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el\Desktop\Data Analyst\Superstore\"/>
    </mc:Choice>
  </mc:AlternateContent>
  <xr:revisionPtr revIDLastSave="0" documentId="8_{789F4AB2-ED7B-4802-8283-5AFD6A45E2A6}" xr6:coauthVersionLast="47" xr6:coauthVersionMax="47" xr10:uidLastSave="{00000000-0000-0000-0000-000000000000}"/>
  <bookViews>
    <workbookView xWindow="-98" yWindow="-98" windowWidth="19396" windowHeight="11475" activeTab="1" xr2:uid="{56582922-972B-41C8-A328-306BD5D4FF2C}"/>
  </bookViews>
  <sheets>
    <sheet name="Sample - Superstore" sheetId="1" r:id="rId1"/>
    <sheet name="Sheet2" sheetId="3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2" i="1"/>
  <c r="V3" i="1"/>
  <c r="X3" i="1" s="1" a="1"/>
  <c r="X3" i="1" s="1"/>
  <c r="V4" i="1"/>
  <c r="X4" i="1" s="1" a="1"/>
  <c r="X4" i="1" s="1"/>
  <c r="V5" i="1"/>
  <c r="X5" i="1" s="1" a="1"/>
  <c r="X5" i="1" s="1"/>
  <c r="V6" i="1"/>
  <c r="X6" i="1" s="1" a="1"/>
  <c r="X6" i="1" s="1"/>
  <c r="V7" i="1"/>
  <c r="X7" i="1" s="1" a="1"/>
  <c r="X7" i="1" s="1"/>
  <c r="V8" i="1"/>
  <c r="X8" i="1" s="1" a="1"/>
  <c r="X8" i="1" s="1"/>
  <c r="V9" i="1"/>
  <c r="X9" i="1" s="1" a="1"/>
  <c r="X9" i="1" s="1"/>
  <c r="V10" i="1"/>
  <c r="X10" i="1" s="1" a="1"/>
  <c r="X10" i="1" s="1"/>
  <c r="V11" i="1"/>
  <c r="X11" i="1" s="1" a="1"/>
  <c r="X11" i="1" s="1"/>
  <c r="V12" i="1"/>
  <c r="X12" i="1" s="1" a="1"/>
  <c r="X12" i="1" s="1"/>
  <c r="V13" i="1"/>
  <c r="X13" i="1" s="1" a="1"/>
  <c r="X13" i="1" s="1"/>
  <c r="V14" i="1"/>
  <c r="X14" i="1" s="1" a="1"/>
  <c r="X14" i="1" s="1"/>
  <c r="V15" i="1"/>
  <c r="X15" i="1" s="1" a="1"/>
  <c r="X15" i="1" s="1"/>
  <c r="V16" i="1"/>
  <c r="X16" i="1" s="1" a="1"/>
  <c r="X16" i="1" s="1"/>
  <c r="V17" i="1"/>
  <c r="X17" i="1" s="1" a="1"/>
  <c r="X17" i="1" s="1"/>
  <c r="V18" i="1"/>
  <c r="X18" i="1" s="1" a="1"/>
  <c r="X18" i="1" s="1"/>
  <c r="V19" i="1"/>
  <c r="X19" i="1" s="1" a="1"/>
  <c r="X19" i="1" s="1"/>
  <c r="V20" i="1"/>
  <c r="X20" i="1" s="1" a="1"/>
  <c r="X20" i="1" s="1"/>
  <c r="V21" i="1"/>
  <c r="X21" i="1" s="1" a="1"/>
  <c r="X21" i="1" s="1"/>
  <c r="V22" i="1"/>
  <c r="X22" i="1" s="1" a="1"/>
  <c r="X22" i="1" s="1"/>
  <c r="V23" i="1"/>
  <c r="X23" i="1" s="1" a="1"/>
  <c r="X23" i="1" s="1"/>
  <c r="V24" i="1"/>
  <c r="X24" i="1" s="1" a="1"/>
  <c r="X24" i="1" s="1"/>
  <c r="V25" i="1"/>
  <c r="X25" i="1" s="1" a="1"/>
  <c r="X25" i="1" s="1"/>
  <c r="V26" i="1"/>
  <c r="X26" i="1" s="1" a="1"/>
  <c r="X26" i="1" s="1"/>
  <c r="V27" i="1"/>
  <c r="X27" i="1" s="1" a="1"/>
  <c r="X27" i="1" s="1"/>
  <c r="V28" i="1"/>
  <c r="X28" i="1" s="1" a="1"/>
  <c r="X28" i="1" s="1"/>
  <c r="V29" i="1"/>
  <c r="X29" i="1" s="1" a="1"/>
  <c r="X29" i="1" s="1"/>
  <c r="V30" i="1"/>
  <c r="X30" i="1" s="1" a="1"/>
  <c r="X30" i="1" s="1"/>
  <c r="V31" i="1"/>
  <c r="X31" i="1" s="1" a="1"/>
  <c r="X31" i="1" s="1"/>
  <c r="V32" i="1"/>
  <c r="X32" i="1" s="1" a="1"/>
  <c r="X32" i="1" s="1"/>
  <c r="V33" i="1"/>
  <c r="X33" i="1" s="1" a="1"/>
  <c r="X33" i="1" s="1"/>
  <c r="V34" i="1"/>
  <c r="X34" i="1" s="1" a="1"/>
  <c r="X34" i="1" s="1"/>
  <c r="V35" i="1"/>
  <c r="X35" i="1" s="1" a="1"/>
  <c r="X35" i="1" s="1"/>
  <c r="V36" i="1"/>
  <c r="X36" i="1" s="1" a="1"/>
  <c r="X36" i="1" s="1"/>
  <c r="V37" i="1"/>
  <c r="X37" i="1" s="1" a="1"/>
  <c r="X37" i="1" s="1"/>
  <c r="V38" i="1"/>
  <c r="X38" i="1" s="1" a="1"/>
  <c r="X38" i="1" s="1"/>
  <c r="V39" i="1"/>
  <c r="X39" i="1" s="1" a="1"/>
  <c r="X39" i="1" s="1"/>
  <c r="V40" i="1"/>
  <c r="X40" i="1" s="1" a="1"/>
  <c r="X40" i="1" s="1"/>
  <c r="V41" i="1"/>
  <c r="X41" i="1" s="1" a="1"/>
  <c r="X41" i="1" s="1"/>
  <c r="V42" i="1"/>
  <c r="X42" i="1" s="1" a="1"/>
  <c r="X42" i="1" s="1"/>
  <c r="V43" i="1"/>
  <c r="X43" i="1" s="1" a="1"/>
  <c r="X43" i="1" s="1"/>
  <c r="V44" i="1"/>
  <c r="X44" i="1" s="1" a="1"/>
  <c r="X44" i="1" s="1"/>
  <c r="V45" i="1"/>
  <c r="X45" i="1" s="1" a="1"/>
  <c r="X45" i="1" s="1"/>
  <c r="V46" i="1"/>
  <c r="X46" i="1" s="1" a="1"/>
  <c r="X46" i="1" s="1"/>
  <c r="V47" i="1"/>
  <c r="X47" i="1" s="1" a="1"/>
  <c r="X47" i="1" s="1"/>
  <c r="V48" i="1"/>
  <c r="X48" i="1" s="1" a="1"/>
  <c r="X48" i="1" s="1"/>
  <c r="V49" i="1"/>
  <c r="X49" i="1" s="1" a="1"/>
  <c r="X49" i="1" s="1"/>
  <c r="V50" i="1"/>
  <c r="X50" i="1" s="1" a="1"/>
  <c r="X50" i="1" s="1"/>
  <c r="V51" i="1"/>
  <c r="X51" i="1" s="1" a="1"/>
  <c r="X51" i="1" s="1"/>
  <c r="V52" i="1"/>
  <c r="X52" i="1" s="1" a="1"/>
  <c r="X52" i="1" s="1"/>
  <c r="V53" i="1"/>
  <c r="X53" i="1" s="1" a="1"/>
  <c r="X53" i="1" s="1"/>
  <c r="V54" i="1"/>
  <c r="X54" i="1" s="1" a="1"/>
  <c r="X54" i="1" s="1"/>
  <c r="V55" i="1"/>
  <c r="X55" i="1" s="1" a="1"/>
  <c r="X55" i="1" s="1"/>
  <c r="V56" i="1"/>
  <c r="X56" i="1" s="1" a="1"/>
  <c r="X56" i="1" s="1"/>
  <c r="V57" i="1"/>
  <c r="X57" i="1" s="1" a="1"/>
  <c r="X57" i="1" s="1"/>
  <c r="V58" i="1"/>
  <c r="X58" i="1" s="1" a="1"/>
  <c r="X58" i="1" s="1"/>
  <c r="V59" i="1"/>
  <c r="X59" i="1" s="1" a="1"/>
  <c r="X59" i="1" s="1"/>
  <c r="V60" i="1"/>
  <c r="X60" i="1" s="1" a="1"/>
  <c r="X60" i="1" s="1"/>
  <c r="V61" i="1"/>
  <c r="X61" i="1" s="1" a="1"/>
  <c r="X61" i="1" s="1"/>
  <c r="V62" i="1"/>
  <c r="X62" i="1" s="1" a="1"/>
  <c r="X62" i="1" s="1"/>
  <c r="V63" i="1"/>
  <c r="X63" i="1" s="1" a="1"/>
  <c r="X63" i="1" s="1"/>
  <c r="V64" i="1"/>
  <c r="X64" i="1" s="1" a="1"/>
  <c r="X64" i="1" s="1"/>
  <c r="V65" i="1"/>
  <c r="X65" i="1" s="1" a="1"/>
  <c r="X65" i="1" s="1"/>
  <c r="V66" i="1"/>
  <c r="X66" i="1" s="1" a="1"/>
  <c r="X66" i="1" s="1"/>
  <c r="V67" i="1"/>
  <c r="X67" i="1" s="1" a="1"/>
  <c r="X67" i="1" s="1"/>
  <c r="V68" i="1"/>
  <c r="X68" i="1" s="1" a="1"/>
  <c r="X68" i="1" s="1"/>
  <c r="V69" i="1"/>
  <c r="X69" i="1" s="1" a="1"/>
  <c r="X69" i="1" s="1"/>
  <c r="V70" i="1"/>
  <c r="X70" i="1" s="1" a="1"/>
  <c r="X70" i="1" s="1"/>
  <c r="V71" i="1"/>
  <c r="X71" i="1" s="1" a="1"/>
  <c r="X71" i="1" s="1"/>
  <c r="V72" i="1"/>
  <c r="X72" i="1" s="1" a="1"/>
  <c r="X72" i="1" s="1"/>
  <c r="V73" i="1"/>
  <c r="X73" i="1" s="1" a="1"/>
  <c r="X73" i="1" s="1"/>
  <c r="V74" i="1"/>
  <c r="X74" i="1" s="1" a="1"/>
  <c r="X74" i="1" s="1"/>
  <c r="V75" i="1"/>
  <c r="X75" i="1" s="1" a="1"/>
  <c r="X75" i="1" s="1"/>
  <c r="V76" i="1"/>
  <c r="X76" i="1" s="1" a="1"/>
  <c r="X76" i="1" s="1"/>
  <c r="V77" i="1"/>
  <c r="X77" i="1" s="1" a="1"/>
  <c r="X77" i="1" s="1"/>
  <c r="V78" i="1"/>
  <c r="X78" i="1" s="1" a="1"/>
  <c r="X78" i="1" s="1"/>
  <c r="V79" i="1"/>
  <c r="X79" i="1" s="1" a="1"/>
  <c r="X79" i="1" s="1"/>
  <c r="V80" i="1"/>
  <c r="X80" i="1" s="1" a="1"/>
  <c r="X80" i="1" s="1"/>
  <c r="V81" i="1"/>
  <c r="X81" i="1" s="1" a="1"/>
  <c r="X81" i="1" s="1"/>
  <c r="V82" i="1"/>
  <c r="X82" i="1" s="1" a="1"/>
  <c r="X82" i="1" s="1"/>
  <c r="V83" i="1"/>
  <c r="X83" i="1" s="1" a="1"/>
  <c r="X83" i="1" s="1"/>
  <c r="V84" i="1"/>
  <c r="X84" i="1" s="1" a="1"/>
  <c r="X84" i="1" s="1"/>
  <c r="V85" i="1"/>
  <c r="X85" i="1" s="1" a="1"/>
  <c r="X85" i="1" s="1"/>
  <c r="V86" i="1"/>
  <c r="X86" i="1" s="1" a="1"/>
  <c r="X86" i="1" s="1"/>
  <c r="V87" i="1"/>
  <c r="X87" i="1" s="1" a="1"/>
  <c r="X87" i="1" s="1"/>
  <c r="V88" i="1"/>
  <c r="X88" i="1" s="1" a="1"/>
  <c r="X88" i="1" s="1"/>
  <c r="V89" i="1"/>
  <c r="X89" i="1" s="1" a="1"/>
  <c r="X89" i="1" s="1"/>
  <c r="V90" i="1"/>
  <c r="X90" i="1" s="1" a="1"/>
  <c r="X90" i="1" s="1"/>
  <c r="V91" i="1"/>
  <c r="X91" i="1" s="1" a="1"/>
  <c r="X91" i="1" s="1"/>
  <c r="V92" i="1"/>
  <c r="X92" i="1" s="1" a="1"/>
  <c r="X92" i="1" s="1"/>
  <c r="V93" i="1"/>
  <c r="X93" i="1" s="1" a="1"/>
  <c r="X93" i="1" s="1"/>
  <c r="V94" i="1"/>
  <c r="X94" i="1" s="1" a="1"/>
  <c r="X94" i="1" s="1"/>
  <c r="V95" i="1"/>
  <c r="X95" i="1" s="1" a="1"/>
  <c r="X95" i="1" s="1"/>
  <c r="V96" i="1"/>
  <c r="X96" i="1" s="1" a="1"/>
  <c r="X96" i="1" s="1"/>
  <c r="V97" i="1"/>
  <c r="X97" i="1" s="1" a="1"/>
  <c r="X97" i="1" s="1"/>
  <c r="V98" i="1"/>
  <c r="X98" i="1" s="1" a="1"/>
  <c r="X98" i="1" s="1"/>
  <c r="V99" i="1"/>
  <c r="X99" i="1" s="1" a="1"/>
  <c r="X99" i="1" s="1"/>
  <c r="V100" i="1"/>
  <c r="X100" i="1" s="1" a="1"/>
  <c r="X100" i="1" s="1"/>
  <c r="V101" i="1"/>
  <c r="X101" i="1" s="1" a="1"/>
  <c r="X101" i="1" s="1"/>
  <c r="V102" i="1"/>
  <c r="X102" i="1" s="1" a="1"/>
  <c r="X102" i="1" s="1"/>
  <c r="V103" i="1"/>
  <c r="X103" i="1" s="1" a="1"/>
  <c r="X103" i="1" s="1"/>
  <c r="V104" i="1"/>
  <c r="X104" i="1" s="1" a="1"/>
  <c r="X104" i="1" s="1"/>
  <c r="V105" i="1"/>
  <c r="X105" i="1" s="1" a="1"/>
  <c r="X105" i="1" s="1"/>
  <c r="V106" i="1"/>
  <c r="X106" i="1" s="1" a="1"/>
  <c r="X106" i="1" s="1"/>
  <c r="V107" i="1"/>
  <c r="X107" i="1" s="1" a="1"/>
  <c r="X107" i="1" s="1"/>
  <c r="V108" i="1"/>
  <c r="X108" i="1" s="1" a="1"/>
  <c r="X108" i="1" s="1"/>
  <c r="V109" i="1"/>
  <c r="X109" i="1" s="1" a="1"/>
  <c r="X109" i="1" s="1"/>
  <c r="V110" i="1"/>
  <c r="X110" i="1" s="1" a="1"/>
  <c r="X110" i="1" s="1"/>
  <c r="V111" i="1"/>
  <c r="X111" i="1" s="1" a="1"/>
  <c r="X111" i="1" s="1"/>
  <c r="V112" i="1"/>
  <c r="X112" i="1" s="1" a="1"/>
  <c r="X112" i="1" s="1"/>
  <c r="V113" i="1"/>
  <c r="X113" i="1" s="1" a="1"/>
  <c r="X113" i="1" s="1"/>
  <c r="V114" i="1"/>
  <c r="X114" i="1" s="1" a="1"/>
  <c r="X114" i="1" s="1"/>
  <c r="V115" i="1"/>
  <c r="X115" i="1" s="1" a="1"/>
  <c r="X115" i="1" s="1"/>
  <c r="V116" i="1"/>
  <c r="X116" i="1" s="1" a="1"/>
  <c r="X116" i="1" s="1"/>
  <c r="V117" i="1"/>
  <c r="X117" i="1" s="1" a="1"/>
  <c r="X117" i="1" s="1"/>
  <c r="V118" i="1"/>
  <c r="X118" i="1" s="1" a="1"/>
  <c r="X118" i="1" s="1"/>
  <c r="V119" i="1"/>
  <c r="X119" i="1" s="1" a="1"/>
  <c r="X119" i="1" s="1"/>
  <c r="V120" i="1"/>
  <c r="X120" i="1" s="1" a="1"/>
  <c r="X120" i="1" s="1"/>
  <c r="V121" i="1"/>
  <c r="X121" i="1" s="1" a="1"/>
  <c r="X121" i="1" s="1"/>
  <c r="V122" i="1"/>
  <c r="X122" i="1" s="1" a="1"/>
  <c r="X122" i="1" s="1"/>
  <c r="V123" i="1"/>
  <c r="X123" i="1" s="1" a="1"/>
  <c r="X123" i="1" s="1"/>
  <c r="V124" i="1"/>
  <c r="X124" i="1" s="1" a="1"/>
  <c r="X124" i="1" s="1"/>
  <c r="V125" i="1"/>
  <c r="X125" i="1" s="1" a="1"/>
  <c r="X125" i="1" s="1"/>
  <c r="V126" i="1"/>
  <c r="X126" i="1" s="1" a="1"/>
  <c r="X126" i="1" s="1"/>
  <c r="V127" i="1"/>
  <c r="X127" i="1" s="1" a="1"/>
  <c r="X127" i="1" s="1"/>
  <c r="V128" i="1"/>
  <c r="X128" i="1" s="1" a="1"/>
  <c r="X128" i="1" s="1"/>
  <c r="V129" i="1"/>
  <c r="X129" i="1" s="1" a="1"/>
  <c r="X129" i="1" s="1"/>
  <c r="V130" i="1"/>
  <c r="X130" i="1" s="1" a="1"/>
  <c r="X130" i="1" s="1"/>
  <c r="V131" i="1"/>
  <c r="X131" i="1" s="1" a="1"/>
  <c r="X131" i="1" s="1"/>
  <c r="V132" i="1"/>
  <c r="X132" i="1" s="1" a="1"/>
  <c r="X132" i="1" s="1"/>
  <c r="V133" i="1"/>
  <c r="X133" i="1" s="1" a="1"/>
  <c r="X133" i="1" s="1"/>
  <c r="V134" i="1"/>
  <c r="X134" i="1" s="1" a="1"/>
  <c r="X134" i="1" s="1"/>
  <c r="V135" i="1"/>
  <c r="X135" i="1" s="1" a="1"/>
  <c r="X135" i="1" s="1"/>
  <c r="V136" i="1"/>
  <c r="X136" i="1" s="1" a="1"/>
  <c r="X136" i="1" s="1"/>
  <c r="V137" i="1"/>
  <c r="X137" i="1" s="1" a="1"/>
  <c r="X137" i="1" s="1"/>
  <c r="V138" i="1"/>
  <c r="X138" i="1" s="1" a="1"/>
  <c r="X138" i="1" s="1"/>
  <c r="V139" i="1"/>
  <c r="X139" i="1" s="1" a="1"/>
  <c r="X139" i="1" s="1"/>
  <c r="V140" i="1"/>
  <c r="X140" i="1" s="1" a="1"/>
  <c r="X140" i="1" s="1"/>
  <c r="V141" i="1"/>
  <c r="X141" i="1" s="1" a="1"/>
  <c r="X141" i="1" s="1"/>
  <c r="V142" i="1"/>
  <c r="X142" i="1" s="1" a="1"/>
  <c r="X142" i="1" s="1"/>
  <c r="V143" i="1"/>
  <c r="X143" i="1" s="1" a="1"/>
  <c r="X143" i="1" s="1"/>
  <c r="V144" i="1"/>
  <c r="X144" i="1" s="1" a="1"/>
  <c r="X144" i="1" s="1"/>
  <c r="V145" i="1"/>
  <c r="X145" i="1" s="1" a="1"/>
  <c r="X145" i="1" s="1"/>
  <c r="V146" i="1"/>
  <c r="X146" i="1" s="1" a="1"/>
  <c r="X146" i="1" s="1"/>
  <c r="V147" i="1"/>
  <c r="X147" i="1" s="1" a="1"/>
  <c r="X147" i="1" s="1"/>
  <c r="V148" i="1"/>
  <c r="X148" i="1" s="1" a="1"/>
  <c r="X148" i="1" s="1"/>
  <c r="V149" i="1"/>
  <c r="X149" i="1" s="1" a="1"/>
  <c r="X149" i="1" s="1"/>
  <c r="V150" i="1"/>
  <c r="X150" i="1" s="1" a="1"/>
  <c r="X150" i="1" s="1"/>
  <c r="V151" i="1"/>
  <c r="X151" i="1" s="1" a="1"/>
  <c r="X151" i="1" s="1"/>
  <c r="V152" i="1"/>
  <c r="X152" i="1" s="1" a="1"/>
  <c r="X152" i="1" s="1"/>
  <c r="V153" i="1"/>
  <c r="X153" i="1" s="1" a="1"/>
  <c r="X153" i="1" s="1"/>
  <c r="V154" i="1"/>
  <c r="X154" i="1" s="1" a="1"/>
  <c r="X154" i="1" s="1"/>
  <c r="V155" i="1"/>
  <c r="X155" i="1" s="1" a="1"/>
  <c r="X155" i="1" s="1"/>
  <c r="V156" i="1"/>
  <c r="X156" i="1" s="1" a="1"/>
  <c r="X156" i="1" s="1"/>
  <c r="V157" i="1"/>
  <c r="X157" i="1" s="1" a="1"/>
  <c r="X157" i="1" s="1"/>
  <c r="V158" i="1"/>
  <c r="X158" i="1" s="1" a="1"/>
  <c r="X158" i="1" s="1"/>
  <c r="V159" i="1"/>
  <c r="X159" i="1" s="1" a="1"/>
  <c r="X159" i="1" s="1"/>
  <c r="V160" i="1"/>
  <c r="X160" i="1" s="1" a="1"/>
  <c r="X160" i="1" s="1"/>
  <c r="V161" i="1"/>
  <c r="X161" i="1" s="1" a="1"/>
  <c r="X161" i="1" s="1"/>
  <c r="V162" i="1"/>
  <c r="X162" i="1" s="1" a="1"/>
  <c r="X162" i="1" s="1"/>
  <c r="V163" i="1"/>
  <c r="X163" i="1" s="1" a="1"/>
  <c r="X163" i="1" s="1"/>
  <c r="V164" i="1"/>
  <c r="X164" i="1" s="1" a="1"/>
  <c r="X164" i="1" s="1"/>
  <c r="V165" i="1"/>
  <c r="X165" i="1" s="1" a="1"/>
  <c r="X165" i="1" s="1"/>
  <c r="V166" i="1"/>
  <c r="X166" i="1" s="1" a="1"/>
  <c r="X166" i="1" s="1"/>
  <c r="V167" i="1"/>
  <c r="X167" i="1" s="1" a="1"/>
  <c r="X167" i="1" s="1"/>
  <c r="V168" i="1"/>
  <c r="X168" i="1" s="1" a="1"/>
  <c r="X168" i="1" s="1"/>
  <c r="V169" i="1"/>
  <c r="X169" i="1" s="1" a="1"/>
  <c r="X169" i="1" s="1"/>
  <c r="V170" i="1"/>
  <c r="X170" i="1" s="1" a="1"/>
  <c r="X170" i="1" s="1"/>
  <c r="V171" i="1"/>
  <c r="X171" i="1" s="1" a="1"/>
  <c r="X171" i="1" s="1"/>
  <c r="V172" i="1"/>
  <c r="X172" i="1" s="1" a="1"/>
  <c r="X172" i="1" s="1"/>
  <c r="V173" i="1"/>
  <c r="X173" i="1" s="1" a="1"/>
  <c r="X173" i="1" s="1"/>
  <c r="V174" i="1"/>
  <c r="X174" i="1" s="1" a="1"/>
  <c r="X174" i="1" s="1"/>
  <c r="V175" i="1"/>
  <c r="X175" i="1" s="1" a="1"/>
  <c r="X175" i="1" s="1"/>
  <c r="V176" i="1"/>
  <c r="X176" i="1" s="1" a="1"/>
  <c r="X176" i="1" s="1"/>
  <c r="V177" i="1"/>
  <c r="X177" i="1" s="1" a="1"/>
  <c r="X177" i="1" s="1"/>
  <c r="V178" i="1"/>
  <c r="X178" i="1" s="1" a="1"/>
  <c r="X178" i="1" s="1"/>
  <c r="V179" i="1"/>
  <c r="X179" i="1" s="1" a="1"/>
  <c r="X179" i="1" s="1"/>
  <c r="V180" i="1"/>
  <c r="X180" i="1" s="1" a="1"/>
  <c r="X180" i="1" s="1"/>
  <c r="V181" i="1"/>
  <c r="X181" i="1" s="1" a="1"/>
  <c r="X181" i="1" s="1"/>
  <c r="V182" i="1"/>
  <c r="X182" i="1" s="1" a="1"/>
  <c r="X182" i="1" s="1"/>
  <c r="V183" i="1"/>
  <c r="X183" i="1" s="1" a="1"/>
  <c r="X183" i="1" s="1"/>
  <c r="V184" i="1"/>
  <c r="X184" i="1" s="1" a="1"/>
  <c r="X184" i="1" s="1"/>
  <c r="V185" i="1"/>
  <c r="X185" i="1" s="1" a="1"/>
  <c r="X185" i="1" s="1"/>
  <c r="V186" i="1"/>
  <c r="X186" i="1" s="1" a="1"/>
  <c r="X186" i="1" s="1"/>
  <c r="V187" i="1"/>
  <c r="X187" i="1" s="1" a="1"/>
  <c r="X187" i="1" s="1"/>
  <c r="V188" i="1"/>
  <c r="X188" i="1" s="1" a="1"/>
  <c r="X188" i="1" s="1"/>
  <c r="V189" i="1"/>
  <c r="X189" i="1" s="1" a="1"/>
  <c r="X189" i="1" s="1"/>
  <c r="V190" i="1"/>
  <c r="X190" i="1" s="1" a="1"/>
  <c r="X190" i="1" s="1"/>
  <c r="V191" i="1"/>
  <c r="X191" i="1" s="1" a="1"/>
  <c r="X191" i="1" s="1"/>
  <c r="V192" i="1"/>
  <c r="X192" i="1" s="1" a="1"/>
  <c r="X192" i="1" s="1"/>
  <c r="V193" i="1"/>
  <c r="X193" i="1" s="1" a="1"/>
  <c r="X193" i="1" s="1"/>
  <c r="V194" i="1"/>
  <c r="X194" i="1" s="1" a="1"/>
  <c r="X194" i="1" s="1"/>
  <c r="V195" i="1"/>
  <c r="X195" i="1" s="1" a="1"/>
  <c r="X195" i="1" s="1"/>
  <c r="V196" i="1"/>
  <c r="X196" i="1" s="1" a="1"/>
  <c r="X196" i="1" s="1"/>
  <c r="V197" i="1"/>
  <c r="X197" i="1" s="1" a="1"/>
  <c r="X197" i="1" s="1"/>
  <c r="V198" i="1"/>
  <c r="X198" i="1" s="1" a="1"/>
  <c r="X198" i="1" s="1"/>
  <c r="V199" i="1"/>
  <c r="X199" i="1" s="1" a="1"/>
  <c r="X199" i="1" s="1"/>
  <c r="V200" i="1"/>
  <c r="X200" i="1" s="1" a="1"/>
  <c r="X200" i="1" s="1"/>
  <c r="V201" i="1"/>
  <c r="X201" i="1" s="1" a="1"/>
  <c r="X201" i="1" s="1"/>
  <c r="V202" i="1"/>
  <c r="X202" i="1" s="1" a="1"/>
  <c r="X202" i="1" s="1"/>
  <c r="V203" i="1"/>
  <c r="X203" i="1" s="1" a="1"/>
  <c r="X203" i="1" s="1"/>
  <c r="V204" i="1"/>
  <c r="X204" i="1" s="1" a="1"/>
  <c r="X204" i="1" s="1"/>
  <c r="V205" i="1"/>
  <c r="X205" i="1" s="1" a="1"/>
  <c r="X205" i="1" s="1"/>
  <c r="V206" i="1"/>
  <c r="X206" i="1" s="1" a="1"/>
  <c r="X206" i="1" s="1"/>
  <c r="V207" i="1"/>
  <c r="X207" i="1" s="1" a="1"/>
  <c r="X207" i="1" s="1"/>
  <c r="V208" i="1"/>
  <c r="X208" i="1" s="1" a="1"/>
  <c r="X208" i="1" s="1"/>
  <c r="V209" i="1"/>
  <c r="X209" i="1" s="1" a="1"/>
  <c r="X209" i="1" s="1"/>
  <c r="V210" i="1"/>
  <c r="X210" i="1" s="1" a="1"/>
  <c r="X210" i="1" s="1"/>
  <c r="V211" i="1"/>
  <c r="X211" i="1" s="1" a="1"/>
  <c r="X211" i="1" s="1"/>
  <c r="V212" i="1"/>
  <c r="X212" i="1" s="1" a="1"/>
  <c r="X212" i="1" s="1"/>
  <c r="V213" i="1"/>
  <c r="X213" i="1" s="1" a="1"/>
  <c r="X213" i="1" s="1"/>
  <c r="V214" i="1"/>
  <c r="X214" i="1" s="1" a="1"/>
  <c r="X214" i="1" s="1"/>
  <c r="V215" i="1"/>
  <c r="X215" i="1" s="1" a="1"/>
  <c r="X215" i="1" s="1"/>
  <c r="V216" i="1"/>
  <c r="X216" i="1" s="1" a="1"/>
  <c r="X216" i="1" s="1"/>
  <c r="V217" i="1"/>
  <c r="X217" i="1" s="1" a="1"/>
  <c r="X217" i="1" s="1"/>
  <c r="V218" i="1"/>
  <c r="X218" i="1" s="1" a="1"/>
  <c r="X218" i="1" s="1"/>
  <c r="V219" i="1"/>
  <c r="X219" i="1" s="1" a="1"/>
  <c r="X219" i="1" s="1"/>
  <c r="V220" i="1"/>
  <c r="X220" i="1" s="1" a="1"/>
  <c r="X220" i="1" s="1"/>
  <c r="V221" i="1"/>
  <c r="X221" i="1" s="1" a="1"/>
  <c r="X221" i="1" s="1"/>
  <c r="V222" i="1"/>
  <c r="X222" i="1" s="1" a="1"/>
  <c r="X222" i="1" s="1"/>
  <c r="V223" i="1"/>
  <c r="X223" i="1" s="1" a="1"/>
  <c r="X223" i="1" s="1"/>
  <c r="V224" i="1"/>
  <c r="X224" i="1" s="1" a="1"/>
  <c r="X224" i="1" s="1"/>
  <c r="V225" i="1"/>
  <c r="X225" i="1" s="1" a="1"/>
  <c r="X225" i="1" s="1"/>
  <c r="V226" i="1"/>
  <c r="X226" i="1" s="1" a="1"/>
  <c r="X226" i="1" s="1"/>
  <c r="V227" i="1"/>
  <c r="X227" i="1" s="1" a="1"/>
  <c r="X227" i="1" s="1"/>
  <c r="V228" i="1"/>
  <c r="X228" i="1" s="1" a="1"/>
  <c r="X228" i="1" s="1"/>
  <c r="V229" i="1"/>
  <c r="X229" i="1" s="1" a="1"/>
  <c r="X229" i="1" s="1"/>
  <c r="V230" i="1"/>
  <c r="X230" i="1" s="1" a="1"/>
  <c r="X230" i="1" s="1"/>
  <c r="V231" i="1"/>
  <c r="X231" i="1" s="1" a="1"/>
  <c r="X231" i="1" s="1"/>
  <c r="V232" i="1"/>
  <c r="X232" i="1" s="1" a="1"/>
  <c r="X232" i="1" s="1"/>
  <c r="V233" i="1"/>
  <c r="X233" i="1" s="1" a="1"/>
  <c r="X233" i="1" s="1"/>
  <c r="V234" i="1"/>
  <c r="X234" i="1" s="1" a="1"/>
  <c r="X234" i="1" s="1"/>
  <c r="V235" i="1"/>
  <c r="X235" i="1" s="1" a="1"/>
  <c r="X235" i="1" s="1"/>
  <c r="V236" i="1"/>
  <c r="X236" i="1" s="1" a="1"/>
  <c r="X236" i="1" s="1"/>
  <c r="V237" i="1"/>
  <c r="X237" i="1" s="1" a="1"/>
  <c r="X237" i="1" s="1"/>
  <c r="V238" i="1"/>
  <c r="X238" i="1" s="1" a="1"/>
  <c r="X238" i="1" s="1"/>
  <c r="V239" i="1"/>
  <c r="X239" i="1" s="1" a="1"/>
  <c r="X239" i="1" s="1"/>
  <c r="V240" i="1"/>
  <c r="X240" i="1" s="1" a="1"/>
  <c r="X240" i="1" s="1"/>
  <c r="V241" i="1"/>
  <c r="X241" i="1" s="1" a="1"/>
  <c r="X241" i="1" s="1"/>
  <c r="V242" i="1"/>
  <c r="X242" i="1" s="1" a="1"/>
  <c r="X242" i="1" s="1"/>
  <c r="V243" i="1"/>
  <c r="X243" i="1" s="1" a="1"/>
  <c r="X243" i="1" s="1"/>
  <c r="V244" i="1"/>
  <c r="X244" i="1" s="1" a="1"/>
  <c r="X244" i="1" s="1"/>
  <c r="V245" i="1"/>
  <c r="X245" i="1" s="1" a="1"/>
  <c r="X245" i="1" s="1"/>
  <c r="V246" i="1"/>
  <c r="X246" i="1" s="1" a="1"/>
  <c r="X246" i="1" s="1"/>
  <c r="V247" i="1"/>
  <c r="X247" i="1" s="1" a="1"/>
  <c r="X247" i="1" s="1"/>
  <c r="V248" i="1"/>
  <c r="X248" i="1" s="1" a="1"/>
  <c r="X248" i="1" s="1"/>
  <c r="V249" i="1"/>
  <c r="X249" i="1" s="1" a="1"/>
  <c r="X249" i="1" s="1"/>
  <c r="V250" i="1"/>
  <c r="X250" i="1" s="1" a="1"/>
  <c r="X250" i="1" s="1"/>
  <c r="V251" i="1"/>
  <c r="X251" i="1" s="1" a="1"/>
  <c r="X251" i="1" s="1"/>
  <c r="V252" i="1"/>
  <c r="X252" i="1" s="1" a="1"/>
  <c r="X252" i="1" s="1"/>
  <c r="V253" i="1"/>
  <c r="X253" i="1" s="1" a="1"/>
  <c r="X253" i="1" s="1"/>
  <c r="V254" i="1"/>
  <c r="X254" i="1" s="1" a="1"/>
  <c r="X254" i="1" s="1"/>
  <c r="V255" i="1"/>
  <c r="X255" i="1" s="1" a="1"/>
  <c r="X255" i="1" s="1"/>
  <c r="V256" i="1"/>
  <c r="X256" i="1" s="1" a="1"/>
  <c r="X256" i="1" s="1"/>
  <c r="V257" i="1"/>
  <c r="X257" i="1" s="1" a="1"/>
  <c r="X257" i="1" s="1"/>
  <c r="V258" i="1"/>
  <c r="X258" i="1" s="1" a="1"/>
  <c r="X258" i="1" s="1"/>
  <c r="V259" i="1"/>
  <c r="X259" i="1" s="1" a="1"/>
  <c r="X259" i="1" s="1"/>
  <c r="V260" i="1"/>
  <c r="X260" i="1" s="1" a="1"/>
  <c r="X260" i="1" s="1"/>
  <c r="V261" i="1"/>
  <c r="X261" i="1" s="1" a="1"/>
  <c r="X261" i="1" s="1"/>
  <c r="V262" i="1"/>
  <c r="X262" i="1" s="1" a="1"/>
  <c r="X262" i="1" s="1"/>
  <c r="V263" i="1"/>
  <c r="X263" i="1" s="1" a="1"/>
  <c r="X263" i="1" s="1"/>
  <c r="V264" i="1"/>
  <c r="X264" i="1" s="1" a="1"/>
  <c r="X264" i="1" s="1"/>
  <c r="V265" i="1"/>
  <c r="X265" i="1" s="1" a="1"/>
  <c r="X265" i="1" s="1"/>
  <c r="V266" i="1"/>
  <c r="X266" i="1" s="1" a="1"/>
  <c r="X266" i="1" s="1"/>
  <c r="V267" i="1"/>
  <c r="X267" i="1" s="1" a="1"/>
  <c r="X267" i="1" s="1"/>
  <c r="V268" i="1"/>
  <c r="X268" i="1" s="1" a="1"/>
  <c r="X268" i="1" s="1"/>
  <c r="V269" i="1"/>
  <c r="X269" i="1" s="1" a="1"/>
  <c r="X269" i="1" s="1"/>
  <c r="V270" i="1"/>
  <c r="X270" i="1" s="1" a="1"/>
  <c r="X270" i="1" s="1"/>
  <c r="V271" i="1"/>
  <c r="X271" i="1" s="1" a="1"/>
  <c r="X271" i="1" s="1"/>
  <c r="V272" i="1"/>
  <c r="X272" i="1" s="1" a="1"/>
  <c r="X272" i="1" s="1"/>
  <c r="V273" i="1"/>
  <c r="X273" i="1" s="1" a="1"/>
  <c r="X273" i="1" s="1"/>
  <c r="V274" i="1"/>
  <c r="X274" i="1" s="1" a="1"/>
  <c r="X274" i="1" s="1"/>
  <c r="V275" i="1"/>
  <c r="X275" i="1" s="1" a="1"/>
  <c r="X275" i="1" s="1"/>
  <c r="V276" i="1"/>
  <c r="X276" i="1" s="1" a="1"/>
  <c r="X276" i="1" s="1"/>
  <c r="V277" i="1"/>
  <c r="X277" i="1" s="1" a="1"/>
  <c r="X277" i="1" s="1"/>
  <c r="V278" i="1"/>
  <c r="X278" i="1" s="1" a="1"/>
  <c r="X278" i="1" s="1"/>
  <c r="V279" i="1"/>
  <c r="X279" i="1" s="1" a="1"/>
  <c r="X279" i="1" s="1"/>
  <c r="V280" i="1"/>
  <c r="X280" i="1" s="1" a="1"/>
  <c r="X280" i="1" s="1"/>
  <c r="V281" i="1"/>
  <c r="X281" i="1" s="1" a="1"/>
  <c r="X281" i="1" s="1"/>
  <c r="V282" i="1"/>
  <c r="X282" i="1" s="1" a="1"/>
  <c r="X282" i="1" s="1"/>
  <c r="V283" i="1"/>
  <c r="X283" i="1" s="1" a="1"/>
  <c r="X283" i="1" s="1"/>
  <c r="V284" i="1"/>
  <c r="X284" i="1" s="1" a="1"/>
  <c r="X284" i="1" s="1"/>
  <c r="V285" i="1"/>
  <c r="X285" i="1" s="1" a="1"/>
  <c r="X285" i="1" s="1"/>
  <c r="V286" i="1"/>
  <c r="X286" i="1" s="1" a="1"/>
  <c r="X286" i="1" s="1"/>
  <c r="V287" i="1"/>
  <c r="X287" i="1" s="1" a="1"/>
  <c r="X287" i="1" s="1"/>
  <c r="V288" i="1"/>
  <c r="X288" i="1" s="1" a="1"/>
  <c r="X288" i="1" s="1"/>
  <c r="V289" i="1"/>
  <c r="X289" i="1" s="1" a="1"/>
  <c r="X289" i="1" s="1"/>
  <c r="V290" i="1"/>
  <c r="X290" i="1" s="1" a="1"/>
  <c r="X290" i="1" s="1"/>
  <c r="V291" i="1"/>
  <c r="X291" i="1" s="1" a="1"/>
  <c r="X291" i="1" s="1"/>
  <c r="V292" i="1"/>
  <c r="X292" i="1" s="1" a="1"/>
  <c r="X292" i="1" s="1"/>
  <c r="V293" i="1"/>
  <c r="X293" i="1" s="1" a="1"/>
  <c r="X293" i="1" s="1"/>
  <c r="V294" i="1"/>
  <c r="X294" i="1" s="1" a="1"/>
  <c r="X294" i="1" s="1"/>
  <c r="V295" i="1"/>
  <c r="X295" i="1" s="1" a="1"/>
  <c r="X295" i="1" s="1"/>
  <c r="V296" i="1"/>
  <c r="X296" i="1" s="1" a="1"/>
  <c r="X296" i="1" s="1"/>
  <c r="V297" i="1"/>
  <c r="X297" i="1" s="1" a="1"/>
  <c r="X297" i="1" s="1"/>
  <c r="V298" i="1"/>
  <c r="X298" i="1" s="1" a="1"/>
  <c r="X298" i="1" s="1"/>
  <c r="V299" i="1"/>
  <c r="X299" i="1" s="1" a="1"/>
  <c r="X299" i="1" s="1"/>
  <c r="V300" i="1"/>
  <c r="X300" i="1" s="1" a="1"/>
  <c r="X300" i="1" s="1"/>
  <c r="V301" i="1"/>
  <c r="X301" i="1" s="1" a="1"/>
  <c r="X301" i="1" s="1"/>
  <c r="V302" i="1"/>
  <c r="X302" i="1" s="1" a="1"/>
  <c r="X302" i="1" s="1"/>
  <c r="V303" i="1"/>
  <c r="X303" i="1" s="1" a="1"/>
  <c r="X303" i="1" s="1"/>
  <c r="V304" i="1"/>
  <c r="X304" i="1" s="1" a="1"/>
  <c r="X304" i="1" s="1"/>
  <c r="V305" i="1"/>
  <c r="X305" i="1" s="1" a="1"/>
  <c r="X305" i="1" s="1"/>
  <c r="V306" i="1"/>
  <c r="X306" i="1" s="1" a="1"/>
  <c r="X306" i="1" s="1"/>
  <c r="V307" i="1"/>
  <c r="X307" i="1" s="1" a="1"/>
  <c r="X307" i="1" s="1"/>
  <c r="V308" i="1"/>
  <c r="X308" i="1" s="1" a="1"/>
  <c r="X308" i="1" s="1"/>
  <c r="V309" i="1"/>
  <c r="X309" i="1" s="1" a="1"/>
  <c r="X309" i="1" s="1"/>
  <c r="V310" i="1"/>
  <c r="X310" i="1" s="1" a="1"/>
  <c r="X310" i="1" s="1"/>
  <c r="V311" i="1"/>
  <c r="X311" i="1" s="1" a="1"/>
  <c r="X311" i="1" s="1"/>
  <c r="V312" i="1"/>
  <c r="X312" i="1" s="1" a="1"/>
  <c r="X312" i="1" s="1"/>
  <c r="V313" i="1"/>
  <c r="X313" i="1" s="1" a="1"/>
  <c r="X313" i="1" s="1"/>
  <c r="V314" i="1"/>
  <c r="X314" i="1" s="1" a="1"/>
  <c r="X314" i="1" s="1"/>
  <c r="V315" i="1"/>
  <c r="X315" i="1" s="1" a="1"/>
  <c r="X315" i="1" s="1"/>
  <c r="V316" i="1"/>
  <c r="X316" i="1" s="1" a="1"/>
  <c r="X316" i="1" s="1"/>
  <c r="V317" i="1"/>
  <c r="X317" i="1" s="1" a="1"/>
  <c r="X317" i="1" s="1"/>
  <c r="V318" i="1"/>
  <c r="X318" i="1" s="1" a="1"/>
  <c r="X318" i="1" s="1"/>
  <c r="V319" i="1"/>
  <c r="X319" i="1" s="1" a="1"/>
  <c r="X319" i="1" s="1"/>
  <c r="V320" i="1"/>
  <c r="X320" i="1" s="1" a="1"/>
  <c r="X320" i="1" s="1"/>
  <c r="V321" i="1"/>
  <c r="X321" i="1" s="1" a="1"/>
  <c r="X321" i="1" s="1"/>
  <c r="V322" i="1"/>
  <c r="X322" i="1" s="1" a="1"/>
  <c r="X322" i="1" s="1"/>
  <c r="V323" i="1"/>
  <c r="X323" i="1" s="1" a="1"/>
  <c r="X323" i="1" s="1"/>
  <c r="V324" i="1"/>
  <c r="X324" i="1" s="1" a="1"/>
  <c r="X324" i="1" s="1"/>
  <c r="V325" i="1"/>
  <c r="X325" i="1" s="1" a="1"/>
  <c r="X325" i="1" s="1"/>
  <c r="V326" i="1"/>
  <c r="X326" i="1" s="1" a="1"/>
  <c r="X326" i="1" s="1"/>
  <c r="V327" i="1"/>
  <c r="X327" i="1" s="1" a="1"/>
  <c r="X327" i="1" s="1"/>
  <c r="V328" i="1"/>
  <c r="X328" i="1" s="1" a="1"/>
  <c r="X328" i="1" s="1"/>
  <c r="V329" i="1"/>
  <c r="X329" i="1" s="1" a="1"/>
  <c r="X329" i="1" s="1"/>
  <c r="V330" i="1"/>
  <c r="X330" i="1" s="1" a="1"/>
  <c r="X330" i="1" s="1"/>
  <c r="V331" i="1"/>
  <c r="X331" i="1" s="1" a="1"/>
  <c r="X331" i="1" s="1"/>
  <c r="V332" i="1"/>
  <c r="X332" i="1" s="1" a="1"/>
  <c r="X332" i="1" s="1"/>
  <c r="V333" i="1"/>
  <c r="X333" i="1" s="1" a="1"/>
  <c r="X333" i="1" s="1"/>
  <c r="V334" i="1"/>
  <c r="X334" i="1" s="1" a="1"/>
  <c r="X334" i="1" s="1"/>
  <c r="V335" i="1"/>
  <c r="X335" i="1" s="1" a="1"/>
  <c r="X335" i="1" s="1"/>
  <c r="V336" i="1"/>
  <c r="X336" i="1" s="1" a="1"/>
  <c r="X336" i="1" s="1"/>
  <c r="V337" i="1"/>
  <c r="X337" i="1" s="1" a="1"/>
  <c r="X337" i="1" s="1"/>
  <c r="V338" i="1"/>
  <c r="X338" i="1" s="1" a="1"/>
  <c r="X338" i="1" s="1"/>
  <c r="V339" i="1"/>
  <c r="X339" i="1" s="1" a="1"/>
  <c r="X339" i="1" s="1"/>
  <c r="V340" i="1"/>
  <c r="X340" i="1" s="1" a="1"/>
  <c r="X340" i="1" s="1"/>
  <c r="V341" i="1"/>
  <c r="X341" i="1" s="1" a="1"/>
  <c r="X341" i="1" s="1"/>
  <c r="V342" i="1"/>
  <c r="X342" i="1" s="1" a="1"/>
  <c r="X342" i="1" s="1"/>
  <c r="V343" i="1"/>
  <c r="X343" i="1" s="1" a="1"/>
  <c r="X343" i="1" s="1"/>
  <c r="V344" i="1"/>
  <c r="X344" i="1" s="1" a="1"/>
  <c r="X344" i="1" s="1"/>
  <c r="V345" i="1"/>
  <c r="X345" i="1" s="1" a="1"/>
  <c r="X345" i="1" s="1"/>
  <c r="V346" i="1"/>
  <c r="X346" i="1" s="1" a="1"/>
  <c r="X346" i="1" s="1"/>
  <c r="V347" i="1"/>
  <c r="X347" i="1" s="1" a="1"/>
  <c r="X347" i="1" s="1"/>
  <c r="V348" i="1"/>
  <c r="X348" i="1" s="1" a="1"/>
  <c r="X348" i="1" s="1"/>
  <c r="V349" i="1"/>
  <c r="X349" i="1" s="1" a="1"/>
  <c r="X349" i="1" s="1"/>
  <c r="V350" i="1"/>
  <c r="X350" i="1" s="1" a="1"/>
  <c r="X350" i="1" s="1"/>
  <c r="V351" i="1"/>
  <c r="X351" i="1" s="1" a="1"/>
  <c r="X351" i="1" s="1"/>
  <c r="V352" i="1"/>
  <c r="X352" i="1" s="1" a="1"/>
  <c r="X352" i="1" s="1"/>
  <c r="V353" i="1"/>
  <c r="X353" i="1" s="1" a="1"/>
  <c r="X353" i="1" s="1"/>
  <c r="V354" i="1"/>
  <c r="X354" i="1" s="1" a="1"/>
  <c r="X354" i="1" s="1"/>
  <c r="V355" i="1"/>
  <c r="X355" i="1" s="1" a="1"/>
  <c r="X355" i="1" s="1"/>
  <c r="V356" i="1"/>
  <c r="X356" i="1" s="1" a="1"/>
  <c r="X356" i="1" s="1"/>
  <c r="V357" i="1"/>
  <c r="X357" i="1" s="1" a="1"/>
  <c r="X357" i="1" s="1"/>
  <c r="V358" i="1"/>
  <c r="X358" i="1" s="1" a="1"/>
  <c r="X358" i="1" s="1"/>
  <c r="V359" i="1"/>
  <c r="X359" i="1" s="1" a="1"/>
  <c r="X359" i="1" s="1"/>
  <c r="V360" i="1"/>
  <c r="X360" i="1" s="1" a="1"/>
  <c r="X360" i="1" s="1"/>
  <c r="V361" i="1"/>
  <c r="X361" i="1" s="1" a="1"/>
  <c r="X361" i="1" s="1"/>
  <c r="V362" i="1"/>
  <c r="X362" i="1" s="1" a="1"/>
  <c r="X362" i="1" s="1"/>
  <c r="V363" i="1"/>
  <c r="X363" i="1" s="1" a="1"/>
  <c r="X363" i="1" s="1"/>
  <c r="V364" i="1"/>
  <c r="X364" i="1" s="1" a="1"/>
  <c r="X364" i="1" s="1"/>
  <c r="V365" i="1"/>
  <c r="X365" i="1" s="1" a="1"/>
  <c r="X365" i="1" s="1"/>
  <c r="V366" i="1"/>
  <c r="X366" i="1" s="1" a="1"/>
  <c r="X366" i="1" s="1"/>
  <c r="V367" i="1"/>
  <c r="X367" i="1" s="1" a="1"/>
  <c r="X367" i="1" s="1"/>
  <c r="V368" i="1"/>
  <c r="X368" i="1" s="1" a="1"/>
  <c r="X368" i="1" s="1"/>
  <c r="V369" i="1"/>
  <c r="X369" i="1" s="1" a="1"/>
  <c r="X369" i="1" s="1"/>
  <c r="V370" i="1"/>
  <c r="X370" i="1" s="1" a="1"/>
  <c r="X370" i="1" s="1"/>
  <c r="V371" i="1"/>
  <c r="X371" i="1" s="1" a="1"/>
  <c r="X371" i="1" s="1"/>
  <c r="V372" i="1"/>
  <c r="X372" i="1" s="1" a="1"/>
  <c r="X372" i="1" s="1"/>
  <c r="V373" i="1"/>
  <c r="X373" i="1" s="1" a="1"/>
  <c r="X373" i="1" s="1"/>
  <c r="V374" i="1"/>
  <c r="X374" i="1" s="1" a="1"/>
  <c r="X374" i="1" s="1"/>
  <c r="V375" i="1"/>
  <c r="X375" i="1" s="1" a="1"/>
  <c r="X375" i="1" s="1"/>
  <c r="V376" i="1"/>
  <c r="X376" i="1" s="1" a="1"/>
  <c r="X376" i="1" s="1"/>
  <c r="V377" i="1"/>
  <c r="X377" i="1" s="1" a="1"/>
  <c r="X377" i="1" s="1"/>
  <c r="V378" i="1"/>
  <c r="X378" i="1" s="1" a="1"/>
  <c r="X378" i="1" s="1"/>
  <c r="V379" i="1"/>
  <c r="X379" i="1" s="1" a="1"/>
  <c r="X379" i="1" s="1"/>
  <c r="V380" i="1"/>
  <c r="X380" i="1" s="1" a="1"/>
  <c r="X380" i="1" s="1"/>
  <c r="V381" i="1"/>
  <c r="X381" i="1" s="1" a="1"/>
  <c r="X381" i="1" s="1"/>
  <c r="V382" i="1"/>
  <c r="X382" i="1" s="1" a="1"/>
  <c r="X382" i="1" s="1"/>
  <c r="V383" i="1"/>
  <c r="X383" i="1" s="1" a="1"/>
  <c r="X383" i="1" s="1"/>
  <c r="V384" i="1"/>
  <c r="X384" i="1" s="1" a="1"/>
  <c r="X384" i="1" s="1"/>
  <c r="V385" i="1"/>
  <c r="X385" i="1" s="1" a="1"/>
  <c r="X385" i="1" s="1"/>
  <c r="V386" i="1"/>
  <c r="X386" i="1" s="1" a="1"/>
  <c r="X386" i="1" s="1"/>
  <c r="V387" i="1"/>
  <c r="X387" i="1" s="1" a="1"/>
  <c r="X387" i="1" s="1"/>
  <c r="V388" i="1"/>
  <c r="X388" i="1" s="1" a="1"/>
  <c r="X388" i="1" s="1"/>
  <c r="V389" i="1"/>
  <c r="X389" i="1" s="1" a="1"/>
  <c r="X389" i="1" s="1"/>
  <c r="V390" i="1"/>
  <c r="X390" i="1" s="1" a="1"/>
  <c r="X390" i="1" s="1"/>
  <c r="V391" i="1"/>
  <c r="X391" i="1" s="1" a="1"/>
  <c r="X391" i="1" s="1"/>
  <c r="V392" i="1"/>
  <c r="X392" i="1" s="1" a="1"/>
  <c r="X392" i="1" s="1"/>
  <c r="V393" i="1"/>
  <c r="X393" i="1" s="1" a="1"/>
  <c r="X393" i="1" s="1"/>
  <c r="V394" i="1"/>
  <c r="X394" i="1" s="1" a="1"/>
  <c r="X394" i="1" s="1"/>
  <c r="V395" i="1"/>
  <c r="X395" i="1" s="1" a="1"/>
  <c r="X395" i="1" s="1"/>
  <c r="V396" i="1"/>
  <c r="X396" i="1" s="1" a="1"/>
  <c r="X396" i="1" s="1"/>
  <c r="V397" i="1"/>
  <c r="X397" i="1" s="1" a="1"/>
  <c r="X397" i="1" s="1"/>
  <c r="V398" i="1"/>
  <c r="X398" i="1" s="1" a="1"/>
  <c r="X398" i="1" s="1"/>
  <c r="V399" i="1"/>
  <c r="X399" i="1" s="1" a="1"/>
  <c r="X399" i="1" s="1"/>
  <c r="V400" i="1"/>
  <c r="X400" i="1" s="1" a="1"/>
  <c r="X400" i="1" s="1"/>
  <c r="V401" i="1"/>
  <c r="X401" i="1" s="1" a="1"/>
  <c r="X401" i="1" s="1"/>
  <c r="V402" i="1"/>
  <c r="X402" i="1" s="1" a="1"/>
  <c r="X402" i="1" s="1"/>
  <c r="V403" i="1"/>
  <c r="X403" i="1" s="1" a="1"/>
  <c r="X403" i="1" s="1"/>
  <c r="V404" i="1"/>
  <c r="X404" i="1" s="1" a="1"/>
  <c r="X404" i="1" s="1"/>
  <c r="V405" i="1"/>
  <c r="X405" i="1" s="1" a="1"/>
  <c r="X405" i="1" s="1"/>
  <c r="V406" i="1"/>
  <c r="X406" i="1" s="1" a="1"/>
  <c r="X406" i="1" s="1"/>
  <c r="V407" i="1"/>
  <c r="X407" i="1" s="1" a="1"/>
  <c r="X407" i="1" s="1"/>
  <c r="V408" i="1"/>
  <c r="X408" i="1" s="1" a="1"/>
  <c r="X408" i="1" s="1"/>
  <c r="V409" i="1"/>
  <c r="X409" i="1" s="1" a="1"/>
  <c r="X409" i="1" s="1"/>
  <c r="V410" i="1"/>
  <c r="X410" i="1" s="1" a="1"/>
  <c r="X410" i="1" s="1"/>
  <c r="V411" i="1"/>
  <c r="X411" i="1" s="1" a="1"/>
  <c r="X411" i="1" s="1"/>
  <c r="V412" i="1"/>
  <c r="X412" i="1" s="1" a="1"/>
  <c r="X412" i="1" s="1"/>
  <c r="V413" i="1"/>
  <c r="X413" i="1" s="1" a="1"/>
  <c r="X413" i="1" s="1"/>
  <c r="V414" i="1"/>
  <c r="X414" i="1" s="1" a="1"/>
  <c r="X414" i="1" s="1"/>
  <c r="V415" i="1"/>
  <c r="X415" i="1" s="1" a="1"/>
  <c r="X415" i="1" s="1"/>
  <c r="V416" i="1"/>
  <c r="X416" i="1" s="1" a="1"/>
  <c r="X416" i="1" s="1"/>
  <c r="V417" i="1"/>
  <c r="X417" i="1" s="1" a="1"/>
  <c r="X417" i="1" s="1"/>
  <c r="V418" i="1"/>
  <c r="X418" i="1" s="1" a="1"/>
  <c r="X418" i="1" s="1"/>
  <c r="V419" i="1"/>
  <c r="X419" i="1" s="1" a="1"/>
  <c r="X419" i="1" s="1"/>
  <c r="V420" i="1"/>
  <c r="X420" i="1" s="1" a="1"/>
  <c r="X420" i="1" s="1"/>
  <c r="V421" i="1"/>
  <c r="X421" i="1" s="1" a="1"/>
  <c r="X421" i="1" s="1"/>
  <c r="V422" i="1"/>
  <c r="X422" i="1" s="1" a="1"/>
  <c r="X422" i="1" s="1"/>
  <c r="V423" i="1"/>
  <c r="X423" i="1" s="1" a="1"/>
  <c r="X423" i="1" s="1"/>
  <c r="V424" i="1"/>
  <c r="X424" i="1" s="1" a="1"/>
  <c r="X424" i="1" s="1"/>
  <c r="V425" i="1"/>
  <c r="X425" i="1" s="1" a="1"/>
  <c r="X425" i="1" s="1"/>
  <c r="V426" i="1"/>
  <c r="X426" i="1" s="1" a="1"/>
  <c r="X426" i="1" s="1"/>
  <c r="V427" i="1"/>
  <c r="X427" i="1" s="1" a="1"/>
  <c r="X427" i="1" s="1"/>
  <c r="V428" i="1"/>
  <c r="X428" i="1" s="1" a="1"/>
  <c r="X428" i="1" s="1"/>
  <c r="V429" i="1"/>
  <c r="X429" i="1" s="1" a="1"/>
  <c r="X429" i="1" s="1"/>
  <c r="V430" i="1"/>
  <c r="X430" i="1" s="1" a="1"/>
  <c r="X430" i="1" s="1"/>
  <c r="V431" i="1"/>
  <c r="X431" i="1" s="1" a="1"/>
  <c r="X431" i="1" s="1"/>
  <c r="V432" i="1"/>
  <c r="X432" i="1" s="1" a="1"/>
  <c r="X432" i="1" s="1"/>
  <c r="V433" i="1"/>
  <c r="X433" i="1" s="1" a="1"/>
  <c r="X433" i="1" s="1"/>
  <c r="V434" i="1"/>
  <c r="X434" i="1" s="1" a="1"/>
  <c r="X434" i="1" s="1"/>
  <c r="V435" i="1"/>
  <c r="X435" i="1" s="1" a="1"/>
  <c r="X435" i="1" s="1"/>
  <c r="V436" i="1"/>
  <c r="X436" i="1" s="1" a="1"/>
  <c r="X436" i="1" s="1"/>
  <c r="V437" i="1"/>
  <c r="X437" i="1" s="1" a="1"/>
  <c r="X437" i="1" s="1"/>
  <c r="V438" i="1"/>
  <c r="X438" i="1" s="1" a="1"/>
  <c r="X438" i="1" s="1"/>
  <c r="V439" i="1"/>
  <c r="X439" i="1" s="1" a="1"/>
  <c r="X439" i="1" s="1"/>
  <c r="V440" i="1"/>
  <c r="X440" i="1" s="1" a="1"/>
  <c r="X440" i="1" s="1"/>
  <c r="V441" i="1"/>
  <c r="X441" i="1" s="1" a="1"/>
  <c r="X441" i="1" s="1"/>
  <c r="V442" i="1"/>
  <c r="X442" i="1" s="1" a="1"/>
  <c r="X442" i="1" s="1"/>
  <c r="V443" i="1"/>
  <c r="X443" i="1" s="1" a="1"/>
  <c r="X443" i="1" s="1"/>
  <c r="V444" i="1"/>
  <c r="X444" i="1" s="1" a="1"/>
  <c r="X444" i="1" s="1"/>
  <c r="V445" i="1"/>
  <c r="X445" i="1" s="1" a="1"/>
  <c r="X445" i="1" s="1"/>
  <c r="V446" i="1"/>
  <c r="X446" i="1" s="1" a="1"/>
  <c r="X446" i="1" s="1"/>
  <c r="V447" i="1"/>
  <c r="X447" i="1" s="1" a="1"/>
  <c r="X447" i="1" s="1"/>
  <c r="V448" i="1"/>
  <c r="X448" i="1" s="1" a="1"/>
  <c r="X448" i="1" s="1"/>
  <c r="V449" i="1"/>
  <c r="X449" i="1" s="1" a="1"/>
  <c r="X449" i="1" s="1"/>
  <c r="V450" i="1"/>
  <c r="X450" i="1" s="1" a="1"/>
  <c r="X450" i="1" s="1"/>
  <c r="V451" i="1"/>
  <c r="X451" i="1" s="1" a="1"/>
  <c r="X451" i="1" s="1"/>
  <c r="V452" i="1"/>
  <c r="X452" i="1" s="1" a="1"/>
  <c r="X452" i="1" s="1"/>
  <c r="V453" i="1"/>
  <c r="X453" i="1" s="1" a="1"/>
  <c r="X453" i="1" s="1"/>
  <c r="V454" i="1"/>
  <c r="X454" i="1" s="1" a="1"/>
  <c r="X454" i="1" s="1"/>
  <c r="V455" i="1"/>
  <c r="X455" i="1" s="1" a="1"/>
  <c r="X455" i="1" s="1"/>
  <c r="V456" i="1"/>
  <c r="X456" i="1" s="1" a="1"/>
  <c r="X456" i="1" s="1"/>
  <c r="V457" i="1"/>
  <c r="X457" i="1" s="1" a="1"/>
  <c r="X457" i="1" s="1"/>
  <c r="V458" i="1"/>
  <c r="X458" i="1" s="1" a="1"/>
  <c r="X458" i="1" s="1"/>
  <c r="V459" i="1"/>
  <c r="X459" i="1" s="1" a="1"/>
  <c r="X459" i="1" s="1"/>
  <c r="V460" i="1"/>
  <c r="X460" i="1" s="1" a="1"/>
  <c r="X460" i="1" s="1"/>
  <c r="V461" i="1"/>
  <c r="X461" i="1" s="1" a="1"/>
  <c r="X461" i="1" s="1"/>
  <c r="V462" i="1"/>
  <c r="X462" i="1" s="1" a="1"/>
  <c r="X462" i="1" s="1"/>
  <c r="V463" i="1"/>
  <c r="X463" i="1" s="1" a="1"/>
  <c r="X463" i="1" s="1"/>
  <c r="V464" i="1"/>
  <c r="X464" i="1" s="1" a="1"/>
  <c r="X464" i="1" s="1"/>
  <c r="V465" i="1"/>
  <c r="X465" i="1" s="1" a="1"/>
  <c r="X465" i="1" s="1"/>
  <c r="V466" i="1"/>
  <c r="X466" i="1" s="1" a="1"/>
  <c r="X466" i="1" s="1"/>
  <c r="V467" i="1"/>
  <c r="X467" i="1" s="1" a="1"/>
  <c r="X467" i="1" s="1"/>
  <c r="V468" i="1"/>
  <c r="X468" i="1" s="1" a="1"/>
  <c r="X468" i="1" s="1"/>
  <c r="V469" i="1"/>
  <c r="X469" i="1" s="1" a="1"/>
  <c r="X469" i="1" s="1"/>
  <c r="V470" i="1"/>
  <c r="X470" i="1" s="1" a="1"/>
  <c r="X470" i="1" s="1"/>
  <c r="V471" i="1"/>
  <c r="X471" i="1" s="1" a="1"/>
  <c r="X471" i="1" s="1"/>
  <c r="V472" i="1"/>
  <c r="X472" i="1" s="1" a="1"/>
  <c r="X472" i="1" s="1"/>
  <c r="V473" i="1"/>
  <c r="X473" i="1" s="1" a="1"/>
  <c r="X473" i="1" s="1"/>
  <c r="V474" i="1"/>
  <c r="X474" i="1" s="1" a="1"/>
  <c r="X474" i="1" s="1"/>
  <c r="V475" i="1"/>
  <c r="X475" i="1" s="1" a="1"/>
  <c r="X475" i="1" s="1"/>
  <c r="V476" i="1"/>
  <c r="X476" i="1" s="1" a="1"/>
  <c r="X476" i="1" s="1"/>
  <c r="V477" i="1"/>
  <c r="X477" i="1" s="1" a="1"/>
  <c r="X477" i="1" s="1"/>
  <c r="V478" i="1"/>
  <c r="X478" i="1" s="1" a="1"/>
  <c r="X478" i="1" s="1"/>
  <c r="V479" i="1"/>
  <c r="X479" i="1" s="1" a="1"/>
  <c r="X479" i="1" s="1"/>
  <c r="V480" i="1"/>
  <c r="X480" i="1" s="1" a="1"/>
  <c r="X480" i="1" s="1"/>
  <c r="V481" i="1"/>
  <c r="X481" i="1" s="1" a="1"/>
  <c r="X481" i="1" s="1"/>
  <c r="V482" i="1"/>
  <c r="X482" i="1" s="1" a="1"/>
  <c r="X482" i="1" s="1"/>
  <c r="V483" i="1"/>
  <c r="X483" i="1" s="1" a="1"/>
  <c r="X483" i="1" s="1"/>
  <c r="V484" i="1"/>
  <c r="X484" i="1" s="1" a="1"/>
  <c r="X484" i="1" s="1"/>
  <c r="V485" i="1"/>
  <c r="X485" i="1" s="1" a="1"/>
  <c r="X485" i="1" s="1"/>
  <c r="V486" i="1"/>
  <c r="X486" i="1" s="1" a="1"/>
  <c r="X486" i="1" s="1"/>
  <c r="V487" i="1"/>
  <c r="X487" i="1" s="1" a="1"/>
  <c r="X487" i="1" s="1"/>
  <c r="V488" i="1"/>
  <c r="X488" i="1" s="1" a="1"/>
  <c r="X488" i="1" s="1"/>
  <c r="V489" i="1"/>
  <c r="X489" i="1" s="1" a="1"/>
  <c r="X489" i="1" s="1"/>
  <c r="V490" i="1"/>
  <c r="X490" i="1" s="1" a="1"/>
  <c r="X490" i="1" s="1"/>
  <c r="V491" i="1"/>
  <c r="X491" i="1" s="1" a="1"/>
  <c r="X491" i="1" s="1"/>
  <c r="V492" i="1"/>
  <c r="X492" i="1" s="1" a="1"/>
  <c r="X492" i="1" s="1"/>
  <c r="V493" i="1"/>
  <c r="X493" i="1" s="1" a="1"/>
  <c r="X493" i="1" s="1"/>
  <c r="V494" i="1"/>
  <c r="X494" i="1" s="1" a="1"/>
  <c r="X494" i="1" s="1"/>
  <c r="V495" i="1"/>
  <c r="X495" i="1" s="1" a="1"/>
  <c r="X495" i="1" s="1"/>
  <c r="V496" i="1"/>
  <c r="X496" i="1" s="1" a="1"/>
  <c r="X496" i="1" s="1"/>
  <c r="V497" i="1"/>
  <c r="X497" i="1" s="1" a="1"/>
  <c r="X497" i="1" s="1"/>
  <c r="V498" i="1"/>
  <c r="X498" i="1" s="1" a="1"/>
  <c r="X498" i="1" s="1"/>
  <c r="V499" i="1"/>
  <c r="X499" i="1" s="1" a="1"/>
  <c r="X499" i="1" s="1"/>
  <c r="V500" i="1"/>
  <c r="X500" i="1" s="1" a="1"/>
  <c r="X500" i="1" s="1"/>
  <c r="V501" i="1"/>
  <c r="X501" i="1" s="1" a="1"/>
  <c r="X501" i="1" s="1"/>
  <c r="V502" i="1"/>
  <c r="X502" i="1" s="1" a="1"/>
  <c r="X502" i="1" s="1"/>
  <c r="V503" i="1"/>
  <c r="X503" i="1" s="1" a="1"/>
  <c r="X503" i="1" s="1"/>
  <c r="V504" i="1"/>
  <c r="X504" i="1" s="1" a="1"/>
  <c r="X504" i="1" s="1"/>
  <c r="V505" i="1"/>
  <c r="X505" i="1" s="1" a="1"/>
  <c r="X505" i="1" s="1"/>
  <c r="V506" i="1"/>
  <c r="X506" i="1" s="1" a="1"/>
  <c r="X506" i="1" s="1"/>
  <c r="V507" i="1"/>
  <c r="X507" i="1" s="1" a="1"/>
  <c r="X507" i="1" s="1"/>
  <c r="V508" i="1"/>
  <c r="X508" i="1" s="1" a="1"/>
  <c r="X508" i="1" s="1"/>
  <c r="V509" i="1"/>
  <c r="X509" i="1" s="1" a="1"/>
  <c r="X509" i="1" s="1"/>
  <c r="V510" i="1"/>
  <c r="X510" i="1" s="1" a="1"/>
  <c r="X510" i="1" s="1"/>
  <c r="V511" i="1"/>
  <c r="X511" i="1" s="1" a="1"/>
  <c r="X511" i="1" s="1"/>
  <c r="V512" i="1"/>
  <c r="X512" i="1" s="1" a="1"/>
  <c r="X512" i="1" s="1"/>
  <c r="V513" i="1"/>
  <c r="X513" i="1" s="1" a="1"/>
  <c r="X513" i="1" s="1"/>
  <c r="V514" i="1"/>
  <c r="X514" i="1" s="1" a="1"/>
  <c r="X514" i="1" s="1"/>
  <c r="V515" i="1"/>
  <c r="X515" i="1" s="1" a="1"/>
  <c r="X515" i="1" s="1"/>
  <c r="V516" i="1"/>
  <c r="X516" i="1" s="1" a="1"/>
  <c r="X516" i="1" s="1"/>
  <c r="V517" i="1"/>
  <c r="X517" i="1" s="1" a="1"/>
  <c r="X517" i="1" s="1"/>
  <c r="V518" i="1"/>
  <c r="X518" i="1" s="1" a="1"/>
  <c r="X518" i="1" s="1"/>
  <c r="V519" i="1"/>
  <c r="X519" i="1" s="1" a="1"/>
  <c r="X519" i="1" s="1"/>
  <c r="V520" i="1"/>
  <c r="X520" i="1" s="1" a="1"/>
  <c r="X520" i="1" s="1"/>
  <c r="V521" i="1"/>
  <c r="X521" i="1" s="1" a="1"/>
  <c r="X521" i="1" s="1"/>
  <c r="V522" i="1"/>
  <c r="X522" i="1" s="1" a="1"/>
  <c r="X522" i="1" s="1"/>
  <c r="V523" i="1"/>
  <c r="X523" i="1" s="1" a="1"/>
  <c r="X523" i="1" s="1"/>
  <c r="V524" i="1"/>
  <c r="X524" i="1" s="1" a="1"/>
  <c r="X524" i="1" s="1"/>
  <c r="V525" i="1"/>
  <c r="X525" i="1" s="1" a="1"/>
  <c r="X525" i="1" s="1"/>
  <c r="V526" i="1"/>
  <c r="X526" i="1" s="1" a="1"/>
  <c r="X526" i="1" s="1"/>
  <c r="V527" i="1"/>
  <c r="X527" i="1" s="1" a="1"/>
  <c r="X527" i="1" s="1"/>
  <c r="V528" i="1"/>
  <c r="X528" i="1" s="1" a="1"/>
  <c r="X528" i="1" s="1"/>
  <c r="V529" i="1"/>
  <c r="X529" i="1" s="1" a="1"/>
  <c r="X529" i="1" s="1"/>
  <c r="V530" i="1"/>
  <c r="X530" i="1" s="1" a="1"/>
  <c r="X530" i="1" s="1"/>
  <c r="V531" i="1"/>
  <c r="X531" i="1" s="1" a="1"/>
  <c r="X531" i="1" s="1"/>
  <c r="V532" i="1"/>
  <c r="X532" i="1" s="1" a="1"/>
  <c r="X532" i="1" s="1"/>
  <c r="V533" i="1"/>
  <c r="X533" i="1" s="1" a="1"/>
  <c r="X533" i="1" s="1"/>
  <c r="V534" i="1"/>
  <c r="X534" i="1" s="1" a="1"/>
  <c r="X534" i="1" s="1"/>
  <c r="V535" i="1"/>
  <c r="X535" i="1" s="1" a="1"/>
  <c r="X535" i="1" s="1"/>
  <c r="V536" i="1"/>
  <c r="X536" i="1" s="1" a="1"/>
  <c r="X536" i="1" s="1"/>
  <c r="V537" i="1"/>
  <c r="X537" i="1" s="1" a="1"/>
  <c r="X537" i="1" s="1"/>
  <c r="V538" i="1"/>
  <c r="X538" i="1" s="1" a="1"/>
  <c r="X538" i="1" s="1"/>
  <c r="V539" i="1"/>
  <c r="X539" i="1" s="1" a="1"/>
  <c r="X539" i="1" s="1"/>
  <c r="V540" i="1"/>
  <c r="X540" i="1" s="1" a="1"/>
  <c r="X540" i="1" s="1"/>
  <c r="V541" i="1"/>
  <c r="X541" i="1" s="1" a="1"/>
  <c r="X541" i="1" s="1"/>
  <c r="V542" i="1"/>
  <c r="X542" i="1" s="1" a="1"/>
  <c r="X542" i="1" s="1"/>
  <c r="V543" i="1"/>
  <c r="X543" i="1" s="1" a="1"/>
  <c r="X543" i="1" s="1"/>
  <c r="V544" i="1"/>
  <c r="X544" i="1" s="1" a="1"/>
  <c r="X544" i="1" s="1"/>
  <c r="V545" i="1"/>
  <c r="X545" i="1" s="1" a="1"/>
  <c r="X545" i="1" s="1"/>
  <c r="V546" i="1"/>
  <c r="X546" i="1" s="1" a="1"/>
  <c r="X546" i="1" s="1"/>
  <c r="V547" i="1"/>
  <c r="X547" i="1" s="1" a="1"/>
  <c r="X547" i="1" s="1"/>
  <c r="V548" i="1"/>
  <c r="X548" i="1" s="1" a="1"/>
  <c r="X548" i="1" s="1"/>
  <c r="V549" i="1"/>
  <c r="X549" i="1" s="1" a="1"/>
  <c r="X549" i="1" s="1"/>
  <c r="V550" i="1"/>
  <c r="X550" i="1" s="1" a="1"/>
  <c r="X550" i="1" s="1"/>
  <c r="V551" i="1"/>
  <c r="X551" i="1" s="1" a="1"/>
  <c r="X551" i="1" s="1"/>
  <c r="V552" i="1"/>
  <c r="X552" i="1" s="1" a="1"/>
  <c r="X552" i="1" s="1"/>
  <c r="V553" i="1"/>
  <c r="X553" i="1" s="1" a="1"/>
  <c r="X553" i="1" s="1"/>
  <c r="V554" i="1"/>
  <c r="X554" i="1" s="1" a="1"/>
  <c r="X554" i="1" s="1"/>
  <c r="V555" i="1"/>
  <c r="X555" i="1" s="1" a="1"/>
  <c r="X555" i="1" s="1"/>
  <c r="V556" i="1"/>
  <c r="X556" i="1" s="1" a="1"/>
  <c r="X556" i="1" s="1"/>
  <c r="V557" i="1"/>
  <c r="X557" i="1" s="1" a="1"/>
  <c r="X557" i="1" s="1"/>
  <c r="V558" i="1"/>
  <c r="X558" i="1" s="1" a="1"/>
  <c r="X558" i="1" s="1"/>
  <c r="V559" i="1"/>
  <c r="X559" i="1" s="1" a="1"/>
  <c r="X559" i="1" s="1"/>
  <c r="V560" i="1"/>
  <c r="X560" i="1" s="1" a="1"/>
  <c r="X560" i="1" s="1"/>
  <c r="V561" i="1"/>
  <c r="X561" i="1" s="1" a="1"/>
  <c r="X561" i="1" s="1"/>
  <c r="V562" i="1"/>
  <c r="X562" i="1" s="1" a="1"/>
  <c r="X562" i="1" s="1"/>
  <c r="V563" i="1"/>
  <c r="X563" i="1" s="1" a="1"/>
  <c r="X563" i="1" s="1"/>
  <c r="V564" i="1"/>
  <c r="X564" i="1" s="1" a="1"/>
  <c r="X564" i="1" s="1"/>
  <c r="V565" i="1"/>
  <c r="X565" i="1" s="1" a="1"/>
  <c r="X565" i="1" s="1"/>
  <c r="V566" i="1"/>
  <c r="X566" i="1" s="1" a="1"/>
  <c r="X566" i="1" s="1"/>
  <c r="V567" i="1"/>
  <c r="X567" i="1" s="1" a="1"/>
  <c r="X567" i="1" s="1"/>
  <c r="V568" i="1"/>
  <c r="X568" i="1" s="1" a="1"/>
  <c r="X568" i="1" s="1"/>
  <c r="V569" i="1"/>
  <c r="X569" i="1" s="1" a="1"/>
  <c r="X569" i="1" s="1"/>
  <c r="V570" i="1"/>
  <c r="X570" i="1" s="1" a="1"/>
  <c r="X570" i="1" s="1"/>
  <c r="V571" i="1"/>
  <c r="X571" i="1" s="1" a="1"/>
  <c r="X571" i="1" s="1"/>
  <c r="V572" i="1"/>
  <c r="X572" i="1" s="1" a="1"/>
  <c r="X572" i="1" s="1"/>
  <c r="V573" i="1"/>
  <c r="X573" i="1" s="1" a="1"/>
  <c r="X573" i="1" s="1"/>
  <c r="V574" i="1"/>
  <c r="X574" i="1" s="1" a="1"/>
  <c r="X574" i="1" s="1"/>
  <c r="V575" i="1"/>
  <c r="X575" i="1" s="1" a="1"/>
  <c r="X575" i="1" s="1"/>
  <c r="V576" i="1"/>
  <c r="X576" i="1" s="1" a="1"/>
  <c r="X576" i="1" s="1"/>
  <c r="V577" i="1"/>
  <c r="X577" i="1" s="1" a="1"/>
  <c r="X577" i="1" s="1"/>
  <c r="V578" i="1"/>
  <c r="X578" i="1" s="1" a="1"/>
  <c r="X578" i="1" s="1"/>
  <c r="V579" i="1"/>
  <c r="X579" i="1" s="1" a="1"/>
  <c r="X579" i="1" s="1"/>
  <c r="V580" i="1"/>
  <c r="X580" i="1" s="1" a="1"/>
  <c r="X580" i="1" s="1"/>
  <c r="V581" i="1"/>
  <c r="X581" i="1" s="1" a="1"/>
  <c r="X581" i="1" s="1"/>
  <c r="V582" i="1"/>
  <c r="X582" i="1" s="1" a="1"/>
  <c r="X582" i="1" s="1"/>
  <c r="V583" i="1"/>
  <c r="X583" i="1" s="1" a="1"/>
  <c r="X583" i="1" s="1"/>
  <c r="V584" i="1"/>
  <c r="X584" i="1" s="1" a="1"/>
  <c r="X584" i="1" s="1"/>
  <c r="V585" i="1"/>
  <c r="X585" i="1" s="1" a="1"/>
  <c r="X585" i="1" s="1"/>
  <c r="V586" i="1"/>
  <c r="X586" i="1" s="1" a="1"/>
  <c r="X586" i="1" s="1"/>
  <c r="V587" i="1"/>
  <c r="X587" i="1" s="1" a="1"/>
  <c r="X587" i="1" s="1"/>
  <c r="V588" i="1"/>
  <c r="X588" i="1" s="1" a="1"/>
  <c r="X588" i="1" s="1"/>
  <c r="V589" i="1"/>
  <c r="X589" i="1" s="1" a="1"/>
  <c r="X589" i="1" s="1"/>
  <c r="V590" i="1"/>
  <c r="X590" i="1" s="1" a="1"/>
  <c r="X590" i="1" s="1"/>
  <c r="V591" i="1"/>
  <c r="X591" i="1" s="1" a="1"/>
  <c r="X591" i="1" s="1"/>
  <c r="V592" i="1"/>
  <c r="X592" i="1" s="1" a="1"/>
  <c r="X592" i="1" s="1"/>
  <c r="V593" i="1"/>
  <c r="X593" i="1" s="1" a="1"/>
  <c r="X593" i="1" s="1"/>
  <c r="V594" i="1"/>
  <c r="X594" i="1" s="1" a="1"/>
  <c r="X594" i="1" s="1"/>
  <c r="V595" i="1"/>
  <c r="X595" i="1" s="1" a="1"/>
  <c r="X595" i="1" s="1"/>
  <c r="V596" i="1"/>
  <c r="X596" i="1" s="1" a="1"/>
  <c r="X596" i="1" s="1"/>
  <c r="V597" i="1"/>
  <c r="X597" i="1" s="1" a="1"/>
  <c r="X597" i="1" s="1"/>
  <c r="V598" i="1"/>
  <c r="X598" i="1" s="1" a="1"/>
  <c r="X598" i="1" s="1"/>
  <c r="V599" i="1"/>
  <c r="X599" i="1" s="1" a="1"/>
  <c r="X599" i="1" s="1"/>
  <c r="V600" i="1"/>
  <c r="X600" i="1" s="1" a="1"/>
  <c r="X600" i="1" s="1"/>
  <c r="V601" i="1"/>
  <c r="X601" i="1" s="1" a="1"/>
  <c r="X601" i="1" s="1"/>
  <c r="V602" i="1"/>
  <c r="X602" i="1" s="1" a="1"/>
  <c r="X602" i="1" s="1"/>
  <c r="V603" i="1"/>
  <c r="X603" i="1" s="1" a="1"/>
  <c r="X603" i="1" s="1"/>
  <c r="V604" i="1"/>
  <c r="X604" i="1" s="1" a="1"/>
  <c r="X604" i="1" s="1"/>
  <c r="V605" i="1"/>
  <c r="X605" i="1" s="1" a="1"/>
  <c r="X605" i="1" s="1"/>
  <c r="V606" i="1"/>
  <c r="X606" i="1" s="1" a="1"/>
  <c r="X606" i="1" s="1"/>
  <c r="V607" i="1"/>
  <c r="X607" i="1" s="1" a="1"/>
  <c r="X607" i="1" s="1"/>
  <c r="V608" i="1"/>
  <c r="X608" i="1" s="1" a="1"/>
  <c r="X608" i="1" s="1"/>
  <c r="V609" i="1"/>
  <c r="X609" i="1" s="1" a="1"/>
  <c r="X609" i="1" s="1"/>
  <c r="V610" i="1"/>
  <c r="X610" i="1" s="1" a="1"/>
  <c r="X610" i="1" s="1"/>
  <c r="V611" i="1"/>
  <c r="X611" i="1" s="1" a="1"/>
  <c r="X611" i="1" s="1"/>
  <c r="V612" i="1"/>
  <c r="X612" i="1" s="1" a="1"/>
  <c r="X612" i="1" s="1"/>
  <c r="V613" i="1"/>
  <c r="X613" i="1" s="1" a="1"/>
  <c r="X613" i="1" s="1"/>
  <c r="V614" i="1"/>
  <c r="X614" i="1" s="1" a="1"/>
  <c r="X614" i="1" s="1"/>
  <c r="V615" i="1"/>
  <c r="X615" i="1" s="1" a="1"/>
  <c r="X615" i="1" s="1"/>
  <c r="V616" i="1"/>
  <c r="X616" i="1" s="1" a="1"/>
  <c r="X616" i="1" s="1"/>
  <c r="V617" i="1"/>
  <c r="X617" i="1" s="1" a="1"/>
  <c r="X617" i="1" s="1"/>
  <c r="V618" i="1"/>
  <c r="X618" i="1" s="1" a="1"/>
  <c r="X618" i="1" s="1"/>
  <c r="V619" i="1"/>
  <c r="X619" i="1" s="1" a="1"/>
  <c r="X619" i="1" s="1"/>
  <c r="V620" i="1"/>
  <c r="X620" i="1" s="1" a="1"/>
  <c r="X620" i="1" s="1"/>
  <c r="V621" i="1"/>
  <c r="X621" i="1" s="1" a="1"/>
  <c r="X621" i="1" s="1"/>
  <c r="V622" i="1"/>
  <c r="X622" i="1" s="1" a="1"/>
  <c r="X622" i="1" s="1"/>
  <c r="V623" i="1"/>
  <c r="X623" i="1" s="1" a="1"/>
  <c r="X623" i="1" s="1"/>
  <c r="V624" i="1"/>
  <c r="X624" i="1" s="1" a="1"/>
  <c r="X624" i="1" s="1"/>
  <c r="V625" i="1"/>
  <c r="X625" i="1" s="1" a="1"/>
  <c r="X625" i="1" s="1"/>
  <c r="V626" i="1"/>
  <c r="X626" i="1" s="1" a="1"/>
  <c r="X626" i="1" s="1"/>
  <c r="V627" i="1"/>
  <c r="X627" i="1" s="1" a="1"/>
  <c r="X627" i="1" s="1"/>
  <c r="V628" i="1"/>
  <c r="X628" i="1" s="1" a="1"/>
  <c r="X628" i="1" s="1"/>
  <c r="V629" i="1"/>
  <c r="X629" i="1" s="1" a="1"/>
  <c r="X629" i="1" s="1"/>
  <c r="V630" i="1"/>
  <c r="X630" i="1" s="1" a="1"/>
  <c r="X630" i="1" s="1"/>
  <c r="V631" i="1"/>
  <c r="X631" i="1" s="1" a="1"/>
  <c r="X631" i="1" s="1"/>
  <c r="V632" i="1"/>
  <c r="X632" i="1" s="1" a="1"/>
  <c r="X632" i="1" s="1"/>
  <c r="V633" i="1"/>
  <c r="X633" i="1" s="1" a="1"/>
  <c r="X633" i="1" s="1"/>
  <c r="V634" i="1"/>
  <c r="X634" i="1" s="1" a="1"/>
  <c r="X634" i="1" s="1"/>
  <c r="V635" i="1"/>
  <c r="X635" i="1" s="1" a="1"/>
  <c r="X635" i="1" s="1"/>
  <c r="V636" i="1"/>
  <c r="X636" i="1" s="1" a="1"/>
  <c r="X636" i="1" s="1"/>
  <c r="V637" i="1"/>
  <c r="X637" i="1" s="1" a="1"/>
  <c r="X637" i="1" s="1"/>
  <c r="V638" i="1"/>
  <c r="X638" i="1" s="1" a="1"/>
  <c r="X638" i="1" s="1"/>
  <c r="V639" i="1"/>
  <c r="X639" i="1" s="1" a="1"/>
  <c r="X639" i="1" s="1"/>
  <c r="V640" i="1"/>
  <c r="X640" i="1" s="1" a="1"/>
  <c r="X640" i="1" s="1"/>
  <c r="V641" i="1"/>
  <c r="X641" i="1" s="1" a="1"/>
  <c r="X641" i="1" s="1"/>
  <c r="V642" i="1"/>
  <c r="X642" i="1" s="1" a="1"/>
  <c r="X642" i="1" s="1"/>
  <c r="V643" i="1"/>
  <c r="X643" i="1" s="1" a="1"/>
  <c r="X643" i="1" s="1"/>
  <c r="V644" i="1"/>
  <c r="X644" i="1" s="1" a="1"/>
  <c r="X644" i="1" s="1"/>
  <c r="V645" i="1"/>
  <c r="X645" i="1" s="1" a="1"/>
  <c r="X645" i="1" s="1"/>
  <c r="V646" i="1"/>
  <c r="X646" i="1" s="1" a="1"/>
  <c r="X646" i="1" s="1"/>
  <c r="V647" i="1"/>
  <c r="X647" i="1" s="1" a="1"/>
  <c r="X647" i="1" s="1"/>
  <c r="V648" i="1"/>
  <c r="X648" i="1" s="1" a="1"/>
  <c r="X648" i="1" s="1"/>
  <c r="V649" i="1"/>
  <c r="X649" i="1" s="1" a="1"/>
  <c r="X649" i="1" s="1"/>
  <c r="V650" i="1"/>
  <c r="X650" i="1" s="1" a="1"/>
  <c r="X650" i="1" s="1"/>
  <c r="V651" i="1"/>
  <c r="X651" i="1" s="1" a="1"/>
  <c r="X651" i="1" s="1"/>
  <c r="V652" i="1"/>
  <c r="X652" i="1" s="1" a="1"/>
  <c r="X652" i="1" s="1"/>
  <c r="V653" i="1"/>
  <c r="X653" i="1" s="1" a="1"/>
  <c r="X653" i="1" s="1"/>
  <c r="V654" i="1"/>
  <c r="X654" i="1" s="1" a="1"/>
  <c r="X654" i="1" s="1"/>
  <c r="V655" i="1"/>
  <c r="X655" i="1" s="1" a="1"/>
  <c r="X655" i="1" s="1"/>
  <c r="V656" i="1"/>
  <c r="X656" i="1" s="1" a="1"/>
  <c r="X656" i="1" s="1"/>
  <c r="V657" i="1"/>
  <c r="X657" i="1" s="1" a="1"/>
  <c r="X657" i="1" s="1"/>
  <c r="V658" i="1"/>
  <c r="X658" i="1" s="1" a="1"/>
  <c r="X658" i="1" s="1"/>
  <c r="V659" i="1"/>
  <c r="X659" i="1" s="1" a="1"/>
  <c r="X659" i="1" s="1"/>
  <c r="V660" i="1"/>
  <c r="X660" i="1" s="1" a="1"/>
  <c r="X660" i="1" s="1"/>
  <c r="V661" i="1"/>
  <c r="X661" i="1" s="1" a="1"/>
  <c r="X661" i="1" s="1"/>
  <c r="V662" i="1"/>
  <c r="X662" i="1" s="1" a="1"/>
  <c r="X662" i="1" s="1"/>
  <c r="V663" i="1"/>
  <c r="X663" i="1" s="1" a="1"/>
  <c r="X663" i="1" s="1"/>
  <c r="V664" i="1"/>
  <c r="X664" i="1" s="1" a="1"/>
  <c r="X664" i="1" s="1"/>
  <c r="V665" i="1"/>
  <c r="X665" i="1" s="1" a="1"/>
  <c r="X665" i="1" s="1"/>
  <c r="V666" i="1"/>
  <c r="X666" i="1" s="1" a="1"/>
  <c r="X666" i="1" s="1"/>
  <c r="V667" i="1"/>
  <c r="X667" i="1" s="1" a="1"/>
  <c r="X667" i="1" s="1"/>
  <c r="V668" i="1"/>
  <c r="X668" i="1" s="1" a="1"/>
  <c r="X668" i="1" s="1"/>
  <c r="V669" i="1"/>
  <c r="X669" i="1" s="1" a="1"/>
  <c r="X669" i="1" s="1"/>
  <c r="V670" i="1"/>
  <c r="X670" i="1" s="1" a="1"/>
  <c r="X670" i="1" s="1"/>
  <c r="V671" i="1"/>
  <c r="X671" i="1" s="1" a="1"/>
  <c r="X671" i="1" s="1"/>
  <c r="V672" i="1"/>
  <c r="X672" i="1" s="1" a="1"/>
  <c r="X672" i="1" s="1"/>
  <c r="V673" i="1"/>
  <c r="X673" i="1" s="1" a="1"/>
  <c r="X673" i="1" s="1"/>
  <c r="V674" i="1"/>
  <c r="X674" i="1" s="1" a="1"/>
  <c r="X674" i="1" s="1"/>
  <c r="V675" i="1"/>
  <c r="X675" i="1" s="1" a="1"/>
  <c r="X675" i="1" s="1"/>
  <c r="V676" i="1"/>
  <c r="X676" i="1" s="1" a="1"/>
  <c r="X676" i="1" s="1"/>
  <c r="V677" i="1"/>
  <c r="X677" i="1" s="1" a="1"/>
  <c r="X677" i="1" s="1"/>
  <c r="V678" i="1"/>
  <c r="X678" i="1" s="1" a="1"/>
  <c r="X678" i="1" s="1"/>
  <c r="V679" i="1"/>
  <c r="X679" i="1" s="1" a="1"/>
  <c r="X679" i="1" s="1"/>
  <c r="V680" i="1"/>
  <c r="X680" i="1" s="1" a="1"/>
  <c r="X680" i="1" s="1"/>
  <c r="V681" i="1"/>
  <c r="X681" i="1" s="1" a="1"/>
  <c r="X681" i="1" s="1"/>
  <c r="V682" i="1"/>
  <c r="X682" i="1" s="1" a="1"/>
  <c r="X682" i="1" s="1"/>
  <c r="V683" i="1"/>
  <c r="X683" i="1" s="1" a="1"/>
  <c r="X683" i="1" s="1"/>
  <c r="V684" i="1"/>
  <c r="X684" i="1" s="1" a="1"/>
  <c r="X684" i="1" s="1"/>
  <c r="V685" i="1"/>
  <c r="X685" i="1" s="1" a="1"/>
  <c r="X685" i="1" s="1"/>
  <c r="V686" i="1"/>
  <c r="X686" i="1" s="1" a="1"/>
  <c r="X686" i="1" s="1"/>
  <c r="V687" i="1"/>
  <c r="X687" i="1" s="1" a="1"/>
  <c r="X687" i="1" s="1"/>
  <c r="V688" i="1"/>
  <c r="X688" i="1" s="1" a="1"/>
  <c r="X688" i="1" s="1"/>
  <c r="V689" i="1"/>
  <c r="X689" i="1" s="1" a="1"/>
  <c r="X689" i="1" s="1"/>
  <c r="V690" i="1"/>
  <c r="X690" i="1" s="1" a="1"/>
  <c r="X690" i="1" s="1"/>
  <c r="V691" i="1"/>
  <c r="X691" i="1" s="1" a="1"/>
  <c r="X691" i="1" s="1"/>
  <c r="V692" i="1"/>
  <c r="X692" i="1" s="1" a="1"/>
  <c r="X692" i="1" s="1"/>
  <c r="V693" i="1"/>
  <c r="X693" i="1" s="1" a="1"/>
  <c r="X693" i="1" s="1"/>
  <c r="V694" i="1"/>
  <c r="X694" i="1" s="1" a="1"/>
  <c r="X694" i="1" s="1"/>
  <c r="V695" i="1"/>
  <c r="X695" i="1" s="1" a="1"/>
  <c r="X695" i="1" s="1"/>
  <c r="V696" i="1"/>
  <c r="X696" i="1" s="1" a="1"/>
  <c r="X696" i="1" s="1"/>
  <c r="V697" i="1"/>
  <c r="X697" i="1" s="1" a="1"/>
  <c r="X697" i="1" s="1"/>
  <c r="V698" i="1"/>
  <c r="X698" i="1" s="1" a="1"/>
  <c r="X698" i="1" s="1"/>
  <c r="V699" i="1"/>
  <c r="X699" i="1" s="1" a="1"/>
  <c r="X699" i="1" s="1"/>
  <c r="V700" i="1"/>
  <c r="X700" i="1" s="1" a="1"/>
  <c r="X700" i="1" s="1"/>
  <c r="V701" i="1"/>
  <c r="X701" i="1" s="1" a="1"/>
  <c r="X701" i="1" s="1"/>
  <c r="V702" i="1"/>
  <c r="X702" i="1" s="1" a="1"/>
  <c r="X702" i="1" s="1"/>
  <c r="V703" i="1"/>
  <c r="X703" i="1" s="1" a="1"/>
  <c r="X703" i="1" s="1"/>
  <c r="V704" i="1"/>
  <c r="X704" i="1" s="1" a="1"/>
  <c r="X704" i="1" s="1"/>
  <c r="V705" i="1"/>
  <c r="X705" i="1" s="1" a="1"/>
  <c r="X705" i="1" s="1"/>
  <c r="V706" i="1"/>
  <c r="X706" i="1" s="1" a="1"/>
  <c r="X706" i="1" s="1"/>
  <c r="V707" i="1"/>
  <c r="X707" i="1" s="1" a="1"/>
  <c r="X707" i="1" s="1"/>
  <c r="V708" i="1"/>
  <c r="X708" i="1" s="1" a="1"/>
  <c r="X708" i="1" s="1"/>
  <c r="V709" i="1"/>
  <c r="X709" i="1" s="1" a="1"/>
  <c r="X709" i="1" s="1"/>
  <c r="V710" i="1"/>
  <c r="X710" i="1" s="1" a="1"/>
  <c r="X710" i="1" s="1"/>
  <c r="V711" i="1"/>
  <c r="X711" i="1" s="1" a="1"/>
  <c r="X711" i="1" s="1"/>
  <c r="V712" i="1"/>
  <c r="X712" i="1" s="1" a="1"/>
  <c r="X712" i="1" s="1"/>
  <c r="V713" i="1"/>
  <c r="X713" i="1" s="1" a="1"/>
  <c r="X713" i="1" s="1"/>
  <c r="V714" i="1"/>
  <c r="X714" i="1" s="1" a="1"/>
  <c r="X714" i="1" s="1"/>
  <c r="V715" i="1"/>
  <c r="X715" i="1" s="1" a="1"/>
  <c r="X715" i="1" s="1"/>
  <c r="V716" i="1"/>
  <c r="X716" i="1" s="1" a="1"/>
  <c r="X716" i="1" s="1"/>
  <c r="V717" i="1"/>
  <c r="X717" i="1" s="1" a="1"/>
  <c r="X717" i="1" s="1"/>
  <c r="V718" i="1"/>
  <c r="X718" i="1" s="1" a="1"/>
  <c r="X718" i="1" s="1"/>
  <c r="V719" i="1"/>
  <c r="X719" i="1" s="1" a="1"/>
  <c r="X719" i="1" s="1"/>
  <c r="V720" i="1"/>
  <c r="X720" i="1" s="1" a="1"/>
  <c r="X720" i="1" s="1"/>
  <c r="V721" i="1"/>
  <c r="X721" i="1" s="1" a="1"/>
  <c r="X721" i="1" s="1"/>
  <c r="V722" i="1"/>
  <c r="X722" i="1" s="1" a="1"/>
  <c r="X722" i="1" s="1"/>
  <c r="V723" i="1"/>
  <c r="X723" i="1" s="1" a="1"/>
  <c r="X723" i="1" s="1"/>
  <c r="V724" i="1"/>
  <c r="X724" i="1" s="1" a="1"/>
  <c r="X724" i="1" s="1"/>
  <c r="V725" i="1"/>
  <c r="X725" i="1" s="1" a="1"/>
  <c r="X725" i="1" s="1"/>
  <c r="V726" i="1"/>
  <c r="X726" i="1" s="1" a="1"/>
  <c r="X726" i="1" s="1"/>
  <c r="V727" i="1"/>
  <c r="X727" i="1" s="1" a="1"/>
  <c r="X727" i="1" s="1"/>
  <c r="V728" i="1"/>
  <c r="X728" i="1" s="1" a="1"/>
  <c r="X728" i="1" s="1"/>
  <c r="V729" i="1"/>
  <c r="X729" i="1" s="1" a="1"/>
  <c r="X729" i="1" s="1"/>
  <c r="V730" i="1"/>
  <c r="X730" i="1" s="1" a="1"/>
  <c r="X730" i="1" s="1"/>
  <c r="V731" i="1"/>
  <c r="X731" i="1" s="1" a="1"/>
  <c r="X731" i="1" s="1"/>
  <c r="V732" i="1"/>
  <c r="X732" i="1" s="1" a="1"/>
  <c r="X732" i="1" s="1"/>
  <c r="V733" i="1"/>
  <c r="X733" i="1" s="1" a="1"/>
  <c r="X733" i="1" s="1"/>
  <c r="V734" i="1"/>
  <c r="X734" i="1" s="1" a="1"/>
  <c r="X734" i="1" s="1"/>
  <c r="V735" i="1"/>
  <c r="X735" i="1" s="1" a="1"/>
  <c r="X735" i="1" s="1"/>
  <c r="V736" i="1"/>
  <c r="X736" i="1" s="1" a="1"/>
  <c r="X736" i="1" s="1"/>
  <c r="V737" i="1"/>
  <c r="X737" i="1" s="1" a="1"/>
  <c r="X737" i="1" s="1"/>
  <c r="V738" i="1"/>
  <c r="X738" i="1" s="1" a="1"/>
  <c r="X738" i="1" s="1"/>
  <c r="V739" i="1"/>
  <c r="X739" i="1" s="1" a="1"/>
  <c r="X739" i="1" s="1"/>
  <c r="V740" i="1"/>
  <c r="X740" i="1" s="1" a="1"/>
  <c r="X740" i="1" s="1"/>
  <c r="V741" i="1"/>
  <c r="X741" i="1" s="1" a="1"/>
  <c r="X741" i="1" s="1"/>
  <c r="V742" i="1"/>
  <c r="X742" i="1" s="1" a="1"/>
  <c r="X742" i="1" s="1"/>
  <c r="V743" i="1"/>
  <c r="X743" i="1" s="1" a="1"/>
  <c r="X743" i="1" s="1"/>
  <c r="V744" i="1"/>
  <c r="X744" i="1" s="1" a="1"/>
  <c r="X744" i="1" s="1"/>
  <c r="V745" i="1"/>
  <c r="X745" i="1" s="1" a="1"/>
  <c r="X745" i="1" s="1"/>
  <c r="V746" i="1"/>
  <c r="X746" i="1" s="1" a="1"/>
  <c r="X746" i="1" s="1"/>
  <c r="V747" i="1"/>
  <c r="X747" i="1" s="1" a="1"/>
  <c r="X747" i="1" s="1"/>
  <c r="V748" i="1"/>
  <c r="X748" i="1" s="1" a="1"/>
  <c r="X748" i="1" s="1"/>
  <c r="V749" i="1"/>
  <c r="X749" i="1" s="1" a="1"/>
  <c r="X749" i="1" s="1"/>
  <c r="V750" i="1"/>
  <c r="X750" i="1" s="1" a="1"/>
  <c r="X750" i="1" s="1"/>
  <c r="V751" i="1"/>
  <c r="X751" i="1" s="1" a="1"/>
  <c r="X751" i="1" s="1"/>
  <c r="V752" i="1"/>
  <c r="X752" i="1" s="1" a="1"/>
  <c r="X752" i="1" s="1"/>
  <c r="V753" i="1"/>
  <c r="X753" i="1" s="1" a="1"/>
  <c r="X753" i="1" s="1"/>
  <c r="V754" i="1"/>
  <c r="X754" i="1" s="1" a="1"/>
  <c r="X754" i="1" s="1"/>
  <c r="V755" i="1"/>
  <c r="X755" i="1" s="1" a="1"/>
  <c r="X755" i="1" s="1"/>
  <c r="V756" i="1"/>
  <c r="X756" i="1" s="1" a="1"/>
  <c r="X756" i="1" s="1"/>
  <c r="V757" i="1"/>
  <c r="X757" i="1" s="1" a="1"/>
  <c r="X757" i="1" s="1"/>
  <c r="V758" i="1"/>
  <c r="X758" i="1" s="1" a="1"/>
  <c r="X758" i="1" s="1"/>
  <c r="V759" i="1"/>
  <c r="X759" i="1" s="1" a="1"/>
  <c r="X759" i="1" s="1"/>
  <c r="V760" i="1"/>
  <c r="X760" i="1" s="1" a="1"/>
  <c r="X760" i="1" s="1"/>
  <c r="V761" i="1"/>
  <c r="X761" i="1" s="1" a="1"/>
  <c r="X761" i="1" s="1"/>
  <c r="V762" i="1"/>
  <c r="X762" i="1" s="1" a="1"/>
  <c r="X762" i="1" s="1"/>
  <c r="V763" i="1"/>
  <c r="X763" i="1" s="1" a="1"/>
  <c r="X763" i="1" s="1"/>
  <c r="V764" i="1"/>
  <c r="X764" i="1" s="1" a="1"/>
  <c r="X764" i="1" s="1"/>
  <c r="V765" i="1"/>
  <c r="X765" i="1" s="1" a="1"/>
  <c r="X765" i="1" s="1"/>
  <c r="V766" i="1"/>
  <c r="X766" i="1" s="1" a="1"/>
  <c r="X766" i="1" s="1"/>
  <c r="V767" i="1"/>
  <c r="X767" i="1" s="1" a="1"/>
  <c r="X767" i="1" s="1"/>
  <c r="V768" i="1"/>
  <c r="X768" i="1" s="1" a="1"/>
  <c r="X768" i="1" s="1"/>
  <c r="V769" i="1"/>
  <c r="X769" i="1" s="1" a="1"/>
  <c r="X769" i="1" s="1"/>
  <c r="V770" i="1"/>
  <c r="X770" i="1" s="1" a="1"/>
  <c r="X770" i="1" s="1"/>
  <c r="V771" i="1"/>
  <c r="X771" i="1" s="1" a="1"/>
  <c r="X771" i="1" s="1"/>
  <c r="V772" i="1"/>
  <c r="X772" i="1" s="1" a="1"/>
  <c r="X772" i="1" s="1"/>
  <c r="V773" i="1"/>
  <c r="X773" i="1" s="1" a="1"/>
  <c r="X773" i="1" s="1"/>
  <c r="V774" i="1"/>
  <c r="X774" i="1" s="1" a="1"/>
  <c r="X774" i="1" s="1"/>
  <c r="V775" i="1"/>
  <c r="X775" i="1" s="1" a="1"/>
  <c r="X775" i="1" s="1"/>
  <c r="V776" i="1"/>
  <c r="X776" i="1" s="1" a="1"/>
  <c r="X776" i="1" s="1"/>
  <c r="V777" i="1"/>
  <c r="X777" i="1" s="1" a="1"/>
  <c r="X777" i="1" s="1"/>
  <c r="V778" i="1"/>
  <c r="X778" i="1" s="1" a="1"/>
  <c r="X778" i="1" s="1"/>
  <c r="V779" i="1"/>
  <c r="X779" i="1" s="1" a="1"/>
  <c r="X779" i="1" s="1"/>
  <c r="V780" i="1"/>
  <c r="X780" i="1" s="1" a="1"/>
  <c r="X780" i="1" s="1"/>
  <c r="V781" i="1"/>
  <c r="X781" i="1" s="1" a="1"/>
  <c r="X781" i="1" s="1"/>
  <c r="V782" i="1"/>
  <c r="X782" i="1" s="1" a="1"/>
  <c r="X782" i="1" s="1"/>
  <c r="V783" i="1"/>
  <c r="X783" i="1" s="1" a="1"/>
  <c r="X783" i="1" s="1"/>
  <c r="V784" i="1"/>
  <c r="X784" i="1" s="1" a="1"/>
  <c r="X784" i="1" s="1"/>
  <c r="V785" i="1"/>
  <c r="X785" i="1" s="1" a="1"/>
  <c r="X785" i="1" s="1"/>
  <c r="V786" i="1"/>
  <c r="X786" i="1" s="1" a="1"/>
  <c r="X786" i="1" s="1"/>
  <c r="V787" i="1"/>
  <c r="X787" i="1" s="1" a="1"/>
  <c r="X787" i="1" s="1"/>
  <c r="V788" i="1"/>
  <c r="X788" i="1" s="1" a="1"/>
  <c r="X788" i="1" s="1"/>
  <c r="V789" i="1"/>
  <c r="X789" i="1" s="1" a="1"/>
  <c r="X789" i="1" s="1"/>
  <c r="V790" i="1"/>
  <c r="X790" i="1" s="1" a="1"/>
  <c r="X790" i="1" s="1"/>
  <c r="V791" i="1"/>
  <c r="X791" i="1" s="1" a="1"/>
  <c r="X791" i="1" s="1"/>
  <c r="V792" i="1"/>
  <c r="X792" i="1" s="1" a="1"/>
  <c r="X792" i="1" s="1"/>
  <c r="V793" i="1"/>
  <c r="X793" i="1" s="1" a="1"/>
  <c r="X793" i="1" s="1"/>
  <c r="V794" i="1"/>
  <c r="X794" i="1" s="1" a="1"/>
  <c r="X794" i="1" s="1"/>
  <c r="V795" i="1"/>
  <c r="X795" i="1" s="1" a="1"/>
  <c r="X795" i="1" s="1"/>
  <c r="V796" i="1"/>
  <c r="X796" i="1" s="1" a="1"/>
  <c r="X796" i="1" s="1"/>
  <c r="V797" i="1"/>
  <c r="X797" i="1" s="1" a="1"/>
  <c r="X797" i="1" s="1"/>
  <c r="V798" i="1"/>
  <c r="X798" i="1" s="1" a="1"/>
  <c r="X798" i="1" s="1"/>
  <c r="V799" i="1"/>
  <c r="X799" i="1" s="1" a="1"/>
  <c r="X799" i="1" s="1"/>
  <c r="V800" i="1"/>
  <c r="X800" i="1" s="1" a="1"/>
  <c r="X800" i="1" s="1"/>
  <c r="V801" i="1"/>
  <c r="X801" i="1" s="1" a="1"/>
  <c r="X801" i="1" s="1"/>
  <c r="V802" i="1"/>
  <c r="X802" i="1" s="1" a="1"/>
  <c r="X802" i="1" s="1"/>
  <c r="V803" i="1"/>
  <c r="X803" i="1" s="1" a="1"/>
  <c r="X803" i="1" s="1"/>
  <c r="V804" i="1"/>
  <c r="X804" i="1" s="1" a="1"/>
  <c r="X804" i="1" s="1"/>
  <c r="V805" i="1"/>
  <c r="X805" i="1" s="1" a="1"/>
  <c r="X805" i="1" s="1"/>
  <c r="V806" i="1"/>
  <c r="X806" i="1" s="1" a="1"/>
  <c r="X806" i="1" s="1"/>
  <c r="V807" i="1"/>
  <c r="X807" i="1" s="1" a="1"/>
  <c r="X807" i="1" s="1"/>
  <c r="V808" i="1"/>
  <c r="X808" i="1" s="1" a="1"/>
  <c r="X808" i="1" s="1"/>
  <c r="V809" i="1"/>
  <c r="X809" i="1" s="1" a="1"/>
  <c r="X809" i="1" s="1"/>
  <c r="V810" i="1"/>
  <c r="X810" i="1" s="1" a="1"/>
  <c r="X810" i="1" s="1"/>
  <c r="V811" i="1"/>
  <c r="X811" i="1" s="1" a="1"/>
  <c r="X811" i="1" s="1"/>
  <c r="V812" i="1"/>
  <c r="X812" i="1" s="1" a="1"/>
  <c r="X812" i="1" s="1"/>
  <c r="V813" i="1"/>
  <c r="X813" i="1" s="1" a="1"/>
  <c r="X813" i="1" s="1"/>
  <c r="V814" i="1"/>
  <c r="X814" i="1" s="1" a="1"/>
  <c r="X814" i="1" s="1"/>
  <c r="V815" i="1"/>
  <c r="X815" i="1" s="1" a="1"/>
  <c r="X815" i="1" s="1"/>
  <c r="V816" i="1"/>
  <c r="X816" i="1" s="1" a="1"/>
  <c r="X816" i="1" s="1"/>
  <c r="V817" i="1"/>
  <c r="X817" i="1" s="1" a="1"/>
  <c r="X817" i="1" s="1"/>
  <c r="V818" i="1"/>
  <c r="X818" i="1" s="1" a="1"/>
  <c r="X818" i="1" s="1"/>
  <c r="V819" i="1"/>
  <c r="X819" i="1" s="1" a="1"/>
  <c r="X819" i="1" s="1"/>
  <c r="V820" i="1"/>
  <c r="X820" i="1" s="1" a="1"/>
  <c r="X820" i="1" s="1"/>
  <c r="V821" i="1"/>
  <c r="X821" i="1" s="1" a="1"/>
  <c r="X821" i="1" s="1"/>
  <c r="V822" i="1"/>
  <c r="X822" i="1" s="1" a="1"/>
  <c r="X822" i="1" s="1"/>
  <c r="V823" i="1"/>
  <c r="X823" i="1" s="1" a="1"/>
  <c r="X823" i="1" s="1"/>
  <c r="V824" i="1"/>
  <c r="X824" i="1" s="1" a="1"/>
  <c r="X824" i="1" s="1"/>
  <c r="V825" i="1"/>
  <c r="X825" i="1" s="1" a="1"/>
  <c r="X825" i="1" s="1"/>
  <c r="V826" i="1"/>
  <c r="X826" i="1" s="1" a="1"/>
  <c r="X826" i="1" s="1"/>
  <c r="V827" i="1"/>
  <c r="X827" i="1" s="1" a="1"/>
  <c r="X827" i="1" s="1"/>
  <c r="V828" i="1"/>
  <c r="X828" i="1" s="1" a="1"/>
  <c r="X828" i="1" s="1"/>
  <c r="V829" i="1"/>
  <c r="X829" i="1" s="1" a="1"/>
  <c r="X829" i="1" s="1"/>
  <c r="V830" i="1"/>
  <c r="X830" i="1" s="1" a="1"/>
  <c r="X830" i="1" s="1"/>
  <c r="V831" i="1"/>
  <c r="X831" i="1" s="1" a="1"/>
  <c r="X831" i="1" s="1"/>
  <c r="V832" i="1"/>
  <c r="X832" i="1" s="1" a="1"/>
  <c r="X832" i="1" s="1"/>
  <c r="V833" i="1"/>
  <c r="X833" i="1" s="1" a="1"/>
  <c r="X833" i="1" s="1"/>
  <c r="V834" i="1"/>
  <c r="X834" i="1" s="1" a="1"/>
  <c r="X834" i="1" s="1"/>
  <c r="V835" i="1"/>
  <c r="X835" i="1" s="1" a="1"/>
  <c r="X835" i="1" s="1"/>
  <c r="V836" i="1"/>
  <c r="X836" i="1" s="1" a="1"/>
  <c r="X836" i="1" s="1"/>
  <c r="V837" i="1"/>
  <c r="X837" i="1" s="1" a="1"/>
  <c r="X837" i="1" s="1"/>
  <c r="V838" i="1"/>
  <c r="X838" i="1" s="1" a="1"/>
  <c r="X838" i="1" s="1"/>
  <c r="V839" i="1"/>
  <c r="X839" i="1" s="1" a="1"/>
  <c r="X839" i="1" s="1"/>
  <c r="V840" i="1"/>
  <c r="X840" i="1" s="1" a="1"/>
  <c r="X840" i="1" s="1"/>
  <c r="V841" i="1"/>
  <c r="X841" i="1" s="1" a="1"/>
  <c r="X841" i="1" s="1"/>
  <c r="V842" i="1"/>
  <c r="X842" i="1" s="1" a="1"/>
  <c r="X842" i="1" s="1"/>
  <c r="V843" i="1"/>
  <c r="X843" i="1" s="1" a="1"/>
  <c r="X843" i="1" s="1"/>
  <c r="V844" i="1"/>
  <c r="X844" i="1" s="1" a="1"/>
  <c r="X844" i="1" s="1"/>
  <c r="V845" i="1"/>
  <c r="X845" i="1" s="1" a="1"/>
  <c r="X845" i="1" s="1"/>
  <c r="V846" i="1"/>
  <c r="X846" i="1" s="1" a="1"/>
  <c r="X846" i="1" s="1"/>
  <c r="V847" i="1"/>
  <c r="X847" i="1" s="1" a="1"/>
  <c r="X847" i="1" s="1"/>
  <c r="V848" i="1"/>
  <c r="X848" i="1" s="1" a="1"/>
  <c r="X848" i="1" s="1"/>
  <c r="V849" i="1"/>
  <c r="X849" i="1" s="1" a="1"/>
  <c r="X849" i="1" s="1"/>
  <c r="V850" i="1"/>
  <c r="X850" i="1" s="1" a="1"/>
  <c r="X850" i="1" s="1"/>
  <c r="V851" i="1"/>
  <c r="X851" i="1" s="1" a="1"/>
  <c r="X851" i="1" s="1"/>
  <c r="V852" i="1"/>
  <c r="X852" i="1" s="1" a="1"/>
  <c r="X852" i="1" s="1"/>
  <c r="V853" i="1"/>
  <c r="X853" i="1" s="1" a="1"/>
  <c r="X853" i="1" s="1"/>
  <c r="V854" i="1"/>
  <c r="X854" i="1" s="1" a="1"/>
  <c r="X854" i="1" s="1"/>
  <c r="V855" i="1"/>
  <c r="X855" i="1" s="1" a="1"/>
  <c r="X855" i="1" s="1"/>
  <c r="V856" i="1"/>
  <c r="X856" i="1" s="1" a="1"/>
  <c r="X856" i="1" s="1"/>
  <c r="V857" i="1"/>
  <c r="X857" i="1" s="1" a="1"/>
  <c r="X857" i="1" s="1"/>
  <c r="V858" i="1"/>
  <c r="X858" i="1" s="1" a="1"/>
  <c r="X858" i="1" s="1"/>
  <c r="V859" i="1"/>
  <c r="X859" i="1" s="1" a="1"/>
  <c r="X859" i="1" s="1"/>
  <c r="V860" i="1"/>
  <c r="X860" i="1" s="1" a="1"/>
  <c r="X860" i="1" s="1"/>
  <c r="V861" i="1"/>
  <c r="X861" i="1" s="1" a="1"/>
  <c r="X861" i="1" s="1"/>
  <c r="V862" i="1"/>
  <c r="X862" i="1" s="1" a="1"/>
  <c r="X862" i="1" s="1"/>
  <c r="V863" i="1"/>
  <c r="X863" i="1" s="1" a="1"/>
  <c r="X863" i="1" s="1"/>
  <c r="V864" i="1"/>
  <c r="X864" i="1" s="1" a="1"/>
  <c r="X864" i="1" s="1"/>
  <c r="V865" i="1"/>
  <c r="X865" i="1" s="1" a="1"/>
  <c r="X865" i="1" s="1"/>
  <c r="V866" i="1"/>
  <c r="X866" i="1" s="1" a="1"/>
  <c r="X866" i="1" s="1"/>
  <c r="V867" i="1"/>
  <c r="X867" i="1" s="1" a="1"/>
  <c r="X867" i="1" s="1"/>
  <c r="V868" i="1"/>
  <c r="X868" i="1" s="1" a="1"/>
  <c r="X868" i="1" s="1"/>
  <c r="V869" i="1"/>
  <c r="X869" i="1" s="1" a="1"/>
  <c r="X869" i="1" s="1"/>
  <c r="V870" i="1"/>
  <c r="X870" i="1" s="1" a="1"/>
  <c r="X870" i="1" s="1"/>
  <c r="V871" i="1"/>
  <c r="X871" i="1" s="1" a="1"/>
  <c r="X871" i="1" s="1"/>
  <c r="V872" i="1"/>
  <c r="X872" i="1" s="1" a="1"/>
  <c r="X872" i="1" s="1"/>
  <c r="V873" i="1"/>
  <c r="X873" i="1" s="1" a="1"/>
  <c r="X873" i="1" s="1"/>
  <c r="V874" i="1"/>
  <c r="X874" i="1" s="1" a="1"/>
  <c r="X874" i="1" s="1"/>
  <c r="V875" i="1"/>
  <c r="X875" i="1" s="1" a="1"/>
  <c r="X875" i="1" s="1"/>
  <c r="V876" i="1"/>
  <c r="X876" i="1" s="1" a="1"/>
  <c r="X876" i="1" s="1"/>
  <c r="V877" i="1"/>
  <c r="X877" i="1" s="1" a="1"/>
  <c r="X877" i="1" s="1"/>
  <c r="V878" i="1"/>
  <c r="X878" i="1" s="1" a="1"/>
  <c r="X878" i="1" s="1"/>
  <c r="V879" i="1"/>
  <c r="X879" i="1" s="1" a="1"/>
  <c r="X879" i="1" s="1"/>
  <c r="V880" i="1"/>
  <c r="X880" i="1" s="1" a="1"/>
  <c r="X880" i="1" s="1"/>
  <c r="V881" i="1"/>
  <c r="X881" i="1" s="1" a="1"/>
  <c r="X881" i="1" s="1"/>
  <c r="V882" i="1"/>
  <c r="X882" i="1" s="1" a="1"/>
  <c r="X882" i="1" s="1"/>
  <c r="V883" i="1"/>
  <c r="X883" i="1" s="1" a="1"/>
  <c r="X883" i="1" s="1"/>
  <c r="V884" i="1"/>
  <c r="X884" i="1" s="1" a="1"/>
  <c r="X884" i="1" s="1"/>
  <c r="V885" i="1"/>
  <c r="X885" i="1" s="1" a="1"/>
  <c r="X885" i="1" s="1"/>
  <c r="V886" i="1"/>
  <c r="X886" i="1" s="1" a="1"/>
  <c r="X886" i="1" s="1"/>
  <c r="V887" i="1"/>
  <c r="X887" i="1" s="1" a="1"/>
  <c r="X887" i="1" s="1"/>
  <c r="V888" i="1"/>
  <c r="X888" i="1" s="1" a="1"/>
  <c r="X888" i="1" s="1"/>
  <c r="V889" i="1"/>
  <c r="X889" i="1" s="1" a="1"/>
  <c r="X889" i="1" s="1"/>
  <c r="V890" i="1"/>
  <c r="X890" i="1" s="1" a="1"/>
  <c r="X890" i="1" s="1"/>
  <c r="V891" i="1"/>
  <c r="X891" i="1" s="1" a="1"/>
  <c r="X891" i="1" s="1"/>
  <c r="V892" i="1"/>
  <c r="X892" i="1" s="1" a="1"/>
  <c r="X892" i="1" s="1"/>
  <c r="V893" i="1"/>
  <c r="X893" i="1" s="1" a="1"/>
  <c r="X893" i="1" s="1"/>
  <c r="V894" i="1"/>
  <c r="X894" i="1" s="1" a="1"/>
  <c r="X894" i="1" s="1"/>
  <c r="V895" i="1"/>
  <c r="X895" i="1" s="1" a="1"/>
  <c r="X895" i="1" s="1"/>
  <c r="V896" i="1"/>
  <c r="X896" i="1" s="1" a="1"/>
  <c r="X896" i="1" s="1"/>
  <c r="V897" i="1"/>
  <c r="X897" i="1" s="1" a="1"/>
  <c r="X897" i="1" s="1"/>
  <c r="V898" i="1"/>
  <c r="X898" i="1" s="1" a="1"/>
  <c r="X898" i="1" s="1"/>
  <c r="V899" i="1"/>
  <c r="X899" i="1" s="1" a="1"/>
  <c r="X899" i="1" s="1"/>
  <c r="V900" i="1"/>
  <c r="X900" i="1" s="1" a="1"/>
  <c r="X900" i="1" s="1"/>
  <c r="V901" i="1"/>
  <c r="X901" i="1" s="1" a="1"/>
  <c r="X901" i="1" s="1"/>
  <c r="V902" i="1"/>
  <c r="X902" i="1" s="1" a="1"/>
  <c r="X902" i="1" s="1"/>
  <c r="V903" i="1"/>
  <c r="X903" i="1" s="1" a="1"/>
  <c r="X903" i="1" s="1"/>
  <c r="V904" i="1"/>
  <c r="X904" i="1" s="1" a="1"/>
  <c r="X904" i="1" s="1"/>
  <c r="V905" i="1"/>
  <c r="X905" i="1" s="1" a="1"/>
  <c r="X905" i="1" s="1"/>
  <c r="V906" i="1"/>
  <c r="X906" i="1" s="1" a="1"/>
  <c r="X906" i="1" s="1"/>
  <c r="V907" i="1"/>
  <c r="X907" i="1" s="1" a="1"/>
  <c r="X907" i="1" s="1"/>
  <c r="V908" i="1"/>
  <c r="X908" i="1" s="1" a="1"/>
  <c r="X908" i="1" s="1"/>
  <c r="V909" i="1"/>
  <c r="X909" i="1" s="1" a="1"/>
  <c r="X909" i="1" s="1"/>
  <c r="V910" i="1"/>
  <c r="X910" i="1" s="1" a="1"/>
  <c r="X910" i="1" s="1"/>
  <c r="V911" i="1"/>
  <c r="X911" i="1" s="1" a="1"/>
  <c r="X911" i="1" s="1"/>
  <c r="V912" i="1"/>
  <c r="X912" i="1" s="1" a="1"/>
  <c r="X912" i="1" s="1"/>
  <c r="V913" i="1"/>
  <c r="X913" i="1" s="1" a="1"/>
  <c r="X913" i="1" s="1"/>
  <c r="V914" i="1"/>
  <c r="X914" i="1" s="1" a="1"/>
  <c r="X914" i="1" s="1"/>
  <c r="V915" i="1"/>
  <c r="X915" i="1" s="1" a="1"/>
  <c r="X915" i="1" s="1"/>
  <c r="V916" i="1"/>
  <c r="X916" i="1" s="1" a="1"/>
  <c r="X916" i="1" s="1"/>
  <c r="V917" i="1"/>
  <c r="X917" i="1" s="1" a="1"/>
  <c r="X917" i="1" s="1"/>
  <c r="V918" i="1"/>
  <c r="X918" i="1" s="1" a="1"/>
  <c r="X918" i="1" s="1"/>
  <c r="V919" i="1"/>
  <c r="X919" i="1" s="1" a="1"/>
  <c r="X919" i="1" s="1"/>
  <c r="V920" i="1"/>
  <c r="X920" i="1" s="1" a="1"/>
  <c r="X920" i="1" s="1"/>
  <c r="V921" i="1"/>
  <c r="X921" i="1" s="1" a="1"/>
  <c r="X921" i="1" s="1"/>
  <c r="V922" i="1"/>
  <c r="X922" i="1" s="1" a="1"/>
  <c r="X922" i="1" s="1"/>
  <c r="V923" i="1"/>
  <c r="X923" i="1" s="1" a="1"/>
  <c r="X923" i="1" s="1"/>
  <c r="V924" i="1"/>
  <c r="X924" i="1" s="1" a="1"/>
  <c r="X924" i="1" s="1"/>
  <c r="V925" i="1"/>
  <c r="X925" i="1" s="1" a="1"/>
  <c r="X925" i="1" s="1"/>
  <c r="V926" i="1"/>
  <c r="X926" i="1" s="1" a="1"/>
  <c r="X926" i="1" s="1"/>
  <c r="V927" i="1"/>
  <c r="X927" i="1" s="1" a="1"/>
  <c r="X927" i="1" s="1"/>
  <c r="V928" i="1"/>
  <c r="X928" i="1" s="1" a="1"/>
  <c r="X928" i="1" s="1"/>
  <c r="V929" i="1"/>
  <c r="X929" i="1" s="1" a="1"/>
  <c r="X929" i="1" s="1"/>
  <c r="V930" i="1"/>
  <c r="X930" i="1" s="1" a="1"/>
  <c r="X930" i="1" s="1"/>
  <c r="V931" i="1"/>
  <c r="X931" i="1" s="1" a="1"/>
  <c r="X931" i="1" s="1"/>
  <c r="V932" i="1"/>
  <c r="X932" i="1" s="1" a="1"/>
  <c r="X932" i="1" s="1"/>
  <c r="V933" i="1"/>
  <c r="X933" i="1" s="1" a="1"/>
  <c r="X933" i="1" s="1"/>
  <c r="V934" i="1"/>
  <c r="X934" i="1" s="1" a="1"/>
  <c r="X934" i="1" s="1"/>
  <c r="V935" i="1"/>
  <c r="X935" i="1" s="1" a="1"/>
  <c r="X935" i="1" s="1"/>
  <c r="V936" i="1"/>
  <c r="X936" i="1" s="1" a="1"/>
  <c r="X936" i="1" s="1"/>
  <c r="V937" i="1"/>
  <c r="X937" i="1" s="1" a="1"/>
  <c r="X937" i="1" s="1"/>
  <c r="V938" i="1"/>
  <c r="X938" i="1" s="1" a="1"/>
  <c r="X938" i="1" s="1"/>
  <c r="V939" i="1"/>
  <c r="X939" i="1" s="1" a="1"/>
  <c r="X939" i="1" s="1"/>
  <c r="V940" i="1"/>
  <c r="X940" i="1" s="1" a="1"/>
  <c r="X940" i="1" s="1"/>
  <c r="V941" i="1"/>
  <c r="X941" i="1" s="1" a="1"/>
  <c r="X941" i="1" s="1"/>
  <c r="V942" i="1"/>
  <c r="X942" i="1" s="1" a="1"/>
  <c r="X942" i="1" s="1"/>
  <c r="V943" i="1"/>
  <c r="X943" i="1" s="1" a="1"/>
  <c r="X943" i="1" s="1"/>
  <c r="V944" i="1"/>
  <c r="X944" i="1" s="1" a="1"/>
  <c r="X944" i="1" s="1"/>
  <c r="V945" i="1"/>
  <c r="X945" i="1" s="1" a="1"/>
  <c r="X945" i="1" s="1"/>
  <c r="V946" i="1"/>
  <c r="X946" i="1" s="1" a="1"/>
  <c r="X946" i="1" s="1"/>
  <c r="V947" i="1"/>
  <c r="X947" i="1" s="1" a="1"/>
  <c r="X947" i="1" s="1"/>
  <c r="V948" i="1"/>
  <c r="X948" i="1" s="1" a="1"/>
  <c r="X948" i="1" s="1"/>
  <c r="V949" i="1"/>
  <c r="X949" i="1" s="1" a="1"/>
  <c r="X949" i="1" s="1"/>
  <c r="V950" i="1"/>
  <c r="X950" i="1" s="1" a="1"/>
  <c r="X950" i="1" s="1"/>
  <c r="V951" i="1"/>
  <c r="X951" i="1" s="1" a="1"/>
  <c r="X951" i="1" s="1"/>
  <c r="V952" i="1"/>
  <c r="X952" i="1" s="1" a="1"/>
  <c r="X952" i="1" s="1"/>
  <c r="V953" i="1"/>
  <c r="X953" i="1" s="1" a="1"/>
  <c r="X953" i="1" s="1"/>
  <c r="V954" i="1"/>
  <c r="X954" i="1" s="1" a="1"/>
  <c r="X954" i="1" s="1"/>
  <c r="V955" i="1"/>
  <c r="X955" i="1" s="1" a="1"/>
  <c r="X955" i="1" s="1"/>
  <c r="V956" i="1"/>
  <c r="X956" i="1" s="1" a="1"/>
  <c r="X956" i="1" s="1"/>
  <c r="V957" i="1"/>
  <c r="X957" i="1" s="1" a="1"/>
  <c r="X957" i="1" s="1"/>
  <c r="V958" i="1"/>
  <c r="X958" i="1" s="1" a="1"/>
  <c r="X958" i="1" s="1"/>
  <c r="V959" i="1"/>
  <c r="X959" i="1" s="1" a="1"/>
  <c r="X959" i="1" s="1"/>
  <c r="V960" i="1"/>
  <c r="X960" i="1" s="1" a="1"/>
  <c r="X960" i="1" s="1"/>
  <c r="V961" i="1"/>
  <c r="X961" i="1" s="1" a="1"/>
  <c r="X961" i="1" s="1"/>
  <c r="V962" i="1"/>
  <c r="X962" i="1" s="1" a="1"/>
  <c r="X962" i="1" s="1"/>
  <c r="V963" i="1"/>
  <c r="X963" i="1" s="1" a="1"/>
  <c r="X963" i="1" s="1"/>
  <c r="V964" i="1"/>
  <c r="X964" i="1" s="1" a="1"/>
  <c r="X964" i="1" s="1"/>
  <c r="V965" i="1"/>
  <c r="X965" i="1" s="1" a="1"/>
  <c r="X965" i="1" s="1"/>
  <c r="V966" i="1"/>
  <c r="X966" i="1" s="1" a="1"/>
  <c r="X966" i="1" s="1"/>
  <c r="V967" i="1"/>
  <c r="X967" i="1" s="1" a="1"/>
  <c r="X967" i="1" s="1"/>
  <c r="V968" i="1"/>
  <c r="X968" i="1" s="1" a="1"/>
  <c r="X968" i="1" s="1"/>
  <c r="V969" i="1"/>
  <c r="X969" i="1" s="1" a="1"/>
  <c r="X969" i="1" s="1"/>
  <c r="V970" i="1"/>
  <c r="X970" i="1" s="1" a="1"/>
  <c r="X970" i="1" s="1"/>
  <c r="V971" i="1"/>
  <c r="X971" i="1" s="1" a="1"/>
  <c r="X971" i="1" s="1"/>
  <c r="V972" i="1"/>
  <c r="X972" i="1" s="1" a="1"/>
  <c r="X972" i="1" s="1"/>
  <c r="V973" i="1"/>
  <c r="X973" i="1" s="1" a="1"/>
  <c r="X973" i="1" s="1"/>
  <c r="V974" i="1"/>
  <c r="X974" i="1" s="1" a="1"/>
  <c r="X974" i="1" s="1"/>
  <c r="V975" i="1"/>
  <c r="X975" i="1" s="1" a="1"/>
  <c r="X975" i="1" s="1"/>
  <c r="V976" i="1"/>
  <c r="X976" i="1" s="1" a="1"/>
  <c r="X976" i="1" s="1"/>
  <c r="V977" i="1"/>
  <c r="X977" i="1" s="1" a="1"/>
  <c r="X977" i="1" s="1"/>
  <c r="V978" i="1"/>
  <c r="X978" i="1" s="1" a="1"/>
  <c r="X978" i="1" s="1"/>
  <c r="V979" i="1"/>
  <c r="X979" i="1" s="1" a="1"/>
  <c r="X979" i="1" s="1"/>
  <c r="V980" i="1"/>
  <c r="X980" i="1" s="1" a="1"/>
  <c r="X980" i="1" s="1"/>
  <c r="V981" i="1"/>
  <c r="X981" i="1" s="1" a="1"/>
  <c r="X981" i="1" s="1"/>
  <c r="V982" i="1"/>
  <c r="X982" i="1" s="1" a="1"/>
  <c r="X982" i="1" s="1"/>
  <c r="V983" i="1"/>
  <c r="X983" i="1" s="1" a="1"/>
  <c r="X983" i="1" s="1"/>
  <c r="V984" i="1"/>
  <c r="X984" i="1" s="1" a="1"/>
  <c r="X984" i="1" s="1"/>
  <c r="V985" i="1"/>
  <c r="X985" i="1" s="1" a="1"/>
  <c r="X985" i="1" s="1"/>
  <c r="V986" i="1"/>
  <c r="X986" i="1" s="1" a="1"/>
  <c r="X986" i="1" s="1"/>
  <c r="V987" i="1"/>
  <c r="X987" i="1" s="1" a="1"/>
  <c r="X987" i="1" s="1"/>
  <c r="V988" i="1"/>
  <c r="X988" i="1" s="1" a="1"/>
  <c r="X988" i="1" s="1"/>
  <c r="V989" i="1"/>
  <c r="X989" i="1" s="1" a="1"/>
  <c r="X989" i="1" s="1"/>
  <c r="V990" i="1"/>
  <c r="X990" i="1" s="1" a="1"/>
  <c r="X990" i="1" s="1"/>
  <c r="V991" i="1"/>
  <c r="X991" i="1" s="1" a="1"/>
  <c r="X991" i="1" s="1"/>
  <c r="V992" i="1"/>
  <c r="X992" i="1" s="1" a="1"/>
  <c r="X992" i="1" s="1"/>
  <c r="V993" i="1"/>
  <c r="X993" i="1" s="1" a="1"/>
  <c r="X993" i="1" s="1"/>
  <c r="V994" i="1"/>
  <c r="X994" i="1" s="1" a="1"/>
  <c r="X994" i="1" s="1"/>
  <c r="V995" i="1"/>
  <c r="X995" i="1" s="1" a="1"/>
  <c r="X995" i="1" s="1"/>
  <c r="V996" i="1"/>
  <c r="X996" i="1" s="1" a="1"/>
  <c r="X996" i="1" s="1"/>
  <c r="V997" i="1"/>
  <c r="X997" i="1" s="1" a="1"/>
  <c r="X997" i="1" s="1"/>
  <c r="V998" i="1"/>
  <c r="X998" i="1" s="1" a="1"/>
  <c r="X998" i="1" s="1"/>
  <c r="V999" i="1"/>
  <c r="X999" i="1" s="1" a="1"/>
  <c r="X999" i="1" s="1"/>
  <c r="V1000" i="1"/>
  <c r="X1000" i="1" s="1" a="1"/>
  <c r="X1000" i="1" s="1"/>
  <c r="V1001" i="1"/>
  <c r="X1001" i="1" s="1" a="1"/>
  <c r="X1001" i="1" s="1"/>
  <c r="V1002" i="1"/>
  <c r="X1002" i="1" s="1" a="1"/>
  <c r="X1002" i="1" s="1"/>
  <c r="V1003" i="1"/>
  <c r="X1003" i="1" s="1" a="1"/>
  <c r="X1003" i="1" s="1"/>
  <c r="V1004" i="1"/>
  <c r="X1004" i="1" s="1" a="1"/>
  <c r="X1004" i="1" s="1"/>
  <c r="V1005" i="1"/>
  <c r="X1005" i="1" s="1" a="1"/>
  <c r="X1005" i="1" s="1"/>
  <c r="V1006" i="1"/>
  <c r="X1006" i="1" s="1" a="1"/>
  <c r="X1006" i="1" s="1"/>
  <c r="V1007" i="1"/>
  <c r="X1007" i="1" s="1" a="1"/>
  <c r="X1007" i="1" s="1"/>
  <c r="V1008" i="1"/>
  <c r="X1008" i="1" s="1" a="1"/>
  <c r="X1008" i="1" s="1"/>
  <c r="V1009" i="1"/>
  <c r="X1009" i="1" s="1" a="1"/>
  <c r="X1009" i="1" s="1"/>
  <c r="V1010" i="1"/>
  <c r="X1010" i="1" s="1" a="1"/>
  <c r="X1010" i="1" s="1"/>
  <c r="V1011" i="1"/>
  <c r="X1011" i="1" s="1" a="1"/>
  <c r="X1011" i="1" s="1"/>
  <c r="V1012" i="1"/>
  <c r="X1012" i="1" s="1" a="1"/>
  <c r="X1012" i="1" s="1"/>
  <c r="V1013" i="1"/>
  <c r="X1013" i="1" s="1" a="1"/>
  <c r="X1013" i="1" s="1"/>
  <c r="V1014" i="1"/>
  <c r="X1014" i="1" s="1" a="1"/>
  <c r="X1014" i="1" s="1"/>
  <c r="V1015" i="1"/>
  <c r="X1015" i="1" s="1" a="1"/>
  <c r="X1015" i="1" s="1"/>
  <c r="V1016" i="1"/>
  <c r="X1016" i="1" s="1" a="1"/>
  <c r="X1016" i="1" s="1"/>
  <c r="V1017" i="1"/>
  <c r="X1017" i="1" s="1" a="1"/>
  <c r="X1017" i="1" s="1"/>
  <c r="V1018" i="1"/>
  <c r="X1018" i="1" s="1" a="1"/>
  <c r="X1018" i="1" s="1"/>
  <c r="V1019" i="1"/>
  <c r="X1019" i="1" s="1" a="1"/>
  <c r="X1019" i="1" s="1"/>
  <c r="V1020" i="1"/>
  <c r="X1020" i="1" s="1" a="1"/>
  <c r="X1020" i="1" s="1"/>
  <c r="V1021" i="1"/>
  <c r="X1021" i="1" s="1" a="1"/>
  <c r="X1021" i="1" s="1"/>
  <c r="V1022" i="1"/>
  <c r="X1022" i="1" s="1" a="1"/>
  <c r="X1022" i="1" s="1"/>
  <c r="V1023" i="1"/>
  <c r="X1023" i="1" s="1" a="1"/>
  <c r="X1023" i="1" s="1"/>
  <c r="V1024" i="1"/>
  <c r="X1024" i="1" s="1" a="1"/>
  <c r="X1024" i="1" s="1"/>
  <c r="V1025" i="1"/>
  <c r="X1025" i="1" s="1" a="1"/>
  <c r="X1025" i="1" s="1"/>
  <c r="V1026" i="1"/>
  <c r="X1026" i="1" s="1" a="1"/>
  <c r="X1026" i="1" s="1"/>
  <c r="V1027" i="1"/>
  <c r="X1027" i="1" s="1" a="1"/>
  <c r="X1027" i="1" s="1"/>
  <c r="V1028" i="1"/>
  <c r="X1028" i="1" s="1" a="1"/>
  <c r="X1028" i="1" s="1"/>
  <c r="V1029" i="1"/>
  <c r="X1029" i="1" s="1" a="1"/>
  <c r="X1029" i="1" s="1"/>
  <c r="V1030" i="1"/>
  <c r="X1030" i="1" s="1" a="1"/>
  <c r="X1030" i="1" s="1"/>
  <c r="V1031" i="1"/>
  <c r="X1031" i="1" s="1" a="1"/>
  <c r="X1031" i="1" s="1"/>
  <c r="V1032" i="1"/>
  <c r="X1032" i="1" s="1" a="1"/>
  <c r="X1032" i="1" s="1"/>
  <c r="V1033" i="1"/>
  <c r="X1033" i="1" s="1" a="1"/>
  <c r="X1033" i="1" s="1"/>
  <c r="V1034" i="1"/>
  <c r="X1034" i="1" s="1" a="1"/>
  <c r="X1034" i="1" s="1"/>
  <c r="V1035" i="1"/>
  <c r="X1035" i="1" s="1" a="1"/>
  <c r="X1035" i="1" s="1"/>
  <c r="V1036" i="1"/>
  <c r="X1036" i="1" s="1" a="1"/>
  <c r="X1036" i="1" s="1"/>
  <c r="V1037" i="1"/>
  <c r="X1037" i="1" s="1" a="1"/>
  <c r="X1037" i="1" s="1"/>
  <c r="V1038" i="1"/>
  <c r="X1038" i="1" s="1" a="1"/>
  <c r="X1038" i="1" s="1"/>
  <c r="V1039" i="1"/>
  <c r="X1039" i="1" s="1" a="1"/>
  <c r="X1039" i="1" s="1"/>
  <c r="V1040" i="1"/>
  <c r="X1040" i="1" s="1" a="1"/>
  <c r="X1040" i="1" s="1"/>
  <c r="V1041" i="1"/>
  <c r="X1041" i="1" s="1" a="1"/>
  <c r="X1041" i="1" s="1"/>
  <c r="V1042" i="1"/>
  <c r="X1042" i="1" s="1" a="1"/>
  <c r="X1042" i="1" s="1"/>
  <c r="V1043" i="1"/>
  <c r="X1043" i="1" s="1" a="1"/>
  <c r="X1043" i="1" s="1"/>
  <c r="V1044" i="1"/>
  <c r="X1044" i="1" s="1" a="1"/>
  <c r="X1044" i="1" s="1"/>
  <c r="V1045" i="1"/>
  <c r="X1045" i="1" s="1" a="1"/>
  <c r="X1045" i="1" s="1"/>
  <c r="V1046" i="1"/>
  <c r="X1046" i="1" s="1" a="1"/>
  <c r="X1046" i="1" s="1"/>
  <c r="V1047" i="1"/>
  <c r="X1047" i="1" s="1" a="1"/>
  <c r="X1047" i="1" s="1"/>
  <c r="V1048" i="1"/>
  <c r="X1048" i="1" s="1" a="1"/>
  <c r="X1048" i="1" s="1"/>
  <c r="V1049" i="1"/>
  <c r="X1049" i="1" s="1" a="1"/>
  <c r="X1049" i="1" s="1"/>
  <c r="V1050" i="1"/>
  <c r="X1050" i="1" s="1" a="1"/>
  <c r="X1050" i="1" s="1"/>
  <c r="V1051" i="1"/>
  <c r="X1051" i="1" s="1" a="1"/>
  <c r="X1051" i="1" s="1"/>
  <c r="V1052" i="1"/>
  <c r="X1052" i="1" s="1" a="1"/>
  <c r="X1052" i="1" s="1"/>
  <c r="V1053" i="1"/>
  <c r="X1053" i="1" s="1" a="1"/>
  <c r="X1053" i="1" s="1"/>
  <c r="V1054" i="1"/>
  <c r="X1054" i="1" s="1" a="1"/>
  <c r="X1054" i="1" s="1"/>
  <c r="V1055" i="1"/>
  <c r="X1055" i="1" s="1" a="1"/>
  <c r="X1055" i="1" s="1"/>
  <c r="V1056" i="1"/>
  <c r="X1056" i="1" s="1" a="1"/>
  <c r="X1056" i="1" s="1"/>
  <c r="V1057" i="1"/>
  <c r="X1057" i="1" s="1" a="1"/>
  <c r="X1057" i="1" s="1"/>
  <c r="V1058" i="1"/>
  <c r="X1058" i="1" s="1" a="1"/>
  <c r="X1058" i="1" s="1"/>
  <c r="V1059" i="1"/>
  <c r="X1059" i="1" s="1" a="1"/>
  <c r="X1059" i="1" s="1"/>
  <c r="V1060" i="1"/>
  <c r="X1060" i="1" s="1" a="1"/>
  <c r="X1060" i="1" s="1"/>
  <c r="V1061" i="1"/>
  <c r="X1061" i="1" s="1" a="1"/>
  <c r="X1061" i="1" s="1"/>
  <c r="V1062" i="1"/>
  <c r="X1062" i="1" s="1" a="1"/>
  <c r="X1062" i="1" s="1"/>
  <c r="V1063" i="1"/>
  <c r="X1063" i="1" s="1" a="1"/>
  <c r="X1063" i="1" s="1"/>
  <c r="V1064" i="1"/>
  <c r="X1064" i="1" s="1" a="1"/>
  <c r="X1064" i="1" s="1"/>
  <c r="V1065" i="1"/>
  <c r="X1065" i="1" s="1" a="1"/>
  <c r="X1065" i="1" s="1"/>
  <c r="V1066" i="1"/>
  <c r="X1066" i="1" s="1" a="1"/>
  <c r="X1066" i="1" s="1"/>
  <c r="V1067" i="1"/>
  <c r="X1067" i="1" s="1" a="1"/>
  <c r="X1067" i="1" s="1"/>
  <c r="V1068" i="1"/>
  <c r="X1068" i="1" s="1" a="1"/>
  <c r="X1068" i="1" s="1"/>
  <c r="V1069" i="1"/>
  <c r="X1069" i="1" s="1" a="1"/>
  <c r="X1069" i="1" s="1"/>
  <c r="V1070" i="1"/>
  <c r="X1070" i="1" s="1" a="1"/>
  <c r="X1070" i="1" s="1"/>
  <c r="V1071" i="1"/>
  <c r="X1071" i="1" s="1" a="1"/>
  <c r="X1071" i="1" s="1"/>
  <c r="V1072" i="1"/>
  <c r="X1072" i="1" s="1" a="1"/>
  <c r="X1072" i="1" s="1"/>
  <c r="V1073" i="1"/>
  <c r="X1073" i="1" s="1" a="1"/>
  <c r="X1073" i="1" s="1"/>
  <c r="V1074" i="1"/>
  <c r="X1074" i="1" s="1" a="1"/>
  <c r="X1074" i="1" s="1"/>
  <c r="V1075" i="1"/>
  <c r="X1075" i="1" s="1" a="1"/>
  <c r="X1075" i="1" s="1"/>
  <c r="V1076" i="1"/>
  <c r="X1076" i="1" s="1" a="1"/>
  <c r="X1076" i="1" s="1"/>
  <c r="V1077" i="1"/>
  <c r="X1077" i="1" s="1" a="1"/>
  <c r="X1077" i="1" s="1"/>
  <c r="V1078" i="1"/>
  <c r="X1078" i="1" s="1" a="1"/>
  <c r="X1078" i="1" s="1"/>
  <c r="V1079" i="1"/>
  <c r="X1079" i="1" s="1" a="1"/>
  <c r="X1079" i="1" s="1"/>
  <c r="V1080" i="1"/>
  <c r="X1080" i="1" s="1" a="1"/>
  <c r="X1080" i="1" s="1"/>
  <c r="V1081" i="1"/>
  <c r="X1081" i="1" s="1" a="1"/>
  <c r="X1081" i="1" s="1"/>
  <c r="V1082" i="1"/>
  <c r="X1082" i="1" s="1" a="1"/>
  <c r="X1082" i="1" s="1"/>
  <c r="V1083" i="1"/>
  <c r="X1083" i="1" s="1" a="1"/>
  <c r="X1083" i="1" s="1"/>
  <c r="V1084" i="1"/>
  <c r="X1084" i="1" s="1" a="1"/>
  <c r="X1084" i="1" s="1"/>
  <c r="V1085" i="1"/>
  <c r="X1085" i="1" s="1" a="1"/>
  <c r="X1085" i="1" s="1"/>
  <c r="V1086" i="1"/>
  <c r="X1086" i="1" s="1" a="1"/>
  <c r="X1086" i="1" s="1"/>
  <c r="V1087" i="1"/>
  <c r="X1087" i="1" s="1" a="1"/>
  <c r="X1087" i="1" s="1"/>
  <c r="V1088" i="1"/>
  <c r="X1088" i="1" s="1" a="1"/>
  <c r="X1088" i="1" s="1"/>
  <c r="V1089" i="1"/>
  <c r="X1089" i="1" s="1" a="1"/>
  <c r="X1089" i="1" s="1"/>
  <c r="V1090" i="1"/>
  <c r="X1090" i="1" s="1" a="1"/>
  <c r="X1090" i="1" s="1"/>
  <c r="V1091" i="1"/>
  <c r="X1091" i="1" s="1" a="1"/>
  <c r="X1091" i="1" s="1"/>
  <c r="V1092" i="1"/>
  <c r="X1092" i="1" s="1" a="1"/>
  <c r="X1092" i="1" s="1"/>
  <c r="V1093" i="1"/>
  <c r="X1093" i="1" s="1" a="1"/>
  <c r="X1093" i="1" s="1"/>
  <c r="V1094" i="1"/>
  <c r="X1094" i="1" s="1" a="1"/>
  <c r="X1094" i="1" s="1"/>
  <c r="V1095" i="1"/>
  <c r="X1095" i="1" s="1" a="1"/>
  <c r="X1095" i="1" s="1"/>
  <c r="V1096" i="1"/>
  <c r="X1096" i="1" s="1" a="1"/>
  <c r="X1096" i="1" s="1"/>
  <c r="V1097" i="1"/>
  <c r="X1097" i="1" s="1" a="1"/>
  <c r="X1097" i="1" s="1"/>
  <c r="V1098" i="1"/>
  <c r="X1098" i="1" s="1" a="1"/>
  <c r="X1098" i="1" s="1"/>
  <c r="V1099" i="1"/>
  <c r="X1099" i="1" s="1" a="1"/>
  <c r="X1099" i="1" s="1"/>
  <c r="V1100" i="1"/>
  <c r="X1100" i="1" s="1" a="1"/>
  <c r="X1100" i="1" s="1"/>
  <c r="V1101" i="1"/>
  <c r="X1101" i="1" s="1" a="1"/>
  <c r="X1101" i="1" s="1"/>
  <c r="V1102" i="1"/>
  <c r="X1102" i="1" s="1" a="1"/>
  <c r="X1102" i="1" s="1"/>
  <c r="V1103" i="1"/>
  <c r="X1103" i="1" s="1" a="1"/>
  <c r="X1103" i="1" s="1"/>
  <c r="V1104" i="1"/>
  <c r="X1104" i="1" s="1" a="1"/>
  <c r="X1104" i="1" s="1"/>
  <c r="V1105" i="1"/>
  <c r="X1105" i="1" s="1" a="1"/>
  <c r="X1105" i="1" s="1"/>
  <c r="V1106" i="1"/>
  <c r="X1106" i="1" s="1" a="1"/>
  <c r="X1106" i="1" s="1"/>
  <c r="V1107" i="1"/>
  <c r="X1107" i="1" s="1" a="1"/>
  <c r="X1107" i="1" s="1"/>
  <c r="V1108" i="1"/>
  <c r="X1108" i="1" s="1" a="1"/>
  <c r="X1108" i="1" s="1"/>
  <c r="V1109" i="1"/>
  <c r="X1109" i="1" s="1" a="1"/>
  <c r="X1109" i="1" s="1"/>
  <c r="V1110" i="1"/>
  <c r="X1110" i="1" s="1" a="1"/>
  <c r="X1110" i="1" s="1"/>
  <c r="V1111" i="1"/>
  <c r="X1111" i="1" s="1" a="1"/>
  <c r="X1111" i="1" s="1"/>
  <c r="V1112" i="1"/>
  <c r="X1112" i="1" s="1" a="1"/>
  <c r="X1112" i="1" s="1"/>
  <c r="V1113" i="1"/>
  <c r="X1113" i="1" s="1" a="1"/>
  <c r="X1113" i="1" s="1"/>
  <c r="V1114" i="1"/>
  <c r="X1114" i="1" s="1" a="1"/>
  <c r="X1114" i="1" s="1"/>
  <c r="V1115" i="1"/>
  <c r="X1115" i="1" s="1" a="1"/>
  <c r="X1115" i="1" s="1"/>
  <c r="V1116" i="1"/>
  <c r="X1116" i="1" s="1" a="1"/>
  <c r="X1116" i="1" s="1"/>
  <c r="V1117" i="1"/>
  <c r="X1117" i="1" s="1" a="1"/>
  <c r="X1117" i="1" s="1"/>
  <c r="V1118" i="1"/>
  <c r="X1118" i="1" s="1" a="1"/>
  <c r="X1118" i="1" s="1"/>
  <c r="V1119" i="1"/>
  <c r="X1119" i="1" s="1" a="1"/>
  <c r="X1119" i="1" s="1"/>
  <c r="V1120" i="1"/>
  <c r="X1120" i="1" s="1" a="1"/>
  <c r="X1120" i="1" s="1"/>
  <c r="V1121" i="1"/>
  <c r="X1121" i="1" s="1" a="1"/>
  <c r="X1121" i="1" s="1"/>
  <c r="V1122" i="1"/>
  <c r="X1122" i="1" s="1" a="1"/>
  <c r="X1122" i="1" s="1"/>
  <c r="V1123" i="1"/>
  <c r="X1123" i="1" s="1" a="1"/>
  <c r="X1123" i="1" s="1"/>
  <c r="V1124" i="1"/>
  <c r="X1124" i="1" s="1" a="1"/>
  <c r="X1124" i="1" s="1"/>
  <c r="V1125" i="1"/>
  <c r="X1125" i="1" s="1" a="1"/>
  <c r="X1125" i="1" s="1"/>
  <c r="V1126" i="1"/>
  <c r="X1126" i="1" s="1" a="1"/>
  <c r="X1126" i="1" s="1"/>
  <c r="V1127" i="1"/>
  <c r="X1127" i="1" s="1" a="1"/>
  <c r="X1127" i="1" s="1"/>
  <c r="V1128" i="1"/>
  <c r="X1128" i="1" s="1" a="1"/>
  <c r="X1128" i="1" s="1"/>
  <c r="V1129" i="1"/>
  <c r="X1129" i="1" s="1" a="1"/>
  <c r="X1129" i="1" s="1"/>
  <c r="V1130" i="1"/>
  <c r="X1130" i="1" s="1" a="1"/>
  <c r="X1130" i="1" s="1"/>
  <c r="V1131" i="1"/>
  <c r="X1131" i="1" s="1" a="1"/>
  <c r="X1131" i="1" s="1"/>
  <c r="V1132" i="1"/>
  <c r="X1132" i="1" s="1" a="1"/>
  <c r="X1132" i="1" s="1"/>
  <c r="V1133" i="1"/>
  <c r="X1133" i="1" s="1" a="1"/>
  <c r="X1133" i="1" s="1"/>
  <c r="V1134" i="1"/>
  <c r="X1134" i="1" s="1" a="1"/>
  <c r="X1134" i="1" s="1"/>
  <c r="V1135" i="1"/>
  <c r="X1135" i="1" s="1" a="1"/>
  <c r="X1135" i="1" s="1"/>
  <c r="V1136" i="1"/>
  <c r="X1136" i="1" s="1" a="1"/>
  <c r="X1136" i="1" s="1"/>
  <c r="V1137" i="1"/>
  <c r="X1137" i="1" s="1" a="1"/>
  <c r="X1137" i="1" s="1"/>
  <c r="V1138" i="1"/>
  <c r="X1138" i="1" s="1" a="1"/>
  <c r="X1138" i="1" s="1"/>
  <c r="V1139" i="1"/>
  <c r="X1139" i="1" s="1" a="1"/>
  <c r="X1139" i="1" s="1"/>
  <c r="V1140" i="1"/>
  <c r="X1140" i="1" s="1" a="1"/>
  <c r="X1140" i="1" s="1"/>
  <c r="V1141" i="1"/>
  <c r="X1141" i="1" s="1" a="1"/>
  <c r="X1141" i="1" s="1"/>
  <c r="V1142" i="1"/>
  <c r="X1142" i="1" s="1" a="1"/>
  <c r="X1142" i="1" s="1"/>
  <c r="V1143" i="1"/>
  <c r="X1143" i="1" s="1" a="1"/>
  <c r="X1143" i="1" s="1"/>
  <c r="V1144" i="1"/>
  <c r="X1144" i="1" s="1" a="1"/>
  <c r="X1144" i="1" s="1"/>
  <c r="V1145" i="1"/>
  <c r="X1145" i="1" s="1" a="1"/>
  <c r="X1145" i="1" s="1"/>
  <c r="V1146" i="1"/>
  <c r="X1146" i="1" s="1" a="1"/>
  <c r="X1146" i="1" s="1"/>
  <c r="V1147" i="1"/>
  <c r="X1147" i="1" s="1" a="1"/>
  <c r="X1147" i="1" s="1"/>
  <c r="V1148" i="1"/>
  <c r="X1148" i="1" s="1" a="1"/>
  <c r="X1148" i="1" s="1"/>
  <c r="V1149" i="1"/>
  <c r="X1149" i="1" s="1" a="1"/>
  <c r="X1149" i="1" s="1"/>
  <c r="V1150" i="1"/>
  <c r="X1150" i="1" s="1" a="1"/>
  <c r="X1150" i="1" s="1"/>
  <c r="V1151" i="1"/>
  <c r="X1151" i="1" s="1" a="1"/>
  <c r="X1151" i="1" s="1"/>
  <c r="V1152" i="1"/>
  <c r="X1152" i="1" s="1" a="1"/>
  <c r="X1152" i="1" s="1"/>
  <c r="V1153" i="1"/>
  <c r="X1153" i="1" s="1" a="1"/>
  <c r="X1153" i="1" s="1"/>
  <c r="V1154" i="1"/>
  <c r="X1154" i="1" s="1" a="1"/>
  <c r="X1154" i="1" s="1"/>
  <c r="V1155" i="1"/>
  <c r="X1155" i="1" s="1" a="1"/>
  <c r="X1155" i="1" s="1"/>
  <c r="V1156" i="1"/>
  <c r="X1156" i="1" s="1" a="1"/>
  <c r="X1156" i="1" s="1"/>
  <c r="V1157" i="1"/>
  <c r="X1157" i="1" s="1" a="1"/>
  <c r="X1157" i="1" s="1"/>
  <c r="V1158" i="1"/>
  <c r="X1158" i="1" s="1" a="1"/>
  <c r="X1158" i="1" s="1"/>
  <c r="V1159" i="1"/>
  <c r="X1159" i="1" s="1" a="1"/>
  <c r="X1159" i="1" s="1"/>
  <c r="V1160" i="1"/>
  <c r="X1160" i="1" s="1" a="1"/>
  <c r="X1160" i="1" s="1"/>
  <c r="V1161" i="1"/>
  <c r="X1161" i="1" s="1" a="1"/>
  <c r="X1161" i="1" s="1"/>
  <c r="V1162" i="1"/>
  <c r="X1162" i="1" s="1" a="1"/>
  <c r="X1162" i="1" s="1"/>
  <c r="V1163" i="1"/>
  <c r="X1163" i="1" s="1" a="1"/>
  <c r="X1163" i="1" s="1"/>
  <c r="V1164" i="1"/>
  <c r="X1164" i="1" s="1" a="1"/>
  <c r="X1164" i="1" s="1"/>
  <c r="V1165" i="1"/>
  <c r="X1165" i="1" s="1" a="1"/>
  <c r="X1165" i="1" s="1"/>
  <c r="V1166" i="1"/>
  <c r="X1166" i="1" s="1" a="1"/>
  <c r="X1166" i="1" s="1"/>
  <c r="V1167" i="1"/>
  <c r="X1167" i="1" s="1" a="1"/>
  <c r="X1167" i="1" s="1"/>
  <c r="V1168" i="1"/>
  <c r="X1168" i="1" s="1" a="1"/>
  <c r="X1168" i="1" s="1"/>
  <c r="V1169" i="1"/>
  <c r="X1169" i="1" s="1" a="1"/>
  <c r="X1169" i="1" s="1"/>
  <c r="V1170" i="1"/>
  <c r="X1170" i="1" s="1" a="1"/>
  <c r="X1170" i="1" s="1"/>
  <c r="V1171" i="1"/>
  <c r="X1171" i="1" s="1" a="1"/>
  <c r="X1171" i="1" s="1"/>
  <c r="V1172" i="1"/>
  <c r="X1172" i="1" s="1" a="1"/>
  <c r="X1172" i="1" s="1"/>
  <c r="V1173" i="1"/>
  <c r="X1173" i="1" s="1" a="1"/>
  <c r="X1173" i="1" s="1"/>
  <c r="V1174" i="1"/>
  <c r="X1174" i="1" s="1" a="1"/>
  <c r="X1174" i="1" s="1"/>
  <c r="V1175" i="1"/>
  <c r="X1175" i="1" s="1" a="1"/>
  <c r="X1175" i="1" s="1"/>
  <c r="V1176" i="1"/>
  <c r="X1176" i="1" s="1" a="1"/>
  <c r="X1176" i="1" s="1"/>
  <c r="V1177" i="1"/>
  <c r="X1177" i="1" s="1" a="1"/>
  <c r="X1177" i="1" s="1"/>
  <c r="V1178" i="1"/>
  <c r="X1178" i="1" s="1" a="1"/>
  <c r="X1178" i="1" s="1"/>
  <c r="V1179" i="1"/>
  <c r="X1179" i="1" s="1" a="1"/>
  <c r="X1179" i="1" s="1"/>
  <c r="V1180" i="1"/>
  <c r="X1180" i="1" s="1" a="1"/>
  <c r="X1180" i="1" s="1"/>
  <c r="V1181" i="1"/>
  <c r="X1181" i="1" s="1" a="1"/>
  <c r="X1181" i="1" s="1"/>
  <c r="V1182" i="1"/>
  <c r="X1182" i="1" s="1" a="1"/>
  <c r="X1182" i="1" s="1"/>
  <c r="V1183" i="1"/>
  <c r="X1183" i="1" s="1" a="1"/>
  <c r="X1183" i="1" s="1"/>
  <c r="V1184" i="1"/>
  <c r="X1184" i="1" s="1" a="1"/>
  <c r="X1184" i="1" s="1"/>
  <c r="V1185" i="1"/>
  <c r="X1185" i="1" s="1" a="1"/>
  <c r="X1185" i="1" s="1"/>
  <c r="V1186" i="1"/>
  <c r="X1186" i="1" s="1" a="1"/>
  <c r="X1186" i="1" s="1"/>
  <c r="V1187" i="1"/>
  <c r="X1187" i="1" s="1" a="1"/>
  <c r="X1187" i="1" s="1"/>
  <c r="V1188" i="1"/>
  <c r="X1188" i="1" s="1" a="1"/>
  <c r="X1188" i="1" s="1"/>
  <c r="V1189" i="1"/>
  <c r="X1189" i="1" s="1" a="1"/>
  <c r="X1189" i="1" s="1"/>
  <c r="V1190" i="1"/>
  <c r="X1190" i="1" s="1" a="1"/>
  <c r="X1190" i="1" s="1"/>
  <c r="V1191" i="1"/>
  <c r="X1191" i="1" s="1" a="1"/>
  <c r="X1191" i="1" s="1"/>
  <c r="V1192" i="1"/>
  <c r="X1192" i="1" s="1" a="1"/>
  <c r="X1192" i="1" s="1"/>
  <c r="V1193" i="1"/>
  <c r="X1193" i="1" s="1" a="1"/>
  <c r="X1193" i="1" s="1"/>
  <c r="V1194" i="1"/>
  <c r="X1194" i="1" s="1" a="1"/>
  <c r="X1194" i="1" s="1"/>
  <c r="V1195" i="1"/>
  <c r="X1195" i="1" s="1" a="1"/>
  <c r="X1195" i="1" s="1"/>
  <c r="V1196" i="1"/>
  <c r="X1196" i="1" s="1" a="1"/>
  <c r="X1196" i="1" s="1"/>
  <c r="V1197" i="1"/>
  <c r="X1197" i="1" s="1" a="1"/>
  <c r="X1197" i="1" s="1"/>
  <c r="V1198" i="1"/>
  <c r="X1198" i="1" s="1" a="1"/>
  <c r="X1198" i="1" s="1"/>
  <c r="V1199" i="1"/>
  <c r="X1199" i="1" s="1" a="1"/>
  <c r="X1199" i="1" s="1"/>
  <c r="V1200" i="1"/>
  <c r="X1200" i="1" s="1" a="1"/>
  <c r="X1200" i="1" s="1"/>
  <c r="V1201" i="1"/>
  <c r="X1201" i="1" s="1" a="1"/>
  <c r="X1201" i="1" s="1"/>
  <c r="V1202" i="1"/>
  <c r="X1202" i="1" s="1" a="1"/>
  <c r="X1202" i="1" s="1"/>
  <c r="V1203" i="1"/>
  <c r="X1203" i="1" s="1" a="1"/>
  <c r="X1203" i="1" s="1"/>
  <c r="V1204" i="1"/>
  <c r="X1204" i="1" s="1" a="1"/>
  <c r="X1204" i="1" s="1"/>
  <c r="V1205" i="1"/>
  <c r="X1205" i="1" s="1" a="1"/>
  <c r="X1205" i="1" s="1"/>
  <c r="V1206" i="1"/>
  <c r="X1206" i="1" s="1" a="1"/>
  <c r="X1206" i="1" s="1"/>
  <c r="V1207" i="1"/>
  <c r="X1207" i="1" s="1" a="1"/>
  <c r="X1207" i="1" s="1"/>
  <c r="V1208" i="1"/>
  <c r="X1208" i="1" s="1" a="1"/>
  <c r="X1208" i="1" s="1"/>
  <c r="V1209" i="1"/>
  <c r="X1209" i="1" s="1" a="1"/>
  <c r="X1209" i="1" s="1"/>
  <c r="V1210" i="1"/>
  <c r="X1210" i="1" s="1" a="1"/>
  <c r="X1210" i="1" s="1"/>
  <c r="V1211" i="1"/>
  <c r="X1211" i="1" s="1" a="1"/>
  <c r="X1211" i="1" s="1"/>
  <c r="V1212" i="1"/>
  <c r="X1212" i="1" s="1" a="1"/>
  <c r="X1212" i="1" s="1"/>
  <c r="V1213" i="1"/>
  <c r="X1213" i="1" s="1" a="1"/>
  <c r="X1213" i="1" s="1"/>
  <c r="V1214" i="1"/>
  <c r="X1214" i="1" s="1" a="1"/>
  <c r="X1214" i="1" s="1"/>
  <c r="V1215" i="1"/>
  <c r="X1215" i="1" s="1" a="1"/>
  <c r="X1215" i="1" s="1"/>
  <c r="V1216" i="1"/>
  <c r="X1216" i="1" s="1" a="1"/>
  <c r="X1216" i="1" s="1"/>
  <c r="V1217" i="1"/>
  <c r="X1217" i="1" s="1" a="1"/>
  <c r="X1217" i="1" s="1"/>
  <c r="V1218" i="1"/>
  <c r="X1218" i="1" s="1" a="1"/>
  <c r="X1218" i="1" s="1"/>
  <c r="V1219" i="1"/>
  <c r="X1219" i="1" s="1" a="1"/>
  <c r="X1219" i="1" s="1"/>
  <c r="V1220" i="1"/>
  <c r="X1220" i="1" s="1" a="1"/>
  <c r="X1220" i="1" s="1"/>
  <c r="V1221" i="1"/>
  <c r="X1221" i="1" s="1" a="1"/>
  <c r="X1221" i="1" s="1"/>
  <c r="V1222" i="1"/>
  <c r="X1222" i="1" s="1" a="1"/>
  <c r="X1222" i="1" s="1"/>
  <c r="V1223" i="1"/>
  <c r="X1223" i="1" s="1" a="1"/>
  <c r="X1223" i="1" s="1"/>
  <c r="V1224" i="1"/>
  <c r="X1224" i="1" s="1" a="1"/>
  <c r="X1224" i="1" s="1"/>
  <c r="V1225" i="1"/>
  <c r="X1225" i="1" s="1" a="1"/>
  <c r="X1225" i="1" s="1"/>
  <c r="V1226" i="1"/>
  <c r="X1226" i="1" s="1" a="1"/>
  <c r="X1226" i="1" s="1"/>
  <c r="V1227" i="1"/>
  <c r="X1227" i="1" s="1" a="1"/>
  <c r="X1227" i="1" s="1"/>
  <c r="V1228" i="1"/>
  <c r="X1228" i="1" s="1" a="1"/>
  <c r="X1228" i="1" s="1"/>
  <c r="V1229" i="1"/>
  <c r="X1229" i="1" s="1" a="1"/>
  <c r="X1229" i="1" s="1"/>
  <c r="V1230" i="1"/>
  <c r="X1230" i="1" s="1" a="1"/>
  <c r="X1230" i="1" s="1"/>
  <c r="V1231" i="1"/>
  <c r="X1231" i="1" s="1" a="1"/>
  <c r="X1231" i="1" s="1"/>
  <c r="V1232" i="1"/>
  <c r="X1232" i="1" s="1" a="1"/>
  <c r="X1232" i="1" s="1"/>
  <c r="V1233" i="1"/>
  <c r="X1233" i="1" s="1" a="1"/>
  <c r="X1233" i="1" s="1"/>
  <c r="V1234" i="1"/>
  <c r="X1234" i="1" s="1" a="1"/>
  <c r="X1234" i="1" s="1"/>
  <c r="V1235" i="1"/>
  <c r="X1235" i="1" s="1" a="1"/>
  <c r="X1235" i="1" s="1"/>
  <c r="V1236" i="1"/>
  <c r="X1236" i="1" s="1" a="1"/>
  <c r="X1236" i="1" s="1"/>
  <c r="V1237" i="1"/>
  <c r="X1237" i="1" s="1" a="1"/>
  <c r="X1237" i="1" s="1"/>
  <c r="V1238" i="1"/>
  <c r="X1238" i="1" s="1" a="1"/>
  <c r="X1238" i="1" s="1"/>
  <c r="V1239" i="1"/>
  <c r="X1239" i="1" s="1" a="1"/>
  <c r="X1239" i="1" s="1"/>
  <c r="V1240" i="1"/>
  <c r="X1240" i="1" s="1" a="1"/>
  <c r="X1240" i="1" s="1"/>
  <c r="V1241" i="1"/>
  <c r="X1241" i="1" s="1" a="1"/>
  <c r="X1241" i="1" s="1"/>
  <c r="V1242" i="1"/>
  <c r="X1242" i="1" s="1" a="1"/>
  <c r="X1242" i="1" s="1"/>
  <c r="V1243" i="1"/>
  <c r="X1243" i="1" s="1" a="1"/>
  <c r="X1243" i="1" s="1"/>
  <c r="V1244" i="1"/>
  <c r="X1244" i="1" s="1" a="1"/>
  <c r="X1244" i="1" s="1"/>
  <c r="V1245" i="1"/>
  <c r="X1245" i="1" s="1" a="1"/>
  <c r="X1245" i="1" s="1"/>
  <c r="V1246" i="1"/>
  <c r="X1246" i="1" s="1" a="1"/>
  <c r="X1246" i="1" s="1"/>
  <c r="V1247" i="1"/>
  <c r="X1247" i="1" s="1" a="1"/>
  <c r="X1247" i="1" s="1"/>
  <c r="V1248" i="1"/>
  <c r="X1248" i="1" s="1" a="1"/>
  <c r="X1248" i="1" s="1"/>
  <c r="V1249" i="1"/>
  <c r="X1249" i="1" s="1" a="1"/>
  <c r="X1249" i="1" s="1"/>
  <c r="V1250" i="1"/>
  <c r="X1250" i="1" s="1" a="1"/>
  <c r="X1250" i="1" s="1"/>
  <c r="V1251" i="1"/>
  <c r="X1251" i="1" s="1" a="1"/>
  <c r="X1251" i="1" s="1"/>
  <c r="V1252" i="1"/>
  <c r="X1252" i="1" s="1" a="1"/>
  <c r="X1252" i="1" s="1"/>
  <c r="V1253" i="1"/>
  <c r="X1253" i="1" s="1" a="1"/>
  <c r="X1253" i="1" s="1"/>
  <c r="V1254" i="1"/>
  <c r="X1254" i="1" s="1" a="1"/>
  <c r="X1254" i="1" s="1"/>
  <c r="V1255" i="1"/>
  <c r="X1255" i="1" s="1" a="1"/>
  <c r="X1255" i="1" s="1"/>
  <c r="V1256" i="1"/>
  <c r="X1256" i="1" s="1" a="1"/>
  <c r="X1256" i="1" s="1"/>
  <c r="V1257" i="1"/>
  <c r="X1257" i="1" s="1" a="1"/>
  <c r="X1257" i="1" s="1"/>
  <c r="V1258" i="1"/>
  <c r="X1258" i="1" s="1" a="1"/>
  <c r="X1258" i="1" s="1"/>
  <c r="V1259" i="1"/>
  <c r="X1259" i="1" s="1" a="1"/>
  <c r="X1259" i="1" s="1"/>
  <c r="V1260" i="1"/>
  <c r="X1260" i="1" s="1" a="1"/>
  <c r="X1260" i="1" s="1"/>
  <c r="V1261" i="1"/>
  <c r="X1261" i="1" s="1" a="1"/>
  <c r="X1261" i="1" s="1"/>
  <c r="V1262" i="1"/>
  <c r="X1262" i="1" s="1" a="1"/>
  <c r="X1262" i="1" s="1"/>
  <c r="V1263" i="1"/>
  <c r="X1263" i="1" s="1" a="1"/>
  <c r="X1263" i="1" s="1"/>
  <c r="V1264" i="1"/>
  <c r="X1264" i="1" s="1" a="1"/>
  <c r="X1264" i="1" s="1"/>
  <c r="V1265" i="1"/>
  <c r="X1265" i="1" s="1" a="1"/>
  <c r="X1265" i="1" s="1"/>
  <c r="V1266" i="1"/>
  <c r="X1266" i="1" s="1" a="1"/>
  <c r="X1266" i="1" s="1"/>
  <c r="V1267" i="1"/>
  <c r="X1267" i="1" s="1" a="1"/>
  <c r="X1267" i="1" s="1"/>
  <c r="V1268" i="1"/>
  <c r="X1268" i="1" s="1" a="1"/>
  <c r="X1268" i="1" s="1"/>
  <c r="V1269" i="1"/>
  <c r="X1269" i="1" s="1" a="1"/>
  <c r="X1269" i="1" s="1"/>
  <c r="V1270" i="1"/>
  <c r="X1270" i="1" s="1" a="1"/>
  <c r="X1270" i="1" s="1"/>
  <c r="V1271" i="1"/>
  <c r="X1271" i="1" s="1" a="1"/>
  <c r="X1271" i="1" s="1"/>
  <c r="V1272" i="1"/>
  <c r="X1272" i="1" s="1" a="1"/>
  <c r="X1272" i="1" s="1"/>
  <c r="V1273" i="1"/>
  <c r="X1273" i="1" s="1" a="1"/>
  <c r="X1273" i="1" s="1"/>
  <c r="V1274" i="1"/>
  <c r="X1274" i="1" s="1" a="1"/>
  <c r="X1274" i="1" s="1"/>
  <c r="V1275" i="1"/>
  <c r="X1275" i="1" s="1" a="1"/>
  <c r="X1275" i="1" s="1"/>
  <c r="V1276" i="1"/>
  <c r="X1276" i="1" s="1" a="1"/>
  <c r="X1276" i="1" s="1"/>
  <c r="V1277" i="1"/>
  <c r="X1277" i="1" s="1" a="1"/>
  <c r="X1277" i="1" s="1"/>
  <c r="V1278" i="1"/>
  <c r="X1278" i="1" s="1" a="1"/>
  <c r="X1278" i="1" s="1"/>
  <c r="V1279" i="1"/>
  <c r="X1279" i="1" s="1" a="1"/>
  <c r="X1279" i="1" s="1"/>
  <c r="V1280" i="1"/>
  <c r="X1280" i="1" s="1" a="1"/>
  <c r="X1280" i="1" s="1"/>
  <c r="V1281" i="1"/>
  <c r="X1281" i="1" s="1" a="1"/>
  <c r="X1281" i="1" s="1"/>
  <c r="V1282" i="1"/>
  <c r="X1282" i="1" s="1" a="1"/>
  <c r="X1282" i="1" s="1"/>
  <c r="V1283" i="1"/>
  <c r="X1283" i="1" s="1" a="1"/>
  <c r="X1283" i="1" s="1"/>
  <c r="V1284" i="1"/>
  <c r="X1284" i="1" s="1" a="1"/>
  <c r="X1284" i="1" s="1"/>
  <c r="V1285" i="1"/>
  <c r="X1285" i="1" s="1" a="1"/>
  <c r="X1285" i="1" s="1"/>
  <c r="V1286" i="1"/>
  <c r="X1286" i="1" s="1" a="1"/>
  <c r="X1286" i="1" s="1"/>
  <c r="V1287" i="1"/>
  <c r="X1287" i="1" s="1" a="1"/>
  <c r="X1287" i="1" s="1"/>
  <c r="V1288" i="1"/>
  <c r="X1288" i="1" s="1" a="1"/>
  <c r="X1288" i="1" s="1"/>
  <c r="V1289" i="1"/>
  <c r="X1289" i="1" s="1" a="1"/>
  <c r="X1289" i="1" s="1"/>
  <c r="V1290" i="1"/>
  <c r="X1290" i="1" s="1" a="1"/>
  <c r="X1290" i="1" s="1"/>
  <c r="V1291" i="1"/>
  <c r="X1291" i="1" s="1" a="1"/>
  <c r="X1291" i="1" s="1"/>
  <c r="V1292" i="1"/>
  <c r="X1292" i="1" s="1" a="1"/>
  <c r="X1292" i="1" s="1"/>
  <c r="V1293" i="1"/>
  <c r="X1293" i="1" s="1" a="1"/>
  <c r="X1293" i="1" s="1"/>
  <c r="V1294" i="1"/>
  <c r="X1294" i="1" s="1" a="1"/>
  <c r="X1294" i="1" s="1"/>
  <c r="V1295" i="1"/>
  <c r="X1295" i="1" s="1" a="1"/>
  <c r="X1295" i="1" s="1"/>
  <c r="V1296" i="1"/>
  <c r="X1296" i="1" s="1" a="1"/>
  <c r="X1296" i="1" s="1"/>
  <c r="V1297" i="1"/>
  <c r="X1297" i="1" s="1" a="1"/>
  <c r="X1297" i="1" s="1"/>
  <c r="V1298" i="1"/>
  <c r="X1298" i="1" s="1" a="1"/>
  <c r="X1298" i="1" s="1"/>
  <c r="V1299" i="1"/>
  <c r="X1299" i="1" s="1" a="1"/>
  <c r="X1299" i="1" s="1"/>
  <c r="V1300" i="1"/>
  <c r="X1300" i="1" s="1" a="1"/>
  <c r="X1300" i="1" s="1"/>
  <c r="V1301" i="1"/>
  <c r="X1301" i="1" s="1" a="1"/>
  <c r="X1301" i="1" s="1"/>
  <c r="V1302" i="1"/>
  <c r="X1302" i="1" s="1" a="1"/>
  <c r="X1302" i="1" s="1"/>
  <c r="V1303" i="1"/>
  <c r="X1303" i="1" s="1" a="1"/>
  <c r="X1303" i="1" s="1"/>
  <c r="V1304" i="1"/>
  <c r="X1304" i="1" s="1" a="1"/>
  <c r="X1304" i="1" s="1"/>
  <c r="V1305" i="1"/>
  <c r="X1305" i="1" s="1" a="1"/>
  <c r="X1305" i="1" s="1"/>
  <c r="V1306" i="1"/>
  <c r="X1306" i="1" s="1" a="1"/>
  <c r="X1306" i="1" s="1"/>
  <c r="V1307" i="1"/>
  <c r="X1307" i="1" s="1" a="1"/>
  <c r="X1307" i="1" s="1"/>
  <c r="V1308" i="1"/>
  <c r="X1308" i="1" s="1" a="1"/>
  <c r="X1308" i="1" s="1"/>
  <c r="V1309" i="1"/>
  <c r="X1309" i="1" s="1" a="1"/>
  <c r="X1309" i="1" s="1"/>
  <c r="V1310" i="1"/>
  <c r="X1310" i="1" s="1" a="1"/>
  <c r="X1310" i="1" s="1"/>
  <c r="V1311" i="1"/>
  <c r="X1311" i="1" s="1" a="1"/>
  <c r="X1311" i="1" s="1"/>
  <c r="V1312" i="1"/>
  <c r="X1312" i="1" s="1" a="1"/>
  <c r="X1312" i="1" s="1"/>
  <c r="V1313" i="1"/>
  <c r="X1313" i="1" s="1" a="1"/>
  <c r="X1313" i="1" s="1"/>
  <c r="V1314" i="1"/>
  <c r="X1314" i="1" s="1" a="1"/>
  <c r="X1314" i="1" s="1"/>
  <c r="V1315" i="1"/>
  <c r="X1315" i="1" s="1" a="1"/>
  <c r="X1315" i="1" s="1"/>
  <c r="V1316" i="1"/>
  <c r="X1316" i="1" s="1" a="1"/>
  <c r="X1316" i="1" s="1"/>
  <c r="V1317" i="1"/>
  <c r="X1317" i="1" s="1" a="1"/>
  <c r="X1317" i="1" s="1"/>
  <c r="V1318" i="1"/>
  <c r="X1318" i="1" s="1" a="1"/>
  <c r="X1318" i="1" s="1"/>
  <c r="V1319" i="1"/>
  <c r="X1319" i="1" s="1" a="1"/>
  <c r="X1319" i="1" s="1"/>
  <c r="V1320" i="1"/>
  <c r="X1320" i="1" s="1" a="1"/>
  <c r="X1320" i="1" s="1"/>
  <c r="V1321" i="1"/>
  <c r="X1321" i="1" s="1" a="1"/>
  <c r="X1321" i="1" s="1"/>
  <c r="V1322" i="1"/>
  <c r="X1322" i="1" s="1" a="1"/>
  <c r="X1322" i="1" s="1"/>
  <c r="V1323" i="1"/>
  <c r="X1323" i="1" s="1" a="1"/>
  <c r="X1323" i="1" s="1"/>
  <c r="V1324" i="1"/>
  <c r="X1324" i="1" s="1" a="1"/>
  <c r="X1324" i="1" s="1"/>
  <c r="V1325" i="1"/>
  <c r="X1325" i="1" s="1" a="1"/>
  <c r="X1325" i="1" s="1"/>
  <c r="V1326" i="1"/>
  <c r="X1326" i="1" s="1" a="1"/>
  <c r="X1326" i="1" s="1"/>
  <c r="V1327" i="1"/>
  <c r="X1327" i="1" s="1" a="1"/>
  <c r="X1327" i="1" s="1"/>
  <c r="V1328" i="1"/>
  <c r="X1328" i="1" s="1" a="1"/>
  <c r="X1328" i="1" s="1"/>
  <c r="V1329" i="1"/>
  <c r="X1329" i="1" s="1" a="1"/>
  <c r="X1329" i="1" s="1"/>
  <c r="V1330" i="1"/>
  <c r="X1330" i="1" s="1" a="1"/>
  <c r="X1330" i="1" s="1"/>
  <c r="V1331" i="1"/>
  <c r="X1331" i="1" s="1" a="1"/>
  <c r="X1331" i="1" s="1"/>
  <c r="V1332" i="1"/>
  <c r="X1332" i="1" s="1" a="1"/>
  <c r="X1332" i="1" s="1"/>
  <c r="V1333" i="1"/>
  <c r="X1333" i="1" s="1" a="1"/>
  <c r="X1333" i="1" s="1"/>
  <c r="V1334" i="1"/>
  <c r="X1334" i="1" s="1" a="1"/>
  <c r="X1334" i="1" s="1"/>
  <c r="V1335" i="1"/>
  <c r="X1335" i="1" s="1" a="1"/>
  <c r="X1335" i="1" s="1"/>
  <c r="V1336" i="1"/>
  <c r="X1336" i="1" s="1" a="1"/>
  <c r="X1336" i="1" s="1"/>
  <c r="V1337" i="1"/>
  <c r="X1337" i="1" s="1" a="1"/>
  <c r="X1337" i="1" s="1"/>
  <c r="V1338" i="1"/>
  <c r="X1338" i="1" s="1" a="1"/>
  <c r="X1338" i="1" s="1"/>
  <c r="V1339" i="1"/>
  <c r="X1339" i="1" s="1" a="1"/>
  <c r="X1339" i="1" s="1"/>
  <c r="V1340" i="1"/>
  <c r="X1340" i="1" s="1" a="1"/>
  <c r="X1340" i="1" s="1"/>
  <c r="V1341" i="1"/>
  <c r="X1341" i="1" s="1" a="1"/>
  <c r="X1341" i="1" s="1"/>
  <c r="V1342" i="1"/>
  <c r="X1342" i="1" s="1" a="1"/>
  <c r="X1342" i="1" s="1"/>
  <c r="V1343" i="1"/>
  <c r="X1343" i="1" s="1" a="1"/>
  <c r="X1343" i="1" s="1"/>
  <c r="V1344" i="1"/>
  <c r="X1344" i="1" s="1" a="1"/>
  <c r="X1344" i="1" s="1"/>
  <c r="V1345" i="1"/>
  <c r="X1345" i="1" s="1" a="1"/>
  <c r="X1345" i="1" s="1"/>
  <c r="V1346" i="1"/>
  <c r="X1346" i="1" s="1" a="1"/>
  <c r="X1346" i="1" s="1"/>
  <c r="V1347" i="1"/>
  <c r="X1347" i="1" s="1" a="1"/>
  <c r="X1347" i="1" s="1"/>
  <c r="V1348" i="1"/>
  <c r="X1348" i="1" s="1" a="1"/>
  <c r="X1348" i="1" s="1"/>
  <c r="V1349" i="1"/>
  <c r="X1349" i="1" s="1" a="1"/>
  <c r="X1349" i="1" s="1"/>
  <c r="V1350" i="1"/>
  <c r="X1350" i="1" s="1" a="1"/>
  <c r="X1350" i="1" s="1"/>
  <c r="V1351" i="1"/>
  <c r="X1351" i="1" s="1" a="1"/>
  <c r="X1351" i="1" s="1"/>
  <c r="V1352" i="1"/>
  <c r="X1352" i="1" s="1" a="1"/>
  <c r="X1352" i="1" s="1"/>
  <c r="V1353" i="1"/>
  <c r="X1353" i="1" s="1" a="1"/>
  <c r="X1353" i="1" s="1"/>
  <c r="V1354" i="1"/>
  <c r="X1354" i="1" s="1" a="1"/>
  <c r="X1354" i="1" s="1"/>
  <c r="V1355" i="1"/>
  <c r="X1355" i="1" s="1" a="1"/>
  <c r="X1355" i="1" s="1"/>
  <c r="V1356" i="1"/>
  <c r="X1356" i="1" s="1" a="1"/>
  <c r="X1356" i="1" s="1"/>
  <c r="V1357" i="1"/>
  <c r="X1357" i="1" s="1" a="1"/>
  <c r="X1357" i="1" s="1"/>
  <c r="V1358" i="1"/>
  <c r="X1358" i="1" s="1" a="1"/>
  <c r="X1358" i="1" s="1"/>
  <c r="V1359" i="1"/>
  <c r="X1359" i="1" s="1" a="1"/>
  <c r="X1359" i="1" s="1"/>
  <c r="V1360" i="1"/>
  <c r="X1360" i="1" s="1" a="1"/>
  <c r="X1360" i="1" s="1"/>
  <c r="V1361" i="1"/>
  <c r="X1361" i="1" s="1" a="1"/>
  <c r="X1361" i="1" s="1"/>
  <c r="V1362" i="1"/>
  <c r="X1362" i="1" s="1" a="1"/>
  <c r="X1362" i="1" s="1"/>
  <c r="V1363" i="1"/>
  <c r="X1363" i="1" s="1" a="1"/>
  <c r="X1363" i="1" s="1"/>
  <c r="V1364" i="1"/>
  <c r="X1364" i="1" s="1" a="1"/>
  <c r="X1364" i="1" s="1"/>
  <c r="V1365" i="1"/>
  <c r="X1365" i="1" s="1" a="1"/>
  <c r="X1365" i="1" s="1"/>
  <c r="V1366" i="1"/>
  <c r="X1366" i="1" s="1" a="1"/>
  <c r="X1366" i="1" s="1"/>
  <c r="V1367" i="1"/>
  <c r="X1367" i="1" s="1" a="1"/>
  <c r="X1367" i="1" s="1"/>
  <c r="V1368" i="1"/>
  <c r="X1368" i="1" s="1" a="1"/>
  <c r="X1368" i="1" s="1"/>
  <c r="V1369" i="1"/>
  <c r="X1369" i="1" s="1" a="1"/>
  <c r="X1369" i="1" s="1"/>
  <c r="V1370" i="1"/>
  <c r="X1370" i="1" s="1" a="1"/>
  <c r="X1370" i="1" s="1"/>
  <c r="V1371" i="1"/>
  <c r="X1371" i="1" s="1" a="1"/>
  <c r="X1371" i="1" s="1"/>
  <c r="V1372" i="1"/>
  <c r="X1372" i="1" s="1" a="1"/>
  <c r="X1372" i="1" s="1"/>
  <c r="V1373" i="1"/>
  <c r="X1373" i="1" s="1" a="1"/>
  <c r="X1373" i="1" s="1"/>
  <c r="V1374" i="1"/>
  <c r="X1374" i="1" s="1" a="1"/>
  <c r="X1374" i="1" s="1"/>
  <c r="V1375" i="1"/>
  <c r="X1375" i="1" s="1" a="1"/>
  <c r="X1375" i="1" s="1"/>
  <c r="V1376" i="1"/>
  <c r="X1376" i="1" s="1" a="1"/>
  <c r="X1376" i="1" s="1"/>
  <c r="V1377" i="1"/>
  <c r="X1377" i="1" s="1" a="1"/>
  <c r="X1377" i="1" s="1"/>
  <c r="V1378" i="1"/>
  <c r="X1378" i="1" s="1" a="1"/>
  <c r="X1378" i="1" s="1"/>
  <c r="V1379" i="1"/>
  <c r="X1379" i="1" s="1" a="1"/>
  <c r="X1379" i="1" s="1"/>
  <c r="V1380" i="1"/>
  <c r="X1380" i="1" s="1" a="1"/>
  <c r="X1380" i="1" s="1"/>
  <c r="V1381" i="1"/>
  <c r="X1381" i="1" s="1" a="1"/>
  <c r="X1381" i="1" s="1"/>
  <c r="V1382" i="1"/>
  <c r="X1382" i="1" s="1" a="1"/>
  <c r="X1382" i="1" s="1"/>
  <c r="V1383" i="1"/>
  <c r="X1383" i="1" s="1" a="1"/>
  <c r="X1383" i="1" s="1"/>
  <c r="V1384" i="1"/>
  <c r="X1384" i="1" s="1" a="1"/>
  <c r="X1384" i="1" s="1"/>
  <c r="V1385" i="1"/>
  <c r="X1385" i="1" s="1" a="1"/>
  <c r="X1385" i="1" s="1"/>
  <c r="V1386" i="1"/>
  <c r="X1386" i="1" s="1" a="1"/>
  <c r="X1386" i="1" s="1"/>
  <c r="V1387" i="1"/>
  <c r="X1387" i="1" s="1" a="1"/>
  <c r="X1387" i="1" s="1"/>
  <c r="V1388" i="1"/>
  <c r="X1388" i="1" s="1" a="1"/>
  <c r="X1388" i="1" s="1"/>
  <c r="V1389" i="1"/>
  <c r="X1389" i="1" s="1" a="1"/>
  <c r="X1389" i="1" s="1"/>
  <c r="V1390" i="1"/>
  <c r="X1390" i="1" s="1" a="1"/>
  <c r="X1390" i="1" s="1"/>
  <c r="V1391" i="1"/>
  <c r="X1391" i="1" s="1" a="1"/>
  <c r="X1391" i="1" s="1"/>
  <c r="V1392" i="1"/>
  <c r="X1392" i="1" s="1" a="1"/>
  <c r="X1392" i="1" s="1"/>
  <c r="V1393" i="1"/>
  <c r="X1393" i="1" s="1" a="1"/>
  <c r="X1393" i="1" s="1"/>
  <c r="V1394" i="1"/>
  <c r="X1394" i="1" s="1" a="1"/>
  <c r="X1394" i="1" s="1"/>
  <c r="V1395" i="1"/>
  <c r="X1395" i="1" s="1" a="1"/>
  <c r="X1395" i="1" s="1"/>
  <c r="V1396" i="1"/>
  <c r="X1396" i="1" s="1" a="1"/>
  <c r="X1396" i="1" s="1"/>
  <c r="V1397" i="1"/>
  <c r="X1397" i="1" s="1" a="1"/>
  <c r="X1397" i="1" s="1"/>
  <c r="V1398" i="1"/>
  <c r="X1398" i="1" s="1" a="1"/>
  <c r="X1398" i="1" s="1"/>
  <c r="V1399" i="1"/>
  <c r="X1399" i="1" s="1" a="1"/>
  <c r="X1399" i="1" s="1"/>
  <c r="V1400" i="1"/>
  <c r="X1400" i="1" s="1" a="1"/>
  <c r="X1400" i="1" s="1"/>
  <c r="V1401" i="1"/>
  <c r="X1401" i="1" s="1" a="1"/>
  <c r="X1401" i="1" s="1"/>
  <c r="V1402" i="1"/>
  <c r="X1402" i="1" s="1" a="1"/>
  <c r="X1402" i="1" s="1"/>
  <c r="V1403" i="1"/>
  <c r="X1403" i="1" s="1" a="1"/>
  <c r="X1403" i="1" s="1"/>
  <c r="V1404" i="1"/>
  <c r="X1404" i="1" s="1" a="1"/>
  <c r="X1404" i="1" s="1"/>
  <c r="V1405" i="1"/>
  <c r="X1405" i="1" s="1" a="1"/>
  <c r="X1405" i="1" s="1"/>
  <c r="V1406" i="1"/>
  <c r="X1406" i="1" s="1" a="1"/>
  <c r="X1406" i="1" s="1"/>
  <c r="V1407" i="1"/>
  <c r="X1407" i="1" s="1" a="1"/>
  <c r="X1407" i="1" s="1"/>
  <c r="V1408" i="1"/>
  <c r="X1408" i="1" s="1" a="1"/>
  <c r="X1408" i="1" s="1"/>
  <c r="V1409" i="1"/>
  <c r="X1409" i="1" s="1" a="1"/>
  <c r="X1409" i="1" s="1"/>
  <c r="V1410" i="1"/>
  <c r="X1410" i="1" s="1" a="1"/>
  <c r="X1410" i="1" s="1"/>
  <c r="V1411" i="1"/>
  <c r="X1411" i="1" s="1" a="1"/>
  <c r="X1411" i="1" s="1"/>
  <c r="V1412" i="1"/>
  <c r="X1412" i="1" s="1" a="1"/>
  <c r="X1412" i="1" s="1"/>
  <c r="V1413" i="1"/>
  <c r="X1413" i="1" s="1" a="1"/>
  <c r="X1413" i="1" s="1"/>
  <c r="V1414" i="1"/>
  <c r="X1414" i="1" s="1" a="1"/>
  <c r="X1414" i="1" s="1"/>
  <c r="V1415" i="1"/>
  <c r="X1415" i="1" s="1" a="1"/>
  <c r="X1415" i="1" s="1"/>
  <c r="V1416" i="1"/>
  <c r="X1416" i="1" s="1" a="1"/>
  <c r="X1416" i="1" s="1"/>
  <c r="V1417" i="1"/>
  <c r="X1417" i="1" s="1" a="1"/>
  <c r="X1417" i="1" s="1"/>
  <c r="V1418" i="1"/>
  <c r="X1418" i="1" s="1" a="1"/>
  <c r="X1418" i="1" s="1"/>
  <c r="V1419" i="1"/>
  <c r="X1419" i="1" s="1" a="1"/>
  <c r="X1419" i="1" s="1"/>
  <c r="V1420" i="1"/>
  <c r="X1420" i="1" s="1" a="1"/>
  <c r="X1420" i="1" s="1"/>
  <c r="V1421" i="1"/>
  <c r="X1421" i="1" s="1" a="1"/>
  <c r="X1421" i="1" s="1"/>
  <c r="V1422" i="1"/>
  <c r="X1422" i="1" s="1" a="1"/>
  <c r="X1422" i="1" s="1"/>
  <c r="V1423" i="1"/>
  <c r="X1423" i="1" s="1" a="1"/>
  <c r="X1423" i="1" s="1"/>
  <c r="V1424" i="1"/>
  <c r="X1424" i="1" s="1" a="1"/>
  <c r="X1424" i="1" s="1"/>
  <c r="V1425" i="1"/>
  <c r="X1425" i="1" s="1" a="1"/>
  <c r="X1425" i="1" s="1"/>
  <c r="V1426" i="1"/>
  <c r="X1426" i="1" s="1" a="1"/>
  <c r="X1426" i="1" s="1"/>
  <c r="V1427" i="1"/>
  <c r="X1427" i="1" s="1" a="1"/>
  <c r="X1427" i="1" s="1"/>
  <c r="V1428" i="1"/>
  <c r="X1428" i="1" s="1" a="1"/>
  <c r="X1428" i="1" s="1"/>
  <c r="V1429" i="1"/>
  <c r="X1429" i="1" s="1" a="1"/>
  <c r="X1429" i="1" s="1"/>
  <c r="V1430" i="1"/>
  <c r="X1430" i="1" s="1" a="1"/>
  <c r="X1430" i="1" s="1"/>
  <c r="V1431" i="1"/>
  <c r="X1431" i="1" s="1" a="1"/>
  <c r="X1431" i="1" s="1"/>
  <c r="V1432" i="1"/>
  <c r="X1432" i="1" s="1" a="1"/>
  <c r="X1432" i="1" s="1"/>
  <c r="V1433" i="1"/>
  <c r="X1433" i="1" s="1" a="1"/>
  <c r="X1433" i="1" s="1"/>
  <c r="V1434" i="1"/>
  <c r="X1434" i="1" s="1" a="1"/>
  <c r="X1434" i="1" s="1"/>
  <c r="V1435" i="1"/>
  <c r="X1435" i="1" s="1" a="1"/>
  <c r="X1435" i="1" s="1"/>
  <c r="V1436" i="1"/>
  <c r="X1436" i="1" s="1" a="1"/>
  <c r="X1436" i="1" s="1"/>
  <c r="V1437" i="1"/>
  <c r="X1437" i="1" s="1" a="1"/>
  <c r="X1437" i="1" s="1"/>
  <c r="V1438" i="1"/>
  <c r="X1438" i="1" s="1" a="1"/>
  <c r="X1438" i="1" s="1"/>
  <c r="V1439" i="1"/>
  <c r="X1439" i="1" s="1" a="1"/>
  <c r="X1439" i="1" s="1"/>
  <c r="V1440" i="1"/>
  <c r="X1440" i="1" s="1" a="1"/>
  <c r="X1440" i="1" s="1"/>
  <c r="V1441" i="1"/>
  <c r="X1441" i="1" s="1" a="1"/>
  <c r="X1441" i="1" s="1"/>
  <c r="V1442" i="1"/>
  <c r="X1442" i="1" s="1" a="1"/>
  <c r="X1442" i="1" s="1"/>
  <c r="V1443" i="1"/>
  <c r="X1443" i="1" s="1" a="1"/>
  <c r="X1443" i="1" s="1"/>
  <c r="V1444" i="1"/>
  <c r="X1444" i="1" s="1" a="1"/>
  <c r="X1444" i="1" s="1"/>
  <c r="V1445" i="1"/>
  <c r="X1445" i="1" s="1" a="1"/>
  <c r="X1445" i="1" s="1"/>
  <c r="V1446" i="1"/>
  <c r="X1446" i="1" s="1" a="1"/>
  <c r="X1446" i="1" s="1"/>
  <c r="V1447" i="1"/>
  <c r="X1447" i="1" s="1" a="1"/>
  <c r="X1447" i="1" s="1"/>
  <c r="V1448" i="1"/>
  <c r="X1448" i="1" s="1" a="1"/>
  <c r="X1448" i="1" s="1"/>
  <c r="V1449" i="1"/>
  <c r="X1449" i="1" s="1" a="1"/>
  <c r="X1449" i="1" s="1"/>
  <c r="V1450" i="1"/>
  <c r="X1450" i="1" s="1" a="1"/>
  <c r="X1450" i="1" s="1"/>
  <c r="V1451" i="1"/>
  <c r="X1451" i="1" s="1" a="1"/>
  <c r="X1451" i="1" s="1"/>
  <c r="V1452" i="1"/>
  <c r="X1452" i="1" s="1" a="1"/>
  <c r="X1452" i="1" s="1"/>
  <c r="V1453" i="1"/>
  <c r="X1453" i="1" s="1" a="1"/>
  <c r="X1453" i="1" s="1"/>
  <c r="V1454" i="1"/>
  <c r="X1454" i="1" s="1" a="1"/>
  <c r="X1454" i="1" s="1"/>
  <c r="V1455" i="1"/>
  <c r="X1455" i="1" s="1" a="1"/>
  <c r="X1455" i="1" s="1"/>
  <c r="V1456" i="1"/>
  <c r="X1456" i="1" s="1" a="1"/>
  <c r="X1456" i="1" s="1"/>
  <c r="V1457" i="1"/>
  <c r="X1457" i="1" s="1" a="1"/>
  <c r="X1457" i="1" s="1"/>
  <c r="V1458" i="1"/>
  <c r="X1458" i="1" s="1" a="1"/>
  <c r="X1458" i="1" s="1"/>
  <c r="V1459" i="1"/>
  <c r="X1459" i="1" s="1" a="1"/>
  <c r="X1459" i="1" s="1"/>
  <c r="V1460" i="1"/>
  <c r="X1460" i="1" s="1" a="1"/>
  <c r="X1460" i="1" s="1"/>
  <c r="V1461" i="1"/>
  <c r="X1461" i="1" s="1" a="1"/>
  <c r="X1461" i="1" s="1"/>
  <c r="V1462" i="1"/>
  <c r="X1462" i="1" s="1" a="1"/>
  <c r="X1462" i="1" s="1"/>
  <c r="V1463" i="1"/>
  <c r="X1463" i="1" s="1" a="1"/>
  <c r="X1463" i="1" s="1"/>
  <c r="V1464" i="1"/>
  <c r="X1464" i="1" s="1" a="1"/>
  <c r="X1464" i="1" s="1"/>
  <c r="V1465" i="1"/>
  <c r="X1465" i="1" s="1" a="1"/>
  <c r="X1465" i="1" s="1"/>
  <c r="V1466" i="1"/>
  <c r="X1466" i="1" s="1" a="1"/>
  <c r="X1466" i="1" s="1"/>
  <c r="V1467" i="1"/>
  <c r="X1467" i="1" s="1" a="1"/>
  <c r="X1467" i="1" s="1"/>
  <c r="V1468" i="1"/>
  <c r="X1468" i="1" s="1" a="1"/>
  <c r="X1468" i="1" s="1"/>
  <c r="V1469" i="1"/>
  <c r="X1469" i="1" s="1" a="1"/>
  <c r="X1469" i="1" s="1"/>
  <c r="V1470" i="1"/>
  <c r="X1470" i="1" s="1" a="1"/>
  <c r="X1470" i="1" s="1"/>
  <c r="V1471" i="1"/>
  <c r="X1471" i="1" s="1" a="1"/>
  <c r="X1471" i="1" s="1"/>
  <c r="V1472" i="1"/>
  <c r="X1472" i="1" s="1" a="1"/>
  <c r="X1472" i="1" s="1"/>
  <c r="V1473" i="1"/>
  <c r="X1473" i="1" s="1" a="1"/>
  <c r="X1473" i="1" s="1"/>
  <c r="V1474" i="1"/>
  <c r="X1474" i="1" s="1" a="1"/>
  <c r="X1474" i="1" s="1"/>
  <c r="V1475" i="1"/>
  <c r="X1475" i="1" s="1" a="1"/>
  <c r="X1475" i="1" s="1"/>
  <c r="V1476" i="1"/>
  <c r="X1476" i="1" s="1" a="1"/>
  <c r="X1476" i="1" s="1"/>
  <c r="V1477" i="1"/>
  <c r="X1477" i="1" s="1" a="1"/>
  <c r="X1477" i="1" s="1"/>
  <c r="V1478" i="1"/>
  <c r="X1478" i="1" s="1" a="1"/>
  <c r="X1478" i="1" s="1"/>
  <c r="V1479" i="1"/>
  <c r="X1479" i="1" s="1" a="1"/>
  <c r="X1479" i="1" s="1"/>
  <c r="V1480" i="1"/>
  <c r="X1480" i="1" s="1" a="1"/>
  <c r="X1480" i="1" s="1"/>
  <c r="V1481" i="1"/>
  <c r="X1481" i="1" s="1" a="1"/>
  <c r="X1481" i="1" s="1"/>
  <c r="V1482" i="1"/>
  <c r="X1482" i="1" s="1" a="1"/>
  <c r="X1482" i="1" s="1"/>
  <c r="V1483" i="1"/>
  <c r="X1483" i="1" s="1" a="1"/>
  <c r="X1483" i="1" s="1"/>
  <c r="V1484" i="1"/>
  <c r="X1484" i="1" s="1" a="1"/>
  <c r="X1484" i="1" s="1"/>
  <c r="V1485" i="1"/>
  <c r="X1485" i="1" s="1" a="1"/>
  <c r="X1485" i="1" s="1"/>
  <c r="V1486" i="1"/>
  <c r="X1486" i="1" s="1" a="1"/>
  <c r="X1486" i="1" s="1"/>
  <c r="V1487" i="1"/>
  <c r="X1487" i="1" s="1" a="1"/>
  <c r="X1487" i="1" s="1"/>
  <c r="V1488" i="1"/>
  <c r="X1488" i="1" s="1" a="1"/>
  <c r="X1488" i="1" s="1"/>
  <c r="V1489" i="1"/>
  <c r="X1489" i="1" s="1" a="1"/>
  <c r="X1489" i="1" s="1"/>
  <c r="V1490" i="1"/>
  <c r="X1490" i="1" s="1" a="1"/>
  <c r="X1490" i="1" s="1"/>
  <c r="V1491" i="1"/>
  <c r="X1491" i="1" s="1" a="1"/>
  <c r="X1491" i="1" s="1"/>
  <c r="V1492" i="1"/>
  <c r="X1492" i="1" s="1" a="1"/>
  <c r="X1492" i="1" s="1"/>
  <c r="V1493" i="1"/>
  <c r="X1493" i="1" s="1" a="1"/>
  <c r="X1493" i="1" s="1"/>
  <c r="V1494" i="1"/>
  <c r="X1494" i="1" s="1" a="1"/>
  <c r="X1494" i="1" s="1"/>
  <c r="V1495" i="1"/>
  <c r="X1495" i="1" s="1" a="1"/>
  <c r="X1495" i="1" s="1"/>
  <c r="V1496" i="1"/>
  <c r="X1496" i="1" s="1" a="1"/>
  <c r="X1496" i="1" s="1"/>
  <c r="V1497" i="1"/>
  <c r="X1497" i="1" s="1" a="1"/>
  <c r="X1497" i="1" s="1"/>
  <c r="V1498" i="1"/>
  <c r="X1498" i="1" s="1" a="1"/>
  <c r="X1498" i="1" s="1"/>
  <c r="V1499" i="1"/>
  <c r="X1499" i="1" s="1" a="1"/>
  <c r="X1499" i="1" s="1"/>
  <c r="V1500" i="1"/>
  <c r="X1500" i="1" s="1" a="1"/>
  <c r="X1500" i="1" s="1"/>
  <c r="V1501" i="1"/>
  <c r="X1501" i="1" s="1" a="1"/>
  <c r="X1501" i="1" s="1"/>
  <c r="V1502" i="1"/>
  <c r="X1502" i="1" s="1" a="1"/>
  <c r="X1502" i="1" s="1"/>
  <c r="V1503" i="1"/>
  <c r="X1503" i="1" s="1" a="1"/>
  <c r="X1503" i="1" s="1"/>
  <c r="V1504" i="1"/>
  <c r="X1504" i="1" s="1" a="1"/>
  <c r="X1504" i="1" s="1"/>
  <c r="V1505" i="1"/>
  <c r="X1505" i="1" s="1" a="1"/>
  <c r="X1505" i="1" s="1"/>
  <c r="V1506" i="1"/>
  <c r="X1506" i="1" s="1" a="1"/>
  <c r="X1506" i="1" s="1"/>
  <c r="V1507" i="1"/>
  <c r="X1507" i="1" s="1" a="1"/>
  <c r="X1507" i="1" s="1"/>
  <c r="V1508" i="1"/>
  <c r="X1508" i="1" s="1" a="1"/>
  <c r="X1508" i="1" s="1"/>
  <c r="V1509" i="1"/>
  <c r="X1509" i="1" s="1" a="1"/>
  <c r="X1509" i="1" s="1"/>
  <c r="V1510" i="1"/>
  <c r="X1510" i="1" s="1" a="1"/>
  <c r="X1510" i="1" s="1"/>
  <c r="V1511" i="1"/>
  <c r="X1511" i="1" s="1" a="1"/>
  <c r="X1511" i="1" s="1"/>
  <c r="V1512" i="1"/>
  <c r="X1512" i="1" s="1" a="1"/>
  <c r="X1512" i="1" s="1"/>
  <c r="V1513" i="1"/>
  <c r="X1513" i="1" s="1" a="1"/>
  <c r="X1513" i="1" s="1"/>
  <c r="V1514" i="1"/>
  <c r="X1514" i="1" s="1" a="1"/>
  <c r="X1514" i="1" s="1"/>
  <c r="V1515" i="1"/>
  <c r="X1515" i="1" s="1" a="1"/>
  <c r="X1515" i="1" s="1"/>
  <c r="V1516" i="1"/>
  <c r="X1516" i="1" s="1" a="1"/>
  <c r="X1516" i="1" s="1"/>
  <c r="V1517" i="1"/>
  <c r="X1517" i="1" s="1" a="1"/>
  <c r="X1517" i="1" s="1"/>
  <c r="V1518" i="1"/>
  <c r="X1518" i="1" s="1" a="1"/>
  <c r="X1518" i="1" s="1"/>
  <c r="V1519" i="1"/>
  <c r="X1519" i="1" s="1" a="1"/>
  <c r="X1519" i="1" s="1"/>
  <c r="V1520" i="1"/>
  <c r="X1520" i="1" s="1" a="1"/>
  <c r="X1520" i="1" s="1"/>
  <c r="V1521" i="1"/>
  <c r="X1521" i="1" s="1" a="1"/>
  <c r="X1521" i="1" s="1"/>
  <c r="V1522" i="1"/>
  <c r="X1522" i="1" s="1" a="1"/>
  <c r="X1522" i="1" s="1"/>
  <c r="V1523" i="1"/>
  <c r="X1523" i="1" s="1" a="1"/>
  <c r="X1523" i="1" s="1"/>
  <c r="V1524" i="1"/>
  <c r="X1524" i="1" s="1" a="1"/>
  <c r="X1524" i="1" s="1"/>
  <c r="V1525" i="1"/>
  <c r="X1525" i="1" s="1" a="1"/>
  <c r="X1525" i="1" s="1"/>
  <c r="V1526" i="1"/>
  <c r="X1526" i="1" s="1" a="1"/>
  <c r="X1526" i="1" s="1"/>
  <c r="V1527" i="1"/>
  <c r="X1527" i="1" s="1" a="1"/>
  <c r="X1527" i="1" s="1"/>
  <c r="V1528" i="1"/>
  <c r="X1528" i="1" s="1" a="1"/>
  <c r="X1528" i="1" s="1"/>
  <c r="V1529" i="1"/>
  <c r="X1529" i="1" s="1" a="1"/>
  <c r="X1529" i="1" s="1"/>
  <c r="V1530" i="1"/>
  <c r="X1530" i="1" s="1" a="1"/>
  <c r="X1530" i="1" s="1"/>
  <c r="V1531" i="1"/>
  <c r="X1531" i="1" s="1" a="1"/>
  <c r="X1531" i="1" s="1"/>
  <c r="V1532" i="1"/>
  <c r="X1532" i="1" s="1" a="1"/>
  <c r="X1532" i="1" s="1"/>
  <c r="V1533" i="1"/>
  <c r="X1533" i="1" s="1" a="1"/>
  <c r="X1533" i="1" s="1"/>
  <c r="V1534" i="1"/>
  <c r="X1534" i="1" s="1" a="1"/>
  <c r="X1534" i="1" s="1"/>
  <c r="V1535" i="1"/>
  <c r="X1535" i="1" s="1" a="1"/>
  <c r="X1535" i="1" s="1"/>
  <c r="V1536" i="1"/>
  <c r="X1536" i="1" s="1" a="1"/>
  <c r="X1536" i="1" s="1"/>
  <c r="V1537" i="1"/>
  <c r="X1537" i="1" s="1" a="1"/>
  <c r="X1537" i="1" s="1"/>
  <c r="V1538" i="1"/>
  <c r="X1538" i="1" s="1" a="1"/>
  <c r="X1538" i="1" s="1"/>
  <c r="V1539" i="1"/>
  <c r="X1539" i="1" s="1" a="1"/>
  <c r="X1539" i="1" s="1"/>
  <c r="V1540" i="1"/>
  <c r="X1540" i="1" s="1" a="1"/>
  <c r="X1540" i="1" s="1"/>
  <c r="V1541" i="1"/>
  <c r="X1541" i="1" s="1" a="1"/>
  <c r="X1541" i="1" s="1"/>
  <c r="V1542" i="1"/>
  <c r="X1542" i="1" s="1" a="1"/>
  <c r="X1542" i="1" s="1"/>
  <c r="V1543" i="1"/>
  <c r="X1543" i="1" s="1" a="1"/>
  <c r="X1543" i="1" s="1"/>
  <c r="V1544" i="1"/>
  <c r="X1544" i="1" s="1" a="1"/>
  <c r="X1544" i="1" s="1"/>
  <c r="V1545" i="1"/>
  <c r="X1545" i="1" s="1" a="1"/>
  <c r="X1545" i="1" s="1"/>
  <c r="V1546" i="1"/>
  <c r="X1546" i="1" s="1" a="1"/>
  <c r="X1546" i="1" s="1"/>
  <c r="V1547" i="1"/>
  <c r="X1547" i="1" s="1" a="1"/>
  <c r="X1547" i="1" s="1"/>
  <c r="V1548" i="1"/>
  <c r="X1548" i="1" s="1" a="1"/>
  <c r="X1548" i="1" s="1"/>
  <c r="V1549" i="1"/>
  <c r="X1549" i="1" s="1" a="1"/>
  <c r="X1549" i="1" s="1"/>
  <c r="V1550" i="1"/>
  <c r="X1550" i="1" s="1" a="1"/>
  <c r="X1550" i="1" s="1"/>
  <c r="V1551" i="1"/>
  <c r="X1551" i="1" s="1" a="1"/>
  <c r="X1551" i="1" s="1"/>
  <c r="V1552" i="1"/>
  <c r="X1552" i="1" s="1" a="1"/>
  <c r="X1552" i="1" s="1"/>
  <c r="V1553" i="1"/>
  <c r="X1553" i="1" s="1" a="1"/>
  <c r="X1553" i="1" s="1"/>
  <c r="V1554" i="1"/>
  <c r="X1554" i="1" s="1" a="1"/>
  <c r="X1554" i="1" s="1"/>
  <c r="V1555" i="1"/>
  <c r="X1555" i="1" s="1" a="1"/>
  <c r="X1555" i="1" s="1"/>
  <c r="V1556" i="1"/>
  <c r="X1556" i="1" s="1" a="1"/>
  <c r="X1556" i="1" s="1"/>
  <c r="V1557" i="1"/>
  <c r="X1557" i="1" s="1" a="1"/>
  <c r="X1557" i="1" s="1"/>
  <c r="V1558" i="1"/>
  <c r="X1558" i="1" s="1" a="1"/>
  <c r="X1558" i="1" s="1"/>
  <c r="V1559" i="1"/>
  <c r="X1559" i="1" s="1" a="1"/>
  <c r="X1559" i="1" s="1"/>
  <c r="V1560" i="1"/>
  <c r="X1560" i="1" s="1" a="1"/>
  <c r="X1560" i="1" s="1"/>
  <c r="V1561" i="1"/>
  <c r="X1561" i="1" s="1" a="1"/>
  <c r="X1561" i="1" s="1"/>
  <c r="V1562" i="1"/>
  <c r="X1562" i="1" s="1" a="1"/>
  <c r="X1562" i="1" s="1"/>
  <c r="V1563" i="1"/>
  <c r="X1563" i="1" s="1" a="1"/>
  <c r="X1563" i="1" s="1"/>
  <c r="V1564" i="1"/>
  <c r="X1564" i="1" s="1" a="1"/>
  <c r="X1564" i="1" s="1"/>
  <c r="V1565" i="1"/>
  <c r="X1565" i="1" s="1" a="1"/>
  <c r="X1565" i="1" s="1"/>
  <c r="V1566" i="1"/>
  <c r="X1566" i="1" s="1" a="1"/>
  <c r="X1566" i="1" s="1"/>
  <c r="V1567" i="1"/>
  <c r="X1567" i="1" s="1" a="1"/>
  <c r="X1567" i="1" s="1"/>
  <c r="V1568" i="1"/>
  <c r="X1568" i="1" s="1" a="1"/>
  <c r="X1568" i="1" s="1"/>
  <c r="V1569" i="1"/>
  <c r="X1569" i="1" s="1" a="1"/>
  <c r="X1569" i="1" s="1"/>
  <c r="V1570" i="1"/>
  <c r="X1570" i="1" s="1" a="1"/>
  <c r="X1570" i="1" s="1"/>
  <c r="V1571" i="1"/>
  <c r="X1571" i="1" s="1" a="1"/>
  <c r="X1571" i="1" s="1"/>
  <c r="V1572" i="1"/>
  <c r="X1572" i="1" s="1" a="1"/>
  <c r="X1572" i="1" s="1"/>
  <c r="V1573" i="1"/>
  <c r="X1573" i="1" s="1" a="1"/>
  <c r="X1573" i="1" s="1"/>
  <c r="V1574" i="1"/>
  <c r="X1574" i="1" s="1" a="1"/>
  <c r="X1574" i="1" s="1"/>
  <c r="V1575" i="1"/>
  <c r="X1575" i="1" s="1" a="1"/>
  <c r="X1575" i="1" s="1"/>
  <c r="V1576" i="1"/>
  <c r="X1576" i="1" s="1" a="1"/>
  <c r="X1576" i="1" s="1"/>
  <c r="V1577" i="1"/>
  <c r="X1577" i="1" s="1" a="1"/>
  <c r="X1577" i="1" s="1"/>
  <c r="V1578" i="1"/>
  <c r="X1578" i="1" s="1" a="1"/>
  <c r="X1578" i="1" s="1"/>
  <c r="V1579" i="1"/>
  <c r="X1579" i="1" s="1" a="1"/>
  <c r="X1579" i="1" s="1"/>
  <c r="V1580" i="1"/>
  <c r="X1580" i="1" s="1" a="1"/>
  <c r="X1580" i="1" s="1"/>
  <c r="V1581" i="1"/>
  <c r="X1581" i="1" s="1" a="1"/>
  <c r="X1581" i="1" s="1"/>
  <c r="V1582" i="1"/>
  <c r="X1582" i="1" s="1" a="1"/>
  <c r="X1582" i="1" s="1"/>
  <c r="V1583" i="1"/>
  <c r="X1583" i="1" s="1" a="1"/>
  <c r="X1583" i="1" s="1"/>
  <c r="V1584" i="1"/>
  <c r="X1584" i="1" s="1" a="1"/>
  <c r="X1584" i="1" s="1"/>
  <c r="V1585" i="1"/>
  <c r="X1585" i="1" s="1" a="1"/>
  <c r="X1585" i="1" s="1"/>
  <c r="V1586" i="1"/>
  <c r="X1586" i="1" s="1" a="1"/>
  <c r="X1586" i="1" s="1"/>
  <c r="V1587" i="1"/>
  <c r="X1587" i="1" s="1" a="1"/>
  <c r="X1587" i="1" s="1"/>
  <c r="V1588" i="1"/>
  <c r="X1588" i="1" s="1" a="1"/>
  <c r="X1588" i="1" s="1"/>
  <c r="V1589" i="1"/>
  <c r="X1589" i="1" s="1" a="1"/>
  <c r="X1589" i="1" s="1"/>
  <c r="V1590" i="1"/>
  <c r="X1590" i="1" s="1" a="1"/>
  <c r="X1590" i="1" s="1"/>
  <c r="V1591" i="1"/>
  <c r="X1591" i="1" s="1" a="1"/>
  <c r="X1591" i="1" s="1"/>
  <c r="V1592" i="1"/>
  <c r="X1592" i="1" s="1" a="1"/>
  <c r="X1592" i="1" s="1"/>
  <c r="V1593" i="1"/>
  <c r="X1593" i="1" s="1" a="1"/>
  <c r="X1593" i="1" s="1"/>
  <c r="V1594" i="1"/>
  <c r="X1594" i="1" s="1" a="1"/>
  <c r="X1594" i="1" s="1"/>
  <c r="V1595" i="1"/>
  <c r="X1595" i="1" s="1" a="1"/>
  <c r="X1595" i="1" s="1"/>
  <c r="V1596" i="1"/>
  <c r="X1596" i="1" s="1" a="1"/>
  <c r="X1596" i="1" s="1"/>
  <c r="V1597" i="1"/>
  <c r="X1597" i="1" s="1" a="1"/>
  <c r="X1597" i="1" s="1"/>
  <c r="V1598" i="1"/>
  <c r="X1598" i="1" s="1" a="1"/>
  <c r="X1598" i="1" s="1"/>
  <c r="V1599" i="1"/>
  <c r="X1599" i="1" s="1" a="1"/>
  <c r="X1599" i="1" s="1"/>
  <c r="V1600" i="1"/>
  <c r="X1600" i="1" s="1" a="1"/>
  <c r="X1600" i="1" s="1"/>
  <c r="V1601" i="1"/>
  <c r="X1601" i="1" s="1" a="1"/>
  <c r="X1601" i="1" s="1"/>
  <c r="V1602" i="1"/>
  <c r="X1602" i="1" s="1" a="1"/>
  <c r="X1602" i="1" s="1"/>
  <c r="V1603" i="1"/>
  <c r="X1603" i="1" s="1" a="1"/>
  <c r="X1603" i="1" s="1"/>
  <c r="V1604" i="1"/>
  <c r="X1604" i="1" s="1" a="1"/>
  <c r="X1604" i="1" s="1"/>
  <c r="V1605" i="1"/>
  <c r="X1605" i="1" s="1" a="1"/>
  <c r="X1605" i="1" s="1"/>
  <c r="V1606" i="1"/>
  <c r="X1606" i="1" s="1" a="1"/>
  <c r="X1606" i="1" s="1"/>
  <c r="V1607" i="1"/>
  <c r="X1607" i="1" s="1" a="1"/>
  <c r="X1607" i="1" s="1"/>
  <c r="V1608" i="1"/>
  <c r="X1608" i="1" s="1" a="1"/>
  <c r="X1608" i="1" s="1"/>
  <c r="V1609" i="1"/>
  <c r="X1609" i="1" s="1" a="1"/>
  <c r="X1609" i="1" s="1"/>
  <c r="V1610" i="1"/>
  <c r="X1610" i="1" s="1" a="1"/>
  <c r="X1610" i="1" s="1"/>
  <c r="V1611" i="1"/>
  <c r="X1611" i="1" s="1" a="1"/>
  <c r="X1611" i="1" s="1"/>
  <c r="V1612" i="1"/>
  <c r="X1612" i="1" s="1" a="1"/>
  <c r="X1612" i="1" s="1"/>
  <c r="V1613" i="1"/>
  <c r="X1613" i="1" s="1" a="1"/>
  <c r="X1613" i="1" s="1"/>
  <c r="V1614" i="1"/>
  <c r="X1614" i="1" s="1" a="1"/>
  <c r="X1614" i="1" s="1"/>
  <c r="V1615" i="1"/>
  <c r="X1615" i="1" s="1" a="1"/>
  <c r="X1615" i="1" s="1"/>
  <c r="V1616" i="1"/>
  <c r="X1616" i="1" s="1" a="1"/>
  <c r="X1616" i="1" s="1"/>
  <c r="V1617" i="1"/>
  <c r="X1617" i="1" s="1" a="1"/>
  <c r="X1617" i="1" s="1"/>
  <c r="V1618" i="1"/>
  <c r="X1618" i="1" s="1" a="1"/>
  <c r="X1618" i="1" s="1"/>
  <c r="V1619" i="1"/>
  <c r="X1619" i="1" s="1" a="1"/>
  <c r="X1619" i="1" s="1"/>
  <c r="V1620" i="1"/>
  <c r="X1620" i="1" s="1" a="1"/>
  <c r="X1620" i="1" s="1"/>
  <c r="V1621" i="1"/>
  <c r="X1621" i="1" s="1" a="1"/>
  <c r="X1621" i="1" s="1"/>
  <c r="V1622" i="1"/>
  <c r="X1622" i="1" s="1" a="1"/>
  <c r="X1622" i="1" s="1"/>
  <c r="V1623" i="1"/>
  <c r="X1623" i="1" s="1" a="1"/>
  <c r="X1623" i="1" s="1"/>
  <c r="V1624" i="1"/>
  <c r="X1624" i="1" s="1" a="1"/>
  <c r="X1624" i="1" s="1"/>
  <c r="V1625" i="1"/>
  <c r="X1625" i="1" s="1" a="1"/>
  <c r="X1625" i="1" s="1"/>
  <c r="V1626" i="1"/>
  <c r="X1626" i="1" s="1" a="1"/>
  <c r="X1626" i="1" s="1"/>
  <c r="V1627" i="1"/>
  <c r="X1627" i="1" s="1" a="1"/>
  <c r="X1627" i="1" s="1"/>
  <c r="V1628" i="1"/>
  <c r="X1628" i="1" s="1" a="1"/>
  <c r="X1628" i="1" s="1"/>
  <c r="V1629" i="1"/>
  <c r="X1629" i="1" s="1" a="1"/>
  <c r="X1629" i="1" s="1"/>
  <c r="V1630" i="1"/>
  <c r="X1630" i="1" s="1" a="1"/>
  <c r="X1630" i="1" s="1"/>
  <c r="V1631" i="1"/>
  <c r="X1631" i="1" s="1" a="1"/>
  <c r="X1631" i="1" s="1"/>
  <c r="V1632" i="1"/>
  <c r="X1632" i="1" s="1" a="1"/>
  <c r="X1632" i="1" s="1"/>
  <c r="V1633" i="1"/>
  <c r="X1633" i="1" s="1" a="1"/>
  <c r="X1633" i="1" s="1"/>
  <c r="V1634" i="1"/>
  <c r="X1634" i="1" s="1" a="1"/>
  <c r="X1634" i="1" s="1"/>
  <c r="V1635" i="1"/>
  <c r="X1635" i="1" s="1" a="1"/>
  <c r="X1635" i="1" s="1"/>
  <c r="V1636" i="1"/>
  <c r="X1636" i="1" s="1" a="1"/>
  <c r="X1636" i="1" s="1"/>
  <c r="V1637" i="1"/>
  <c r="X1637" i="1" s="1" a="1"/>
  <c r="X1637" i="1" s="1"/>
  <c r="V1638" i="1"/>
  <c r="X1638" i="1" s="1" a="1"/>
  <c r="X1638" i="1" s="1"/>
  <c r="V1639" i="1"/>
  <c r="X1639" i="1" s="1" a="1"/>
  <c r="X1639" i="1" s="1"/>
  <c r="V1640" i="1"/>
  <c r="X1640" i="1" s="1" a="1"/>
  <c r="X1640" i="1" s="1"/>
  <c r="V1641" i="1"/>
  <c r="X1641" i="1" s="1" a="1"/>
  <c r="X1641" i="1" s="1"/>
  <c r="V1642" i="1"/>
  <c r="X1642" i="1" s="1" a="1"/>
  <c r="X1642" i="1" s="1"/>
  <c r="V1643" i="1"/>
  <c r="X1643" i="1" s="1" a="1"/>
  <c r="X1643" i="1" s="1"/>
  <c r="V1644" i="1"/>
  <c r="X1644" i="1" s="1" a="1"/>
  <c r="X1644" i="1" s="1"/>
  <c r="V1645" i="1"/>
  <c r="X1645" i="1" s="1" a="1"/>
  <c r="X1645" i="1" s="1"/>
  <c r="V1646" i="1"/>
  <c r="X1646" i="1" s="1" a="1"/>
  <c r="X1646" i="1" s="1"/>
  <c r="V1647" i="1"/>
  <c r="X1647" i="1" s="1" a="1"/>
  <c r="X1647" i="1" s="1"/>
  <c r="V1648" i="1"/>
  <c r="X1648" i="1" s="1" a="1"/>
  <c r="X1648" i="1" s="1"/>
  <c r="V1649" i="1"/>
  <c r="X1649" i="1" s="1" a="1"/>
  <c r="X1649" i="1" s="1"/>
  <c r="V1650" i="1"/>
  <c r="X1650" i="1" s="1" a="1"/>
  <c r="X1650" i="1" s="1"/>
  <c r="V1651" i="1"/>
  <c r="X1651" i="1" s="1" a="1"/>
  <c r="X1651" i="1" s="1"/>
  <c r="V1652" i="1"/>
  <c r="X1652" i="1" s="1" a="1"/>
  <c r="X1652" i="1" s="1"/>
  <c r="V1653" i="1"/>
  <c r="X1653" i="1" s="1" a="1"/>
  <c r="X1653" i="1" s="1"/>
  <c r="V1654" i="1"/>
  <c r="X1654" i="1" s="1" a="1"/>
  <c r="X1654" i="1" s="1"/>
  <c r="V1655" i="1"/>
  <c r="X1655" i="1" s="1" a="1"/>
  <c r="X1655" i="1" s="1"/>
  <c r="V1656" i="1"/>
  <c r="X1656" i="1" s="1" a="1"/>
  <c r="X1656" i="1" s="1"/>
  <c r="V1657" i="1"/>
  <c r="X1657" i="1" s="1" a="1"/>
  <c r="X1657" i="1" s="1"/>
  <c r="V1658" i="1"/>
  <c r="X1658" i="1" s="1" a="1"/>
  <c r="X1658" i="1" s="1"/>
  <c r="V1659" i="1"/>
  <c r="X1659" i="1" s="1" a="1"/>
  <c r="X1659" i="1" s="1"/>
  <c r="V1660" i="1"/>
  <c r="X1660" i="1" s="1" a="1"/>
  <c r="X1660" i="1" s="1"/>
  <c r="V1661" i="1"/>
  <c r="X1661" i="1" s="1" a="1"/>
  <c r="X1661" i="1" s="1"/>
  <c r="V1662" i="1"/>
  <c r="X1662" i="1" s="1" a="1"/>
  <c r="X1662" i="1" s="1"/>
  <c r="V1663" i="1"/>
  <c r="X1663" i="1" s="1" a="1"/>
  <c r="X1663" i="1" s="1"/>
  <c r="V1664" i="1"/>
  <c r="X1664" i="1" s="1" a="1"/>
  <c r="X1664" i="1" s="1"/>
  <c r="V1665" i="1"/>
  <c r="X1665" i="1" s="1" a="1"/>
  <c r="X1665" i="1" s="1"/>
  <c r="V1666" i="1"/>
  <c r="X1666" i="1" s="1" a="1"/>
  <c r="X1666" i="1" s="1"/>
  <c r="V1667" i="1"/>
  <c r="X1667" i="1" s="1" a="1"/>
  <c r="X1667" i="1" s="1"/>
  <c r="V1668" i="1"/>
  <c r="X1668" i="1" s="1" a="1"/>
  <c r="X1668" i="1" s="1"/>
  <c r="V1669" i="1"/>
  <c r="X1669" i="1" s="1" a="1"/>
  <c r="X1669" i="1" s="1"/>
  <c r="V1670" i="1"/>
  <c r="X1670" i="1" s="1" a="1"/>
  <c r="X1670" i="1" s="1"/>
  <c r="V1671" i="1"/>
  <c r="X1671" i="1" s="1" a="1"/>
  <c r="X1671" i="1" s="1"/>
  <c r="V1672" i="1"/>
  <c r="X1672" i="1" s="1" a="1"/>
  <c r="X1672" i="1" s="1"/>
  <c r="V1673" i="1"/>
  <c r="X1673" i="1" s="1" a="1"/>
  <c r="X1673" i="1" s="1"/>
  <c r="V1674" i="1"/>
  <c r="X1674" i="1" s="1" a="1"/>
  <c r="X1674" i="1" s="1"/>
  <c r="V1675" i="1"/>
  <c r="X1675" i="1" s="1" a="1"/>
  <c r="X1675" i="1" s="1"/>
  <c r="V1676" i="1"/>
  <c r="X1676" i="1" s="1" a="1"/>
  <c r="X1676" i="1" s="1"/>
  <c r="V1677" i="1"/>
  <c r="X1677" i="1" s="1" a="1"/>
  <c r="X1677" i="1" s="1"/>
  <c r="V1678" i="1"/>
  <c r="X1678" i="1" s="1" a="1"/>
  <c r="X1678" i="1" s="1"/>
  <c r="V1679" i="1"/>
  <c r="X1679" i="1" s="1" a="1"/>
  <c r="X1679" i="1" s="1"/>
  <c r="V1680" i="1"/>
  <c r="X1680" i="1" s="1" a="1"/>
  <c r="X1680" i="1" s="1"/>
  <c r="V1681" i="1"/>
  <c r="X1681" i="1" s="1" a="1"/>
  <c r="X1681" i="1" s="1"/>
  <c r="V1682" i="1"/>
  <c r="X1682" i="1" s="1" a="1"/>
  <c r="X1682" i="1" s="1"/>
  <c r="V1683" i="1"/>
  <c r="X1683" i="1" s="1" a="1"/>
  <c r="X1683" i="1" s="1"/>
  <c r="V1684" i="1"/>
  <c r="X1684" i="1" s="1" a="1"/>
  <c r="X1684" i="1" s="1"/>
  <c r="V1685" i="1"/>
  <c r="X1685" i="1" s="1" a="1"/>
  <c r="X1685" i="1" s="1"/>
  <c r="V1686" i="1"/>
  <c r="X1686" i="1" s="1" a="1"/>
  <c r="X1686" i="1" s="1"/>
  <c r="V1687" i="1"/>
  <c r="X1687" i="1" s="1" a="1"/>
  <c r="X1687" i="1" s="1"/>
  <c r="V1688" i="1"/>
  <c r="X1688" i="1" s="1" a="1"/>
  <c r="X1688" i="1" s="1"/>
  <c r="V1689" i="1"/>
  <c r="X1689" i="1" s="1" a="1"/>
  <c r="X1689" i="1" s="1"/>
  <c r="V1690" i="1"/>
  <c r="X1690" i="1" s="1" a="1"/>
  <c r="X1690" i="1" s="1"/>
  <c r="V1691" i="1"/>
  <c r="X1691" i="1" s="1" a="1"/>
  <c r="X1691" i="1" s="1"/>
  <c r="V1692" i="1"/>
  <c r="X1692" i="1" s="1" a="1"/>
  <c r="X1692" i="1" s="1"/>
  <c r="V1693" i="1"/>
  <c r="X1693" i="1" s="1" a="1"/>
  <c r="X1693" i="1" s="1"/>
  <c r="V1694" i="1"/>
  <c r="X1694" i="1" s="1" a="1"/>
  <c r="X1694" i="1" s="1"/>
  <c r="V1695" i="1"/>
  <c r="X1695" i="1" s="1" a="1"/>
  <c r="X1695" i="1" s="1"/>
  <c r="V1696" i="1"/>
  <c r="X1696" i="1" s="1" a="1"/>
  <c r="X1696" i="1" s="1"/>
  <c r="V1697" i="1"/>
  <c r="X1697" i="1" s="1" a="1"/>
  <c r="X1697" i="1" s="1"/>
  <c r="V1698" i="1"/>
  <c r="X1698" i="1" s="1" a="1"/>
  <c r="X1698" i="1" s="1"/>
  <c r="V1699" i="1"/>
  <c r="X1699" i="1" s="1" a="1"/>
  <c r="X1699" i="1" s="1"/>
  <c r="V1700" i="1"/>
  <c r="X1700" i="1" s="1" a="1"/>
  <c r="X1700" i="1" s="1"/>
  <c r="V1701" i="1"/>
  <c r="X1701" i="1" s="1" a="1"/>
  <c r="X1701" i="1" s="1"/>
  <c r="V1702" i="1"/>
  <c r="X1702" i="1" s="1" a="1"/>
  <c r="X1702" i="1" s="1"/>
  <c r="V1703" i="1"/>
  <c r="X1703" i="1" s="1" a="1"/>
  <c r="X1703" i="1" s="1"/>
  <c r="V1704" i="1"/>
  <c r="X1704" i="1" s="1" a="1"/>
  <c r="X1704" i="1" s="1"/>
  <c r="V1705" i="1"/>
  <c r="X1705" i="1" s="1" a="1"/>
  <c r="X1705" i="1" s="1"/>
  <c r="V1706" i="1"/>
  <c r="X1706" i="1" s="1" a="1"/>
  <c r="X1706" i="1" s="1"/>
  <c r="V1707" i="1"/>
  <c r="X1707" i="1" s="1" a="1"/>
  <c r="X1707" i="1" s="1"/>
  <c r="V1708" i="1"/>
  <c r="X1708" i="1" s="1" a="1"/>
  <c r="X1708" i="1" s="1"/>
  <c r="V1709" i="1"/>
  <c r="X1709" i="1" s="1" a="1"/>
  <c r="X1709" i="1" s="1"/>
  <c r="V1710" i="1"/>
  <c r="X1710" i="1" s="1" a="1"/>
  <c r="X1710" i="1" s="1"/>
  <c r="V1711" i="1"/>
  <c r="X1711" i="1" s="1" a="1"/>
  <c r="X1711" i="1" s="1"/>
  <c r="V1712" i="1"/>
  <c r="X1712" i="1" s="1" a="1"/>
  <c r="X1712" i="1" s="1"/>
  <c r="V1713" i="1"/>
  <c r="X1713" i="1" s="1" a="1"/>
  <c r="X1713" i="1" s="1"/>
  <c r="V1714" i="1"/>
  <c r="X1714" i="1" s="1" a="1"/>
  <c r="X1714" i="1" s="1"/>
  <c r="V1715" i="1"/>
  <c r="X1715" i="1" s="1" a="1"/>
  <c r="X1715" i="1" s="1"/>
  <c r="V1716" i="1"/>
  <c r="X1716" i="1" s="1" a="1"/>
  <c r="X1716" i="1" s="1"/>
  <c r="V1717" i="1"/>
  <c r="X1717" i="1" s="1" a="1"/>
  <c r="X1717" i="1" s="1"/>
  <c r="V1718" i="1"/>
  <c r="X1718" i="1" s="1" a="1"/>
  <c r="X1718" i="1" s="1"/>
  <c r="V1719" i="1"/>
  <c r="X1719" i="1" s="1" a="1"/>
  <c r="X1719" i="1" s="1"/>
  <c r="V1720" i="1"/>
  <c r="X1720" i="1" s="1" a="1"/>
  <c r="X1720" i="1" s="1"/>
  <c r="V1721" i="1"/>
  <c r="X1721" i="1" s="1" a="1"/>
  <c r="X1721" i="1" s="1"/>
  <c r="V1722" i="1"/>
  <c r="X1722" i="1" s="1" a="1"/>
  <c r="X1722" i="1" s="1"/>
  <c r="V1723" i="1"/>
  <c r="X1723" i="1" s="1" a="1"/>
  <c r="X1723" i="1" s="1"/>
  <c r="V1724" i="1"/>
  <c r="X1724" i="1" s="1" a="1"/>
  <c r="X1724" i="1" s="1"/>
  <c r="V1725" i="1"/>
  <c r="X1725" i="1" s="1" a="1"/>
  <c r="X1725" i="1" s="1"/>
  <c r="V1726" i="1"/>
  <c r="X1726" i="1" s="1" a="1"/>
  <c r="X1726" i="1" s="1"/>
  <c r="V1727" i="1"/>
  <c r="X1727" i="1" s="1" a="1"/>
  <c r="X1727" i="1" s="1"/>
  <c r="V1728" i="1"/>
  <c r="X1728" i="1" s="1" a="1"/>
  <c r="X1728" i="1" s="1"/>
  <c r="V1729" i="1"/>
  <c r="X1729" i="1" s="1" a="1"/>
  <c r="X1729" i="1" s="1"/>
  <c r="V1730" i="1"/>
  <c r="X1730" i="1" s="1" a="1"/>
  <c r="X1730" i="1" s="1"/>
  <c r="V1731" i="1"/>
  <c r="X1731" i="1" s="1" a="1"/>
  <c r="X1731" i="1" s="1"/>
  <c r="V1732" i="1"/>
  <c r="X1732" i="1" s="1" a="1"/>
  <c r="X1732" i="1" s="1"/>
  <c r="V1733" i="1"/>
  <c r="X1733" i="1" s="1" a="1"/>
  <c r="X1733" i="1" s="1"/>
  <c r="V1734" i="1"/>
  <c r="X1734" i="1" s="1" a="1"/>
  <c r="X1734" i="1" s="1"/>
  <c r="V1735" i="1"/>
  <c r="X1735" i="1" s="1" a="1"/>
  <c r="X1735" i="1" s="1"/>
  <c r="V1736" i="1"/>
  <c r="X1736" i="1" s="1" a="1"/>
  <c r="X1736" i="1" s="1"/>
  <c r="V1737" i="1"/>
  <c r="X1737" i="1" s="1" a="1"/>
  <c r="X1737" i="1" s="1"/>
  <c r="V1738" i="1"/>
  <c r="X1738" i="1" s="1" a="1"/>
  <c r="X1738" i="1" s="1"/>
  <c r="V1739" i="1"/>
  <c r="X1739" i="1" s="1" a="1"/>
  <c r="X1739" i="1" s="1"/>
  <c r="V1740" i="1"/>
  <c r="X1740" i="1" s="1" a="1"/>
  <c r="X1740" i="1" s="1"/>
  <c r="V1741" i="1"/>
  <c r="X1741" i="1" s="1" a="1"/>
  <c r="X1741" i="1" s="1"/>
  <c r="V1742" i="1"/>
  <c r="X1742" i="1" s="1" a="1"/>
  <c r="X1742" i="1" s="1"/>
  <c r="V1743" i="1"/>
  <c r="X1743" i="1" s="1" a="1"/>
  <c r="X1743" i="1" s="1"/>
  <c r="V1744" i="1"/>
  <c r="X1744" i="1" s="1" a="1"/>
  <c r="X1744" i="1" s="1"/>
  <c r="V1745" i="1"/>
  <c r="X1745" i="1" s="1" a="1"/>
  <c r="X1745" i="1" s="1"/>
  <c r="V1746" i="1"/>
  <c r="X1746" i="1" s="1" a="1"/>
  <c r="X1746" i="1" s="1"/>
  <c r="V1747" i="1"/>
  <c r="X1747" i="1" s="1" a="1"/>
  <c r="X1747" i="1" s="1"/>
  <c r="V1748" i="1"/>
  <c r="X1748" i="1" s="1" a="1"/>
  <c r="X1748" i="1" s="1"/>
  <c r="V1749" i="1"/>
  <c r="X1749" i="1" s="1" a="1"/>
  <c r="X1749" i="1" s="1"/>
  <c r="V1750" i="1"/>
  <c r="X1750" i="1" s="1" a="1"/>
  <c r="X1750" i="1" s="1"/>
  <c r="V1751" i="1"/>
  <c r="X1751" i="1" s="1" a="1"/>
  <c r="X1751" i="1" s="1"/>
  <c r="V1752" i="1"/>
  <c r="X1752" i="1" s="1" a="1"/>
  <c r="X1752" i="1" s="1"/>
  <c r="V1753" i="1"/>
  <c r="X1753" i="1" s="1" a="1"/>
  <c r="X1753" i="1" s="1"/>
  <c r="V1754" i="1"/>
  <c r="X1754" i="1" s="1" a="1"/>
  <c r="X1754" i="1" s="1"/>
  <c r="V1755" i="1"/>
  <c r="X1755" i="1" s="1" a="1"/>
  <c r="X1755" i="1" s="1"/>
  <c r="V1756" i="1"/>
  <c r="X1756" i="1" s="1" a="1"/>
  <c r="X1756" i="1" s="1"/>
  <c r="V1757" i="1"/>
  <c r="X1757" i="1" s="1" a="1"/>
  <c r="X1757" i="1" s="1"/>
  <c r="V1758" i="1"/>
  <c r="X1758" i="1" s="1" a="1"/>
  <c r="X1758" i="1" s="1"/>
  <c r="V1759" i="1"/>
  <c r="X1759" i="1" s="1" a="1"/>
  <c r="X1759" i="1" s="1"/>
  <c r="V1760" i="1"/>
  <c r="X1760" i="1" s="1" a="1"/>
  <c r="X1760" i="1" s="1"/>
  <c r="V1761" i="1"/>
  <c r="X1761" i="1" s="1" a="1"/>
  <c r="X1761" i="1" s="1"/>
  <c r="V1762" i="1"/>
  <c r="X1762" i="1" s="1" a="1"/>
  <c r="X1762" i="1" s="1"/>
  <c r="V1763" i="1"/>
  <c r="X1763" i="1" s="1" a="1"/>
  <c r="X1763" i="1" s="1"/>
  <c r="V1764" i="1"/>
  <c r="X1764" i="1" s="1" a="1"/>
  <c r="X1764" i="1" s="1"/>
  <c r="V1765" i="1"/>
  <c r="X1765" i="1" s="1" a="1"/>
  <c r="X1765" i="1" s="1"/>
  <c r="V1766" i="1"/>
  <c r="X1766" i="1" s="1" a="1"/>
  <c r="X1766" i="1" s="1"/>
  <c r="V1767" i="1"/>
  <c r="X1767" i="1" s="1" a="1"/>
  <c r="X1767" i="1" s="1"/>
  <c r="V1768" i="1"/>
  <c r="X1768" i="1" s="1" a="1"/>
  <c r="X1768" i="1" s="1"/>
  <c r="V1769" i="1"/>
  <c r="X1769" i="1" s="1" a="1"/>
  <c r="X1769" i="1" s="1"/>
  <c r="V1770" i="1"/>
  <c r="X1770" i="1" s="1" a="1"/>
  <c r="X1770" i="1" s="1"/>
  <c r="V1771" i="1"/>
  <c r="X1771" i="1" s="1" a="1"/>
  <c r="X1771" i="1" s="1"/>
  <c r="V1772" i="1"/>
  <c r="X1772" i="1" s="1" a="1"/>
  <c r="X1772" i="1" s="1"/>
  <c r="V1773" i="1"/>
  <c r="X1773" i="1" s="1" a="1"/>
  <c r="X1773" i="1" s="1"/>
  <c r="V1774" i="1"/>
  <c r="X1774" i="1" s="1" a="1"/>
  <c r="X1774" i="1" s="1"/>
  <c r="V1775" i="1"/>
  <c r="X1775" i="1" s="1" a="1"/>
  <c r="X1775" i="1" s="1"/>
  <c r="V1776" i="1"/>
  <c r="X1776" i="1" s="1" a="1"/>
  <c r="X1776" i="1" s="1"/>
  <c r="V1777" i="1"/>
  <c r="X1777" i="1" s="1" a="1"/>
  <c r="X1777" i="1" s="1"/>
  <c r="V1778" i="1"/>
  <c r="X1778" i="1" s="1" a="1"/>
  <c r="X1778" i="1" s="1"/>
  <c r="V1779" i="1"/>
  <c r="X1779" i="1" s="1" a="1"/>
  <c r="X1779" i="1" s="1"/>
  <c r="V1780" i="1"/>
  <c r="X1780" i="1" s="1" a="1"/>
  <c r="X1780" i="1" s="1"/>
  <c r="V1781" i="1"/>
  <c r="X1781" i="1" s="1" a="1"/>
  <c r="X1781" i="1" s="1"/>
  <c r="V1782" i="1"/>
  <c r="X1782" i="1" s="1" a="1"/>
  <c r="X1782" i="1" s="1"/>
  <c r="V1783" i="1"/>
  <c r="X1783" i="1" s="1" a="1"/>
  <c r="X1783" i="1" s="1"/>
  <c r="V1784" i="1"/>
  <c r="X1784" i="1" s="1" a="1"/>
  <c r="X1784" i="1" s="1"/>
  <c r="V1785" i="1"/>
  <c r="X1785" i="1" s="1" a="1"/>
  <c r="X1785" i="1" s="1"/>
  <c r="V1786" i="1"/>
  <c r="X1786" i="1" s="1" a="1"/>
  <c r="X1786" i="1" s="1"/>
  <c r="V1787" i="1"/>
  <c r="X1787" i="1" s="1" a="1"/>
  <c r="X1787" i="1" s="1"/>
  <c r="V1788" i="1"/>
  <c r="X1788" i="1" s="1" a="1"/>
  <c r="X1788" i="1" s="1"/>
  <c r="V1789" i="1"/>
  <c r="X1789" i="1" s="1" a="1"/>
  <c r="X1789" i="1" s="1"/>
  <c r="V1790" i="1"/>
  <c r="X1790" i="1" s="1" a="1"/>
  <c r="X1790" i="1" s="1"/>
  <c r="V1791" i="1"/>
  <c r="X1791" i="1" s="1" a="1"/>
  <c r="X1791" i="1" s="1"/>
  <c r="V1792" i="1"/>
  <c r="X1792" i="1" s="1" a="1"/>
  <c r="X1792" i="1" s="1"/>
  <c r="V1793" i="1"/>
  <c r="X1793" i="1" s="1" a="1"/>
  <c r="X1793" i="1" s="1"/>
  <c r="V1794" i="1"/>
  <c r="X1794" i="1" s="1" a="1"/>
  <c r="X1794" i="1" s="1"/>
  <c r="V1795" i="1"/>
  <c r="X1795" i="1" s="1" a="1"/>
  <c r="X1795" i="1" s="1"/>
  <c r="V1796" i="1"/>
  <c r="X1796" i="1" s="1" a="1"/>
  <c r="X1796" i="1" s="1"/>
  <c r="V1797" i="1"/>
  <c r="X1797" i="1" s="1" a="1"/>
  <c r="X1797" i="1" s="1"/>
  <c r="V1798" i="1"/>
  <c r="X1798" i="1" s="1" a="1"/>
  <c r="X1798" i="1" s="1"/>
  <c r="V1799" i="1"/>
  <c r="X1799" i="1" s="1" a="1"/>
  <c r="X1799" i="1" s="1"/>
  <c r="V1800" i="1"/>
  <c r="X1800" i="1" s="1" a="1"/>
  <c r="X1800" i="1" s="1"/>
  <c r="V1801" i="1"/>
  <c r="X1801" i="1" s="1" a="1"/>
  <c r="X1801" i="1" s="1"/>
  <c r="V1802" i="1"/>
  <c r="X1802" i="1" s="1" a="1"/>
  <c r="X1802" i="1" s="1"/>
  <c r="V1803" i="1"/>
  <c r="X1803" i="1" s="1" a="1"/>
  <c r="X1803" i="1" s="1"/>
  <c r="V1804" i="1"/>
  <c r="X1804" i="1" s="1" a="1"/>
  <c r="X1804" i="1" s="1"/>
  <c r="V1805" i="1"/>
  <c r="X1805" i="1" s="1" a="1"/>
  <c r="X1805" i="1" s="1"/>
  <c r="V1806" i="1"/>
  <c r="X1806" i="1" s="1" a="1"/>
  <c r="X1806" i="1" s="1"/>
  <c r="V1807" i="1"/>
  <c r="X1807" i="1" s="1" a="1"/>
  <c r="X1807" i="1" s="1"/>
  <c r="V1808" i="1"/>
  <c r="X1808" i="1" s="1" a="1"/>
  <c r="X1808" i="1" s="1"/>
  <c r="V1809" i="1"/>
  <c r="X1809" i="1" s="1" a="1"/>
  <c r="X1809" i="1" s="1"/>
  <c r="V1810" i="1"/>
  <c r="X1810" i="1" s="1" a="1"/>
  <c r="X1810" i="1" s="1"/>
  <c r="V1811" i="1"/>
  <c r="X1811" i="1" s="1" a="1"/>
  <c r="X1811" i="1" s="1"/>
  <c r="V1812" i="1"/>
  <c r="X1812" i="1" s="1" a="1"/>
  <c r="X1812" i="1" s="1"/>
  <c r="V1813" i="1"/>
  <c r="X1813" i="1" s="1" a="1"/>
  <c r="X1813" i="1" s="1"/>
  <c r="V1814" i="1"/>
  <c r="X1814" i="1" s="1" a="1"/>
  <c r="X1814" i="1" s="1"/>
  <c r="V1815" i="1"/>
  <c r="X1815" i="1" s="1" a="1"/>
  <c r="X1815" i="1" s="1"/>
  <c r="V1816" i="1"/>
  <c r="X1816" i="1" s="1" a="1"/>
  <c r="X1816" i="1" s="1"/>
  <c r="V1817" i="1"/>
  <c r="X1817" i="1" s="1" a="1"/>
  <c r="X1817" i="1" s="1"/>
  <c r="V1818" i="1"/>
  <c r="X1818" i="1" s="1" a="1"/>
  <c r="X1818" i="1" s="1"/>
  <c r="V1819" i="1"/>
  <c r="X1819" i="1" s="1" a="1"/>
  <c r="X1819" i="1" s="1"/>
  <c r="V1820" i="1"/>
  <c r="X1820" i="1" s="1" a="1"/>
  <c r="X1820" i="1" s="1"/>
  <c r="V1821" i="1"/>
  <c r="X1821" i="1" s="1" a="1"/>
  <c r="X1821" i="1" s="1"/>
  <c r="V1822" i="1"/>
  <c r="X1822" i="1" s="1" a="1"/>
  <c r="X1822" i="1" s="1"/>
  <c r="V1823" i="1"/>
  <c r="X1823" i="1" s="1" a="1"/>
  <c r="X1823" i="1" s="1"/>
  <c r="V1824" i="1"/>
  <c r="X1824" i="1" s="1" a="1"/>
  <c r="X1824" i="1" s="1"/>
  <c r="V1825" i="1"/>
  <c r="X1825" i="1" s="1" a="1"/>
  <c r="X1825" i="1" s="1"/>
  <c r="V1826" i="1"/>
  <c r="X1826" i="1" s="1" a="1"/>
  <c r="X1826" i="1" s="1"/>
  <c r="V1827" i="1"/>
  <c r="X1827" i="1" s="1" a="1"/>
  <c r="X1827" i="1" s="1"/>
  <c r="V1828" i="1"/>
  <c r="X1828" i="1" s="1" a="1"/>
  <c r="X1828" i="1" s="1"/>
  <c r="V1829" i="1"/>
  <c r="X1829" i="1" s="1" a="1"/>
  <c r="X1829" i="1" s="1"/>
  <c r="V1830" i="1"/>
  <c r="X1830" i="1" s="1" a="1"/>
  <c r="X1830" i="1" s="1"/>
  <c r="V1831" i="1"/>
  <c r="X1831" i="1" s="1" a="1"/>
  <c r="X1831" i="1" s="1"/>
  <c r="V1832" i="1"/>
  <c r="X1832" i="1" s="1" a="1"/>
  <c r="X1832" i="1" s="1"/>
  <c r="V1833" i="1"/>
  <c r="X1833" i="1" s="1" a="1"/>
  <c r="X1833" i="1" s="1"/>
  <c r="V1834" i="1"/>
  <c r="X1834" i="1" s="1" a="1"/>
  <c r="X1834" i="1" s="1"/>
  <c r="V1835" i="1"/>
  <c r="X1835" i="1" s="1" a="1"/>
  <c r="X1835" i="1" s="1"/>
  <c r="V1836" i="1"/>
  <c r="X1836" i="1" s="1" a="1"/>
  <c r="X1836" i="1" s="1"/>
  <c r="V1837" i="1"/>
  <c r="X1837" i="1" s="1" a="1"/>
  <c r="X1837" i="1" s="1"/>
  <c r="V1838" i="1"/>
  <c r="X1838" i="1" s="1" a="1"/>
  <c r="X1838" i="1" s="1"/>
  <c r="V1839" i="1"/>
  <c r="X1839" i="1" s="1" a="1"/>
  <c r="X1839" i="1" s="1"/>
  <c r="V1840" i="1"/>
  <c r="X1840" i="1" s="1" a="1"/>
  <c r="X1840" i="1" s="1"/>
  <c r="V1841" i="1"/>
  <c r="X1841" i="1" s="1" a="1"/>
  <c r="X1841" i="1" s="1"/>
  <c r="V1842" i="1"/>
  <c r="X1842" i="1" s="1" a="1"/>
  <c r="X1842" i="1" s="1"/>
  <c r="V1843" i="1"/>
  <c r="X1843" i="1" s="1" a="1"/>
  <c r="X1843" i="1" s="1"/>
  <c r="V1844" i="1"/>
  <c r="X1844" i="1" s="1" a="1"/>
  <c r="X1844" i="1" s="1"/>
  <c r="V1845" i="1"/>
  <c r="X1845" i="1" s="1" a="1"/>
  <c r="X1845" i="1" s="1"/>
  <c r="V1846" i="1"/>
  <c r="X1846" i="1" s="1" a="1"/>
  <c r="X1846" i="1" s="1"/>
  <c r="V1847" i="1"/>
  <c r="X1847" i="1" s="1" a="1"/>
  <c r="X1847" i="1" s="1"/>
  <c r="V1848" i="1"/>
  <c r="X1848" i="1" s="1" a="1"/>
  <c r="X1848" i="1" s="1"/>
  <c r="V1849" i="1"/>
  <c r="X1849" i="1" s="1" a="1"/>
  <c r="X1849" i="1" s="1"/>
  <c r="V1850" i="1"/>
  <c r="X1850" i="1" s="1" a="1"/>
  <c r="X1850" i="1" s="1"/>
  <c r="V1851" i="1"/>
  <c r="X1851" i="1" s="1" a="1"/>
  <c r="X1851" i="1" s="1"/>
  <c r="V1852" i="1"/>
  <c r="X1852" i="1" s="1" a="1"/>
  <c r="X1852" i="1" s="1"/>
  <c r="V1853" i="1"/>
  <c r="X1853" i="1" s="1" a="1"/>
  <c r="X1853" i="1" s="1"/>
  <c r="V1854" i="1"/>
  <c r="X1854" i="1" s="1" a="1"/>
  <c r="X1854" i="1" s="1"/>
  <c r="V1855" i="1"/>
  <c r="X1855" i="1" s="1" a="1"/>
  <c r="X1855" i="1" s="1"/>
  <c r="V1856" i="1"/>
  <c r="X1856" i="1" s="1" a="1"/>
  <c r="X1856" i="1" s="1"/>
  <c r="V1857" i="1"/>
  <c r="X1857" i="1" s="1" a="1"/>
  <c r="X1857" i="1" s="1"/>
  <c r="V1858" i="1"/>
  <c r="X1858" i="1" s="1" a="1"/>
  <c r="X1858" i="1" s="1"/>
  <c r="V1859" i="1"/>
  <c r="X1859" i="1" s="1" a="1"/>
  <c r="X1859" i="1" s="1"/>
  <c r="V1860" i="1"/>
  <c r="X1860" i="1" s="1" a="1"/>
  <c r="X1860" i="1" s="1"/>
  <c r="V1861" i="1"/>
  <c r="X1861" i="1" s="1" a="1"/>
  <c r="X1861" i="1" s="1"/>
  <c r="V1862" i="1"/>
  <c r="X1862" i="1" s="1" a="1"/>
  <c r="X1862" i="1" s="1"/>
  <c r="V1863" i="1"/>
  <c r="X1863" i="1" s="1" a="1"/>
  <c r="X1863" i="1" s="1"/>
  <c r="V1864" i="1"/>
  <c r="X1864" i="1" s="1" a="1"/>
  <c r="X1864" i="1" s="1"/>
  <c r="V1865" i="1"/>
  <c r="X1865" i="1" s="1" a="1"/>
  <c r="X1865" i="1" s="1"/>
  <c r="V1866" i="1"/>
  <c r="X1866" i="1" s="1" a="1"/>
  <c r="X1866" i="1" s="1"/>
  <c r="V1867" i="1"/>
  <c r="X1867" i="1" s="1" a="1"/>
  <c r="X1867" i="1" s="1"/>
  <c r="V1868" i="1"/>
  <c r="X1868" i="1" s="1" a="1"/>
  <c r="X1868" i="1" s="1"/>
  <c r="V1869" i="1"/>
  <c r="X1869" i="1" s="1" a="1"/>
  <c r="X1869" i="1" s="1"/>
  <c r="V1870" i="1"/>
  <c r="X1870" i="1" s="1" a="1"/>
  <c r="X1870" i="1" s="1"/>
  <c r="V1871" i="1"/>
  <c r="X1871" i="1" s="1" a="1"/>
  <c r="X1871" i="1" s="1"/>
  <c r="V1872" i="1"/>
  <c r="X1872" i="1" s="1" a="1"/>
  <c r="X1872" i="1" s="1"/>
  <c r="V1873" i="1"/>
  <c r="X1873" i="1" s="1" a="1"/>
  <c r="X1873" i="1" s="1"/>
  <c r="V1874" i="1"/>
  <c r="X1874" i="1" s="1" a="1"/>
  <c r="X1874" i="1" s="1"/>
  <c r="V1875" i="1"/>
  <c r="X1875" i="1" s="1" a="1"/>
  <c r="X1875" i="1" s="1"/>
  <c r="V1876" i="1"/>
  <c r="X1876" i="1" s="1" a="1"/>
  <c r="X1876" i="1" s="1"/>
  <c r="V1877" i="1"/>
  <c r="X1877" i="1" s="1" a="1"/>
  <c r="X1877" i="1" s="1"/>
  <c r="V1878" i="1"/>
  <c r="X1878" i="1" s="1" a="1"/>
  <c r="X1878" i="1" s="1"/>
  <c r="V1879" i="1"/>
  <c r="X1879" i="1" s="1" a="1"/>
  <c r="X1879" i="1" s="1"/>
  <c r="V1880" i="1"/>
  <c r="X1880" i="1" s="1" a="1"/>
  <c r="X1880" i="1" s="1"/>
  <c r="V1881" i="1"/>
  <c r="X1881" i="1" s="1" a="1"/>
  <c r="X1881" i="1" s="1"/>
  <c r="V1882" i="1"/>
  <c r="X1882" i="1" s="1" a="1"/>
  <c r="X1882" i="1" s="1"/>
  <c r="V1883" i="1"/>
  <c r="X1883" i="1" s="1" a="1"/>
  <c r="X1883" i="1" s="1"/>
  <c r="V1884" i="1"/>
  <c r="X1884" i="1" s="1" a="1"/>
  <c r="X1884" i="1" s="1"/>
  <c r="V1885" i="1"/>
  <c r="X1885" i="1" s="1" a="1"/>
  <c r="X1885" i="1" s="1"/>
  <c r="V1886" i="1"/>
  <c r="X1886" i="1" s="1" a="1"/>
  <c r="X1886" i="1" s="1"/>
  <c r="V1887" i="1"/>
  <c r="X1887" i="1" s="1" a="1"/>
  <c r="X1887" i="1" s="1"/>
  <c r="V1888" i="1"/>
  <c r="X1888" i="1" s="1" a="1"/>
  <c r="X1888" i="1" s="1"/>
  <c r="V1889" i="1"/>
  <c r="X1889" i="1" s="1" a="1"/>
  <c r="X1889" i="1" s="1"/>
  <c r="V1890" i="1"/>
  <c r="X1890" i="1" s="1" a="1"/>
  <c r="X1890" i="1" s="1"/>
  <c r="V1891" i="1"/>
  <c r="X1891" i="1" s="1" a="1"/>
  <c r="X1891" i="1" s="1"/>
  <c r="V1892" i="1"/>
  <c r="X1892" i="1" s="1" a="1"/>
  <c r="X1892" i="1" s="1"/>
  <c r="V1893" i="1"/>
  <c r="X1893" i="1" s="1" a="1"/>
  <c r="X1893" i="1" s="1"/>
  <c r="V1894" i="1"/>
  <c r="X1894" i="1" s="1" a="1"/>
  <c r="X1894" i="1" s="1"/>
  <c r="V1895" i="1"/>
  <c r="X1895" i="1" s="1" a="1"/>
  <c r="X1895" i="1" s="1"/>
  <c r="V1896" i="1"/>
  <c r="X1896" i="1" s="1" a="1"/>
  <c r="X1896" i="1" s="1"/>
  <c r="V1897" i="1"/>
  <c r="X1897" i="1" s="1" a="1"/>
  <c r="X1897" i="1" s="1"/>
  <c r="V1898" i="1"/>
  <c r="X1898" i="1" s="1" a="1"/>
  <c r="X1898" i="1" s="1"/>
  <c r="V1899" i="1"/>
  <c r="X1899" i="1" s="1" a="1"/>
  <c r="X1899" i="1" s="1"/>
  <c r="V1900" i="1"/>
  <c r="X1900" i="1" s="1" a="1"/>
  <c r="X1900" i="1" s="1"/>
  <c r="V1901" i="1"/>
  <c r="X1901" i="1" s="1" a="1"/>
  <c r="X1901" i="1" s="1"/>
  <c r="V1902" i="1"/>
  <c r="X1902" i="1" s="1" a="1"/>
  <c r="X1902" i="1" s="1"/>
  <c r="V1903" i="1"/>
  <c r="X1903" i="1" s="1" a="1"/>
  <c r="X1903" i="1" s="1"/>
  <c r="V1904" i="1"/>
  <c r="X1904" i="1" s="1" a="1"/>
  <c r="X1904" i="1" s="1"/>
  <c r="V1905" i="1"/>
  <c r="X1905" i="1" s="1" a="1"/>
  <c r="X1905" i="1" s="1"/>
  <c r="V1906" i="1"/>
  <c r="X1906" i="1" s="1" a="1"/>
  <c r="X1906" i="1" s="1"/>
  <c r="V1907" i="1"/>
  <c r="X1907" i="1" s="1" a="1"/>
  <c r="X1907" i="1" s="1"/>
  <c r="V1908" i="1"/>
  <c r="X1908" i="1" s="1" a="1"/>
  <c r="X1908" i="1" s="1"/>
  <c r="V1909" i="1"/>
  <c r="X1909" i="1" s="1" a="1"/>
  <c r="X1909" i="1" s="1"/>
  <c r="V1910" i="1"/>
  <c r="X1910" i="1" s="1" a="1"/>
  <c r="X1910" i="1" s="1"/>
  <c r="V1911" i="1"/>
  <c r="X1911" i="1" s="1" a="1"/>
  <c r="X1911" i="1" s="1"/>
  <c r="V1912" i="1"/>
  <c r="X1912" i="1" s="1" a="1"/>
  <c r="X1912" i="1" s="1"/>
  <c r="V1913" i="1"/>
  <c r="X1913" i="1" s="1" a="1"/>
  <c r="X1913" i="1" s="1"/>
  <c r="V1914" i="1"/>
  <c r="X1914" i="1" s="1" a="1"/>
  <c r="X1914" i="1" s="1"/>
  <c r="V1915" i="1"/>
  <c r="X1915" i="1" s="1" a="1"/>
  <c r="X1915" i="1" s="1"/>
  <c r="V1916" i="1"/>
  <c r="X1916" i="1" s="1" a="1"/>
  <c r="X1916" i="1" s="1"/>
  <c r="V1917" i="1"/>
  <c r="X1917" i="1" s="1" a="1"/>
  <c r="X1917" i="1" s="1"/>
  <c r="V1918" i="1"/>
  <c r="X1918" i="1" s="1" a="1"/>
  <c r="X1918" i="1" s="1"/>
  <c r="V1919" i="1"/>
  <c r="X1919" i="1" s="1" a="1"/>
  <c r="X1919" i="1" s="1"/>
  <c r="V1920" i="1"/>
  <c r="X1920" i="1" s="1" a="1"/>
  <c r="X1920" i="1" s="1"/>
  <c r="V1921" i="1"/>
  <c r="X1921" i="1" s="1" a="1"/>
  <c r="X1921" i="1" s="1"/>
  <c r="V1922" i="1"/>
  <c r="X1922" i="1" s="1" a="1"/>
  <c r="X1922" i="1" s="1"/>
  <c r="V1923" i="1"/>
  <c r="X1923" i="1" s="1" a="1"/>
  <c r="X1923" i="1" s="1"/>
  <c r="V1924" i="1"/>
  <c r="X1924" i="1" s="1" a="1"/>
  <c r="X1924" i="1" s="1"/>
  <c r="V1925" i="1"/>
  <c r="X1925" i="1" s="1" a="1"/>
  <c r="X1925" i="1" s="1"/>
  <c r="V1926" i="1"/>
  <c r="X1926" i="1" s="1" a="1"/>
  <c r="X1926" i="1" s="1"/>
  <c r="V1927" i="1"/>
  <c r="X1927" i="1" s="1" a="1"/>
  <c r="X1927" i="1" s="1"/>
  <c r="V1928" i="1"/>
  <c r="X1928" i="1" s="1" a="1"/>
  <c r="X1928" i="1" s="1"/>
  <c r="V1929" i="1"/>
  <c r="X1929" i="1" s="1" a="1"/>
  <c r="X1929" i="1" s="1"/>
  <c r="V1930" i="1"/>
  <c r="X1930" i="1" s="1" a="1"/>
  <c r="X1930" i="1" s="1"/>
  <c r="V1931" i="1"/>
  <c r="X1931" i="1" s="1" a="1"/>
  <c r="X1931" i="1" s="1"/>
  <c r="V1932" i="1"/>
  <c r="X1932" i="1" s="1" a="1"/>
  <c r="X1932" i="1" s="1"/>
  <c r="V1933" i="1"/>
  <c r="X1933" i="1" s="1" a="1"/>
  <c r="X1933" i="1" s="1"/>
  <c r="V1934" i="1"/>
  <c r="X1934" i="1" s="1" a="1"/>
  <c r="X1934" i="1" s="1"/>
  <c r="V1935" i="1"/>
  <c r="X1935" i="1" s="1" a="1"/>
  <c r="X1935" i="1" s="1"/>
  <c r="V1936" i="1"/>
  <c r="X1936" i="1" s="1" a="1"/>
  <c r="X1936" i="1" s="1"/>
  <c r="V1937" i="1"/>
  <c r="X1937" i="1" s="1" a="1"/>
  <c r="X1937" i="1" s="1"/>
  <c r="V1938" i="1"/>
  <c r="X1938" i="1" s="1" a="1"/>
  <c r="X1938" i="1" s="1"/>
  <c r="V1939" i="1"/>
  <c r="X1939" i="1" s="1" a="1"/>
  <c r="X1939" i="1" s="1"/>
  <c r="V1940" i="1"/>
  <c r="X1940" i="1" s="1" a="1"/>
  <c r="X1940" i="1" s="1"/>
  <c r="V1941" i="1"/>
  <c r="X1941" i="1" s="1" a="1"/>
  <c r="X1941" i="1" s="1"/>
  <c r="V1942" i="1"/>
  <c r="X1942" i="1" s="1" a="1"/>
  <c r="X1942" i="1" s="1"/>
  <c r="V1943" i="1"/>
  <c r="X1943" i="1" s="1" a="1"/>
  <c r="X1943" i="1" s="1"/>
  <c r="V1944" i="1"/>
  <c r="X1944" i="1" s="1" a="1"/>
  <c r="X1944" i="1" s="1"/>
  <c r="V1945" i="1"/>
  <c r="X1945" i="1" s="1" a="1"/>
  <c r="X1945" i="1" s="1"/>
  <c r="V1946" i="1"/>
  <c r="X1946" i="1" s="1" a="1"/>
  <c r="X1946" i="1" s="1"/>
  <c r="V1947" i="1"/>
  <c r="X1947" i="1" s="1" a="1"/>
  <c r="X1947" i="1" s="1"/>
  <c r="V1948" i="1"/>
  <c r="X1948" i="1" s="1" a="1"/>
  <c r="X1948" i="1" s="1"/>
  <c r="V1949" i="1"/>
  <c r="X1949" i="1" s="1" a="1"/>
  <c r="X1949" i="1" s="1"/>
  <c r="V1950" i="1"/>
  <c r="X1950" i="1" s="1" a="1"/>
  <c r="X1950" i="1" s="1"/>
  <c r="V1951" i="1"/>
  <c r="X1951" i="1" s="1" a="1"/>
  <c r="X1951" i="1" s="1"/>
  <c r="V1952" i="1"/>
  <c r="X1952" i="1" s="1" a="1"/>
  <c r="X1952" i="1" s="1"/>
  <c r="V1953" i="1"/>
  <c r="X1953" i="1" s="1" a="1"/>
  <c r="X1953" i="1" s="1"/>
  <c r="V1954" i="1"/>
  <c r="X1954" i="1" s="1" a="1"/>
  <c r="X1954" i="1" s="1"/>
  <c r="V1955" i="1"/>
  <c r="X1955" i="1" s="1" a="1"/>
  <c r="X1955" i="1" s="1"/>
  <c r="V1956" i="1"/>
  <c r="X1956" i="1" s="1" a="1"/>
  <c r="X1956" i="1" s="1"/>
  <c r="V1957" i="1"/>
  <c r="X1957" i="1" s="1" a="1"/>
  <c r="X1957" i="1" s="1"/>
  <c r="V1958" i="1"/>
  <c r="X1958" i="1" s="1" a="1"/>
  <c r="X1958" i="1" s="1"/>
  <c r="V1959" i="1"/>
  <c r="X1959" i="1" s="1" a="1"/>
  <c r="X1959" i="1" s="1"/>
  <c r="V1960" i="1"/>
  <c r="X1960" i="1" s="1" a="1"/>
  <c r="X1960" i="1" s="1"/>
  <c r="V1961" i="1"/>
  <c r="X1961" i="1" s="1" a="1"/>
  <c r="X1961" i="1" s="1"/>
  <c r="V1962" i="1"/>
  <c r="X1962" i="1" s="1" a="1"/>
  <c r="X1962" i="1" s="1"/>
  <c r="V1963" i="1"/>
  <c r="X1963" i="1" s="1" a="1"/>
  <c r="X1963" i="1" s="1"/>
  <c r="V1964" i="1"/>
  <c r="X1964" i="1" s="1" a="1"/>
  <c r="X1964" i="1" s="1"/>
  <c r="V1965" i="1"/>
  <c r="X1965" i="1" s="1" a="1"/>
  <c r="X1965" i="1" s="1"/>
  <c r="V1966" i="1"/>
  <c r="X1966" i="1" s="1" a="1"/>
  <c r="X1966" i="1" s="1"/>
  <c r="V1967" i="1"/>
  <c r="X1967" i="1" s="1" a="1"/>
  <c r="X1967" i="1" s="1"/>
  <c r="V1968" i="1"/>
  <c r="X1968" i="1" s="1" a="1"/>
  <c r="X1968" i="1" s="1"/>
  <c r="V1969" i="1"/>
  <c r="X1969" i="1" s="1" a="1"/>
  <c r="X1969" i="1" s="1"/>
  <c r="V1970" i="1"/>
  <c r="X1970" i="1" s="1" a="1"/>
  <c r="X1970" i="1" s="1"/>
  <c r="V1971" i="1"/>
  <c r="X1971" i="1" s="1" a="1"/>
  <c r="X1971" i="1" s="1"/>
  <c r="V1972" i="1"/>
  <c r="X1972" i="1" s="1" a="1"/>
  <c r="X1972" i="1" s="1"/>
  <c r="V1973" i="1"/>
  <c r="X1973" i="1" s="1" a="1"/>
  <c r="X1973" i="1" s="1"/>
  <c r="V1974" i="1"/>
  <c r="X1974" i="1" s="1" a="1"/>
  <c r="X1974" i="1" s="1"/>
  <c r="V1975" i="1"/>
  <c r="X1975" i="1" s="1" a="1"/>
  <c r="X1975" i="1" s="1"/>
  <c r="V1976" i="1"/>
  <c r="X1976" i="1" s="1" a="1"/>
  <c r="X1976" i="1" s="1"/>
  <c r="V1977" i="1"/>
  <c r="X1977" i="1" s="1" a="1"/>
  <c r="X1977" i="1" s="1"/>
  <c r="V1978" i="1"/>
  <c r="X1978" i="1" s="1" a="1"/>
  <c r="X1978" i="1" s="1"/>
  <c r="V1979" i="1"/>
  <c r="X1979" i="1" s="1" a="1"/>
  <c r="X1979" i="1" s="1"/>
  <c r="V1980" i="1"/>
  <c r="X1980" i="1" s="1" a="1"/>
  <c r="X1980" i="1" s="1"/>
  <c r="V1981" i="1"/>
  <c r="X1981" i="1" s="1" a="1"/>
  <c r="X1981" i="1" s="1"/>
  <c r="V1982" i="1"/>
  <c r="X1982" i="1" s="1" a="1"/>
  <c r="X1982" i="1" s="1"/>
  <c r="V1983" i="1"/>
  <c r="X1983" i="1" s="1" a="1"/>
  <c r="X1983" i="1" s="1"/>
  <c r="V1984" i="1"/>
  <c r="X1984" i="1" s="1" a="1"/>
  <c r="X1984" i="1" s="1"/>
  <c r="V1985" i="1"/>
  <c r="X1985" i="1" s="1" a="1"/>
  <c r="X1985" i="1" s="1"/>
  <c r="V1986" i="1"/>
  <c r="X1986" i="1" s="1" a="1"/>
  <c r="X1986" i="1" s="1"/>
  <c r="V1987" i="1"/>
  <c r="X1987" i="1" s="1" a="1"/>
  <c r="X1987" i="1" s="1"/>
  <c r="V1988" i="1"/>
  <c r="X1988" i="1" s="1" a="1"/>
  <c r="X1988" i="1" s="1"/>
  <c r="V1989" i="1"/>
  <c r="X1989" i="1" s="1" a="1"/>
  <c r="X1989" i="1" s="1"/>
  <c r="V1990" i="1"/>
  <c r="X1990" i="1" s="1" a="1"/>
  <c r="X1990" i="1" s="1"/>
  <c r="V1991" i="1"/>
  <c r="X1991" i="1" s="1" a="1"/>
  <c r="X1991" i="1" s="1"/>
  <c r="V1992" i="1"/>
  <c r="X1992" i="1" s="1" a="1"/>
  <c r="X1992" i="1" s="1"/>
  <c r="V1993" i="1"/>
  <c r="X1993" i="1" s="1" a="1"/>
  <c r="X1993" i="1" s="1"/>
  <c r="V1994" i="1"/>
  <c r="X1994" i="1" s="1" a="1"/>
  <c r="X1994" i="1" s="1"/>
  <c r="V1995" i="1"/>
  <c r="X1995" i="1" s="1" a="1"/>
  <c r="X1995" i="1" s="1"/>
  <c r="V1996" i="1"/>
  <c r="X1996" i="1" s="1" a="1"/>
  <c r="X1996" i="1" s="1"/>
  <c r="V1997" i="1"/>
  <c r="X1997" i="1" s="1" a="1"/>
  <c r="X1997" i="1" s="1"/>
  <c r="V1998" i="1"/>
  <c r="X1998" i="1" s="1" a="1"/>
  <c r="X1998" i="1" s="1"/>
  <c r="V1999" i="1"/>
  <c r="X1999" i="1" s="1" a="1"/>
  <c r="X1999" i="1" s="1"/>
  <c r="V2000" i="1"/>
  <c r="X2000" i="1" s="1" a="1"/>
  <c r="X2000" i="1" s="1"/>
  <c r="V2001" i="1"/>
  <c r="X2001" i="1" s="1" a="1"/>
  <c r="X2001" i="1" s="1"/>
  <c r="V2002" i="1"/>
  <c r="X2002" i="1" s="1" a="1"/>
  <c r="X2002" i="1" s="1"/>
  <c r="V2003" i="1"/>
  <c r="X2003" i="1" s="1" a="1"/>
  <c r="X2003" i="1" s="1"/>
  <c r="V2004" i="1"/>
  <c r="X2004" i="1" s="1" a="1"/>
  <c r="X2004" i="1" s="1"/>
  <c r="V2005" i="1"/>
  <c r="X2005" i="1" s="1" a="1"/>
  <c r="X2005" i="1" s="1"/>
  <c r="V2006" i="1"/>
  <c r="X2006" i="1" s="1" a="1"/>
  <c r="X2006" i="1" s="1"/>
  <c r="V2007" i="1"/>
  <c r="X2007" i="1" s="1" a="1"/>
  <c r="X2007" i="1" s="1"/>
  <c r="V2008" i="1"/>
  <c r="X2008" i="1" s="1" a="1"/>
  <c r="X2008" i="1" s="1"/>
  <c r="V2009" i="1"/>
  <c r="X2009" i="1" s="1" a="1"/>
  <c r="X2009" i="1" s="1"/>
  <c r="V2010" i="1"/>
  <c r="X2010" i="1" s="1" a="1"/>
  <c r="X2010" i="1" s="1"/>
  <c r="V2011" i="1"/>
  <c r="X2011" i="1" s="1" a="1"/>
  <c r="X2011" i="1" s="1"/>
  <c r="V2012" i="1"/>
  <c r="X2012" i="1" s="1" a="1"/>
  <c r="X2012" i="1" s="1"/>
  <c r="V2013" i="1"/>
  <c r="X2013" i="1" s="1" a="1"/>
  <c r="X2013" i="1" s="1"/>
  <c r="V2014" i="1"/>
  <c r="X2014" i="1" s="1" a="1"/>
  <c r="X2014" i="1" s="1"/>
  <c r="V2015" i="1"/>
  <c r="X2015" i="1" s="1" a="1"/>
  <c r="X2015" i="1" s="1"/>
  <c r="V2016" i="1"/>
  <c r="X2016" i="1" s="1" a="1"/>
  <c r="X2016" i="1" s="1"/>
  <c r="V2017" i="1"/>
  <c r="X2017" i="1" s="1" a="1"/>
  <c r="X2017" i="1" s="1"/>
  <c r="V2018" i="1"/>
  <c r="X2018" i="1" s="1" a="1"/>
  <c r="X2018" i="1" s="1"/>
  <c r="V2019" i="1"/>
  <c r="X2019" i="1" s="1" a="1"/>
  <c r="X2019" i="1" s="1"/>
  <c r="V2020" i="1"/>
  <c r="X2020" i="1" s="1" a="1"/>
  <c r="X2020" i="1" s="1"/>
  <c r="V2021" i="1"/>
  <c r="X2021" i="1" s="1" a="1"/>
  <c r="X2021" i="1" s="1"/>
  <c r="V2022" i="1"/>
  <c r="X2022" i="1" s="1" a="1"/>
  <c r="X2022" i="1" s="1"/>
  <c r="V2023" i="1"/>
  <c r="X2023" i="1" s="1" a="1"/>
  <c r="X2023" i="1" s="1"/>
  <c r="V2024" i="1"/>
  <c r="X2024" i="1" s="1" a="1"/>
  <c r="X2024" i="1" s="1"/>
  <c r="V2025" i="1"/>
  <c r="X2025" i="1" s="1" a="1"/>
  <c r="X2025" i="1" s="1"/>
  <c r="V2026" i="1"/>
  <c r="X2026" i="1" s="1" a="1"/>
  <c r="X2026" i="1" s="1"/>
  <c r="V2027" i="1"/>
  <c r="X2027" i="1" s="1" a="1"/>
  <c r="X2027" i="1" s="1"/>
  <c r="V2028" i="1"/>
  <c r="X2028" i="1" s="1" a="1"/>
  <c r="X2028" i="1" s="1"/>
  <c r="V2029" i="1"/>
  <c r="X2029" i="1" s="1" a="1"/>
  <c r="X2029" i="1" s="1"/>
  <c r="V2030" i="1"/>
  <c r="X2030" i="1" s="1" a="1"/>
  <c r="X2030" i="1" s="1"/>
  <c r="V2031" i="1"/>
  <c r="X2031" i="1" s="1" a="1"/>
  <c r="X2031" i="1" s="1"/>
  <c r="V2032" i="1"/>
  <c r="X2032" i="1" s="1" a="1"/>
  <c r="X2032" i="1" s="1"/>
  <c r="V2033" i="1"/>
  <c r="X2033" i="1" s="1" a="1"/>
  <c r="X2033" i="1" s="1"/>
  <c r="V2034" i="1"/>
  <c r="X2034" i="1" s="1" a="1"/>
  <c r="X2034" i="1" s="1"/>
  <c r="V2035" i="1"/>
  <c r="X2035" i="1" s="1" a="1"/>
  <c r="X2035" i="1" s="1"/>
  <c r="V2036" i="1"/>
  <c r="X2036" i="1" s="1" a="1"/>
  <c r="X2036" i="1" s="1"/>
  <c r="V2037" i="1"/>
  <c r="X2037" i="1" s="1" a="1"/>
  <c r="X2037" i="1" s="1"/>
  <c r="V2038" i="1"/>
  <c r="X2038" i="1" s="1" a="1"/>
  <c r="X2038" i="1" s="1"/>
  <c r="V2039" i="1"/>
  <c r="X2039" i="1" s="1" a="1"/>
  <c r="X2039" i="1" s="1"/>
  <c r="V2040" i="1"/>
  <c r="X2040" i="1" s="1" a="1"/>
  <c r="X2040" i="1" s="1"/>
  <c r="V2041" i="1"/>
  <c r="X2041" i="1" s="1" a="1"/>
  <c r="X2041" i="1" s="1"/>
  <c r="V2042" i="1"/>
  <c r="X2042" i="1" s="1" a="1"/>
  <c r="X2042" i="1" s="1"/>
  <c r="V2043" i="1"/>
  <c r="X2043" i="1" s="1" a="1"/>
  <c r="X2043" i="1" s="1"/>
  <c r="V2044" i="1"/>
  <c r="X2044" i="1" s="1" a="1"/>
  <c r="X2044" i="1" s="1"/>
  <c r="V2045" i="1"/>
  <c r="X2045" i="1" s="1" a="1"/>
  <c r="X2045" i="1" s="1"/>
  <c r="V2046" i="1"/>
  <c r="X2046" i="1" s="1" a="1"/>
  <c r="X2046" i="1" s="1"/>
  <c r="V2047" i="1"/>
  <c r="X2047" i="1" s="1" a="1"/>
  <c r="X2047" i="1" s="1"/>
  <c r="V2048" i="1"/>
  <c r="X2048" i="1" s="1" a="1"/>
  <c r="X2048" i="1" s="1"/>
  <c r="V2049" i="1"/>
  <c r="X2049" i="1" s="1" a="1"/>
  <c r="X2049" i="1" s="1"/>
  <c r="V2050" i="1"/>
  <c r="X2050" i="1" s="1" a="1"/>
  <c r="X2050" i="1" s="1"/>
  <c r="V2051" i="1"/>
  <c r="X2051" i="1" s="1" a="1"/>
  <c r="X2051" i="1" s="1"/>
  <c r="V2052" i="1"/>
  <c r="X2052" i="1" s="1" a="1"/>
  <c r="X2052" i="1" s="1"/>
  <c r="V2053" i="1"/>
  <c r="X2053" i="1" s="1" a="1"/>
  <c r="X2053" i="1" s="1"/>
  <c r="V2054" i="1"/>
  <c r="X2054" i="1" s="1" a="1"/>
  <c r="X2054" i="1" s="1"/>
  <c r="V2055" i="1"/>
  <c r="X2055" i="1" s="1" a="1"/>
  <c r="X2055" i="1" s="1"/>
  <c r="V2056" i="1"/>
  <c r="X2056" i="1" s="1" a="1"/>
  <c r="X2056" i="1" s="1"/>
  <c r="V2057" i="1"/>
  <c r="X2057" i="1" s="1" a="1"/>
  <c r="X2057" i="1" s="1"/>
  <c r="V2058" i="1"/>
  <c r="X2058" i="1" s="1" a="1"/>
  <c r="X2058" i="1" s="1"/>
  <c r="V2059" i="1"/>
  <c r="X2059" i="1" s="1" a="1"/>
  <c r="X2059" i="1" s="1"/>
  <c r="V2060" i="1"/>
  <c r="X2060" i="1" s="1" a="1"/>
  <c r="X2060" i="1" s="1"/>
  <c r="V2061" i="1"/>
  <c r="X2061" i="1" s="1" a="1"/>
  <c r="X2061" i="1" s="1"/>
  <c r="V2062" i="1"/>
  <c r="X2062" i="1" s="1" a="1"/>
  <c r="X2062" i="1" s="1"/>
  <c r="V2063" i="1"/>
  <c r="X2063" i="1" s="1" a="1"/>
  <c r="X2063" i="1" s="1"/>
  <c r="V2064" i="1"/>
  <c r="X2064" i="1" s="1" a="1"/>
  <c r="X2064" i="1" s="1"/>
  <c r="V2065" i="1"/>
  <c r="X2065" i="1" s="1" a="1"/>
  <c r="X2065" i="1" s="1"/>
  <c r="V2066" i="1"/>
  <c r="X2066" i="1" s="1" a="1"/>
  <c r="X2066" i="1" s="1"/>
  <c r="V2067" i="1"/>
  <c r="X2067" i="1" s="1" a="1"/>
  <c r="X2067" i="1" s="1"/>
  <c r="V2068" i="1"/>
  <c r="X2068" i="1" s="1" a="1"/>
  <c r="X2068" i="1" s="1"/>
  <c r="V2069" i="1"/>
  <c r="X2069" i="1" s="1" a="1"/>
  <c r="X2069" i="1" s="1"/>
  <c r="V2070" i="1"/>
  <c r="X2070" i="1" s="1" a="1"/>
  <c r="X2070" i="1" s="1"/>
  <c r="V2071" i="1"/>
  <c r="X2071" i="1" s="1" a="1"/>
  <c r="X2071" i="1" s="1"/>
  <c r="V2072" i="1"/>
  <c r="X2072" i="1" s="1" a="1"/>
  <c r="X2072" i="1" s="1"/>
  <c r="V2073" i="1"/>
  <c r="X2073" i="1" s="1" a="1"/>
  <c r="X2073" i="1" s="1"/>
  <c r="V2074" i="1"/>
  <c r="X2074" i="1" s="1" a="1"/>
  <c r="X2074" i="1" s="1"/>
  <c r="V2075" i="1"/>
  <c r="X2075" i="1" s="1" a="1"/>
  <c r="X2075" i="1" s="1"/>
  <c r="V2076" i="1"/>
  <c r="X2076" i="1" s="1" a="1"/>
  <c r="X2076" i="1" s="1"/>
  <c r="V2077" i="1"/>
  <c r="X2077" i="1" s="1" a="1"/>
  <c r="X2077" i="1" s="1"/>
  <c r="V2078" i="1"/>
  <c r="X2078" i="1" s="1" a="1"/>
  <c r="X2078" i="1" s="1"/>
  <c r="V2079" i="1"/>
  <c r="X2079" i="1" s="1" a="1"/>
  <c r="X2079" i="1" s="1"/>
  <c r="V2080" i="1"/>
  <c r="X2080" i="1" s="1" a="1"/>
  <c r="X2080" i="1" s="1"/>
  <c r="V2081" i="1"/>
  <c r="X2081" i="1" s="1" a="1"/>
  <c r="X2081" i="1" s="1"/>
  <c r="V2082" i="1"/>
  <c r="X2082" i="1" s="1" a="1"/>
  <c r="X2082" i="1" s="1"/>
  <c r="V2083" i="1"/>
  <c r="X2083" i="1" s="1" a="1"/>
  <c r="X2083" i="1" s="1"/>
  <c r="V2084" i="1"/>
  <c r="X2084" i="1" s="1" a="1"/>
  <c r="X2084" i="1" s="1"/>
  <c r="V2085" i="1"/>
  <c r="X2085" i="1" s="1" a="1"/>
  <c r="X2085" i="1" s="1"/>
  <c r="V2086" i="1"/>
  <c r="X2086" i="1" s="1" a="1"/>
  <c r="X2086" i="1" s="1"/>
  <c r="V2087" i="1"/>
  <c r="X2087" i="1" s="1" a="1"/>
  <c r="X2087" i="1" s="1"/>
  <c r="V2088" i="1"/>
  <c r="X2088" i="1" s="1" a="1"/>
  <c r="X2088" i="1" s="1"/>
  <c r="V2089" i="1"/>
  <c r="X2089" i="1" s="1" a="1"/>
  <c r="X2089" i="1" s="1"/>
  <c r="V2090" i="1"/>
  <c r="X2090" i="1" s="1" a="1"/>
  <c r="X2090" i="1" s="1"/>
  <c r="V2091" i="1"/>
  <c r="X2091" i="1" s="1" a="1"/>
  <c r="X2091" i="1" s="1"/>
  <c r="V2092" i="1"/>
  <c r="X2092" i="1" s="1" a="1"/>
  <c r="X2092" i="1" s="1"/>
  <c r="V2093" i="1"/>
  <c r="X2093" i="1" s="1" a="1"/>
  <c r="X2093" i="1" s="1"/>
  <c r="V2094" i="1"/>
  <c r="X2094" i="1" s="1" a="1"/>
  <c r="X2094" i="1" s="1"/>
  <c r="V2095" i="1"/>
  <c r="X2095" i="1" s="1" a="1"/>
  <c r="X2095" i="1" s="1"/>
  <c r="V2096" i="1"/>
  <c r="X2096" i="1" s="1" a="1"/>
  <c r="X2096" i="1" s="1"/>
  <c r="V2097" i="1"/>
  <c r="X2097" i="1" s="1" a="1"/>
  <c r="X2097" i="1" s="1"/>
  <c r="V2098" i="1"/>
  <c r="X2098" i="1" s="1" a="1"/>
  <c r="X2098" i="1" s="1"/>
  <c r="V2099" i="1"/>
  <c r="X2099" i="1" s="1" a="1"/>
  <c r="X2099" i="1" s="1"/>
  <c r="V2100" i="1"/>
  <c r="X2100" i="1" s="1" a="1"/>
  <c r="X2100" i="1" s="1"/>
  <c r="V2101" i="1"/>
  <c r="X2101" i="1" s="1" a="1"/>
  <c r="X2101" i="1" s="1"/>
  <c r="V2102" i="1"/>
  <c r="X2102" i="1" s="1" a="1"/>
  <c r="X2102" i="1" s="1"/>
  <c r="V2103" i="1"/>
  <c r="X2103" i="1" s="1" a="1"/>
  <c r="X2103" i="1" s="1"/>
  <c r="V2104" i="1"/>
  <c r="X2104" i="1" s="1" a="1"/>
  <c r="X2104" i="1" s="1"/>
  <c r="V2105" i="1"/>
  <c r="X2105" i="1" s="1" a="1"/>
  <c r="X2105" i="1" s="1"/>
  <c r="V2106" i="1"/>
  <c r="X2106" i="1" s="1" a="1"/>
  <c r="X2106" i="1" s="1"/>
  <c r="V2107" i="1"/>
  <c r="X2107" i="1" s="1" a="1"/>
  <c r="X2107" i="1" s="1"/>
  <c r="V2108" i="1"/>
  <c r="X2108" i="1" s="1" a="1"/>
  <c r="X2108" i="1" s="1"/>
  <c r="V2109" i="1"/>
  <c r="X2109" i="1" s="1" a="1"/>
  <c r="X2109" i="1" s="1"/>
  <c r="V2110" i="1"/>
  <c r="X2110" i="1" s="1" a="1"/>
  <c r="X2110" i="1" s="1"/>
  <c r="V2111" i="1"/>
  <c r="X2111" i="1" s="1" a="1"/>
  <c r="X2111" i="1" s="1"/>
  <c r="V2112" i="1"/>
  <c r="X2112" i="1" s="1" a="1"/>
  <c r="X2112" i="1" s="1"/>
  <c r="V2113" i="1"/>
  <c r="X2113" i="1" s="1" a="1"/>
  <c r="X2113" i="1" s="1"/>
  <c r="V2114" i="1"/>
  <c r="X2114" i="1" s="1" a="1"/>
  <c r="X2114" i="1" s="1"/>
  <c r="V2115" i="1"/>
  <c r="X2115" i="1" s="1" a="1"/>
  <c r="X2115" i="1" s="1"/>
  <c r="V2116" i="1"/>
  <c r="X2116" i="1" s="1" a="1"/>
  <c r="X2116" i="1" s="1"/>
  <c r="V2117" i="1"/>
  <c r="X2117" i="1" s="1" a="1"/>
  <c r="X2117" i="1" s="1"/>
  <c r="V2118" i="1"/>
  <c r="X2118" i="1" s="1" a="1"/>
  <c r="X2118" i="1" s="1"/>
  <c r="V2119" i="1"/>
  <c r="X2119" i="1" s="1" a="1"/>
  <c r="X2119" i="1" s="1"/>
  <c r="V2120" i="1"/>
  <c r="X2120" i="1" s="1" a="1"/>
  <c r="X2120" i="1" s="1"/>
  <c r="V2121" i="1"/>
  <c r="X2121" i="1" s="1" a="1"/>
  <c r="X2121" i="1" s="1"/>
  <c r="V2122" i="1"/>
  <c r="X2122" i="1" s="1" a="1"/>
  <c r="X2122" i="1" s="1"/>
  <c r="V2123" i="1"/>
  <c r="X2123" i="1" s="1" a="1"/>
  <c r="X2123" i="1" s="1"/>
  <c r="V2124" i="1"/>
  <c r="X2124" i="1" s="1" a="1"/>
  <c r="X2124" i="1" s="1"/>
  <c r="V2125" i="1"/>
  <c r="X2125" i="1" s="1" a="1"/>
  <c r="X2125" i="1" s="1"/>
  <c r="V2126" i="1"/>
  <c r="X2126" i="1" s="1" a="1"/>
  <c r="X2126" i="1" s="1"/>
  <c r="V2127" i="1"/>
  <c r="X2127" i="1" s="1" a="1"/>
  <c r="X2127" i="1" s="1"/>
  <c r="V2128" i="1"/>
  <c r="X2128" i="1" s="1" a="1"/>
  <c r="X2128" i="1" s="1"/>
  <c r="V2129" i="1"/>
  <c r="X2129" i="1" s="1" a="1"/>
  <c r="X2129" i="1" s="1"/>
  <c r="V2130" i="1"/>
  <c r="X2130" i="1" s="1" a="1"/>
  <c r="X2130" i="1" s="1"/>
  <c r="V2131" i="1"/>
  <c r="X2131" i="1" s="1" a="1"/>
  <c r="X2131" i="1" s="1"/>
  <c r="V2132" i="1"/>
  <c r="X2132" i="1" s="1" a="1"/>
  <c r="X2132" i="1" s="1"/>
  <c r="V2133" i="1"/>
  <c r="X2133" i="1" s="1" a="1"/>
  <c r="X2133" i="1" s="1"/>
  <c r="V2134" i="1"/>
  <c r="X2134" i="1" s="1" a="1"/>
  <c r="X2134" i="1" s="1"/>
  <c r="V2135" i="1"/>
  <c r="X2135" i="1" s="1" a="1"/>
  <c r="X2135" i="1" s="1"/>
  <c r="V2136" i="1"/>
  <c r="X2136" i="1" s="1" a="1"/>
  <c r="X2136" i="1" s="1"/>
  <c r="V2137" i="1"/>
  <c r="X2137" i="1" s="1" a="1"/>
  <c r="X2137" i="1" s="1"/>
  <c r="V2138" i="1"/>
  <c r="X2138" i="1" s="1" a="1"/>
  <c r="X2138" i="1" s="1"/>
  <c r="V2139" i="1"/>
  <c r="X2139" i="1" s="1" a="1"/>
  <c r="X2139" i="1" s="1"/>
  <c r="V2140" i="1"/>
  <c r="X2140" i="1" s="1" a="1"/>
  <c r="X2140" i="1" s="1"/>
  <c r="V2141" i="1"/>
  <c r="X2141" i="1" s="1" a="1"/>
  <c r="X2141" i="1" s="1"/>
  <c r="V2142" i="1"/>
  <c r="X2142" i="1" s="1" a="1"/>
  <c r="X2142" i="1" s="1"/>
  <c r="V2143" i="1"/>
  <c r="X2143" i="1" s="1" a="1"/>
  <c r="X2143" i="1" s="1"/>
  <c r="V2144" i="1"/>
  <c r="X2144" i="1" s="1" a="1"/>
  <c r="X2144" i="1" s="1"/>
  <c r="V2145" i="1"/>
  <c r="X2145" i="1" s="1" a="1"/>
  <c r="X2145" i="1" s="1"/>
  <c r="V2146" i="1"/>
  <c r="X2146" i="1" s="1" a="1"/>
  <c r="X2146" i="1" s="1"/>
  <c r="V2147" i="1"/>
  <c r="X2147" i="1" s="1" a="1"/>
  <c r="X2147" i="1" s="1"/>
  <c r="V2148" i="1"/>
  <c r="X2148" i="1" s="1" a="1"/>
  <c r="X2148" i="1" s="1"/>
  <c r="V2149" i="1"/>
  <c r="X2149" i="1" s="1" a="1"/>
  <c r="X2149" i="1" s="1"/>
  <c r="V2150" i="1"/>
  <c r="X2150" i="1" s="1" a="1"/>
  <c r="X2150" i="1" s="1"/>
  <c r="V2151" i="1"/>
  <c r="X2151" i="1" s="1" a="1"/>
  <c r="X2151" i="1" s="1"/>
  <c r="V2152" i="1"/>
  <c r="X2152" i="1" s="1" a="1"/>
  <c r="X2152" i="1" s="1"/>
  <c r="V2153" i="1"/>
  <c r="X2153" i="1" s="1" a="1"/>
  <c r="X2153" i="1" s="1"/>
  <c r="V2154" i="1"/>
  <c r="X2154" i="1" s="1" a="1"/>
  <c r="X2154" i="1" s="1"/>
  <c r="V2155" i="1"/>
  <c r="X2155" i="1" s="1" a="1"/>
  <c r="X2155" i="1" s="1"/>
  <c r="V2156" i="1"/>
  <c r="X2156" i="1" s="1" a="1"/>
  <c r="X2156" i="1" s="1"/>
  <c r="V2157" i="1"/>
  <c r="X2157" i="1" s="1" a="1"/>
  <c r="X2157" i="1" s="1"/>
  <c r="V2158" i="1"/>
  <c r="X2158" i="1" s="1" a="1"/>
  <c r="X2158" i="1" s="1"/>
  <c r="V2159" i="1"/>
  <c r="X2159" i="1" s="1" a="1"/>
  <c r="X2159" i="1" s="1"/>
  <c r="V2160" i="1"/>
  <c r="X2160" i="1" s="1" a="1"/>
  <c r="X2160" i="1" s="1"/>
  <c r="V2161" i="1"/>
  <c r="X2161" i="1" s="1" a="1"/>
  <c r="X2161" i="1" s="1"/>
  <c r="V2162" i="1"/>
  <c r="X2162" i="1" s="1" a="1"/>
  <c r="X2162" i="1" s="1"/>
  <c r="V2163" i="1"/>
  <c r="X2163" i="1" s="1" a="1"/>
  <c r="X2163" i="1" s="1"/>
  <c r="V2164" i="1"/>
  <c r="X2164" i="1" s="1" a="1"/>
  <c r="X2164" i="1" s="1"/>
  <c r="V2165" i="1"/>
  <c r="X2165" i="1" s="1" a="1"/>
  <c r="X2165" i="1" s="1"/>
  <c r="V2166" i="1"/>
  <c r="X2166" i="1" s="1" a="1"/>
  <c r="X2166" i="1" s="1"/>
  <c r="V2167" i="1"/>
  <c r="X2167" i="1" s="1" a="1"/>
  <c r="X2167" i="1" s="1"/>
  <c r="V2168" i="1"/>
  <c r="X2168" i="1" s="1" a="1"/>
  <c r="X2168" i="1" s="1"/>
  <c r="V2169" i="1"/>
  <c r="X2169" i="1" s="1" a="1"/>
  <c r="X2169" i="1" s="1"/>
  <c r="V2170" i="1"/>
  <c r="X2170" i="1" s="1" a="1"/>
  <c r="X2170" i="1" s="1"/>
  <c r="V2171" i="1"/>
  <c r="X2171" i="1" s="1" a="1"/>
  <c r="X2171" i="1" s="1"/>
  <c r="V2172" i="1"/>
  <c r="X2172" i="1" s="1" a="1"/>
  <c r="X2172" i="1" s="1"/>
  <c r="V2173" i="1"/>
  <c r="X2173" i="1" s="1" a="1"/>
  <c r="X2173" i="1" s="1"/>
  <c r="V2174" i="1"/>
  <c r="X2174" i="1" s="1" a="1"/>
  <c r="X2174" i="1" s="1"/>
  <c r="V2175" i="1"/>
  <c r="X2175" i="1" s="1" a="1"/>
  <c r="X2175" i="1" s="1"/>
  <c r="V2176" i="1"/>
  <c r="X2176" i="1" s="1" a="1"/>
  <c r="X2176" i="1" s="1"/>
  <c r="V2177" i="1"/>
  <c r="X2177" i="1" s="1" a="1"/>
  <c r="X2177" i="1" s="1"/>
  <c r="V2178" i="1"/>
  <c r="X2178" i="1" s="1" a="1"/>
  <c r="X2178" i="1" s="1"/>
  <c r="V2179" i="1"/>
  <c r="X2179" i="1" s="1" a="1"/>
  <c r="X2179" i="1" s="1"/>
  <c r="V2180" i="1"/>
  <c r="X2180" i="1" s="1" a="1"/>
  <c r="X2180" i="1" s="1"/>
  <c r="V2181" i="1"/>
  <c r="X2181" i="1" s="1" a="1"/>
  <c r="X2181" i="1" s="1"/>
  <c r="V2182" i="1"/>
  <c r="X2182" i="1" s="1" a="1"/>
  <c r="X2182" i="1" s="1"/>
  <c r="V2183" i="1"/>
  <c r="X2183" i="1" s="1" a="1"/>
  <c r="X2183" i="1" s="1"/>
  <c r="V2184" i="1"/>
  <c r="X2184" i="1" s="1" a="1"/>
  <c r="X2184" i="1" s="1"/>
  <c r="V2185" i="1"/>
  <c r="X2185" i="1" s="1" a="1"/>
  <c r="X2185" i="1" s="1"/>
  <c r="V2186" i="1"/>
  <c r="X2186" i="1" s="1" a="1"/>
  <c r="X2186" i="1" s="1"/>
  <c r="V2187" i="1"/>
  <c r="X2187" i="1" s="1" a="1"/>
  <c r="X2187" i="1" s="1"/>
  <c r="V2188" i="1"/>
  <c r="X2188" i="1" s="1" a="1"/>
  <c r="X2188" i="1" s="1"/>
  <c r="V2189" i="1"/>
  <c r="X2189" i="1" s="1" a="1"/>
  <c r="X2189" i="1" s="1"/>
  <c r="V2190" i="1"/>
  <c r="X2190" i="1" s="1" a="1"/>
  <c r="X2190" i="1" s="1"/>
  <c r="V2191" i="1"/>
  <c r="X2191" i="1" s="1" a="1"/>
  <c r="X2191" i="1" s="1"/>
  <c r="V2192" i="1"/>
  <c r="X2192" i="1" s="1" a="1"/>
  <c r="X2192" i="1" s="1"/>
  <c r="V2193" i="1"/>
  <c r="X2193" i="1" s="1" a="1"/>
  <c r="X2193" i="1" s="1"/>
  <c r="V2194" i="1"/>
  <c r="X2194" i="1" s="1" a="1"/>
  <c r="X2194" i="1" s="1"/>
  <c r="V2195" i="1"/>
  <c r="X2195" i="1" s="1" a="1"/>
  <c r="X2195" i="1" s="1"/>
  <c r="V2196" i="1"/>
  <c r="X2196" i="1" s="1" a="1"/>
  <c r="X2196" i="1" s="1"/>
  <c r="V2197" i="1"/>
  <c r="X2197" i="1" s="1" a="1"/>
  <c r="X2197" i="1" s="1"/>
  <c r="V2198" i="1"/>
  <c r="X2198" i="1" s="1" a="1"/>
  <c r="X2198" i="1" s="1"/>
  <c r="V2199" i="1"/>
  <c r="X2199" i="1" s="1" a="1"/>
  <c r="X2199" i="1" s="1"/>
  <c r="V2200" i="1"/>
  <c r="X2200" i="1" s="1" a="1"/>
  <c r="X2200" i="1" s="1"/>
  <c r="V2201" i="1"/>
  <c r="X2201" i="1" s="1" a="1"/>
  <c r="X2201" i="1" s="1"/>
  <c r="V2202" i="1"/>
  <c r="X2202" i="1" s="1" a="1"/>
  <c r="X2202" i="1" s="1"/>
  <c r="V2203" i="1"/>
  <c r="X2203" i="1" s="1" a="1"/>
  <c r="X2203" i="1" s="1"/>
  <c r="V2204" i="1"/>
  <c r="X2204" i="1" s="1" a="1"/>
  <c r="X2204" i="1" s="1"/>
  <c r="V2205" i="1"/>
  <c r="X2205" i="1" s="1" a="1"/>
  <c r="X2205" i="1" s="1"/>
  <c r="V2206" i="1"/>
  <c r="X2206" i="1" s="1" a="1"/>
  <c r="X2206" i="1" s="1"/>
  <c r="V2207" i="1"/>
  <c r="X2207" i="1" s="1" a="1"/>
  <c r="X2207" i="1" s="1"/>
  <c r="V2208" i="1"/>
  <c r="X2208" i="1" s="1" a="1"/>
  <c r="X2208" i="1" s="1"/>
  <c r="V2209" i="1"/>
  <c r="X2209" i="1" s="1" a="1"/>
  <c r="X2209" i="1" s="1"/>
  <c r="V2210" i="1"/>
  <c r="X2210" i="1" s="1" a="1"/>
  <c r="X2210" i="1" s="1"/>
  <c r="V2211" i="1"/>
  <c r="X2211" i="1" s="1" a="1"/>
  <c r="X2211" i="1" s="1"/>
  <c r="V2212" i="1"/>
  <c r="X2212" i="1" s="1" a="1"/>
  <c r="X2212" i="1" s="1"/>
  <c r="V2213" i="1"/>
  <c r="X2213" i="1" s="1" a="1"/>
  <c r="X2213" i="1" s="1"/>
  <c r="V2214" i="1"/>
  <c r="X2214" i="1" s="1" a="1"/>
  <c r="X2214" i="1" s="1"/>
  <c r="V2215" i="1"/>
  <c r="X2215" i="1" s="1" a="1"/>
  <c r="X2215" i="1" s="1"/>
  <c r="V2216" i="1"/>
  <c r="X2216" i="1" s="1" a="1"/>
  <c r="X2216" i="1" s="1"/>
  <c r="V2217" i="1"/>
  <c r="X2217" i="1" s="1" a="1"/>
  <c r="X2217" i="1" s="1"/>
  <c r="V2218" i="1"/>
  <c r="X2218" i="1" s="1" a="1"/>
  <c r="X2218" i="1" s="1"/>
  <c r="V2219" i="1"/>
  <c r="X2219" i="1" s="1" a="1"/>
  <c r="X2219" i="1" s="1"/>
  <c r="V2220" i="1"/>
  <c r="X2220" i="1" s="1" a="1"/>
  <c r="X2220" i="1" s="1"/>
  <c r="V2221" i="1"/>
  <c r="X2221" i="1" s="1" a="1"/>
  <c r="X2221" i="1" s="1"/>
  <c r="V2222" i="1"/>
  <c r="X2222" i="1" s="1" a="1"/>
  <c r="X2222" i="1" s="1"/>
  <c r="V2223" i="1"/>
  <c r="X2223" i="1" s="1" a="1"/>
  <c r="X2223" i="1" s="1"/>
  <c r="V2224" i="1"/>
  <c r="X2224" i="1" s="1" a="1"/>
  <c r="X2224" i="1" s="1"/>
  <c r="V2225" i="1"/>
  <c r="X2225" i="1" s="1" a="1"/>
  <c r="X2225" i="1" s="1"/>
  <c r="V2226" i="1"/>
  <c r="X2226" i="1" s="1" a="1"/>
  <c r="X2226" i="1" s="1"/>
  <c r="V2227" i="1"/>
  <c r="X2227" i="1" s="1" a="1"/>
  <c r="X2227" i="1" s="1"/>
  <c r="V2228" i="1"/>
  <c r="X2228" i="1" s="1" a="1"/>
  <c r="X2228" i="1" s="1"/>
  <c r="V2229" i="1"/>
  <c r="X2229" i="1" s="1" a="1"/>
  <c r="X2229" i="1" s="1"/>
  <c r="V2230" i="1"/>
  <c r="X2230" i="1" s="1" a="1"/>
  <c r="X2230" i="1" s="1"/>
  <c r="V2231" i="1"/>
  <c r="X2231" i="1" s="1" a="1"/>
  <c r="X2231" i="1" s="1"/>
  <c r="V2232" i="1"/>
  <c r="X2232" i="1" s="1" a="1"/>
  <c r="X2232" i="1" s="1"/>
  <c r="V2233" i="1"/>
  <c r="X2233" i="1" s="1" a="1"/>
  <c r="X2233" i="1" s="1"/>
  <c r="V2234" i="1"/>
  <c r="X2234" i="1" s="1" a="1"/>
  <c r="X2234" i="1" s="1"/>
  <c r="V2235" i="1"/>
  <c r="X2235" i="1" s="1" a="1"/>
  <c r="X2235" i="1" s="1"/>
  <c r="V2236" i="1"/>
  <c r="X2236" i="1" s="1" a="1"/>
  <c r="X2236" i="1" s="1"/>
  <c r="V2237" i="1"/>
  <c r="X2237" i="1" s="1" a="1"/>
  <c r="X2237" i="1" s="1"/>
  <c r="V2238" i="1"/>
  <c r="X2238" i="1" s="1" a="1"/>
  <c r="X2238" i="1" s="1"/>
  <c r="V2239" i="1"/>
  <c r="X2239" i="1" s="1" a="1"/>
  <c r="X2239" i="1" s="1"/>
  <c r="V2240" i="1"/>
  <c r="X2240" i="1" s="1" a="1"/>
  <c r="X2240" i="1" s="1"/>
  <c r="V2241" i="1"/>
  <c r="X2241" i="1" s="1" a="1"/>
  <c r="X2241" i="1" s="1"/>
  <c r="V2242" i="1"/>
  <c r="X2242" i="1" s="1" a="1"/>
  <c r="X2242" i="1" s="1"/>
  <c r="V2243" i="1"/>
  <c r="X2243" i="1" s="1" a="1"/>
  <c r="X2243" i="1" s="1"/>
  <c r="V2244" i="1"/>
  <c r="X2244" i="1" s="1" a="1"/>
  <c r="X2244" i="1" s="1"/>
  <c r="V2245" i="1"/>
  <c r="X2245" i="1" s="1" a="1"/>
  <c r="X2245" i="1" s="1"/>
  <c r="V2246" i="1"/>
  <c r="X2246" i="1" s="1" a="1"/>
  <c r="X2246" i="1" s="1"/>
  <c r="V2247" i="1"/>
  <c r="X2247" i="1" s="1" a="1"/>
  <c r="X2247" i="1" s="1"/>
  <c r="V2248" i="1"/>
  <c r="X2248" i="1" s="1" a="1"/>
  <c r="X2248" i="1" s="1"/>
  <c r="V2249" i="1"/>
  <c r="X2249" i="1" s="1" a="1"/>
  <c r="X2249" i="1" s="1"/>
  <c r="V2250" i="1"/>
  <c r="X2250" i="1" s="1" a="1"/>
  <c r="X2250" i="1" s="1"/>
  <c r="V2251" i="1"/>
  <c r="X2251" i="1" s="1" a="1"/>
  <c r="X2251" i="1" s="1"/>
  <c r="V2252" i="1"/>
  <c r="X2252" i="1" s="1" a="1"/>
  <c r="X2252" i="1" s="1"/>
  <c r="V2253" i="1"/>
  <c r="X2253" i="1" s="1" a="1"/>
  <c r="X2253" i="1" s="1"/>
  <c r="V2254" i="1"/>
  <c r="X2254" i="1" s="1" a="1"/>
  <c r="X2254" i="1" s="1"/>
  <c r="V2255" i="1"/>
  <c r="X2255" i="1" s="1" a="1"/>
  <c r="X2255" i="1" s="1"/>
  <c r="V2256" i="1"/>
  <c r="X2256" i="1" s="1" a="1"/>
  <c r="X2256" i="1" s="1"/>
  <c r="V2257" i="1"/>
  <c r="X2257" i="1" s="1" a="1"/>
  <c r="X2257" i="1" s="1"/>
  <c r="V2258" i="1"/>
  <c r="X2258" i="1" s="1" a="1"/>
  <c r="X2258" i="1" s="1"/>
  <c r="V2259" i="1"/>
  <c r="X2259" i="1" s="1" a="1"/>
  <c r="X2259" i="1" s="1"/>
  <c r="V2260" i="1"/>
  <c r="X2260" i="1" s="1" a="1"/>
  <c r="X2260" i="1" s="1"/>
  <c r="V2261" i="1"/>
  <c r="X2261" i="1" s="1" a="1"/>
  <c r="X2261" i="1" s="1"/>
  <c r="V2262" i="1"/>
  <c r="X2262" i="1" s="1" a="1"/>
  <c r="X2262" i="1" s="1"/>
  <c r="V2263" i="1"/>
  <c r="X2263" i="1" s="1" a="1"/>
  <c r="X2263" i="1" s="1"/>
  <c r="V2264" i="1"/>
  <c r="X2264" i="1" s="1" a="1"/>
  <c r="X2264" i="1" s="1"/>
  <c r="V2265" i="1"/>
  <c r="X2265" i="1" s="1" a="1"/>
  <c r="X2265" i="1" s="1"/>
  <c r="V2266" i="1"/>
  <c r="X2266" i="1" s="1" a="1"/>
  <c r="X2266" i="1" s="1"/>
  <c r="V2267" i="1"/>
  <c r="X2267" i="1" s="1" a="1"/>
  <c r="X2267" i="1" s="1"/>
  <c r="V2268" i="1"/>
  <c r="X2268" i="1" s="1" a="1"/>
  <c r="X2268" i="1" s="1"/>
  <c r="V2269" i="1"/>
  <c r="X2269" i="1" s="1" a="1"/>
  <c r="X2269" i="1" s="1"/>
  <c r="V2270" i="1"/>
  <c r="X2270" i="1" s="1" a="1"/>
  <c r="X2270" i="1" s="1"/>
  <c r="V2271" i="1"/>
  <c r="X2271" i="1" s="1" a="1"/>
  <c r="X2271" i="1" s="1"/>
  <c r="V2272" i="1"/>
  <c r="X2272" i="1" s="1" a="1"/>
  <c r="X2272" i="1" s="1"/>
  <c r="V2273" i="1"/>
  <c r="X2273" i="1" s="1" a="1"/>
  <c r="X2273" i="1" s="1"/>
  <c r="V2274" i="1"/>
  <c r="X2274" i="1" s="1" a="1"/>
  <c r="X2274" i="1" s="1"/>
  <c r="V2275" i="1"/>
  <c r="X2275" i="1" s="1" a="1"/>
  <c r="X2275" i="1" s="1"/>
  <c r="V2276" i="1"/>
  <c r="X2276" i="1" s="1" a="1"/>
  <c r="X2276" i="1" s="1"/>
  <c r="V2277" i="1"/>
  <c r="X2277" i="1" s="1" a="1"/>
  <c r="X2277" i="1" s="1"/>
  <c r="V2278" i="1"/>
  <c r="X2278" i="1" s="1" a="1"/>
  <c r="X2278" i="1" s="1"/>
  <c r="V2279" i="1"/>
  <c r="X2279" i="1" s="1" a="1"/>
  <c r="X2279" i="1" s="1"/>
  <c r="V2280" i="1"/>
  <c r="X2280" i="1" s="1" a="1"/>
  <c r="X2280" i="1" s="1"/>
  <c r="V2281" i="1"/>
  <c r="X2281" i="1" s="1" a="1"/>
  <c r="X2281" i="1" s="1"/>
  <c r="V2282" i="1"/>
  <c r="X2282" i="1" s="1" a="1"/>
  <c r="X2282" i="1" s="1"/>
  <c r="V2283" i="1"/>
  <c r="X2283" i="1" s="1" a="1"/>
  <c r="X2283" i="1" s="1"/>
  <c r="V2284" i="1"/>
  <c r="X2284" i="1" s="1" a="1"/>
  <c r="X2284" i="1" s="1"/>
  <c r="V2285" i="1"/>
  <c r="X2285" i="1" s="1" a="1"/>
  <c r="X2285" i="1" s="1"/>
  <c r="V2286" i="1"/>
  <c r="X2286" i="1" s="1" a="1"/>
  <c r="X2286" i="1" s="1"/>
  <c r="V2287" i="1"/>
  <c r="X2287" i="1" s="1" a="1"/>
  <c r="X2287" i="1" s="1"/>
  <c r="V2288" i="1"/>
  <c r="X2288" i="1" s="1" a="1"/>
  <c r="X2288" i="1" s="1"/>
  <c r="V2289" i="1"/>
  <c r="X2289" i="1" s="1" a="1"/>
  <c r="X2289" i="1" s="1"/>
  <c r="V2290" i="1"/>
  <c r="X2290" i="1" s="1" a="1"/>
  <c r="X2290" i="1" s="1"/>
  <c r="V2291" i="1"/>
  <c r="X2291" i="1" s="1" a="1"/>
  <c r="X2291" i="1" s="1"/>
  <c r="V2292" i="1"/>
  <c r="X2292" i="1" s="1" a="1"/>
  <c r="X2292" i="1" s="1"/>
  <c r="V2293" i="1"/>
  <c r="X2293" i="1" s="1" a="1"/>
  <c r="X2293" i="1" s="1"/>
  <c r="V2294" i="1"/>
  <c r="X2294" i="1" s="1" a="1"/>
  <c r="X2294" i="1" s="1"/>
  <c r="V2295" i="1"/>
  <c r="X2295" i="1" s="1" a="1"/>
  <c r="X2295" i="1" s="1"/>
  <c r="V2296" i="1"/>
  <c r="X2296" i="1" s="1" a="1"/>
  <c r="X2296" i="1" s="1"/>
  <c r="V2297" i="1"/>
  <c r="X2297" i="1" s="1" a="1"/>
  <c r="X2297" i="1" s="1"/>
  <c r="V2298" i="1"/>
  <c r="X2298" i="1" s="1" a="1"/>
  <c r="X2298" i="1" s="1"/>
  <c r="V2299" i="1"/>
  <c r="X2299" i="1" s="1" a="1"/>
  <c r="X2299" i="1" s="1"/>
  <c r="V2300" i="1"/>
  <c r="X2300" i="1" s="1" a="1"/>
  <c r="X2300" i="1" s="1"/>
  <c r="V2301" i="1"/>
  <c r="X2301" i="1" s="1" a="1"/>
  <c r="X2301" i="1" s="1"/>
  <c r="V2302" i="1"/>
  <c r="X2302" i="1" s="1" a="1"/>
  <c r="X2302" i="1" s="1"/>
  <c r="V2303" i="1"/>
  <c r="X2303" i="1" s="1" a="1"/>
  <c r="X2303" i="1" s="1"/>
  <c r="V2304" i="1"/>
  <c r="X2304" i="1" s="1" a="1"/>
  <c r="X2304" i="1" s="1"/>
  <c r="V2305" i="1"/>
  <c r="X2305" i="1" s="1" a="1"/>
  <c r="X2305" i="1" s="1"/>
  <c r="V2306" i="1"/>
  <c r="X2306" i="1" s="1" a="1"/>
  <c r="X2306" i="1" s="1"/>
  <c r="V2307" i="1"/>
  <c r="X2307" i="1" s="1" a="1"/>
  <c r="X2307" i="1" s="1"/>
  <c r="V2308" i="1"/>
  <c r="X2308" i="1" s="1" a="1"/>
  <c r="X2308" i="1" s="1"/>
  <c r="V2309" i="1"/>
  <c r="X2309" i="1" s="1" a="1"/>
  <c r="X2309" i="1" s="1"/>
  <c r="V2310" i="1"/>
  <c r="X2310" i="1" s="1" a="1"/>
  <c r="X2310" i="1" s="1"/>
  <c r="V2311" i="1"/>
  <c r="X2311" i="1" s="1" a="1"/>
  <c r="X2311" i="1" s="1"/>
  <c r="V2312" i="1"/>
  <c r="X2312" i="1" s="1" a="1"/>
  <c r="X2312" i="1" s="1"/>
  <c r="V2313" i="1"/>
  <c r="X2313" i="1" s="1" a="1"/>
  <c r="X2313" i="1" s="1"/>
  <c r="V2314" i="1"/>
  <c r="X2314" i="1" s="1" a="1"/>
  <c r="X2314" i="1" s="1"/>
  <c r="V2315" i="1"/>
  <c r="X2315" i="1" s="1" a="1"/>
  <c r="X2315" i="1" s="1"/>
  <c r="V2316" i="1"/>
  <c r="X2316" i="1" s="1" a="1"/>
  <c r="X2316" i="1" s="1"/>
  <c r="V2317" i="1"/>
  <c r="X2317" i="1" s="1" a="1"/>
  <c r="X2317" i="1" s="1"/>
  <c r="V2318" i="1"/>
  <c r="X2318" i="1" s="1" a="1"/>
  <c r="X2318" i="1" s="1"/>
  <c r="V2319" i="1"/>
  <c r="X2319" i="1" s="1" a="1"/>
  <c r="X2319" i="1" s="1"/>
  <c r="V2320" i="1"/>
  <c r="X2320" i="1" s="1" a="1"/>
  <c r="X2320" i="1" s="1"/>
  <c r="V2321" i="1"/>
  <c r="X2321" i="1" s="1" a="1"/>
  <c r="X2321" i="1" s="1"/>
  <c r="V2322" i="1"/>
  <c r="X2322" i="1" s="1" a="1"/>
  <c r="X2322" i="1" s="1"/>
  <c r="V2323" i="1"/>
  <c r="X2323" i="1" s="1" a="1"/>
  <c r="X2323" i="1" s="1"/>
  <c r="V2324" i="1"/>
  <c r="X2324" i="1" s="1" a="1"/>
  <c r="X2324" i="1" s="1"/>
  <c r="V2325" i="1"/>
  <c r="X2325" i="1" s="1" a="1"/>
  <c r="X2325" i="1" s="1"/>
  <c r="V2326" i="1"/>
  <c r="X2326" i="1" s="1" a="1"/>
  <c r="X2326" i="1" s="1"/>
  <c r="V2327" i="1"/>
  <c r="X2327" i="1" s="1" a="1"/>
  <c r="X2327" i="1" s="1"/>
  <c r="V2328" i="1"/>
  <c r="X2328" i="1" s="1" a="1"/>
  <c r="X2328" i="1" s="1"/>
  <c r="V2329" i="1"/>
  <c r="X2329" i="1" s="1" a="1"/>
  <c r="X2329" i="1" s="1"/>
  <c r="V2330" i="1"/>
  <c r="X2330" i="1" s="1" a="1"/>
  <c r="X2330" i="1" s="1"/>
  <c r="V2331" i="1"/>
  <c r="X2331" i="1" s="1" a="1"/>
  <c r="X2331" i="1" s="1"/>
  <c r="V2332" i="1"/>
  <c r="X2332" i="1" s="1" a="1"/>
  <c r="X2332" i="1" s="1"/>
  <c r="V2333" i="1"/>
  <c r="X2333" i="1" s="1" a="1"/>
  <c r="X2333" i="1" s="1"/>
  <c r="V2334" i="1"/>
  <c r="X2334" i="1" s="1" a="1"/>
  <c r="X2334" i="1" s="1"/>
  <c r="V2335" i="1"/>
  <c r="X2335" i="1" s="1" a="1"/>
  <c r="X2335" i="1" s="1"/>
  <c r="V2336" i="1"/>
  <c r="X2336" i="1" s="1" a="1"/>
  <c r="X2336" i="1" s="1"/>
  <c r="V2337" i="1"/>
  <c r="X2337" i="1" s="1" a="1"/>
  <c r="X2337" i="1" s="1"/>
  <c r="V2338" i="1"/>
  <c r="X2338" i="1" s="1" a="1"/>
  <c r="X2338" i="1" s="1"/>
  <c r="V2339" i="1"/>
  <c r="X2339" i="1" s="1" a="1"/>
  <c r="X2339" i="1" s="1"/>
  <c r="V2340" i="1"/>
  <c r="X2340" i="1" s="1" a="1"/>
  <c r="X2340" i="1" s="1"/>
  <c r="V2341" i="1"/>
  <c r="X2341" i="1" s="1" a="1"/>
  <c r="X2341" i="1" s="1"/>
  <c r="V2342" i="1"/>
  <c r="X2342" i="1" s="1" a="1"/>
  <c r="X2342" i="1" s="1"/>
  <c r="V2343" i="1"/>
  <c r="X2343" i="1" s="1" a="1"/>
  <c r="X2343" i="1" s="1"/>
  <c r="V2344" i="1"/>
  <c r="X2344" i="1" s="1" a="1"/>
  <c r="X2344" i="1" s="1"/>
  <c r="V2345" i="1"/>
  <c r="X2345" i="1" s="1" a="1"/>
  <c r="X2345" i="1" s="1"/>
  <c r="V2346" i="1"/>
  <c r="X2346" i="1" s="1" a="1"/>
  <c r="X2346" i="1" s="1"/>
  <c r="V2347" i="1"/>
  <c r="X2347" i="1" s="1" a="1"/>
  <c r="X2347" i="1" s="1"/>
  <c r="V2348" i="1"/>
  <c r="X2348" i="1" s="1" a="1"/>
  <c r="X2348" i="1" s="1"/>
  <c r="V2349" i="1"/>
  <c r="X2349" i="1" s="1" a="1"/>
  <c r="X2349" i="1" s="1"/>
  <c r="V2350" i="1"/>
  <c r="X2350" i="1" s="1" a="1"/>
  <c r="X2350" i="1" s="1"/>
  <c r="V2351" i="1"/>
  <c r="X2351" i="1" s="1" a="1"/>
  <c r="X2351" i="1" s="1"/>
  <c r="V2352" i="1"/>
  <c r="X2352" i="1" s="1" a="1"/>
  <c r="X2352" i="1" s="1"/>
  <c r="V2353" i="1"/>
  <c r="X2353" i="1" s="1" a="1"/>
  <c r="X2353" i="1" s="1"/>
  <c r="V2354" i="1"/>
  <c r="X2354" i="1" s="1" a="1"/>
  <c r="X2354" i="1" s="1"/>
  <c r="V2355" i="1"/>
  <c r="X2355" i="1" s="1" a="1"/>
  <c r="X2355" i="1" s="1"/>
  <c r="V2356" i="1"/>
  <c r="X2356" i="1" s="1" a="1"/>
  <c r="X2356" i="1" s="1"/>
  <c r="V2357" i="1"/>
  <c r="X2357" i="1" s="1" a="1"/>
  <c r="X2357" i="1" s="1"/>
  <c r="V2358" i="1"/>
  <c r="X2358" i="1" s="1" a="1"/>
  <c r="X2358" i="1" s="1"/>
  <c r="V2359" i="1"/>
  <c r="X2359" i="1" s="1" a="1"/>
  <c r="X2359" i="1" s="1"/>
  <c r="V2360" i="1"/>
  <c r="X2360" i="1" s="1" a="1"/>
  <c r="X2360" i="1" s="1"/>
  <c r="V2361" i="1"/>
  <c r="X2361" i="1" s="1" a="1"/>
  <c r="X2361" i="1" s="1"/>
  <c r="V2362" i="1"/>
  <c r="X2362" i="1" s="1" a="1"/>
  <c r="X2362" i="1" s="1"/>
  <c r="V2363" i="1"/>
  <c r="X2363" i="1" s="1" a="1"/>
  <c r="X2363" i="1" s="1"/>
  <c r="V2364" i="1"/>
  <c r="X2364" i="1" s="1" a="1"/>
  <c r="X2364" i="1" s="1"/>
  <c r="V2365" i="1"/>
  <c r="X2365" i="1" s="1" a="1"/>
  <c r="X2365" i="1" s="1"/>
  <c r="V2366" i="1"/>
  <c r="X2366" i="1" s="1" a="1"/>
  <c r="X2366" i="1" s="1"/>
  <c r="V2367" i="1"/>
  <c r="X2367" i="1" s="1" a="1"/>
  <c r="X2367" i="1" s="1"/>
  <c r="V2368" i="1"/>
  <c r="X2368" i="1" s="1" a="1"/>
  <c r="X2368" i="1" s="1"/>
  <c r="V2369" i="1"/>
  <c r="X2369" i="1" s="1" a="1"/>
  <c r="X2369" i="1" s="1"/>
  <c r="V2370" i="1"/>
  <c r="X2370" i="1" s="1" a="1"/>
  <c r="X2370" i="1" s="1"/>
  <c r="V2371" i="1"/>
  <c r="X2371" i="1" s="1" a="1"/>
  <c r="X2371" i="1" s="1"/>
  <c r="V2372" i="1"/>
  <c r="X2372" i="1" s="1" a="1"/>
  <c r="X2372" i="1" s="1"/>
  <c r="V2373" i="1"/>
  <c r="X2373" i="1" s="1" a="1"/>
  <c r="X2373" i="1" s="1"/>
  <c r="V2374" i="1"/>
  <c r="X2374" i="1" s="1" a="1"/>
  <c r="X2374" i="1" s="1"/>
  <c r="V2375" i="1"/>
  <c r="X2375" i="1" s="1" a="1"/>
  <c r="X2375" i="1" s="1"/>
  <c r="V2376" i="1"/>
  <c r="X2376" i="1" s="1" a="1"/>
  <c r="X2376" i="1" s="1"/>
  <c r="V2377" i="1"/>
  <c r="X2377" i="1" s="1" a="1"/>
  <c r="X2377" i="1" s="1"/>
  <c r="V2378" i="1"/>
  <c r="X2378" i="1" s="1" a="1"/>
  <c r="X2378" i="1" s="1"/>
  <c r="V2379" i="1"/>
  <c r="X2379" i="1" s="1" a="1"/>
  <c r="X2379" i="1" s="1"/>
  <c r="V2380" i="1"/>
  <c r="X2380" i="1" s="1" a="1"/>
  <c r="X2380" i="1" s="1"/>
  <c r="V2381" i="1"/>
  <c r="X2381" i="1" s="1" a="1"/>
  <c r="X2381" i="1" s="1"/>
  <c r="V2382" i="1"/>
  <c r="X2382" i="1" s="1" a="1"/>
  <c r="X2382" i="1" s="1"/>
  <c r="V2383" i="1"/>
  <c r="X2383" i="1" s="1" a="1"/>
  <c r="X2383" i="1" s="1"/>
  <c r="V2384" i="1"/>
  <c r="X2384" i="1" s="1" a="1"/>
  <c r="X2384" i="1" s="1"/>
  <c r="V2385" i="1"/>
  <c r="X2385" i="1" s="1" a="1"/>
  <c r="X2385" i="1" s="1"/>
  <c r="V2386" i="1"/>
  <c r="X2386" i="1" s="1" a="1"/>
  <c r="X2386" i="1" s="1"/>
  <c r="V2387" i="1"/>
  <c r="X2387" i="1" s="1" a="1"/>
  <c r="X2387" i="1" s="1"/>
  <c r="V2388" i="1"/>
  <c r="X2388" i="1" s="1" a="1"/>
  <c r="X2388" i="1" s="1"/>
  <c r="V2389" i="1"/>
  <c r="X2389" i="1" s="1" a="1"/>
  <c r="X2389" i="1" s="1"/>
  <c r="V2390" i="1"/>
  <c r="X2390" i="1" s="1" a="1"/>
  <c r="X2390" i="1" s="1"/>
  <c r="V2391" i="1"/>
  <c r="X2391" i="1" s="1" a="1"/>
  <c r="X2391" i="1" s="1"/>
  <c r="V2392" i="1"/>
  <c r="X2392" i="1" s="1" a="1"/>
  <c r="X2392" i="1" s="1"/>
  <c r="V2393" i="1"/>
  <c r="X2393" i="1" s="1" a="1"/>
  <c r="X2393" i="1" s="1"/>
  <c r="V2394" i="1"/>
  <c r="X2394" i="1" s="1" a="1"/>
  <c r="X2394" i="1" s="1"/>
  <c r="V2395" i="1"/>
  <c r="X2395" i="1" s="1" a="1"/>
  <c r="X2395" i="1" s="1"/>
  <c r="V2396" i="1"/>
  <c r="X2396" i="1" s="1" a="1"/>
  <c r="X2396" i="1" s="1"/>
  <c r="V2397" i="1"/>
  <c r="X2397" i="1" s="1" a="1"/>
  <c r="X2397" i="1" s="1"/>
  <c r="V2398" i="1"/>
  <c r="X2398" i="1" s="1" a="1"/>
  <c r="X2398" i="1" s="1"/>
  <c r="V2399" i="1"/>
  <c r="X2399" i="1" s="1" a="1"/>
  <c r="X2399" i="1" s="1"/>
  <c r="V2400" i="1"/>
  <c r="X2400" i="1" s="1" a="1"/>
  <c r="X2400" i="1" s="1"/>
  <c r="V2401" i="1"/>
  <c r="X2401" i="1" s="1" a="1"/>
  <c r="X2401" i="1" s="1"/>
  <c r="V2402" i="1"/>
  <c r="X2402" i="1" s="1" a="1"/>
  <c r="X2402" i="1" s="1"/>
  <c r="V2403" i="1"/>
  <c r="X2403" i="1" s="1" a="1"/>
  <c r="X2403" i="1" s="1"/>
  <c r="V2404" i="1"/>
  <c r="X2404" i="1" s="1" a="1"/>
  <c r="X2404" i="1" s="1"/>
  <c r="V2405" i="1"/>
  <c r="X2405" i="1" s="1" a="1"/>
  <c r="X2405" i="1" s="1"/>
  <c r="V2406" i="1"/>
  <c r="X2406" i="1" s="1" a="1"/>
  <c r="X2406" i="1" s="1"/>
  <c r="V2407" i="1"/>
  <c r="X2407" i="1" s="1" a="1"/>
  <c r="X2407" i="1" s="1"/>
  <c r="V2408" i="1"/>
  <c r="X2408" i="1" s="1" a="1"/>
  <c r="X2408" i="1" s="1"/>
  <c r="V2409" i="1"/>
  <c r="X2409" i="1" s="1" a="1"/>
  <c r="X2409" i="1" s="1"/>
  <c r="V2410" i="1"/>
  <c r="X2410" i="1" s="1" a="1"/>
  <c r="X2410" i="1" s="1"/>
  <c r="V2411" i="1"/>
  <c r="X2411" i="1" s="1" a="1"/>
  <c r="X2411" i="1" s="1"/>
  <c r="V2412" i="1"/>
  <c r="X2412" i="1" s="1" a="1"/>
  <c r="X2412" i="1" s="1"/>
  <c r="V2413" i="1"/>
  <c r="X2413" i="1" s="1" a="1"/>
  <c r="X2413" i="1" s="1"/>
  <c r="V2414" i="1"/>
  <c r="X2414" i="1" s="1" a="1"/>
  <c r="X2414" i="1" s="1"/>
  <c r="V2415" i="1"/>
  <c r="X2415" i="1" s="1" a="1"/>
  <c r="X2415" i="1" s="1"/>
  <c r="V2416" i="1"/>
  <c r="X2416" i="1" s="1" a="1"/>
  <c r="X2416" i="1" s="1"/>
  <c r="V2417" i="1"/>
  <c r="X2417" i="1" s="1" a="1"/>
  <c r="X2417" i="1" s="1"/>
  <c r="V2418" i="1"/>
  <c r="X2418" i="1" s="1" a="1"/>
  <c r="X2418" i="1" s="1"/>
  <c r="V2419" i="1"/>
  <c r="X2419" i="1" s="1" a="1"/>
  <c r="X2419" i="1" s="1"/>
  <c r="V2420" i="1"/>
  <c r="X2420" i="1" s="1" a="1"/>
  <c r="X2420" i="1" s="1"/>
  <c r="V2421" i="1"/>
  <c r="X2421" i="1" s="1" a="1"/>
  <c r="X2421" i="1" s="1"/>
  <c r="V2422" i="1"/>
  <c r="X2422" i="1" s="1" a="1"/>
  <c r="X2422" i="1" s="1"/>
  <c r="V2423" i="1"/>
  <c r="X2423" i="1" s="1" a="1"/>
  <c r="X2423" i="1" s="1"/>
  <c r="V2424" i="1"/>
  <c r="X2424" i="1" s="1" a="1"/>
  <c r="X2424" i="1" s="1"/>
  <c r="V2425" i="1"/>
  <c r="X2425" i="1" s="1" a="1"/>
  <c r="X2425" i="1" s="1"/>
  <c r="V2426" i="1"/>
  <c r="X2426" i="1" s="1" a="1"/>
  <c r="X2426" i="1" s="1"/>
  <c r="V2427" i="1"/>
  <c r="X2427" i="1" s="1" a="1"/>
  <c r="X2427" i="1" s="1"/>
  <c r="V2428" i="1"/>
  <c r="X2428" i="1" s="1" a="1"/>
  <c r="X2428" i="1" s="1"/>
  <c r="V2429" i="1"/>
  <c r="X2429" i="1" s="1" a="1"/>
  <c r="X2429" i="1" s="1"/>
  <c r="V2430" i="1"/>
  <c r="X2430" i="1" s="1" a="1"/>
  <c r="X2430" i="1" s="1"/>
  <c r="V2431" i="1"/>
  <c r="X2431" i="1" s="1" a="1"/>
  <c r="X2431" i="1" s="1"/>
  <c r="V2432" i="1"/>
  <c r="X2432" i="1" s="1" a="1"/>
  <c r="X2432" i="1" s="1"/>
  <c r="V2433" i="1"/>
  <c r="X2433" i="1" s="1" a="1"/>
  <c r="X2433" i="1" s="1"/>
  <c r="V2434" i="1"/>
  <c r="X2434" i="1" s="1" a="1"/>
  <c r="X2434" i="1" s="1"/>
  <c r="V2435" i="1"/>
  <c r="X2435" i="1" s="1" a="1"/>
  <c r="X2435" i="1" s="1"/>
  <c r="V2436" i="1"/>
  <c r="X2436" i="1" s="1" a="1"/>
  <c r="X2436" i="1" s="1"/>
  <c r="V2437" i="1"/>
  <c r="X2437" i="1" s="1" a="1"/>
  <c r="X2437" i="1" s="1"/>
  <c r="V2438" i="1"/>
  <c r="X2438" i="1" s="1" a="1"/>
  <c r="X2438" i="1" s="1"/>
  <c r="V2439" i="1"/>
  <c r="X2439" i="1" s="1" a="1"/>
  <c r="X2439" i="1" s="1"/>
  <c r="V2440" i="1"/>
  <c r="X2440" i="1" s="1" a="1"/>
  <c r="X2440" i="1" s="1"/>
  <c r="V2441" i="1"/>
  <c r="X2441" i="1" s="1" a="1"/>
  <c r="X2441" i="1" s="1"/>
  <c r="V2442" i="1"/>
  <c r="X2442" i="1" s="1" a="1"/>
  <c r="X2442" i="1" s="1"/>
  <c r="V2443" i="1"/>
  <c r="X2443" i="1" s="1" a="1"/>
  <c r="X2443" i="1" s="1"/>
  <c r="V2444" i="1"/>
  <c r="X2444" i="1" s="1" a="1"/>
  <c r="X2444" i="1" s="1"/>
  <c r="V2445" i="1"/>
  <c r="X2445" i="1" s="1" a="1"/>
  <c r="X2445" i="1" s="1"/>
  <c r="V2446" i="1"/>
  <c r="X2446" i="1" s="1" a="1"/>
  <c r="X2446" i="1" s="1"/>
  <c r="V2447" i="1"/>
  <c r="X2447" i="1" s="1" a="1"/>
  <c r="X2447" i="1" s="1"/>
  <c r="V2448" i="1"/>
  <c r="X2448" i="1" s="1" a="1"/>
  <c r="X2448" i="1" s="1"/>
  <c r="V2449" i="1"/>
  <c r="X2449" i="1" s="1" a="1"/>
  <c r="X2449" i="1" s="1"/>
  <c r="V2450" i="1"/>
  <c r="X2450" i="1" s="1" a="1"/>
  <c r="X2450" i="1" s="1"/>
  <c r="V2451" i="1"/>
  <c r="X2451" i="1" s="1" a="1"/>
  <c r="X2451" i="1" s="1"/>
  <c r="V2452" i="1"/>
  <c r="X2452" i="1" s="1" a="1"/>
  <c r="X2452" i="1" s="1"/>
  <c r="V2453" i="1"/>
  <c r="X2453" i="1" s="1" a="1"/>
  <c r="X2453" i="1" s="1"/>
  <c r="V2454" i="1"/>
  <c r="X2454" i="1" s="1" a="1"/>
  <c r="X2454" i="1" s="1"/>
  <c r="V2455" i="1"/>
  <c r="X2455" i="1" s="1" a="1"/>
  <c r="X2455" i="1" s="1"/>
  <c r="V2456" i="1"/>
  <c r="X2456" i="1" s="1" a="1"/>
  <c r="X2456" i="1" s="1"/>
  <c r="V2457" i="1"/>
  <c r="X2457" i="1" s="1" a="1"/>
  <c r="X2457" i="1" s="1"/>
  <c r="V2458" i="1"/>
  <c r="X2458" i="1" s="1" a="1"/>
  <c r="X2458" i="1" s="1"/>
  <c r="V2459" i="1"/>
  <c r="X2459" i="1" s="1" a="1"/>
  <c r="X2459" i="1" s="1"/>
  <c r="V2460" i="1"/>
  <c r="X2460" i="1" s="1" a="1"/>
  <c r="X2460" i="1" s="1"/>
  <c r="V2461" i="1"/>
  <c r="X2461" i="1" s="1" a="1"/>
  <c r="X2461" i="1" s="1"/>
  <c r="V2462" i="1"/>
  <c r="X2462" i="1" s="1" a="1"/>
  <c r="X2462" i="1" s="1"/>
  <c r="V2463" i="1"/>
  <c r="X2463" i="1" s="1" a="1"/>
  <c r="X2463" i="1" s="1"/>
  <c r="V2464" i="1"/>
  <c r="X2464" i="1" s="1" a="1"/>
  <c r="X2464" i="1" s="1"/>
  <c r="V2465" i="1"/>
  <c r="X2465" i="1" s="1" a="1"/>
  <c r="X2465" i="1" s="1"/>
  <c r="V2466" i="1"/>
  <c r="X2466" i="1" s="1" a="1"/>
  <c r="X2466" i="1" s="1"/>
  <c r="V2467" i="1"/>
  <c r="X2467" i="1" s="1" a="1"/>
  <c r="X2467" i="1" s="1"/>
  <c r="V2468" i="1"/>
  <c r="X2468" i="1" s="1" a="1"/>
  <c r="X2468" i="1" s="1"/>
  <c r="V2469" i="1"/>
  <c r="X2469" i="1" s="1" a="1"/>
  <c r="X2469" i="1" s="1"/>
  <c r="V2470" i="1"/>
  <c r="X2470" i="1" s="1" a="1"/>
  <c r="X2470" i="1" s="1"/>
  <c r="V2471" i="1"/>
  <c r="X2471" i="1" s="1" a="1"/>
  <c r="X2471" i="1" s="1"/>
  <c r="V2472" i="1"/>
  <c r="X2472" i="1" s="1" a="1"/>
  <c r="X2472" i="1" s="1"/>
  <c r="V2473" i="1"/>
  <c r="X2473" i="1" s="1" a="1"/>
  <c r="X2473" i="1" s="1"/>
  <c r="V2474" i="1"/>
  <c r="X2474" i="1" s="1" a="1"/>
  <c r="X2474" i="1" s="1"/>
  <c r="V2475" i="1"/>
  <c r="X2475" i="1" s="1" a="1"/>
  <c r="X2475" i="1" s="1"/>
  <c r="V2476" i="1"/>
  <c r="X2476" i="1" s="1" a="1"/>
  <c r="X2476" i="1" s="1"/>
  <c r="V2477" i="1"/>
  <c r="X2477" i="1" s="1" a="1"/>
  <c r="X2477" i="1" s="1"/>
  <c r="V2478" i="1"/>
  <c r="X2478" i="1" s="1" a="1"/>
  <c r="X2478" i="1" s="1"/>
  <c r="V2479" i="1"/>
  <c r="X2479" i="1" s="1" a="1"/>
  <c r="X2479" i="1" s="1"/>
  <c r="V2480" i="1"/>
  <c r="X2480" i="1" s="1" a="1"/>
  <c r="X2480" i="1" s="1"/>
  <c r="V2481" i="1"/>
  <c r="X2481" i="1" s="1" a="1"/>
  <c r="X2481" i="1" s="1"/>
  <c r="V2482" i="1"/>
  <c r="X2482" i="1" s="1" a="1"/>
  <c r="X2482" i="1" s="1"/>
  <c r="V2483" i="1"/>
  <c r="X2483" i="1" s="1" a="1"/>
  <c r="X2483" i="1" s="1"/>
  <c r="V2484" i="1"/>
  <c r="X2484" i="1" s="1" a="1"/>
  <c r="X2484" i="1" s="1"/>
  <c r="V2485" i="1"/>
  <c r="X2485" i="1" s="1" a="1"/>
  <c r="X2485" i="1" s="1"/>
  <c r="V2486" i="1"/>
  <c r="X2486" i="1" s="1" a="1"/>
  <c r="X2486" i="1" s="1"/>
  <c r="V2487" i="1"/>
  <c r="X2487" i="1" s="1" a="1"/>
  <c r="X2487" i="1" s="1"/>
  <c r="V2488" i="1"/>
  <c r="X2488" i="1" s="1" a="1"/>
  <c r="X2488" i="1" s="1"/>
  <c r="V2489" i="1"/>
  <c r="X2489" i="1" s="1" a="1"/>
  <c r="X2489" i="1" s="1"/>
  <c r="V2490" i="1"/>
  <c r="X2490" i="1" s="1" a="1"/>
  <c r="X2490" i="1" s="1"/>
  <c r="V2491" i="1"/>
  <c r="X2491" i="1" s="1" a="1"/>
  <c r="X2491" i="1" s="1"/>
  <c r="V2492" i="1"/>
  <c r="X2492" i="1" s="1" a="1"/>
  <c r="X2492" i="1" s="1"/>
  <c r="V2493" i="1"/>
  <c r="X2493" i="1" s="1" a="1"/>
  <c r="X2493" i="1" s="1"/>
  <c r="V2494" i="1"/>
  <c r="X2494" i="1" s="1" a="1"/>
  <c r="X2494" i="1" s="1"/>
  <c r="V2495" i="1"/>
  <c r="X2495" i="1" s="1" a="1"/>
  <c r="X2495" i="1" s="1"/>
  <c r="V2496" i="1"/>
  <c r="X2496" i="1" s="1" a="1"/>
  <c r="X2496" i="1" s="1"/>
  <c r="V2497" i="1"/>
  <c r="X2497" i="1" s="1" a="1"/>
  <c r="X2497" i="1" s="1"/>
  <c r="V2498" i="1"/>
  <c r="X2498" i="1" s="1" a="1"/>
  <c r="X2498" i="1" s="1"/>
  <c r="V2499" i="1"/>
  <c r="X2499" i="1" s="1" a="1"/>
  <c r="X2499" i="1" s="1"/>
  <c r="V2500" i="1"/>
  <c r="X2500" i="1" s="1" a="1"/>
  <c r="X2500" i="1" s="1"/>
  <c r="V2501" i="1"/>
  <c r="X2501" i="1" s="1" a="1"/>
  <c r="X2501" i="1" s="1"/>
  <c r="V2502" i="1"/>
  <c r="X2502" i="1" s="1" a="1"/>
  <c r="X2502" i="1" s="1"/>
  <c r="V2503" i="1"/>
  <c r="X2503" i="1" s="1" a="1"/>
  <c r="X2503" i="1" s="1"/>
  <c r="V2504" i="1"/>
  <c r="X2504" i="1" s="1" a="1"/>
  <c r="X2504" i="1" s="1"/>
  <c r="V2505" i="1"/>
  <c r="X2505" i="1" s="1" a="1"/>
  <c r="X2505" i="1" s="1"/>
  <c r="V2506" i="1"/>
  <c r="X2506" i="1" s="1" a="1"/>
  <c r="X2506" i="1" s="1"/>
  <c r="V2507" i="1"/>
  <c r="X2507" i="1" s="1" a="1"/>
  <c r="X2507" i="1" s="1"/>
  <c r="V2508" i="1"/>
  <c r="X2508" i="1" s="1" a="1"/>
  <c r="X2508" i="1" s="1"/>
  <c r="V2509" i="1"/>
  <c r="X2509" i="1" s="1" a="1"/>
  <c r="X2509" i="1" s="1"/>
  <c r="V2510" i="1"/>
  <c r="X2510" i="1" s="1" a="1"/>
  <c r="X2510" i="1" s="1"/>
  <c r="V2511" i="1"/>
  <c r="X2511" i="1" s="1" a="1"/>
  <c r="X2511" i="1" s="1"/>
  <c r="V2512" i="1"/>
  <c r="X2512" i="1" s="1" a="1"/>
  <c r="X2512" i="1" s="1"/>
  <c r="V2513" i="1"/>
  <c r="X2513" i="1" s="1" a="1"/>
  <c r="X2513" i="1" s="1"/>
  <c r="V2514" i="1"/>
  <c r="X2514" i="1" s="1" a="1"/>
  <c r="X2514" i="1" s="1"/>
  <c r="V2515" i="1"/>
  <c r="X2515" i="1" s="1" a="1"/>
  <c r="X2515" i="1" s="1"/>
  <c r="V2516" i="1"/>
  <c r="X2516" i="1" s="1" a="1"/>
  <c r="X2516" i="1" s="1"/>
  <c r="V2517" i="1"/>
  <c r="X2517" i="1" s="1" a="1"/>
  <c r="X2517" i="1" s="1"/>
  <c r="V2518" i="1"/>
  <c r="X2518" i="1" s="1" a="1"/>
  <c r="X2518" i="1" s="1"/>
  <c r="V2519" i="1"/>
  <c r="X2519" i="1" s="1" a="1"/>
  <c r="X2519" i="1" s="1"/>
  <c r="V2520" i="1"/>
  <c r="X2520" i="1" s="1" a="1"/>
  <c r="X2520" i="1" s="1"/>
  <c r="V2521" i="1"/>
  <c r="X2521" i="1" s="1" a="1"/>
  <c r="X2521" i="1" s="1"/>
  <c r="V2522" i="1"/>
  <c r="X2522" i="1" s="1" a="1"/>
  <c r="X2522" i="1" s="1"/>
  <c r="V2523" i="1"/>
  <c r="X2523" i="1" s="1" a="1"/>
  <c r="X2523" i="1" s="1"/>
  <c r="V2524" i="1"/>
  <c r="X2524" i="1" s="1" a="1"/>
  <c r="X2524" i="1" s="1"/>
  <c r="V2525" i="1"/>
  <c r="X2525" i="1" s="1" a="1"/>
  <c r="X2525" i="1" s="1"/>
  <c r="V2526" i="1"/>
  <c r="X2526" i="1" s="1" a="1"/>
  <c r="X2526" i="1" s="1"/>
  <c r="V2527" i="1"/>
  <c r="X2527" i="1" s="1" a="1"/>
  <c r="X2527" i="1" s="1"/>
  <c r="V2528" i="1"/>
  <c r="X2528" i="1" s="1" a="1"/>
  <c r="X2528" i="1" s="1"/>
  <c r="V2529" i="1"/>
  <c r="X2529" i="1" s="1" a="1"/>
  <c r="X2529" i="1" s="1"/>
  <c r="V2530" i="1"/>
  <c r="X2530" i="1" s="1" a="1"/>
  <c r="X2530" i="1" s="1"/>
  <c r="V2531" i="1"/>
  <c r="X2531" i="1" s="1" a="1"/>
  <c r="X2531" i="1" s="1"/>
  <c r="V2532" i="1"/>
  <c r="X2532" i="1" s="1" a="1"/>
  <c r="X2532" i="1" s="1"/>
  <c r="V2533" i="1"/>
  <c r="X2533" i="1" s="1" a="1"/>
  <c r="X2533" i="1" s="1"/>
  <c r="V2534" i="1"/>
  <c r="X2534" i="1" s="1" a="1"/>
  <c r="X2534" i="1" s="1"/>
  <c r="V2535" i="1"/>
  <c r="X2535" i="1" s="1" a="1"/>
  <c r="X2535" i="1" s="1"/>
  <c r="V2536" i="1"/>
  <c r="X2536" i="1" s="1" a="1"/>
  <c r="X2536" i="1" s="1"/>
  <c r="V2537" i="1"/>
  <c r="X2537" i="1" s="1" a="1"/>
  <c r="X2537" i="1" s="1"/>
  <c r="V2538" i="1"/>
  <c r="X2538" i="1" s="1" a="1"/>
  <c r="X2538" i="1" s="1"/>
  <c r="V2539" i="1"/>
  <c r="X2539" i="1" s="1" a="1"/>
  <c r="X2539" i="1" s="1"/>
  <c r="V2540" i="1"/>
  <c r="X2540" i="1" s="1" a="1"/>
  <c r="X2540" i="1" s="1"/>
  <c r="V2541" i="1"/>
  <c r="X2541" i="1" s="1" a="1"/>
  <c r="X2541" i="1" s="1"/>
  <c r="V2542" i="1"/>
  <c r="X2542" i="1" s="1" a="1"/>
  <c r="X2542" i="1" s="1"/>
  <c r="V2543" i="1"/>
  <c r="X2543" i="1" s="1" a="1"/>
  <c r="X2543" i="1" s="1"/>
  <c r="V2544" i="1"/>
  <c r="X2544" i="1" s="1" a="1"/>
  <c r="X2544" i="1" s="1"/>
  <c r="V2545" i="1"/>
  <c r="X2545" i="1" s="1" a="1"/>
  <c r="X2545" i="1" s="1"/>
  <c r="V2546" i="1"/>
  <c r="X2546" i="1" s="1" a="1"/>
  <c r="X2546" i="1" s="1"/>
  <c r="V2547" i="1"/>
  <c r="X2547" i="1" s="1" a="1"/>
  <c r="X2547" i="1" s="1"/>
  <c r="V2548" i="1"/>
  <c r="X2548" i="1" s="1" a="1"/>
  <c r="X2548" i="1" s="1"/>
  <c r="V2549" i="1"/>
  <c r="X2549" i="1" s="1" a="1"/>
  <c r="X2549" i="1" s="1"/>
  <c r="V2550" i="1"/>
  <c r="X2550" i="1" s="1" a="1"/>
  <c r="X2550" i="1" s="1"/>
  <c r="V2551" i="1"/>
  <c r="X2551" i="1" s="1" a="1"/>
  <c r="X2551" i="1" s="1"/>
  <c r="V2552" i="1"/>
  <c r="X2552" i="1" s="1" a="1"/>
  <c r="X2552" i="1" s="1"/>
  <c r="V2553" i="1"/>
  <c r="X2553" i="1" s="1" a="1"/>
  <c r="X2553" i="1" s="1"/>
  <c r="V2554" i="1"/>
  <c r="X2554" i="1" s="1" a="1"/>
  <c r="X2554" i="1" s="1"/>
  <c r="V2555" i="1"/>
  <c r="X2555" i="1" s="1" a="1"/>
  <c r="X2555" i="1" s="1"/>
  <c r="V2556" i="1"/>
  <c r="X2556" i="1" s="1" a="1"/>
  <c r="X2556" i="1" s="1"/>
  <c r="V2557" i="1"/>
  <c r="X2557" i="1" s="1" a="1"/>
  <c r="X2557" i="1" s="1"/>
  <c r="V2558" i="1"/>
  <c r="X2558" i="1" s="1" a="1"/>
  <c r="X2558" i="1" s="1"/>
  <c r="V2559" i="1"/>
  <c r="X2559" i="1" s="1" a="1"/>
  <c r="X2559" i="1" s="1"/>
  <c r="V2560" i="1"/>
  <c r="X2560" i="1" s="1" a="1"/>
  <c r="X2560" i="1" s="1"/>
  <c r="V2561" i="1"/>
  <c r="X2561" i="1" s="1" a="1"/>
  <c r="X2561" i="1" s="1"/>
  <c r="V2562" i="1"/>
  <c r="X2562" i="1" s="1" a="1"/>
  <c r="X2562" i="1" s="1"/>
  <c r="V2563" i="1"/>
  <c r="X2563" i="1" s="1" a="1"/>
  <c r="X2563" i="1" s="1"/>
  <c r="V2564" i="1"/>
  <c r="X2564" i="1" s="1" a="1"/>
  <c r="X2564" i="1" s="1"/>
  <c r="V2565" i="1"/>
  <c r="X2565" i="1" s="1" a="1"/>
  <c r="X2565" i="1" s="1"/>
  <c r="V2566" i="1"/>
  <c r="X2566" i="1" s="1" a="1"/>
  <c r="X2566" i="1" s="1"/>
  <c r="V2567" i="1"/>
  <c r="X2567" i="1" s="1" a="1"/>
  <c r="X2567" i="1" s="1"/>
  <c r="V2568" i="1"/>
  <c r="X2568" i="1" s="1" a="1"/>
  <c r="X2568" i="1" s="1"/>
  <c r="V2569" i="1"/>
  <c r="X2569" i="1" s="1" a="1"/>
  <c r="X2569" i="1" s="1"/>
  <c r="V2570" i="1"/>
  <c r="X2570" i="1" s="1" a="1"/>
  <c r="X2570" i="1" s="1"/>
  <c r="V2571" i="1"/>
  <c r="X2571" i="1" s="1" a="1"/>
  <c r="X2571" i="1" s="1"/>
  <c r="V2572" i="1"/>
  <c r="X2572" i="1" s="1" a="1"/>
  <c r="X2572" i="1" s="1"/>
  <c r="V2573" i="1"/>
  <c r="X2573" i="1" s="1" a="1"/>
  <c r="X2573" i="1" s="1"/>
  <c r="V2574" i="1"/>
  <c r="X2574" i="1" s="1" a="1"/>
  <c r="X2574" i="1" s="1"/>
  <c r="V2575" i="1"/>
  <c r="X2575" i="1" s="1" a="1"/>
  <c r="X2575" i="1" s="1"/>
  <c r="V2576" i="1"/>
  <c r="X2576" i="1" s="1" a="1"/>
  <c r="X2576" i="1" s="1"/>
  <c r="V2577" i="1"/>
  <c r="X2577" i="1" s="1" a="1"/>
  <c r="X2577" i="1" s="1"/>
  <c r="V2578" i="1"/>
  <c r="X2578" i="1" s="1" a="1"/>
  <c r="X2578" i="1" s="1"/>
  <c r="V2579" i="1"/>
  <c r="X2579" i="1" s="1" a="1"/>
  <c r="X2579" i="1" s="1"/>
  <c r="V2580" i="1"/>
  <c r="X2580" i="1" s="1" a="1"/>
  <c r="X2580" i="1" s="1"/>
  <c r="V2581" i="1"/>
  <c r="X2581" i="1" s="1" a="1"/>
  <c r="X2581" i="1" s="1"/>
  <c r="V2582" i="1"/>
  <c r="X2582" i="1" s="1" a="1"/>
  <c r="X2582" i="1" s="1"/>
  <c r="V2583" i="1"/>
  <c r="X2583" i="1" s="1" a="1"/>
  <c r="X2583" i="1" s="1"/>
  <c r="V2584" i="1"/>
  <c r="X2584" i="1" s="1" a="1"/>
  <c r="X2584" i="1" s="1"/>
  <c r="V2585" i="1"/>
  <c r="X2585" i="1" s="1" a="1"/>
  <c r="X2585" i="1" s="1"/>
  <c r="V2586" i="1"/>
  <c r="X2586" i="1" s="1" a="1"/>
  <c r="X2586" i="1" s="1"/>
  <c r="V2587" i="1"/>
  <c r="X2587" i="1" s="1" a="1"/>
  <c r="X2587" i="1" s="1"/>
  <c r="V2588" i="1"/>
  <c r="X2588" i="1" s="1" a="1"/>
  <c r="X2588" i="1" s="1"/>
  <c r="V2589" i="1"/>
  <c r="X2589" i="1" s="1" a="1"/>
  <c r="X2589" i="1" s="1"/>
  <c r="V2590" i="1"/>
  <c r="X2590" i="1" s="1" a="1"/>
  <c r="X2590" i="1" s="1"/>
  <c r="V2591" i="1"/>
  <c r="X2591" i="1" s="1" a="1"/>
  <c r="X2591" i="1" s="1"/>
  <c r="V2592" i="1"/>
  <c r="X2592" i="1" s="1" a="1"/>
  <c r="X2592" i="1" s="1"/>
  <c r="V2593" i="1"/>
  <c r="X2593" i="1" s="1" a="1"/>
  <c r="X2593" i="1" s="1"/>
  <c r="V2594" i="1"/>
  <c r="X2594" i="1" s="1" a="1"/>
  <c r="X2594" i="1" s="1"/>
  <c r="V2595" i="1"/>
  <c r="X2595" i="1" s="1" a="1"/>
  <c r="X2595" i="1" s="1"/>
  <c r="V2596" i="1"/>
  <c r="X2596" i="1" s="1" a="1"/>
  <c r="X2596" i="1" s="1"/>
  <c r="V2597" i="1"/>
  <c r="X2597" i="1" s="1" a="1"/>
  <c r="X2597" i="1" s="1"/>
  <c r="V2598" i="1"/>
  <c r="X2598" i="1" s="1" a="1"/>
  <c r="X2598" i="1" s="1"/>
  <c r="V2599" i="1"/>
  <c r="X2599" i="1" s="1" a="1"/>
  <c r="X2599" i="1" s="1"/>
  <c r="V2600" i="1"/>
  <c r="X2600" i="1" s="1" a="1"/>
  <c r="X2600" i="1" s="1"/>
  <c r="V2601" i="1"/>
  <c r="X2601" i="1" s="1" a="1"/>
  <c r="X2601" i="1" s="1"/>
  <c r="V2602" i="1"/>
  <c r="X2602" i="1" s="1" a="1"/>
  <c r="X2602" i="1" s="1"/>
  <c r="V2603" i="1"/>
  <c r="X2603" i="1" s="1" a="1"/>
  <c r="X2603" i="1" s="1"/>
  <c r="V2604" i="1"/>
  <c r="X2604" i="1" s="1" a="1"/>
  <c r="X2604" i="1" s="1"/>
  <c r="V2605" i="1"/>
  <c r="X2605" i="1" s="1" a="1"/>
  <c r="X2605" i="1" s="1"/>
  <c r="V2606" i="1"/>
  <c r="X2606" i="1" s="1" a="1"/>
  <c r="X2606" i="1" s="1"/>
  <c r="V2607" i="1"/>
  <c r="X2607" i="1" s="1" a="1"/>
  <c r="X2607" i="1" s="1"/>
  <c r="V2608" i="1"/>
  <c r="X2608" i="1" s="1" a="1"/>
  <c r="X2608" i="1" s="1"/>
  <c r="V2609" i="1"/>
  <c r="X2609" i="1" s="1" a="1"/>
  <c r="X2609" i="1" s="1"/>
  <c r="V2610" i="1"/>
  <c r="X2610" i="1" s="1" a="1"/>
  <c r="X2610" i="1" s="1"/>
  <c r="V2611" i="1"/>
  <c r="X2611" i="1" s="1" a="1"/>
  <c r="X2611" i="1" s="1"/>
  <c r="V2612" i="1"/>
  <c r="X2612" i="1" s="1" a="1"/>
  <c r="X2612" i="1" s="1"/>
  <c r="V2613" i="1"/>
  <c r="X2613" i="1" s="1" a="1"/>
  <c r="X2613" i="1" s="1"/>
  <c r="V2614" i="1"/>
  <c r="X2614" i="1" s="1" a="1"/>
  <c r="X2614" i="1" s="1"/>
  <c r="V2615" i="1"/>
  <c r="X2615" i="1" s="1" a="1"/>
  <c r="X2615" i="1" s="1"/>
  <c r="V2616" i="1"/>
  <c r="X2616" i="1" s="1" a="1"/>
  <c r="X2616" i="1" s="1"/>
  <c r="V2617" i="1"/>
  <c r="X2617" i="1" s="1" a="1"/>
  <c r="X2617" i="1" s="1"/>
  <c r="V2618" i="1"/>
  <c r="X2618" i="1" s="1" a="1"/>
  <c r="X2618" i="1" s="1"/>
  <c r="V2619" i="1"/>
  <c r="X2619" i="1" s="1" a="1"/>
  <c r="X2619" i="1" s="1"/>
  <c r="V2620" i="1"/>
  <c r="X2620" i="1" s="1" a="1"/>
  <c r="X2620" i="1" s="1"/>
  <c r="V2621" i="1"/>
  <c r="X2621" i="1" s="1" a="1"/>
  <c r="X2621" i="1" s="1"/>
  <c r="V2622" i="1"/>
  <c r="X2622" i="1" s="1" a="1"/>
  <c r="X2622" i="1" s="1"/>
  <c r="V2623" i="1"/>
  <c r="X2623" i="1" s="1" a="1"/>
  <c r="X2623" i="1" s="1"/>
  <c r="V2624" i="1"/>
  <c r="X2624" i="1" s="1" a="1"/>
  <c r="X2624" i="1" s="1"/>
  <c r="V2625" i="1"/>
  <c r="X2625" i="1" s="1" a="1"/>
  <c r="X2625" i="1" s="1"/>
  <c r="V2626" i="1"/>
  <c r="X2626" i="1" s="1" a="1"/>
  <c r="X2626" i="1" s="1"/>
  <c r="V2627" i="1"/>
  <c r="X2627" i="1" s="1" a="1"/>
  <c r="X2627" i="1" s="1"/>
  <c r="V2628" i="1"/>
  <c r="X2628" i="1" s="1" a="1"/>
  <c r="X2628" i="1" s="1"/>
  <c r="V2629" i="1"/>
  <c r="X2629" i="1" s="1" a="1"/>
  <c r="X2629" i="1" s="1"/>
  <c r="V2630" i="1"/>
  <c r="X2630" i="1" s="1" a="1"/>
  <c r="X2630" i="1" s="1"/>
  <c r="V2631" i="1"/>
  <c r="X2631" i="1" s="1" a="1"/>
  <c r="X2631" i="1" s="1"/>
  <c r="V2632" i="1"/>
  <c r="X2632" i="1" s="1" a="1"/>
  <c r="X2632" i="1" s="1"/>
  <c r="V2633" i="1"/>
  <c r="X2633" i="1" s="1" a="1"/>
  <c r="X2633" i="1" s="1"/>
  <c r="V2634" i="1"/>
  <c r="X2634" i="1" s="1" a="1"/>
  <c r="X2634" i="1" s="1"/>
  <c r="V2635" i="1"/>
  <c r="X2635" i="1" s="1" a="1"/>
  <c r="X2635" i="1" s="1"/>
  <c r="V2636" i="1"/>
  <c r="X2636" i="1" s="1" a="1"/>
  <c r="X2636" i="1" s="1"/>
  <c r="V2637" i="1"/>
  <c r="X2637" i="1" s="1" a="1"/>
  <c r="X2637" i="1" s="1"/>
  <c r="V2638" i="1"/>
  <c r="X2638" i="1" s="1" a="1"/>
  <c r="X2638" i="1" s="1"/>
  <c r="V2639" i="1"/>
  <c r="X2639" i="1" s="1" a="1"/>
  <c r="X2639" i="1" s="1"/>
  <c r="V2640" i="1"/>
  <c r="X2640" i="1" s="1" a="1"/>
  <c r="X2640" i="1" s="1"/>
  <c r="V2641" i="1"/>
  <c r="X2641" i="1" s="1" a="1"/>
  <c r="X2641" i="1" s="1"/>
  <c r="V2642" i="1"/>
  <c r="X2642" i="1" s="1" a="1"/>
  <c r="X2642" i="1" s="1"/>
  <c r="V2643" i="1"/>
  <c r="X2643" i="1" s="1" a="1"/>
  <c r="X2643" i="1" s="1"/>
  <c r="V2644" i="1"/>
  <c r="X2644" i="1" s="1" a="1"/>
  <c r="X2644" i="1" s="1"/>
  <c r="V2645" i="1"/>
  <c r="X2645" i="1" s="1" a="1"/>
  <c r="X2645" i="1" s="1"/>
  <c r="V2646" i="1"/>
  <c r="X2646" i="1" s="1" a="1"/>
  <c r="X2646" i="1" s="1"/>
  <c r="V2647" i="1"/>
  <c r="X2647" i="1" s="1" a="1"/>
  <c r="X2647" i="1" s="1"/>
  <c r="V2648" i="1"/>
  <c r="X2648" i="1" s="1" a="1"/>
  <c r="X2648" i="1" s="1"/>
  <c r="V2649" i="1"/>
  <c r="X2649" i="1" s="1" a="1"/>
  <c r="X2649" i="1" s="1"/>
  <c r="V2650" i="1"/>
  <c r="X2650" i="1" s="1" a="1"/>
  <c r="X2650" i="1" s="1"/>
  <c r="V2651" i="1"/>
  <c r="X2651" i="1" s="1" a="1"/>
  <c r="X2651" i="1" s="1"/>
  <c r="V2652" i="1"/>
  <c r="X2652" i="1" s="1" a="1"/>
  <c r="X2652" i="1" s="1"/>
  <c r="V2653" i="1"/>
  <c r="X2653" i="1" s="1" a="1"/>
  <c r="X2653" i="1" s="1"/>
  <c r="V2654" i="1"/>
  <c r="X2654" i="1" s="1" a="1"/>
  <c r="X2654" i="1" s="1"/>
  <c r="V2655" i="1"/>
  <c r="X2655" i="1" s="1" a="1"/>
  <c r="X2655" i="1" s="1"/>
  <c r="V2656" i="1"/>
  <c r="X2656" i="1" s="1" a="1"/>
  <c r="X2656" i="1" s="1"/>
  <c r="V2657" i="1"/>
  <c r="X2657" i="1" s="1" a="1"/>
  <c r="X2657" i="1" s="1"/>
  <c r="V2658" i="1"/>
  <c r="X2658" i="1" s="1" a="1"/>
  <c r="X2658" i="1" s="1"/>
  <c r="V2659" i="1"/>
  <c r="X2659" i="1" s="1" a="1"/>
  <c r="X2659" i="1" s="1"/>
  <c r="V2660" i="1"/>
  <c r="X2660" i="1" s="1" a="1"/>
  <c r="X2660" i="1" s="1"/>
  <c r="V2661" i="1"/>
  <c r="X2661" i="1" s="1" a="1"/>
  <c r="X2661" i="1" s="1"/>
  <c r="V2662" i="1"/>
  <c r="X2662" i="1" s="1" a="1"/>
  <c r="X2662" i="1" s="1"/>
  <c r="V2663" i="1"/>
  <c r="X2663" i="1" s="1" a="1"/>
  <c r="X2663" i="1" s="1"/>
  <c r="V2664" i="1"/>
  <c r="X2664" i="1" s="1" a="1"/>
  <c r="X2664" i="1" s="1"/>
  <c r="V2665" i="1"/>
  <c r="X2665" i="1" s="1" a="1"/>
  <c r="X2665" i="1" s="1"/>
  <c r="V2666" i="1"/>
  <c r="X2666" i="1" s="1" a="1"/>
  <c r="X2666" i="1" s="1"/>
  <c r="V2667" i="1"/>
  <c r="X2667" i="1" s="1" a="1"/>
  <c r="X2667" i="1" s="1"/>
  <c r="V2668" i="1"/>
  <c r="X2668" i="1" s="1" a="1"/>
  <c r="X2668" i="1" s="1"/>
  <c r="V2669" i="1"/>
  <c r="X2669" i="1" s="1" a="1"/>
  <c r="X2669" i="1" s="1"/>
  <c r="V2670" i="1"/>
  <c r="X2670" i="1" s="1" a="1"/>
  <c r="X2670" i="1" s="1"/>
  <c r="V2671" i="1"/>
  <c r="X2671" i="1" s="1" a="1"/>
  <c r="X2671" i="1" s="1"/>
  <c r="V2672" i="1"/>
  <c r="X2672" i="1" s="1" a="1"/>
  <c r="X2672" i="1" s="1"/>
  <c r="V2673" i="1"/>
  <c r="X2673" i="1" s="1" a="1"/>
  <c r="X2673" i="1" s="1"/>
  <c r="V2674" i="1"/>
  <c r="X2674" i="1" s="1" a="1"/>
  <c r="X2674" i="1" s="1"/>
  <c r="V2675" i="1"/>
  <c r="X2675" i="1" s="1" a="1"/>
  <c r="X2675" i="1" s="1"/>
  <c r="V2676" i="1"/>
  <c r="X2676" i="1" s="1" a="1"/>
  <c r="X2676" i="1" s="1"/>
  <c r="V2677" i="1"/>
  <c r="X2677" i="1" s="1" a="1"/>
  <c r="X2677" i="1" s="1"/>
  <c r="V2678" i="1"/>
  <c r="X2678" i="1" s="1" a="1"/>
  <c r="X2678" i="1" s="1"/>
  <c r="V2679" i="1"/>
  <c r="X2679" i="1" s="1" a="1"/>
  <c r="X2679" i="1" s="1"/>
  <c r="V2680" i="1"/>
  <c r="X2680" i="1" s="1" a="1"/>
  <c r="X2680" i="1" s="1"/>
  <c r="V2681" i="1"/>
  <c r="X2681" i="1" s="1" a="1"/>
  <c r="X2681" i="1" s="1"/>
  <c r="V2682" i="1"/>
  <c r="X2682" i="1" s="1" a="1"/>
  <c r="X2682" i="1" s="1"/>
  <c r="V2683" i="1"/>
  <c r="X2683" i="1" s="1" a="1"/>
  <c r="X2683" i="1" s="1"/>
  <c r="V2684" i="1"/>
  <c r="X2684" i="1" s="1" a="1"/>
  <c r="X2684" i="1" s="1"/>
  <c r="V2685" i="1"/>
  <c r="X2685" i="1" s="1" a="1"/>
  <c r="X2685" i="1" s="1"/>
  <c r="V2686" i="1"/>
  <c r="X2686" i="1" s="1" a="1"/>
  <c r="X2686" i="1" s="1"/>
  <c r="V2687" i="1"/>
  <c r="X2687" i="1" s="1" a="1"/>
  <c r="X2687" i="1" s="1"/>
  <c r="V2688" i="1"/>
  <c r="X2688" i="1" s="1" a="1"/>
  <c r="X2688" i="1" s="1"/>
  <c r="V2689" i="1"/>
  <c r="X2689" i="1" s="1" a="1"/>
  <c r="X2689" i="1" s="1"/>
  <c r="V2690" i="1"/>
  <c r="X2690" i="1" s="1" a="1"/>
  <c r="X2690" i="1" s="1"/>
  <c r="V2691" i="1"/>
  <c r="X2691" i="1" s="1" a="1"/>
  <c r="X2691" i="1" s="1"/>
  <c r="V2692" i="1"/>
  <c r="X2692" i="1" s="1" a="1"/>
  <c r="X2692" i="1" s="1"/>
  <c r="V2693" i="1"/>
  <c r="X2693" i="1" s="1" a="1"/>
  <c r="X2693" i="1" s="1"/>
  <c r="V2694" i="1"/>
  <c r="X2694" i="1" s="1" a="1"/>
  <c r="X2694" i="1" s="1"/>
  <c r="V2695" i="1"/>
  <c r="X2695" i="1" s="1" a="1"/>
  <c r="X2695" i="1" s="1"/>
  <c r="V2696" i="1"/>
  <c r="X2696" i="1" s="1" a="1"/>
  <c r="X2696" i="1" s="1"/>
  <c r="V2697" i="1"/>
  <c r="X2697" i="1" s="1" a="1"/>
  <c r="X2697" i="1" s="1"/>
  <c r="V2698" i="1"/>
  <c r="X2698" i="1" s="1" a="1"/>
  <c r="X2698" i="1" s="1"/>
  <c r="V2699" i="1"/>
  <c r="X2699" i="1" s="1" a="1"/>
  <c r="X2699" i="1" s="1"/>
  <c r="V2700" i="1"/>
  <c r="X2700" i="1" s="1" a="1"/>
  <c r="X2700" i="1" s="1"/>
  <c r="V2701" i="1"/>
  <c r="X2701" i="1" s="1" a="1"/>
  <c r="X2701" i="1" s="1"/>
  <c r="V2702" i="1"/>
  <c r="X2702" i="1" s="1" a="1"/>
  <c r="X2702" i="1" s="1"/>
  <c r="V2703" i="1"/>
  <c r="X2703" i="1" s="1" a="1"/>
  <c r="X2703" i="1" s="1"/>
  <c r="V2704" i="1"/>
  <c r="X2704" i="1" s="1" a="1"/>
  <c r="X2704" i="1" s="1"/>
  <c r="V2705" i="1"/>
  <c r="X2705" i="1" s="1" a="1"/>
  <c r="X2705" i="1" s="1"/>
  <c r="V2706" i="1"/>
  <c r="X2706" i="1" s="1" a="1"/>
  <c r="X2706" i="1" s="1"/>
  <c r="V2707" i="1"/>
  <c r="X2707" i="1" s="1" a="1"/>
  <c r="X2707" i="1" s="1"/>
  <c r="V2708" i="1"/>
  <c r="X2708" i="1" s="1" a="1"/>
  <c r="X2708" i="1" s="1"/>
  <c r="V2709" i="1"/>
  <c r="X2709" i="1" s="1" a="1"/>
  <c r="X2709" i="1" s="1"/>
  <c r="V2710" i="1"/>
  <c r="X2710" i="1" s="1" a="1"/>
  <c r="X2710" i="1" s="1"/>
  <c r="V2711" i="1"/>
  <c r="X2711" i="1" s="1" a="1"/>
  <c r="X2711" i="1" s="1"/>
  <c r="V2712" i="1"/>
  <c r="X2712" i="1" s="1" a="1"/>
  <c r="X2712" i="1" s="1"/>
  <c r="V2713" i="1"/>
  <c r="X2713" i="1" s="1" a="1"/>
  <c r="X2713" i="1" s="1"/>
  <c r="V2714" i="1"/>
  <c r="X2714" i="1" s="1" a="1"/>
  <c r="X2714" i="1" s="1"/>
  <c r="V2715" i="1"/>
  <c r="X2715" i="1" s="1" a="1"/>
  <c r="X2715" i="1" s="1"/>
  <c r="V2716" i="1"/>
  <c r="X2716" i="1" s="1" a="1"/>
  <c r="X2716" i="1" s="1"/>
  <c r="V2717" i="1"/>
  <c r="X2717" i="1" s="1" a="1"/>
  <c r="X2717" i="1" s="1"/>
  <c r="V2718" i="1"/>
  <c r="X2718" i="1" s="1" a="1"/>
  <c r="X2718" i="1" s="1"/>
  <c r="V2719" i="1"/>
  <c r="X2719" i="1" s="1" a="1"/>
  <c r="X2719" i="1" s="1"/>
  <c r="V2720" i="1"/>
  <c r="X2720" i="1" s="1" a="1"/>
  <c r="X2720" i="1" s="1"/>
  <c r="V2721" i="1"/>
  <c r="X2721" i="1" s="1" a="1"/>
  <c r="X2721" i="1" s="1"/>
  <c r="V2722" i="1"/>
  <c r="X2722" i="1" s="1" a="1"/>
  <c r="X2722" i="1" s="1"/>
  <c r="V2723" i="1"/>
  <c r="X2723" i="1" s="1" a="1"/>
  <c r="X2723" i="1" s="1"/>
  <c r="V2724" i="1"/>
  <c r="X2724" i="1" s="1" a="1"/>
  <c r="X2724" i="1" s="1"/>
  <c r="V2725" i="1"/>
  <c r="X2725" i="1" s="1" a="1"/>
  <c r="X2725" i="1" s="1"/>
  <c r="V2726" i="1"/>
  <c r="X2726" i="1" s="1" a="1"/>
  <c r="X2726" i="1" s="1"/>
  <c r="V2727" i="1"/>
  <c r="X2727" i="1" s="1" a="1"/>
  <c r="X2727" i="1" s="1"/>
  <c r="V2728" i="1"/>
  <c r="X2728" i="1" s="1" a="1"/>
  <c r="X2728" i="1" s="1"/>
  <c r="V2729" i="1"/>
  <c r="X2729" i="1" s="1" a="1"/>
  <c r="X2729" i="1" s="1"/>
  <c r="V2730" i="1"/>
  <c r="X2730" i="1" s="1" a="1"/>
  <c r="X2730" i="1" s="1"/>
  <c r="V2731" i="1"/>
  <c r="X2731" i="1" s="1" a="1"/>
  <c r="X2731" i="1" s="1"/>
  <c r="V2732" i="1"/>
  <c r="X2732" i="1" s="1" a="1"/>
  <c r="X2732" i="1" s="1"/>
  <c r="V2733" i="1"/>
  <c r="X2733" i="1" s="1" a="1"/>
  <c r="X2733" i="1" s="1"/>
  <c r="V2734" i="1"/>
  <c r="X2734" i="1" s="1" a="1"/>
  <c r="X2734" i="1" s="1"/>
  <c r="V2735" i="1"/>
  <c r="X2735" i="1" s="1" a="1"/>
  <c r="X2735" i="1" s="1"/>
  <c r="V2736" i="1"/>
  <c r="X2736" i="1" s="1" a="1"/>
  <c r="X2736" i="1" s="1"/>
  <c r="V2737" i="1"/>
  <c r="X2737" i="1" s="1" a="1"/>
  <c r="X2737" i="1" s="1"/>
  <c r="V2738" i="1"/>
  <c r="X2738" i="1" s="1" a="1"/>
  <c r="X2738" i="1" s="1"/>
  <c r="V2739" i="1"/>
  <c r="X2739" i="1" s="1" a="1"/>
  <c r="X2739" i="1" s="1"/>
  <c r="V2740" i="1"/>
  <c r="X2740" i="1" s="1" a="1"/>
  <c r="X2740" i="1" s="1"/>
  <c r="V2741" i="1"/>
  <c r="X2741" i="1" s="1" a="1"/>
  <c r="X2741" i="1" s="1"/>
  <c r="V2742" i="1"/>
  <c r="X2742" i="1" s="1" a="1"/>
  <c r="X2742" i="1" s="1"/>
  <c r="V2743" i="1"/>
  <c r="X2743" i="1" s="1" a="1"/>
  <c r="X2743" i="1" s="1"/>
  <c r="V2744" i="1"/>
  <c r="X2744" i="1" s="1" a="1"/>
  <c r="X2744" i="1" s="1"/>
  <c r="V2745" i="1"/>
  <c r="X2745" i="1" s="1" a="1"/>
  <c r="X2745" i="1" s="1"/>
  <c r="V2746" i="1"/>
  <c r="X2746" i="1" s="1" a="1"/>
  <c r="X2746" i="1" s="1"/>
  <c r="V2747" i="1"/>
  <c r="X2747" i="1" s="1" a="1"/>
  <c r="X2747" i="1" s="1"/>
  <c r="V2748" i="1"/>
  <c r="X2748" i="1" s="1" a="1"/>
  <c r="X2748" i="1" s="1"/>
  <c r="V2749" i="1"/>
  <c r="X2749" i="1" s="1" a="1"/>
  <c r="X2749" i="1" s="1"/>
  <c r="V2750" i="1"/>
  <c r="X2750" i="1" s="1" a="1"/>
  <c r="X2750" i="1" s="1"/>
  <c r="V2751" i="1"/>
  <c r="X2751" i="1" s="1" a="1"/>
  <c r="X2751" i="1" s="1"/>
  <c r="V2752" i="1"/>
  <c r="X2752" i="1" s="1" a="1"/>
  <c r="X2752" i="1" s="1"/>
  <c r="V2753" i="1"/>
  <c r="X2753" i="1" s="1" a="1"/>
  <c r="X2753" i="1" s="1"/>
  <c r="V2754" i="1"/>
  <c r="X2754" i="1" s="1" a="1"/>
  <c r="X2754" i="1" s="1"/>
  <c r="V2755" i="1"/>
  <c r="X2755" i="1" s="1" a="1"/>
  <c r="X2755" i="1" s="1"/>
  <c r="V2756" i="1"/>
  <c r="X2756" i="1" s="1" a="1"/>
  <c r="X2756" i="1" s="1"/>
  <c r="V2757" i="1"/>
  <c r="X2757" i="1" s="1" a="1"/>
  <c r="X2757" i="1" s="1"/>
  <c r="V2758" i="1"/>
  <c r="X2758" i="1" s="1" a="1"/>
  <c r="X2758" i="1" s="1"/>
  <c r="V2759" i="1"/>
  <c r="X2759" i="1" s="1" a="1"/>
  <c r="X2759" i="1" s="1"/>
  <c r="V2760" i="1"/>
  <c r="X2760" i="1" s="1" a="1"/>
  <c r="X2760" i="1" s="1"/>
  <c r="V2761" i="1"/>
  <c r="X2761" i="1" s="1" a="1"/>
  <c r="X2761" i="1" s="1"/>
  <c r="V2762" i="1"/>
  <c r="X2762" i="1" s="1" a="1"/>
  <c r="X2762" i="1" s="1"/>
  <c r="V2763" i="1"/>
  <c r="X2763" i="1" s="1" a="1"/>
  <c r="X2763" i="1" s="1"/>
  <c r="V2764" i="1"/>
  <c r="X2764" i="1" s="1" a="1"/>
  <c r="X2764" i="1" s="1"/>
  <c r="V2765" i="1"/>
  <c r="X2765" i="1" s="1" a="1"/>
  <c r="X2765" i="1" s="1"/>
  <c r="V2766" i="1"/>
  <c r="X2766" i="1" s="1" a="1"/>
  <c r="X2766" i="1" s="1"/>
  <c r="V2767" i="1"/>
  <c r="X2767" i="1" s="1" a="1"/>
  <c r="X2767" i="1" s="1"/>
  <c r="V2768" i="1"/>
  <c r="X2768" i="1" s="1" a="1"/>
  <c r="X2768" i="1" s="1"/>
  <c r="V2769" i="1"/>
  <c r="X2769" i="1" s="1" a="1"/>
  <c r="X2769" i="1" s="1"/>
  <c r="V2770" i="1"/>
  <c r="X2770" i="1" s="1" a="1"/>
  <c r="X2770" i="1" s="1"/>
  <c r="V2771" i="1"/>
  <c r="X2771" i="1" s="1" a="1"/>
  <c r="X2771" i="1" s="1"/>
  <c r="V2772" i="1"/>
  <c r="X2772" i="1" s="1" a="1"/>
  <c r="X2772" i="1" s="1"/>
  <c r="V2773" i="1"/>
  <c r="X2773" i="1" s="1" a="1"/>
  <c r="X2773" i="1" s="1"/>
  <c r="V2774" i="1"/>
  <c r="X2774" i="1" s="1" a="1"/>
  <c r="X2774" i="1" s="1"/>
  <c r="V2775" i="1"/>
  <c r="X2775" i="1" s="1" a="1"/>
  <c r="X2775" i="1" s="1"/>
  <c r="V2776" i="1"/>
  <c r="X2776" i="1" s="1" a="1"/>
  <c r="X2776" i="1" s="1"/>
  <c r="V2777" i="1"/>
  <c r="X2777" i="1" s="1" a="1"/>
  <c r="X2777" i="1" s="1"/>
  <c r="V2778" i="1"/>
  <c r="X2778" i="1" s="1" a="1"/>
  <c r="X2778" i="1" s="1"/>
  <c r="V2779" i="1"/>
  <c r="X2779" i="1" s="1" a="1"/>
  <c r="X2779" i="1" s="1"/>
  <c r="V2780" i="1"/>
  <c r="X2780" i="1" s="1" a="1"/>
  <c r="X2780" i="1" s="1"/>
  <c r="V2781" i="1"/>
  <c r="X2781" i="1" s="1" a="1"/>
  <c r="X2781" i="1" s="1"/>
  <c r="V2782" i="1"/>
  <c r="X2782" i="1" s="1" a="1"/>
  <c r="X2782" i="1" s="1"/>
  <c r="V2783" i="1"/>
  <c r="X2783" i="1" s="1" a="1"/>
  <c r="X2783" i="1" s="1"/>
  <c r="V2784" i="1"/>
  <c r="X2784" i="1" s="1" a="1"/>
  <c r="X2784" i="1" s="1"/>
  <c r="V2785" i="1"/>
  <c r="X2785" i="1" s="1" a="1"/>
  <c r="X2785" i="1" s="1"/>
  <c r="V2786" i="1"/>
  <c r="X2786" i="1" s="1" a="1"/>
  <c r="X2786" i="1" s="1"/>
  <c r="V2787" i="1"/>
  <c r="X2787" i="1" s="1" a="1"/>
  <c r="X2787" i="1" s="1"/>
  <c r="V2788" i="1"/>
  <c r="X2788" i="1" s="1" a="1"/>
  <c r="X2788" i="1" s="1"/>
  <c r="V2789" i="1"/>
  <c r="X2789" i="1" s="1" a="1"/>
  <c r="X2789" i="1" s="1"/>
  <c r="V2790" i="1"/>
  <c r="X2790" i="1" s="1" a="1"/>
  <c r="X2790" i="1" s="1"/>
  <c r="V2791" i="1"/>
  <c r="X2791" i="1" s="1" a="1"/>
  <c r="X2791" i="1" s="1"/>
  <c r="V2792" i="1"/>
  <c r="X2792" i="1" s="1" a="1"/>
  <c r="X2792" i="1" s="1"/>
  <c r="V2793" i="1"/>
  <c r="X2793" i="1" s="1" a="1"/>
  <c r="X2793" i="1" s="1"/>
  <c r="V2794" i="1"/>
  <c r="X2794" i="1" s="1" a="1"/>
  <c r="X2794" i="1" s="1"/>
  <c r="V2795" i="1"/>
  <c r="X2795" i="1" s="1" a="1"/>
  <c r="X2795" i="1" s="1"/>
  <c r="V2796" i="1"/>
  <c r="X2796" i="1" s="1" a="1"/>
  <c r="X2796" i="1" s="1"/>
  <c r="V2797" i="1"/>
  <c r="X2797" i="1" s="1" a="1"/>
  <c r="X2797" i="1" s="1"/>
  <c r="V2798" i="1"/>
  <c r="X2798" i="1" s="1" a="1"/>
  <c r="X2798" i="1" s="1"/>
  <c r="V2799" i="1"/>
  <c r="X2799" i="1" s="1" a="1"/>
  <c r="X2799" i="1" s="1"/>
  <c r="V2800" i="1"/>
  <c r="X2800" i="1" s="1" a="1"/>
  <c r="X2800" i="1" s="1"/>
  <c r="V2801" i="1"/>
  <c r="X2801" i="1" s="1" a="1"/>
  <c r="X2801" i="1" s="1"/>
  <c r="V2802" i="1"/>
  <c r="X2802" i="1" s="1" a="1"/>
  <c r="X2802" i="1" s="1"/>
  <c r="V2803" i="1"/>
  <c r="X2803" i="1" s="1" a="1"/>
  <c r="X2803" i="1" s="1"/>
  <c r="V2804" i="1"/>
  <c r="X2804" i="1" s="1" a="1"/>
  <c r="X2804" i="1" s="1"/>
  <c r="V2805" i="1"/>
  <c r="X2805" i="1" s="1" a="1"/>
  <c r="X2805" i="1" s="1"/>
  <c r="V2806" i="1"/>
  <c r="X2806" i="1" s="1" a="1"/>
  <c r="X2806" i="1" s="1"/>
  <c r="V2807" i="1"/>
  <c r="X2807" i="1" s="1" a="1"/>
  <c r="X2807" i="1" s="1"/>
  <c r="V2808" i="1"/>
  <c r="X2808" i="1" s="1" a="1"/>
  <c r="X2808" i="1" s="1"/>
  <c r="V2809" i="1"/>
  <c r="X2809" i="1" s="1" a="1"/>
  <c r="X2809" i="1" s="1"/>
  <c r="V2810" i="1"/>
  <c r="X2810" i="1" s="1" a="1"/>
  <c r="X2810" i="1" s="1"/>
  <c r="V2811" i="1"/>
  <c r="X2811" i="1" s="1" a="1"/>
  <c r="X2811" i="1" s="1"/>
  <c r="V2812" i="1"/>
  <c r="X2812" i="1" s="1" a="1"/>
  <c r="X2812" i="1" s="1"/>
  <c r="V2813" i="1"/>
  <c r="X2813" i="1" s="1" a="1"/>
  <c r="X2813" i="1" s="1"/>
  <c r="V2814" i="1"/>
  <c r="X2814" i="1" s="1" a="1"/>
  <c r="X2814" i="1" s="1"/>
  <c r="V2815" i="1"/>
  <c r="X2815" i="1" s="1" a="1"/>
  <c r="X2815" i="1" s="1"/>
  <c r="V2816" i="1"/>
  <c r="X2816" i="1" s="1" a="1"/>
  <c r="X2816" i="1" s="1"/>
  <c r="V2817" i="1"/>
  <c r="X2817" i="1" s="1" a="1"/>
  <c r="X2817" i="1" s="1"/>
  <c r="V2818" i="1"/>
  <c r="X2818" i="1" s="1" a="1"/>
  <c r="X2818" i="1" s="1"/>
  <c r="V2819" i="1"/>
  <c r="X2819" i="1" s="1" a="1"/>
  <c r="X2819" i="1" s="1"/>
  <c r="V2820" i="1"/>
  <c r="X2820" i="1" s="1" a="1"/>
  <c r="X2820" i="1" s="1"/>
  <c r="V2821" i="1"/>
  <c r="X2821" i="1" s="1" a="1"/>
  <c r="X2821" i="1" s="1"/>
  <c r="V2822" i="1"/>
  <c r="X2822" i="1" s="1" a="1"/>
  <c r="X2822" i="1" s="1"/>
  <c r="V2823" i="1"/>
  <c r="X2823" i="1" s="1" a="1"/>
  <c r="X2823" i="1" s="1"/>
  <c r="V2824" i="1"/>
  <c r="X2824" i="1" s="1" a="1"/>
  <c r="X2824" i="1" s="1"/>
  <c r="V2825" i="1"/>
  <c r="X2825" i="1" s="1" a="1"/>
  <c r="X2825" i="1" s="1"/>
  <c r="V2826" i="1"/>
  <c r="X2826" i="1" s="1" a="1"/>
  <c r="X2826" i="1" s="1"/>
  <c r="V2827" i="1"/>
  <c r="X2827" i="1" s="1" a="1"/>
  <c r="X2827" i="1" s="1"/>
  <c r="V2828" i="1"/>
  <c r="X2828" i="1" s="1" a="1"/>
  <c r="X2828" i="1" s="1"/>
  <c r="V2829" i="1"/>
  <c r="X2829" i="1" s="1" a="1"/>
  <c r="X2829" i="1" s="1"/>
  <c r="V2830" i="1"/>
  <c r="X2830" i="1" s="1" a="1"/>
  <c r="X2830" i="1" s="1"/>
  <c r="V2831" i="1"/>
  <c r="X2831" i="1" s="1" a="1"/>
  <c r="X2831" i="1" s="1"/>
  <c r="V2832" i="1"/>
  <c r="X2832" i="1" s="1" a="1"/>
  <c r="X2832" i="1" s="1"/>
  <c r="V2833" i="1"/>
  <c r="X2833" i="1" s="1" a="1"/>
  <c r="X2833" i="1" s="1"/>
  <c r="V2834" i="1"/>
  <c r="X2834" i="1" s="1" a="1"/>
  <c r="X2834" i="1" s="1"/>
  <c r="V2835" i="1"/>
  <c r="X2835" i="1" s="1" a="1"/>
  <c r="X2835" i="1" s="1"/>
  <c r="V2836" i="1"/>
  <c r="X2836" i="1" s="1" a="1"/>
  <c r="X2836" i="1" s="1"/>
  <c r="V2837" i="1"/>
  <c r="X2837" i="1" s="1" a="1"/>
  <c r="X2837" i="1" s="1"/>
  <c r="V2838" i="1"/>
  <c r="X2838" i="1" s="1" a="1"/>
  <c r="X2838" i="1" s="1"/>
  <c r="V2839" i="1"/>
  <c r="X2839" i="1" s="1" a="1"/>
  <c r="X2839" i="1" s="1"/>
  <c r="V2840" i="1"/>
  <c r="X2840" i="1" s="1" a="1"/>
  <c r="X2840" i="1" s="1"/>
  <c r="V2841" i="1"/>
  <c r="X2841" i="1" s="1" a="1"/>
  <c r="X2841" i="1" s="1"/>
  <c r="V2842" i="1"/>
  <c r="X2842" i="1" s="1" a="1"/>
  <c r="X2842" i="1" s="1"/>
  <c r="V2843" i="1"/>
  <c r="X2843" i="1" s="1" a="1"/>
  <c r="X2843" i="1" s="1"/>
  <c r="V2844" i="1"/>
  <c r="X2844" i="1" s="1" a="1"/>
  <c r="X2844" i="1" s="1"/>
  <c r="V2845" i="1"/>
  <c r="X2845" i="1" s="1" a="1"/>
  <c r="X2845" i="1" s="1"/>
  <c r="V2846" i="1"/>
  <c r="X2846" i="1" s="1" a="1"/>
  <c r="X2846" i="1" s="1"/>
  <c r="V2847" i="1"/>
  <c r="X2847" i="1" s="1" a="1"/>
  <c r="X2847" i="1" s="1"/>
  <c r="V2848" i="1"/>
  <c r="X2848" i="1" s="1" a="1"/>
  <c r="X2848" i="1" s="1"/>
  <c r="V2849" i="1"/>
  <c r="X2849" i="1" s="1" a="1"/>
  <c r="X2849" i="1" s="1"/>
  <c r="V2850" i="1"/>
  <c r="X2850" i="1" s="1" a="1"/>
  <c r="X2850" i="1" s="1"/>
  <c r="V2851" i="1"/>
  <c r="X2851" i="1" s="1" a="1"/>
  <c r="X2851" i="1" s="1"/>
  <c r="V2852" i="1"/>
  <c r="X2852" i="1" s="1" a="1"/>
  <c r="X2852" i="1" s="1"/>
  <c r="V2853" i="1"/>
  <c r="X2853" i="1" s="1" a="1"/>
  <c r="X2853" i="1" s="1"/>
  <c r="V2854" i="1"/>
  <c r="X2854" i="1" s="1" a="1"/>
  <c r="X2854" i="1" s="1"/>
  <c r="V2855" i="1"/>
  <c r="X2855" i="1" s="1" a="1"/>
  <c r="X2855" i="1" s="1"/>
  <c r="V2856" i="1"/>
  <c r="X2856" i="1" s="1" a="1"/>
  <c r="X2856" i="1" s="1"/>
  <c r="V2857" i="1"/>
  <c r="X2857" i="1" s="1" a="1"/>
  <c r="X2857" i="1" s="1"/>
  <c r="V2858" i="1"/>
  <c r="X2858" i="1" s="1" a="1"/>
  <c r="X2858" i="1" s="1"/>
  <c r="V2859" i="1"/>
  <c r="X2859" i="1" s="1" a="1"/>
  <c r="X2859" i="1" s="1"/>
  <c r="V2860" i="1"/>
  <c r="X2860" i="1" s="1" a="1"/>
  <c r="X2860" i="1" s="1"/>
  <c r="V2861" i="1"/>
  <c r="X2861" i="1" s="1" a="1"/>
  <c r="X2861" i="1" s="1"/>
  <c r="V2862" i="1"/>
  <c r="X2862" i="1" s="1" a="1"/>
  <c r="X2862" i="1" s="1"/>
  <c r="V2863" i="1"/>
  <c r="X2863" i="1" s="1" a="1"/>
  <c r="X2863" i="1" s="1"/>
  <c r="V2864" i="1"/>
  <c r="X2864" i="1" s="1" a="1"/>
  <c r="X2864" i="1" s="1"/>
  <c r="V2865" i="1"/>
  <c r="X2865" i="1" s="1" a="1"/>
  <c r="X2865" i="1" s="1"/>
  <c r="V2866" i="1"/>
  <c r="X2866" i="1" s="1" a="1"/>
  <c r="X2866" i="1" s="1"/>
  <c r="V2867" i="1"/>
  <c r="X2867" i="1" s="1" a="1"/>
  <c r="X2867" i="1" s="1"/>
  <c r="V2868" i="1"/>
  <c r="X2868" i="1" s="1" a="1"/>
  <c r="X2868" i="1" s="1"/>
  <c r="V2869" i="1"/>
  <c r="X2869" i="1" s="1" a="1"/>
  <c r="X2869" i="1" s="1"/>
  <c r="V2870" i="1"/>
  <c r="X2870" i="1" s="1" a="1"/>
  <c r="X2870" i="1" s="1"/>
  <c r="V2871" i="1"/>
  <c r="X2871" i="1" s="1" a="1"/>
  <c r="X2871" i="1" s="1"/>
  <c r="V2872" i="1"/>
  <c r="X2872" i="1" s="1" a="1"/>
  <c r="X2872" i="1" s="1"/>
  <c r="V2873" i="1"/>
  <c r="X2873" i="1" s="1" a="1"/>
  <c r="X2873" i="1" s="1"/>
  <c r="V2874" i="1"/>
  <c r="X2874" i="1" s="1" a="1"/>
  <c r="X2874" i="1" s="1"/>
  <c r="V2875" i="1"/>
  <c r="X2875" i="1" s="1" a="1"/>
  <c r="X2875" i="1" s="1"/>
  <c r="V2876" i="1"/>
  <c r="X2876" i="1" s="1" a="1"/>
  <c r="X2876" i="1" s="1"/>
  <c r="V2877" i="1"/>
  <c r="X2877" i="1" s="1" a="1"/>
  <c r="X2877" i="1" s="1"/>
  <c r="V2878" i="1"/>
  <c r="X2878" i="1" s="1" a="1"/>
  <c r="X2878" i="1" s="1"/>
  <c r="V2879" i="1"/>
  <c r="X2879" i="1" s="1" a="1"/>
  <c r="X2879" i="1" s="1"/>
  <c r="V2880" i="1"/>
  <c r="X2880" i="1" s="1" a="1"/>
  <c r="X2880" i="1" s="1"/>
  <c r="V2881" i="1"/>
  <c r="X2881" i="1" s="1" a="1"/>
  <c r="X2881" i="1" s="1"/>
  <c r="V2882" i="1"/>
  <c r="X2882" i="1" s="1" a="1"/>
  <c r="X2882" i="1" s="1"/>
  <c r="V2883" i="1"/>
  <c r="X2883" i="1" s="1" a="1"/>
  <c r="X2883" i="1" s="1"/>
  <c r="V2884" i="1"/>
  <c r="X2884" i="1" s="1" a="1"/>
  <c r="X2884" i="1" s="1"/>
  <c r="V2885" i="1"/>
  <c r="X2885" i="1" s="1" a="1"/>
  <c r="X2885" i="1" s="1"/>
  <c r="V2886" i="1"/>
  <c r="X2886" i="1" s="1" a="1"/>
  <c r="X2886" i="1" s="1"/>
  <c r="V2887" i="1"/>
  <c r="X2887" i="1" s="1" a="1"/>
  <c r="X2887" i="1" s="1"/>
  <c r="V2888" i="1"/>
  <c r="X2888" i="1" s="1" a="1"/>
  <c r="X2888" i="1" s="1"/>
  <c r="V2889" i="1"/>
  <c r="X2889" i="1" s="1" a="1"/>
  <c r="X2889" i="1" s="1"/>
  <c r="V2890" i="1"/>
  <c r="X2890" i="1" s="1" a="1"/>
  <c r="X2890" i="1" s="1"/>
  <c r="V2891" i="1"/>
  <c r="X2891" i="1" s="1" a="1"/>
  <c r="X2891" i="1" s="1"/>
  <c r="V2892" i="1"/>
  <c r="X2892" i="1" s="1" a="1"/>
  <c r="X2892" i="1" s="1"/>
  <c r="V2893" i="1"/>
  <c r="X2893" i="1" s="1" a="1"/>
  <c r="X2893" i="1" s="1"/>
  <c r="V2894" i="1"/>
  <c r="X2894" i="1" s="1" a="1"/>
  <c r="X2894" i="1" s="1"/>
  <c r="V2895" i="1"/>
  <c r="X2895" i="1" s="1" a="1"/>
  <c r="X2895" i="1" s="1"/>
  <c r="V2896" i="1"/>
  <c r="X2896" i="1" s="1" a="1"/>
  <c r="X2896" i="1" s="1"/>
  <c r="V2897" i="1"/>
  <c r="X2897" i="1" s="1" a="1"/>
  <c r="X2897" i="1" s="1"/>
  <c r="V2898" i="1"/>
  <c r="X2898" i="1" s="1" a="1"/>
  <c r="X2898" i="1" s="1"/>
  <c r="V2899" i="1"/>
  <c r="X2899" i="1" s="1" a="1"/>
  <c r="X2899" i="1" s="1"/>
  <c r="V2900" i="1"/>
  <c r="X2900" i="1" s="1" a="1"/>
  <c r="X2900" i="1" s="1"/>
  <c r="V2901" i="1"/>
  <c r="X2901" i="1" s="1" a="1"/>
  <c r="X2901" i="1" s="1"/>
  <c r="V2902" i="1"/>
  <c r="X2902" i="1" s="1" a="1"/>
  <c r="X2902" i="1" s="1"/>
  <c r="V2903" i="1"/>
  <c r="X2903" i="1" s="1" a="1"/>
  <c r="X2903" i="1" s="1"/>
  <c r="V2904" i="1"/>
  <c r="X2904" i="1" s="1" a="1"/>
  <c r="X2904" i="1" s="1"/>
  <c r="V2905" i="1"/>
  <c r="X2905" i="1" s="1" a="1"/>
  <c r="X2905" i="1" s="1"/>
  <c r="V2906" i="1"/>
  <c r="X2906" i="1" s="1" a="1"/>
  <c r="X2906" i="1" s="1"/>
  <c r="V2907" i="1"/>
  <c r="X2907" i="1" s="1" a="1"/>
  <c r="X2907" i="1" s="1"/>
  <c r="V2908" i="1"/>
  <c r="X2908" i="1" s="1" a="1"/>
  <c r="X2908" i="1" s="1"/>
  <c r="V2909" i="1"/>
  <c r="X2909" i="1" s="1" a="1"/>
  <c r="X2909" i="1" s="1"/>
  <c r="V2910" i="1"/>
  <c r="X2910" i="1" s="1" a="1"/>
  <c r="X2910" i="1" s="1"/>
  <c r="V2911" i="1"/>
  <c r="X2911" i="1" s="1" a="1"/>
  <c r="X2911" i="1" s="1"/>
  <c r="V2912" i="1"/>
  <c r="X2912" i="1" s="1" a="1"/>
  <c r="X2912" i="1" s="1"/>
  <c r="V2913" i="1"/>
  <c r="X2913" i="1" s="1" a="1"/>
  <c r="X2913" i="1" s="1"/>
  <c r="V2914" i="1"/>
  <c r="X2914" i="1" s="1" a="1"/>
  <c r="X2914" i="1" s="1"/>
  <c r="V2915" i="1"/>
  <c r="X2915" i="1" s="1" a="1"/>
  <c r="X2915" i="1" s="1"/>
  <c r="V2916" i="1"/>
  <c r="X2916" i="1" s="1" a="1"/>
  <c r="X2916" i="1" s="1"/>
  <c r="V2917" i="1"/>
  <c r="X2917" i="1" s="1" a="1"/>
  <c r="X2917" i="1" s="1"/>
  <c r="V2918" i="1"/>
  <c r="X2918" i="1" s="1" a="1"/>
  <c r="X2918" i="1" s="1"/>
  <c r="V2919" i="1"/>
  <c r="X2919" i="1" s="1" a="1"/>
  <c r="X2919" i="1" s="1"/>
  <c r="V2920" i="1"/>
  <c r="X2920" i="1" s="1" a="1"/>
  <c r="X2920" i="1" s="1"/>
  <c r="V2921" i="1"/>
  <c r="X2921" i="1" s="1" a="1"/>
  <c r="X2921" i="1" s="1"/>
  <c r="V2922" i="1"/>
  <c r="X2922" i="1" s="1" a="1"/>
  <c r="X2922" i="1" s="1"/>
  <c r="V2923" i="1"/>
  <c r="X2923" i="1" s="1" a="1"/>
  <c r="X2923" i="1" s="1"/>
  <c r="V2924" i="1"/>
  <c r="X2924" i="1" s="1" a="1"/>
  <c r="X2924" i="1" s="1"/>
  <c r="V2925" i="1"/>
  <c r="X2925" i="1" s="1" a="1"/>
  <c r="X2925" i="1" s="1"/>
  <c r="V2926" i="1"/>
  <c r="X2926" i="1" s="1" a="1"/>
  <c r="X2926" i="1" s="1"/>
  <c r="V2927" i="1"/>
  <c r="X2927" i="1" s="1" a="1"/>
  <c r="X2927" i="1" s="1"/>
  <c r="V2928" i="1"/>
  <c r="X2928" i="1" s="1" a="1"/>
  <c r="X2928" i="1" s="1"/>
  <c r="V2929" i="1"/>
  <c r="X2929" i="1" s="1" a="1"/>
  <c r="X2929" i="1" s="1"/>
  <c r="V2930" i="1"/>
  <c r="X2930" i="1" s="1" a="1"/>
  <c r="X2930" i="1" s="1"/>
  <c r="V2931" i="1"/>
  <c r="X2931" i="1" s="1" a="1"/>
  <c r="X2931" i="1" s="1"/>
  <c r="V2932" i="1"/>
  <c r="X2932" i="1" s="1" a="1"/>
  <c r="X2932" i="1" s="1"/>
  <c r="V2933" i="1"/>
  <c r="X2933" i="1" s="1" a="1"/>
  <c r="X2933" i="1" s="1"/>
  <c r="V2934" i="1"/>
  <c r="X2934" i="1" s="1" a="1"/>
  <c r="X2934" i="1" s="1"/>
  <c r="V2935" i="1"/>
  <c r="X2935" i="1" s="1" a="1"/>
  <c r="X2935" i="1" s="1"/>
  <c r="V2936" i="1"/>
  <c r="X2936" i="1" s="1" a="1"/>
  <c r="X2936" i="1" s="1"/>
  <c r="V2937" i="1"/>
  <c r="X2937" i="1" s="1" a="1"/>
  <c r="X2937" i="1" s="1"/>
  <c r="V2938" i="1"/>
  <c r="X2938" i="1" s="1" a="1"/>
  <c r="X2938" i="1" s="1"/>
  <c r="V2939" i="1"/>
  <c r="X2939" i="1" s="1" a="1"/>
  <c r="X2939" i="1" s="1"/>
  <c r="V2940" i="1"/>
  <c r="X2940" i="1" s="1" a="1"/>
  <c r="X2940" i="1" s="1"/>
  <c r="V2941" i="1"/>
  <c r="X2941" i="1" s="1" a="1"/>
  <c r="X2941" i="1" s="1"/>
  <c r="V2942" i="1"/>
  <c r="X2942" i="1" s="1" a="1"/>
  <c r="X2942" i="1" s="1"/>
  <c r="V2943" i="1"/>
  <c r="X2943" i="1" s="1" a="1"/>
  <c r="X2943" i="1" s="1"/>
  <c r="V2944" i="1"/>
  <c r="X2944" i="1" s="1" a="1"/>
  <c r="X2944" i="1" s="1"/>
  <c r="V2945" i="1"/>
  <c r="X2945" i="1" s="1" a="1"/>
  <c r="X2945" i="1" s="1"/>
  <c r="V2946" i="1"/>
  <c r="X2946" i="1" s="1" a="1"/>
  <c r="X2946" i="1" s="1"/>
  <c r="V2947" i="1"/>
  <c r="X2947" i="1" s="1" a="1"/>
  <c r="X2947" i="1" s="1"/>
  <c r="V2948" i="1"/>
  <c r="X2948" i="1" s="1" a="1"/>
  <c r="X2948" i="1" s="1"/>
  <c r="V2949" i="1"/>
  <c r="X2949" i="1" s="1" a="1"/>
  <c r="X2949" i="1" s="1"/>
  <c r="V2950" i="1"/>
  <c r="X2950" i="1" s="1" a="1"/>
  <c r="X2950" i="1" s="1"/>
  <c r="V2951" i="1"/>
  <c r="X2951" i="1" s="1" a="1"/>
  <c r="X2951" i="1" s="1"/>
  <c r="V2952" i="1"/>
  <c r="X2952" i="1" s="1" a="1"/>
  <c r="X2952" i="1" s="1"/>
  <c r="V2953" i="1"/>
  <c r="X2953" i="1" s="1" a="1"/>
  <c r="X2953" i="1" s="1"/>
  <c r="V2954" i="1"/>
  <c r="X2954" i="1" s="1" a="1"/>
  <c r="X2954" i="1" s="1"/>
  <c r="V2955" i="1"/>
  <c r="X2955" i="1" s="1" a="1"/>
  <c r="X2955" i="1" s="1"/>
  <c r="V2956" i="1"/>
  <c r="X2956" i="1" s="1" a="1"/>
  <c r="X2956" i="1" s="1"/>
  <c r="V2957" i="1"/>
  <c r="X2957" i="1" s="1" a="1"/>
  <c r="X2957" i="1" s="1"/>
  <c r="V2958" i="1"/>
  <c r="X2958" i="1" s="1" a="1"/>
  <c r="X2958" i="1" s="1"/>
  <c r="V2959" i="1"/>
  <c r="X2959" i="1" s="1" a="1"/>
  <c r="X2959" i="1" s="1"/>
  <c r="V2960" i="1"/>
  <c r="X2960" i="1" s="1" a="1"/>
  <c r="X2960" i="1" s="1"/>
  <c r="V2961" i="1"/>
  <c r="X2961" i="1" s="1" a="1"/>
  <c r="X2961" i="1" s="1"/>
  <c r="V2962" i="1"/>
  <c r="X2962" i="1" s="1" a="1"/>
  <c r="X2962" i="1" s="1"/>
  <c r="V2963" i="1"/>
  <c r="X2963" i="1" s="1" a="1"/>
  <c r="X2963" i="1" s="1"/>
  <c r="V2964" i="1"/>
  <c r="X2964" i="1" s="1" a="1"/>
  <c r="X2964" i="1" s="1"/>
  <c r="V2965" i="1"/>
  <c r="X2965" i="1" s="1" a="1"/>
  <c r="X2965" i="1" s="1"/>
  <c r="V2966" i="1"/>
  <c r="X2966" i="1" s="1" a="1"/>
  <c r="X2966" i="1" s="1"/>
  <c r="V2967" i="1"/>
  <c r="X2967" i="1" s="1" a="1"/>
  <c r="X2967" i="1" s="1"/>
  <c r="V2968" i="1"/>
  <c r="X2968" i="1" s="1" a="1"/>
  <c r="X2968" i="1" s="1"/>
  <c r="V2969" i="1"/>
  <c r="X2969" i="1" s="1" a="1"/>
  <c r="X2969" i="1" s="1"/>
  <c r="V2970" i="1"/>
  <c r="X2970" i="1" s="1" a="1"/>
  <c r="X2970" i="1" s="1"/>
  <c r="V2971" i="1"/>
  <c r="X2971" i="1" s="1" a="1"/>
  <c r="X2971" i="1" s="1"/>
  <c r="V2972" i="1"/>
  <c r="X2972" i="1" s="1" a="1"/>
  <c r="X2972" i="1" s="1"/>
  <c r="V2973" i="1"/>
  <c r="X2973" i="1" s="1" a="1"/>
  <c r="X2973" i="1" s="1"/>
  <c r="V2974" i="1"/>
  <c r="X2974" i="1" s="1" a="1"/>
  <c r="X2974" i="1" s="1"/>
  <c r="V2975" i="1"/>
  <c r="X2975" i="1" s="1" a="1"/>
  <c r="X2975" i="1" s="1"/>
  <c r="V2976" i="1"/>
  <c r="X2976" i="1" s="1" a="1"/>
  <c r="X2976" i="1" s="1"/>
  <c r="V2977" i="1"/>
  <c r="X2977" i="1" s="1" a="1"/>
  <c r="X2977" i="1" s="1"/>
  <c r="V2978" i="1"/>
  <c r="X2978" i="1" s="1" a="1"/>
  <c r="X2978" i="1" s="1"/>
  <c r="V2979" i="1"/>
  <c r="X2979" i="1" s="1" a="1"/>
  <c r="X2979" i="1" s="1"/>
  <c r="V2980" i="1"/>
  <c r="X2980" i="1" s="1" a="1"/>
  <c r="X2980" i="1" s="1"/>
  <c r="V2981" i="1"/>
  <c r="X2981" i="1" s="1" a="1"/>
  <c r="X2981" i="1" s="1"/>
  <c r="V2982" i="1"/>
  <c r="X2982" i="1" s="1" a="1"/>
  <c r="X2982" i="1" s="1"/>
  <c r="V2983" i="1"/>
  <c r="X2983" i="1" s="1" a="1"/>
  <c r="X2983" i="1" s="1"/>
  <c r="V2984" i="1"/>
  <c r="X2984" i="1" s="1" a="1"/>
  <c r="X2984" i="1" s="1"/>
  <c r="V2985" i="1"/>
  <c r="X2985" i="1" s="1" a="1"/>
  <c r="X2985" i="1" s="1"/>
  <c r="V2986" i="1"/>
  <c r="X2986" i="1" s="1" a="1"/>
  <c r="X2986" i="1" s="1"/>
  <c r="V2987" i="1"/>
  <c r="X2987" i="1" s="1" a="1"/>
  <c r="X2987" i="1" s="1"/>
  <c r="V2988" i="1"/>
  <c r="X2988" i="1" s="1" a="1"/>
  <c r="X2988" i="1" s="1"/>
  <c r="V2989" i="1"/>
  <c r="X2989" i="1" s="1" a="1"/>
  <c r="X2989" i="1" s="1"/>
  <c r="V2990" i="1"/>
  <c r="X2990" i="1" s="1" a="1"/>
  <c r="X2990" i="1" s="1"/>
  <c r="V2991" i="1"/>
  <c r="X2991" i="1" s="1" a="1"/>
  <c r="X2991" i="1" s="1"/>
  <c r="V2992" i="1"/>
  <c r="X2992" i="1" s="1" a="1"/>
  <c r="X2992" i="1" s="1"/>
  <c r="V2993" i="1"/>
  <c r="X2993" i="1" s="1" a="1"/>
  <c r="X2993" i="1" s="1"/>
  <c r="V2994" i="1"/>
  <c r="X2994" i="1" s="1" a="1"/>
  <c r="X2994" i="1" s="1"/>
  <c r="V2995" i="1"/>
  <c r="X2995" i="1" s="1" a="1"/>
  <c r="X2995" i="1" s="1"/>
  <c r="V2996" i="1"/>
  <c r="X2996" i="1" s="1" a="1"/>
  <c r="X2996" i="1" s="1"/>
  <c r="V2997" i="1"/>
  <c r="X2997" i="1" s="1" a="1"/>
  <c r="X2997" i="1" s="1"/>
  <c r="V2998" i="1"/>
  <c r="X2998" i="1" s="1" a="1"/>
  <c r="X2998" i="1" s="1"/>
  <c r="V2999" i="1"/>
  <c r="X2999" i="1" s="1" a="1"/>
  <c r="X2999" i="1" s="1"/>
  <c r="V3000" i="1"/>
  <c r="X3000" i="1" s="1" a="1"/>
  <c r="X3000" i="1" s="1"/>
  <c r="V3001" i="1"/>
  <c r="X3001" i="1" s="1" a="1"/>
  <c r="X3001" i="1" s="1"/>
  <c r="V3002" i="1"/>
  <c r="X3002" i="1" s="1" a="1"/>
  <c r="X3002" i="1" s="1"/>
  <c r="V3003" i="1"/>
  <c r="X3003" i="1" s="1" a="1"/>
  <c r="X3003" i="1" s="1"/>
  <c r="V3004" i="1"/>
  <c r="X3004" i="1" s="1" a="1"/>
  <c r="X3004" i="1" s="1"/>
  <c r="V3005" i="1"/>
  <c r="X3005" i="1" s="1" a="1"/>
  <c r="X3005" i="1" s="1"/>
  <c r="V3006" i="1"/>
  <c r="X3006" i="1" s="1" a="1"/>
  <c r="X3006" i="1" s="1"/>
  <c r="V3007" i="1"/>
  <c r="X3007" i="1" s="1" a="1"/>
  <c r="X3007" i="1" s="1"/>
  <c r="V3008" i="1"/>
  <c r="X3008" i="1" s="1" a="1"/>
  <c r="X3008" i="1" s="1"/>
  <c r="V3009" i="1"/>
  <c r="X3009" i="1" s="1" a="1"/>
  <c r="X3009" i="1" s="1"/>
  <c r="V3010" i="1"/>
  <c r="X3010" i="1" s="1" a="1"/>
  <c r="X3010" i="1" s="1"/>
  <c r="V3011" i="1"/>
  <c r="X3011" i="1" s="1" a="1"/>
  <c r="X3011" i="1" s="1"/>
  <c r="V3012" i="1"/>
  <c r="X3012" i="1" s="1" a="1"/>
  <c r="X3012" i="1" s="1"/>
  <c r="V3013" i="1"/>
  <c r="X3013" i="1" s="1" a="1"/>
  <c r="X3013" i="1" s="1"/>
  <c r="V3014" i="1"/>
  <c r="X3014" i="1" s="1" a="1"/>
  <c r="X3014" i="1" s="1"/>
  <c r="V3015" i="1"/>
  <c r="X3015" i="1" s="1" a="1"/>
  <c r="X3015" i="1" s="1"/>
  <c r="V3016" i="1"/>
  <c r="X3016" i="1" s="1" a="1"/>
  <c r="X3016" i="1" s="1"/>
  <c r="V3017" i="1"/>
  <c r="X3017" i="1" s="1" a="1"/>
  <c r="X3017" i="1" s="1"/>
  <c r="V3018" i="1"/>
  <c r="X3018" i="1" s="1" a="1"/>
  <c r="X3018" i="1" s="1"/>
  <c r="V3019" i="1"/>
  <c r="X3019" i="1" s="1" a="1"/>
  <c r="X3019" i="1" s="1"/>
  <c r="V3020" i="1"/>
  <c r="X3020" i="1" s="1" a="1"/>
  <c r="X3020" i="1" s="1"/>
  <c r="V3021" i="1"/>
  <c r="X3021" i="1" s="1" a="1"/>
  <c r="X3021" i="1" s="1"/>
  <c r="V3022" i="1"/>
  <c r="X3022" i="1" s="1" a="1"/>
  <c r="X3022" i="1" s="1"/>
  <c r="V3023" i="1"/>
  <c r="X3023" i="1" s="1" a="1"/>
  <c r="X3023" i="1" s="1"/>
  <c r="V3024" i="1"/>
  <c r="X3024" i="1" s="1" a="1"/>
  <c r="X3024" i="1" s="1"/>
  <c r="V3025" i="1"/>
  <c r="X3025" i="1" s="1" a="1"/>
  <c r="X3025" i="1" s="1"/>
  <c r="V3026" i="1"/>
  <c r="X3026" i="1" s="1" a="1"/>
  <c r="X3026" i="1" s="1"/>
  <c r="V3027" i="1"/>
  <c r="X3027" i="1" s="1" a="1"/>
  <c r="X3027" i="1" s="1"/>
  <c r="V3028" i="1"/>
  <c r="X3028" i="1" s="1" a="1"/>
  <c r="X3028" i="1" s="1"/>
  <c r="V3029" i="1"/>
  <c r="X3029" i="1" s="1" a="1"/>
  <c r="X3029" i="1" s="1"/>
  <c r="V3030" i="1"/>
  <c r="X3030" i="1" s="1" a="1"/>
  <c r="X3030" i="1" s="1"/>
  <c r="V3031" i="1"/>
  <c r="X3031" i="1" s="1" a="1"/>
  <c r="X3031" i="1" s="1"/>
  <c r="V3032" i="1"/>
  <c r="X3032" i="1" s="1" a="1"/>
  <c r="X3032" i="1" s="1"/>
  <c r="V3033" i="1"/>
  <c r="X3033" i="1" s="1" a="1"/>
  <c r="X3033" i="1" s="1"/>
  <c r="V3034" i="1"/>
  <c r="X3034" i="1" s="1" a="1"/>
  <c r="X3034" i="1" s="1"/>
  <c r="V3035" i="1"/>
  <c r="X3035" i="1" s="1" a="1"/>
  <c r="X3035" i="1" s="1"/>
  <c r="V3036" i="1"/>
  <c r="X3036" i="1" s="1" a="1"/>
  <c r="X3036" i="1" s="1"/>
  <c r="V3037" i="1"/>
  <c r="X3037" i="1" s="1" a="1"/>
  <c r="X3037" i="1" s="1"/>
  <c r="V3038" i="1"/>
  <c r="X3038" i="1" s="1" a="1"/>
  <c r="X3038" i="1" s="1"/>
  <c r="V3039" i="1"/>
  <c r="X3039" i="1" s="1" a="1"/>
  <c r="X3039" i="1" s="1"/>
  <c r="V3040" i="1"/>
  <c r="X3040" i="1" s="1" a="1"/>
  <c r="X3040" i="1" s="1"/>
  <c r="V3041" i="1"/>
  <c r="X3041" i="1" s="1" a="1"/>
  <c r="X3041" i="1" s="1"/>
  <c r="V3042" i="1"/>
  <c r="X3042" i="1" s="1" a="1"/>
  <c r="X3042" i="1" s="1"/>
  <c r="V3043" i="1"/>
  <c r="X3043" i="1" s="1" a="1"/>
  <c r="X3043" i="1" s="1"/>
  <c r="V3044" i="1"/>
  <c r="X3044" i="1" s="1" a="1"/>
  <c r="X3044" i="1" s="1"/>
  <c r="V3045" i="1"/>
  <c r="X3045" i="1" s="1" a="1"/>
  <c r="X3045" i="1" s="1"/>
  <c r="V3046" i="1"/>
  <c r="X3046" i="1" s="1" a="1"/>
  <c r="X3046" i="1" s="1"/>
  <c r="V3047" i="1"/>
  <c r="X3047" i="1" s="1" a="1"/>
  <c r="X3047" i="1" s="1"/>
  <c r="V3048" i="1"/>
  <c r="X3048" i="1" s="1" a="1"/>
  <c r="X3048" i="1" s="1"/>
  <c r="V3049" i="1"/>
  <c r="X3049" i="1" s="1" a="1"/>
  <c r="X3049" i="1" s="1"/>
  <c r="V3050" i="1"/>
  <c r="X3050" i="1" s="1" a="1"/>
  <c r="X3050" i="1" s="1"/>
  <c r="V3051" i="1"/>
  <c r="X3051" i="1" s="1" a="1"/>
  <c r="X3051" i="1" s="1"/>
  <c r="V3052" i="1"/>
  <c r="X3052" i="1" s="1" a="1"/>
  <c r="X3052" i="1" s="1"/>
  <c r="V3053" i="1"/>
  <c r="X3053" i="1" s="1" a="1"/>
  <c r="X3053" i="1" s="1"/>
  <c r="V3054" i="1"/>
  <c r="X3054" i="1" s="1" a="1"/>
  <c r="X3054" i="1" s="1"/>
  <c r="V3055" i="1"/>
  <c r="X3055" i="1" s="1" a="1"/>
  <c r="X3055" i="1" s="1"/>
  <c r="V3056" i="1"/>
  <c r="X3056" i="1" s="1" a="1"/>
  <c r="X3056" i="1" s="1"/>
  <c r="V3057" i="1"/>
  <c r="X3057" i="1" s="1" a="1"/>
  <c r="X3057" i="1" s="1"/>
  <c r="V3058" i="1"/>
  <c r="X3058" i="1" s="1" a="1"/>
  <c r="X3058" i="1" s="1"/>
  <c r="V3059" i="1"/>
  <c r="X3059" i="1" s="1" a="1"/>
  <c r="X3059" i="1" s="1"/>
  <c r="V3060" i="1"/>
  <c r="X3060" i="1" s="1" a="1"/>
  <c r="X3060" i="1" s="1"/>
  <c r="V3061" i="1"/>
  <c r="X3061" i="1" s="1" a="1"/>
  <c r="X3061" i="1" s="1"/>
  <c r="V3062" i="1"/>
  <c r="X3062" i="1" s="1" a="1"/>
  <c r="X3062" i="1" s="1"/>
  <c r="V3063" i="1"/>
  <c r="X3063" i="1" s="1" a="1"/>
  <c r="X3063" i="1" s="1"/>
  <c r="V3064" i="1"/>
  <c r="X3064" i="1" s="1" a="1"/>
  <c r="X3064" i="1" s="1"/>
  <c r="V3065" i="1"/>
  <c r="X3065" i="1" s="1" a="1"/>
  <c r="X3065" i="1" s="1"/>
  <c r="V3066" i="1"/>
  <c r="X3066" i="1" s="1" a="1"/>
  <c r="X3066" i="1" s="1"/>
  <c r="V3067" i="1"/>
  <c r="X3067" i="1" s="1" a="1"/>
  <c r="X3067" i="1" s="1"/>
  <c r="V3068" i="1"/>
  <c r="X3068" i="1" s="1" a="1"/>
  <c r="X3068" i="1" s="1"/>
  <c r="V3069" i="1"/>
  <c r="X3069" i="1" s="1" a="1"/>
  <c r="X3069" i="1" s="1"/>
  <c r="V3070" i="1"/>
  <c r="X3070" i="1" s="1" a="1"/>
  <c r="X3070" i="1" s="1"/>
  <c r="V3071" i="1"/>
  <c r="X3071" i="1" s="1" a="1"/>
  <c r="X3071" i="1" s="1"/>
  <c r="V3072" i="1"/>
  <c r="X3072" i="1" s="1" a="1"/>
  <c r="X3072" i="1" s="1"/>
  <c r="V3073" i="1"/>
  <c r="X3073" i="1" s="1" a="1"/>
  <c r="X3073" i="1" s="1"/>
  <c r="V3074" i="1"/>
  <c r="X3074" i="1" s="1" a="1"/>
  <c r="X3074" i="1" s="1"/>
  <c r="V3075" i="1"/>
  <c r="X3075" i="1" s="1" a="1"/>
  <c r="X3075" i="1" s="1"/>
  <c r="V3076" i="1"/>
  <c r="X3076" i="1" s="1" a="1"/>
  <c r="X3076" i="1" s="1"/>
  <c r="V3077" i="1"/>
  <c r="X3077" i="1" s="1" a="1"/>
  <c r="X3077" i="1" s="1"/>
  <c r="V3078" i="1"/>
  <c r="X3078" i="1" s="1" a="1"/>
  <c r="X3078" i="1" s="1"/>
  <c r="V3079" i="1"/>
  <c r="X3079" i="1" s="1" a="1"/>
  <c r="X3079" i="1" s="1"/>
  <c r="V3080" i="1"/>
  <c r="X3080" i="1" s="1" a="1"/>
  <c r="X3080" i="1" s="1"/>
  <c r="V3081" i="1"/>
  <c r="X3081" i="1" s="1" a="1"/>
  <c r="X3081" i="1" s="1"/>
  <c r="V3082" i="1"/>
  <c r="X3082" i="1" s="1" a="1"/>
  <c r="X3082" i="1" s="1"/>
  <c r="V3083" i="1"/>
  <c r="X3083" i="1" s="1" a="1"/>
  <c r="X3083" i="1" s="1"/>
  <c r="V3084" i="1"/>
  <c r="X3084" i="1" s="1" a="1"/>
  <c r="X3084" i="1" s="1"/>
  <c r="V3085" i="1"/>
  <c r="X3085" i="1" s="1" a="1"/>
  <c r="X3085" i="1" s="1"/>
  <c r="V3086" i="1"/>
  <c r="X3086" i="1" s="1" a="1"/>
  <c r="X3086" i="1" s="1"/>
  <c r="V3087" i="1"/>
  <c r="X3087" i="1" s="1" a="1"/>
  <c r="X3087" i="1" s="1"/>
  <c r="V3088" i="1"/>
  <c r="X3088" i="1" s="1" a="1"/>
  <c r="X3088" i="1" s="1"/>
  <c r="V3089" i="1"/>
  <c r="X3089" i="1" s="1" a="1"/>
  <c r="X3089" i="1" s="1"/>
  <c r="V3090" i="1"/>
  <c r="X3090" i="1" s="1" a="1"/>
  <c r="X3090" i="1" s="1"/>
  <c r="V3091" i="1"/>
  <c r="X3091" i="1" s="1" a="1"/>
  <c r="X3091" i="1" s="1"/>
  <c r="V3092" i="1"/>
  <c r="X3092" i="1" s="1" a="1"/>
  <c r="X3092" i="1" s="1"/>
  <c r="V3093" i="1"/>
  <c r="X3093" i="1" s="1" a="1"/>
  <c r="X3093" i="1" s="1"/>
  <c r="V3094" i="1"/>
  <c r="X3094" i="1" s="1" a="1"/>
  <c r="X3094" i="1" s="1"/>
  <c r="V3095" i="1"/>
  <c r="X3095" i="1" s="1" a="1"/>
  <c r="X3095" i="1" s="1"/>
  <c r="V3096" i="1"/>
  <c r="X3096" i="1" s="1" a="1"/>
  <c r="X3096" i="1" s="1"/>
  <c r="V3097" i="1"/>
  <c r="X3097" i="1" s="1" a="1"/>
  <c r="X3097" i="1" s="1"/>
  <c r="V3098" i="1"/>
  <c r="X3098" i="1" s="1" a="1"/>
  <c r="X3098" i="1" s="1"/>
  <c r="V3099" i="1"/>
  <c r="X3099" i="1" s="1" a="1"/>
  <c r="X3099" i="1" s="1"/>
  <c r="V3100" i="1"/>
  <c r="X3100" i="1" s="1" a="1"/>
  <c r="X3100" i="1" s="1"/>
  <c r="V3101" i="1"/>
  <c r="X3101" i="1" s="1" a="1"/>
  <c r="X3101" i="1" s="1"/>
  <c r="V3102" i="1"/>
  <c r="X3102" i="1" s="1" a="1"/>
  <c r="X3102" i="1" s="1"/>
  <c r="V3103" i="1"/>
  <c r="X3103" i="1" s="1" a="1"/>
  <c r="X3103" i="1" s="1"/>
  <c r="V3104" i="1"/>
  <c r="X3104" i="1" s="1" a="1"/>
  <c r="X3104" i="1" s="1"/>
  <c r="V3105" i="1"/>
  <c r="X3105" i="1" s="1" a="1"/>
  <c r="X3105" i="1" s="1"/>
  <c r="V3106" i="1"/>
  <c r="X3106" i="1" s="1" a="1"/>
  <c r="X3106" i="1" s="1"/>
  <c r="V3107" i="1"/>
  <c r="X3107" i="1" s="1" a="1"/>
  <c r="X3107" i="1" s="1"/>
  <c r="V3108" i="1"/>
  <c r="X3108" i="1" s="1" a="1"/>
  <c r="X3108" i="1" s="1"/>
  <c r="V3109" i="1"/>
  <c r="X3109" i="1" s="1" a="1"/>
  <c r="X3109" i="1" s="1"/>
  <c r="V3110" i="1"/>
  <c r="X3110" i="1" s="1" a="1"/>
  <c r="X3110" i="1" s="1"/>
  <c r="V3111" i="1"/>
  <c r="X3111" i="1" s="1" a="1"/>
  <c r="X3111" i="1" s="1"/>
  <c r="V3112" i="1"/>
  <c r="X3112" i="1" s="1" a="1"/>
  <c r="X3112" i="1" s="1"/>
  <c r="V3113" i="1"/>
  <c r="X3113" i="1" s="1" a="1"/>
  <c r="X3113" i="1" s="1"/>
  <c r="V3114" i="1"/>
  <c r="X3114" i="1" s="1" a="1"/>
  <c r="X3114" i="1" s="1"/>
  <c r="V3115" i="1"/>
  <c r="X3115" i="1" s="1" a="1"/>
  <c r="X3115" i="1" s="1"/>
  <c r="V3116" i="1"/>
  <c r="X3116" i="1" s="1" a="1"/>
  <c r="X3116" i="1" s="1"/>
  <c r="V3117" i="1"/>
  <c r="X3117" i="1" s="1" a="1"/>
  <c r="X3117" i="1" s="1"/>
  <c r="V3118" i="1"/>
  <c r="X3118" i="1" s="1" a="1"/>
  <c r="X3118" i="1" s="1"/>
  <c r="V3119" i="1"/>
  <c r="X3119" i="1" s="1" a="1"/>
  <c r="X3119" i="1" s="1"/>
  <c r="V3120" i="1"/>
  <c r="X3120" i="1" s="1" a="1"/>
  <c r="X3120" i="1" s="1"/>
  <c r="V3121" i="1"/>
  <c r="X3121" i="1" s="1" a="1"/>
  <c r="X3121" i="1" s="1"/>
  <c r="V3122" i="1"/>
  <c r="X3122" i="1" s="1" a="1"/>
  <c r="X3122" i="1" s="1"/>
  <c r="V3123" i="1"/>
  <c r="X3123" i="1" s="1" a="1"/>
  <c r="X3123" i="1" s="1"/>
  <c r="V3124" i="1"/>
  <c r="X3124" i="1" s="1" a="1"/>
  <c r="X3124" i="1" s="1"/>
  <c r="V3125" i="1"/>
  <c r="X3125" i="1" s="1" a="1"/>
  <c r="X3125" i="1" s="1"/>
  <c r="V3126" i="1"/>
  <c r="X3126" i="1" s="1" a="1"/>
  <c r="X3126" i="1" s="1"/>
  <c r="V3127" i="1"/>
  <c r="X3127" i="1" s="1" a="1"/>
  <c r="X3127" i="1" s="1"/>
  <c r="V3128" i="1"/>
  <c r="X3128" i="1" s="1" a="1"/>
  <c r="X3128" i="1" s="1"/>
  <c r="V3129" i="1"/>
  <c r="X3129" i="1" s="1" a="1"/>
  <c r="X3129" i="1" s="1"/>
  <c r="V3130" i="1"/>
  <c r="X3130" i="1" s="1" a="1"/>
  <c r="X3130" i="1" s="1"/>
  <c r="V3131" i="1"/>
  <c r="X3131" i="1" s="1" a="1"/>
  <c r="X3131" i="1" s="1"/>
  <c r="V3132" i="1"/>
  <c r="X3132" i="1" s="1" a="1"/>
  <c r="X3132" i="1" s="1"/>
  <c r="V3133" i="1"/>
  <c r="X3133" i="1" s="1" a="1"/>
  <c r="X3133" i="1" s="1"/>
  <c r="V3134" i="1"/>
  <c r="X3134" i="1" s="1" a="1"/>
  <c r="X3134" i="1" s="1"/>
  <c r="V3135" i="1"/>
  <c r="X3135" i="1" s="1" a="1"/>
  <c r="X3135" i="1" s="1"/>
  <c r="V3136" i="1"/>
  <c r="X3136" i="1" s="1" a="1"/>
  <c r="X3136" i="1" s="1"/>
  <c r="V3137" i="1"/>
  <c r="X3137" i="1" s="1" a="1"/>
  <c r="X3137" i="1" s="1"/>
  <c r="V3138" i="1"/>
  <c r="X3138" i="1" s="1" a="1"/>
  <c r="X3138" i="1" s="1"/>
  <c r="V3139" i="1"/>
  <c r="X3139" i="1" s="1" a="1"/>
  <c r="X3139" i="1" s="1"/>
  <c r="V3140" i="1"/>
  <c r="X3140" i="1" s="1" a="1"/>
  <c r="X3140" i="1" s="1"/>
  <c r="V3141" i="1"/>
  <c r="X3141" i="1" s="1" a="1"/>
  <c r="X3141" i="1" s="1"/>
  <c r="V3142" i="1"/>
  <c r="X3142" i="1" s="1" a="1"/>
  <c r="X3142" i="1" s="1"/>
  <c r="V3143" i="1"/>
  <c r="X3143" i="1" s="1" a="1"/>
  <c r="X3143" i="1" s="1"/>
  <c r="V3144" i="1"/>
  <c r="X3144" i="1" s="1" a="1"/>
  <c r="X3144" i="1" s="1"/>
  <c r="V3145" i="1"/>
  <c r="X3145" i="1" s="1" a="1"/>
  <c r="X3145" i="1" s="1"/>
  <c r="V3146" i="1"/>
  <c r="X3146" i="1" s="1" a="1"/>
  <c r="X3146" i="1" s="1"/>
  <c r="V3147" i="1"/>
  <c r="X3147" i="1" s="1" a="1"/>
  <c r="X3147" i="1" s="1"/>
  <c r="V3148" i="1"/>
  <c r="X3148" i="1" s="1" a="1"/>
  <c r="X3148" i="1" s="1"/>
  <c r="V3149" i="1"/>
  <c r="X3149" i="1" s="1" a="1"/>
  <c r="X3149" i="1" s="1"/>
  <c r="V3150" i="1"/>
  <c r="X3150" i="1" s="1" a="1"/>
  <c r="X3150" i="1" s="1"/>
  <c r="V3151" i="1"/>
  <c r="X3151" i="1" s="1" a="1"/>
  <c r="X3151" i="1" s="1"/>
  <c r="V3152" i="1"/>
  <c r="X3152" i="1" s="1" a="1"/>
  <c r="X3152" i="1" s="1"/>
  <c r="V3153" i="1"/>
  <c r="X3153" i="1" s="1" a="1"/>
  <c r="X3153" i="1" s="1"/>
  <c r="V3154" i="1"/>
  <c r="X3154" i="1" s="1" a="1"/>
  <c r="X3154" i="1" s="1"/>
  <c r="V3155" i="1"/>
  <c r="X3155" i="1" s="1" a="1"/>
  <c r="X3155" i="1" s="1"/>
  <c r="V3156" i="1"/>
  <c r="X3156" i="1" s="1" a="1"/>
  <c r="X3156" i="1" s="1"/>
  <c r="V3157" i="1"/>
  <c r="X3157" i="1" s="1" a="1"/>
  <c r="X3157" i="1" s="1"/>
  <c r="V3158" i="1"/>
  <c r="X3158" i="1" s="1" a="1"/>
  <c r="X3158" i="1" s="1"/>
  <c r="V3159" i="1"/>
  <c r="X3159" i="1" s="1" a="1"/>
  <c r="X3159" i="1" s="1"/>
  <c r="V3160" i="1"/>
  <c r="X3160" i="1" s="1" a="1"/>
  <c r="X3160" i="1" s="1"/>
  <c r="V3161" i="1"/>
  <c r="X3161" i="1" s="1" a="1"/>
  <c r="X3161" i="1" s="1"/>
  <c r="V3162" i="1"/>
  <c r="X3162" i="1" s="1" a="1"/>
  <c r="X3162" i="1" s="1"/>
  <c r="V3163" i="1"/>
  <c r="X3163" i="1" s="1" a="1"/>
  <c r="X3163" i="1" s="1"/>
  <c r="V3164" i="1"/>
  <c r="X3164" i="1" s="1" a="1"/>
  <c r="X3164" i="1" s="1"/>
  <c r="V3165" i="1"/>
  <c r="X3165" i="1" s="1" a="1"/>
  <c r="X3165" i="1" s="1"/>
  <c r="V3166" i="1"/>
  <c r="X3166" i="1" s="1" a="1"/>
  <c r="X3166" i="1" s="1"/>
  <c r="V3167" i="1"/>
  <c r="X3167" i="1" s="1" a="1"/>
  <c r="X3167" i="1" s="1"/>
  <c r="V3168" i="1"/>
  <c r="X3168" i="1" s="1" a="1"/>
  <c r="X3168" i="1" s="1"/>
  <c r="V3169" i="1"/>
  <c r="X3169" i="1" s="1" a="1"/>
  <c r="X3169" i="1" s="1"/>
  <c r="V3170" i="1"/>
  <c r="X3170" i="1" s="1" a="1"/>
  <c r="X3170" i="1" s="1"/>
  <c r="V3171" i="1"/>
  <c r="X3171" i="1" s="1" a="1"/>
  <c r="X3171" i="1" s="1"/>
  <c r="V3172" i="1"/>
  <c r="X3172" i="1" s="1" a="1"/>
  <c r="X3172" i="1" s="1"/>
  <c r="V3173" i="1"/>
  <c r="X3173" i="1" s="1" a="1"/>
  <c r="X3173" i="1" s="1"/>
  <c r="V3174" i="1"/>
  <c r="X3174" i="1" s="1" a="1"/>
  <c r="X3174" i="1" s="1"/>
  <c r="V3175" i="1"/>
  <c r="X3175" i="1" s="1" a="1"/>
  <c r="X3175" i="1" s="1"/>
  <c r="V3176" i="1"/>
  <c r="X3176" i="1" s="1" a="1"/>
  <c r="X3176" i="1" s="1"/>
  <c r="V3177" i="1"/>
  <c r="X3177" i="1" s="1" a="1"/>
  <c r="X3177" i="1" s="1"/>
  <c r="V3178" i="1"/>
  <c r="X3178" i="1" s="1" a="1"/>
  <c r="X3178" i="1" s="1"/>
  <c r="V3179" i="1"/>
  <c r="X3179" i="1" s="1" a="1"/>
  <c r="X3179" i="1" s="1"/>
  <c r="V3180" i="1"/>
  <c r="X3180" i="1" s="1" a="1"/>
  <c r="X3180" i="1" s="1"/>
  <c r="V3181" i="1"/>
  <c r="X3181" i="1" s="1" a="1"/>
  <c r="X3181" i="1" s="1"/>
  <c r="V3182" i="1"/>
  <c r="X3182" i="1" s="1" a="1"/>
  <c r="X3182" i="1" s="1"/>
  <c r="V3183" i="1"/>
  <c r="X3183" i="1" s="1" a="1"/>
  <c r="X3183" i="1" s="1"/>
  <c r="V3184" i="1"/>
  <c r="X3184" i="1" s="1" a="1"/>
  <c r="X3184" i="1" s="1"/>
  <c r="V3185" i="1"/>
  <c r="X3185" i="1" s="1" a="1"/>
  <c r="X3185" i="1" s="1"/>
  <c r="V3186" i="1"/>
  <c r="X3186" i="1" s="1" a="1"/>
  <c r="X3186" i="1" s="1"/>
  <c r="V3187" i="1"/>
  <c r="X3187" i="1" s="1" a="1"/>
  <c r="X3187" i="1" s="1"/>
  <c r="V3188" i="1"/>
  <c r="X3188" i="1" s="1" a="1"/>
  <c r="X3188" i="1" s="1"/>
  <c r="V3189" i="1"/>
  <c r="X3189" i="1" s="1" a="1"/>
  <c r="X3189" i="1" s="1"/>
  <c r="V3190" i="1"/>
  <c r="X3190" i="1" s="1" a="1"/>
  <c r="X3190" i="1" s="1"/>
  <c r="V3191" i="1"/>
  <c r="X3191" i="1" s="1" a="1"/>
  <c r="X3191" i="1" s="1"/>
  <c r="V3192" i="1"/>
  <c r="X3192" i="1" s="1" a="1"/>
  <c r="X3192" i="1" s="1"/>
  <c r="V3193" i="1"/>
  <c r="X3193" i="1" s="1" a="1"/>
  <c r="X3193" i="1" s="1"/>
  <c r="V3194" i="1"/>
  <c r="X3194" i="1" s="1" a="1"/>
  <c r="X3194" i="1" s="1"/>
  <c r="V3195" i="1"/>
  <c r="X3195" i="1" s="1" a="1"/>
  <c r="X3195" i="1" s="1"/>
  <c r="V3196" i="1"/>
  <c r="X3196" i="1" s="1" a="1"/>
  <c r="X3196" i="1" s="1"/>
  <c r="V3197" i="1"/>
  <c r="X3197" i="1" s="1" a="1"/>
  <c r="X3197" i="1" s="1"/>
  <c r="V3198" i="1"/>
  <c r="X3198" i="1" s="1" a="1"/>
  <c r="X3198" i="1" s="1"/>
  <c r="V3199" i="1"/>
  <c r="X3199" i="1" s="1" a="1"/>
  <c r="X3199" i="1" s="1"/>
  <c r="V3200" i="1"/>
  <c r="X3200" i="1" s="1" a="1"/>
  <c r="X3200" i="1" s="1"/>
  <c r="V3201" i="1"/>
  <c r="X3201" i="1" s="1" a="1"/>
  <c r="X3201" i="1" s="1"/>
  <c r="V3202" i="1"/>
  <c r="X3202" i="1" s="1" a="1"/>
  <c r="X3202" i="1" s="1"/>
  <c r="V3203" i="1"/>
  <c r="X3203" i="1" s="1" a="1"/>
  <c r="X3203" i="1" s="1"/>
  <c r="V3204" i="1"/>
  <c r="X3204" i="1" s="1" a="1"/>
  <c r="X3204" i="1" s="1"/>
  <c r="V3205" i="1"/>
  <c r="X3205" i="1" s="1" a="1"/>
  <c r="X3205" i="1" s="1"/>
  <c r="V3206" i="1"/>
  <c r="X3206" i="1" s="1" a="1"/>
  <c r="X3206" i="1" s="1"/>
  <c r="V3207" i="1"/>
  <c r="X3207" i="1" s="1" a="1"/>
  <c r="X3207" i="1" s="1"/>
  <c r="V3208" i="1"/>
  <c r="X3208" i="1" s="1" a="1"/>
  <c r="X3208" i="1" s="1"/>
  <c r="V3209" i="1"/>
  <c r="X3209" i="1" s="1" a="1"/>
  <c r="X3209" i="1" s="1"/>
  <c r="V3210" i="1"/>
  <c r="X3210" i="1" s="1" a="1"/>
  <c r="X3210" i="1" s="1"/>
  <c r="V3211" i="1"/>
  <c r="X3211" i="1" s="1" a="1"/>
  <c r="X3211" i="1" s="1"/>
  <c r="V3212" i="1"/>
  <c r="X3212" i="1" s="1" a="1"/>
  <c r="X3212" i="1" s="1"/>
  <c r="V3213" i="1"/>
  <c r="X3213" i="1" s="1" a="1"/>
  <c r="X3213" i="1" s="1"/>
  <c r="V3214" i="1"/>
  <c r="X3214" i="1" s="1" a="1"/>
  <c r="X3214" i="1" s="1"/>
  <c r="V3215" i="1"/>
  <c r="X3215" i="1" s="1" a="1"/>
  <c r="X3215" i="1" s="1"/>
  <c r="V3216" i="1"/>
  <c r="X3216" i="1" s="1" a="1"/>
  <c r="X3216" i="1" s="1"/>
  <c r="V3217" i="1"/>
  <c r="X3217" i="1" s="1" a="1"/>
  <c r="X3217" i="1" s="1"/>
  <c r="V3218" i="1"/>
  <c r="X3218" i="1" s="1" a="1"/>
  <c r="X3218" i="1" s="1"/>
  <c r="V3219" i="1"/>
  <c r="X3219" i="1" s="1" a="1"/>
  <c r="X3219" i="1" s="1"/>
  <c r="V3220" i="1"/>
  <c r="X3220" i="1" s="1" a="1"/>
  <c r="X3220" i="1" s="1"/>
  <c r="V3221" i="1"/>
  <c r="X3221" i="1" s="1" a="1"/>
  <c r="X3221" i="1" s="1"/>
  <c r="V3222" i="1"/>
  <c r="X3222" i="1" s="1" a="1"/>
  <c r="X3222" i="1" s="1"/>
  <c r="V3223" i="1"/>
  <c r="X3223" i="1" s="1" a="1"/>
  <c r="X3223" i="1" s="1"/>
  <c r="V3224" i="1"/>
  <c r="X3224" i="1" s="1" a="1"/>
  <c r="X3224" i="1" s="1"/>
  <c r="V3225" i="1"/>
  <c r="X3225" i="1" s="1" a="1"/>
  <c r="X3225" i="1" s="1"/>
  <c r="V3226" i="1"/>
  <c r="X3226" i="1" s="1" a="1"/>
  <c r="X3226" i="1" s="1"/>
  <c r="V3227" i="1"/>
  <c r="X3227" i="1" s="1" a="1"/>
  <c r="X3227" i="1" s="1"/>
  <c r="V3228" i="1"/>
  <c r="X3228" i="1" s="1" a="1"/>
  <c r="X3228" i="1" s="1"/>
  <c r="V3229" i="1"/>
  <c r="X3229" i="1" s="1" a="1"/>
  <c r="X3229" i="1" s="1"/>
  <c r="V3230" i="1"/>
  <c r="X3230" i="1" s="1" a="1"/>
  <c r="X3230" i="1" s="1"/>
  <c r="V3231" i="1"/>
  <c r="X3231" i="1" s="1" a="1"/>
  <c r="X3231" i="1" s="1"/>
  <c r="V3232" i="1"/>
  <c r="X3232" i="1" s="1" a="1"/>
  <c r="X3232" i="1" s="1"/>
  <c r="V3233" i="1"/>
  <c r="X3233" i="1" s="1" a="1"/>
  <c r="X3233" i="1" s="1"/>
  <c r="V3234" i="1"/>
  <c r="X3234" i="1" s="1" a="1"/>
  <c r="X3234" i="1" s="1"/>
  <c r="V3235" i="1"/>
  <c r="X3235" i="1" s="1" a="1"/>
  <c r="X3235" i="1" s="1"/>
  <c r="V3236" i="1"/>
  <c r="X3236" i="1" s="1" a="1"/>
  <c r="X3236" i="1" s="1"/>
  <c r="V3237" i="1"/>
  <c r="X3237" i="1" s="1" a="1"/>
  <c r="X3237" i="1" s="1"/>
  <c r="V3238" i="1"/>
  <c r="X3238" i="1" s="1" a="1"/>
  <c r="X3238" i="1" s="1"/>
  <c r="V3239" i="1"/>
  <c r="X3239" i="1" s="1" a="1"/>
  <c r="X3239" i="1" s="1"/>
  <c r="V3240" i="1"/>
  <c r="X3240" i="1" s="1" a="1"/>
  <c r="X3240" i="1" s="1"/>
  <c r="V3241" i="1"/>
  <c r="X3241" i="1" s="1" a="1"/>
  <c r="X3241" i="1" s="1"/>
  <c r="V3242" i="1"/>
  <c r="X3242" i="1" s="1" a="1"/>
  <c r="X3242" i="1" s="1"/>
  <c r="V3243" i="1"/>
  <c r="X3243" i="1" s="1" a="1"/>
  <c r="X3243" i="1" s="1"/>
  <c r="V3244" i="1"/>
  <c r="X3244" i="1" s="1" a="1"/>
  <c r="X3244" i="1" s="1"/>
  <c r="V3245" i="1"/>
  <c r="X3245" i="1" s="1" a="1"/>
  <c r="X3245" i="1" s="1"/>
  <c r="V3246" i="1"/>
  <c r="X3246" i="1" s="1" a="1"/>
  <c r="X3246" i="1" s="1"/>
  <c r="V3247" i="1"/>
  <c r="X3247" i="1" s="1" a="1"/>
  <c r="X3247" i="1" s="1"/>
  <c r="V3248" i="1"/>
  <c r="X3248" i="1" s="1" a="1"/>
  <c r="X3248" i="1" s="1"/>
  <c r="V3249" i="1"/>
  <c r="X3249" i="1" s="1" a="1"/>
  <c r="X3249" i="1" s="1"/>
  <c r="V3250" i="1"/>
  <c r="X3250" i="1" s="1" a="1"/>
  <c r="X3250" i="1" s="1"/>
  <c r="V3251" i="1"/>
  <c r="X3251" i="1" s="1" a="1"/>
  <c r="X3251" i="1" s="1"/>
  <c r="V3252" i="1"/>
  <c r="X3252" i="1" s="1" a="1"/>
  <c r="X3252" i="1" s="1"/>
  <c r="V3253" i="1"/>
  <c r="X3253" i="1" s="1" a="1"/>
  <c r="X3253" i="1" s="1"/>
  <c r="V3254" i="1"/>
  <c r="X3254" i="1" s="1" a="1"/>
  <c r="X3254" i="1" s="1"/>
  <c r="V3255" i="1"/>
  <c r="X3255" i="1" s="1" a="1"/>
  <c r="X3255" i="1" s="1"/>
  <c r="V3256" i="1"/>
  <c r="X3256" i="1" s="1" a="1"/>
  <c r="X3256" i="1" s="1"/>
  <c r="V3257" i="1"/>
  <c r="X3257" i="1" s="1" a="1"/>
  <c r="X3257" i="1" s="1"/>
  <c r="V3258" i="1"/>
  <c r="X3258" i="1" s="1" a="1"/>
  <c r="X3258" i="1" s="1"/>
  <c r="V3259" i="1"/>
  <c r="X3259" i="1" s="1" a="1"/>
  <c r="X3259" i="1" s="1"/>
  <c r="V3260" i="1"/>
  <c r="X3260" i="1" s="1" a="1"/>
  <c r="X3260" i="1" s="1"/>
  <c r="V3261" i="1"/>
  <c r="X3261" i="1" s="1" a="1"/>
  <c r="X3261" i="1" s="1"/>
  <c r="V3262" i="1"/>
  <c r="X3262" i="1" s="1" a="1"/>
  <c r="X3262" i="1" s="1"/>
  <c r="V3263" i="1"/>
  <c r="X3263" i="1" s="1" a="1"/>
  <c r="X3263" i="1" s="1"/>
  <c r="V3264" i="1"/>
  <c r="X3264" i="1" s="1" a="1"/>
  <c r="X3264" i="1" s="1"/>
  <c r="V3265" i="1"/>
  <c r="X3265" i="1" s="1" a="1"/>
  <c r="X3265" i="1" s="1"/>
  <c r="V3266" i="1"/>
  <c r="X3266" i="1" s="1" a="1"/>
  <c r="X3266" i="1" s="1"/>
  <c r="V3267" i="1"/>
  <c r="X3267" i="1" s="1" a="1"/>
  <c r="X3267" i="1" s="1"/>
  <c r="V3268" i="1"/>
  <c r="X3268" i="1" s="1" a="1"/>
  <c r="X3268" i="1" s="1"/>
  <c r="V3269" i="1"/>
  <c r="X3269" i="1" s="1" a="1"/>
  <c r="X3269" i="1" s="1"/>
  <c r="V3270" i="1"/>
  <c r="X3270" i="1" s="1" a="1"/>
  <c r="X3270" i="1" s="1"/>
  <c r="V3271" i="1"/>
  <c r="X3271" i="1" s="1" a="1"/>
  <c r="X3271" i="1" s="1"/>
  <c r="V3272" i="1"/>
  <c r="X3272" i="1" s="1" a="1"/>
  <c r="X3272" i="1" s="1"/>
  <c r="V3273" i="1"/>
  <c r="X3273" i="1" s="1" a="1"/>
  <c r="X3273" i="1" s="1"/>
  <c r="V3274" i="1"/>
  <c r="X3274" i="1" s="1" a="1"/>
  <c r="X3274" i="1" s="1"/>
  <c r="V3275" i="1"/>
  <c r="X3275" i="1" s="1" a="1"/>
  <c r="X3275" i="1" s="1"/>
  <c r="V3276" i="1"/>
  <c r="X3276" i="1" s="1" a="1"/>
  <c r="X3276" i="1" s="1"/>
  <c r="V3277" i="1"/>
  <c r="X3277" i="1" s="1" a="1"/>
  <c r="X3277" i="1" s="1"/>
  <c r="V3278" i="1"/>
  <c r="X3278" i="1" s="1" a="1"/>
  <c r="X3278" i="1" s="1"/>
  <c r="V3279" i="1"/>
  <c r="X3279" i="1" s="1" a="1"/>
  <c r="X3279" i="1" s="1"/>
  <c r="V3280" i="1"/>
  <c r="X3280" i="1" s="1" a="1"/>
  <c r="X3280" i="1" s="1"/>
  <c r="V3281" i="1"/>
  <c r="X3281" i="1" s="1" a="1"/>
  <c r="X3281" i="1" s="1"/>
  <c r="V3282" i="1"/>
  <c r="X3282" i="1" s="1" a="1"/>
  <c r="X3282" i="1" s="1"/>
  <c r="V3283" i="1"/>
  <c r="X3283" i="1" s="1" a="1"/>
  <c r="X3283" i="1" s="1"/>
  <c r="V3284" i="1"/>
  <c r="X3284" i="1" s="1" a="1"/>
  <c r="X3284" i="1" s="1"/>
  <c r="V3285" i="1"/>
  <c r="X3285" i="1" s="1" a="1"/>
  <c r="X3285" i="1" s="1"/>
  <c r="V3286" i="1"/>
  <c r="X3286" i="1" s="1" a="1"/>
  <c r="X3286" i="1" s="1"/>
  <c r="V3287" i="1"/>
  <c r="X3287" i="1" s="1" a="1"/>
  <c r="X3287" i="1" s="1"/>
  <c r="V3288" i="1"/>
  <c r="X3288" i="1" s="1" a="1"/>
  <c r="X3288" i="1" s="1"/>
  <c r="V3289" i="1"/>
  <c r="X3289" i="1" s="1" a="1"/>
  <c r="X3289" i="1" s="1"/>
  <c r="V3290" i="1"/>
  <c r="X3290" i="1" s="1" a="1"/>
  <c r="X3290" i="1" s="1"/>
  <c r="V3291" i="1"/>
  <c r="X3291" i="1" s="1" a="1"/>
  <c r="X3291" i="1" s="1"/>
  <c r="V3292" i="1"/>
  <c r="X3292" i="1" s="1" a="1"/>
  <c r="X3292" i="1" s="1"/>
  <c r="V3293" i="1"/>
  <c r="X3293" i="1" s="1" a="1"/>
  <c r="X3293" i="1" s="1"/>
  <c r="V3294" i="1"/>
  <c r="X3294" i="1" s="1" a="1"/>
  <c r="X3294" i="1" s="1"/>
  <c r="V3295" i="1"/>
  <c r="X3295" i="1" s="1" a="1"/>
  <c r="X3295" i="1" s="1"/>
  <c r="V3296" i="1"/>
  <c r="X3296" i="1" s="1" a="1"/>
  <c r="X3296" i="1" s="1"/>
  <c r="V3297" i="1"/>
  <c r="X3297" i="1" s="1" a="1"/>
  <c r="X3297" i="1" s="1"/>
  <c r="V3298" i="1"/>
  <c r="X3298" i="1" s="1" a="1"/>
  <c r="X3298" i="1" s="1"/>
  <c r="V3299" i="1"/>
  <c r="X3299" i="1" s="1" a="1"/>
  <c r="X3299" i="1" s="1"/>
  <c r="V3300" i="1"/>
  <c r="X3300" i="1" s="1" a="1"/>
  <c r="X3300" i="1" s="1"/>
  <c r="V3301" i="1"/>
  <c r="X3301" i="1" s="1" a="1"/>
  <c r="X3301" i="1" s="1"/>
  <c r="V3302" i="1"/>
  <c r="X3302" i="1" s="1" a="1"/>
  <c r="X3302" i="1" s="1"/>
  <c r="V3303" i="1"/>
  <c r="X3303" i="1" s="1" a="1"/>
  <c r="X3303" i="1" s="1"/>
  <c r="V3304" i="1"/>
  <c r="X3304" i="1" s="1" a="1"/>
  <c r="X3304" i="1" s="1"/>
  <c r="V3305" i="1"/>
  <c r="X3305" i="1" s="1" a="1"/>
  <c r="X3305" i="1" s="1"/>
  <c r="V3306" i="1"/>
  <c r="X3306" i="1" s="1" a="1"/>
  <c r="X3306" i="1" s="1"/>
  <c r="V3307" i="1"/>
  <c r="X3307" i="1" s="1" a="1"/>
  <c r="X3307" i="1" s="1"/>
  <c r="V3308" i="1"/>
  <c r="X3308" i="1" s="1" a="1"/>
  <c r="X3308" i="1" s="1"/>
  <c r="V3309" i="1"/>
  <c r="X3309" i="1" s="1" a="1"/>
  <c r="X3309" i="1" s="1"/>
  <c r="V3310" i="1"/>
  <c r="X3310" i="1" s="1" a="1"/>
  <c r="X3310" i="1" s="1"/>
  <c r="V3311" i="1"/>
  <c r="X3311" i="1" s="1" a="1"/>
  <c r="X3311" i="1" s="1"/>
  <c r="V3312" i="1"/>
  <c r="X3312" i="1" s="1" a="1"/>
  <c r="X3312" i="1" s="1"/>
  <c r="V3313" i="1"/>
  <c r="X3313" i="1" s="1" a="1"/>
  <c r="X3313" i="1" s="1"/>
  <c r="V3314" i="1"/>
  <c r="X3314" i="1" s="1" a="1"/>
  <c r="X3314" i="1" s="1"/>
  <c r="V3315" i="1"/>
  <c r="X3315" i="1" s="1" a="1"/>
  <c r="X3315" i="1" s="1"/>
  <c r="V3316" i="1"/>
  <c r="X3316" i="1" s="1" a="1"/>
  <c r="X3316" i="1" s="1"/>
  <c r="V3317" i="1"/>
  <c r="X3317" i="1" s="1" a="1"/>
  <c r="X3317" i="1" s="1"/>
  <c r="V3318" i="1"/>
  <c r="X3318" i="1" s="1" a="1"/>
  <c r="X3318" i="1" s="1"/>
  <c r="V3319" i="1"/>
  <c r="X3319" i="1" s="1" a="1"/>
  <c r="X3319" i="1" s="1"/>
  <c r="V3320" i="1"/>
  <c r="X3320" i="1" s="1" a="1"/>
  <c r="X3320" i="1" s="1"/>
  <c r="V3321" i="1"/>
  <c r="X3321" i="1" s="1" a="1"/>
  <c r="X3321" i="1" s="1"/>
  <c r="V3322" i="1"/>
  <c r="X3322" i="1" s="1" a="1"/>
  <c r="X3322" i="1" s="1"/>
  <c r="V3323" i="1"/>
  <c r="X3323" i="1" s="1" a="1"/>
  <c r="X3323" i="1" s="1"/>
  <c r="V3324" i="1"/>
  <c r="X3324" i="1" s="1" a="1"/>
  <c r="X3324" i="1" s="1"/>
  <c r="V3325" i="1"/>
  <c r="X3325" i="1" s="1" a="1"/>
  <c r="X3325" i="1" s="1"/>
  <c r="V3326" i="1"/>
  <c r="X3326" i="1" s="1" a="1"/>
  <c r="X3326" i="1" s="1"/>
  <c r="V3327" i="1"/>
  <c r="X3327" i="1" s="1" a="1"/>
  <c r="X3327" i="1" s="1"/>
  <c r="V3328" i="1"/>
  <c r="X3328" i="1" s="1" a="1"/>
  <c r="X3328" i="1" s="1"/>
  <c r="V3329" i="1"/>
  <c r="X3329" i="1" s="1" a="1"/>
  <c r="X3329" i="1" s="1"/>
  <c r="V3330" i="1"/>
  <c r="X3330" i="1" s="1" a="1"/>
  <c r="X3330" i="1" s="1"/>
  <c r="V3331" i="1"/>
  <c r="X3331" i="1" s="1" a="1"/>
  <c r="X3331" i="1" s="1"/>
  <c r="V3332" i="1"/>
  <c r="X3332" i="1" s="1" a="1"/>
  <c r="X3332" i="1" s="1"/>
  <c r="V3333" i="1"/>
  <c r="X3333" i="1" s="1" a="1"/>
  <c r="X3333" i="1" s="1"/>
  <c r="V3334" i="1"/>
  <c r="X3334" i="1" s="1" a="1"/>
  <c r="X3334" i="1" s="1"/>
  <c r="V3335" i="1"/>
  <c r="X3335" i="1" s="1" a="1"/>
  <c r="X3335" i="1" s="1"/>
  <c r="V3336" i="1"/>
  <c r="X3336" i="1" s="1" a="1"/>
  <c r="X3336" i="1" s="1"/>
  <c r="V3337" i="1"/>
  <c r="X3337" i="1" s="1" a="1"/>
  <c r="X3337" i="1" s="1"/>
  <c r="V3338" i="1"/>
  <c r="X3338" i="1" s="1" a="1"/>
  <c r="X3338" i="1" s="1"/>
  <c r="V3339" i="1"/>
  <c r="X3339" i="1" s="1" a="1"/>
  <c r="X3339" i="1" s="1"/>
  <c r="V3340" i="1"/>
  <c r="X3340" i="1" s="1" a="1"/>
  <c r="X3340" i="1" s="1"/>
  <c r="V3341" i="1"/>
  <c r="X3341" i="1" s="1" a="1"/>
  <c r="X3341" i="1" s="1"/>
  <c r="V3342" i="1"/>
  <c r="X3342" i="1" s="1" a="1"/>
  <c r="X3342" i="1" s="1"/>
  <c r="V3343" i="1"/>
  <c r="X3343" i="1" s="1" a="1"/>
  <c r="X3343" i="1" s="1"/>
  <c r="V3344" i="1"/>
  <c r="X3344" i="1" s="1" a="1"/>
  <c r="X3344" i="1" s="1"/>
  <c r="V3345" i="1"/>
  <c r="X3345" i="1" s="1" a="1"/>
  <c r="X3345" i="1" s="1"/>
  <c r="V3346" i="1"/>
  <c r="X3346" i="1" s="1" a="1"/>
  <c r="X3346" i="1" s="1"/>
  <c r="V3347" i="1"/>
  <c r="X3347" i="1" s="1" a="1"/>
  <c r="X3347" i="1" s="1"/>
  <c r="V3348" i="1"/>
  <c r="X3348" i="1" s="1" a="1"/>
  <c r="X3348" i="1" s="1"/>
  <c r="V3349" i="1"/>
  <c r="X3349" i="1" s="1" a="1"/>
  <c r="X3349" i="1" s="1"/>
  <c r="V3350" i="1"/>
  <c r="X3350" i="1" s="1" a="1"/>
  <c r="X3350" i="1" s="1"/>
  <c r="V3351" i="1"/>
  <c r="X3351" i="1" s="1" a="1"/>
  <c r="X3351" i="1" s="1"/>
  <c r="V3352" i="1"/>
  <c r="X3352" i="1" s="1" a="1"/>
  <c r="X3352" i="1" s="1"/>
  <c r="V3353" i="1"/>
  <c r="X3353" i="1" s="1" a="1"/>
  <c r="X3353" i="1" s="1"/>
  <c r="V3354" i="1"/>
  <c r="X3354" i="1" s="1" a="1"/>
  <c r="X3354" i="1" s="1"/>
  <c r="V3355" i="1"/>
  <c r="X3355" i="1" s="1" a="1"/>
  <c r="X3355" i="1" s="1"/>
  <c r="V3356" i="1"/>
  <c r="X3356" i="1" s="1" a="1"/>
  <c r="X3356" i="1" s="1"/>
  <c r="V3357" i="1"/>
  <c r="X3357" i="1" s="1" a="1"/>
  <c r="X3357" i="1" s="1"/>
  <c r="V3358" i="1"/>
  <c r="X3358" i="1" s="1" a="1"/>
  <c r="X3358" i="1" s="1"/>
  <c r="V3359" i="1"/>
  <c r="X3359" i="1" s="1" a="1"/>
  <c r="X3359" i="1" s="1"/>
  <c r="V3360" i="1"/>
  <c r="X3360" i="1" s="1" a="1"/>
  <c r="X3360" i="1" s="1"/>
  <c r="V3361" i="1"/>
  <c r="X3361" i="1" s="1" a="1"/>
  <c r="X3361" i="1" s="1"/>
  <c r="V3362" i="1"/>
  <c r="X3362" i="1" s="1" a="1"/>
  <c r="X3362" i="1" s="1"/>
  <c r="V3363" i="1"/>
  <c r="X3363" i="1" s="1" a="1"/>
  <c r="X3363" i="1" s="1"/>
  <c r="V3364" i="1"/>
  <c r="X3364" i="1" s="1" a="1"/>
  <c r="X3364" i="1" s="1"/>
  <c r="V3365" i="1"/>
  <c r="X3365" i="1" s="1" a="1"/>
  <c r="X3365" i="1" s="1"/>
  <c r="V3366" i="1"/>
  <c r="X3366" i="1" s="1" a="1"/>
  <c r="X3366" i="1" s="1"/>
  <c r="V3367" i="1"/>
  <c r="X3367" i="1" s="1" a="1"/>
  <c r="X3367" i="1" s="1"/>
  <c r="V3368" i="1"/>
  <c r="X3368" i="1" s="1" a="1"/>
  <c r="X3368" i="1" s="1"/>
  <c r="V3369" i="1"/>
  <c r="X3369" i="1" s="1" a="1"/>
  <c r="X3369" i="1" s="1"/>
  <c r="V3370" i="1"/>
  <c r="X3370" i="1" s="1" a="1"/>
  <c r="X3370" i="1" s="1"/>
  <c r="V3371" i="1"/>
  <c r="X3371" i="1" s="1" a="1"/>
  <c r="X3371" i="1" s="1"/>
  <c r="V3372" i="1"/>
  <c r="X3372" i="1" s="1" a="1"/>
  <c r="X3372" i="1" s="1"/>
  <c r="V3373" i="1"/>
  <c r="X3373" i="1" s="1" a="1"/>
  <c r="X3373" i="1" s="1"/>
  <c r="V3374" i="1"/>
  <c r="X3374" i="1" s="1" a="1"/>
  <c r="X3374" i="1" s="1"/>
  <c r="V3375" i="1"/>
  <c r="X3375" i="1" s="1" a="1"/>
  <c r="X3375" i="1" s="1"/>
  <c r="V3376" i="1"/>
  <c r="X3376" i="1" s="1" a="1"/>
  <c r="X3376" i="1" s="1"/>
  <c r="V3377" i="1"/>
  <c r="X3377" i="1" s="1" a="1"/>
  <c r="X3377" i="1" s="1"/>
  <c r="V3378" i="1"/>
  <c r="X3378" i="1" s="1" a="1"/>
  <c r="X3378" i="1" s="1"/>
  <c r="V3379" i="1"/>
  <c r="X3379" i="1" s="1" a="1"/>
  <c r="X3379" i="1" s="1"/>
  <c r="V3380" i="1"/>
  <c r="X3380" i="1" s="1" a="1"/>
  <c r="X3380" i="1" s="1"/>
  <c r="V3381" i="1"/>
  <c r="X3381" i="1" s="1" a="1"/>
  <c r="X3381" i="1" s="1"/>
  <c r="V3382" i="1"/>
  <c r="X3382" i="1" s="1" a="1"/>
  <c r="X3382" i="1" s="1"/>
  <c r="V3383" i="1"/>
  <c r="X3383" i="1" s="1" a="1"/>
  <c r="X3383" i="1" s="1"/>
  <c r="V3384" i="1"/>
  <c r="X3384" i="1" s="1" a="1"/>
  <c r="X3384" i="1" s="1"/>
  <c r="V3385" i="1"/>
  <c r="X3385" i="1" s="1" a="1"/>
  <c r="X3385" i="1" s="1"/>
  <c r="V3386" i="1"/>
  <c r="X3386" i="1" s="1" a="1"/>
  <c r="X3386" i="1" s="1"/>
  <c r="V3387" i="1"/>
  <c r="X3387" i="1" s="1" a="1"/>
  <c r="X3387" i="1" s="1"/>
  <c r="V3388" i="1"/>
  <c r="X3388" i="1" s="1" a="1"/>
  <c r="X3388" i="1" s="1"/>
  <c r="V3389" i="1"/>
  <c r="X3389" i="1" s="1" a="1"/>
  <c r="X3389" i="1" s="1"/>
  <c r="V3390" i="1"/>
  <c r="X3390" i="1" s="1" a="1"/>
  <c r="X3390" i="1" s="1"/>
  <c r="V3391" i="1"/>
  <c r="X3391" i="1" s="1" a="1"/>
  <c r="X3391" i="1" s="1"/>
  <c r="V3392" i="1"/>
  <c r="X3392" i="1" s="1" a="1"/>
  <c r="X3392" i="1" s="1"/>
  <c r="V3393" i="1"/>
  <c r="X3393" i="1" s="1" a="1"/>
  <c r="X3393" i="1" s="1"/>
  <c r="V3394" i="1"/>
  <c r="X3394" i="1" s="1" a="1"/>
  <c r="X3394" i="1" s="1"/>
  <c r="V3395" i="1"/>
  <c r="X3395" i="1" s="1" a="1"/>
  <c r="X3395" i="1" s="1"/>
  <c r="V3396" i="1"/>
  <c r="X3396" i="1" s="1" a="1"/>
  <c r="X3396" i="1" s="1"/>
  <c r="V3397" i="1"/>
  <c r="X3397" i="1" s="1" a="1"/>
  <c r="X3397" i="1" s="1"/>
  <c r="V3398" i="1"/>
  <c r="X3398" i="1" s="1" a="1"/>
  <c r="X3398" i="1" s="1"/>
  <c r="V3399" i="1"/>
  <c r="X3399" i="1" s="1" a="1"/>
  <c r="X3399" i="1" s="1"/>
  <c r="V3400" i="1"/>
  <c r="X3400" i="1" s="1" a="1"/>
  <c r="X3400" i="1" s="1"/>
  <c r="V3401" i="1"/>
  <c r="X3401" i="1" s="1" a="1"/>
  <c r="X3401" i="1" s="1"/>
  <c r="V3402" i="1"/>
  <c r="X3402" i="1" s="1" a="1"/>
  <c r="X3402" i="1" s="1"/>
  <c r="V3403" i="1"/>
  <c r="X3403" i="1" s="1" a="1"/>
  <c r="X3403" i="1" s="1"/>
  <c r="V3404" i="1"/>
  <c r="X3404" i="1" s="1" a="1"/>
  <c r="X3404" i="1" s="1"/>
  <c r="V3405" i="1"/>
  <c r="X3405" i="1" s="1" a="1"/>
  <c r="X3405" i="1" s="1"/>
  <c r="V3406" i="1"/>
  <c r="X3406" i="1" s="1" a="1"/>
  <c r="X3406" i="1" s="1"/>
  <c r="V3407" i="1"/>
  <c r="X3407" i="1" s="1" a="1"/>
  <c r="X3407" i="1" s="1"/>
  <c r="V3408" i="1"/>
  <c r="X3408" i="1" s="1" a="1"/>
  <c r="X3408" i="1" s="1"/>
  <c r="V3409" i="1"/>
  <c r="X3409" i="1" s="1" a="1"/>
  <c r="X3409" i="1" s="1"/>
  <c r="V3410" i="1"/>
  <c r="X3410" i="1" s="1" a="1"/>
  <c r="X3410" i="1" s="1"/>
  <c r="V3411" i="1"/>
  <c r="X3411" i="1" s="1" a="1"/>
  <c r="X3411" i="1" s="1"/>
  <c r="V3412" i="1"/>
  <c r="X3412" i="1" s="1" a="1"/>
  <c r="X3412" i="1" s="1"/>
  <c r="V3413" i="1"/>
  <c r="X3413" i="1" s="1" a="1"/>
  <c r="X3413" i="1" s="1"/>
  <c r="V3414" i="1"/>
  <c r="X3414" i="1" s="1" a="1"/>
  <c r="X3414" i="1" s="1"/>
  <c r="V3415" i="1"/>
  <c r="X3415" i="1" s="1" a="1"/>
  <c r="X3415" i="1" s="1"/>
  <c r="V3416" i="1"/>
  <c r="X3416" i="1" s="1" a="1"/>
  <c r="X3416" i="1" s="1"/>
  <c r="V3417" i="1"/>
  <c r="X3417" i="1" s="1" a="1"/>
  <c r="X3417" i="1" s="1"/>
  <c r="V3418" i="1"/>
  <c r="X3418" i="1" s="1" a="1"/>
  <c r="X3418" i="1" s="1"/>
  <c r="V3419" i="1"/>
  <c r="X3419" i="1" s="1" a="1"/>
  <c r="X3419" i="1" s="1"/>
  <c r="V3420" i="1"/>
  <c r="X3420" i="1" s="1" a="1"/>
  <c r="X3420" i="1" s="1"/>
  <c r="V3421" i="1"/>
  <c r="X3421" i="1" s="1" a="1"/>
  <c r="X3421" i="1" s="1"/>
  <c r="V3422" i="1"/>
  <c r="X3422" i="1" s="1" a="1"/>
  <c r="X3422" i="1" s="1"/>
  <c r="V3423" i="1"/>
  <c r="X3423" i="1" s="1" a="1"/>
  <c r="X3423" i="1" s="1"/>
  <c r="V3424" i="1"/>
  <c r="X3424" i="1" s="1" a="1"/>
  <c r="X3424" i="1" s="1"/>
  <c r="V3425" i="1"/>
  <c r="X3425" i="1" s="1" a="1"/>
  <c r="X3425" i="1" s="1"/>
  <c r="V3426" i="1"/>
  <c r="X3426" i="1" s="1" a="1"/>
  <c r="X3426" i="1" s="1"/>
  <c r="V3427" i="1"/>
  <c r="X3427" i="1" s="1" a="1"/>
  <c r="X3427" i="1" s="1"/>
  <c r="V3428" i="1"/>
  <c r="X3428" i="1" s="1" a="1"/>
  <c r="X3428" i="1" s="1"/>
  <c r="V3429" i="1"/>
  <c r="X3429" i="1" s="1" a="1"/>
  <c r="X3429" i="1" s="1"/>
  <c r="V3430" i="1"/>
  <c r="X3430" i="1" s="1" a="1"/>
  <c r="X3430" i="1" s="1"/>
  <c r="V3431" i="1"/>
  <c r="X3431" i="1" s="1" a="1"/>
  <c r="X3431" i="1" s="1"/>
  <c r="V3432" i="1"/>
  <c r="X3432" i="1" s="1" a="1"/>
  <c r="X3432" i="1" s="1"/>
  <c r="V3433" i="1"/>
  <c r="X3433" i="1" s="1" a="1"/>
  <c r="X3433" i="1" s="1"/>
  <c r="V3434" i="1"/>
  <c r="X3434" i="1" s="1" a="1"/>
  <c r="X3434" i="1" s="1"/>
  <c r="V3435" i="1"/>
  <c r="X3435" i="1" s="1" a="1"/>
  <c r="X3435" i="1" s="1"/>
  <c r="V3436" i="1"/>
  <c r="X3436" i="1" s="1" a="1"/>
  <c r="X3436" i="1" s="1"/>
  <c r="V3437" i="1"/>
  <c r="X3437" i="1" s="1" a="1"/>
  <c r="X3437" i="1" s="1"/>
  <c r="V3438" i="1"/>
  <c r="X3438" i="1" s="1" a="1"/>
  <c r="X3438" i="1" s="1"/>
  <c r="V3439" i="1"/>
  <c r="X3439" i="1" s="1" a="1"/>
  <c r="X3439" i="1" s="1"/>
  <c r="V3440" i="1"/>
  <c r="X3440" i="1" s="1" a="1"/>
  <c r="X3440" i="1" s="1"/>
  <c r="V3441" i="1"/>
  <c r="X3441" i="1" s="1" a="1"/>
  <c r="X3441" i="1" s="1"/>
  <c r="V3442" i="1"/>
  <c r="X3442" i="1" s="1" a="1"/>
  <c r="X3442" i="1" s="1"/>
  <c r="V3443" i="1"/>
  <c r="X3443" i="1" s="1" a="1"/>
  <c r="X3443" i="1" s="1"/>
  <c r="V3444" i="1"/>
  <c r="X3444" i="1" s="1" a="1"/>
  <c r="X3444" i="1" s="1"/>
  <c r="V3445" i="1"/>
  <c r="X3445" i="1" s="1" a="1"/>
  <c r="X3445" i="1" s="1"/>
  <c r="V3446" i="1"/>
  <c r="X3446" i="1" s="1" a="1"/>
  <c r="X3446" i="1" s="1"/>
  <c r="V3447" i="1"/>
  <c r="X3447" i="1" s="1" a="1"/>
  <c r="X3447" i="1" s="1"/>
  <c r="V3448" i="1"/>
  <c r="X3448" i="1" s="1" a="1"/>
  <c r="X3448" i="1" s="1"/>
  <c r="V3449" i="1"/>
  <c r="X3449" i="1" s="1" a="1"/>
  <c r="X3449" i="1" s="1"/>
  <c r="V3450" i="1"/>
  <c r="X3450" i="1" s="1" a="1"/>
  <c r="X3450" i="1" s="1"/>
  <c r="V3451" i="1"/>
  <c r="X3451" i="1" s="1" a="1"/>
  <c r="X3451" i="1" s="1"/>
  <c r="V3452" i="1"/>
  <c r="X3452" i="1" s="1" a="1"/>
  <c r="X3452" i="1" s="1"/>
  <c r="V3453" i="1"/>
  <c r="X3453" i="1" s="1" a="1"/>
  <c r="X3453" i="1" s="1"/>
  <c r="V3454" i="1"/>
  <c r="X3454" i="1" s="1" a="1"/>
  <c r="X3454" i="1" s="1"/>
  <c r="V3455" i="1"/>
  <c r="X3455" i="1" s="1" a="1"/>
  <c r="X3455" i="1" s="1"/>
  <c r="V3456" i="1"/>
  <c r="X3456" i="1" s="1" a="1"/>
  <c r="X3456" i="1" s="1"/>
  <c r="V3457" i="1"/>
  <c r="X3457" i="1" s="1" a="1"/>
  <c r="X3457" i="1" s="1"/>
  <c r="V3458" i="1"/>
  <c r="X3458" i="1" s="1" a="1"/>
  <c r="X3458" i="1" s="1"/>
  <c r="V3459" i="1"/>
  <c r="X3459" i="1" s="1" a="1"/>
  <c r="X3459" i="1" s="1"/>
  <c r="V3460" i="1"/>
  <c r="X3460" i="1" s="1" a="1"/>
  <c r="X3460" i="1" s="1"/>
  <c r="V3461" i="1"/>
  <c r="X3461" i="1" s="1" a="1"/>
  <c r="X3461" i="1" s="1"/>
  <c r="V3462" i="1"/>
  <c r="X3462" i="1" s="1" a="1"/>
  <c r="X3462" i="1" s="1"/>
  <c r="V3463" i="1"/>
  <c r="X3463" i="1" s="1" a="1"/>
  <c r="X3463" i="1" s="1"/>
  <c r="V3464" i="1"/>
  <c r="X3464" i="1" s="1" a="1"/>
  <c r="X3464" i="1" s="1"/>
  <c r="V3465" i="1"/>
  <c r="X3465" i="1" s="1" a="1"/>
  <c r="X3465" i="1" s="1"/>
  <c r="V3466" i="1"/>
  <c r="X3466" i="1" s="1" a="1"/>
  <c r="X3466" i="1" s="1"/>
  <c r="V3467" i="1"/>
  <c r="X3467" i="1" s="1" a="1"/>
  <c r="X3467" i="1" s="1"/>
  <c r="V3468" i="1"/>
  <c r="X3468" i="1" s="1" a="1"/>
  <c r="X3468" i="1" s="1"/>
  <c r="V3469" i="1"/>
  <c r="X3469" i="1" s="1" a="1"/>
  <c r="X3469" i="1" s="1"/>
  <c r="V3470" i="1"/>
  <c r="X3470" i="1" s="1" a="1"/>
  <c r="X3470" i="1" s="1"/>
  <c r="V3471" i="1"/>
  <c r="X3471" i="1" s="1" a="1"/>
  <c r="X3471" i="1" s="1"/>
  <c r="V3472" i="1"/>
  <c r="X3472" i="1" s="1" a="1"/>
  <c r="X3472" i="1" s="1"/>
  <c r="V3473" i="1"/>
  <c r="X3473" i="1" s="1" a="1"/>
  <c r="X3473" i="1" s="1"/>
  <c r="V3474" i="1"/>
  <c r="X3474" i="1" s="1" a="1"/>
  <c r="X3474" i="1" s="1"/>
  <c r="V3475" i="1"/>
  <c r="X3475" i="1" s="1" a="1"/>
  <c r="X3475" i="1" s="1"/>
  <c r="V3476" i="1"/>
  <c r="X3476" i="1" s="1" a="1"/>
  <c r="X3476" i="1" s="1"/>
  <c r="V3477" i="1"/>
  <c r="X3477" i="1" s="1" a="1"/>
  <c r="X3477" i="1" s="1"/>
  <c r="V3478" i="1"/>
  <c r="X3478" i="1" s="1" a="1"/>
  <c r="X3478" i="1" s="1"/>
  <c r="V3479" i="1"/>
  <c r="X3479" i="1" s="1" a="1"/>
  <c r="X3479" i="1" s="1"/>
  <c r="V3480" i="1"/>
  <c r="X3480" i="1" s="1" a="1"/>
  <c r="X3480" i="1" s="1"/>
  <c r="V3481" i="1"/>
  <c r="X3481" i="1" s="1" a="1"/>
  <c r="X3481" i="1" s="1"/>
  <c r="V3482" i="1"/>
  <c r="X3482" i="1" s="1" a="1"/>
  <c r="X3482" i="1" s="1"/>
  <c r="V3483" i="1"/>
  <c r="X3483" i="1" s="1" a="1"/>
  <c r="X3483" i="1" s="1"/>
  <c r="V3484" i="1"/>
  <c r="X3484" i="1" s="1" a="1"/>
  <c r="X3484" i="1" s="1"/>
  <c r="V3485" i="1"/>
  <c r="X3485" i="1" s="1" a="1"/>
  <c r="X3485" i="1" s="1"/>
  <c r="V3486" i="1"/>
  <c r="X3486" i="1" s="1" a="1"/>
  <c r="X3486" i="1" s="1"/>
  <c r="V3487" i="1"/>
  <c r="X3487" i="1" s="1" a="1"/>
  <c r="X3487" i="1" s="1"/>
  <c r="V3488" i="1"/>
  <c r="X3488" i="1" s="1" a="1"/>
  <c r="X3488" i="1" s="1"/>
  <c r="V3489" i="1"/>
  <c r="X3489" i="1" s="1" a="1"/>
  <c r="X3489" i="1" s="1"/>
  <c r="V3490" i="1"/>
  <c r="X3490" i="1" s="1" a="1"/>
  <c r="X3490" i="1" s="1"/>
  <c r="V3491" i="1"/>
  <c r="X3491" i="1" s="1" a="1"/>
  <c r="X3491" i="1" s="1"/>
  <c r="V3492" i="1"/>
  <c r="X3492" i="1" s="1" a="1"/>
  <c r="X3492" i="1" s="1"/>
  <c r="V3493" i="1"/>
  <c r="X3493" i="1" s="1" a="1"/>
  <c r="X3493" i="1" s="1"/>
  <c r="V3494" i="1"/>
  <c r="X3494" i="1" s="1" a="1"/>
  <c r="X3494" i="1" s="1"/>
  <c r="V3495" i="1"/>
  <c r="X3495" i="1" s="1" a="1"/>
  <c r="X3495" i="1" s="1"/>
  <c r="V3496" i="1"/>
  <c r="X3496" i="1" s="1" a="1"/>
  <c r="X3496" i="1" s="1"/>
  <c r="V3497" i="1"/>
  <c r="X3497" i="1" s="1" a="1"/>
  <c r="X3497" i="1" s="1"/>
  <c r="V3498" i="1"/>
  <c r="X3498" i="1" s="1" a="1"/>
  <c r="X3498" i="1" s="1"/>
  <c r="V3499" i="1"/>
  <c r="X3499" i="1" s="1" a="1"/>
  <c r="X3499" i="1" s="1"/>
  <c r="V3500" i="1"/>
  <c r="X3500" i="1" s="1" a="1"/>
  <c r="X3500" i="1" s="1"/>
  <c r="V3501" i="1"/>
  <c r="X3501" i="1" s="1" a="1"/>
  <c r="X3501" i="1" s="1"/>
  <c r="V3502" i="1"/>
  <c r="X3502" i="1" s="1" a="1"/>
  <c r="X3502" i="1" s="1"/>
  <c r="V3503" i="1"/>
  <c r="X3503" i="1" s="1" a="1"/>
  <c r="X3503" i="1" s="1"/>
  <c r="V3504" i="1"/>
  <c r="X3504" i="1" s="1" a="1"/>
  <c r="X3504" i="1" s="1"/>
  <c r="V3505" i="1"/>
  <c r="X3505" i="1" s="1" a="1"/>
  <c r="X3505" i="1" s="1"/>
  <c r="V3506" i="1"/>
  <c r="X3506" i="1" s="1" a="1"/>
  <c r="X3506" i="1" s="1"/>
  <c r="V3507" i="1"/>
  <c r="X3507" i="1" s="1" a="1"/>
  <c r="X3507" i="1" s="1"/>
  <c r="V3508" i="1"/>
  <c r="X3508" i="1" s="1" a="1"/>
  <c r="X3508" i="1" s="1"/>
  <c r="V3509" i="1"/>
  <c r="X3509" i="1" s="1" a="1"/>
  <c r="X3509" i="1" s="1"/>
  <c r="V3510" i="1"/>
  <c r="X3510" i="1" s="1" a="1"/>
  <c r="X3510" i="1" s="1"/>
  <c r="V3511" i="1"/>
  <c r="X3511" i="1" s="1" a="1"/>
  <c r="X3511" i="1" s="1"/>
  <c r="V3512" i="1"/>
  <c r="X3512" i="1" s="1" a="1"/>
  <c r="X3512" i="1" s="1"/>
  <c r="V3513" i="1"/>
  <c r="X3513" i="1" s="1" a="1"/>
  <c r="X3513" i="1" s="1"/>
  <c r="V3514" i="1"/>
  <c r="X3514" i="1" s="1" a="1"/>
  <c r="X3514" i="1" s="1"/>
  <c r="V3515" i="1"/>
  <c r="X3515" i="1" s="1" a="1"/>
  <c r="X3515" i="1" s="1"/>
  <c r="V3516" i="1"/>
  <c r="X3516" i="1" s="1" a="1"/>
  <c r="X3516" i="1" s="1"/>
  <c r="V3517" i="1"/>
  <c r="X3517" i="1" s="1" a="1"/>
  <c r="X3517" i="1" s="1"/>
  <c r="V3518" i="1"/>
  <c r="X3518" i="1" s="1" a="1"/>
  <c r="X3518" i="1" s="1"/>
  <c r="V3519" i="1"/>
  <c r="X3519" i="1" s="1" a="1"/>
  <c r="X3519" i="1" s="1"/>
  <c r="V3520" i="1"/>
  <c r="X3520" i="1" s="1" a="1"/>
  <c r="X3520" i="1" s="1"/>
  <c r="V3521" i="1"/>
  <c r="X3521" i="1" s="1" a="1"/>
  <c r="X3521" i="1" s="1"/>
  <c r="V3522" i="1"/>
  <c r="X3522" i="1" s="1" a="1"/>
  <c r="X3522" i="1" s="1"/>
  <c r="V3523" i="1"/>
  <c r="X3523" i="1" s="1" a="1"/>
  <c r="X3523" i="1" s="1"/>
  <c r="V3524" i="1"/>
  <c r="X3524" i="1" s="1" a="1"/>
  <c r="X3524" i="1" s="1"/>
  <c r="V3525" i="1"/>
  <c r="X3525" i="1" s="1" a="1"/>
  <c r="X3525" i="1" s="1"/>
  <c r="V3526" i="1"/>
  <c r="X3526" i="1" s="1" a="1"/>
  <c r="X3526" i="1" s="1"/>
  <c r="V3527" i="1"/>
  <c r="X3527" i="1" s="1" a="1"/>
  <c r="X3527" i="1" s="1"/>
  <c r="V3528" i="1"/>
  <c r="X3528" i="1" s="1" a="1"/>
  <c r="X3528" i="1" s="1"/>
  <c r="V3529" i="1"/>
  <c r="X3529" i="1" s="1" a="1"/>
  <c r="X3529" i="1" s="1"/>
  <c r="V3530" i="1"/>
  <c r="X3530" i="1" s="1" a="1"/>
  <c r="X3530" i="1" s="1"/>
  <c r="V3531" i="1"/>
  <c r="X3531" i="1" s="1" a="1"/>
  <c r="X3531" i="1" s="1"/>
  <c r="V3532" i="1"/>
  <c r="X3532" i="1" s="1" a="1"/>
  <c r="X3532" i="1" s="1"/>
  <c r="V3533" i="1"/>
  <c r="X3533" i="1" s="1" a="1"/>
  <c r="X3533" i="1" s="1"/>
  <c r="V3534" i="1"/>
  <c r="X3534" i="1" s="1" a="1"/>
  <c r="X3534" i="1" s="1"/>
  <c r="V3535" i="1"/>
  <c r="X3535" i="1" s="1" a="1"/>
  <c r="X3535" i="1" s="1"/>
  <c r="V3536" i="1"/>
  <c r="X3536" i="1" s="1" a="1"/>
  <c r="X3536" i="1" s="1"/>
  <c r="V3537" i="1"/>
  <c r="X3537" i="1" s="1" a="1"/>
  <c r="X3537" i="1" s="1"/>
  <c r="V3538" i="1"/>
  <c r="X3538" i="1" s="1" a="1"/>
  <c r="X3538" i="1" s="1"/>
  <c r="V3539" i="1"/>
  <c r="X3539" i="1" s="1" a="1"/>
  <c r="X3539" i="1" s="1"/>
  <c r="V3540" i="1"/>
  <c r="X3540" i="1" s="1" a="1"/>
  <c r="X3540" i="1" s="1"/>
  <c r="V3541" i="1"/>
  <c r="X3541" i="1" s="1" a="1"/>
  <c r="X3541" i="1" s="1"/>
  <c r="V3542" i="1"/>
  <c r="X3542" i="1" s="1" a="1"/>
  <c r="X3542" i="1" s="1"/>
  <c r="V3543" i="1"/>
  <c r="X3543" i="1" s="1" a="1"/>
  <c r="X3543" i="1" s="1"/>
  <c r="V3544" i="1"/>
  <c r="X3544" i="1" s="1" a="1"/>
  <c r="X3544" i="1" s="1"/>
  <c r="V3545" i="1"/>
  <c r="X3545" i="1" s="1" a="1"/>
  <c r="X3545" i="1" s="1"/>
  <c r="V3546" i="1"/>
  <c r="X3546" i="1" s="1" a="1"/>
  <c r="X3546" i="1" s="1"/>
  <c r="V3547" i="1"/>
  <c r="X3547" i="1" s="1" a="1"/>
  <c r="X3547" i="1" s="1"/>
  <c r="V3548" i="1"/>
  <c r="X3548" i="1" s="1" a="1"/>
  <c r="X3548" i="1" s="1"/>
  <c r="V3549" i="1"/>
  <c r="X3549" i="1" s="1" a="1"/>
  <c r="X3549" i="1" s="1"/>
  <c r="V3550" i="1"/>
  <c r="X3550" i="1" s="1" a="1"/>
  <c r="X3550" i="1" s="1"/>
  <c r="V3551" i="1"/>
  <c r="X3551" i="1" s="1" a="1"/>
  <c r="X3551" i="1" s="1"/>
  <c r="V3552" i="1"/>
  <c r="X3552" i="1" s="1" a="1"/>
  <c r="X3552" i="1" s="1"/>
  <c r="V3553" i="1"/>
  <c r="X3553" i="1" s="1" a="1"/>
  <c r="X3553" i="1" s="1"/>
  <c r="V3554" i="1"/>
  <c r="X3554" i="1" s="1" a="1"/>
  <c r="X3554" i="1" s="1"/>
  <c r="V3555" i="1"/>
  <c r="X3555" i="1" s="1" a="1"/>
  <c r="X3555" i="1" s="1"/>
  <c r="V3556" i="1"/>
  <c r="X3556" i="1" s="1" a="1"/>
  <c r="X3556" i="1" s="1"/>
  <c r="V3557" i="1"/>
  <c r="X3557" i="1" s="1" a="1"/>
  <c r="X3557" i="1" s="1"/>
  <c r="V3558" i="1"/>
  <c r="X3558" i="1" s="1" a="1"/>
  <c r="X3558" i="1" s="1"/>
  <c r="V3559" i="1"/>
  <c r="X3559" i="1" s="1" a="1"/>
  <c r="X3559" i="1" s="1"/>
  <c r="V3560" i="1"/>
  <c r="X3560" i="1" s="1" a="1"/>
  <c r="X3560" i="1" s="1"/>
  <c r="V3561" i="1"/>
  <c r="X3561" i="1" s="1" a="1"/>
  <c r="X3561" i="1" s="1"/>
  <c r="V3562" i="1"/>
  <c r="X3562" i="1" s="1" a="1"/>
  <c r="X3562" i="1" s="1"/>
  <c r="V3563" i="1"/>
  <c r="X3563" i="1" s="1" a="1"/>
  <c r="X3563" i="1" s="1"/>
  <c r="V3564" i="1"/>
  <c r="X3564" i="1" s="1" a="1"/>
  <c r="X3564" i="1" s="1"/>
  <c r="V3565" i="1"/>
  <c r="X3565" i="1" s="1" a="1"/>
  <c r="X3565" i="1" s="1"/>
  <c r="V3566" i="1"/>
  <c r="X3566" i="1" s="1" a="1"/>
  <c r="X3566" i="1" s="1"/>
  <c r="V3567" i="1"/>
  <c r="X3567" i="1" s="1" a="1"/>
  <c r="X3567" i="1" s="1"/>
  <c r="V3568" i="1"/>
  <c r="X3568" i="1" s="1" a="1"/>
  <c r="X3568" i="1" s="1"/>
  <c r="V3569" i="1"/>
  <c r="X3569" i="1" s="1" a="1"/>
  <c r="X3569" i="1" s="1"/>
  <c r="V3570" i="1"/>
  <c r="X3570" i="1" s="1" a="1"/>
  <c r="X3570" i="1" s="1"/>
  <c r="V3571" i="1"/>
  <c r="X3571" i="1" s="1" a="1"/>
  <c r="X3571" i="1" s="1"/>
  <c r="V3572" i="1"/>
  <c r="X3572" i="1" s="1" a="1"/>
  <c r="X3572" i="1" s="1"/>
  <c r="V3573" i="1"/>
  <c r="X3573" i="1" s="1" a="1"/>
  <c r="X3573" i="1" s="1"/>
  <c r="V3574" i="1"/>
  <c r="X3574" i="1" s="1" a="1"/>
  <c r="X3574" i="1" s="1"/>
  <c r="V3575" i="1"/>
  <c r="X3575" i="1" s="1" a="1"/>
  <c r="X3575" i="1" s="1"/>
  <c r="V3576" i="1"/>
  <c r="X3576" i="1" s="1" a="1"/>
  <c r="X3576" i="1" s="1"/>
  <c r="V3577" i="1"/>
  <c r="X3577" i="1" s="1" a="1"/>
  <c r="X3577" i="1" s="1"/>
  <c r="V3578" i="1"/>
  <c r="X3578" i="1" s="1" a="1"/>
  <c r="X3578" i="1" s="1"/>
  <c r="V3579" i="1"/>
  <c r="X3579" i="1" s="1" a="1"/>
  <c r="X3579" i="1" s="1"/>
  <c r="V3580" i="1"/>
  <c r="X3580" i="1" s="1" a="1"/>
  <c r="X3580" i="1" s="1"/>
  <c r="V3581" i="1"/>
  <c r="X3581" i="1" s="1" a="1"/>
  <c r="X3581" i="1" s="1"/>
  <c r="V3582" i="1"/>
  <c r="X3582" i="1" s="1" a="1"/>
  <c r="X3582" i="1" s="1"/>
  <c r="V3583" i="1"/>
  <c r="X3583" i="1" s="1" a="1"/>
  <c r="X3583" i="1" s="1"/>
  <c r="V3584" i="1"/>
  <c r="X3584" i="1" s="1" a="1"/>
  <c r="X3584" i="1" s="1"/>
  <c r="V3585" i="1"/>
  <c r="X3585" i="1" s="1" a="1"/>
  <c r="X3585" i="1" s="1"/>
  <c r="V3586" i="1"/>
  <c r="X3586" i="1" s="1" a="1"/>
  <c r="X3586" i="1" s="1"/>
  <c r="V3587" i="1"/>
  <c r="X3587" i="1" s="1" a="1"/>
  <c r="X3587" i="1" s="1"/>
  <c r="V3588" i="1"/>
  <c r="X3588" i="1" s="1" a="1"/>
  <c r="X3588" i="1" s="1"/>
  <c r="V3589" i="1"/>
  <c r="X3589" i="1" s="1" a="1"/>
  <c r="X3589" i="1" s="1"/>
  <c r="V3590" i="1"/>
  <c r="X3590" i="1" s="1" a="1"/>
  <c r="X3590" i="1" s="1"/>
  <c r="V3591" i="1"/>
  <c r="X3591" i="1" s="1" a="1"/>
  <c r="X3591" i="1" s="1"/>
  <c r="V3592" i="1"/>
  <c r="X3592" i="1" s="1" a="1"/>
  <c r="X3592" i="1" s="1"/>
  <c r="V3593" i="1"/>
  <c r="X3593" i="1" s="1" a="1"/>
  <c r="X3593" i="1" s="1"/>
  <c r="V3594" i="1"/>
  <c r="X3594" i="1" s="1" a="1"/>
  <c r="X3594" i="1" s="1"/>
  <c r="V3595" i="1"/>
  <c r="X3595" i="1" s="1" a="1"/>
  <c r="X3595" i="1" s="1"/>
  <c r="V3596" i="1"/>
  <c r="X3596" i="1" s="1" a="1"/>
  <c r="X3596" i="1" s="1"/>
  <c r="V3597" i="1"/>
  <c r="X3597" i="1" s="1" a="1"/>
  <c r="X3597" i="1" s="1"/>
  <c r="V3598" i="1"/>
  <c r="X3598" i="1" s="1" a="1"/>
  <c r="X3598" i="1" s="1"/>
  <c r="V3599" i="1"/>
  <c r="X3599" i="1" s="1" a="1"/>
  <c r="X3599" i="1" s="1"/>
  <c r="V3600" i="1"/>
  <c r="X3600" i="1" s="1" a="1"/>
  <c r="X3600" i="1" s="1"/>
  <c r="V3601" i="1"/>
  <c r="X3601" i="1" s="1" a="1"/>
  <c r="X3601" i="1" s="1"/>
  <c r="V3602" i="1"/>
  <c r="X3602" i="1" s="1" a="1"/>
  <c r="X3602" i="1" s="1"/>
  <c r="V3603" i="1"/>
  <c r="X3603" i="1" s="1" a="1"/>
  <c r="X3603" i="1" s="1"/>
  <c r="V3604" i="1"/>
  <c r="X3604" i="1" s="1" a="1"/>
  <c r="X3604" i="1" s="1"/>
  <c r="V3605" i="1"/>
  <c r="X3605" i="1" s="1" a="1"/>
  <c r="X3605" i="1" s="1"/>
  <c r="V3606" i="1"/>
  <c r="X3606" i="1" s="1" a="1"/>
  <c r="X3606" i="1" s="1"/>
  <c r="V3607" i="1"/>
  <c r="X3607" i="1" s="1" a="1"/>
  <c r="X3607" i="1" s="1"/>
  <c r="V3608" i="1"/>
  <c r="X3608" i="1" s="1" a="1"/>
  <c r="X3608" i="1" s="1"/>
  <c r="V3609" i="1"/>
  <c r="X3609" i="1" s="1" a="1"/>
  <c r="X3609" i="1" s="1"/>
  <c r="V3610" i="1"/>
  <c r="X3610" i="1" s="1" a="1"/>
  <c r="X3610" i="1" s="1"/>
  <c r="V3611" i="1"/>
  <c r="X3611" i="1" s="1" a="1"/>
  <c r="X3611" i="1" s="1"/>
  <c r="V3612" i="1"/>
  <c r="X3612" i="1" s="1" a="1"/>
  <c r="X3612" i="1" s="1"/>
  <c r="V3613" i="1"/>
  <c r="X3613" i="1" s="1" a="1"/>
  <c r="X3613" i="1" s="1"/>
  <c r="V3614" i="1"/>
  <c r="X3614" i="1" s="1" a="1"/>
  <c r="X3614" i="1" s="1"/>
  <c r="V3615" i="1"/>
  <c r="X3615" i="1" s="1" a="1"/>
  <c r="X3615" i="1" s="1"/>
  <c r="V3616" i="1"/>
  <c r="X3616" i="1" s="1" a="1"/>
  <c r="X3616" i="1" s="1"/>
  <c r="V3617" i="1"/>
  <c r="X3617" i="1" s="1" a="1"/>
  <c r="X3617" i="1" s="1"/>
  <c r="V3618" i="1"/>
  <c r="X3618" i="1" s="1" a="1"/>
  <c r="X3618" i="1" s="1"/>
  <c r="V3619" i="1"/>
  <c r="X3619" i="1" s="1" a="1"/>
  <c r="X3619" i="1" s="1"/>
  <c r="V3620" i="1"/>
  <c r="X3620" i="1" s="1" a="1"/>
  <c r="X3620" i="1" s="1"/>
  <c r="V3621" i="1"/>
  <c r="X3621" i="1" s="1" a="1"/>
  <c r="X3621" i="1" s="1"/>
  <c r="V3622" i="1"/>
  <c r="X3622" i="1" s="1" a="1"/>
  <c r="X3622" i="1" s="1"/>
  <c r="V3623" i="1"/>
  <c r="X3623" i="1" s="1" a="1"/>
  <c r="X3623" i="1" s="1"/>
  <c r="V3624" i="1"/>
  <c r="X3624" i="1" s="1" a="1"/>
  <c r="X3624" i="1" s="1"/>
  <c r="V3625" i="1"/>
  <c r="X3625" i="1" s="1" a="1"/>
  <c r="X3625" i="1" s="1"/>
  <c r="V3626" i="1"/>
  <c r="X3626" i="1" s="1" a="1"/>
  <c r="X3626" i="1" s="1"/>
  <c r="V3627" i="1"/>
  <c r="X3627" i="1" s="1" a="1"/>
  <c r="X3627" i="1" s="1"/>
  <c r="V3628" i="1"/>
  <c r="X3628" i="1" s="1" a="1"/>
  <c r="X3628" i="1" s="1"/>
  <c r="V3629" i="1"/>
  <c r="X3629" i="1" s="1" a="1"/>
  <c r="X3629" i="1" s="1"/>
  <c r="V3630" i="1"/>
  <c r="X3630" i="1" s="1" a="1"/>
  <c r="X3630" i="1" s="1"/>
  <c r="V3631" i="1"/>
  <c r="X3631" i="1" s="1" a="1"/>
  <c r="X3631" i="1" s="1"/>
  <c r="V3632" i="1"/>
  <c r="X3632" i="1" s="1" a="1"/>
  <c r="X3632" i="1" s="1"/>
  <c r="V3633" i="1"/>
  <c r="X3633" i="1" s="1" a="1"/>
  <c r="X3633" i="1" s="1"/>
  <c r="V3634" i="1"/>
  <c r="X3634" i="1" s="1" a="1"/>
  <c r="X3634" i="1" s="1"/>
  <c r="V3635" i="1"/>
  <c r="X3635" i="1" s="1" a="1"/>
  <c r="X3635" i="1" s="1"/>
  <c r="V3636" i="1"/>
  <c r="X3636" i="1" s="1" a="1"/>
  <c r="X3636" i="1" s="1"/>
  <c r="V3637" i="1"/>
  <c r="X3637" i="1" s="1" a="1"/>
  <c r="X3637" i="1" s="1"/>
  <c r="V3638" i="1"/>
  <c r="X3638" i="1" s="1" a="1"/>
  <c r="X3638" i="1" s="1"/>
  <c r="V3639" i="1"/>
  <c r="X3639" i="1" s="1" a="1"/>
  <c r="X3639" i="1" s="1"/>
  <c r="V3640" i="1"/>
  <c r="X3640" i="1" s="1" a="1"/>
  <c r="X3640" i="1" s="1"/>
  <c r="V3641" i="1"/>
  <c r="X3641" i="1" s="1" a="1"/>
  <c r="X3641" i="1" s="1"/>
  <c r="V3642" i="1"/>
  <c r="X3642" i="1" s="1" a="1"/>
  <c r="X3642" i="1" s="1"/>
  <c r="V3643" i="1"/>
  <c r="X3643" i="1" s="1" a="1"/>
  <c r="X3643" i="1" s="1"/>
  <c r="V3644" i="1"/>
  <c r="X3644" i="1" s="1" a="1"/>
  <c r="X3644" i="1" s="1"/>
  <c r="V3645" i="1"/>
  <c r="X3645" i="1" s="1" a="1"/>
  <c r="X3645" i="1" s="1"/>
  <c r="V3646" i="1"/>
  <c r="X3646" i="1" s="1" a="1"/>
  <c r="X3646" i="1" s="1"/>
  <c r="V3647" i="1"/>
  <c r="X3647" i="1" s="1" a="1"/>
  <c r="X3647" i="1" s="1"/>
  <c r="V3648" i="1"/>
  <c r="X3648" i="1" s="1" a="1"/>
  <c r="X3648" i="1" s="1"/>
  <c r="V3649" i="1"/>
  <c r="X3649" i="1" s="1" a="1"/>
  <c r="X3649" i="1" s="1"/>
  <c r="V3650" i="1"/>
  <c r="X3650" i="1" s="1" a="1"/>
  <c r="X3650" i="1" s="1"/>
  <c r="V3651" i="1"/>
  <c r="X3651" i="1" s="1" a="1"/>
  <c r="X3651" i="1" s="1"/>
  <c r="V3652" i="1"/>
  <c r="X3652" i="1" s="1" a="1"/>
  <c r="X3652" i="1" s="1"/>
  <c r="V3653" i="1"/>
  <c r="X3653" i="1" s="1" a="1"/>
  <c r="X3653" i="1" s="1"/>
  <c r="V3654" i="1"/>
  <c r="X3654" i="1" s="1" a="1"/>
  <c r="X3654" i="1" s="1"/>
  <c r="V3655" i="1"/>
  <c r="X3655" i="1" s="1" a="1"/>
  <c r="X3655" i="1" s="1"/>
  <c r="V3656" i="1"/>
  <c r="X3656" i="1" s="1" a="1"/>
  <c r="X3656" i="1" s="1"/>
  <c r="V3657" i="1"/>
  <c r="X3657" i="1" s="1" a="1"/>
  <c r="X3657" i="1" s="1"/>
  <c r="V3658" i="1"/>
  <c r="X3658" i="1" s="1" a="1"/>
  <c r="X3658" i="1" s="1"/>
  <c r="V3659" i="1"/>
  <c r="X3659" i="1" s="1" a="1"/>
  <c r="X3659" i="1" s="1"/>
  <c r="V3660" i="1"/>
  <c r="X3660" i="1" s="1" a="1"/>
  <c r="X3660" i="1" s="1"/>
  <c r="V3661" i="1"/>
  <c r="X3661" i="1" s="1" a="1"/>
  <c r="X3661" i="1" s="1"/>
  <c r="V3662" i="1"/>
  <c r="X3662" i="1" s="1" a="1"/>
  <c r="X3662" i="1" s="1"/>
  <c r="V3663" i="1"/>
  <c r="X3663" i="1" s="1" a="1"/>
  <c r="X3663" i="1" s="1"/>
  <c r="V3664" i="1"/>
  <c r="X3664" i="1" s="1" a="1"/>
  <c r="X3664" i="1" s="1"/>
  <c r="V3665" i="1"/>
  <c r="X3665" i="1" s="1" a="1"/>
  <c r="X3665" i="1" s="1"/>
  <c r="V3666" i="1"/>
  <c r="X3666" i="1" s="1" a="1"/>
  <c r="X3666" i="1" s="1"/>
  <c r="V3667" i="1"/>
  <c r="X3667" i="1" s="1" a="1"/>
  <c r="X3667" i="1" s="1"/>
  <c r="V3668" i="1"/>
  <c r="X3668" i="1" s="1" a="1"/>
  <c r="X3668" i="1" s="1"/>
  <c r="V3669" i="1"/>
  <c r="X3669" i="1" s="1" a="1"/>
  <c r="X3669" i="1" s="1"/>
  <c r="V3670" i="1"/>
  <c r="X3670" i="1" s="1" a="1"/>
  <c r="X3670" i="1" s="1"/>
  <c r="V3671" i="1"/>
  <c r="X3671" i="1" s="1" a="1"/>
  <c r="X3671" i="1" s="1"/>
  <c r="V3672" i="1"/>
  <c r="X3672" i="1" s="1" a="1"/>
  <c r="X3672" i="1" s="1"/>
  <c r="V3673" i="1"/>
  <c r="X3673" i="1" s="1" a="1"/>
  <c r="X3673" i="1" s="1"/>
  <c r="V3674" i="1"/>
  <c r="X3674" i="1" s="1" a="1"/>
  <c r="X3674" i="1" s="1"/>
  <c r="V3675" i="1"/>
  <c r="X3675" i="1" s="1" a="1"/>
  <c r="X3675" i="1" s="1"/>
  <c r="V3676" i="1"/>
  <c r="X3676" i="1" s="1" a="1"/>
  <c r="X3676" i="1" s="1"/>
  <c r="V3677" i="1"/>
  <c r="X3677" i="1" s="1" a="1"/>
  <c r="X3677" i="1" s="1"/>
  <c r="V3678" i="1"/>
  <c r="X3678" i="1" s="1" a="1"/>
  <c r="X3678" i="1" s="1"/>
  <c r="V3679" i="1"/>
  <c r="X3679" i="1" s="1" a="1"/>
  <c r="X3679" i="1" s="1"/>
  <c r="V3680" i="1"/>
  <c r="X3680" i="1" s="1" a="1"/>
  <c r="X3680" i="1" s="1"/>
  <c r="V3681" i="1"/>
  <c r="X3681" i="1" s="1" a="1"/>
  <c r="X3681" i="1" s="1"/>
  <c r="V3682" i="1"/>
  <c r="X3682" i="1" s="1" a="1"/>
  <c r="X3682" i="1" s="1"/>
  <c r="V3683" i="1"/>
  <c r="X3683" i="1" s="1" a="1"/>
  <c r="X3683" i="1" s="1"/>
  <c r="V3684" i="1"/>
  <c r="X3684" i="1" s="1" a="1"/>
  <c r="X3684" i="1" s="1"/>
  <c r="V3685" i="1"/>
  <c r="X3685" i="1" s="1" a="1"/>
  <c r="X3685" i="1" s="1"/>
  <c r="V3686" i="1"/>
  <c r="X3686" i="1" s="1" a="1"/>
  <c r="X3686" i="1" s="1"/>
  <c r="V3687" i="1"/>
  <c r="X3687" i="1" s="1" a="1"/>
  <c r="X3687" i="1" s="1"/>
  <c r="V3688" i="1"/>
  <c r="X3688" i="1" s="1" a="1"/>
  <c r="X3688" i="1" s="1"/>
  <c r="V3689" i="1"/>
  <c r="X3689" i="1" s="1" a="1"/>
  <c r="X3689" i="1" s="1"/>
  <c r="V3690" i="1"/>
  <c r="X3690" i="1" s="1" a="1"/>
  <c r="X3690" i="1" s="1"/>
  <c r="V3691" i="1"/>
  <c r="X3691" i="1" s="1" a="1"/>
  <c r="X3691" i="1" s="1"/>
  <c r="V3692" i="1"/>
  <c r="X3692" i="1" s="1" a="1"/>
  <c r="X3692" i="1" s="1"/>
  <c r="V3693" i="1"/>
  <c r="X3693" i="1" s="1" a="1"/>
  <c r="X3693" i="1" s="1"/>
  <c r="V3694" i="1"/>
  <c r="X3694" i="1" s="1" a="1"/>
  <c r="X3694" i="1" s="1"/>
  <c r="V3695" i="1"/>
  <c r="X3695" i="1" s="1" a="1"/>
  <c r="X3695" i="1" s="1"/>
  <c r="V3696" i="1"/>
  <c r="X3696" i="1" s="1" a="1"/>
  <c r="X3696" i="1" s="1"/>
  <c r="V3697" i="1"/>
  <c r="X3697" i="1" s="1" a="1"/>
  <c r="X3697" i="1" s="1"/>
  <c r="V3698" i="1"/>
  <c r="X3698" i="1" s="1" a="1"/>
  <c r="X3698" i="1" s="1"/>
  <c r="V3699" i="1"/>
  <c r="X3699" i="1" s="1" a="1"/>
  <c r="X3699" i="1" s="1"/>
  <c r="V3700" i="1"/>
  <c r="X3700" i="1" s="1" a="1"/>
  <c r="X3700" i="1" s="1"/>
  <c r="V3701" i="1"/>
  <c r="X3701" i="1" s="1" a="1"/>
  <c r="X3701" i="1" s="1"/>
  <c r="V3702" i="1"/>
  <c r="X3702" i="1" s="1" a="1"/>
  <c r="X3702" i="1" s="1"/>
  <c r="V3703" i="1"/>
  <c r="X3703" i="1" s="1" a="1"/>
  <c r="X3703" i="1" s="1"/>
  <c r="V3704" i="1"/>
  <c r="X3704" i="1" s="1" a="1"/>
  <c r="X3704" i="1" s="1"/>
  <c r="V3705" i="1"/>
  <c r="X3705" i="1" s="1" a="1"/>
  <c r="X3705" i="1" s="1"/>
  <c r="V3706" i="1"/>
  <c r="X3706" i="1" s="1" a="1"/>
  <c r="X3706" i="1" s="1"/>
  <c r="V3707" i="1"/>
  <c r="X3707" i="1" s="1" a="1"/>
  <c r="X3707" i="1" s="1"/>
  <c r="V3708" i="1"/>
  <c r="X3708" i="1" s="1" a="1"/>
  <c r="X3708" i="1" s="1"/>
  <c r="V3709" i="1"/>
  <c r="X3709" i="1" s="1" a="1"/>
  <c r="X3709" i="1" s="1"/>
  <c r="V3710" i="1"/>
  <c r="X3710" i="1" s="1" a="1"/>
  <c r="X3710" i="1" s="1"/>
  <c r="V3711" i="1"/>
  <c r="X3711" i="1" s="1" a="1"/>
  <c r="X3711" i="1" s="1"/>
  <c r="V3712" i="1"/>
  <c r="X3712" i="1" s="1" a="1"/>
  <c r="X3712" i="1" s="1"/>
  <c r="V3713" i="1"/>
  <c r="X3713" i="1" s="1" a="1"/>
  <c r="X3713" i="1" s="1"/>
  <c r="V3714" i="1"/>
  <c r="X3714" i="1" s="1" a="1"/>
  <c r="X3714" i="1" s="1"/>
  <c r="V3715" i="1"/>
  <c r="X3715" i="1" s="1" a="1"/>
  <c r="X3715" i="1" s="1"/>
  <c r="V3716" i="1"/>
  <c r="X3716" i="1" s="1" a="1"/>
  <c r="X3716" i="1" s="1"/>
  <c r="V3717" i="1"/>
  <c r="X3717" i="1" s="1" a="1"/>
  <c r="X3717" i="1" s="1"/>
  <c r="V3718" i="1"/>
  <c r="X3718" i="1" s="1" a="1"/>
  <c r="X3718" i="1" s="1"/>
  <c r="V3719" i="1"/>
  <c r="X3719" i="1" s="1" a="1"/>
  <c r="X3719" i="1" s="1"/>
  <c r="V3720" i="1"/>
  <c r="X3720" i="1" s="1" a="1"/>
  <c r="X3720" i="1" s="1"/>
  <c r="V3721" i="1"/>
  <c r="X3721" i="1" s="1" a="1"/>
  <c r="X3721" i="1" s="1"/>
  <c r="V3722" i="1"/>
  <c r="X3722" i="1" s="1" a="1"/>
  <c r="X3722" i="1" s="1"/>
  <c r="V3723" i="1"/>
  <c r="X3723" i="1" s="1" a="1"/>
  <c r="X3723" i="1" s="1"/>
  <c r="V3724" i="1"/>
  <c r="X3724" i="1" s="1" a="1"/>
  <c r="X3724" i="1" s="1"/>
  <c r="V3725" i="1"/>
  <c r="X3725" i="1" s="1" a="1"/>
  <c r="X3725" i="1" s="1"/>
  <c r="V3726" i="1"/>
  <c r="X3726" i="1" s="1" a="1"/>
  <c r="X3726" i="1" s="1"/>
  <c r="V3727" i="1"/>
  <c r="X3727" i="1" s="1" a="1"/>
  <c r="X3727" i="1" s="1"/>
  <c r="V3728" i="1"/>
  <c r="X3728" i="1" s="1" a="1"/>
  <c r="X3728" i="1" s="1"/>
  <c r="V3729" i="1"/>
  <c r="X3729" i="1" s="1" a="1"/>
  <c r="X3729" i="1" s="1"/>
  <c r="V3730" i="1"/>
  <c r="X3730" i="1" s="1" a="1"/>
  <c r="X3730" i="1" s="1"/>
  <c r="V3731" i="1"/>
  <c r="X3731" i="1" s="1" a="1"/>
  <c r="X3731" i="1" s="1"/>
  <c r="V3732" i="1"/>
  <c r="X3732" i="1" s="1" a="1"/>
  <c r="X3732" i="1" s="1"/>
  <c r="V3733" i="1"/>
  <c r="X3733" i="1" s="1" a="1"/>
  <c r="X3733" i="1" s="1"/>
  <c r="V3734" i="1"/>
  <c r="X3734" i="1" s="1" a="1"/>
  <c r="X3734" i="1" s="1"/>
  <c r="V3735" i="1"/>
  <c r="X3735" i="1" s="1" a="1"/>
  <c r="X3735" i="1" s="1"/>
  <c r="V3736" i="1"/>
  <c r="X3736" i="1" s="1" a="1"/>
  <c r="X3736" i="1" s="1"/>
  <c r="V3737" i="1"/>
  <c r="X3737" i="1" s="1" a="1"/>
  <c r="X3737" i="1" s="1"/>
  <c r="V3738" i="1"/>
  <c r="X3738" i="1" s="1" a="1"/>
  <c r="X3738" i="1" s="1"/>
  <c r="V3739" i="1"/>
  <c r="X3739" i="1" s="1" a="1"/>
  <c r="X3739" i="1" s="1"/>
  <c r="V3740" i="1"/>
  <c r="X3740" i="1" s="1" a="1"/>
  <c r="X3740" i="1" s="1"/>
  <c r="V3741" i="1"/>
  <c r="X3741" i="1" s="1" a="1"/>
  <c r="X3741" i="1" s="1"/>
  <c r="V3742" i="1"/>
  <c r="X3742" i="1" s="1" a="1"/>
  <c r="X3742" i="1" s="1"/>
  <c r="V3743" i="1"/>
  <c r="X3743" i="1" s="1" a="1"/>
  <c r="X3743" i="1" s="1"/>
  <c r="V3744" i="1"/>
  <c r="X3744" i="1" s="1" a="1"/>
  <c r="X3744" i="1" s="1"/>
  <c r="V3745" i="1"/>
  <c r="X3745" i="1" s="1" a="1"/>
  <c r="X3745" i="1" s="1"/>
  <c r="V3746" i="1"/>
  <c r="X3746" i="1" s="1" a="1"/>
  <c r="X3746" i="1" s="1"/>
  <c r="V3747" i="1"/>
  <c r="X3747" i="1" s="1" a="1"/>
  <c r="X3747" i="1" s="1"/>
  <c r="V3748" i="1"/>
  <c r="X3748" i="1" s="1" a="1"/>
  <c r="X3748" i="1" s="1"/>
  <c r="V3749" i="1"/>
  <c r="X3749" i="1" s="1" a="1"/>
  <c r="X3749" i="1" s="1"/>
  <c r="V3750" i="1"/>
  <c r="X3750" i="1" s="1" a="1"/>
  <c r="X3750" i="1" s="1"/>
  <c r="V3751" i="1"/>
  <c r="X3751" i="1" s="1" a="1"/>
  <c r="X3751" i="1" s="1"/>
  <c r="V3752" i="1"/>
  <c r="X3752" i="1" s="1" a="1"/>
  <c r="X3752" i="1" s="1"/>
  <c r="V3753" i="1"/>
  <c r="X3753" i="1" s="1" a="1"/>
  <c r="X3753" i="1" s="1"/>
  <c r="V3754" i="1"/>
  <c r="X3754" i="1" s="1" a="1"/>
  <c r="X3754" i="1" s="1"/>
  <c r="V3755" i="1"/>
  <c r="X3755" i="1" s="1" a="1"/>
  <c r="X3755" i="1" s="1"/>
  <c r="V3756" i="1"/>
  <c r="X3756" i="1" s="1" a="1"/>
  <c r="X3756" i="1" s="1"/>
  <c r="V3757" i="1"/>
  <c r="X3757" i="1" s="1" a="1"/>
  <c r="X3757" i="1" s="1"/>
  <c r="V3758" i="1"/>
  <c r="X3758" i="1" s="1" a="1"/>
  <c r="X3758" i="1" s="1"/>
  <c r="V3759" i="1"/>
  <c r="X3759" i="1" s="1" a="1"/>
  <c r="X3759" i="1" s="1"/>
  <c r="V3760" i="1"/>
  <c r="X3760" i="1" s="1" a="1"/>
  <c r="X3760" i="1" s="1"/>
  <c r="V3761" i="1"/>
  <c r="X3761" i="1" s="1" a="1"/>
  <c r="X3761" i="1" s="1"/>
  <c r="V3762" i="1"/>
  <c r="X3762" i="1" s="1" a="1"/>
  <c r="X3762" i="1" s="1"/>
  <c r="V3763" i="1"/>
  <c r="X3763" i="1" s="1" a="1"/>
  <c r="X3763" i="1" s="1"/>
  <c r="V3764" i="1"/>
  <c r="X3764" i="1" s="1" a="1"/>
  <c r="X3764" i="1" s="1"/>
  <c r="V3765" i="1"/>
  <c r="X3765" i="1" s="1" a="1"/>
  <c r="X3765" i="1" s="1"/>
  <c r="V3766" i="1"/>
  <c r="X3766" i="1" s="1" a="1"/>
  <c r="X3766" i="1" s="1"/>
  <c r="V3767" i="1"/>
  <c r="X3767" i="1" s="1" a="1"/>
  <c r="X3767" i="1" s="1"/>
  <c r="V3768" i="1"/>
  <c r="X3768" i="1" s="1" a="1"/>
  <c r="X3768" i="1" s="1"/>
  <c r="V3769" i="1"/>
  <c r="X3769" i="1" s="1" a="1"/>
  <c r="X3769" i="1" s="1"/>
  <c r="V3770" i="1"/>
  <c r="X3770" i="1" s="1" a="1"/>
  <c r="X3770" i="1" s="1"/>
  <c r="V3771" i="1"/>
  <c r="X3771" i="1" s="1" a="1"/>
  <c r="X3771" i="1" s="1"/>
  <c r="V3772" i="1"/>
  <c r="X3772" i="1" s="1" a="1"/>
  <c r="X3772" i="1" s="1"/>
  <c r="V3773" i="1"/>
  <c r="X3773" i="1" s="1" a="1"/>
  <c r="X3773" i="1" s="1"/>
  <c r="V3774" i="1"/>
  <c r="X3774" i="1" s="1" a="1"/>
  <c r="X3774" i="1" s="1"/>
  <c r="V3775" i="1"/>
  <c r="X3775" i="1" s="1" a="1"/>
  <c r="X3775" i="1" s="1"/>
  <c r="V3776" i="1"/>
  <c r="X3776" i="1" s="1" a="1"/>
  <c r="X3776" i="1" s="1"/>
  <c r="V3777" i="1"/>
  <c r="X3777" i="1" s="1" a="1"/>
  <c r="X3777" i="1" s="1"/>
  <c r="V3778" i="1"/>
  <c r="X3778" i="1" s="1" a="1"/>
  <c r="X3778" i="1" s="1"/>
  <c r="V3779" i="1"/>
  <c r="X3779" i="1" s="1" a="1"/>
  <c r="X3779" i="1" s="1"/>
  <c r="V3780" i="1"/>
  <c r="X3780" i="1" s="1" a="1"/>
  <c r="X3780" i="1" s="1"/>
  <c r="V3781" i="1"/>
  <c r="X3781" i="1" s="1" a="1"/>
  <c r="X3781" i="1" s="1"/>
  <c r="V3782" i="1"/>
  <c r="X3782" i="1" s="1" a="1"/>
  <c r="X3782" i="1" s="1"/>
  <c r="V3783" i="1"/>
  <c r="X3783" i="1" s="1" a="1"/>
  <c r="X3783" i="1" s="1"/>
  <c r="V3784" i="1"/>
  <c r="X3784" i="1" s="1" a="1"/>
  <c r="X3784" i="1" s="1"/>
  <c r="V3785" i="1"/>
  <c r="X3785" i="1" s="1" a="1"/>
  <c r="X3785" i="1" s="1"/>
  <c r="V3786" i="1"/>
  <c r="X3786" i="1" s="1" a="1"/>
  <c r="X3786" i="1" s="1"/>
  <c r="V3787" i="1"/>
  <c r="X3787" i="1" s="1" a="1"/>
  <c r="X3787" i="1" s="1"/>
  <c r="V3788" i="1"/>
  <c r="X3788" i="1" s="1" a="1"/>
  <c r="X3788" i="1" s="1"/>
  <c r="V3789" i="1"/>
  <c r="X3789" i="1" s="1" a="1"/>
  <c r="X3789" i="1" s="1"/>
  <c r="V3790" i="1"/>
  <c r="X3790" i="1" s="1" a="1"/>
  <c r="X3790" i="1" s="1"/>
  <c r="V3791" i="1"/>
  <c r="X3791" i="1" s="1" a="1"/>
  <c r="X3791" i="1" s="1"/>
  <c r="V3792" i="1"/>
  <c r="X3792" i="1" s="1" a="1"/>
  <c r="X3792" i="1" s="1"/>
  <c r="V3793" i="1"/>
  <c r="X3793" i="1" s="1" a="1"/>
  <c r="X3793" i="1" s="1"/>
  <c r="V3794" i="1"/>
  <c r="X3794" i="1" s="1" a="1"/>
  <c r="X3794" i="1" s="1"/>
  <c r="V3795" i="1"/>
  <c r="X3795" i="1" s="1" a="1"/>
  <c r="X3795" i="1" s="1"/>
  <c r="V3796" i="1"/>
  <c r="X3796" i="1" s="1" a="1"/>
  <c r="X3796" i="1" s="1"/>
  <c r="V3797" i="1"/>
  <c r="X3797" i="1" s="1" a="1"/>
  <c r="X3797" i="1" s="1"/>
  <c r="V3798" i="1"/>
  <c r="X3798" i="1" s="1" a="1"/>
  <c r="X3798" i="1" s="1"/>
  <c r="V3799" i="1"/>
  <c r="X3799" i="1" s="1" a="1"/>
  <c r="X3799" i="1" s="1"/>
  <c r="V3800" i="1"/>
  <c r="X3800" i="1" s="1" a="1"/>
  <c r="X3800" i="1" s="1"/>
  <c r="V3801" i="1"/>
  <c r="X3801" i="1" s="1" a="1"/>
  <c r="X3801" i="1" s="1"/>
  <c r="V3802" i="1"/>
  <c r="X3802" i="1" s="1" a="1"/>
  <c r="X3802" i="1" s="1"/>
  <c r="V3803" i="1"/>
  <c r="X3803" i="1" s="1" a="1"/>
  <c r="X3803" i="1" s="1"/>
  <c r="V3804" i="1"/>
  <c r="X3804" i="1" s="1" a="1"/>
  <c r="X3804" i="1" s="1"/>
  <c r="V3805" i="1"/>
  <c r="X3805" i="1" s="1" a="1"/>
  <c r="X3805" i="1" s="1"/>
  <c r="V3806" i="1"/>
  <c r="X3806" i="1" s="1" a="1"/>
  <c r="X3806" i="1" s="1"/>
  <c r="V3807" i="1"/>
  <c r="X3807" i="1" s="1" a="1"/>
  <c r="X3807" i="1" s="1"/>
  <c r="V3808" i="1"/>
  <c r="X3808" i="1" s="1" a="1"/>
  <c r="X3808" i="1" s="1"/>
  <c r="V3809" i="1"/>
  <c r="X3809" i="1" s="1" a="1"/>
  <c r="X3809" i="1" s="1"/>
  <c r="V3810" i="1"/>
  <c r="X3810" i="1" s="1" a="1"/>
  <c r="X3810" i="1" s="1"/>
  <c r="V3811" i="1"/>
  <c r="X3811" i="1" s="1" a="1"/>
  <c r="X3811" i="1" s="1"/>
  <c r="V3812" i="1"/>
  <c r="X3812" i="1" s="1" a="1"/>
  <c r="X3812" i="1" s="1"/>
  <c r="V3813" i="1"/>
  <c r="X3813" i="1" s="1" a="1"/>
  <c r="X3813" i="1" s="1"/>
  <c r="V3814" i="1"/>
  <c r="X3814" i="1" s="1" a="1"/>
  <c r="X3814" i="1" s="1"/>
  <c r="V3815" i="1"/>
  <c r="X3815" i="1" s="1" a="1"/>
  <c r="X3815" i="1" s="1"/>
  <c r="V3816" i="1"/>
  <c r="X3816" i="1" s="1" a="1"/>
  <c r="X3816" i="1" s="1"/>
  <c r="V3817" i="1"/>
  <c r="X3817" i="1" s="1" a="1"/>
  <c r="X3817" i="1" s="1"/>
  <c r="V3818" i="1"/>
  <c r="X3818" i="1" s="1" a="1"/>
  <c r="X3818" i="1" s="1"/>
  <c r="V3819" i="1"/>
  <c r="X3819" i="1" s="1" a="1"/>
  <c r="X3819" i="1" s="1"/>
  <c r="V3820" i="1"/>
  <c r="X3820" i="1" s="1" a="1"/>
  <c r="X3820" i="1" s="1"/>
  <c r="V3821" i="1"/>
  <c r="X3821" i="1" s="1" a="1"/>
  <c r="X3821" i="1" s="1"/>
  <c r="V3822" i="1"/>
  <c r="X3822" i="1" s="1" a="1"/>
  <c r="X3822" i="1" s="1"/>
  <c r="V3823" i="1"/>
  <c r="X3823" i="1" s="1" a="1"/>
  <c r="X3823" i="1" s="1"/>
  <c r="V3824" i="1"/>
  <c r="X3824" i="1" s="1" a="1"/>
  <c r="X3824" i="1" s="1"/>
  <c r="V3825" i="1"/>
  <c r="X3825" i="1" s="1" a="1"/>
  <c r="X3825" i="1" s="1"/>
  <c r="V3826" i="1"/>
  <c r="X3826" i="1" s="1" a="1"/>
  <c r="X3826" i="1" s="1"/>
  <c r="V3827" i="1"/>
  <c r="X3827" i="1" s="1" a="1"/>
  <c r="X3827" i="1" s="1"/>
  <c r="V3828" i="1"/>
  <c r="X3828" i="1" s="1" a="1"/>
  <c r="X3828" i="1" s="1"/>
  <c r="V3829" i="1"/>
  <c r="X3829" i="1" s="1" a="1"/>
  <c r="X3829" i="1" s="1"/>
  <c r="V3830" i="1"/>
  <c r="X3830" i="1" s="1" a="1"/>
  <c r="X3830" i="1" s="1"/>
  <c r="V3831" i="1"/>
  <c r="X3831" i="1" s="1" a="1"/>
  <c r="X3831" i="1" s="1"/>
  <c r="V3832" i="1"/>
  <c r="X3832" i="1" s="1" a="1"/>
  <c r="X3832" i="1" s="1"/>
  <c r="V3833" i="1"/>
  <c r="X3833" i="1" s="1" a="1"/>
  <c r="X3833" i="1" s="1"/>
  <c r="V3834" i="1"/>
  <c r="X3834" i="1" s="1" a="1"/>
  <c r="X3834" i="1" s="1"/>
  <c r="V3835" i="1"/>
  <c r="X3835" i="1" s="1" a="1"/>
  <c r="X3835" i="1" s="1"/>
  <c r="V3836" i="1"/>
  <c r="X3836" i="1" s="1" a="1"/>
  <c r="X3836" i="1" s="1"/>
  <c r="V3837" i="1"/>
  <c r="X3837" i="1" s="1" a="1"/>
  <c r="X3837" i="1" s="1"/>
  <c r="V3838" i="1"/>
  <c r="X3838" i="1" s="1" a="1"/>
  <c r="X3838" i="1" s="1"/>
  <c r="V3839" i="1"/>
  <c r="X3839" i="1" s="1" a="1"/>
  <c r="X3839" i="1" s="1"/>
  <c r="V3840" i="1"/>
  <c r="X3840" i="1" s="1" a="1"/>
  <c r="X3840" i="1" s="1"/>
  <c r="V3841" i="1"/>
  <c r="X3841" i="1" s="1" a="1"/>
  <c r="X3841" i="1" s="1"/>
  <c r="V3842" i="1"/>
  <c r="X3842" i="1" s="1" a="1"/>
  <c r="X3842" i="1" s="1"/>
  <c r="V3843" i="1"/>
  <c r="X3843" i="1" s="1" a="1"/>
  <c r="X3843" i="1" s="1"/>
  <c r="V3844" i="1"/>
  <c r="X3844" i="1" s="1" a="1"/>
  <c r="X3844" i="1" s="1"/>
  <c r="V3845" i="1"/>
  <c r="X3845" i="1" s="1" a="1"/>
  <c r="X3845" i="1" s="1"/>
  <c r="V3846" i="1"/>
  <c r="X3846" i="1" s="1" a="1"/>
  <c r="X3846" i="1" s="1"/>
  <c r="V3847" i="1"/>
  <c r="X3847" i="1" s="1" a="1"/>
  <c r="X3847" i="1" s="1"/>
  <c r="V3848" i="1"/>
  <c r="X3848" i="1" s="1" a="1"/>
  <c r="X3848" i="1" s="1"/>
  <c r="V3849" i="1"/>
  <c r="X3849" i="1" s="1" a="1"/>
  <c r="X3849" i="1" s="1"/>
  <c r="V3850" i="1"/>
  <c r="X3850" i="1" s="1" a="1"/>
  <c r="X3850" i="1" s="1"/>
  <c r="V3851" i="1"/>
  <c r="X3851" i="1" s="1" a="1"/>
  <c r="X3851" i="1" s="1"/>
  <c r="V3852" i="1"/>
  <c r="X3852" i="1" s="1" a="1"/>
  <c r="X3852" i="1" s="1"/>
  <c r="V3853" i="1"/>
  <c r="X3853" i="1" s="1" a="1"/>
  <c r="X3853" i="1" s="1"/>
  <c r="V3854" i="1"/>
  <c r="X3854" i="1" s="1" a="1"/>
  <c r="X3854" i="1" s="1"/>
  <c r="V3855" i="1"/>
  <c r="X3855" i="1" s="1" a="1"/>
  <c r="X3855" i="1" s="1"/>
  <c r="V3856" i="1"/>
  <c r="X3856" i="1" s="1" a="1"/>
  <c r="X3856" i="1" s="1"/>
  <c r="V3857" i="1"/>
  <c r="X3857" i="1" s="1" a="1"/>
  <c r="X3857" i="1" s="1"/>
  <c r="V3858" i="1"/>
  <c r="X3858" i="1" s="1" a="1"/>
  <c r="X3858" i="1" s="1"/>
  <c r="V3859" i="1"/>
  <c r="X3859" i="1" s="1" a="1"/>
  <c r="X3859" i="1" s="1"/>
  <c r="V3860" i="1"/>
  <c r="X3860" i="1" s="1" a="1"/>
  <c r="X3860" i="1" s="1"/>
  <c r="V3861" i="1"/>
  <c r="X3861" i="1" s="1" a="1"/>
  <c r="X3861" i="1" s="1"/>
  <c r="V3862" i="1"/>
  <c r="X3862" i="1" s="1" a="1"/>
  <c r="X3862" i="1" s="1"/>
  <c r="V3863" i="1"/>
  <c r="X3863" i="1" s="1" a="1"/>
  <c r="X3863" i="1" s="1"/>
  <c r="V3864" i="1"/>
  <c r="X3864" i="1" s="1" a="1"/>
  <c r="X3864" i="1" s="1"/>
  <c r="V3865" i="1"/>
  <c r="X3865" i="1" s="1" a="1"/>
  <c r="X3865" i="1" s="1"/>
  <c r="V3866" i="1"/>
  <c r="X3866" i="1" s="1" a="1"/>
  <c r="X3866" i="1" s="1"/>
  <c r="V3867" i="1"/>
  <c r="X3867" i="1" s="1" a="1"/>
  <c r="X3867" i="1" s="1"/>
  <c r="V3868" i="1"/>
  <c r="X3868" i="1" s="1" a="1"/>
  <c r="X3868" i="1" s="1"/>
  <c r="V3869" i="1"/>
  <c r="X3869" i="1" s="1" a="1"/>
  <c r="X3869" i="1" s="1"/>
  <c r="V3870" i="1"/>
  <c r="X3870" i="1" s="1" a="1"/>
  <c r="X3870" i="1" s="1"/>
  <c r="V3871" i="1"/>
  <c r="X3871" i="1" s="1" a="1"/>
  <c r="X3871" i="1" s="1"/>
  <c r="V3872" i="1"/>
  <c r="X3872" i="1" s="1" a="1"/>
  <c r="X3872" i="1" s="1"/>
  <c r="V3873" i="1"/>
  <c r="X3873" i="1" s="1" a="1"/>
  <c r="X3873" i="1" s="1"/>
  <c r="V3874" i="1"/>
  <c r="X3874" i="1" s="1" a="1"/>
  <c r="X3874" i="1" s="1"/>
  <c r="V3875" i="1"/>
  <c r="X3875" i="1" s="1" a="1"/>
  <c r="X3875" i="1" s="1"/>
  <c r="V3876" i="1"/>
  <c r="X3876" i="1" s="1" a="1"/>
  <c r="X3876" i="1" s="1"/>
  <c r="V3877" i="1"/>
  <c r="X3877" i="1" s="1" a="1"/>
  <c r="X3877" i="1" s="1"/>
  <c r="V3878" i="1"/>
  <c r="X3878" i="1" s="1" a="1"/>
  <c r="X3878" i="1" s="1"/>
  <c r="V3879" i="1"/>
  <c r="X3879" i="1" s="1" a="1"/>
  <c r="X3879" i="1" s="1"/>
  <c r="V3880" i="1"/>
  <c r="X3880" i="1" s="1" a="1"/>
  <c r="X3880" i="1" s="1"/>
  <c r="V3881" i="1"/>
  <c r="X3881" i="1" s="1" a="1"/>
  <c r="X3881" i="1" s="1"/>
  <c r="V3882" i="1"/>
  <c r="X3882" i="1" s="1" a="1"/>
  <c r="X3882" i="1" s="1"/>
  <c r="V3883" i="1"/>
  <c r="X3883" i="1" s="1" a="1"/>
  <c r="X3883" i="1" s="1"/>
  <c r="V3884" i="1"/>
  <c r="X3884" i="1" s="1" a="1"/>
  <c r="X3884" i="1" s="1"/>
  <c r="V3885" i="1"/>
  <c r="X3885" i="1" s="1" a="1"/>
  <c r="X3885" i="1" s="1"/>
  <c r="V3886" i="1"/>
  <c r="X3886" i="1" s="1" a="1"/>
  <c r="X3886" i="1" s="1"/>
  <c r="V3887" i="1"/>
  <c r="X3887" i="1" s="1" a="1"/>
  <c r="X3887" i="1" s="1"/>
  <c r="V3888" i="1"/>
  <c r="X3888" i="1" s="1" a="1"/>
  <c r="X3888" i="1" s="1"/>
  <c r="V3889" i="1"/>
  <c r="X3889" i="1" s="1" a="1"/>
  <c r="X3889" i="1" s="1"/>
  <c r="V3890" i="1"/>
  <c r="X3890" i="1" s="1" a="1"/>
  <c r="X3890" i="1" s="1"/>
  <c r="V3891" i="1"/>
  <c r="X3891" i="1" s="1" a="1"/>
  <c r="X3891" i="1" s="1"/>
  <c r="V3892" i="1"/>
  <c r="X3892" i="1" s="1" a="1"/>
  <c r="X3892" i="1" s="1"/>
  <c r="V3893" i="1"/>
  <c r="X3893" i="1" s="1" a="1"/>
  <c r="X3893" i="1" s="1"/>
  <c r="V3894" i="1"/>
  <c r="X3894" i="1" s="1" a="1"/>
  <c r="X3894" i="1" s="1"/>
  <c r="V3895" i="1"/>
  <c r="X3895" i="1" s="1" a="1"/>
  <c r="X3895" i="1" s="1"/>
  <c r="V3896" i="1"/>
  <c r="X3896" i="1" s="1" a="1"/>
  <c r="X3896" i="1" s="1"/>
  <c r="V3897" i="1"/>
  <c r="X3897" i="1" s="1" a="1"/>
  <c r="X3897" i="1" s="1"/>
  <c r="V3898" i="1"/>
  <c r="X3898" i="1" s="1" a="1"/>
  <c r="X3898" i="1" s="1"/>
  <c r="V3899" i="1"/>
  <c r="X3899" i="1" s="1" a="1"/>
  <c r="X3899" i="1" s="1"/>
  <c r="V3900" i="1"/>
  <c r="X3900" i="1" s="1" a="1"/>
  <c r="X3900" i="1" s="1"/>
  <c r="V3901" i="1"/>
  <c r="X3901" i="1" s="1" a="1"/>
  <c r="X3901" i="1" s="1"/>
  <c r="V3902" i="1"/>
  <c r="X3902" i="1" s="1" a="1"/>
  <c r="X3902" i="1" s="1"/>
  <c r="V3903" i="1"/>
  <c r="X3903" i="1" s="1" a="1"/>
  <c r="X3903" i="1" s="1"/>
  <c r="V3904" i="1"/>
  <c r="X3904" i="1" s="1" a="1"/>
  <c r="X3904" i="1" s="1"/>
  <c r="V3905" i="1"/>
  <c r="X3905" i="1" s="1" a="1"/>
  <c r="X3905" i="1" s="1"/>
  <c r="V3906" i="1"/>
  <c r="X3906" i="1" s="1" a="1"/>
  <c r="X3906" i="1" s="1"/>
  <c r="V3907" i="1"/>
  <c r="X3907" i="1" s="1" a="1"/>
  <c r="X3907" i="1" s="1"/>
  <c r="V3908" i="1"/>
  <c r="X3908" i="1" s="1" a="1"/>
  <c r="X3908" i="1" s="1"/>
  <c r="V3909" i="1"/>
  <c r="X3909" i="1" s="1" a="1"/>
  <c r="X3909" i="1" s="1"/>
  <c r="V3910" i="1"/>
  <c r="X3910" i="1" s="1" a="1"/>
  <c r="X3910" i="1" s="1"/>
  <c r="V3911" i="1"/>
  <c r="X3911" i="1" s="1" a="1"/>
  <c r="X3911" i="1" s="1"/>
  <c r="V3912" i="1"/>
  <c r="X3912" i="1" s="1" a="1"/>
  <c r="X3912" i="1" s="1"/>
  <c r="V3913" i="1"/>
  <c r="X3913" i="1" s="1" a="1"/>
  <c r="X3913" i="1" s="1"/>
  <c r="V3914" i="1"/>
  <c r="X3914" i="1" s="1" a="1"/>
  <c r="X3914" i="1" s="1"/>
  <c r="V3915" i="1"/>
  <c r="X3915" i="1" s="1" a="1"/>
  <c r="X3915" i="1" s="1"/>
  <c r="V3916" i="1"/>
  <c r="X3916" i="1" s="1" a="1"/>
  <c r="X3916" i="1" s="1"/>
  <c r="V3917" i="1"/>
  <c r="X3917" i="1" s="1" a="1"/>
  <c r="X3917" i="1" s="1"/>
  <c r="V3918" i="1"/>
  <c r="X3918" i="1" s="1" a="1"/>
  <c r="X3918" i="1" s="1"/>
  <c r="V3919" i="1"/>
  <c r="X3919" i="1" s="1" a="1"/>
  <c r="X3919" i="1" s="1"/>
  <c r="V3920" i="1"/>
  <c r="X3920" i="1" s="1" a="1"/>
  <c r="X3920" i="1" s="1"/>
  <c r="V3921" i="1"/>
  <c r="X3921" i="1" s="1" a="1"/>
  <c r="X3921" i="1" s="1"/>
  <c r="V3922" i="1"/>
  <c r="X3922" i="1" s="1" a="1"/>
  <c r="X3922" i="1" s="1"/>
  <c r="V3923" i="1"/>
  <c r="X3923" i="1" s="1" a="1"/>
  <c r="X3923" i="1" s="1"/>
  <c r="V3924" i="1"/>
  <c r="X3924" i="1" s="1" a="1"/>
  <c r="X3924" i="1" s="1"/>
  <c r="V3925" i="1"/>
  <c r="X3925" i="1" s="1" a="1"/>
  <c r="X3925" i="1" s="1"/>
  <c r="V3926" i="1"/>
  <c r="X3926" i="1" s="1" a="1"/>
  <c r="X3926" i="1" s="1"/>
  <c r="V3927" i="1"/>
  <c r="X3927" i="1" s="1" a="1"/>
  <c r="X3927" i="1" s="1"/>
  <c r="V3928" i="1"/>
  <c r="X3928" i="1" s="1" a="1"/>
  <c r="X3928" i="1" s="1"/>
  <c r="V3929" i="1"/>
  <c r="X3929" i="1" s="1" a="1"/>
  <c r="X3929" i="1" s="1"/>
  <c r="V3930" i="1"/>
  <c r="X3930" i="1" s="1" a="1"/>
  <c r="X3930" i="1" s="1"/>
  <c r="V3931" i="1"/>
  <c r="X3931" i="1" s="1" a="1"/>
  <c r="X3931" i="1" s="1"/>
  <c r="V3932" i="1"/>
  <c r="X3932" i="1" s="1" a="1"/>
  <c r="X3932" i="1" s="1"/>
  <c r="V3933" i="1"/>
  <c r="X3933" i="1" s="1" a="1"/>
  <c r="X3933" i="1" s="1"/>
  <c r="V3934" i="1"/>
  <c r="X3934" i="1" s="1" a="1"/>
  <c r="X3934" i="1" s="1"/>
  <c r="V3935" i="1"/>
  <c r="X3935" i="1" s="1" a="1"/>
  <c r="X3935" i="1" s="1"/>
  <c r="V3936" i="1"/>
  <c r="X3936" i="1" s="1" a="1"/>
  <c r="X3936" i="1" s="1"/>
  <c r="V3937" i="1"/>
  <c r="X3937" i="1" s="1" a="1"/>
  <c r="X3937" i="1" s="1"/>
  <c r="V3938" i="1"/>
  <c r="X3938" i="1" s="1" a="1"/>
  <c r="X3938" i="1" s="1"/>
  <c r="V3939" i="1"/>
  <c r="X3939" i="1" s="1" a="1"/>
  <c r="X3939" i="1" s="1"/>
  <c r="V3940" i="1"/>
  <c r="X3940" i="1" s="1" a="1"/>
  <c r="X3940" i="1" s="1"/>
  <c r="V3941" i="1"/>
  <c r="X3941" i="1" s="1" a="1"/>
  <c r="X3941" i="1" s="1"/>
  <c r="V3942" i="1"/>
  <c r="X3942" i="1" s="1" a="1"/>
  <c r="X3942" i="1" s="1"/>
  <c r="V3943" i="1"/>
  <c r="X3943" i="1" s="1" a="1"/>
  <c r="X3943" i="1" s="1"/>
  <c r="V3944" i="1"/>
  <c r="X3944" i="1" s="1" a="1"/>
  <c r="X3944" i="1" s="1"/>
  <c r="V3945" i="1"/>
  <c r="X3945" i="1" s="1" a="1"/>
  <c r="X3945" i="1" s="1"/>
  <c r="V3946" i="1"/>
  <c r="X3946" i="1" s="1" a="1"/>
  <c r="X3946" i="1" s="1"/>
  <c r="V3947" i="1"/>
  <c r="X3947" i="1" s="1" a="1"/>
  <c r="X3947" i="1" s="1"/>
  <c r="V3948" i="1"/>
  <c r="X3948" i="1" s="1" a="1"/>
  <c r="X3948" i="1" s="1"/>
  <c r="V3949" i="1"/>
  <c r="X3949" i="1" s="1" a="1"/>
  <c r="X3949" i="1" s="1"/>
  <c r="V3950" i="1"/>
  <c r="X3950" i="1" s="1" a="1"/>
  <c r="X3950" i="1" s="1"/>
  <c r="V3951" i="1"/>
  <c r="X3951" i="1" s="1" a="1"/>
  <c r="X3951" i="1" s="1"/>
  <c r="V3952" i="1"/>
  <c r="X3952" i="1" s="1" a="1"/>
  <c r="X3952" i="1" s="1"/>
  <c r="V3953" i="1"/>
  <c r="X3953" i="1" s="1" a="1"/>
  <c r="X3953" i="1" s="1"/>
  <c r="V3954" i="1"/>
  <c r="X3954" i="1" s="1" a="1"/>
  <c r="X3954" i="1" s="1"/>
  <c r="V3955" i="1"/>
  <c r="X3955" i="1" s="1" a="1"/>
  <c r="X3955" i="1" s="1"/>
  <c r="V3956" i="1"/>
  <c r="X3956" i="1" s="1" a="1"/>
  <c r="X3956" i="1" s="1"/>
  <c r="V3957" i="1"/>
  <c r="X3957" i="1" s="1" a="1"/>
  <c r="X3957" i="1" s="1"/>
  <c r="V3958" i="1"/>
  <c r="X3958" i="1" s="1" a="1"/>
  <c r="X3958" i="1" s="1"/>
  <c r="V3959" i="1"/>
  <c r="X3959" i="1" s="1" a="1"/>
  <c r="X3959" i="1" s="1"/>
  <c r="V3960" i="1"/>
  <c r="X3960" i="1" s="1" a="1"/>
  <c r="X3960" i="1" s="1"/>
  <c r="V3961" i="1"/>
  <c r="X3961" i="1" s="1" a="1"/>
  <c r="X3961" i="1" s="1"/>
  <c r="V3962" i="1"/>
  <c r="X3962" i="1" s="1" a="1"/>
  <c r="X3962" i="1" s="1"/>
  <c r="V3963" i="1"/>
  <c r="X3963" i="1" s="1" a="1"/>
  <c r="X3963" i="1" s="1"/>
  <c r="V3964" i="1"/>
  <c r="X3964" i="1" s="1" a="1"/>
  <c r="X3964" i="1" s="1"/>
  <c r="V3965" i="1"/>
  <c r="X3965" i="1" s="1" a="1"/>
  <c r="X3965" i="1" s="1"/>
  <c r="V3966" i="1"/>
  <c r="X3966" i="1" s="1" a="1"/>
  <c r="X3966" i="1" s="1"/>
  <c r="V3967" i="1"/>
  <c r="X3967" i="1" s="1" a="1"/>
  <c r="X3967" i="1" s="1"/>
  <c r="V3968" i="1"/>
  <c r="X3968" i="1" s="1" a="1"/>
  <c r="X3968" i="1" s="1"/>
  <c r="V3969" i="1"/>
  <c r="X3969" i="1" s="1" a="1"/>
  <c r="X3969" i="1" s="1"/>
  <c r="V3970" i="1"/>
  <c r="X3970" i="1" s="1" a="1"/>
  <c r="X3970" i="1" s="1"/>
  <c r="V3971" i="1"/>
  <c r="X3971" i="1" s="1" a="1"/>
  <c r="X3971" i="1" s="1"/>
  <c r="V3972" i="1"/>
  <c r="X3972" i="1" s="1" a="1"/>
  <c r="X3972" i="1" s="1"/>
  <c r="V3973" i="1"/>
  <c r="X3973" i="1" s="1" a="1"/>
  <c r="X3973" i="1" s="1"/>
  <c r="V3974" i="1"/>
  <c r="X3974" i="1" s="1" a="1"/>
  <c r="X3974" i="1" s="1"/>
  <c r="V3975" i="1"/>
  <c r="X3975" i="1" s="1" a="1"/>
  <c r="X3975" i="1" s="1"/>
  <c r="V3976" i="1"/>
  <c r="X3976" i="1" s="1" a="1"/>
  <c r="X3976" i="1" s="1"/>
  <c r="V3977" i="1"/>
  <c r="X3977" i="1" s="1" a="1"/>
  <c r="X3977" i="1" s="1"/>
  <c r="V3978" i="1"/>
  <c r="X3978" i="1" s="1" a="1"/>
  <c r="X3978" i="1" s="1"/>
  <c r="V3979" i="1"/>
  <c r="X3979" i="1" s="1" a="1"/>
  <c r="X3979" i="1" s="1"/>
  <c r="V3980" i="1"/>
  <c r="X3980" i="1" s="1" a="1"/>
  <c r="X3980" i="1" s="1"/>
  <c r="V3981" i="1"/>
  <c r="X3981" i="1" s="1" a="1"/>
  <c r="X3981" i="1" s="1"/>
  <c r="V3982" i="1"/>
  <c r="X3982" i="1" s="1" a="1"/>
  <c r="X3982" i="1" s="1"/>
  <c r="V3983" i="1"/>
  <c r="X3983" i="1" s="1" a="1"/>
  <c r="X3983" i="1" s="1"/>
  <c r="V3984" i="1"/>
  <c r="X3984" i="1" s="1" a="1"/>
  <c r="X3984" i="1" s="1"/>
  <c r="V3985" i="1"/>
  <c r="X3985" i="1" s="1" a="1"/>
  <c r="X3985" i="1" s="1"/>
  <c r="V3986" i="1"/>
  <c r="X3986" i="1" s="1" a="1"/>
  <c r="X3986" i="1" s="1"/>
  <c r="V3987" i="1"/>
  <c r="X3987" i="1" s="1" a="1"/>
  <c r="X3987" i="1" s="1"/>
  <c r="V3988" i="1"/>
  <c r="X3988" i="1" s="1" a="1"/>
  <c r="X3988" i="1" s="1"/>
  <c r="V3989" i="1"/>
  <c r="X3989" i="1" s="1" a="1"/>
  <c r="X3989" i="1" s="1"/>
  <c r="V3990" i="1"/>
  <c r="X3990" i="1" s="1" a="1"/>
  <c r="X3990" i="1" s="1"/>
  <c r="V3991" i="1"/>
  <c r="X3991" i="1" s="1" a="1"/>
  <c r="X3991" i="1" s="1"/>
  <c r="V3992" i="1"/>
  <c r="X3992" i="1" s="1" a="1"/>
  <c r="X3992" i="1" s="1"/>
  <c r="V3993" i="1"/>
  <c r="X3993" i="1" s="1" a="1"/>
  <c r="X3993" i="1" s="1"/>
  <c r="V3994" i="1"/>
  <c r="X3994" i="1" s="1" a="1"/>
  <c r="X3994" i="1" s="1"/>
  <c r="V3995" i="1"/>
  <c r="X3995" i="1" s="1" a="1"/>
  <c r="X3995" i="1" s="1"/>
  <c r="V3996" i="1"/>
  <c r="X3996" i="1" s="1" a="1"/>
  <c r="X3996" i="1" s="1"/>
  <c r="V3997" i="1"/>
  <c r="X3997" i="1" s="1" a="1"/>
  <c r="X3997" i="1" s="1"/>
  <c r="V3998" i="1"/>
  <c r="X3998" i="1" s="1" a="1"/>
  <c r="X3998" i="1" s="1"/>
  <c r="V3999" i="1"/>
  <c r="X3999" i="1" s="1" a="1"/>
  <c r="X3999" i="1" s="1"/>
  <c r="V4000" i="1"/>
  <c r="X4000" i="1" s="1" a="1"/>
  <c r="X4000" i="1" s="1"/>
  <c r="V4001" i="1"/>
  <c r="X4001" i="1" s="1" a="1"/>
  <c r="X4001" i="1" s="1"/>
  <c r="V4002" i="1"/>
  <c r="X4002" i="1" s="1" a="1"/>
  <c r="X4002" i="1" s="1"/>
  <c r="V4003" i="1"/>
  <c r="X4003" i="1" s="1" a="1"/>
  <c r="X4003" i="1" s="1"/>
  <c r="V4004" i="1"/>
  <c r="X4004" i="1" s="1" a="1"/>
  <c r="X4004" i="1" s="1"/>
  <c r="V4005" i="1"/>
  <c r="X4005" i="1" s="1" a="1"/>
  <c r="X4005" i="1" s="1"/>
  <c r="V4006" i="1"/>
  <c r="X4006" i="1" s="1" a="1"/>
  <c r="X4006" i="1" s="1"/>
  <c r="V4007" i="1"/>
  <c r="X4007" i="1" s="1" a="1"/>
  <c r="X4007" i="1" s="1"/>
  <c r="V4008" i="1"/>
  <c r="X4008" i="1" s="1" a="1"/>
  <c r="X4008" i="1" s="1"/>
  <c r="V4009" i="1"/>
  <c r="X4009" i="1" s="1" a="1"/>
  <c r="X4009" i="1" s="1"/>
  <c r="V4010" i="1"/>
  <c r="X4010" i="1" s="1" a="1"/>
  <c r="X4010" i="1" s="1"/>
  <c r="V4011" i="1"/>
  <c r="X4011" i="1" s="1" a="1"/>
  <c r="X4011" i="1" s="1"/>
  <c r="V4012" i="1"/>
  <c r="X4012" i="1" s="1" a="1"/>
  <c r="X4012" i="1" s="1"/>
  <c r="V4013" i="1"/>
  <c r="X4013" i="1" s="1" a="1"/>
  <c r="X4013" i="1" s="1"/>
  <c r="V4014" i="1"/>
  <c r="X4014" i="1" s="1" a="1"/>
  <c r="X4014" i="1" s="1"/>
  <c r="V4015" i="1"/>
  <c r="X4015" i="1" s="1" a="1"/>
  <c r="X4015" i="1" s="1"/>
  <c r="V4016" i="1"/>
  <c r="X4016" i="1" s="1" a="1"/>
  <c r="X4016" i="1" s="1"/>
  <c r="V4017" i="1"/>
  <c r="X4017" i="1" s="1" a="1"/>
  <c r="X4017" i="1" s="1"/>
  <c r="V4018" i="1"/>
  <c r="X4018" i="1" s="1" a="1"/>
  <c r="X4018" i="1" s="1"/>
  <c r="V4019" i="1"/>
  <c r="X4019" i="1" s="1" a="1"/>
  <c r="X4019" i="1" s="1"/>
  <c r="V4020" i="1"/>
  <c r="X4020" i="1" s="1" a="1"/>
  <c r="X4020" i="1" s="1"/>
  <c r="V4021" i="1"/>
  <c r="X4021" i="1" s="1" a="1"/>
  <c r="X4021" i="1" s="1"/>
  <c r="V4022" i="1"/>
  <c r="X4022" i="1" s="1" a="1"/>
  <c r="X4022" i="1" s="1"/>
  <c r="V4023" i="1"/>
  <c r="X4023" i="1" s="1" a="1"/>
  <c r="X4023" i="1" s="1"/>
  <c r="V4024" i="1"/>
  <c r="X4024" i="1" s="1" a="1"/>
  <c r="X4024" i="1" s="1"/>
  <c r="V4025" i="1"/>
  <c r="X4025" i="1" s="1" a="1"/>
  <c r="X4025" i="1" s="1"/>
  <c r="V4026" i="1"/>
  <c r="X4026" i="1" s="1" a="1"/>
  <c r="X4026" i="1" s="1"/>
  <c r="V4027" i="1"/>
  <c r="X4027" i="1" s="1" a="1"/>
  <c r="X4027" i="1" s="1"/>
  <c r="V4028" i="1"/>
  <c r="X4028" i="1" s="1" a="1"/>
  <c r="X4028" i="1" s="1"/>
  <c r="V4029" i="1"/>
  <c r="X4029" i="1" s="1" a="1"/>
  <c r="X4029" i="1" s="1"/>
  <c r="V4030" i="1"/>
  <c r="X4030" i="1" s="1" a="1"/>
  <c r="X4030" i="1" s="1"/>
  <c r="V4031" i="1"/>
  <c r="X4031" i="1" s="1" a="1"/>
  <c r="X4031" i="1" s="1"/>
  <c r="V4032" i="1"/>
  <c r="X4032" i="1" s="1" a="1"/>
  <c r="X4032" i="1" s="1"/>
  <c r="V4033" i="1"/>
  <c r="X4033" i="1" s="1" a="1"/>
  <c r="X4033" i="1" s="1"/>
  <c r="V4034" i="1"/>
  <c r="X4034" i="1" s="1" a="1"/>
  <c r="X4034" i="1" s="1"/>
  <c r="V4035" i="1"/>
  <c r="X4035" i="1" s="1" a="1"/>
  <c r="X4035" i="1" s="1"/>
  <c r="V4036" i="1"/>
  <c r="X4036" i="1" s="1" a="1"/>
  <c r="X4036" i="1" s="1"/>
  <c r="V4037" i="1"/>
  <c r="X4037" i="1" s="1" a="1"/>
  <c r="X4037" i="1" s="1"/>
  <c r="V4038" i="1"/>
  <c r="X4038" i="1" s="1" a="1"/>
  <c r="X4038" i="1" s="1"/>
  <c r="V4039" i="1"/>
  <c r="X4039" i="1" s="1" a="1"/>
  <c r="X4039" i="1" s="1"/>
  <c r="V4040" i="1"/>
  <c r="X4040" i="1" s="1" a="1"/>
  <c r="X4040" i="1" s="1"/>
  <c r="V4041" i="1"/>
  <c r="X4041" i="1" s="1" a="1"/>
  <c r="X4041" i="1" s="1"/>
  <c r="V4042" i="1"/>
  <c r="X4042" i="1" s="1" a="1"/>
  <c r="X4042" i="1" s="1"/>
  <c r="V4043" i="1"/>
  <c r="X4043" i="1" s="1" a="1"/>
  <c r="X4043" i="1" s="1"/>
  <c r="V4044" i="1"/>
  <c r="X4044" i="1" s="1" a="1"/>
  <c r="X4044" i="1" s="1"/>
  <c r="V4045" i="1"/>
  <c r="X4045" i="1" s="1" a="1"/>
  <c r="X4045" i="1" s="1"/>
  <c r="V4046" i="1"/>
  <c r="X4046" i="1" s="1" a="1"/>
  <c r="X4046" i="1" s="1"/>
  <c r="V4047" i="1"/>
  <c r="X4047" i="1" s="1" a="1"/>
  <c r="X4047" i="1" s="1"/>
  <c r="V4048" i="1"/>
  <c r="X4048" i="1" s="1" a="1"/>
  <c r="X4048" i="1" s="1"/>
  <c r="V4049" i="1"/>
  <c r="X4049" i="1" s="1" a="1"/>
  <c r="X4049" i="1" s="1"/>
  <c r="V4050" i="1"/>
  <c r="X4050" i="1" s="1" a="1"/>
  <c r="X4050" i="1" s="1"/>
  <c r="V4051" i="1"/>
  <c r="X4051" i="1" s="1" a="1"/>
  <c r="X4051" i="1" s="1"/>
  <c r="V4052" i="1"/>
  <c r="X4052" i="1" s="1" a="1"/>
  <c r="X4052" i="1" s="1"/>
  <c r="V4053" i="1"/>
  <c r="X4053" i="1" s="1" a="1"/>
  <c r="X4053" i="1" s="1"/>
  <c r="V4054" i="1"/>
  <c r="X4054" i="1" s="1" a="1"/>
  <c r="X4054" i="1" s="1"/>
  <c r="V4055" i="1"/>
  <c r="X4055" i="1" s="1" a="1"/>
  <c r="X4055" i="1" s="1"/>
  <c r="V4056" i="1"/>
  <c r="X4056" i="1" s="1" a="1"/>
  <c r="X4056" i="1" s="1"/>
  <c r="V4057" i="1"/>
  <c r="X4057" i="1" s="1" a="1"/>
  <c r="X4057" i="1" s="1"/>
  <c r="V4058" i="1"/>
  <c r="X4058" i="1" s="1" a="1"/>
  <c r="X4058" i="1" s="1"/>
  <c r="V4059" i="1"/>
  <c r="X4059" i="1" s="1" a="1"/>
  <c r="X4059" i="1" s="1"/>
  <c r="V4060" i="1"/>
  <c r="X4060" i="1" s="1" a="1"/>
  <c r="X4060" i="1" s="1"/>
  <c r="V4061" i="1"/>
  <c r="X4061" i="1" s="1" a="1"/>
  <c r="X4061" i="1" s="1"/>
  <c r="V4062" i="1"/>
  <c r="X4062" i="1" s="1" a="1"/>
  <c r="X4062" i="1" s="1"/>
  <c r="V4063" i="1"/>
  <c r="X4063" i="1" s="1" a="1"/>
  <c r="X4063" i="1" s="1"/>
  <c r="V4064" i="1"/>
  <c r="X4064" i="1" s="1" a="1"/>
  <c r="X4064" i="1" s="1"/>
  <c r="V4065" i="1"/>
  <c r="X4065" i="1" s="1" a="1"/>
  <c r="X4065" i="1" s="1"/>
  <c r="V4066" i="1"/>
  <c r="X4066" i="1" s="1" a="1"/>
  <c r="X4066" i="1" s="1"/>
  <c r="V4067" i="1"/>
  <c r="X4067" i="1" s="1" a="1"/>
  <c r="X4067" i="1" s="1"/>
  <c r="V4068" i="1"/>
  <c r="X4068" i="1" s="1" a="1"/>
  <c r="X4068" i="1" s="1"/>
  <c r="V4069" i="1"/>
  <c r="X4069" i="1" s="1" a="1"/>
  <c r="X4069" i="1" s="1"/>
  <c r="V4070" i="1"/>
  <c r="X4070" i="1" s="1" a="1"/>
  <c r="X4070" i="1" s="1"/>
  <c r="V4071" i="1"/>
  <c r="X4071" i="1" s="1" a="1"/>
  <c r="X4071" i="1" s="1"/>
  <c r="V4072" i="1"/>
  <c r="X4072" i="1" s="1" a="1"/>
  <c r="X4072" i="1" s="1"/>
  <c r="V4073" i="1"/>
  <c r="X4073" i="1" s="1" a="1"/>
  <c r="X4073" i="1" s="1"/>
  <c r="V4074" i="1"/>
  <c r="X4074" i="1" s="1" a="1"/>
  <c r="X4074" i="1" s="1"/>
  <c r="V4075" i="1"/>
  <c r="X4075" i="1" s="1" a="1"/>
  <c r="X4075" i="1" s="1"/>
  <c r="V4076" i="1"/>
  <c r="X4076" i="1" s="1" a="1"/>
  <c r="X4076" i="1" s="1"/>
  <c r="V4077" i="1"/>
  <c r="X4077" i="1" s="1" a="1"/>
  <c r="X4077" i="1" s="1"/>
  <c r="V4078" i="1"/>
  <c r="X4078" i="1" s="1" a="1"/>
  <c r="X4078" i="1" s="1"/>
  <c r="V4079" i="1"/>
  <c r="X4079" i="1" s="1" a="1"/>
  <c r="X4079" i="1" s="1"/>
  <c r="V4080" i="1"/>
  <c r="X4080" i="1" s="1" a="1"/>
  <c r="X4080" i="1" s="1"/>
  <c r="V4081" i="1"/>
  <c r="X4081" i="1" s="1" a="1"/>
  <c r="X4081" i="1" s="1"/>
  <c r="V4082" i="1"/>
  <c r="X4082" i="1" s="1" a="1"/>
  <c r="X4082" i="1" s="1"/>
  <c r="V4083" i="1"/>
  <c r="X4083" i="1" s="1" a="1"/>
  <c r="X4083" i="1" s="1"/>
  <c r="V4084" i="1"/>
  <c r="X4084" i="1" s="1" a="1"/>
  <c r="X4084" i="1" s="1"/>
  <c r="V4085" i="1"/>
  <c r="X4085" i="1" s="1" a="1"/>
  <c r="X4085" i="1" s="1"/>
  <c r="V4086" i="1"/>
  <c r="X4086" i="1" s="1" a="1"/>
  <c r="X4086" i="1" s="1"/>
  <c r="V4087" i="1"/>
  <c r="X4087" i="1" s="1" a="1"/>
  <c r="X4087" i="1" s="1"/>
  <c r="V4088" i="1"/>
  <c r="X4088" i="1" s="1" a="1"/>
  <c r="X4088" i="1" s="1"/>
  <c r="V4089" i="1"/>
  <c r="X4089" i="1" s="1" a="1"/>
  <c r="X4089" i="1" s="1"/>
  <c r="V4090" i="1"/>
  <c r="X4090" i="1" s="1" a="1"/>
  <c r="X4090" i="1" s="1"/>
  <c r="V4091" i="1"/>
  <c r="X4091" i="1" s="1" a="1"/>
  <c r="X4091" i="1" s="1"/>
  <c r="V4092" i="1"/>
  <c r="X4092" i="1" s="1" a="1"/>
  <c r="X4092" i="1" s="1"/>
  <c r="V4093" i="1"/>
  <c r="X4093" i="1" s="1" a="1"/>
  <c r="X4093" i="1" s="1"/>
  <c r="V4094" i="1"/>
  <c r="X4094" i="1" s="1" a="1"/>
  <c r="X4094" i="1" s="1"/>
  <c r="V4095" i="1"/>
  <c r="X4095" i="1" s="1" a="1"/>
  <c r="X4095" i="1" s="1"/>
  <c r="V4096" i="1"/>
  <c r="X4096" i="1" s="1" a="1"/>
  <c r="X4096" i="1" s="1"/>
  <c r="V4097" i="1"/>
  <c r="X4097" i="1" s="1" a="1"/>
  <c r="X4097" i="1" s="1"/>
  <c r="V4098" i="1"/>
  <c r="X4098" i="1" s="1" a="1"/>
  <c r="X4098" i="1" s="1"/>
  <c r="V4099" i="1"/>
  <c r="X4099" i="1" s="1" a="1"/>
  <c r="X4099" i="1" s="1"/>
  <c r="V4100" i="1"/>
  <c r="X4100" i="1" s="1" a="1"/>
  <c r="X4100" i="1" s="1"/>
  <c r="V4101" i="1"/>
  <c r="X4101" i="1" s="1" a="1"/>
  <c r="X4101" i="1" s="1"/>
  <c r="V4102" i="1"/>
  <c r="X4102" i="1" s="1" a="1"/>
  <c r="X4102" i="1" s="1"/>
  <c r="V4103" i="1"/>
  <c r="X4103" i="1" s="1" a="1"/>
  <c r="X4103" i="1" s="1"/>
  <c r="V4104" i="1"/>
  <c r="X4104" i="1" s="1" a="1"/>
  <c r="X4104" i="1" s="1"/>
  <c r="V4105" i="1"/>
  <c r="X4105" i="1" s="1" a="1"/>
  <c r="X4105" i="1" s="1"/>
  <c r="V4106" i="1"/>
  <c r="X4106" i="1" s="1" a="1"/>
  <c r="X4106" i="1" s="1"/>
  <c r="V4107" i="1"/>
  <c r="X4107" i="1" s="1" a="1"/>
  <c r="X4107" i="1" s="1"/>
  <c r="V4108" i="1"/>
  <c r="X4108" i="1" s="1" a="1"/>
  <c r="X4108" i="1" s="1"/>
  <c r="V4109" i="1"/>
  <c r="X4109" i="1" s="1" a="1"/>
  <c r="X4109" i="1" s="1"/>
  <c r="V4110" i="1"/>
  <c r="X4110" i="1" s="1" a="1"/>
  <c r="X4110" i="1" s="1"/>
  <c r="V4111" i="1"/>
  <c r="X4111" i="1" s="1" a="1"/>
  <c r="X4111" i="1" s="1"/>
  <c r="V4112" i="1"/>
  <c r="X4112" i="1" s="1" a="1"/>
  <c r="X4112" i="1" s="1"/>
  <c r="V4113" i="1"/>
  <c r="X4113" i="1" s="1" a="1"/>
  <c r="X4113" i="1" s="1"/>
  <c r="V4114" i="1"/>
  <c r="X4114" i="1" s="1" a="1"/>
  <c r="X4114" i="1" s="1"/>
  <c r="V4115" i="1"/>
  <c r="X4115" i="1" s="1" a="1"/>
  <c r="X4115" i="1" s="1"/>
  <c r="V4116" i="1"/>
  <c r="X4116" i="1" s="1" a="1"/>
  <c r="X4116" i="1" s="1"/>
  <c r="V4117" i="1"/>
  <c r="X4117" i="1" s="1" a="1"/>
  <c r="X4117" i="1" s="1"/>
  <c r="V4118" i="1"/>
  <c r="X4118" i="1" s="1" a="1"/>
  <c r="X4118" i="1" s="1"/>
  <c r="V4119" i="1"/>
  <c r="X4119" i="1" s="1" a="1"/>
  <c r="X4119" i="1" s="1"/>
  <c r="V4120" i="1"/>
  <c r="X4120" i="1" s="1" a="1"/>
  <c r="X4120" i="1" s="1"/>
  <c r="V4121" i="1"/>
  <c r="X4121" i="1" s="1" a="1"/>
  <c r="X4121" i="1" s="1"/>
  <c r="V4122" i="1"/>
  <c r="X4122" i="1" s="1" a="1"/>
  <c r="X4122" i="1" s="1"/>
  <c r="V4123" i="1"/>
  <c r="X4123" i="1" s="1" a="1"/>
  <c r="X4123" i="1" s="1"/>
  <c r="V4124" i="1"/>
  <c r="X4124" i="1" s="1" a="1"/>
  <c r="X4124" i="1" s="1"/>
  <c r="V4125" i="1"/>
  <c r="X4125" i="1" s="1" a="1"/>
  <c r="X4125" i="1" s="1"/>
  <c r="V4126" i="1"/>
  <c r="X4126" i="1" s="1" a="1"/>
  <c r="X4126" i="1" s="1"/>
  <c r="V4127" i="1"/>
  <c r="X4127" i="1" s="1" a="1"/>
  <c r="X4127" i="1" s="1"/>
  <c r="V4128" i="1"/>
  <c r="X4128" i="1" s="1" a="1"/>
  <c r="X4128" i="1" s="1"/>
  <c r="V4129" i="1"/>
  <c r="X4129" i="1" s="1" a="1"/>
  <c r="X4129" i="1" s="1"/>
  <c r="V4130" i="1"/>
  <c r="X4130" i="1" s="1" a="1"/>
  <c r="X4130" i="1" s="1"/>
  <c r="V4131" i="1"/>
  <c r="X4131" i="1" s="1" a="1"/>
  <c r="X4131" i="1" s="1"/>
  <c r="V4132" i="1"/>
  <c r="X4132" i="1" s="1" a="1"/>
  <c r="X4132" i="1" s="1"/>
  <c r="V4133" i="1"/>
  <c r="X4133" i="1" s="1" a="1"/>
  <c r="X4133" i="1" s="1"/>
  <c r="V4134" i="1"/>
  <c r="X4134" i="1" s="1" a="1"/>
  <c r="X4134" i="1" s="1"/>
  <c r="V4135" i="1"/>
  <c r="X4135" i="1" s="1" a="1"/>
  <c r="X4135" i="1" s="1"/>
  <c r="V4136" i="1"/>
  <c r="X4136" i="1" s="1" a="1"/>
  <c r="X4136" i="1" s="1"/>
  <c r="V4137" i="1"/>
  <c r="X4137" i="1" s="1" a="1"/>
  <c r="X4137" i="1" s="1"/>
  <c r="V4138" i="1"/>
  <c r="X4138" i="1" s="1" a="1"/>
  <c r="X4138" i="1" s="1"/>
  <c r="V4139" i="1"/>
  <c r="X4139" i="1" s="1" a="1"/>
  <c r="X4139" i="1" s="1"/>
  <c r="V4140" i="1"/>
  <c r="X4140" i="1" s="1" a="1"/>
  <c r="X4140" i="1" s="1"/>
  <c r="V4141" i="1"/>
  <c r="X4141" i="1" s="1" a="1"/>
  <c r="X4141" i="1" s="1"/>
  <c r="V4142" i="1"/>
  <c r="X4142" i="1" s="1" a="1"/>
  <c r="X4142" i="1" s="1"/>
  <c r="V4143" i="1"/>
  <c r="X4143" i="1" s="1" a="1"/>
  <c r="X4143" i="1" s="1"/>
  <c r="V4144" i="1"/>
  <c r="X4144" i="1" s="1" a="1"/>
  <c r="X4144" i="1" s="1"/>
  <c r="V4145" i="1"/>
  <c r="X4145" i="1" s="1" a="1"/>
  <c r="X4145" i="1" s="1"/>
  <c r="V4146" i="1"/>
  <c r="X4146" i="1" s="1" a="1"/>
  <c r="X4146" i="1" s="1"/>
  <c r="V4147" i="1"/>
  <c r="X4147" i="1" s="1" a="1"/>
  <c r="X4147" i="1" s="1"/>
  <c r="V4148" i="1"/>
  <c r="X4148" i="1" s="1" a="1"/>
  <c r="X4148" i="1" s="1"/>
  <c r="V4149" i="1"/>
  <c r="X4149" i="1" s="1" a="1"/>
  <c r="X4149" i="1" s="1"/>
  <c r="V4150" i="1"/>
  <c r="X4150" i="1" s="1" a="1"/>
  <c r="X4150" i="1" s="1"/>
  <c r="V4151" i="1"/>
  <c r="X4151" i="1" s="1" a="1"/>
  <c r="X4151" i="1" s="1"/>
  <c r="V4152" i="1"/>
  <c r="X4152" i="1" s="1" a="1"/>
  <c r="X4152" i="1" s="1"/>
  <c r="V4153" i="1"/>
  <c r="X4153" i="1" s="1" a="1"/>
  <c r="X4153" i="1" s="1"/>
  <c r="V4154" i="1"/>
  <c r="X4154" i="1" s="1" a="1"/>
  <c r="X4154" i="1" s="1"/>
  <c r="V4155" i="1"/>
  <c r="X4155" i="1" s="1" a="1"/>
  <c r="X4155" i="1" s="1"/>
  <c r="V4156" i="1"/>
  <c r="X4156" i="1" s="1" a="1"/>
  <c r="X4156" i="1" s="1"/>
  <c r="V4157" i="1"/>
  <c r="X4157" i="1" s="1" a="1"/>
  <c r="X4157" i="1" s="1"/>
  <c r="V4158" i="1"/>
  <c r="X4158" i="1" s="1" a="1"/>
  <c r="X4158" i="1" s="1"/>
  <c r="V4159" i="1"/>
  <c r="X4159" i="1" s="1" a="1"/>
  <c r="X4159" i="1" s="1"/>
  <c r="V4160" i="1"/>
  <c r="X4160" i="1" s="1" a="1"/>
  <c r="X4160" i="1" s="1"/>
  <c r="V4161" i="1"/>
  <c r="X4161" i="1" s="1" a="1"/>
  <c r="X4161" i="1" s="1"/>
  <c r="V4162" i="1"/>
  <c r="X4162" i="1" s="1" a="1"/>
  <c r="X4162" i="1" s="1"/>
  <c r="V4163" i="1"/>
  <c r="X4163" i="1" s="1" a="1"/>
  <c r="X4163" i="1" s="1"/>
  <c r="V4164" i="1"/>
  <c r="X4164" i="1" s="1" a="1"/>
  <c r="X4164" i="1" s="1"/>
  <c r="V4165" i="1"/>
  <c r="X4165" i="1" s="1" a="1"/>
  <c r="X4165" i="1" s="1"/>
  <c r="V4166" i="1"/>
  <c r="X4166" i="1" s="1" a="1"/>
  <c r="X4166" i="1" s="1"/>
  <c r="V4167" i="1"/>
  <c r="X4167" i="1" s="1" a="1"/>
  <c r="X4167" i="1" s="1"/>
  <c r="V4168" i="1"/>
  <c r="X4168" i="1" s="1" a="1"/>
  <c r="X4168" i="1" s="1"/>
  <c r="V4169" i="1"/>
  <c r="X4169" i="1" s="1" a="1"/>
  <c r="X4169" i="1" s="1"/>
  <c r="V4170" i="1"/>
  <c r="X4170" i="1" s="1" a="1"/>
  <c r="X4170" i="1" s="1"/>
  <c r="V4171" i="1"/>
  <c r="X4171" i="1" s="1" a="1"/>
  <c r="X4171" i="1" s="1"/>
  <c r="V4172" i="1"/>
  <c r="X4172" i="1" s="1" a="1"/>
  <c r="X4172" i="1" s="1"/>
  <c r="V4173" i="1"/>
  <c r="X4173" i="1" s="1" a="1"/>
  <c r="X4173" i="1" s="1"/>
  <c r="V4174" i="1"/>
  <c r="X4174" i="1" s="1" a="1"/>
  <c r="X4174" i="1" s="1"/>
  <c r="V4175" i="1"/>
  <c r="X4175" i="1" s="1" a="1"/>
  <c r="X4175" i="1" s="1"/>
  <c r="V4176" i="1"/>
  <c r="X4176" i="1" s="1" a="1"/>
  <c r="X4176" i="1" s="1"/>
  <c r="V4177" i="1"/>
  <c r="X4177" i="1" s="1" a="1"/>
  <c r="X4177" i="1" s="1"/>
  <c r="V4178" i="1"/>
  <c r="X4178" i="1" s="1" a="1"/>
  <c r="X4178" i="1" s="1"/>
  <c r="V4179" i="1"/>
  <c r="X4179" i="1" s="1" a="1"/>
  <c r="X4179" i="1" s="1"/>
  <c r="V4180" i="1"/>
  <c r="X4180" i="1" s="1" a="1"/>
  <c r="X4180" i="1" s="1"/>
  <c r="V4181" i="1"/>
  <c r="X4181" i="1" s="1" a="1"/>
  <c r="X4181" i="1" s="1"/>
  <c r="V4182" i="1"/>
  <c r="X4182" i="1" s="1" a="1"/>
  <c r="X4182" i="1" s="1"/>
  <c r="V4183" i="1"/>
  <c r="X4183" i="1" s="1" a="1"/>
  <c r="X4183" i="1" s="1"/>
  <c r="V4184" i="1"/>
  <c r="X4184" i="1" s="1" a="1"/>
  <c r="X4184" i="1" s="1"/>
  <c r="V4185" i="1"/>
  <c r="X4185" i="1" s="1" a="1"/>
  <c r="X4185" i="1" s="1"/>
  <c r="V4186" i="1"/>
  <c r="X4186" i="1" s="1" a="1"/>
  <c r="X4186" i="1" s="1"/>
  <c r="V4187" i="1"/>
  <c r="X4187" i="1" s="1" a="1"/>
  <c r="X4187" i="1" s="1"/>
  <c r="V4188" i="1"/>
  <c r="X4188" i="1" s="1" a="1"/>
  <c r="X4188" i="1" s="1"/>
  <c r="V4189" i="1"/>
  <c r="X4189" i="1" s="1" a="1"/>
  <c r="X4189" i="1" s="1"/>
  <c r="V4190" i="1"/>
  <c r="X4190" i="1" s="1" a="1"/>
  <c r="X4190" i="1" s="1"/>
  <c r="V4191" i="1"/>
  <c r="X4191" i="1" s="1" a="1"/>
  <c r="X4191" i="1" s="1"/>
  <c r="V4192" i="1"/>
  <c r="X4192" i="1" s="1" a="1"/>
  <c r="X4192" i="1" s="1"/>
  <c r="V4193" i="1"/>
  <c r="X4193" i="1" s="1" a="1"/>
  <c r="X4193" i="1" s="1"/>
  <c r="V4194" i="1"/>
  <c r="X4194" i="1" s="1" a="1"/>
  <c r="X4194" i="1" s="1"/>
  <c r="V4195" i="1"/>
  <c r="X4195" i="1" s="1" a="1"/>
  <c r="X4195" i="1" s="1"/>
  <c r="V4196" i="1"/>
  <c r="X4196" i="1" s="1" a="1"/>
  <c r="X4196" i="1" s="1"/>
  <c r="V4197" i="1"/>
  <c r="X4197" i="1" s="1" a="1"/>
  <c r="X4197" i="1" s="1"/>
  <c r="V4198" i="1"/>
  <c r="X4198" i="1" s="1" a="1"/>
  <c r="X4198" i="1" s="1"/>
  <c r="V4199" i="1"/>
  <c r="X4199" i="1" s="1" a="1"/>
  <c r="X4199" i="1" s="1"/>
  <c r="V4200" i="1"/>
  <c r="X4200" i="1" s="1" a="1"/>
  <c r="X4200" i="1" s="1"/>
  <c r="V4201" i="1"/>
  <c r="X4201" i="1" s="1" a="1"/>
  <c r="X4201" i="1" s="1"/>
  <c r="V4202" i="1"/>
  <c r="X4202" i="1" s="1" a="1"/>
  <c r="X4202" i="1" s="1"/>
  <c r="V4203" i="1"/>
  <c r="X4203" i="1" s="1" a="1"/>
  <c r="X4203" i="1" s="1"/>
  <c r="V4204" i="1"/>
  <c r="X4204" i="1" s="1" a="1"/>
  <c r="X4204" i="1" s="1"/>
  <c r="V4205" i="1"/>
  <c r="X4205" i="1" s="1" a="1"/>
  <c r="X4205" i="1" s="1"/>
  <c r="V4206" i="1"/>
  <c r="X4206" i="1" s="1" a="1"/>
  <c r="X4206" i="1" s="1"/>
  <c r="V4207" i="1"/>
  <c r="X4207" i="1" s="1" a="1"/>
  <c r="X4207" i="1" s="1"/>
  <c r="V4208" i="1"/>
  <c r="X4208" i="1" s="1" a="1"/>
  <c r="X4208" i="1" s="1"/>
  <c r="V4209" i="1"/>
  <c r="X4209" i="1" s="1" a="1"/>
  <c r="X4209" i="1" s="1"/>
  <c r="V4210" i="1"/>
  <c r="X4210" i="1" s="1" a="1"/>
  <c r="X4210" i="1" s="1"/>
  <c r="V4211" i="1"/>
  <c r="X4211" i="1" s="1" a="1"/>
  <c r="X4211" i="1" s="1"/>
  <c r="V4212" i="1"/>
  <c r="X4212" i="1" s="1" a="1"/>
  <c r="X4212" i="1" s="1"/>
  <c r="V4213" i="1"/>
  <c r="X4213" i="1" s="1" a="1"/>
  <c r="X4213" i="1" s="1"/>
  <c r="V4214" i="1"/>
  <c r="X4214" i="1" s="1" a="1"/>
  <c r="X4214" i="1" s="1"/>
  <c r="V4215" i="1"/>
  <c r="X4215" i="1" s="1" a="1"/>
  <c r="X4215" i="1" s="1"/>
  <c r="V4216" i="1"/>
  <c r="X4216" i="1" s="1" a="1"/>
  <c r="X4216" i="1" s="1"/>
  <c r="V4217" i="1"/>
  <c r="X4217" i="1" s="1" a="1"/>
  <c r="X4217" i="1" s="1"/>
  <c r="V4218" i="1"/>
  <c r="X4218" i="1" s="1" a="1"/>
  <c r="X4218" i="1" s="1"/>
  <c r="V4219" i="1"/>
  <c r="X4219" i="1" s="1" a="1"/>
  <c r="X4219" i="1" s="1"/>
  <c r="V4220" i="1"/>
  <c r="X4220" i="1" s="1" a="1"/>
  <c r="X4220" i="1" s="1"/>
  <c r="V4221" i="1"/>
  <c r="X4221" i="1" s="1" a="1"/>
  <c r="X4221" i="1" s="1"/>
  <c r="V4222" i="1"/>
  <c r="X4222" i="1" s="1" a="1"/>
  <c r="X4222" i="1" s="1"/>
  <c r="V4223" i="1"/>
  <c r="X4223" i="1" s="1" a="1"/>
  <c r="X4223" i="1" s="1"/>
  <c r="V4224" i="1"/>
  <c r="X4224" i="1" s="1" a="1"/>
  <c r="X4224" i="1" s="1"/>
  <c r="V4225" i="1"/>
  <c r="X4225" i="1" s="1" a="1"/>
  <c r="X4225" i="1" s="1"/>
  <c r="V4226" i="1"/>
  <c r="X4226" i="1" s="1" a="1"/>
  <c r="X4226" i="1" s="1"/>
  <c r="V4227" i="1"/>
  <c r="X4227" i="1" s="1" a="1"/>
  <c r="X4227" i="1" s="1"/>
  <c r="V4228" i="1"/>
  <c r="X4228" i="1" s="1" a="1"/>
  <c r="X4228" i="1" s="1"/>
  <c r="V4229" i="1"/>
  <c r="X4229" i="1" s="1" a="1"/>
  <c r="X4229" i="1" s="1"/>
  <c r="V4230" i="1"/>
  <c r="X4230" i="1" s="1" a="1"/>
  <c r="X4230" i="1" s="1"/>
  <c r="V4231" i="1"/>
  <c r="X4231" i="1" s="1" a="1"/>
  <c r="X4231" i="1" s="1"/>
  <c r="V4232" i="1"/>
  <c r="X4232" i="1" s="1" a="1"/>
  <c r="X4232" i="1" s="1"/>
  <c r="V4233" i="1"/>
  <c r="X4233" i="1" s="1" a="1"/>
  <c r="X4233" i="1" s="1"/>
  <c r="V4234" i="1"/>
  <c r="X4234" i="1" s="1" a="1"/>
  <c r="X4234" i="1" s="1"/>
  <c r="V4235" i="1"/>
  <c r="X4235" i="1" s="1" a="1"/>
  <c r="X4235" i="1" s="1"/>
  <c r="V4236" i="1"/>
  <c r="X4236" i="1" s="1" a="1"/>
  <c r="X4236" i="1" s="1"/>
  <c r="V4237" i="1"/>
  <c r="X4237" i="1" s="1" a="1"/>
  <c r="X4237" i="1" s="1"/>
  <c r="V4238" i="1"/>
  <c r="X4238" i="1" s="1" a="1"/>
  <c r="X4238" i="1" s="1"/>
  <c r="V4239" i="1"/>
  <c r="X4239" i="1" s="1" a="1"/>
  <c r="X4239" i="1" s="1"/>
  <c r="V4240" i="1"/>
  <c r="X4240" i="1" s="1" a="1"/>
  <c r="X4240" i="1" s="1"/>
  <c r="V4241" i="1"/>
  <c r="X4241" i="1" s="1" a="1"/>
  <c r="X4241" i="1" s="1"/>
  <c r="V4242" i="1"/>
  <c r="X4242" i="1" s="1" a="1"/>
  <c r="X4242" i="1" s="1"/>
  <c r="V4243" i="1"/>
  <c r="X4243" i="1" s="1" a="1"/>
  <c r="X4243" i="1" s="1"/>
  <c r="V4244" i="1"/>
  <c r="X4244" i="1" s="1" a="1"/>
  <c r="X4244" i="1" s="1"/>
  <c r="V4245" i="1"/>
  <c r="X4245" i="1" s="1" a="1"/>
  <c r="X4245" i="1" s="1"/>
  <c r="V4246" i="1"/>
  <c r="X4246" i="1" s="1" a="1"/>
  <c r="X4246" i="1" s="1"/>
  <c r="V4247" i="1"/>
  <c r="X4247" i="1" s="1" a="1"/>
  <c r="X4247" i="1" s="1"/>
  <c r="V4248" i="1"/>
  <c r="X4248" i="1" s="1" a="1"/>
  <c r="X4248" i="1" s="1"/>
  <c r="V4249" i="1"/>
  <c r="X4249" i="1" s="1" a="1"/>
  <c r="X4249" i="1" s="1"/>
  <c r="V4250" i="1"/>
  <c r="X4250" i="1" s="1" a="1"/>
  <c r="X4250" i="1" s="1"/>
  <c r="V4251" i="1"/>
  <c r="X4251" i="1" s="1" a="1"/>
  <c r="X4251" i="1" s="1"/>
  <c r="V4252" i="1"/>
  <c r="X4252" i="1" s="1" a="1"/>
  <c r="X4252" i="1" s="1"/>
  <c r="V4253" i="1"/>
  <c r="X4253" i="1" s="1" a="1"/>
  <c r="X4253" i="1" s="1"/>
  <c r="V4254" i="1"/>
  <c r="X4254" i="1" s="1" a="1"/>
  <c r="X4254" i="1" s="1"/>
  <c r="V4255" i="1"/>
  <c r="X4255" i="1" s="1" a="1"/>
  <c r="X4255" i="1" s="1"/>
  <c r="V4256" i="1"/>
  <c r="X4256" i="1" s="1" a="1"/>
  <c r="X4256" i="1" s="1"/>
  <c r="V4257" i="1"/>
  <c r="X4257" i="1" s="1" a="1"/>
  <c r="X4257" i="1" s="1"/>
  <c r="V4258" i="1"/>
  <c r="X4258" i="1" s="1" a="1"/>
  <c r="X4258" i="1" s="1"/>
  <c r="V4259" i="1"/>
  <c r="X4259" i="1" s="1" a="1"/>
  <c r="X4259" i="1" s="1"/>
  <c r="V4260" i="1"/>
  <c r="X4260" i="1" s="1" a="1"/>
  <c r="X4260" i="1" s="1"/>
  <c r="V4261" i="1"/>
  <c r="X4261" i="1" s="1" a="1"/>
  <c r="X4261" i="1" s="1"/>
  <c r="V4262" i="1"/>
  <c r="X4262" i="1" s="1" a="1"/>
  <c r="X4262" i="1" s="1"/>
  <c r="V4263" i="1"/>
  <c r="X4263" i="1" s="1" a="1"/>
  <c r="X4263" i="1" s="1"/>
  <c r="V4264" i="1"/>
  <c r="X4264" i="1" s="1" a="1"/>
  <c r="X4264" i="1" s="1"/>
  <c r="V4265" i="1"/>
  <c r="X4265" i="1" s="1" a="1"/>
  <c r="X4265" i="1" s="1"/>
  <c r="V4266" i="1"/>
  <c r="X4266" i="1" s="1" a="1"/>
  <c r="X4266" i="1" s="1"/>
  <c r="V4267" i="1"/>
  <c r="X4267" i="1" s="1" a="1"/>
  <c r="X4267" i="1" s="1"/>
  <c r="V4268" i="1"/>
  <c r="X4268" i="1" s="1" a="1"/>
  <c r="X4268" i="1" s="1"/>
  <c r="V4269" i="1"/>
  <c r="X4269" i="1" s="1" a="1"/>
  <c r="X4269" i="1" s="1"/>
  <c r="V4270" i="1"/>
  <c r="X4270" i="1" s="1" a="1"/>
  <c r="X4270" i="1" s="1"/>
  <c r="V4271" i="1"/>
  <c r="X4271" i="1" s="1" a="1"/>
  <c r="X4271" i="1" s="1"/>
  <c r="V4272" i="1"/>
  <c r="X4272" i="1" s="1" a="1"/>
  <c r="X4272" i="1" s="1"/>
  <c r="V4273" i="1"/>
  <c r="X4273" i="1" s="1" a="1"/>
  <c r="X4273" i="1" s="1"/>
  <c r="V4274" i="1"/>
  <c r="X4274" i="1" s="1" a="1"/>
  <c r="X4274" i="1" s="1"/>
  <c r="V4275" i="1"/>
  <c r="X4275" i="1" s="1" a="1"/>
  <c r="X4275" i="1" s="1"/>
  <c r="V4276" i="1"/>
  <c r="X4276" i="1" s="1" a="1"/>
  <c r="X4276" i="1" s="1"/>
  <c r="V4277" i="1"/>
  <c r="X4277" i="1" s="1" a="1"/>
  <c r="X4277" i="1" s="1"/>
  <c r="V4278" i="1"/>
  <c r="X4278" i="1" s="1" a="1"/>
  <c r="X4278" i="1" s="1"/>
  <c r="V4279" i="1"/>
  <c r="X4279" i="1" s="1" a="1"/>
  <c r="X4279" i="1" s="1"/>
  <c r="V4280" i="1"/>
  <c r="X4280" i="1" s="1" a="1"/>
  <c r="X4280" i="1" s="1"/>
  <c r="V4281" i="1"/>
  <c r="X4281" i="1" s="1" a="1"/>
  <c r="X4281" i="1" s="1"/>
  <c r="V4282" i="1"/>
  <c r="X4282" i="1" s="1" a="1"/>
  <c r="X4282" i="1" s="1"/>
  <c r="V4283" i="1"/>
  <c r="X4283" i="1" s="1" a="1"/>
  <c r="X4283" i="1" s="1"/>
  <c r="V4284" i="1"/>
  <c r="X4284" i="1" s="1" a="1"/>
  <c r="X4284" i="1" s="1"/>
  <c r="V4285" i="1"/>
  <c r="X4285" i="1" s="1" a="1"/>
  <c r="X4285" i="1" s="1"/>
  <c r="V4286" i="1"/>
  <c r="X4286" i="1" s="1" a="1"/>
  <c r="X4286" i="1" s="1"/>
  <c r="V4287" i="1"/>
  <c r="X4287" i="1" s="1" a="1"/>
  <c r="X4287" i="1" s="1"/>
  <c r="V4288" i="1"/>
  <c r="X4288" i="1" s="1" a="1"/>
  <c r="X4288" i="1" s="1"/>
  <c r="V4289" i="1"/>
  <c r="X4289" i="1" s="1" a="1"/>
  <c r="X4289" i="1" s="1"/>
  <c r="V4290" i="1"/>
  <c r="X4290" i="1" s="1" a="1"/>
  <c r="X4290" i="1" s="1"/>
  <c r="V4291" i="1"/>
  <c r="X4291" i="1" s="1" a="1"/>
  <c r="X4291" i="1" s="1"/>
  <c r="V4292" i="1"/>
  <c r="X4292" i="1" s="1" a="1"/>
  <c r="X4292" i="1" s="1"/>
  <c r="V4293" i="1"/>
  <c r="X4293" i="1" s="1" a="1"/>
  <c r="X4293" i="1" s="1"/>
  <c r="V4294" i="1"/>
  <c r="X4294" i="1" s="1" a="1"/>
  <c r="X4294" i="1" s="1"/>
  <c r="V4295" i="1"/>
  <c r="X4295" i="1" s="1" a="1"/>
  <c r="X4295" i="1" s="1"/>
  <c r="V4296" i="1"/>
  <c r="X4296" i="1" s="1" a="1"/>
  <c r="X4296" i="1" s="1"/>
  <c r="V4297" i="1"/>
  <c r="X4297" i="1" s="1" a="1"/>
  <c r="X4297" i="1" s="1"/>
  <c r="V4298" i="1"/>
  <c r="X4298" i="1" s="1" a="1"/>
  <c r="X4298" i="1" s="1"/>
  <c r="V4299" i="1"/>
  <c r="X4299" i="1" s="1" a="1"/>
  <c r="X4299" i="1" s="1"/>
  <c r="V4300" i="1"/>
  <c r="X4300" i="1" s="1" a="1"/>
  <c r="X4300" i="1" s="1"/>
  <c r="V4301" i="1"/>
  <c r="X4301" i="1" s="1" a="1"/>
  <c r="X4301" i="1" s="1"/>
  <c r="V4302" i="1"/>
  <c r="X4302" i="1" s="1" a="1"/>
  <c r="X4302" i="1" s="1"/>
  <c r="V4303" i="1"/>
  <c r="X4303" i="1" s="1" a="1"/>
  <c r="X4303" i="1" s="1"/>
  <c r="V4304" i="1"/>
  <c r="X4304" i="1" s="1" a="1"/>
  <c r="X4304" i="1" s="1"/>
  <c r="V4305" i="1"/>
  <c r="X4305" i="1" s="1" a="1"/>
  <c r="X4305" i="1" s="1"/>
  <c r="V4306" i="1"/>
  <c r="X4306" i="1" s="1" a="1"/>
  <c r="X4306" i="1" s="1"/>
  <c r="V4307" i="1"/>
  <c r="X4307" i="1" s="1" a="1"/>
  <c r="X4307" i="1" s="1"/>
  <c r="V4308" i="1"/>
  <c r="X4308" i="1" s="1" a="1"/>
  <c r="X4308" i="1" s="1"/>
  <c r="V4309" i="1"/>
  <c r="X4309" i="1" s="1" a="1"/>
  <c r="X4309" i="1" s="1"/>
  <c r="V4310" i="1"/>
  <c r="X4310" i="1" s="1" a="1"/>
  <c r="X4310" i="1" s="1"/>
  <c r="V4311" i="1"/>
  <c r="X4311" i="1" s="1" a="1"/>
  <c r="X4311" i="1" s="1"/>
  <c r="V4312" i="1"/>
  <c r="X4312" i="1" s="1" a="1"/>
  <c r="X4312" i="1" s="1"/>
  <c r="V4313" i="1"/>
  <c r="X4313" i="1" s="1" a="1"/>
  <c r="X4313" i="1" s="1"/>
  <c r="V4314" i="1"/>
  <c r="X4314" i="1" s="1" a="1"/>
  <c r="X4314" i="1" s="1"/>
  <c r="V4315" i="1"/>
  <c r="X4315" i="1" s="1" a="1"/>
  <c r="X4315" i="1" s="1"/>
  <c r="V4316" i="1"/>
  <c r="X4316" i="1" s="1" a="1"/>
  <c r="X4316" i="1" s="1"/>
  <c r="V4317" i="1"/>
  <c r="X4317" i="1" s="1" a="1"/>
  <c r="X4317" i="1" s="1"/>
  <c r="V4318" i="1"/>
  <c r="X4318" i="1" s="1" a="1"/>
  <c r="X4318" i="1" s="1"/>
  <c r="V4319" i="1"/>
  <c r="X4319" i="1" s="1" a="1"/>
  <c r="X4319" i="1" s="1"/>
  <c r="V4320" i="1"/>
  <c r="X4320" i="1" s="1" a="1"/>
  <c r="X4320" i="1" s="1"/>
  <c r="V4321" i="1"/>
  <c r="X4321" i="1" s="1" a="1"/>
  <c r="X4321" i="1" s="1"/>
  <c r="V4322" i="1"/>
  <c r="X4322" i="1" s="1" a="1"/>
  <c r="X4322" i="1" s="1"/>
  <c r="V4323" i="1"/>
  <c r="X4323" i="1" s="1" a="1"/>
  <c r="X4323" i="1" s="1"/>
  <c r="V4324" i="1"/>
  <c r="X4324" i="1" s="1" a="1"/>
  <c r="X4324" i="1" s="1"/>
  <c r="V4325" i="1"/>
  <c r="X4325" i="1" s="1" a="1"/>
  <c r="X4325" i="1" s="1"/>
  <c r="V4326" i="1"/>
  <c r="X4326" i="1" s="1" a="1"/>
  <c r="X4326" i="1" s="1"/>
  <c r="V4327" i="1"/>
  <c r="X4327" i="1" s="1" a="1"/>
  <c r="X4327" i="1" s="1"/>
  <c r="V4328" i="1"/>
  <c r="X4328" i="1" s="1" a="1"/>
  <c r="X4328" i="1" s="1"/>
  <c r="V4329" i="1"/>
  <c r="X4329" i="1" s="1" a="1"/>
  <c r="X4329" i="1" s="1"/>
  <c r="V4330" i="1"/>
  <c r="X4330" i="1" s="1" a="1"/>
  <c r="X4330" i="1" s="1"/>
  <c r="V4331" i="1"/>
  <c r="X4331" i="1" s="1" a="1"/>
  <c r="X4331" i="1" s="1"/>
  <c r="V4332" i="1"/>
  <c r="X4332" i="1" s="1" a="1"/>
  <c r="X4332" i="1" s="1"/>
  <c r="V4333" i="1"/>
  <c r="X4333" i="1" s="1" a="1"/>
  <c r="X4333" i="1" s="1"/>
  <c r="V4334" i="1"/>
  <c r="X4334" i="1" s="1" a="1"/>
  <c r="X4334" i="1" s="1"/>
  <c r="V4335" i="1"/>
  <c r="X4335" i="1" s="1" a="1"/>
  <c r="X4335" i="1" s="1"/>
  <c r="V4336" i="1"/>
  <c r="X4336" i="1" s="1" a="1"/>
  <c r="X4336" i="1" s="1"/>
  <c r="V4337" i="1"/>
  <c r="X4337" i="1" s="1" a="1"/>
  <c r="X4337" i="1" s="1"/>
  <c r="V4338" i="1"/>
  <c r="X4338" i="1" s="1" a="1"/>
  <c r="X4338" i="1" s="1"/>
  <c r="V4339" i="1"/>
  <c r="X4339" i="1" s="1" a="1"/>
  <c r="X4339" i="1" s="1"/>
  <c r="V4340" i="1"/>
  <c r="X4340" i="1" s="1" a="1"/>
  <c r="X4340" i="1" s="1"/>
  <c r="V4341" i="1"/>
  <c r="X4341" i="1" s="1" a="1"/>
  <c r="X4341" i="1" s="1"/>
  <c r="V4342" i="1"/>
  <c r="X4342" i="1" s="1" a="1"/>
  <c r="X4342" i="1" s="1"/>
  <c r="V4343" i="1"/>
  <c r="X4343" i="1" s="1" a="1"/>
  <c r="X4343" i="1" s="1"/>
  <c r="V4344" i="1"/>
  <c r="X4344" i="1" s="1" a="1"/>
  <c r="X4344" i="1" s="1"/>
  <c r="V4345" i="1"/>
  <c r="X4345" i="1" s="1" a="1"/>
  <c r="X4345" i="1" s="1"/>
  <c r="V4346" i="1"/>
  <c r="X4346" i="1" s="1" a="1"/>
  <c r="X4346" i="1" s="1"/>
  <c r="V4347" i="1"/>
  <c r="X4347" i="1" s="1" a="1"/>
  <c r="X4347" i="1" s="1"/>
  <c r="V4348" i="1"/>
  <c r="X4348" i="1" s="1" a="1"/>
  <c r="X4348" i="1" s="1"/>
  <c r="V4349" i="1"/>
  <c r="X4349" i="1" s="1" a="1"/>
  <c r="X4349" i="1" s="1"/>
  <c r="V4350" i="1"/>
  <c r="X4350" i="1" s="1" a="1"/>
  <c r="X4350" i="1" s="1"/>
  <c r="V4351" i="1"/>
  <c r="X4351" i="1" s="1" a="1"/>
  <c r="X4351" i="1" s="1"/>
  <c r="V4352" i="1"/>
  <c r="X4352" i="1" s="1" a="1"/>
  <c r="X4352" i="1" s="1"/>
  <c r="V4353" i="1"/>
  <c r="X4353" i="1" s="1" a="1"/>
  <c r="X4353" i="1" s="1"/>
  <c r="V4354" i="1"/>
  <c r="X4354" i="1" s="1" a="1"/>
  <c r="X4354" i="1" s="1"/>
  <c r="V4355" i="1"/>
  <c r="X4355" i="1" s="1" a="1"/>
  <c r="X4355" i="1" s="1"/>
  <c r="V4356" i="1"/>
  <c r="X4356" i="1" s="1" a="1"/>
  <c r="X4356" i="1" s="1"/>
  <c r="V4357" i="1"/>
  <c r="X4357" i="1" s="1" a="1"/>
  <c r="X4357" i="1" s="1"/>
  <c r="V4358" i="1"/>
  <c r="X4358" i="1" s="1" a="1"/>
  <c r="X4358" i="1" s="1"/>
  <c r="V4359" i="1"/>
  <c r="X4359" i="1" s="1" a="1"/>
  <c r="X4359" i="1" s="1"/>
  <c r="V4360" i="1"/>
  <c r="X4360" i="1" s="1" a="1"/>
  <c r="X4360" i="1" s="1"/>
  <c r="V4361" i="1"/>
  <c r="X4361" i="1" s="1" a="1"/>
  <c r="X4361" i="1" s="1"/>
  <c r="V4362" i="1"/>
  <c r="X4362" i="1" s="1" a="1"/>
  <c r="X4362" i="1" s="1"/>
  <c r="V4363" i="1"/>
  <c r="X4363" i="1" s="1" a="1"/>
  <c r="X4363" i="1" s="1"/>
  <c r="V4364" i="1"/>
  <c r="X4364" i="1" s="1" a="1"/>
  <c r="X4364" i="1" s="1"/>
  <c r="V4365" i="1"/>
  <c r="X4365" i="1" s="1" a="1"/>
  <c r="X4365" i="1" s="1"/>
  <c r="V4366" i="1"/>
  <c r="X4366" i="1" s="1" a="1"/>
  <c r="X4366" i="1" s="1"/>
  <c r="V4367" i="1"/>
  <c r="X4367" i="1" s="1" a="1"/>
  <c r="X4367" i="1" s="1"/>
  <c r="V4368" i="1"/>
  <c r="X4368" i="1" s="1" a="1"/>
  <c r="X4368" i="1" s="1"/>
  <c r="V4369" i="1"/>
  <c r="X4369" i="1" s="1" a="1"/>
  <c r="X4369" i="1" s="1"/>
  <c r="V4370" i="1"/>
  <c r="X4370" i="1" s="1" a="1"/>
  <c r="X4370" i="1" s="1"/>
  <c r="V4371" i="1"/>
  <c r="X4371" i="1" s="1" a="1"/>
  <c r="X4371" i="1" s="1"/>
  <c r="V4372" i="1"/>
  <c r="X4372" i="1" s="1" a="1"/>
  <c r="X4372" i="1" s="1"/>
  <c r="V4373" i="1"/>
  <c r="X4373" i="1" s="1" a="1"/>
  <c r="X4373" i="1" s="1"/>
  <c r="V4374" i="1"/>
  <c r="X4374" i="1" s="1" a="1"/>
  <c r="X4374" i="1" s="1"/>
  <c r="V4375" i="1"/>
  <c r="X4375" i="1" s="1" a="1"/>
  <c r="X4375" i="1" s="1"/>
  <c r="V4376" i="1"/>
  <c r="X4376" i="1" s="1" a="1"/>
  <c r="X4376" i="1" s="1"/>
  <c r="V4377" i="1"/>
  <c r="X4377" i="1" s="1" a="1"/>
  <c r="X4377" i="1" s="1"/>
  <c r="V4378" i="1"/>
  <c r="X4378" i="1" s="1" a="1"/>
  <c r="X4378" i="1" s="1"/>
  <c r="V4379" i="1"/>
  <c r="X4379" i="1" s="1" a="1"/>
  <c r="X4379" i="1" s="1"/>
  <c r="V4380" i="1"/>
  <c r="X4380" i="1" s="1" a="1"/>
  <c r="X4380" i="1" s="1"/>
  <c r="V4381" i="1"/>
  <c r="X4381" i="1" s="1" a="1"/>
  <c r="X4381" i="1" s="1"/>
  <c r="V4382" i="1"/>
  <c r="X4382" i="1" s="1" a="1"/>
  <c r="X4382" i="1" s="1"/>
  <c r="V4383" i="1"/>
  <c r="X4383" i="1" s="1" a="1"/>
  <c r="X4383" i="1" s="1"/>
  <c r="V4384" i="1"/>
  <c r="X4384" i="1" s="1" a="1"/>
  <c r="X4384" i="1" s="1"/>
  <c r="V4385" i="1"/>
  <c r="X4385" i="1" s="1" a="1"/>
  <c r="X4385" i="1" s="1"/>
  <c r="V4386" i="1"/>
  <c r="X4386" i="1" s="1" a="1"/>
  <c r="X4386" i="1" s="1"/>
  <c r="V4387" i="1"/>
  <c r="X4387" i="1" s="1" a="1"/>
  <c r="X4387" i="1" s="1"/>
  <c r="V4388" i="1"/>
  <c r="X4388" i="1" s="1" a="1"/>
  <c r="X4388" i="1" s="1"/>
  <c r="V4389" i="1"/>
  <c r="X4389" i="1" s="1" a="1"/>
  <c r="X4389" i="1" s="1"/>
  <c r="V4390" i="1"/>
  <c r="X4390" i="1" s="1" a="1"/>
  <c r="X4390" i="1" s="1"/>
  <c r="V4391" i="1"/>
  <c r="X4391" i="1" s="1" a="1"/>
  <c r="X4391" i="1" s="1"/>
  <c r="V4392" i="1"/>
  <c r="X4392" i="1" s="1" a="1"/>
  <c r="X4392" i="1" s="1"/>
  <c r="V4393" i="1"/>
  <c r="X4393" i="1" s="1" a="1"/>
  <c r="X4393" i="1" s="1"/>
  <c r="V4394" i="1"/>
  <c r="X4394" i="1" s="1" a="1"/>
  <c r="X4394" i="1" s="1"/>
  <c r="V4395" i="1"/>
  <c r="X4395" i="1" s="1" a="1"/>
  <c r="X4395" i="1" s="1"/>
  <c r="V4396" i="1"/>
  <c r="X4396" i="1" s="1" a="1"/>
  <c r="X4396" i="1" s="1"/>
  <c r="V4397" i="1"/>
  <c r="X4397" i="1" s="1" a="1"/>
  <c r="X4397" i="1" s="1"/>
  <c r="V4398" i="1"/>
  <c r="X4398" i="1" s="1" a="1"/>
  <c r="X4398" i="1" s="1"/>
  <c r="V4399" i="1"/>
  <c r="X4399" i="1" s="1" a="1"/>
  <c r="X4399" i="1" s="1"/>
  <c r="V4400" i="1"/>
  <c r="X4400" i="1" s="1" a="1"/>
  <c r="X4400" i="1" s="1"/>
  <c r="V4401" i="1"/>
  <c r="X4401" i="1" s="1" a="1"/>
  <c r="X4401" i="1" s="1"/>
  <c r="V4402" i="1"/>
  <c r="X4402" i="1" s="1" a="1"/>
  <c r="X4402" i="1" s="1"/>
  <c r="V4403" i="1"/>
  <c r="X4403" i="1" s="1" a="1"/>
  <c r="X4403" i="1" s="1"/>
  <c r="V4404" i="1"/>
  <c r="X4404" i="1" s="1" a="1"/>
  <c r="X4404" i="1" s="1"/>
  <c r="V4405" i="1"/>
  <c r="X4405" i="1" s="1" a="1"/>
  <c r="X4405" i="1" s="1"/>
  <c r="V4406" i="1"/>
  <c r="X4406" i="1" s="1" a="1"/>
  <c r="X4406" i="1" s="1"/>
  <c r="V4407" i="1"/>
  <c r="X4407" i="1" s="1" a="1"/>
  <c r="X4407" i="1" s="1"/>
  <c r="V4408" i="1"/>
  <c r="X4408" i="1" s="1" a="1"/>
  <c r="X4408" i="1" s="1"/>
  <c r="V4409" i="1"/>
  <c r="X4409" i="1" s="1" a="1"/>
  <c r="X4409" i="1" s="1"/>
  <c r="V4410" i="1"/>
  <c r="X4410" i="1" s="1" a="1"/>
  <c r="X4410" i="1" s="1"/>
  <c r="V4411" i="1"/>
  <c r="X4411" i="1" s="1" a="1"/>
  <c r="X4411" i="1" s="1"/>
  <c r="V4412" i="1"/>
  <c r="X4412" i="1" s="1" a="1"/>
  <c r="X4412" i="1" s="1"/>
  <c r="V4413" i="1"/>
  <c r="X4413" i="1" s="1" a="1"/>
  <c r="X4413" i="1" s="1"/>
  <c r="V4414" i="1"/>
  <c r="X4414" i="1" s="1" a="1"/>
  <c r="X4414" i="1" s="1"/>
  <c r="V4415" i="1"/>
  <c r="X4415" i="1" s="1" a="1"/>
  <c r="X4415" i="1" s="1"/>
  <c r="V4416" i="1"/>
  <c r="X4416" i="1" s="1" a="1"/>
  <c r="X4416" i="1" s="1"/>
  <c r="V4417" i="1"/>
  <c r="X4417" i="1" s="1" a="1"/>
  <c r="X4417" i="1" s="1"/>
  <c r="V4418" i="1"/>
  <c r="X4418" i="1" s="1" a="1"/>
  <c r="X4418" i="1" s="1"/>
  <c r="V4419" i="1"/>
  <c r="X4419" i="1" s="1" a="1"/>
  <c r="X4419" i="1" s="1"/>
  <c r="V4420" i="1"/>
  <c r="X4420" i="1" s="1" a="1"/>
  <c r="X4420" i="1" s="1"/>
  <c r="V4421" i="1"/>
  <c r="X4421" i="1" s="1" a="1"/>
  <c r="X4421" i="1" s="1"/>
  <c r="V4422" i="1"/>
  <c r="X4422" i="1" s="1" a="1"/>
  <c r="X4422" i="1" s="1"/>
  <c r="V4423" i="1"/>
  <c r="X4423" i="1" s="1" a="1"/>
  <c r="X4423" i="1" s="1"/>
  <c r="V4424" i="1"/>
  <c r="X4424" i="1" s="1" a="1"/>
  <c r="X4424" i="1" s="1"/>
  <c r="V4425" i="1"/>
  <c r="X4425" i="1" s="1" a="1"/>
  <c r="X4425" i="1" s="1"/>
  <c r="V4426" i="1"/>
  <c r="X4426" i="1" s="1" a="1"/>
  <c r="X4426" i="1" s="1"/>
  <c r="V4427" i="1"/>
  <c r="X4427" i="1" s="1" a="1"/>
  <c r="X4427" i="1" s="1"/>
  <c r="V4428" i="1"/>
  <c r="X4428" i="1" s="1" a="1"/>
  <c r="X4428" i="1" s="1"/>
  <c r="V4429" i="1"/>
  <c r="X4429" i="1" s="1" a="1"/>
  <c r="X4429" i="1" s="1"/>
  <c r="V4430" i="1"/>
  <c r="X4430" i="1" s="1" a="1"/>
  <c r="X4430" i="1" s="1"/>
  <c r="V4431" i="1"/>
  <c r="X4431" i="1" s="1" a="1"/>
  <c r="X4431" i="1" s="1"/>
  <c r="V4432" i="1"/>
  <c r="X4432" i="1" s="1" a="1"/>
  <c r="X4432" i="1" s="1"/>
  <c r="V4433" i="1"/>
  <c r="X4433" i="1" s="1" a="1"/>
  <c r="X4433" i="1" s="1"/>
  <c r="V4434" i="1"/>
  <c r="X4434" i="1" s="1" a="1"/>
  <c r="X4434" i="1" s="1"/>
  <c r="V4435" i="1"/>
  <c r="X4435" i="1" s="1" a="1"/>
  <c r="X4435" i="1" s="1"/>
  <c r="V4436" i="1"/>
  <c r="X4436" i="1" s="1" a="1"/>
  <c r="X4436" i="1" s="1"/>
  <c r="V4437" i="1"/>
  <c r="X4437" i="1" s="1" a="1"/>
  <c r="X4437" i="1" s="1"/>
  <c r="V4438" i="1"/>
  <c r="X4438" i="1" s="1" a="1"/>
  <c r="X4438" i="1" s="1"/>
  <c r="V4439" i="1"/>
  <c r="X4439" i="1" s="1" a="1"/>
  <c r="X4439" i="1" s="1"/>
  <c r="V4440" i="1"/>
  <c r="X4440" i="1" s="1" a="1"/>
  <c r="X4440" i="1" s="1"/>
  <c r="V4441" i="1"/>
  <c r="X4441" i="1" s="1" a="1"/>
  <c r="X4441" i="1" s="1"/>
  <c r="V4442" i="1"/>
  <c r="X4442" i="1" s="1" a="1"/>
  <c r="X4442" i="1" s="1"/>
  <c r="V4443" i="1"/>
  <c r="X4443" i="1" s="1" a="1"/>
  <c r="X4443" i="1" s="1"/>
  <c r="V4444" i="1"/>
  <c r="X4444" i="1" s="1" a="1"/>
  <c r="X4444" i="1" s="1"/>
  <c r="V4445" i="1"/>
  <c r="X4445" i="1" s="1" a="1"/>
  <c r="X4445" i="1" s="1"/>
  <c r="V4446" i="1"/>
  <c r="X4446" i="1" s="1" a="1"/>
  <c r="X4446" i="1" s="1"/>
  <c r="V4447" i="1"/>
  <c r="X4447" i="1" s="1" a="1"/>
  <c r="X4447" i="1" s="1"/>
  <c r="V4448" i="1"/>
  <c r="X4448" i="1" s="1" a="1"/>
  <c r="X4448" i="1" s="1"/>
  <c r="V4449" i="1"/>
  <c r="X4449" i="1" s="1" a="1"/>
  <c r="X4449" i="1" s="1"/>
  <c r="V4450" i="1"/>
  <c r="X4450" i="1" s="1" a="1"/>
  <c r="X4450" i="1" s="1"/>
  <c r="V4451" i="1"/>
  <c r="X4451" i="1" s="1" a="1"/>
  <c r="X4451" i="1" s="1"/>
  <c r="V4452" i="1"/>
  <c r="X4452" i="1" s="1" a="1"/>
  <c r="X4452" i="1" s="1"/>
  <c r="V4453" i="1"/>
  <c r="X4453" i="1" s="1" a="1"/>
  <c r="X4453" i="1" s="1"/>
  <c r="V4454" i="1"/>
  <c r="X4454" i="1" s="1" a="1"/>
  <c r="X4454" i="1" s="1"/>
  <c r="V4455" i="1"/>
  <c r="X4455" i="1" s="1" a="1"/>
  <c r="X4455" i="1" s="1"/>
  <c r="V4456" i="1"/>
  <c r="X4456" i="1" s="1" a="1"/>
  <c r="X4456" i="1" s="1"/>
  <c r="V4457" i="1"/>
  <c r="X4457" i="1" s="1" a="1"/>
  <c r="X4457" i="1" s="1"/>
  <c r="V4458" i="1"/>
  <c r="X4458" i="1" s="1" a="1"/>
  <c r="X4458" i="1" s="1"/>
  <c r="V4459" i="1"/>
  <c r="X4459" i="1" s="1" a="1"/>
  <c r="X4459" i="1" s="1"/>
  <c r="V4460" i="1"/>
  <c r="X4460" i="1" s="1" a="1"/>
  <c r="X4460" i="1" s="1"/>
  <c r="V4461" i="1"/>
  <c r="X4461" i="1" s="1" a="1"/>
  <c r="X4461" i="1" s="1"/>
  <c r="V4462" i="1"/>
  <c r="X4462" i="1" s="1" a="1"/>
  <c r="X4462" i="1" s="1"/>
  <c r="V4463" i="1"/>
  <c r="X4463" i="1" s="1" a="1"/>
  <c r="X4463" i="1" s="1"/>
  <c r="V4464" i="1"/>
  <c r="X4464" i="1" s="1" a="1"/>
  <c r="X4464" i="1" s="1"/>
  <c r="V4465" i="1"/>
  <c r="X4465" i="1" s="1" a="1"/>
  <c r="X4465" i="1" s="1"/>
  <c r="V4466" i="1"/>
  <c r="X4466" i="1" s="1" a="1"/>
  <c r="X4466" i="1" s="1"/>
  <c r="V4467" i="1"/>
  <c r="X4467" i="1" s="1" a="1"/>
  <c r="X4467" i="1" s="1"/>
  <c r="V4468" i="1"/>
  <c r="X4468" i="1" s="1" a="1"/>
  <c r="X4468" i="1" s="1"/>
  <c r="V4469" i="1"/>
  <c r="X4469" i="1" s="1" a="1"/>
  <c r="X4469" i="1" s="1"/>
  <c r="V4470" i="1"/>
  <c r="X4470" i="1" s="1" a="1"/>
  <c r="X4470" i="1" s="1"/>
  <c r="V4471" i="1"/>
  <c r="X4471" i="1" s="1" a="1"/>
  <c r="X4471" i="1" s="1"/>
  <c r="V4472" i="1"/>
  <c r="X4472" i="1" s="1" a="1"/>
  <c r="X4472" i="1" s="1"/>
  <c r="V4473" i="1"/>
  <c r="X4473" i="1" s="1" a="1"/>
  <c r="X4473" i="1" s="1"/>
  <c r="V4474" i="1"/>
  <c r="X4474" i="1" s="1" a="1"/>
  <c r="X4474" i="1" s="1"/>
  <c r="V4475" i="1"/>
  <c r="X4475" i="1" s="1" a="1"/>
  <c r="X4475" i="1" s="1"/>
  <c r="V4476" i="1"/>
  <c r="X4476" i="1" s="1" a="1"/>
  <c r="X4476" i="1" s="1"/>
  <c r="V4477" i="1"/>
  <c r="X4477" i="1" s="1" a="1"/>
  <c r="X4477" i="1" s="1"/>
  <c r="V4478" i="1"/>
  <c r="X4478" i="1" s="1" a="1"/>
  <c r="X4478" i="1" s="1"/>
  <c r="V4479" i="1"/>
  <c r="X4479" i="1" s="1" a="1"/>
  <c r="X4479" i="1" s="1"/>
  <c r="V4480" i="1"/>
  <c r="X4480" i="1" s="1" a="1"/>
  <c r="X4480" i="1" s="1"/>
  <c r="V4481" i="1"/>
  <c r="X4481" i="1" s="1" a="1"/>
  <c r="X4481" i="1" s="1"/>
  <c r="V4482" i="1"/>
  <c r="X4482" i="1" s="1" a="1"/>
  <c r="X4482" i="1" s="1"/>
  <c r="V4483" i="1"/>
  <c r="X4483" i="1" s="1" a="1"/>
  <c r="X4483" i="1" s="1"/>
  <c r="V4484" i="1"/>
  <c r="X4484" i="1" s="1" a="1"/>
  <c r="X4484" i="1" s="1"/>
  <c r="V4485" i="1"/>
  <c r="X4485" i="1" s="1" a="1"/>
  <c r="X4485" i="1" s="1"/>
  <c r="V4486" i="1"/>
  <c r="X4486" i="1" s="1" a="1"/>
  <c r="X4486" i="1" s="1"/>
  <c r="V4487" i="1"/>
  <c r="X4487" i="1" s="1" a="1"/>
  <c r="X4487" i="1" s="1"/>
  <c r="V4488" i="1"/>
  <c r="X4488" i="1" s="1" a="1"/>
  <c r="X4488" i="1" s="1"/>
  <c r="V4489" i="1"/>
  <c r="X4489" i="1" s="1" a="1"/>
  <c r="X4489" i="1" s="1"/>
  <c r="V4490" i="1"/>
  <c r="X4490" i="1" s="1" a="1"/>
  <c r="X4490" i="1" s="1"/>
  <c r="V4491" i="1"/>
  <c r="X4491" i="1" s="1" a="1"/>
  <c r="X4491" i="1" s="1"/>
  <c r="V4492" i="1"/>
  <c r="X4492" i="1" s="1" a="1"/>
  <c r="X4492" i="1" s="1"/>
  <c r="V4493" i="1"/>
  <c r="X4493" i="1" s="1" a="1"/>
  <c r="X4493" i="1" s="1"/>
  <c r="V4494" i="1"/>
  <c r="X4494" i="1" s="1" a="1"/>
  <c r="X4494" i="1" s="1"/>
  <c r="V4495" i="1"/>
  <c r="X4495" i="1" s="1" a="1"/>
  <c r="X4495" i="1" s="1"/>
  <c r="V4496" i="1"/>
  <c r="X4496" i="1" s="1" a="1"/>
  <c r="X4496" i="1" s="1"/>
  <c r="V4497" i="1"/>
  <c r="X4497" i="1" s="1" a="1"/>
  <c r="X4497" i="1" s="1"/>
  <c r="V4498" i="1"/>
  <c r="X4498" i="1" s="1" a="1"/>
  <c r="X4498" i="1" s="1"/>
  <c r="V4499" i="1"/>
  <c r="X4499" i="1" s="1" a="1"/>
  <c r="X4499" i="1" s="1"/>
  <c r="V4500" i="1"/>
  <c r="X4500" i="1" s="1" a="1"/>
  <c r="X4500" i="1" s="1"/>
  <c r="V4501" i="1"/>
  <c r="X4501" i="1" s="1" a="1"/>
  <c r="X4501" i="1" s="1"/>
  <c r="V4502" i="1"/>
  <c r="X4502" i="1" s="1" a="1"/>
  <c r="X4502" i="1" s="1"/>
  <c r="V4503" i="1"/>
  <c r="X4503" i="1" s="1" a="1"/>
  <c r="X4503" i="1" s="1"/>
  <c r="V4504" i="1"/>
  <c r="X4504" i="1" s="1" a="1"/>
  <c r="X4504" i="1" s="1"/>
  <c r="V4505" i="1"/>
  <c r="X4505" i="1" s="1" a="1"/>
  <c r="X4505" i="1" s="1"/>
  <c r="V4506" i="1"/>
  <c r="X4506" i="1" s="1" a="1"/>
  <c r="X4506" i="1" s="1"/>
  <c r="V4507" i="1"/>
  <c r="X4507" i="1" s="1" a="1"/>
  <c r="X4507" i="1" s="1"/>
  <c r="V4508" i="1"/>
  <c r="X4508" i="1" s="1" a="1"/>
  <c r="X4508" i="1" s="1"/>
  <c r="V4509" i="1"/>
  <c r="X4509" i="1" s="1" a="1"/>
  <c r="X4509" i="1" s="1"/>
  <c r="V4510" i="1"/>
  <c r="X4510" i="1" s="1" a="1"/>
  <c r="X4510" i="1" s="1"/>
  <c r="V4511" i="1"/>
  <c r="X4511" i="1" s="1" a="1"/>
  <c r="X4511" i="1" s="1"/>
  <c r="V4512" i="1"/>
  <c r="X4512" i="1" s="1" a="1"/>
  <c r="X4512" i="1" s="1"/>
  <c r="V4513" i="1"/>
  <c r="X4513" i="1" s="1" a="1"/>
  <c r="X4513" i="1" s="1"/>
  <c r="V4514" i="1"/>
  <c r="X4514" i="1" s="1" a="1"/>
  <c r="X4514" i="1" s="1"/>
  <c r="V4515" i="1"/>
  <c r="X4515" i="1" s="1" a="1"/>
  <c r="X4515" i="1" s="1"/>
  <c r="V4516" i="1"/>
  <c r="X4516" i="1" s="1" a="1"/>
  <c r="X4516" i="1" s="1"/>
  <c r="V4517" i="1"/>
  <c r="X4517" i="1" s="1" a="1"/>
  <c r="X4517" i="1" s="1"/>
  <c r="V4518" i="1"/>
  <c r="X4518" i="1" s="1" a="1"/>
  <c r="X4518" i="1" s="1"/>
  <c r="V4519" i="1"/>
  <c r="X4519" i="1" s="1" a="1"/>
  <c r="X4519" i="1" s="1"/>
  <c r="V4520" i="1"/>
  <c r="X4520" i="1" s="1" a="1"/>
  <c r="X4520" i="1" s="1"/>
  <c r="V4521" i="1"/>
  <c r="X4521" i="1" s="1" a="1"/>
  <c r="X4521" i="1" s="1"/>
  <c r="V4522" i="1"/>
  <c r="X4522" i="1" s="1" a="1"/>
  <c r="X4522" i="1" s="1"/>
  <c r="V4523" i="1"/>
  <c r="X4523" i="1" s="1" a="1"/>
  <c r="X4523" i="1" s="1"/>
  <c r="V4524" i="1"/>
  <c r="X4524" i="1" s="1" a="1"/>
  <c r="X4524" i="1" s="1"/>
  <c r="V4525" i="1"/>
  <c r="X4525" i="1" s="1" a="1"/>
  <c r="X4525" i="1" s="1"/>
  <c r="V4526" i="1"/>
  <c r="X4526" i="1" s="1" a="1"/>
  <c r="X4526" i="1" s="1"/>
  <c r="V4527" i="1"/>
  <c r="X4527" i="1" s="1" a="1"/>
  <c r="X4527" i="1" s="1"/>
  <c r="V4528" i="1"/>
  <c r="X4528" i="1" s="1" a="1"/>
  <c r="X4528" i="1" s="1"/>
  <c r="V4529" i="1"/>
  <c r="X4529" i="1" s="1" a="1"/>
  <c r="X4529" i="1" s="1"/>
  <c r="V4530" i="1"/>
  <c r="X4530" i="1" s="1" a="1"/>
  <c r="X4530" i="1" s="1"/>
  <c r="V4531" i="1"/>
  <c r="X4531" i="1" s="1" a="1"/>
  <c r="X4531" i="1" s="1"/>
  <c r="V4532" i="1"/>
  <c r="X4532" i="1" s="1" a="1"/>
  <c r="X4532" i="1" s="1"/>
  <c r="V4533" i="1"/>
  <c r="X4533" i="1" s="1" a="1"/>
  <c r="X4533" i="1" s="1"/>
  <c r="V4534" i="1"/>
  <c r="X4534" i="1" s="1" a="1"/>
  <c r="X4534" i="1" s="1"/>
  <c r="V4535" i="1"/>
  <c r="X4535" i="1" s="1" a="1"/>
  <c r="X4535" i="1" s="1"/>
  <c r="V4536" i="1"/>
  <c r="X4536" i="1" s="1" a="1"/>
  <c r="X4536" i="1" s="1"/>
  <c r="V4537" i="1"/>
  <c r="X4537" i="1" s="1" a="1"/>
  <c r="X4537" i="1" s="1"/>
  <c r="V4538" i="1"/>
  <c r="X4538" i="1" s="1" a="1"/>
  <c r="X4538" i="1" s="1"/>
  <c r="V4539" i="1"/>
  <c r="X4539" i="1" s="1" a="1"/>
  <c r="X4539" i="1" s="1"/>
  <c r="V4540" i="1"/>
  <c r="X4540" i="1" s="1" a="1"/>
  <c r="X4540" i="1" s="1"/>
  <c r="V4541" i="1"/>
  <c r="X4541" i="1" s="1" a="1"/>
  <c r="X4541" i="1" s="1"/>
  <c r="V4542" i="1"/>
  <c r="X4542" i="1" s="1" a="1"/>
  <c r="X4542" i="1" s="1"/>
  <c r="V4543" i="1"/>
  <c r="X4543" i="1" s="1" a="1"/>
  <c r="X4543" i="1" s="1"/>
  <c r="V4544" i="1"/>
  <c r="X4544" i="1" s="1" a="1"/>
  <c r="X4544" i="1" s="1"/>
  <c r="V4545" i="1"/>
  <c r="X4545" i="1" s="1" a="1"/>
  <c r="X4545" i="1" s="1"/>
  <c r="V4546" i="1"/>
  <c r="X4546" i="1" s="1" a="1"/>
  <c r="X4546" i="1" s="1"/>
  <c r="V4547" i="1"/>
  <c r="X4547" i="1" s="1" a="1"/>
  <c r="X4547" i="1" s="1"/>
  <c r="V4548" i="1"/>
  <c r="X4548" i="1" s="1" a="1"/>
  <c r="X4548" i="1" s="1"/>
  <c r="V4549" i="1"/>
  <c r="X4549" i="1" s="1" a="1"/>
  <c r="X4549" i="1" s="1"/>
  <c r="V4550" i="1"/>
  <c r="X4550" i="1" s="1" a="1"/>
  <c r="X4550" i="1" s="1"/>
  <c r="V4551" i="1"/>
  <c r="X4551" i="1" s="1" a="1"/>
  <c r="X4551" i="1" s="1"/>
  <c r="V4552" i="1"/>
  <c r="X4552" i="1" s="1" a="1"/>
  <c r="X4552" i="1" s="1"/>
  <c r="V4553" i="1"/>
  <c r="X4553" i="1" s="1" a="1"/>
  <c r="X4553" i="1" s="1"/>
  <c r="V4554" i="1"/>
  <c r="X4554" i="1" s="1" a="1"/>
  <c r="X4554" i="1" s="1"/>
  <c r="V4555" i="1"/>
  <c r="X4555" i="1" s="1" a="1"/>
  <c r="X4555" i="1" s="1"/>
  <c r="V4556" i="1"/>
  <c r="X4556" i="1" s="1" a="1"/>
  <c r="X4556" i="1" s="1"/>
  <c r="V4557" i="1"/>
  <c r="X4557" i="1" s="1" a="1"/>
  <c r="X4557" i="1" s="1"/>
  <c r="V4558" i="1"/>
  <c r="X4558" i="1" s="1" a="1"/>
  <c r="X4558" i="1" s="1"/>
  <c r="V4559" i="1"/>
  <c r="X4559" i="1" s="1" a="1"/>
  <c r="X4559" i="1" s="1"/>
  <c r="V4560" i="1"/>
  <c r="X4560" i="1" s="1" a="1"/>
  <c r="X4560" i="1" s="1"/>
  <c r="V4561" i="1"/>
  <c r="X4561" i="1" s="1" a="1"/>
  <c r="X4561" i="1" s="1"/>
  <c r="V4562" i="1"/>
  <c r="X4562" i="1" s="1" a="1"/>
  <c r="X4562" i="1" s="1"/>
  <c r="V4563" i="1"/>
  <c r="X4563" i="1" s="1" a="1"/>
  <c r="X4563" i="1" s="1"/>
  <c r="V4564" i="1"/>
  <c r="X4564" i="1" s="1" a="1"/>
  <c r="X4564" i="1" s="1"/>
  <c r="V4565" i="1"/>
  <c r="X4565" i="1" s="1" a="1"/>
  <c r="X4565" i="1" s="1"/>
  <c r="V4566" i="1"/>
  <c r="X4566" i="1" s="1" a="1"/>
  <c r="X4566" i="1" s="1"/>
  <c r="V4567" i="1"/>
  <c r="X4567" i="1" s="1" a="1"/>
  <c r="X4567" i="1" s="1"/>
  <c r="V4568" i="1"/>
  <c r="X4568" i="1" s="1" a="1"/>
  <c r="X4568" i="1" s="1"/>
  <c r="V4569" i="1"/>
  <c r="X4569" i="1" s="1" a="1"/>
  <c r="X4569" i="1" s="1"/>
  <c r="V4570" i="1"/>
  <c r="X4570" i="1" s="1" a="1"/>
  <c r="X4570" i="1" s="1"/>
  <c r="V4571" i="1"/>
  <c r="X4571" i="1" s="1" a="1"/>
  <c r="X4571" i="1" s="1"/>
  <c r="V4572" i="1"/>
  <c r="X4572" i="1" s="1" a="1"/>
  <c r="X4572" i="1" s="1"/>
  <c r="V4573" i="1"/>
  <c r="X4573" i="1" s="1" a="1"/>
  <c r="X4573" i="1" s="1"/>
  <c r="V4574" i="1"/>
  <c r="X4574" i="1" s="1" a="1"/>
  <c r="X4574" i="1" s="1"/>
  <c r="V4575" i="1"/>
  <c r="X4575" i="1" s="1" a="1"/>
  <c r="X4575" i="1" s="1"/>
  <c r="V4576" i="1"/>
  <c r="X4576" i="1" s="1" a="1"/>
  <c r="X4576" i="1" s="1"/>
  <c r="V4577" i="1"/>
  <c r="X4577" i="1" s="1" a="1"/>
  <c r="X4577" i="1" s="1"/>
  <c r="V4578" i="1"/>
  <c r="X4578" i="1" s="1" a="1"/>
  <c r="X4578" i="1" s="1"/>
  <c r="V4579" i="1"/>
  <c r="X4579" i="1" s="1" a="1"/>
  <c r="X4579" i="1" s="1"/>
  <c r="V4580" i="1"/>
  <c r="X4580" i="1" s="1" a="1"/>
  <c r="X4580" i="1" s="1"/>
  <c r="V4581" i="1"/>
  <c r="X4581" i="1" s="1" a="1"/>
  <c r="X4581" i="1" s="1"/>
  <c r="V4582" i="1"/>
  <c r="X4582" i="1" s="1" a="1"/>
  <c r="X4582" i="1" s="1"/>
  <c r="V4583" i="1"/>
  <c r="X4583" i="1" s="1" a="1"/>
  <c r="X4583" i="1" s="1"/>
  <c r="V4584" i="1"/>
  <c r="X4584" i="1" s="1" a="1"/>
  <c r="X4584" i="1" s="1"/>
  <c r="V4585" i="1"/>
  <c r="X4585" i="1" s="1" a="1"/>
  <c r="X4585" i="1" s="1"/>
  <c r="V4586" i="1"/>
  <c r="X4586" i="1" s="1" a="1"/>
  <c r="X4586" i="1" s="1"/>
  <c r="V4587" i="1"/>
  <c r="X4587" i="1" s="1" a="1"/>
  <c r="X4587" i="1" s="1"/>
  <c r="V4588" i="1"/>
  <c r="X4588" i="1" s="1" a="1"/>
  <c r="X4588" i="1" s="1"/>
  <c r="V4589" i="1"/>
  <c r="X4589" i="1" s="1" a="1"/>
  <c r="X4589" i="1" s="1"/>
  <c r="V4590" i="1"/>
  <c r="X4590" i="1" s="1" a="1"/>
  <c r="X4590" i="1" s="1"/>
  <c r="V4591" i="1"/>
  <c r="X4591" i="1" s="1" a="1"/>
  <c r="X4591" i="1" s="1"/>
  <c r="V4592" i="1"/>
  <c r="X4592" i="1" s="1" a="1"/>
  <c r="X4592" i="1" s="1"/>
  <c r="V4593" i="1"/>
  <c r="X4593" i="1" s="1" a="1"/>
  <c r="X4593" i="1" s="1"/>
  <c r="V4594" i="1"/>
  <c r="X4594" i="1" s="1" a="1"/>
  <c r="X4594" i="1" s="1"/>
  <c r="V4595" i="1"/>
  <c r="X4595" i="1" s="1" a="1"/>
  <c r="X4595" i="1" s="1"/>
  <c r="V4596" i="1"/>
  <c r="X4596" i="1" s="1" a="1"/>
  <c r="X4596" i="1" s="1"/>
  <c r="V4597" i="1"/>
  <c r="X4597" i="1" s="1" a="1"/>
  <c r="X4597" i="1" s="1"/>
  <c r="V4598" i="1"/>
  <c r="X4598" i="1" s="1" a="1"/>
  <c r="X4598" i="1" s="1"/>
  <c r="V4599" i="1"/>
  <c r="X4599" i="1" s="1" a="1"/>
  <c r="X4599" i="1" s="1"/>
  <c r="V4600" i="1"/>
  <c r="X4600" i="1" s="1" a="1"/>
  <c r="X4600" i="1" s="1"/>
  <c r="V4601" i="1"/>
  <c r="X4601" i="1" s="1" a="1"/>
  <c r="X4601" i="1" s="1"/>
  <c r="V4602" i="1"/>
  <c r="X4602" i="1" s="1" a="1"/>
  <c r="X4602" i="1" s="1"/>
  <c r="V4603" i="1"/>
  <c r="X4603" i="1" s="1" a="1"/>
  <c r="X4603" i="1" s="1"/>
  <c r="V4604" i="1"/>
  <c r="X4604" i="1" s="1" a="1"/>
  <c r="X4604" i="1" s="1"/>
  <c r="V4605" i="1"/>
  <c r="X4605" i="1" s="1" a="1"/>
  <c r="X4605" i="1" s="1"/>
  <c r="V4606" i="1"/>
  <c r="X4606" i="1" s="1" a="1"/>
  <c r="X4606" i="1" s="1"/>
  <c r="V4607" i="1"/>
  <c r="X4607" i="1" s="1" a="1"/>
  <c r="X4607" i="1" s="1"/>
  <c r="V4608" i="1"/>
  <c r="X4608" i="1" s="1" a="1"/>
  <c r="X4608" i="1" s="1"/>
  <c r="V4609" i="1"/>
  <c r="X4609" i="1" s="1" a="1"/>
  <c r="X4609" i="1" s="1"/>
  <c r="V4610" i="1"/>
  <c r="X4610" i="1" s="1" a="1"/>
  <c r="X4610" i="1" s="1"/>
  <c r="V4611" i="1"/>
  <c r="X4611" i="1" s="1" a="1"/>
  <c r="X4611" i="1" s="1"/>
  <c r="V4612" i="1"/>
  <c r="X4612" i="1" s="1" a="1"/>
  <c r="X4612" i="1" s="1"/>
  <c r="V4613" i="1"/>
  <c r="X4613" i="1" s="1" a="1"/>
  <c r="X4613" i="1" s="1"/>
  <c r="V4614" i="1"/>
  <c r="X4614" i="1" s="1" a="1"/>
  <c r="X4614" i="1" s="1"/>
  <c r="V4615" i="1"/>
  <c r="X4615" i="1" s="1" a="1"/>
  <c r="X4615" i="1" s="1"/>
  <c r="V4616" i="1"/>
  <c r="X4616" i="1" s="1" a="1"/>
  <c r="X4616" i="1" s="1"/>
  <c r="V4617" i="1"/>
  <c r="X4617" i="1" s="1" a="1"/>
  <c r="X4617" i="1" s="1"/>
  <c r="V4618" i="1"/>
  <c r="X4618" i="1" s="1" a="1"/>
  <c r="X4618" i="1" s="1"/>
  <c r="V4619" i="1"/>
  <c r="X4619" i="1" s="1" a="1"/>
  <c r="X4619" i="1" s="1"/>
  <c r="V4620" i="1"/>
  <c r="X4620" i="1" s="1" a="1"/>
  <c r="X4620" i="1" s="1"/>
  <c r="V4621" i="1"/>
  <c r="X4621" i="1" s="1" a="1"/>
  <c r="X4621" i="1" s="1"/>
  <c r="V4622" i="1"/>
  <c r="X4622" i="1" s="1" a="1"/>
  <c r="X4622" i="1" s="1"/>
  <c r="V4623" i="1"/>
  <c r="X4623" i="1" s="1" a="1"/>
  <c r="X4623" i="1" s="1"/>
  <c r="V4624" i="1"/>
  <c r="X4624" i="1" s="1" a="1"/>
  <c r="X4624" i="1" s="1"/>
  <c r="V4625" i="1"/>
  <c r="X4625" i="1" s="1" a="1"/>
  <c r="X4625" i="1" s="1"/>
  <c r="V4626" i="1"/>
  <c r="X4626" i="1" s="1" a="1"/>
  <c r="X4626" i="1" s="1"/>
  <c r="V4627" i="1"/>
  <c r="X4627" i="1" s="1" a="1"/>
  <c r="X4627" i="1" s="1"/>
  <c r="V4628" i="1"/>
  <c r="X4628" i="1" s="1" a="1"/>
  <c r="X4628" i="1" s="1"/>
  <c r="V4629" i="1"/>
  <c r="X4629" i="1" s="1" a="1"/>
  <c r="X4629" i="1" s="1"/>
  <c r="V4630" i="1"/>
  <c r="X4630" i="1" s="1" a="1"/>
  <c r="X4630" i="1" s="1"/>
  <c r="V4631" i="1"/>
  <c r="X4631" i="1" s="1" a="1"/>
  <c r="X4631" i="1" s="1"/>
  <c r="V4632" i="1"/>
  <c r="X4632" i="1" s="1" a="1"/>
  <c r="X4632" i="1" s="1"/>
  <c r="V4633" i="1"/>
  <c r="X4633" i="1" s="1" a="1"/>
  <c r="X4633" i="1" s="1"/>
  <c r="V4634" i="1"/>
  <c r="X4634" i="1" s="1" a="1"/>
  <c r="X4634" i="1" s="1"/>
  <c r="V4635" i="1"/>
  <c r="X4635" i="1" s="1" a="1"/>
  <c r="X4635" i="1" s="1"/>
  <c r="V4636" i="1"/>
  <c r="X4636" i="1" s="1" a="1"/>
  <c r="X4636" i="1" s="1"/>
  <c r="V4637" i="1"/>
  <c r="X4637" i="1" s="1" a="1"/>
  <c r="X4637" i="1" s="1"/>
  <c r="V4638" i="1"/>
  <c r="X4638" i="1" s="1" a="1"/>
  <c r="X4638" i="1" s="1"/>
  <c r="V4639" i="1"/>
  <c r="X4639" i="1" s="1" a="1"/>
  <c r="X4639" i="1" s="1"/>
  <c r="V4640" i="1"/>
  <c r="X4640" i="1" s="1" a="1"/>
  <c r="X4640" i="1" s="1"/>
  <c r="V4641" i="1"/>
  <c r="X4641" i="1" s="1" a="1"/>
  <c r="X4641" i="1" s="1"/>
  <c r="V4642" i="1"/>
  <c r="X4642" i="1" s="1" a="1"/>
  <c r="X4642" i="1" s="1"/>
  <c r="V4643" i="1"/>
  <c r="X4643" i="1" s="1" a="1"/>
  <c r="X4643" i="1" s="1"/>
  <c r="V4644" i="1"/>
  <c r="X4644" i="1" s="1" a="1"/>
  <c r="X4644" i="1" s="1"/>
  <c r="V4645" i="1"/>
  <c r="X4645" i="1" s="1" a="1"/>
  <c r="X4645" i="1" s="1"/>
  <c r="V4646" i="1"/>
  <c r="X4646" i="1" s="1" a="1"/>
  <c r="X4646" i="1" s="1"/>
  <c r="V4647" i="1"/>
  <c r="X4647" i="1" s="1" a="1"/>
  <c r="X4647" i="1" s="1"/>
  <c r="V4648" i="1"/>
  <c r="X4648" i="1" s="1" a="1"/>
  <c r="X4648" i="1" s="1"/>
  <c r="V4649" i="1"/>
  <c r="X4649" i="1" s="1" a="1"/>
  <c r="X4649" i="1" s="1"/>
  <c r="V4650" i="1"/>
  <c r="X4650" i="1" s="1" a="1"/>
  <c r="X4650" i="1" s="1"/>
  <c r="V4651" i="1"/>
  <c r="X4651" i="1" s="1" a="1"/>
  <c r="X4651" i="1" s="1"/>
  <c r="V4652" i="1"/>
  <c r="X4652" i="1" s="1" a="1"/>
  <c r="X4652" i="1" s="1"/>
  <c r="V4653" i="1"/>
  <c r="X4653" i="1" s="1" a="1"/>
  <c r="X4653" i="1" s="1"/>
  <c r="V4654" i="1"/>
  <c r="X4654" i="1" s="1" a="1"/>
  <c r="X4654" i="1" s="1"/>
  <c r="V4655" i="1"/>
  <c r="X4655" i="1" s="1" a="1"/>
  <c r="X4655" i="1" s="1"/>
  <c r="V4656" i="1"/>
  <c r="X4656" i="1" s="1" a="1"/>
  <c r="X4656" i="1" s="1"/>
  <c r="V4657" i="1"/>
  <c r="X4657" i="1" s="1" a="1"/>
  <c r="X4657" i="1" s="1"/>
  <c r="V4658" i="1"/>
  <c r="X4658" i="1" s="1" a="1"/>
  <c r="X4658" i="1" s="1"/>
  <c r="V4659" i="1"/>
  <c r="X4659" i="1" s="1" a="1"/>
  <c r="X4659" i="1" s="1"/>
  <c r="V4660" i="1"/>
  <c r="X4660" i="1" s="1" a="1"/>
  <c r="X4660" i="1" s="1"/>
  <c r="V4661" i="1"/>
  <c r="X4661" i="1" s="1" a="1"/>
  <c r="X4661" i="1" s="1"/>
  <c r="V4662" i="1"/>
  <c r="X4662" i="1" s="1" a="1"/>
  <c r="X4662" i="1" s="1"/>
  <c r="V4663" i="1"/>
  <c r="X4663" i="1" s="1" a="1"/>
  <c r="X4663" i="1" s="1"/>
  <c r="V4664" i="1"/>
  <c r="X4664" i="1" s="1" a="1"/>
  <c r="X4664" i="1" s="1"/>
  <c r="V4665" i="1"/>
  <c r="X4665" i="1" s="1" a="1"/>
  <c r="X4665" i="1" s="1"/>
  <c r="V4666" i="1"/>
  <c r="X4666" i="1" s="1" a="1"/>
  <c r="X4666" i="1" s="1"/>
  <c r="V4667" i="1"/>
  <c r="X4667" i="1" s="1" a="1"/>
  <c r="X4667" i="1" s="1"/>
  <c r="V4668" i="1"/>
  <c r="X4668" i="1" s="1" a="1"/>
  <c r="X4668" i="1" s="1"/>
  <c r="V4669" i="1"/>
  <c r="X4669" i="1" s="1" a="1"/>
  <c r="X4669" i="1" s="1"/>
  <c r="V4670" i="1"/>
  <c r="X4670" i="1" s="1" a="1"/>
  <c r="X4670" i="1" s="1"/>
  <c r="V4671" i="1"/>
  <c r="X4671" i="1" s="1" a="1"/>
  <c r="X4671" i="1" s="1"/>
  <c r="V4672" i="1"/>
  <c r="X4672" i="1" s="1" a="1"/>
  <c r="X4672" i="1" s="1"/>
  <c r="V4673" i="1"/>
  <c r="X4673" i="1" s="1" a="1"/>
  <c r="X4673" i="1" s="1"/>
  <c r="V4674" i="1"/>
  <c r="X4674" i="1" s="1" a="1"/>
  <c r="X4674" i="1" s="1"/>
  <c r="V4675" i="1"/>
  <c r="X4675" i="1" s="1" a="1"/>
  <c r="X4675" i="1" s="1"/>
  <c r="V4676" i="1"/>
  <c r="X4676" i="1" s="1" a="1"/>
  <c r="X4676" i="1" s="1"/>
  <c r="V4677" i="1"/>
  <c r="X4677" i="1" s="1" a="1"/>
  <c r="X4677" i="1" s="1"/>
  <c r="V4678" i="1"/>
  <c r="X4678" i="1" s="1" a="1"/>
  <c r="X4678" i="1" s="1"/>
  <c r="V4679" i="1"/>
  <c r="X4679" i="1" s="1" a="1"/>
  <c r="X4679" i="1" s="1"/>
  <c r="V4680" i="1"/>
  <c r="X4680" i="1" s="1" a="1"/>
  <c r="X4680" i="1" s="1"/>
  <c r="V4681" i="1"/>
  <c r="X4681" i="1" s="1" a="1"/>
  <c r="X4681" i="1" s="1"/>
  <c r="V4682" i="1"/>
  <c r="X4682" i="1" s="1" a="1"/>
  <c r="X4682" i="1" s="1"/>
  <c r="V4683" i="1"/>
  <c r="X4683" i="1" s="1" a="1"/>
  <c r="X4683" i="1" s="1"/>
  <c r="V4684" i="1"/>
  <c r="X4684" i="1" s="1" a="1"/>
  <c r="X4684" i="1" s="1"/>
  <c r="V4685" i="1"/>
  <c r="X4685" i="1" s="1" a="1"/>
  <c r="X4685" i="1" s="1"/>
  <c r="V4686" i="1"/>
  <c r="X4686" i="1" s="1" a="1"/>
  <c r="X4686" i="1" s="1"/>
  <c r="V4687" i="1"/>
  <c r="X4687" i="1" s="1" a="1"/>
  <c r="X4687" i="1" s="1"/>
  <c r="V4688" i="1"/>
  <c r="X4688" i="1" s="1" a="1"/>
  <c r="X4688" i="1" s="1"/>
  <c r="V4689" i="1"/>
  <c r="X4689" i="1" s="1" a="1"/>
  <c r="X4689" i="1" s="1"/>
  <c r="V4690" i="1"/>
  <c r="X4690" i="1" s="1" a="1"/>
  <c r="X4690" i="1" s="1"/>
  <c r="V4691" i="1"/>
  <c r="X4691" i="1" s="1" a="1"/>
  <c r="X4691" i="1" s="1"/>
  <c r="V4692" i="1"/>
  <c r="X4692" i="1" s="1" a="1"/>
  <c r="X4692" i="1" s="1"/>
  <c r="V4693" i="1"/>
  <c r="X4693" i="1" s="1" a="1"/>
  <c r="X4693" i="1" s="1"/>
  <c r="V4694" i="1"/>
  <c r="X4694" i="1" s="1" a="1"/>
  <c r="X4694" i="1" s="1"/>
  <c r="V4695" i="1"/>
  <c r="X4695" i="1" s="1" a="1"/>
  <c r="X4695" i="1" s="1"/>
  <c r="V4696" i="1"/>
  <c r="X4696" i="1" s="1" a="1"/>
  <c r="X4696" i="1" s="1"/>
  <c r="V4697" i="1"/>
  <c r="X4697" i="1" s="1" a="1"/>
  <c r="X4697" i="1" s="1"/>
  <c r="V4698" i="1"/>
  <c r="X4698" i="1" s="1" a="1"/>
  <c r="X4698" i="1" s="1"/>
  <c r="V4699" i="1"/>
  <c r="X4699" i="1" s="1" a="1"/>
  <c r="X4699" i="1" s="1"/>
  <c r="V4700" i="1"/>
  <c r="X4700" i="1" s="1" a="1"/>
  <c r="X4700" i="1" s="1"/>
  <c r="V4701" i="1"/>
  <c r="X4701" i="1" s="1" a="1"/>
  <c r="X4701" i="1" s="1"/>
  <c r="V4702" i="1"/>
  <c r="X4702" i="1" s="1" a="1"/>
  <c r="X4702" i="1" s="1"/>
  <c r="V4703" i="1"/>
  <c r="X4703" i="1" s="1" a="1"/>
  <c r="X4703" i="1" s="1"/>
  <c r="V4704" i="1"/>
  <c r="X4704" i="1" s="1" a="1"/>
  <c r="X4704" i="1" s="1"/>
  <c r="V4705" i="1"/>
  <c r="X4705" i="1" s="1" a="1"/>
  <c r="X4705" i="1" s="1"/>
  <c r="V4706" i="1"/>
  <c r="X4706" i="1" s="1" a="1"/>
  <c r="X4706" i="1" s="1"/>
  <c r="V4707" i="1"/>
  <c r="X4707" i="1" s="1" a="1"/>
  <c r="X4707" i="1" s="1"/>
  <c r="V4708" i="1"/>
  <c r="X4708" i="1" s="1" a="1"/>
  <c r="X4708" i="1" s="1"/>
  <c r="V4709" i="1"/>
  <c r="X4709" i="1" s="1" a="1"/>
  <c r="X4709" i="1" s="1"/>
  <c r="V4710" i="1"/>
  <c r="X4710" i="1" s="1" a="1"/>
  <c r="X4710" i="1" s="1"/>
  <c r="V4711" i="1"/>
  <c r="X4711" i="1" s="1" a="1"/>
  <c r="X4711" i="1" s="1"/>
  <c r="V4712" i="1"/>
  <c r="X4712" i="1" s="1" a="1"/>
  <c r="X4712" i="1" s="1"/>
  <c r="V4713" i="1"/>
  <c r="X4713" i="1" s="1" a="1"/>
  <c r="X4713" i="1" s="1"/>
  <c r="V4714" i="1"/>
  <c r="X4714" i="1" s="1" a="1"/>
  <c r="X4714" i="1" s="1"/>
  <c r="V4715" i="1"/>
  <c r="X4715" i="1" s="1" a="1"/>
  <c r="X4715" i="1" s="1"/>
  <c r="V4716" i="1"/>
  <c r="X4716" i="1" s="1" a="1"/>
  <c r="X4716" i="1" s="1"/>
  <c r="V4717" i="1"/>
  <c r="X4717" i="1" s="1" a="1"/>
  <c r="X4717" i="1" s="1"/>
  <c r="V4718" i="1"/>
  <c r="X4718" i="1" s="1" a="1"/>
  <c r="X4718" i="1" s="1"/>
  <c r="V4719" i="1"/>
  <c r="X4719" i="1" s="1" a="1"/>
  <c r="X4719" i="1" s="1"/>
  <c r="V4720" i="1"/>
  <c r="X4720" i="1" s="1" a="1"/>
  <c r="X4720" i="1" s="1"/>
  <c r="V4721" i="1"/>
  <c r="X4721" i="1" s="1" a="1"/>
  <c r="X4721" i="1" s="1"/>
  <c r="V4722" i="1"/>
  <c r="X4722" i="1" s="1" a="1"/>
  <c r="X4722" i="1" s="1"/>
  <c r="V4723" i="1"/>
  <c r="X4723" i="1" s="1" a="1"/>
  <c r="X4723" i="1" s="1"/>
  <c r="V4724" i="1"/>
  <c r="X4724" i="1" s="1" a="1"/>
  <c r="X4724" i="1" s="1"/>
  <c r="V4725" i="1"/>
  <c r="X4725" i="1" s="1" a="1"/>
  <c r="X4725" i="1" s="1"/>
  <c r="V4726" i="1"/>
  <c r="X4726" i="1" s="1" a="1"/>
  <c r="X4726" i="1" s="1"/>
  <c r="V4727" i="1"/>
  <c r="X4727" i="1" s="1" a="1"/>
  <c r="X4727" i="1" s="1"/>
  <c r="V4728" i="1"/>
  <c r="X4728" i="1" s="1" a="1"/>
  <c r="X4728" i="1" s="1"/>
  <c r="V4729" i="1"/>
  <c r="X4729" i="1" s="1" a="1"/>
  <c r="X4729" i="1" s="1"/>
  <c r="V4730" i="1"/>
  <c r="X4730" i="1" s="1" a="1"/>
  <c r="X4730" i="1" s="1"/>
  <c r="V4731" i="1"/>
  <c r="X4731" i="1" s="1" a="1"/>
  <c r="X4731" i="1" s="1"/>
  <c r="V4732" i="1"/>
  <c r="X4732" i="1" s="1" a="1"/>
  <c r="X4732" i="1" s="1"/>
  <c r="V4733" i="1"/>
  <c r="X4733" i="1" s="1" a="1"/>
  <c r="X4733" i="1" s="1"/>
  <c r="V4734" i="1"/>
  <c r="X4734" i="1" s="1" a="1"/>
  <c r="X4734" i="1" s="1"/>
  <c r="V4735" i="1"/>
  <c r="X4735" i="1" s="1" a="1"/>
  <c r="X4735" i="1" s="1"/>
  <c r="V4736" i="1"/>
  <c r="X4736" i="1" s="1" a="1"/>
  <c r="X4736" i="1" s="1"/>
  <c r="V4737" i="1"/>
  <c r="X4737" i="1" s="1" a="1"/>
  <c r="X4737" i="1" s="1"/>
  <c r="V4738" i="1"/>
  <c r="X4738" i="1" s="1" a="1"/>
  <c r="X4738" i="1" s="1"/>
  <c r="V4739" i="1"/>
  <c r="X4739" i="1" s="1" a="1"/>
  <c r="X4739" i="1" s="1"/>
  <c r="V4740" i="1"/>
  <c r="X4740" i="1" s="1" a="1"/>
  <c r="X4740" i="1" s="1"/>
  <c r="V4741" i="1"/>
  <c r="X4741" i="1" s="1" a="1"/>
  <c r="X4741" i="1" s="1"/>
  <c r="V4742" i="1"/>
  <c r="X4742" i="1" s="1" a="1"/>
  <c r="X4742" i="1" s="1"/>
  <c r="V4743" i="1"/>
  <c r="X4743" i="1" s="1" a="1"/>
  <c r="X4743" i="1" s="1"/>
  <c r="V4744" i="1"/>
  <c r="X4744" i="1" s="1" a="1"/>
  <c r="X4744" i="1" s="1"/>
  <c r="V4745" i="1"/>
  <c r="X4745" i="1" s="1" a="1"/>
  <c r="X4745" i="1" s="1"/>
  <c r="V4746" i="1"/>
  <c r="X4746" i="1" s="1" a="1"/>
  <c r="X4746" i="1" s="1"/>
  <c r="V4747" i="1"/>
  <c r="X4747" i="1" s="1" a="1"/>
  <c r="X4747" i="1" s="1"/>
  <c r="V4748" i="1"/>
  <c r="X4748" i="1" s="1" a="1"/>
  <c r="X4748" i="1" s="1"/>
  <c r="V4749" i="1"/>
  <c r="X4749" i="1" s="1" a="1"/>
  <c r="X4749" i="1" s="1"/>
  <c r="V4750" i="1"/>
  <c r="X4750" i="1" s="1" a="1"/>
  <c r="X4750" i="1" s="1"/>
  <c r="V4751" i="1"/>
  <c r="X4751" i="1" s="1" a="1"/>
  <c r="X4751" i="1" s="1"/>
  <c r="V4752" i="1"/>
  <c r="X4752" i="1" s="1" a="1"/>
  <c r="X4752" i="1" s="1"/>
  <c r="V4753" i="1"/>
  <c r="X4753" i="1" s="1" a="1"/>
  <c r="X4753" i="1" s="1"/>
  <c r="V4754" i="1"/>
  <c r="X4754" i="1" s="1" a="1"/>
  <c r="X4754" i="1" s="1"/>
  <c r="V4755" i="1"/>
  <c r="X4755" i="1" s="1" a="1"/>
  <c r="X4755" i="1" s="1"/>
  <c r="V4756" i="1"/>
  <c r="X4756" i="1" s="1" a="1"/>
  <c r="X4756" i="1" s="1"/>
  <c r="V4757" i="1"/>
  <c r="X4757" i="1" s="1" a="1"/>
  <c r="X4757" i="1" s="1"/>
  <c r="V4758" i="1"/>
  <c r="X4758" i="1" s="1" a="1"/>
  <c r="X4758" i="1" s="1"/>
  <c r="V4759" i="1"/>
  <c r="X4759" i="1" s="1" a="1"/>
  <c r="X4759" i="1" s="1"/>
  <c r="V4760" i="1"/>
  <c r="X4760" i="1" s="1" a="1"/>
  <c r="X4760" i="1" s="1"/>
  <c r="V4761" i="1"/>
  <c r="X4761" i="1" s="1" a="1"/>
  <c r="X4761" i="1" s="1"/>
  <c r="V4762" i="1"/>
  <c r="X4762" i="1" s="1" a="1"/>
  <c r="X4762" i="1" s="1"/>
  <c r="V4763" i="1"/>
  <c r="X4763" i="1" s="1" a="1"/>
  <c r="X4763" i="1" s="1"/>
  <c r="V4764" i="1"/>
  <c r="X4764" i="1" s="1" a="1"/>
  <c r="X4764" i="1" s="1"/>
  <c r="V4765" i="1"/>
  <c r="X4765" i="1" s="1" a="1"/>
  <c r="X4765" i="1" s="1"/>
  <c r="V4766" i="1"/>
  <c r="X4766" i="1" s="1" a="1"/>
  <c r="X4766" i="1" s="1"/>
  <c r="V4767" i="1"/>
  <c r="X4767" i="1" s="1" a="1"/>
  <c r="X4767" i="1" s="1"/>
  <c r="V4768" i="1"/>
  <c r="X4768" i="1" s="1" a="1"/>
  <c r="X4768" i="1" s="1"/>
  <c r="V4769" i="1"/>
  <c r="X4769" i="1" s="1" a="1"/>
  <c r="X4769" i="1" s="1"/>
  <c r="V4770" i="1"/>
  <c r="X4770" i="1" s="1" a="1"/>
  <c r="X4770" i="1" s="1"/>
  <c r="V4771" i="1"/>
  <c r="X4771" i="1" s="1" a="1"/>
  <c r="X4771" i="1" s="1"/>
  <c r="V4772" i="1"/>
  <c r="X4772" i="1" s="1" a="1"/>
  <c r="X4772" i="1" s="1"/>
  <c r="V4773" i="1"/>
  <c r="X4773" i="1" s="1" a="1"/>
  <c r="X4773" i="1" s="1"/>
  <c r="V4774" i="1"/>
  <c r="X4774" i="1" s="1" a="1"/>
  <c r="X4774" i="1" s="1"/>
  <c r="V4775" i="1"/>
  <c r="X4775" i="1" s="1" a="1"/>
  <c r="X4775" i="1" s="1"/>
  <c r="V4776" i="1"/>
  <c r="X4776" i="1" s="1" a="1"/>
  <c r="X4776" i="1" s="1"/>
  <c r="V4777" i="1"/>
  <c r="X4777" i="1" s="1" a="1"/>
  <c r="X4777" i="1" s="1"/>
  <c r="V4778" i="1"/>
  <c r="X4778" i="1" s="1" a="1"/>
  <c r="X4778" i="1" s="1"/>
  <c r="V4779" i="1"/>
  <c r="X4779" i="1" s="1" a="1"/>
  <c r="X4779" i="1" s="1"/>
  <c r="V4780" i="1"/>
  <c r="X4780" i="1" s="1" a="1"/>
  <c r="X4780" i="1" s="1"/>
  <c r="V4781" i="1"/>
  <c r="X4781" i="1" s="1" a="1"/>
  <c r="X4781" i="1" s="1"/>
  <c r="V4782" i="1"/>
  <c r="X4782" i="1" s="1" a="1"/>
  <c r="X4782" i="1" s="1"/>
  <c r="V4783" i="1"/>
  <c r="X4783" i="1" s="1" a="1"/>
  <c r="X4783" i="1" s="1"/>
  <c r="V4784" i="1"/>
  <c r="X4784" i="1" s="1" a="1"/>
  <c r="X4784" i="1" s="1"/>
  <c r="V4785" i="1"/>
  <c r="X4785" i="1" s="1" a="1"/>
  <c r="X4785" i="1" s="1"/>
  <c r="V4786" i="1"/>
  <c r="X4786" i="1" s="1" a="1"/>
  <c r="X4786" i="1" s="1"/>
  <c r="V4787" i="1"/>
  <c r="X4787" i="1" s="1" a="1"/>
  <c r="X4787" i="1" s="1"/>
  <c r="V4788" i="1"/>
  <c r="X4788" i="1" s="1" a="1"/>
  <c r="X4788" i="1" s="1"/>
  <c r="V4789" i="1"/>
  <c r="X4789" i="1" s="1" a="1"/>
  <c r="X4789" i="1" s="1"/>
  <c r="V4790" i="1"/>
  <c r="X4790" i="1" s="1" a="1"/>
  <c r="X4790" i="1" s="1"/>
  <c r="V4791" i="1"/>
  <c r="X4791" i="1" s="1" a="1"/>
  <c r="X4791" i="1" s="1"/>
  <c r="V4792" i="1"/>
  <c r="X4792" i="1" s="1" a="1"/>
  <c r="X4792" i="1" s="1"/>
  <c r="V4793" i="1"/>
  <c r="X4793" i="1" s="1" a="1"/>
  <c r="X4793" i="1" s="1"/>
  <c r="V4794" i="1"/>
  <c r="X4794" i="1" s="1" a="1"/>
  <c r="X4794" i="1" s="1"/>
  <c r="V4795" i="1"/>
  <c r="X4795" i="1" s="1" a="1"/>
  <c r="X4795" i="1" s="1"/>
  <c r="V4796" i="1"/>
  <c r="X4796" i="1" s="1" a="1"/>
  <c r="X4796" i="1" s="1"/>
  <c r="V4797" i="1"/>
  <c r="X4797" i="1" s="1" a="1"/>
  <c r="X4797" i="1" s="1"/>
  <c r="V4798" i="1"/>
  <c r="X4798" i="1" s="1" a="1"/>
  <c r="X4798" i="1" s="1"/>
  <c r="V4799" i="1"/>
  <c r="X4799" i="1" s="1" a="1"/>
  <c r="X4799" i="1" s="1"/>
  <c r="V4800" i="1"/>
  <c r="X4800" i="1" s="1" a="1"/>
  <c r="X4800" i="1" s="1"/>
  <c r="V4801" i="1"/>
  <c r="X4801" i="1" s="1" a="1"/>
  <c r="X4801" i="1" s="1"/>
  <c r="V4802" i="1"/>
  <c r="X4802" i="1" s="1" a="1"/>
  <c r="X4802" i="1" s="1"/>
  <c r="V4803" i="1"/>
  <c r="X4803" i="1" s="1" a="1"/>
  <c r="X4803" i="1" s="1"/>
  <c r="V4804" i="1"/>
  <c r="X4804" i="1" s="1" a="1"/>
  <c r="X4804" i="1" s="1"/>
  <c r="V4805" i="1"/>
  <c r="X4805" i="1" s="1" a="1"/>
  <c r="X4805" i="1" s="1"/>
  <c r="V4806" i="1"/>
  <c r="X4806" i="1" s="1" a="1"/>
  <c r="X4806" i="1" s="1"/>
  <c r="V4807" i="1"/>
  <c r="X4807" i="1" s="1" a="1"/>
  <c r="X4807" i="1" s="1"/>
  <c r="V4808" i="1"/>
  <c r="X4808" i="1" s="1" a="1"/>
  <c r="X4808" i="1" s="1"/>
  <c r="V4809" i="1"/>
  <c r="X4809" i="1" s="1" a="1"/>
  <c r="X4809" i="1" s="1"/>
  <c r="V4810" i="1"/>
  <c r="X4810" i="1" s="1" a="1"/>
  <c r="X4810" i="1" s="1"/>
  <c r="V4811" i="1"/>
  <c r="X4811" i="1" s="1" a="1"/>
  <c r="X4811" i="1" s="1"/>
  <c r="V4812" i="1"/>
  <c r="X4812" i="1" s="1" a="1"/>
  <c r="X4812" i="1" s="1"/>
  <c r="V4813" i="1"/>
  <c r="X4813" i="1" s="1" a="1"/>
  <c r="X4813" i="1" s="1"/>
  <c r="V4814" i="1"/>
  <c r="X4814" i="1" s="1" a="1"/>
  <c r="X4814" i="1" s="1"/>
  <c r="V4815" i="1"/>
  <c r="X4815" i="1" s="1" a="1"/>
  <c r="X4815" i="1" s="1"/>
  <c r="V4816" i="1"/>
  <c r="X4816" i="1" s="1" a="1"/>
  <c r="X4816" i="1" s="1"/>
  <c r="V4817" i="1"/>
  <c r="X4817" i="1" s="1" a="1"/>
  <c r="X4817" i="1" s="1"/>
  <c r="V4818" i="1"/>
  <c r="X4818" i="1" s="1" a="1"/>
  <c r="X4818" i="1" s="1"/>
  <c r="V4819" i="1"/>
  <c r="X4819" i="1" s="1" a="1"/>
  <c r="X4819" i="1" s="1"/>
  <c r="V4820" i="1"/>
  <c r="X4820" i="1" s="1" a="1"/>
  <c r="X4820" i="1" s="1"/>
  <c r="V4821" i="1"/>
  <c r="X4821" i="1" s="1" a="1"/>
  <c r="X4821" i="1" s="1"/>
  <c r="V4822" i="1"/>
  <c r="X4822" i="1" s="1" a="1"/>
  <c r="X4822" i="1" s="1"/>
  <c r="V4823" i="1"/>
  <c r="X4823" i="1" s="1" a="1"/>
  <c r="X4823" i="1" s="1"/>
  <c r="V4824" i="1"/>
  <c r="X4824" i="1" s="1" a="1"/>
  <c r="X4824" i="1" s="1"/>
  <c r="V4825" i="1"/>
  <c r="X4825" i="1" s="1" a="1"/>
  <c r="X4825" i="1" s="1"/>
  <c r="V4826" i="1"/>
  <c r="X4826" i="1" s="1" a="1"/>
  <c r="X4826" i="1" s="1"/>
  <c r="V4827" i="1"/>
  <c r="X4827" i="1" s="1" a="1"/>
  <c r="X4827" i="1" s="1"/>
  <c r="V4828" i="1"/>
  <c r="X4828" i="1" s="1" a="1"/>
  <c r="X4828" i="1" s="1"/>
  <c r="V4829" i="1"/>
  <c r="X4829" i="1" s="1" a="1"/>
  <c r="X4829" i="1" s="1"/>
  <c r="V4830" i="1"/>
  <c r="X4830" i="1" s="1" a="1"/>
  <c r="X4830" i="1" s="1"/>
  <c r="V4831" i="1"/>
  <c r="X4831" i="1" s="1" a="1"/>
  <c r="X4831" i="1" s="1"/>
  <c r="V4832" i="1"/>
  <c r="X4832" i="1" s="1" a="1"/>
  <c r="X4832" i="1" s="1"/>
  <c r="V4833" i="1"/>
  <c r="X4833" i="1" s="1" a="1"/>
  <c r="X4833" i="1" s="1"/>
  <c r="V4834" i="1"/>
  <c r="X4834" i="1" s="1" a="1"/>
  <c r="X4834" i="1" s="1"/>
  <c r="V4835" i="1"/>
  <c r="X4835" i="1" s="1" a="1"/>
  <c r="X4835" i="1" s="1"/>
  <c r="V4836" i="1"/>
  <c r="X4836" i="1" s="1" a="1"/>
  <c r="X4836" i="1" s="1"/>
  <c r="V4837" i="1"/>
  <c r="X4837" i="1" s="1" a="1"/>
  <c r="X4837" i="1" s="1"/>
  <c r="V4838" i="1"/>
  <c r="X4838" i="1" s="1" a="1"/>
  <c r="X4838" i="1" s="1"/>
  <c r="V4839" i="1"/>
  <c r="X4839" i="1" s="1" a="1"/>
  <c r="X4839" i="1" s="1"/>
  <c r="V4840" i="1"/>
  <c r="X4840" i="1" s="1" a="1"/>
  <c r="X4840" i="1" s="1"/>
  <c r="V4841" i="1"/>
  <c r="X4841" i="1" s="1" a="1"/>
  <c r="X4841" i="1" s="1"/>
  <c r="V4842" i="1"/>
  <c r="X4842" i="1" s="1" a="1"/>
  <c r="X4842" i="1" s="1"/>
  <c r="V4843" i="1"/>
  <c r="X4843" i="1" s="1" a="1"/>
  <c r="X4843" i="1" s="1"/>
  <c r="V4844" i="1"/>
  <c r="X4844" i="1" s="1" a="1"/>
  <c r="X4844" i="1" s="1"/>
  <c r="V4845" i="1"/>
  <c r="X4845" i="1" s="1" a="1"/>
  <c r="X4845" i="1" s="1"/>
  <c r="V4846" i="1"/>
  <c r="X4846" i="1" s="1" a="1"/>
  <c r="X4846" i="1" s="1"/>
  <c r="V4847" i="1"/>
  <c r="X4847" i="1" s="1" a="1"/>
  <c r="X4847" i="1" s="1"/>
  <c r="V4848" i="1"/>
  <c r="X4848" i="1" s="1" a="1"/>
  <c r="X4848" i="1" s="1"/>
  <c r="V4849" i="1"/>
  <c r="X4849" i="1" s="1" a="1"/>
  <c r="X4849" i="1" s="1"/>
  <c r="V4850" i="1"/>
  <c r="X4850" i="1" s="1" a="1"/>
  <c r="X4850" i="1" s="1"/>
  <c r="V4851" i="1"/>
  <c r="X4851" i="1" s="1" a="1"/>
  <c r="X4851" i="1" s="1"/>
  <c r="V4852" i="1"/>
  <c r="X4852" i="1" s="1" a="1"/>
  <c r="X4852" i="1" s="1"/>
  <c r="V4853" i="1"/>
  <c r="X4853" i="1" s="1" a="1"/>
  <c r="X4853" i="1" s="1"/>
  <c r="V4854" i="1"/>
  <c r="X4854" i="1" s="1" a="1"/>
  <c r="X4854" i="1" s="1"/>
  <c r="V4855" i="1"/>
  <c r="X4855" i="1" s="1" a="1"/>
  <c r="X4855" i="1" s="1"/>
  <c r="V4856" i="1"/>
  <c r="X4856" i="1" s="1" a="1"/>
  <c r="X4856" i="1" s="1"/>
  <c r="V4857" i="1"/>
  <c r="X4857" i="1" s="1" a="1"/>
  <c r="X4857" i="1" s="1"/>
  <c r="V4858" i="1"/>
  <c r="X4858" i="1" s="1" a="1"/>
  <c r="X4858" i="1" s="1"/>
  <c r="V4859" i="1"/>
  <c r="X4859" i="1" s="1" a="1"/>
  <c r="X4859" i="1" s="1"/>
  <c r="V4860" i="1"/>
  <c r="X4860" i="1" s="1" a="1"/>
  <c r="X4860" i="1" s="1"/>
  <c r="V4861" i="1"/>
  <c r="X4861" i="1" s="1" a="1"/>
  <c r="X4861" i="1" s="1"/>
  <c r="V4862" i="1"/>
  <c r="X4862" i="1" s="1" a="1"/>
  <c r="X4862" i="1" s="1"/>
  <c r="V4863" i="1"/>
  <c r="X4863" i="1" s="1" a="1"/>
  <c r="X4863" i="1" s="1"/>
  <c r="V4864" i="1"/>
  <c r="X4864" i="1" s="1" a="1"/>
  <c r="X4864" i="1" s="1"/>
  <c r="V4865" i="1"/>
  <c r="X4865" i="1" s="1" a="1"/>
  <c r="X4865" i="1" s="1"/>
  <c r="V4866" i="1"/>
  <c r="X4866" i="1" s="1" a="1"/>
  <c r="X4866" i="1" s="1"/>
  <c r="V4867" i="1"/>
  <c r="X4867" i="1" s="1" a="1"/>
  <c r="X4867" i="1" s="1"/>
  <c r="V4868" i="1"/>
  <c r="X4868" i="1" s="1" a="1"/>
  <c r="X4868" i="1" s="1"/>
  <c r="V4869" i="1"/>
  <c r="X4869" i="1" s="1" a="1"/>
  <c r="X4869" i="1" s="1"/>
  <c r="V4870" i="1"/>
  <c r="X4870" i="1" s="1" a="1"/>
  <c r="X4870" i="1" s="1"/>
  <c r="V4871" i="1"/>
  <c r="X4871" i="1" s="1" a="1"/>
  <c r="X4871" i="1" s="1"/>
  <c r="V4872" i="1"/>
  <c r="X4872" i="1" s="1" a="1"/>
  <c r="X4872" i="1" s="1"/>
  <c r="V4873" i="1"/>
  <c r="X4873" i="1" s="1" a="1"/>
  <c r="X4873" i="1" s="1"/>
  <c r="V4874" i="1"/>
  <c r="X4874" i="1" s="1" a="1"/>
  <c r="X4874" i="1" s="1"/>
  <c r="V4875" i="1"/>
  <c r="X4875" i="1" s="1" a="1"/>
  <c r="X4875" i="1" s="1"/>
  <c r="V4876" i="1"/>
  <c r="X4876" i="1" s="1" a="1"/>
  <c r="X4876" i="1" s="1"/>
  <c r="V4877" i="1"/>
  <c r="X4877" i="1" s="1" a="1"/>
  <c r="X4877" i="1" s="1"/>
  <c r="V4878" i="1"/>
  <c r="X4878" i="1" s="1" a="1"/>
  <c r="X4878" i="1" s="1"/>
  <c r="V4879" i="1"/>
  <c r="X4879" i="1" s="1" a="1"/>
  <c r="X4879" i="1" s="1"/>
  <c r="V4880" i="1"/>
  <c r="X4880" i="1" s="1" a="1"/>
  <c r="X4880" i="1" s="1"/>
  <c r="V4881" i="1"/>
  <c r="X4881" i="1" s="1" a="1"/>
  <c r="X4881" i="1" s="1"/>
  <c r="V4882" i="1"/>
  <c r="X4882" i="1" s="1" a="1"/>
  <c r="X4882" i="1" s="1"/>
  <c r="V4883" i="1"/>
  <c r="X4883" i="1" s="1" a="1"/>
  <c r="X4883" i="1" s="1"/>
  <c r="V4884" i="1"/>
  <c r="X4884" i="1" s="1" a="1"/>
  <c r="X4884" i="1" s="1"/>
  <c r="V4885" i="1"/>
  <c r="X4885" i="1" s="1" a="1"/>
  <c r="X4885" i="1" s="1"/>
  <c r="V4886" i="1"/>
  <c r="X4886" i="1" s="1" a="1"/>
  <c r="X4886" i="1" s="1"/>
  <c r="V4887" i="1"/>
  <c r="X4887" i="1" s="1" a="1"/>
  <c r="X4887" i="1" s="1"/>
  <c r="V4888" i="1"/>
  <c r="X4888" i="1" s="1" a="1"/>
  <c r="X4888" i="1" s="1"/>
  <c r="V4889" i="1"/>
  <c r="X4889" i="1" s="1" a="1"/>
  <c r="X4889" i="1" s="1"/>
  <c r="V4890" i="1"/>
  <c r="X4890" i="1" s="1" a="1"/>
  <c r="X4890" i="1" s="1"/>
  <c r="V4891" i="1"/>
  <c r="X4891" i="1" s="1" a="1"/>
  <c r="X4891" i="1" s="1"/>
  <c r="V4892" i="1"/>
  <c r="X4892" i="1" s="1" a="1"/>
  <c r="X4892" i="1" s="1"/>
  <c r="V4893" i="1"/>
  <c r="X4893" i="1" s="1" a="1"/>
  <c r="X4893" i="1" s="1"/>
  <c r="V4894" i="1"/>
  <c r="X4894" i="1" s="1" a="1"/>
  <c r="X4894" i="1" s="1"/>
  <c r="V4895" i="1"/>
  <c r="X4895" i="1" s="1" a="1"/>
  <c r="X4895" i="1" s="1"/>
  <c r="V4896" i="1"/>
  <c r="X4896" i="1" s="1" a="1"/>
  <c r="X4896" i="1" s="1"/>
  <c r="V4897" i="1"/>
  <c r="X4897" i="1" s="1" a="1"/>
  <c r="X4897" i="1" s="1"/>
  <c r="V4898" i="1"/>
  <c r="X4898" i="1" s="1" a="1"/>
  <c r="X4898" i="1" s="1"/>
  <c r="V4899" i="1"/>
  <c r="X4899" i="1" s="1" a="1"/>
  <c r="X4899" i="1" s="1"/>
  <c r="V4900" i="1"/>
  <c r="X4900" i="1" s="1" a="1"/>
  <c r="X4900" i="1" s="1"/>
  <c r="V4901" i="1"/>
  <c r="X4901" i="1" s="1" a="1"/>
  <c r="X4901" i="1" s="1"/>
  <c r="V4902" i="1"/>
  <c r="X4902" i="1" s="1" a="1"/>
  <c r="X4902" i="1" s="1"/>
  <c r="V4903" i="1"/>
  <c r="X4903" i="1" s="1" a="1"/>
  <c r="X4903" i="1" s="1"/>
  <c r="V4904" i="1"/>
  <c r="X4904" i="1" s="1" a="1"/>
  <c r="X4904" i="1" s="1"/>
  <c r="V4905" i="1"/>
  <c r="X4905" i="1" s="1" a="1"/>
  <c r="X4905" i="1" s="1"/>
  <c r="V4906" i="1"/>
  <c r="X4906" i="1" s="1" a="1"/>
  <c r="X4906" i="1" s="1"/>
  <c r="V4907" i="1"/>
  <c r="X4907" i="1" s="1" a="1"/>
  <c r="X4907" i="1" s="1"/>
  <c r="V4908" i="1"/>
  <c r="X4908" i="1" s="1" a="1"/>
  <c r="X4908" i="1" s="1"/>
  <c r="V4909" i="1"/>
  <c r="X4909" i="1" s="1" a="1"/>
  <c r="X4909" i="1" s="1"/>
  <c r="V4910" i="1"/>
  <c r="X4910" i="1" s="1" a="1"/>
  <c r="X4910" i="1" s="1"/>
  <c r="V4911" i="1"/>
  <c r="X4911" i="1" s="1" a="1"/>
  <c r="X4911" i="1" s="1"/>
  <c r="V4912" i="1"/>
  <c r="X4912" i="1" s="1" a="1"/>
  <c r="X4912" i="1" s="1"/>
  <c r="V4913" i="1"/>
  <c r="X4913" i="1" s="1" a="1"/>
  <c r="X4913" i="1" s="1"/>
  <c r="V4914" i="1"/>
  <c r="X4914" i="1" s="1" a="1"/>
  <c r="X4914" i="1" s="1"/>
  <c r="V4915" i="1"/>
  <c r="X4915" i="1" s="1" a="1"/>
  <c r="X4915" i="1" s="1"/>
  <c r="V4916" i="1"/>
  <c r="X4916" i="1" s="1" a="1"/>
  <c r="X4916" i="1" s="1"/>
  <c r="V4917" i="1"/>
  <c r="X4917" i="1" s="1" a="1"/>
  <c r="X4917" i="1" s="1"/>
  <c r="V4918" i="1"/>
  <c r="X4918" i="1" s="1" a="1"/>
  <c r="X4918" i="1" s="1"/>
  <c r="V4919" i="1"/>
  <c r="X4919" i="1" s="1" a="1"/>
  <c r="X4919" i="1" s="1"/>
  <c r="V4920" i="1"/>
  <c r="X4920" i="1" s="1" a="1"/>
  <c r="X4920" i="1" s="1"/>
  <c r="V4921" i="1"/>
  <c r="X4921" i="1" s="1" a="1"/>
  <c r="X4921" i="1" s="1"/>
  <c r="V4922" i="1"/>
  <c r="X4922" i="1" s="1" a="1"/>
  <c r="X4922" i="1" s="1"/>
  <c r="V4923" i="1"/>
  <c r="X4923" i="1" s="1" a="1"/>
  <c r="X4923" i="1" s="1"/>
  <c r="V4924" i="1"/>
  <c r="X4924" i="1" s="1" a="1"/>
  <c r="X4924" i="1" s="1"/>
  <c r="V4925" i="1"/>
  <c r="X4925" i="1" s="1" a="1"/>
  <c r="X4925" i="1" s="1"/>
  <c r="V4926" i="1"/>
  <c r="X4926" i="1" s="1" a="1"/>
  <c r="X4926" i="1" s="1"/>
  <c r="V4927" i="1"/>
  <c r="X4927" i="1" s="1" a="1"/>
  <c r="X4927" i="1" s="1"/>
  <c r="V4928" i="1"/>
  <c r="X4928" i="1" s="1" a="1"/>
  <c r="X4928" i="1" s="1"/>
  <c r="V4929" i="1"/>
  <c r="X4929" i="1" s="1" a="1"/>
  <c r="X4929" i="1" s="1"/>
  <c r="V4930" i="1"/>
  <c r="X4930" i="1" s="1" a="1"/>
  <c r="X4930" i="1" s="1"/>
  <c r="V4931" i="1"/>
  <c r="X4931" i="1" s="1" a="1"/>
  <c r="X4931" i="1" s="1"/>
  <c r="V4932" i="1"/>
  <c r="X4932" i="1" s="1" a="1"/>
  <c r="X4932" i="1" s="1"/>
  <c r="V4933" i="1"/>
  <c r="X4933" i="1" s="1" a="1"/>
  <c r="X4933" i="1" s="1"/>
  <c r="V4934" i="1"/>
  <c r="X4934" i="1" s="1" a="1"/>
  <c r="X4934" i="1" s="1"/>
  <c r="V4935" i="1"/>
  <c r="X4935" i="1" s="1" a="1"/>
  <c r="X4935" i="1" s="1"/>
  <c r="V4936" i="1"/>
  <c r="X4936" i="1" s="1" a="1"/>
  <c r="X4936" i="1" s="1"/>
  <c r="V4937" i="1"/>
  <c r="X4937" i="1" s="1" a="1"/>
  <c r="X4937" i="1" s="1"/>
  <c r="V4938" i="1"/>
  <c r="X4938" i="1" s="1" a="1"/>
  <c r="X4938" i="1" s="1"/>
  <c r="V4939" i="1"/>
  <c r="X4939" i="1" s="1" a="1"/>
  <c r="X4939" i="1" s="1"/>
  <c r="V4940" i="1"/>
  <c r="X4940" i="1" s="1" a="1"/>
  <c r="X4940" i="1" s="1"/>
  <c r="V4941" i="1"/>
  <c r="X4941" i="1" s="1" a="1"/>
  <c r="X4941" i="1" s="1"/>
  <c r="V4942" i="1"/>
  <c r="X4942" i="1" s="1" a="1"/>
  <c r="X4942" i="1" s="1"/>
  <c r="V4943" i="1"/>
  <c r="X4943" i="1" s="1" a="1"/>
  <c r="X4943" i="1" s="1"/>
  <c r="V4944" i="1"/>
  <c r="X4944" i="1" s="1" a="1"/>
  <c r="X4944" i="1" s="1"/>
  <c r="V4945" i="1"/>
  <c r="X4945" i="1" s="1" a="1"/>
  <c r="X4945" i="1" s="1"/>
  <c r="V4946" i="1"/>
  <c r="X4946" i="1" s="1" a="1"/>
  <c r="X4946" i="1" s="1"/>
  <c r="V4947" i="1"/>
  <c r="X4947" i="1" s="1" a="1"/>
  <c r="X4947" i="1" s="1"/>
  <c r="V4948" i="1"/>
  <c r="X4948" i="1" s="1" a="1"/>
  <c r="X4948" i="1" s="1"/>
  <c r="V4949" i="1"/>
  <c r="X4949" i="1" s="1" a="1"/>
  <c r="X4949" i="1" s="1"/>
  <c r="V4950" i="1"/>
  <c r="X4950" i="1" s="1" a="1"/>
  <c r="X4950" i="1" s="1"/>
  <c r="V4951" i="1"/>
  <c r="X4951" i="1" s="1" a="1"/>
  <c r="X4951" i="1" s="1"/>
  <c r="V4952" i="1"/>
  <c r="X4952" i="1" s="1" a="1"/>
  <c r="X4952" i="1" s="1"/>
  <c r="V4953" i="1"/>
  <c r="X4953" i="1" s="1" a="1"/>
  <c r="X4953" i="1" s="1"/>
  <c r="V4954" i="1"/>
  <c r="X4954" i="1" s="1" a="1"/>
  <c r="X4954" i="1" s="1"/>
  <c r="V4955" i="1"/>
  <c r="X4955" i="1" s="1" a="1"/>
  <c r="X4955" i="1" s="1"/>
  <c r="V4956" i="1"/>
  <c r="X4956" i="1" s="1" a="1"/>
  <c r="X4956" i="1" s="1"/>
  <c r="V4957" i="1"/>
  <c r="X4957" i="1" s="1" a="1"/>
  <c r="X4957" i="1" s="1"/>
  <c r="V4958" i="1"/>
  <c r="X4958" i="1" s="1" a="1"/>
  <c r="X4958" i="1" s="1"/>
  <c r="V4959" i="1"/>
  <c r="X4959" i="1" s="1" a="1"/>
  <c r="X4959" i="1" s="1"/>
  <c r="V4960" i="1"/>
  <c r="X4960" i="1" s="1" a="1"/>
  <c r="X4960" i="1" s="1"/>
  <c r="V4961" i="1"/>
  <c r="X4961" i="1" s="1" a="1"/>
  <c r="X4961" i="1" s="1"/>
  <c r="V4962" i="1"/>
  <c r="X4962" i="1" s="1" a="1"/>
  <c r="X4962" i="1" s="1"/>
  <c r="V4963" i="1"/>
  <c r="X4963" i="1" s="1" a="1"/>
  <c r="X4963" i="1" s="1"/>
  <c r="V4964" i="1"/>
  <c r="X4964" i="1" s="1" a="1"/>
  <c r="X4964" i="1" s="1"/>
  <c r="V4965" i="1"/>
  <c r="X4965" i="1" s="1" a="1"/>
  <c r="X4965" i="1" s="1"/>
  <c r="V4966" i="1"/>
  <c r="X4966" i="1" s="1" a="1"/>
  <c r="X4966" i="1" s="1"/>
  <c r="V4967" i="1"/>
  <c r="X4967" i="1" s="1" a="1"/>
  <c r="X4967" i="1" s="1"/>
  <c r="V4968" i="1"/>
  <c r="X4968" i="1" s="1" a="1"/>
  <c r="X4968" i="1" s="1"/>
  <c r="V4969" i="1"/>
  <c r="X4969" i="1" s="1" a="1"/>
  <c r="X4969" i="1" s="1"/>
  <c r="V4970" i="1"/>
  <c r="X4970" i="1" s="1" a="1"/>
  <c r="X4970" i="1" s="1"/>
  <c r="V4971" i="1"/>
  <c r="X4971" i="1" s="1" a="1"/>
  <c r="X4971" i="1" s="1"/>
  <c r="V4972" i="1"/>
  <c r="X4972" i="1" s="1" a="1"/>
  <c r="X4972" i="1" s="1"/>
  <c r="V4973" i="1"/>
  <c r="X4973" i="1" s="1" a="1"/>
  <c r="X4973" i="1" s="1"/>
  <c r="V4974" i="1"/>
  <c r="X4974" i="1" s="1" a="1"/>
  <c r="X4974" i="1" s="1"/>
  <c r="V4975" i="1"/>
  <c r="X4975" i="1" s="1" a="1"/>
  <c r="X4975" i="1" s="1"/>
  <c r="V4976" i="1"/>
  <c r="X4976" i="1" s="1" a="1"/>
  <c r="X4976" i="1" s="1"/>
  <c r="V4977" i="1"/>
  <c r="X4977" i="1" s="1" a="1"/>
  <c r="X4977" i="1" s="1"/>
  <c r="V4978" i="1"/>
  <c r="X4978" i="1" s="1" a="1"/>
  <c r="X4978" i="1" s="1"/>
  <c r="V4979" i="1"/>
  <c r="X4979" i="1" s="1" a="1"/>
  <c r="X4979" i="1" s="1"/>
  <c r="V4980" i="1"/>
  <c r="X4980" i="1" s="1" a="1"/>
  <c r="X4980" i="1" s="1"/>
  <c r="V4981" i="1"/>
  <c r="X4981" i="1" s="1" a="1"/>
  <c r="X4981" i="1" s="1"/>
  <c r="V4982" i="1"/>
  <c r="X4982" i="1" s="1" a="1"/>
  <c r="X4982" i="1" s="1"/>
  <c r="V4983" i="1"/>
  <c r="X4983" i="1" s="1" a="1"/>
  <c r="X4983" i="1" s="1"/>
  <c r="V4984" i="1"/>
  <c r="X4984" i="1" s="1" a="1"/>
  <c r="X4984" i="1" s="1"/>
  <c r="V4985" i="1"/>
  <c r="X4985" i="1" s="1" a="1"/>
  <c r="X4985" i="1" s="1"/>
  <c r="V4986" i="1"/>
  <c r="X4986" i="1" s="1" a="1"/>
  <c r="X4986" i="1" s="1"/>
  <c r="V4987" i="1"/>
  <c r="X4987" i="1" s="1" a="1"/>
  <c r="X4987" i="1" s="1"/>
  <c r="V4988" i="1"/>
  <c r="X4988" i="1" s="1" a="1"/>
  <c r="X4988" i="1" s="1"/>
  <c r="V4989" i="1"/>
  <c r="X4989" i="1" s="1" a="1"/>
  <c r="X4989" i="1" s="1"/>
  <c r="V4990" i="1"/>
  <c r="X4990" i="1" s="1" a="1"/>
  <c r="X4990" i="1" s="1"/>
  <c r="V4991" i="1"/>
  <c r="X4991" i="1" s="1" a="1"/>
  <c r="X4991" i="1" s="1"/>
  <c r="V4992" i="1"/>
  <c r="X4992" i="1" s="1" a="1"/>
  <c r="X4992" i="1" s="1"/>
  <c r="V4993" i="1"/>
  <c r="X4993" i="1" s="1" a="1"/>
  <c r="X4993" i="1" s="1"/>
  <c r="V4994" i="1"/>
  <c r="X4994" i="1" s="1" a="1"/>
  <c r="X4994" i="1" s="1"/>
  <c r="V4995" i="1"/>
  <c r="X4995" i="1" s="1" a="1"/>
  <c r="X4995" i="1" s="1"/>
  <c r="V4996" i="1"/>
  <c r="X4996" i="1" s="1" a="1"/>
  <c r="X4996" i="1" s="1"/>
  <c r="V4997" i="1"/>
  <c r="X4997" i="1" s="1" a="1"/>
  <c r="X4997" i="1" s="1"/>
  <c r="V4998" i="1"/>
  <c r="X4998" i="1" s="1" a="1"/>
  <c r="X4998" i="1" s="1"/>
  <c r="V4999" i="1"/>
  <c r="X4999" i="1" s="1" a="1"/>
  <c r="X4999" i="1" s="1"/>
  <c r="V5000" i="1"/>
  <c r="X5000" i="1" s="1" a="1"/>
  <c r="X5000" i="1" s="1"/>
  <c r="V5001" i="1"/>
  <c r="X5001" i="1" s="1" a="1"/>
  <c r="X5001" i="1" s="1"/>
  <c r="V5002" i="1"/>
  <c r="X5002" i="1" s="1" a="1"/>
  <c r="X5002" i="1" s="1"/>
  <c r="V5003" i="1"/>
  <c r="X5003" i="1" s="1" a="1"/>
  <c r="X5003" i="1" s="1"/>
  <c r="V5004" i="1"/>
  <c r="X5004" i="1" s="1" a="1"/>
  <c r="X5004" i="1" s="1"/>
  <c r="V5005" i="1"/>
  <c r="X5005" i="1" s="1" a="1"/>
  <c r="X5005" i="1" s="1"/>
  <c r="V5006" i="1"/>
  <c r="X5006" i="1" s="1" a="1"/>
  <c r="X5006" i="1" s="1"/>
  <c r="V5007" i="1"/>
  <c r="X5007" i="1" s="1" a="1"/>
  <c r="X5007" i="1" s="1"/>
  <c r="V5008" i="1"/>
  <c r="X5008" i="1" s="1" a="1"/>
  <c r="X5008" i="1" s="1"/>
  <c r="V5009" i="1"/>
  <c r="X5009" i="1" s="1" a="1"/>
  <c r="X5009" i="1" s="1"/>
  <c r="V5010" i="1"/>
  <c r="X5010" i="1" s="1" a="1"/>
  <c r="X5010" i="1" s="1"/>
  <c r="V5011" i="1"/>
  <c r="X5011" i="1" s="1" a="1"/>
  <c r="X5011" i="1" s="1"/>
  <c r="V5012" i="1"/>
  <c r="X5012" i="1" s="1" a="1"/>
  <c r="X5012" i="1" s="1"/>
  <c r="V5013" i="1"/>
  <c r="X5013" i="1" s="1" a="1"/>
  <c r="X5013" i="1" s="1"/>
  <c r="V5014" i="1"/>
  <c r="X5014" i="1" s="1" a="1"/>
  <c r="X5014" i="1" s="1"/>
  <c r="V5015" i="1"/>
  <c r="X5015" i="1" s="1" a="1"/>
  <c r="X5015" i="1" s="1"/>
  <c r="V5016" i="1"/>
  <c r="X5016" i="1" s="1" a="1"/>
  <c r="X5016" i="1" s="1"/>
  <c r="V5017" i="1"/>
  <c r="X5017" i="1" s="1" a="1"/>
  <c r="X5017" i="1" s="1"/>
  <c r="V5018" i="1"/>
  <c r="X5018" i="1" s="1" a="1"/>
  <c r="X5018" i="1" s="1"/>
  <c r="V5019" i="1"/>
  <c r="X5019" i="1" s="1" a="1"/>
  <c r="X5019" i="1" s="1"/>
  <c r="V5020" i="1"/>
  <c r="X5020" i="1" s="1" a="1"/>
  <c r="X5020" i="1" s="1"/>
  <c r="V5021" i="1"/>
  <c r="X5021" i="1" s="1" a="1"/>
  <c r="X5021" i="1" s="1"/>
  <c r="V5022" i="1"/>
  <c r="X5022" i="1" s="1" a="1"/>
  <c r="X5022" i="1" s="1"/>
  <c r="V5023" i="1"/>
  <c r="X5023" i="1" s="1" a="1"/>
  <c r="X5023" i="1" s="1"/>
  <c r="V5024" i="1"/>
  <c r="X5024" i="1" s="1" a="1"/>
  <c r="X5024" i="1" s="1"/>
  <c r="V5025" i="1"/>
  <c r="X5025" i="1" s="1" a="1"/>
  <c r="X5025" i="1" s="1"/>
  <c r="V5026" i="1"/>
  <c r="X5026" i="1" s="1" a="1"/>
  <c r="X5026" i="1" s="1"/>
  <c r="V5027" i="1"/>
  <c r="X5027" i="1" s="1" a="1"/>
  <c r="X5027" i="1" s="1"/>
  <c r="V5028" i="1"/>
  <c r="X5028" i="1" s="1" a="1"/>
  <c r="X5028" i="1" s="1"/>
  <c r="V5029" i="1"/>
  <c r="X5029" i="1" s="1" a="1"/>
  <c r="X5029" i="1" s="1"/>
  <c r="V5030" i="1"/>
  <c r="X5030" i="1" s="1" a="1"/>
  <c r="X5030" i="1" s="1"/>
  <c r="V5031" i="1"/>
  <c r="X5031" i="1" s="1" a="1"/>
  <c r="X5031" i="1" s="1"/>
  <c r="V5032" i="1"/>
  <c r="X5032" i="1" s="1" a="1"/>
  <c r="X5032" i="1" s="1"/>
  <c r="V5033" i="1"/>
  <c r="X5033" i="1" s="1" a="1"/>
  <c r="X5033" i="1" s="1"/>
  <c r="V5034" i="1"/>
  <c r="X5034" i="1" s="1" a="1"/>
  <c r="X5034" i="1" s="1"/>
  <c r="V5035" i="1"/>
  <c r="X5035" i="1" s="1" a="1"/>
  <c r="X5035" i="1" s="1"/>
  <c r="V5036" i="1"/>
  <c r="X5036" i="1" s="1" a="1"/>
  <c r="X5036" i="1" s="1"/>
  <c r="V5037" i="1"/>
  <c r="X5037" i="1" s="1" a="1"/>
  <c r="X5037" i="1" s="1"/>
  <c r="V5038" i="1"/>
  <c r="X5038" i="1" s="1" a="1"/>
  <c r="X5038" i="1" s="1"/>
  <c r="V5039" i="1"/>
  <c r="X5039" i="1" s="1" a="1"/>
  <c r="X5039" i="1" s="1"/>
  <c r="V5040" i="1"/>
  <c r="X5040" i="1" s="1" a="1"/>
  <c r="X5040" i="1" s="1"/>
  <c r="V5041" i="1"/>
  <c r="X5041" i="1" s="1" a="1"/>
  <c r="X5041" i="1" s="1"/>
  <c r="V5042" i="1"/>
  <c r="X5042" i="1" s="1" a="1"/>
  <c r="X5042" i="1" s="1"/>
  <c r="V5043" i="1"/>
  <c r="X5043" i="1" s="1" a="1"/>
  <c r="X5043" i="1" s="1"/>
  <c r="V5044" i="1"/>
  <c r="X5044" i="1" s="1" a="1"/>
  <c r="X5044" i="1" s="1"/>
  <c r="V5045" i="1"/>
  <c r="X5045" i="1" s="1" a="1"/>
  <c r="X5045" i="1" s="1"/>
  <c r="V5046" i="1"/>
  <c r="X5046" i="1" s="1" a="1"/>
  <c r="X5046" i="1" s="1"/>
  <c r="V5047" i="1"/>
  <c r="X5047" i="1" s="1" a="1"/>
  <c r="X5047" i="1" s="1"/>
  <c r="V5048" i="1"/>
  <c r="X5048" i="1" s="1" a="1"/>
  <c r="X5048" i="1" s="1"/>
  <c r="V5049" i="1"/>
  <c r="X5049" i="1" s="1" a="1"/>
  <c r="X5049" i="1" s="1"/>
  <c r="V5050" i="1"/>
  <c r="X5050" i="1" s="1" a="1"/>
  <c r="X5050" i="1" s="1"/>
  <c r="V5051" i="1"/>
  <c r="X5051" i="1" s="1" a="1"/>
  <c r="X5051" i="1" s="1"/>
  <c r="V5052" i="1"/>
  <c r="X5052" i="1" s="1" a="1"/>
  <c r="X5052" i="1" s="1"/>
  <c r="V5053" i="1"/>
  <c r="X5053" i="1" s="1" a="1"/>
  <c r="X5053" i="1" s="1"/>
  <c r="V5054" i="1"/>
  <c r="X5054" i="1" s="1" a="1"/>
  <c r="X5054" i="1" s="1"/>
  <c r="V5055" i="1"/>
  <c r="X5055" i="1" s="1" a="1"/>
  <c r="X5055" i="1" s="1"/>
  <c r="V5056" i="1"/>
  <c r="X5056" i="1" s="1" a="1"/>
  <c r="X5056" i="1" s="1"/>
  <c r="V5057" i="1"/>
  <c r="X5057" i="1" s="1" a="1"/>
  <c r="X5057" i="1" s="1"/>
  <c r="V5058" i="1"/>
  <c r="X5058" i="1" s="1" a="1"/>
  <c r="X5058" i="1" s="1"/>
  <c r="V5059" i="1"/>
  <c r="X5059" i="1" s="1" a="1"/>
  <c r="X5059" i="1" s="1"/>
  <c r="V5060" i="1"/>
  <c r="X5060" i="1" s="1" a="1"/>
  <c r="X5060" i="1" s="1"/>
  <c r="V5061" i="1"/>
  <c r="X5061" i="1" s="1" a="1"/>
  <c r="X5061" i="1" s="1"/>
  <c r="V5062" i="1"/>
  <c r="X5062" i="1" s="1" a="1"/>
  <c r="X5062" i="1" s="1"/>
  <c r="V5063" i="1"/>
  <c r="X5063" i="1" s="1" a="1"/>
  <c r="X5063" i="1" s="1"/>
  <c r="V5064" i="1"/>
  <c r="X5064" i="1" s="1" a="1"/>
  <c r="X5064" i="1" s="1"/>
  <c r="V5065" i="1"/>
  <c r="X5065" i="1" s="1" a="1"/>
  <c r="X5065" i="1" s="1"/>
  <c r="V5066" i="1"/>
  <c r="X5066" i="1" s="1" a="1"/>
  <c r="X5066" i="1" s="1"/>
  <c r="V5067" i="1"/>
  <c r="X5067" i="1" s="1" a="1"/>
  <c r="X5067" i="1" s="1"/>
  <c r="V5068" i="1"/>
  <c r="X5068" i="1" s="1" a="1"/>
  <c r="X5068" i="1" s="1"/>
  <c r="V5069" i="1"/>
  <c r="X5069" i="1" s="1" a="1"/>
  <c r="X5069" i="1" s="1"/>
  <c r="V5070" i="1"/>
  <c r="X5070" i="1" s="1" a="1"/>
  <c r="X5070" i="1" s="1"/>
  <c r="V5071" i="1"/>
  <c r="X5071" i="1" s="1" a="1"/>
  <c r="X5071" i="1" s="1"/>
  <c r="V5072" i="1"/>
  <c r="X5072" i="1" s="1" a="1"/>
  <c r="X5072" i="1" s="1"/>
  <c r="V5073" i="1"/>
  <c r="X5073" i="1" s="1" a="1"/>
  <c r="X5073" i="1" s="1"/>
  <c r="V5074" i="1"/>
  <c r="X5074" i="1" s="1" a="1"/>
  <c r="X5074" i="1" s="1"/>
  <c r="V5075" i="1"/>
  <c r="X5075" i="1" s="1" a="1"/>
  <c r="X5075" i="1" s="1"/>
  <c r="V5076" i="1"/>
  <c r="X5076" i="1" s="1" a="1"/>
  <c r="X5076" i="1" s="1"/>
  <c r="V5077" i="1"/>
  <c r="X5077" i="1" s="1" a="1"/>
  <c r="X5077" i="1" s="1"/>
  <c r="V5078" i="1"/>
  <c r="X5078" i="1" s="1" a="1"/>
  <c r="X5078" i="1" s="1"/>
  <c r="V5079" i="1"/>
  <c r="X5079" i="1" s="1" a="1"/>
  <c r="X5079" i="1" s="1"/>
  <c r="V5080" i="1"/>
  <c r="X5080" i="1" s="1" a="1"/>
  <c r="X5080" i="1" s="1"/>
  <c r="V5081" i="1"/>
  <c r="X5081" i="1" s="1" a="1"/>
  <c r="X5081" i="1" s="1"/>
  <c r="V5082" i="1"/>
  <c r="X5082" i="1" s="1" a="1"/>
  <c r="X5082" i="1" s="1"/>
  <c r="V5083" i="1"/>
  <c r="X5083" i="1" s="1" a="1"/>
  <c r="X5083" i="1" s="1"/>
  <c r="V5084" i="1"/>
  <c r="X5084" i="1" s="1" a="1"/>
  <c r="X5084" i="1" s="1"/>
  <c r="V5085" i="1"/>
  <c r="X5085" i="1" s="1" a="1"/>
  <c r="X5085" i="1" s="1"/>
  <c r="V5086" i="1"/>
  <c r="X5086" i="1" s="1" a="1"/>
  <c r="X5086" i="1" s="1"/>
  <c r="V5087" i="1"/>
  <c r="X5087" i="1" s="1" a="1"/>
  <c r="X5087" i="1" s="1"/>
  <c r="V5088" i="1"/>
  <c r="X5088" i="1" s="1" a="1"/>
  <c r="X5088" i="1" s="1"/>
  <c r="V5089" i="1"/>
  <c r="X5089" i="1" s="1" a="1"/>
  <c r="X5089" i="1" s="1"/>
  <c r="V5090" i="1"/>
  <c r="X5090" i="1" s="1" a="1"/>
  <c r="X5090" i="1" s="1"/>
  <c r="V5091" i="1"/>
  <c r="X5091" i="1" s="1" a="1"/>
  <c r="X5091" i="1" s="1"/>
  <c r="V5092" i="1"/>
  <c r="X5092" i="1" s="1" a="1"/>
  <c r="X5092" i="1" s="1"/>
  <c r="V5093" i="1"/>
  <c r="X5093" i="1" s="1" a="1"/>
  <c r="X5093" i="1" s="1"/>
  <c r="V5094" i="1"/>
  <c r="X5094" i="1" s="1" a="1"/>
  <c r="X5094" i="1" s="1"/>
  <c r="V5095" i="1"/>
  <c r="X5095" i="1" s="1" a="1"/>
  <c r="X5095" i="1" s="1"/>
  <c r="V5096" i="1"/>
  <c r="X5096" i="1" s="1" a="1"/>
  <c r="X5096" i="1" s="1"/>
  <c r="V5097" i="1"/>
  <c r="X5097" i="1" s="1" a="1"/>
  <c r="X5097" i="1" s="1"/>
  <c r="V5098" i="1"/>
  <c r="X5098" i="1" s="1" a="1"/>
  <c r="X5098" i="1" s="1"/>
  <c r="V5099" i="1"/>
  <c r="X5099" i="1" s="1" a="1"/>
  <c r="X5099" i="1" s="1"/>
  <c r="V5100" i="1"/>
  <c r="X5100" i="1" s="1" a="1"/>
  <c r="X5100" i="1" s="1"/>
  <c r="V5101" i="1"/>
  <c r="X5101" i="1" s="1" a="1"/>
  <c r="X5101" i="1" s="1"/>
  <c r="V5102" i="1"/>
  <c r="X5102" i="1" s="1" a="1"/>
  <c r="X5102" i="1" s="1"/>
  <c r="V5103" i="1"/>
  <c r="X5103" i="1" s="1" a="1"/>
  <c r="X5103" i="1" s="1"/>
  <c r="V5104" i="1"/>
  <c r="X5104" i="1" s="1" a="1"/>
  <c r="X5104" i="1" s="1"/>
  <c r="V5105" i="1"/>
  <c r="X5105" i="1" s="1" a="1"/>
  <c r="X5105" i="1" s="1"/>
  <c r="V5106" i="1"/>
  <c r="X5106" i="1" s="1" a="1"/>
  <c r="X5106" i="1" s="1"/>
  <c r="V5107" i="1"/>
  <c r="X5107" i="1" s="1" a="1"/>
  <c r="X5107" i="1" s="1"/>
  <c r="V5108" i="1"/>
  <c r="X5108" i="1" s="1" a="1"/>
  <c r="X5108" i="1" s="1"/>
  <c r="V5109" i="1"/>
  <c r="X5109" i="1" s="1" a="1"/>
  <c r="X5109" i="1" s="1"/>
  <c r="V5110" i="1"/>
  <c r="X5110" i="1" s="1" a="1"/>
  <c r="X5110" i="1" s="1"/>
  <c r="V5111" i="1"/>
  <c r="X5111" i="1" s="1" a="1"/>
  <c r="X5111" i="1" s="1"/>
  <c r="V5112" i="1"/>
  <c r="X5112" i="1" s="1" a="1"/>
  <c r="X5112" i="1" s="1"/>
  <c r="V5113" i="1"/>
  <c r="X5113" i="1" s="1" a="1"/>
  <c r="X5113" i="1" s="1"/>
  <c r="V5114" i="1"/>
  <c r="X5114" i="1" s="1" a="1"/>
  <c r="X5114" i="1" s="1"/>
  <c r="V5115" i="1"/>
  <c r="X5115" i="1" s="1" a="1"/>
  <c r="X5115" i="1" s="1"/>
  <c r="V5116" i="1"/>
  <c r="X5116" i="1" s="1" a="1"/>
  <c r="X5116" i="1" s="1"/>
  <c r="V5117" i="1"/>
  <c r="X5117" i="1" s="1" a="1"/>
  <c r="X5117" i="1" s="1"/>
  <c r="V5118" i="1"/>
  <c r="X5118" i="1" s="1" a="1"/>
  <c r="X5118" i="1" s="1"/>
  <c r="V5119" i="1"/>
  <c r="X5119" i="1" s="1" a="1"/>
  <c r="X5119" i="1" s="1"/>
  <c r="V5120" i="1"/>
  <c r="X5120" i="1" s="1" a="1"/>
  <c r="X5120" i="1" s="1"/>
  <c r="V5121" i="1"/>
  <c r="X5121" i="1" s="1" a="1"/>
  <c r="X5121" i="1" s="1"/>
  <c r="V5122" i="1"/>
  <c r="X5122" i="1" s="1" a="1"/>
  <c r="X5122" i="1" s="1"/>
  <c r="V5123" i="1"/>
  <c r="X5123" i="1" s="1" a="1"/>
  <c r="X5123" i="1" s="1"/>
  <c r="V5124" i="1"/>
  <c r="X5124" i="1" s="1" a="1"/>
  <c r="X5124" i="1" s="1"/>
  <c r="V5125" i="1"/>
  <c r="X5125" i="1" s="1" a="1"/>
  <c r="X5125" i="1" s="1"/>
  <c r="V5126" i="1"/>
  <c r="X5126" i="1" s="1" a="1"/>
  <c r="X5126" i="1" s="1"/>
  <c r="V5127" i="1"/>
  <c r="X5127" i="1" s="1" a="1"/>
  <c r="X5127" i="1" s="1"/>
  <c r="V5128" i="1"/>
  <c r="X5128" i="1" s="1" a="1"/>
  <c r="X5128" i="1" s="1"/>
  <c r="V5129" i="1"/>
  <c r="X5129" i="1" s="1" a="1"/>
  <c r="X5129" i="1" s="1"/>
  <c r="V5130" i="1"/>
  <c r="X5130" i="1" s="1" a="1"/>
  <c r="X5130" i="1" s="1"/>
  <c r="V5131" i="1"/>
  <c r="X5131" i="1" s="1" a="1"/>
  <c r="X5131" i="1" s="1"/>
  <c r="V5132" i="1"/>
  <c r="X5132" i="1" s="1" a="1"/>
  <c r="X5132" i="1" s="1"/>
  <c r="V5133" i="1"/>
  <c r="X5133" i="1" s="1" a="1"/>
  <c r="X5133" i="1" s="1"/>
  <c r="V5134" i="1"/>
  <c r="X5134" i="1" s="1" a="1"/>
  <c r="X5134" i="1" s="1"/>
  <c r="V5135" i="1"/>
  <c r="X5135" i="1" s="1" a="1"/>
  <c r="X5135" i="1" s="1"/>
  <c r="V5136" i="1"/>
  <c r="X5136" i="1" s="1" a="1"/>
  <c r="X5136" i="1" s="1"/>
  <c r="V5137" i="1"/>
  <c r="X5137" i="1" s="1" a="1"/>
  <c r="X5137" i="1" s="1"/>
  <c r="V5138" i="1"/>
  <c r="X5138" i="1" s="1" a="1"/>
  <c r="X5138" i="1" s="1"/>
  <c r="V5139" i="1"/>
  <c r="X5139" i="1" s="1" a="1"/>
  <c r="X5139" i="1" s="1"/>
  <c r="V5140" i="1"/>
  <c r="X5140" i="1" s="1" a="1"/>
  <c r="X5140" i="1" s="1"/>
  <c r="V5141" i="1"/>
  <c r="X5141" i="1" s="1" a="1"/>
  <c r="X5141" i="1" s="1"/>
  <c r="V5142" i="1"/>
  <c r="X5142" i="1" s="1" a="1"/>
  <c r="X5142" i="1" s="1"/>
  <c r="V5143" i="1"/>
  <c r="X5143" i="1" s="1" a="1"/>
  <c r="X5143" i="1" s="1"/>
  <c r="V5144" i="1"/>
  <c r="X5144" i="1" s="1" a="1"/>
  <c r="X5144" i="1" s="1"/>
  <c r="V5145" i="1"/>
  <c r="X5145" i="1" s="1" a="1"/>
  <c r="X5145" i="1" s="1"/>
  <c r="V5146" i="1"/>
  <c r="X5146" i="1" s="1" a="1"/>
  <c r="X5146" i="1" s="1"/>
  <c r="V5147" i="1"/>
  <c r="X5147" i="1" s="1" a="1"/>
  <c r="X5147" i="1" s="1"/>
  <c r="V5148" i="1"/>
  <c r="X5148" i="1" s="1" a="1"/>
  <c r="X5148" i="1" s="1"/>
  <c r="V5149" i="1"/>
  <c r="X5149" i="1" s="1" a="1"/>
  <c r="X5149" i="1" s="1"/>
  <c r="V5150" i="1"/>
  <c r="X5150" i="1" s="1" a="1"/>
  <c r="X5150" i="1" s="1"/>
  <c r="V5151" i="1"/>
  <c r="X5151" i="1" s="1" a="1"/>
  <c r="X5151" i="1" s="1"/>
  <c r="V5152" i="1"/>
  <c r="X5152" i="1" s="1" a="1"/>
  <c r="X5152" i="1" s="1"/>
  <c r="V5153" i="1"/>
  <c r="X5153" i="1" s="1" a="1"/>
  <c r="X5153" i="1" s="1"/>
  <c r="V5154" i="1"/>
  <c r="X5154" i="1" s="1" a="1"/>
  <c r="X5154" i="1" s="1"/>
  <c r="V5155" i="1"/>
  <c r="X5155" i="1" s="1" a="1"/>
  <c r="X5155" i="1" s="1"/>
  <c r="V5156" i="1"/>
  <c r="X5156" i="1" s="1" a="1"/>
  <c r="X5156" i="1" s="1"/>
  <c r="V5157" i="1"/>
  <c r="X5157" i="1" s="1" a="1"/>
  <c r="X5157" i="1" s="1"/>
  <c r="V5158" i="1"/>
  <c r="X5158" i="1" s="1" a="1"/>
  <c r="X5158" i="1" s="1"/>
  <c r="V5159" i="1"/>
  <c r="X5159" i="1" s="1" a="1"/>
  <c r="X5159" i="1" s="1"/>
  <c r="V5160" i="1"/>
  <c r="X5160" i="1" s="1" a="1"/>
  <c r="X5160" i="1" s="1"/>
  <c r="V5161" i="1"/>
  <c r="X5161" i="1" s="1" a="1"/>
  <c r="X5161" i="1" s="1"/>
  <c r="V5162" i="1"/>
  <c r="X5162" i="1" s="1" a="1"/>
  <c r="X5162" i="1" s="1"/>
  <c r="V5163" i="1"/>
  <c r="X5163" i="1" s="1" a="1"/>
  <c r="X5163" i="1" s="1"/>
  <c r="V5164" i="1"/>
  <c r="X5164" i="1" s="1" a="1"/>
  <c r="X5164" i="1" s="1"/>
  <c r="V5165" i="1"/>
  <c r="X5165" i="1" s="1" a="1"/>
  <c r="X5165" i="1" s="1"/>
  <c r="V5166" i="1"/>
  <c r="X5166" i="1" s="1" a="1"/>
  <c r="X5166" i="1" s="1"/>
  <c r="V5167" i="1"/>
  <c r="X5167" i="1" s="1" a="1"/>
  <c r="X5167" i="1" s="1"/>
  <c r="V5168" i="1"/>
  <c r="X5168" i="1" s="1" a="1"/>
  <c r="X5168" i="1" s="1"/>
  <c r="V5169" i="1"/>
  <c r="X5169" i="1" s="1" a="1"/>
  <c r="X5169" i="1" s="1"/>
  <c r="V5170" i="1"/>
  <c r="X5170" i="1" s="1" a="1"/>
  <c r="X5170" i="1" s="1"/>
  <c r="V5171" i="1"/>
  <c r="X5171" i="1" s="1" a="1"/>
  <c r="X5171" i="1" s="1"/>
  <c r="V5172" i="1"/>
  <c r="X5172" i="1" s="1" a="1"/>
  <c r="X5172" i="1" s="1"/>
  <c r="V5173" i="1"/>
  <c r="X5173" i="1" s="1" a="1"/>
  <c r="X5173" i="1" s="1"/>
  <c r="V5174" i="1"/>
  <c r="X5174" i="1" s="1" a="1"/>
  <c r="X5174" i="1" s="1"/>
  <c r="V5175" i="1"/>
  <c r="X5175" i="1" s="1" a="1"/>
  <c r="X5175" i="1" s="1"/>
  <c r="V5176" i="1"/>
  <c r="X5176" i="1" s="1" a="1"/>
  <c r="X5176" i="1" s="1"/>
  <c r="V5177" i="1"/>
  <c r="X5177" i="1" s="1" a="1"/>
  <c r="X5177" i="1" s="1"/>
  <c r="V5178" i="1"/>
  <c r="X5178" i="1" s="1" a="1"/>
  <c r="X5178" i="1" s="1"/>
  <c r="V5179" i="1"/>
  <c r="X5179" i="1" s="1" a="1"/>
  <c r="X5179" i="1" s="1"/>
  <c r="V5180" i="1"/>
  <c r="X5180" i="1" s="1" a="1"/>
  <c r="X5180" i="1" s="1"/>
  <c r="V5181" i="1"/>
  <c r="X5181" i="1" s="1" a="1"/>
  <c r="X5181" i="1" s="1"/>
  <c r="V5182" i="1"/>
  <c r="X5182" i="1" s="1" a="1"/>
  <c r="X5182" i="1" s="1"/>
  <c r="V5183" i="1"/>
  <c r="X5183" i="1" s="1" a="1"/>
  <c r="X5183" i="1" s="1"/>
  <c r="V5184" i="1"/>
  <c r="X5184" i="1" s="1" a="1"/>
  <c r="X5184" i="1" s="1"/>
  <c r="V5185" i="1"/>
  <c r="X5185" i="1" s="1" a="1"/>
  <c r="X5185" i="1" s="1"/>
  <c r="V5186" i="1"/>
  <c r="X5186" i="1" s="1" a="1"/>
  <c r="X5186" i="1" s="1"/>
  <c r="V5187" i="1"/>
  <c r="X5187" i="1" s="1" a="1"/>
  <c r="X5187" i="1" s="1"/>
  <c r="V5188" i="1"/>
  <c r="X5188" i="1" s="1" a="1"/>
  <c r="X5188" i="1" s="1"/>
  <c r="V5189" i="1"/>
  <c r="X5189" i="1" s="1" a="1"/>
  <c r="X5189" i="1" s="1"/>
  <c r="V5190" i="1"/>
  <c r="X5190" i="1" s="1" a="1"/>
  <c r="X5190" i="1" s="1"/>
  <c r="V5191" i="1"/>
  <c r="X5191" i="1" s="1" a="1"/>
  <c r="X5191" i="1" s="1"/>
  <c r="V5192" i="1"/>
  <c r="X5192" i="1" s="1" a="1"/>
  <c r="X5192" i="1" s="1"/>
  <c r="V5193" i="1"/>
  <c r="X5193" i="1" s="1" a="1"/>
  <c r="X5193" i="1" s="1"/>
  <c r="V5194" i="1"/>
  <c r="X5194" i="1" s="1" a="1"/>
  <c r="X5194" i="1" s="1"/>
  <c r="V5195" i="1"/>
  <c r="X5195" i="1" s="1" a="1"/>
  <c r="X5195" i="1" s="1"/>
  <c r="V5196" i="1"/>
  <c r="X5196" i="1" s="1" a="1"/>
  <c r="X5196" i="1" s="1"/>
  <c r="V5197" i="1"/>
  <c r="X5197" i="1" s="1" a="1"/>
  <c r="X5197" i="1" s="1"/>
  <c r="V5198" i="1"/>
  <c r="X5198" i="1" s="1" a="1"/>
  <c r="X5198" i="1" s="1"/>
  <c r="V5199" i="1"/>
  <c r="X5199" i="1" s="1" a="1"/>
  <c r="X5199" i="1" s="1"/>
  <c r="V5200" i="1"/>
  <c r="X5200" i="1" s="1" a="1"/>
  <c r="X5200" i="1" s="1"/>
  <c r="V5201" i="1"/>
  <c r="X5201" i="1" s="1" a="1"/>
  <c r="X5201" i="1" s="1"/>
  <c r="V5202" i="1"/>
  <c r="X5202" i="1" s="1" a="1"/>
  <c r="X5202" i="1" s="1"/>
  <c r="V5203" i="1"/>
  <c r="X5203" i="1" s="1" a="1"/>
  <c r="X5203" i="1" s="1"/>
  <c r="V5204" i="1"/>
  <c r="X5204" i="1" s="1" a="1"/>
  <c r="X5204" i="1" s="1"/>
  <c r="V5205" i="1"/>
  <c r="X5205" i="1" s="1" a="1"/>
  <c r="X5205" i="1" s="1"/>
  <c r="V5206" i="1"/>
  <c r="X5206" i="1" s="1" a="1"/>
  <c r="X5206" i="1" s="1"/>
  <c r="V5207" i="1"/>
  <c r="X5207" i="1" s="1" a="1"/>
  <c r="X5207" i="1" s="1"/>
  <c r="V5208" i="1"/>
  <c r="X5208" i="1" s="1" a="1"/>
  <c r="X5208" i="1" s="1"/>
  <c r="V5209" i="1"/>
  <c r="X5209" i="1" s="1" a="1"/>
  <c r="X5209" i="1" s="1"/>
  <c r="V5210" i="1"/>
  <c r="X5210" i="1" s="1" a="1"/>
  <c r="X5210" i="1" s="1"/>
  <c r="V5211" i="1"/>
  <c r="X5211" i="1" s="1" a="1"/>
  <c r="X5211" i="1" s="1"/>
  <c r="V5212" i="1"/>
  <c r="X5212" i="1" s="1" a="1"/>
  <c r="X5212" i="1" s="1"/>
  <c r="V5213" i="1"/>
  <c r="X5213" i="1" s="1" a="1"/>
  <c r="X5213" i="1" s="1"/>
  <c r="V5214" i="1"/>
  <c r="X5214" i="1" s="1" a="1"/>
  <c r="X5214" i="1" s="1"/>
  <c r="V5215" i="1"/>
  <c r="X5215" i="1" s="1" a="1"/>
  <c r="X5215" i="1" s="1"/>
  <c r="V5216" i="1"/>
  <c r="X5216" i="1" s="1" a="1"/>
  <c r="X5216" i="1" s="1"/>
  <c r="V5217" i="1"/>
  <c r="X5217" i="1" s="1" a="1"/>
  <c r="X5217" i="1" s="1"/>
  <c r="V5218" i="1"/>
  <c r="X5218" i="1" s="1" a="1"/>
  <c r="X5218" i="1" s="1"/>
  <c r="V5219" i="1"/>
  <c r="X5219" i="1" s="1" a="1"/>
  <c r="X5219" i="1" s="1"/>
  <c r="V5220" i="1"/>
  <c r="X5220" i="1" s="1" a="1"/>
  <c r="X5220" i="1" s="1"/>
  <c r="V5221" i="1"/>
  <c r="X5221" i="1" s="1" a="1"/>
  <c r="X5221" i="1" s="1"/>
  <c r="V5222" i="1"/>
  <c r="X5222" i="1" s="1" a="1"/>
  <c r="X5222" i="1" s="1"/>
  <c r="V5223" i="1"/>
  <c r="X5223" i="1" s="1" a="1"/>
  <c r="X5223" i="1" s="1"/>
  <c r="V5224" i="1"/>
  <c r="X5224" i="1" s="1" a="1"/>
  <c r="X5224" i="1" s="1"/>
  <c r="V5225" i="1"/>
  <c r="X5225" i="1" s="1" a="1"/>
  <c r="X5225" i="1" s="1"/>
  <c r="V5226" i="1"/>
  <c r="X5226" i="1" s="1" a="1"/>
  <c r="X5226" i="1" s="1"/>
  <c r="V5227" i="1"/>
  <c r="X5227" i="1" s="1" a="1"/>
  <c r="X5227" i="1" s="1"/>
  <c r="V5228" i="1"/>
  <c r="X5228" i="1" s="1" a="1"/>
  <c r="X5228" i="1" s="1"/>
  <c r="V5229" i="1"/>
  <c r="X5229" i="1" s="1" a="1"/>
  <c r="X5229" i="1" s="1"/>
  <c r="V5230" i="1"/>
  <c r="X5230" i="1" s="1" a="1"/>
  <c r="X5230" i="1" s="1"/>
  <c r="V5231" i="1"/>
  <c r="X5231" i="1" s="1" a="1"/>
  <c r="X5231" i="1" s="1"/>
  <c r="V5232" i="1"/>
  <c r="X5232" i="1" s="1" a="1"/>
  <c r="X5232" i="1" s="1"/>
  <c r="V5233" i="1"/>
  <c r="X5233" i="1" s="1" a="1"/>
  <c r="X5233" i="1" s="1"/>
  <c r="V5234" i="1"/>
  <c r="X5234" i="1" s="1" a="1"/>
  <c r="X5234" i="1" s="1"/>
  <c r="V5235" i="1"/>
  <c r="X5235" i="1" s="1" a="1"/>
  <c r="X5235" i="1" s="1"/>
  <c r="V5236" i="1"/>
  <c r="X5236" i="1" s="1" a="1"/>
  <c r="X5236" i="1" s="1"/>
  <c r="V5237" i="1"/>
  <c r="X5237" i="1" s="1" a="1"/>
  <c r="X5237" i="1" s="1"/>
  <c r="V5238" i="1"/>
  <c r="X5238" i="1" s="1" a="1"/>
  <c r="X5238" i="1" s="1"/>
  <c r="V5239" i="1"/>
  <c r="X5239" i="1" s="1" a="1"/>
  <c r="X5239" i="1" s="1"/>
  <c r="V5240" i="1"/>
  <c r="X5240" i="1" s="1" a="1"/>
  <c r="X5240" i="1" s="1"/>
  <c r="V5241" i="1"/>
  <c r="X5241" i="1" s="1" a="1"/>
  <c r="X5241" i="1" s="1"/>
  <c r="V5242" i="1"/>
  <c r="X5242" i="1" s="1" a="1"/>
  <c r="X5242" i="1" s="1"/>
  <c r="V5243" i="1"/>
  <c r="X5243" i="1" s="1" a="1"/>
  <c r="X5243" i="1" s="1"/>
  <c r="V5244" i="1"/>
  <c r="X5244" i="1" s="1" a="1"/>
  <c r="X5244" i="1" s="1"/>
  <c r="V5245" i="1"/>
  <c r="X5245" i="1" s="1" a="1"/>
  <c r="X5245" i="1" s="1"/>
  <c r="V5246" i="1"/>
  <c r="X5246" i="1" s="1" a="1"/>
  <c r="X5246" i="1" s="1"/>
  <c r="V5247" i="1"/>
  <c r="X5247" i="1" s="1" a="1"/>
  <c r="X5247" i="1" s="1"/>
  <c r="V5248" i="1"/>
  <c r="X5248" i="1" s="1" a="1"/>
  <c r="X5248" i="1" s="1"/>
  <c r="V5249" i="1"/>
  <c r="X5249" i="1" s="1" a="1"/>
  <c r="X5249" i="1" s="1"/>
  <c r="V5250" i="1"/>
  <c r="X5250" i="1" s="1" a="1"/>
  <c r="X5250" i="1" s="1"/>
  <c r="V5251" i="1"/>
  <c r="X5251" i="1" s="1" a="1"/>
  <c r="X5251" i="1" s="1"/>
  <c r="V5252" i="1"/>
  <c r="X5252" i="1" s="1" a="1"/>
  <c r="X5252" i="1" s="1"/>
  <c r="V5253" i="1"/>
  <c r="X5253" i="1" s="1" a="1"/>
  <c r="X5253" i="1" s="1"/>
  <c r="V5254" i="1"/>
  <c r="X5254" i="1" s="1" a="1"/>
  <c r="X5254" i="1" s="1"/>
  <c r="V5255" i="1"/>
  <c r="X5255" i="1" s="1" a="1"/>
  <c r="X5255" i="1" s="1"/>
  <c r="V5256" i="1"/>
  <c r="X5256" i="1" s="1" a="1"/>
  <c r="X5256" i="1" s="1"/>
  <c r="V5257" i="1"/>
  <c r="X5257" i="1" s="1" a="1"/>
  <c r="X5257" i="1" s="1"/>
  <c r="V5258" i="1"/>
  <c r="X5258" i="1" s="1" a="1"/>
  <c r="X5258" i="1" s="1"/>
  <c r="V5259" i="1"/>
  <c r="X5259" i="1" s="1" a="1"/>
  <c r="X5259" i="1" s="1"/>
  <c r="V5260" i="1"/>
  <c r="X5260" i="1" s="1" a="1"/>
  <c r="X5260" i="1" s="1"/>
  <c r="V5261" i="1"/>
  <c r="X5261" i="1" s="1" a="1"/>
  <c r="X5261" i="1" s="1"/>
  <c r="V5262" i="1"/>
  <c r="X5262" i="1" s="1" a="1"/>
  <c r="X5262" i="1" s="1"/>
  <c r="V5263" i="1"/>
  <c r="X5263" i="1" s="1" a="1"/>
  <c r="X5263" i="1" s="1"/>
  <c r="V5264" i="1"/>
  <c r="X5264" i="1" s="1" a="1"/>
  <c r="X5264" i="1" s="1"/>
  <c r="V5265" i="1"/>
  <c r="X5265" i="1" s="1" a="1"/>
  <c r="X5265" i="1" s="1"/>
  <c r="V5266" i="1"/>
  <c r="X5266" i="1" s="1" a="1"/>
  <c r="X5266" i="1" s="1"/>
  <c r="V5267" i="1"/>
  <c r="X5267" i="1" s="1" a="1"/>
  <c r="X5267" i="1" s="1"/>
  <c r="V5268" i="1"/>
  <c r="X5268" i="1" s="1" a="1"/>
  <c r="X5268" i="1" s="1"/>
  <c r="V5269" i="1"/>
  <c r="X5269" i="1" s="1" a="1"/>
  <c r="X5269" i="1" s="1"/>
  <c r="V5270" i="1"/>
  <c r="X5270" i="1" s="1" a="1"/>
  <c r="X5270" i="1" s="1"/>
  <c r="V5271" i="1"/>
  <c r="X5271" i="1" s="1" a="1"/>
  <c r="X5271" i="1" s="1"/>
  <c r="V5272" i="1"/>
  <c r="X5272" i="1" s="1" a="1"/>
  <c r="X5272" i="1" s="1"/>
  <c r="V5273" i="1"/>
  <c r="X5273" i="1" s="1" a="1"/>
  <c r="X5273" i="1" s="1"/>
  <c r="V5274" i="1"/>
  <c r="X5274" i="1" s="1" a="1"/>
  <c r="X5274" i="1" s="1"/>
  <c r="V5275" i="1"/>
  <c r="X5275" i="1" s="1" a="1"/>
  <c r="X5275" i="1" s="1"/>
  <c r="V5276" i="1"/>
  <c r="X5276" i="1" s="1" a="1"/>
  <c r="X5276" i="1" s="1"/>
  <c r="V5277" i="1"/>
  <c r="X5277" i="1" s="1" a="1"/>
  <c r="X5277" i="1" s="1"/>
  <c r="V5278" i="1"/>
  <c r="X5278" i="1" s="1" a="1"/>
  <c r="X5278" i="1" s="1"/>
  <c r="V5279" i="1"/>
  <c r="X5279" i="1" s="1" a="1"/>
  <c r="X5279" i="1" s="1"/>
  <c r="V5280" i="1"/>
  <c r="X5280" i="1" s="1" a="1"/>
  <c r="X5280" i="1" s="1"/>
  <c r="V5281" i="1"/>
  <c r="X5281" i="1" s="1" a="1"/>
  <c r="X5281" i="1" s="1"/>
  <c r="V5282" i="1"/>
  <c r="X5282" i="1" s="1" a="1"/>
  <c r="X5282" i="1" s="1"/>
  <c r="V5283" i="1"/>
  <c r="X5283" i="1" s="1" a="1"/>
  <c r="X5283" i="1" s="1"/>
  <c r="V5284" i="1"/>
  <c r="X5284" i="1" s="1" a="1"/>
  <c r="X5284" i="1" s="1"/>
  <c r="V5285" i="1"/>
  <c r="X5285" i="1" s="1" a="1"/>
  <c r="X5285" i="1" s="1"/>
  <c r="V5286" i="1"/>
  <c r="X5286" i="1" s="1" a="1"/>
  <c r="X5286" i="1" s="1"/>
  <c r="V5287" i="1"/>
  <c r="X5287" i="1" s="1" a="1"/>
  <c r="X5287" i="1" s="1"/>
  <c r="V5288" i="1"/>
  <c r="X5288" i="1" s="1" a="1"/>
  <c r="X5288" i="1" s="1"/>
  <c r="V5289" i="1"/>
  <c r="X5289" i="1" s="1" a="1"/>
  <c r="X5289" i="1" s="1"/>
  <c r="V5290" i="1"/>
  <c r="X5290" i="1" s="1" a="1"/>
  <c r="X5290" i="1" s="1"/>
  <c r="V5291" i="1"/>
  <c r="X5291" i="1" s="1" a="1"/>
  <c r="X5291" i="1" s="1"/>
  <c r="V5292" i="1"/>
  <c r="X5292" i="1" s="1" a="1"/>
  <c r="X5292" i="1" s="1"/>
  <c r="V5293" i="1"/>
  <c r="X5293" i="1" s="1" a="1"/>
  <c r="X5293" i="1" s="1"/>
  <c r="V5294" i="1"/>
  <c r="X5294" i="1" s="1" a="1"/>
  <c r="X5294" i="1" s="1"/>
  <c r="V5295" i="1"/>
  <c r="X5295" i="1" s="1" a="1"/>
  <c r="X5295" i="1" s="1"/>
  <c r="V5296" i="1"/>
  <c r="X5296" i="1" s="1" a="1"/>
  <c r="X5296" i="1" s="1"/>
  <c r="V5297" i="1"/>
  <c r="X5297" i="1" s="1" a="1"/>
  <c r="X5297" i="1" s="1"/>
  <c r="V5298" i="1"/>
  <c r="X5298" i="1" s="1" a="1"/>
  <c r="X5298" i="1" s="1"/>
  <c r="V5299" i="1"/>
  <c r="X5299" i="1" s="1" a="1"/>
  <c r="X5299" i="1" s="1"/>
  <c r="V5300" i="1"/>
  <c r="X5300" i="1" s="1" a="1"/>
  <c r="X5300" i="1" s="1"/>
  <c r="V5301" i="1"/>
  <c r="X5301" i="1" s="1" a="1"/>
  <c r="X5301" i="1" s="1"/>
  <c r="V5302" i="1"/>
  <c r="X5302" i="1" s="1" a="1"/>
  <c r="X5302" i="1" s="1"/>
  <c r="V5303" i="1"/>
  <c r="X5303" i="1" s="1" a="1"/>
  <c r="X5303" i="1" s="1"/>
  <c r="V5304" i="1"/>
  <c r="X5304" i="1" s="1" a="1"/>
  <c r="X5304" i="1" s="1"/>
  <c r="V5305" i="1"/>
  <c r="X5305" i="1" s="1" a="1"/>
  <c r="X5305" i="1" s="1"/>
  <c r="V5306" i="1"/>
  <c r="X5306" i="1" s="1" a="1"/>
  <c r="X5306" i="1" s="1"/>
  <c r="V5307" i="1"/>
  <c r="X5307" i="1" s="1" a="1"/>
  <c r="X5307" i="1" s="1"/>
  <c r="V5308" i="1"/>
  <c r="X5308" i="1" s="1" a="1"/>
  <c r="X5308" i="1" s="1"/>
  <c r="V5309" i="1"/>
  <c r="X5309" i="1" s="1" a="1"/>
  <c r="X5309" i="1" s="1"/>
  <c r="V5310" i="1"/>
  <c r="X5310" i="1" s="1" a="1"/>
  <c r="X5310" i="1" s="1"/>
  <c r="V5311" i="1"/>
  <c r="X5311" i="1" s="1" a="1"/>
  <c r="X5311" i="1" s="1"/>
  <c r="V5312" i="1"/>
  <c r="X5312" i="1" s="1" a="1"/>
  <c r="X5312" i="1" s="1"/>
  <c r="V5313" i="1"/>
  <c r="X5313" i="1" s="1" a="1"/>
  <c r="X5313" i="1" s="1"/>
  <c r="V5314" i="1"/>
  <c r="X5314" i="1" s="1" a="1"/>
  <c r="X5314" i="1" s="1"/>
  <c r="V5315" i="1"/>
  <c r="X5315" i="1" s="1" a="1"/>
  <c r="X5315" i="1" s="1"/>
  <c r="V5316" i="1"/>
  <c r="X5316" i="1" s="1" a="1"/>
  <c r="X5316" i="1" s="1"/>
  <c r="V5317" i="1"/>
  <c r="X5317" i="1" s="1" a="1"/>
  <c r="X5317" i="1" s="1"/>
  <c r="V5318" i="1"/>
  <c r="X5318" i="1" s="1" a="1"/>
  <c r="X5318" i="1" s="1"/>
  <c r="V5319" i="1"/>
  <c r="X5319" i="1" s="1" a="1"/>
  <c r="X5319" i="1" s="1"/>
  <c r="V5320" i="1"/>
  <c r="X5320" i="1" s="1" a="1"/>
  <c r="X5320" i="1" s="1"/>
  <c r="V5321" i="1"/>
  <c r="X5321" i="1" s="1" a="1"/>
  <c r="X5321" i="1" s="1"/>
  <c r="V5322" i="1"/>
  <c r="X5322" i="1" s="1" a="1"/>
  <c r="X5322" i="1" s="1"/>
  <c r="V5323" i="1"/>
  <c r="X5323" i="1" s="1" a="1"/>
  <c r="X5323" i="1" s="1"/>
  <c r="V5324" i="1"/>
  <c r="X5324" i="1" s="1" a="1"/>
  <c r="X5324" i="1" s="1"/>
  <c r="V5325" i="1"/>
  <c r="X5325" i="1" s="1" a="1"/>
  <c r="X5325" i="1" s="1"/>
  <c r="V5326" i="1"/>
  <c r="X5326" i="1" s="1" a="1"/>
  <c r="X5326" i="1" s="1"/>
  <c r="V5327" i="1"/>
  <c r="X5327" i="1" s="1" a="1"/>
  <c r="X5327" i="1" s="1"/>
  <c r="V5328" i="1"/>
  <c r="X5328" i="1" s="1" a="1"/>
  <c r="X5328" i="1" s="1"/>
  <c r="V5329" i="1"/>
  <c r="X5329" i="1" s="1" a="1"/>
  <c r="X5329" i="1" s="1"/>
  <c r="V5330" i="1"/>
  <c r="X5330" i="1" s="1" a="1"/>
  <c r="X5330" i="1" s="1"/>
  <c r="V5331" i="1"/>
  <c r="X5331" i="1" s="1" a="1"/>
  <c r="X5331" i="1" s="1"/>
  <c r="V5332" i="1"/>
  <c r="X5332" i="1" s="1" a="1"/>
  <c r="X5332" i="1" s="1"/>
  <c r="V5333" i="1"/>
  <c r="X5333" i="1" s="1" a="1"/>
  <c r="X5333" i="1" s="1"/>
  <c r="V5334" i="1"/>
  <c r="X5334" i="1" s="1" a="1"/>
  <c r="X5334" i="1" s="1"/>
  <c r="V5335" i="1"/>
  <c r="X5335" i="1" s="1" a="1"/>
  <c r="X5335" i="1" s="1"/>
  <c r="V5336" i="1"/>
  <c r="X5336" i="1" s="1" a="1"/>
  <c r="X5336" i="1" s="1"/>
  <c r="V5337" i="1"/>
  <c r="X5337" i="1" s="1" a="1"/>
  <c r="X5337" i="1" s="1"/>
  <c r="V5338" i="1"/>
  <c r="X5338" i="1" s="1" a="1"/>
  <c r="X5338" i="1" s="1"/>
  <c r="V5339" i="1"/>
  <c r="X5339" i="1" s="1" a="1"/>
  <c r="X5339" i="1" s="1"/>
  <c r="V5340" i="1"/>
  <c r="X5340" i="1" s="1" a="1"/>
  <c r="X5340" i="1" s="1"/>
  <c r="V5341" i="1"/>
  <c r="X5341" i="1" s="1" a="1"/>
  <c r="X5341" i="1" s="1"/>
  <c r="V5342" i="1"/>
  <c r="X5342" i="1" s="1" a="1"/>
  <c r="X5342" i="1" s="1"/>
  <c r="V5343" i="1"/>
  <c r="X5343" i="1" s="1" a="1"/>
  <c r="X5343" i="1" s="1"/>
  <c r="V5344" i="1"/>
  <c r="X5344" i="1" s="1" a="1"/>
  <c r="X5344" i="1" s="1"/>
  <c r="V5345" i="1"/>
  <c r="X5345" i="1" s="1" a="1"/>
  <c r="X5345" i="1" s="1"/>
  <c r="V5346" i="1"/>
  <c r="X5346" i="1" s="1" a="1"/>
  <c r="X5346" i="1" s="1"/>
  <c r="V5347" i="1"/>
  <c r="X5347" i="1" s="1" a="1"/>
  <c r="X5347" i="1" s="1"/>
  <c r="V5348" i="1"/>
  <c r="X5348" i="1" s="1" a="1"/>
  <c r="X5348" i="1" s="1"/>
  <c r="V5349" i="1"/>
  <c r="X5349" i="1" s="1" a="1"/>
  <c r="X5349" i="1" s="1"/>
  <c r="V5350" i="1"/>
  <c r="X5350" i="1" s="1" a="1"/>
  <c r="X5350" i="1" s="1"/>
  <c r="V5351" i="1"/>
  <c r="X5351" i="1" s="1" a="1"/>
  <c r="X5351" i="1" s="1"/>
  <c r="V5352" i="1"/>
  <c r="X5352" i="1" s="1" a="1"/>
  <c r="X5352" i="1" s="1"/>
  <c r="V5353" i="1"/>
  <c r="X5353" i="1" s="1" a="1"/>
  <c r="X5353" i="1" s="1"/>
  <c r="V5354" i="1"/>
  <c r="X5354" i="1" s="1" a="1"/>
  <c r="X5354" i="1" s="1"/>
  <c r="V5355" i="1"/>
  <c r="X5355" i="1" s="1" a="1"/>
  <c r="X5355" i="1" s="1"/>
  <c r="V5356" i="1"/>
  <c r="X5356" i="1" s="1" a="1"/>
  <c r="X5356" i="1" s="1"/>
  <c r="V5357" i="1"/>
  <c r="X5357" i="1" s="1" a="1"/>
  <c r="X5357" i="1" s="1"/>
  <c r="V5358" i="1"/>
  <c r="X5358" i="1" s="1" a="1"/>
  <c r="X5358" i="1" s="1"/>
  <c r="V5359" i="1"/>
  <c r="X5359" i="1" s="1" a="1"/>
  <c r="X5359" i="1" s="1"/>
  <c r="V5360" i="1"/>
  <c r="X5360" i="1" s="1" a="1"/>
  <c r="X5360" i="1" s="1"/>
  <c r="V5361" i="1"/>
  <c r="X5361" i="1" s="1" a="1"/>
  <c r="X5361" i="1" s="1"/>
  <c r="V5362" i="1"/>
  <c r="X5362" i="1" s="1" a="1"/>
  <c r="X5362" i="1" s="1"/>
  <c r="V5363" i="1"/>
  <c r="X5363" i="1" s="1" a="1"/>
  <c r="X5363" i="1" s="1"/>
  <c r="V5364" i="1"/>
  <c r="X5364" i="1" s="1" a="1"/>
  <c r="X5364" i="1" s="1"/>
  <c r="V5365" i="1"/>
  <c r="X5365" i="1" s="1" a="1"/>
  <c r="X5365" i="1" s="1"/>
  <c r="V5366" i="1"/>
  <c r="X5366" i="1" s="1" a="1"/>
  <c r="X5366" i="1" s="1"/>
  <c r="V5367" i="1"/>
  <c r="X5367" i="1" s="1" a="1"/>
  <c r="X5367" i="1" s="1"/>
  <c r="V5368" i="1"/>
  <c r="X5368" i="1" s="1" a="1"/>
  <c r="X5368" i="1" s="1"/>
  <c r="V5369" i="1"/>
  <c r="X5369" i="1" s="1" a="1"/>
  <c r="X5369" i="1" s="1"/>
  <c r="V5370" i="1"/>
  <c r="X5370" i="1" s="1" a="1"/>
  <c r="X5370" i="1" s="1"/>
  <c r="V5371" i="1"/>
  <c r="X5371" i="1" s="1" a="1"/>
  <c r="X5371" i="1" s="1"/>
  <c r="V5372" i="1"/>
  <c r="X5372" i="1" s="1" a="1"/>
  <c r="X5372" i="1" s="1"/>
  <c r="V5373" i="1"/>
  <c r="X5373" i="1" s="1" a="1"/>
  <c r="X5373" i="1" s="1"/>
  <c r="V5374" i="1"/>
  <c r="X5374" i="1" s="1" a="1"/>
  <c r="X5374" i="1" s="1"/>
  <c r="V5375" i="1"/>
  <c r="X5375" i="1" s="1" a="1"/>
  <c r="X5375" i="1" s="1"/>
  <c r="V5376" i="1"/>
  <c r="X5376" i="1" s="1" a="1"/>
  <c r="X5376" i="1" s="1"/>
  <c r="V5377" i="1"/>
  <c r="X5377" i="1" s="1" a="1"/>
  <c r="X5377" i="1" s="1"/>
  <c r="V5378" i="1"/>
  <c r="X5378" i="1" s="1" a="1"/>
  <c r="X5378" i="1" s="1"/>
  <c r="V5379" i="1"/>
  <c r="X5379" i="1" s="1" a="1"/>
  <c r="X5379" i="1" s="1"/>
  <c r="V5380" i="1"/>
  <c r="X5380" i="1" s="1" a="1"/>
  <c r="X5380" i="1" s="1"/>
  <c r="V5381" i="1"/>
  <c r="X5381" i="1" s="1" a="1"/>
  <c r="X5381" i="1" s="1"/>
  <c r="V5382" i="1"/>
  <c r="X5382" i="1" s="1" a="1"/>
  <c r="X5382" i="1" s="1"/>
  <c r="V5383" i="1"/>
  <c r="X5383" i="1" s="1" a="1"/>
  <c r="X5383" i="1" s="1"/>
  <c r="V5384" i="1"/>
  <c r="X5384" i="1" s="1" a="1"/>
  <c r="X5384" i="1" s="1"/>
  <c r="V5385" i="1"/>
  <c r="X5385" i="1" s="1" a="1"/>
  <c r="X5385" i="1" s="1"/>
  <c r="V5386" i="1"/>
  <c r="X5386" i="1" s="1" a="1"/>
  <c r="X5386" i="1" s="1"/>
  <c r="V5387" i="1"/>
  <c r="X5387" i="1" s="1" a="1"/>
  <c r="X5387" i="1" s="1"/>
  <c r="V5388" i="1"/>
  <c r="X5388" i="1" s="1" a="1"/>
  <c r="X5388" i="1" s="1"/>
  <c r="V5389" i="1"/>
  <c r="X5389" i="1" s="1" a="1"/>
  <c r="X5389" i="1" s="1"/>
  <c r="V5390" i="1"/>
  <c r="X5390" i="1" s="1" a="1"/>
  <c r="X5390" i="1" s="1"/>
  <c r="V5391" i="1"/>
  <c r="X5391" i="1" s="1" a="1"/>
  <c r="X5391" i="1" s="1"/>
  <c r="V5392" i="1"/>
  <c r="X5392" i="1" s="1" a="1"/>
  <c r="X5392" i="1" s="1"/>
  <c r="V5393" i="1"/>
  <c r="X5393" i="1" s="1" a="1"/>
  <c r="X5393" i="1" s="1"/>
  <c r="V5394" i="1"/>
  <c r="X5394" i="1" s="1" a="1"/>
  <c r="X5394" i="1" s="1"/>
  <c r="V5395" i="1"/>
  <c r="X5395" i="1" s="1" a="1"/>
  <c r="X5395" i="1" s="1"/>
  <c r="V5396" i="1"/>
  <c r="X5396" i="1" s="1" a="1"/>
  <c r="X5396" i="1" s="1"/>
  <c r="V5397" i="1"/>
  <c r="X5397" i="1" s="1" a="1"/>
  <c r="X5397" i="1" s="1"/>
  <c r="V5398" i="1"/>
  <c r="X5398" i="1" s="1" a="1"/>
  <c r="X5398" i="1" s="1"/>
  <c r="V5399" i="1"/>
  <c r="X5399" i="1" s="1" a="1"/>
  <c r="X5399" i="1" s="1"/>
  <c r="V5400" i="1"/>
  <c r="X5400" i="1" s="1" a="1"/>
  <c r="X5400" i="1" s="1"/>
  <c r="V5401" i="1"/>
  <c r="X5401" i="1" s="1" a="1"/>
  <c r="X5401" i="1" s="1"/>
  <c r="V5402" i="1"/>
  <c r="X5402" i="1" s="1" a="1"/>
  <c r="X5402" i="1" s="1"/>
  <c r="V5403" i="1"/>
  <c r="X5403" i="1" s="1" a="1"/>
  <c r="X5403" i="1" s="1"/>
  <c r="V5404" i="1"/>
  <c r="X5404" i="1" s="1" a="1"/>
  <c r="X5404" i="1" s="1"/>
  <c r="V5405" i="1"/>
  <c r="X5405" i="1" s="1" a="1"/>
  <c r="X5405" i="1" s="1"/>
  <c r="V5406" i="1"/>
  <c r="X5406" i="1" s="1" a="1"/>
  <c r="X5406" i="1" s="1"/>
  <c r="V5407" i="1"/>
  <c r="X5407" i="1" s="1" a="1"/>
  <c r="X5407" i="1" s="1"/>
  <c r="V5408" i="1"/>
  <c r="X5408" i="1" s="1" a="1"/>
  <c r="X5408" i="1" s="1"/>
  <c r="V5409" i="1"/>
  <c r="X5409" i="1" s="1" a="1"/>
  <c r="X5409" i="1" s="1"/>
  <c r="V5410" i="1"/>
  <c r="X5410" i="1" s="1" a="1"/>
  <c r="X5410" i="1" s="1"/>
  <c r="V5411" i="1"/>
  <c r="X5411" i="1" s="1" a="1"/>
  <c r="X5411" i="1" s="1"/>
  <c r="V5412" i="1"/>
  <c r="X5412" i="1" s="1" a="1"/>
  <c r="X5412" i="1" s="1"/>
  <c r="V5413" i="1"/>
  <c r="X5413" i="1" s="1" a="1"/>
  <c r="X5413" i="1" s="1"/>
  <c r="V5414" i="1"/>
  <c r="X5414" i="1" s="1" a="1"/>
  <c r="X5414" i="1" s="1"/>
  <c r="V5415" i="1"/>
  <c r="X5415" i="1" s="1" a="1"/>
  <c r="X5415" i="1" s="1"/>
  <c r="V5416" i="1"/>
  <c r="X5416" i="1" s="1" a="1"/>
  <c r="X5416" i="1" s="1"/>
  <c r="V5417" i="1"/>
  <c r="X5417" i="1" s="1" a="1"/>
  <c r="X5417" i="1" s="1"/>
  <c r="V5418" i="1"/>
  <c r="X5418" i="1" s="1" a="1"/>
  <c r="X5418" i="1" s="1"/>
  <c r="V5419" i="1"/>
  <c r="X5419" i="1" s="1" a="1"/>
  <c r="X5419" i="1" s="1"/>
  <c r="V5420" i="1"/>
  <c r="X5420" i="1" s="1" a="1"/>
  <c r="X5420" i="1" s="1"/>
  <c r="V5421" i="1"/>
  <c r="X5421" i="1" s="1" a="1"/>
  <c r="X5421" i="1" s="1"/>
  <c r="V5422" i="1"/>
  <c r="X5422" i="1" s="1" a="1"/>
  <c r="X5422" i="1" s="1"/>
  <c r="V5423" i="1"/>
  <c r="X5423" i="1" s="1" a="1"/>
  <c r="X5423" i="1" s="1"/>
  <c r="V5424" i="1"/>
  <c r="X5424" i="1" s="1" a="1"/>
  <c r="X5424" i="1" s="1"/>
  <c r="V5425" i="1"/>
  <c r="X5425" i="1" s="1" a="1"/>
  <c r="X5425" i="1" s="1"/>
  <c r="V5426" i="1"/>
  <c r="X5426" i="1" s="1" a="1"/>
  <c r="X5426" i="1" s="1"/>
  <c r="V5427" i="1"/>
  <c r="X5427" i="1" s="1" a="1"/>
  <c r="X5427" i="1" s="1"/>
  <c r="V5428" i="1"/>
  <c r="X5428" i="1" s="1" a="1"/>
  <c r="X5428" i="1" s="1"/>
  <c r="V5429" i="1"/>
  <c r="X5429" i="1" s="1" a="1"/>
  <c r="X5429" i="1" s="1"/>
  <c r="V5430" i="1"/>
  <c r="X5430" i="1" s="1" a="1"/>
  <c r="X5430" i="1" s="1"/>
  <c r="V5431" i="1"/>
  <c r="X5431" i="1" s="1" a="1"/>
  <c r="X5431" i="1" s="1"/>
  <c r="V5432" i="1"/>
  <c r="X5432" i="1" s="1" a="1"/>
  <c r="X5432" i="1" s="1"/>
  <c r="V5433" i="1"/>
  <c r="X5433" i="1" s="1" a="1"/>
  <c r="X5433" i="1" s="1"/>
  <c r="V5434" i="1"/>
  <c r="X5434" i="1" s="1" a="1"/>
  <c r="X5434" i="1" s="1"/>
  <c r="V5435" i="1"/>
  <c r="X5435" i="1" s="1" a="1"/>
  <c r="X5435" i="1" s="1"/>
  <c r="V5436" i="1"/>
  <c r="X5436" i="1" s="1" a="1"/>
  <c r="X5436" i="1" s="1"/>
  <c r="V5437" i="1"/>
  <c r="X5437" i="1" s="1" a="1"/>
  <c r="X5437" i="1" s="1"/>
  <c r="V5438" i="1"/>
  <c r="X5438" i="1" s="1" a="1"/>
  <c r="X5438" i="1" s="1"/>
  <c r="V5439" i="1"/>
  <c r="X5439" i="1" s="1" a="1"/>
  <c r="X5439" i="1" s="1"/>
  <c r="V5440" i="1"/>
  <c r="X5440" i="1" s="1" a="1"/>
  <c r="X5440" i="1" s="1"/>
  <c r="V5441" i="1"/>
  <c r="X5441" i="1" s="1" a="1"/>
  <c r="X5441" i="1" s="1"/>
  <c r="V5442" i="1"/>
  <c r="X5442" i="1" s="1" a="1"/>
  <c r="X5442" i="1" s="1"/>
  <c r="V5443" i="1"/>
  <c r="X5443" i="1" s="1" a="1"/>
  <c r="X5443" i="1" s="1"/>
  <c r="V5444" i="1"/>
  <c r="X5444" i="1" s="1" a="1"/>
  <c r="X5444" i="1" s="1"/>
  <c r="V5445" i="1"/>
  <c r="X5445" i="1" s="1" a="1"/>
  <c r="X5445" i="1" s="1"/>
  <c r="V5446" i="1"/>
  <c r="X5446" i="1" s="1" a="1"/>
  <c r="X5446" i="1" s="1"/>
  <c r="V5447" i="1"/>
  <c r="X5447" i="1" s="1" a="1"/>
  <c r="X5447" i="1" s="1"/>
  <c r="V5448" i="1"/>
  <c r="X5448" i="1" s="1" a="1"/>
  <c r="X5448" i="1" s="1"/>
  <c r="V5449" i="1"/>
  <c r="X5449" i="1" s="1" a="1"/>
  <c r="X5449" i="1" s="1"/>
  <c r="V5450" i="1"/>
  <c r="X5450" i="1" s="1" a="1"/>
  <c r="X5450" i="1" s="1"/>
  <c r="V5451" i="1"/>
  <c r="X5451" i="1" s="1" a="1"/>
  <c r="X5451" i="1" s="1"/>
  <c r="V5452" i="1"/>
  <c r="X5452" i="1" s="1" a="1"/>
  <c r="X5452" i="1" s="1"/>
  <c r="V5453" i="1"/>
  <c r="X5453" i="1" s="1" a="1"/>
  <c r="X5453" i="1" s="1"/>
  <c r="V5454" i="1"/>
  <c r="X5454" i="1" s="1" a="1"/>
  <c r="X5454" i="1" s="1"/>
  <c r="V5455" i="1"/>
  <c r="X5455" i="1" s="1" a="1"/>
  <c r="X5455" i="1" s="1"/>
  <c r="V5456" i="1"/>
  <c r="X5456" i="1" s="1" a="1"/>
  <c r="X5456" i="1" s="1"/>
  <c r="V5457" i="1"/>
  <c r="X5457" i="1" s="1" a="1"/>
  <c r="X5457" i="1" s="1"/>
  <c r="V5458" i="1"/>
  <c r="X5458" i="1" s="1" a="1"/>
  <c r="X5458" i="1" s="1"/>
  <c r="V5459" i="1"/>
  <c r="X5459" i="1" s="1" a="1"/>
  <c r="X5459" i="1" s="1"/>
  <c r="V5460" i="1"/>
  <c r="X5460" i="1" s="1" a="1"/>
  <c r="X5460" i="1" s="1"/>
  <c r="V5461" i="1"/>
  <c r="X5461" i="1" s="1" a="1"/>
  <c r="X5461" i="1" s="1"/>
  <c r="V5462" i="1"/>
  <c r="X5462" i="1" s="1" a="1"/>
  <c r="X5462" i="1" s="1"/>
  <c r="V5463" i="1"/>
  <c r="X5463" i="1" s="1" a="1"/>
  <c r="X5463" i="1" s="1"/>
  <c r="V5464" i="1"/>
  <c r="X5464" i="1" s="1" a="1"/>
  <c r="X5464" i="1" s="1"/>
  <c r="V5465" i="1"/>
  <c r="X5465" i="1" s="1" a="1"/>
  <c r="X5465" i="1" s="1"/>
  <c r="V5466" i="1"/>
  <c r="X5466" i="1" s="1" a="1"/>
  <c r="X5466" i="1" s="1"/>
  <c r="V5467" i="1"/>
  <c r="X5467" i="1" s="1" a="1"/>
  <c r="X5467" i="1" s="1"/>
  <c r="V5468" i="1"/>
  <c r="X5468" i="1" s="1" a="1"/>
  <c r="X5468" i="1" s="1"/>
  <c r="V5469" i="1"/>
  <c r="X5469" i="1" s="1" a="1"/>
  <c r="X5469" i="1" s="1"/>
  <c r="V5470" i="1"/>
  <c r="X5470" i="1" s="1" a="1"/>
  <c r="X5470" i="1" s="1"/>
  <c r="V5471" i="1"/>
  <c r="X5471" i="1" s="1" a="1"/>
  <c r="X5471" i="1" s="1"/>
  <c r="V5472" i="1"/>
  <c r="X5472" i="1" s="1" a="1"/>
  <c r="X5472" i="1" s="1"/>
  <c r="V5473" i="1"/>
  <c r="X5473" i="1" s="1" a="1"/>
  <c r="X5473" i="1" s="1"/>
  <c r="V5474" i="1"/>
  <c r="X5474" i="1" s="1" a="1"/>
  <c r="X5474" i="1" s="1"/>
  <c r="V5475" i="1"/>
  <c r="X5475" i="1" s="1" a="1"/>
  <c r="X5475" i="1" s="1"/>
  <c r="V5476" i="1"/>
  <c r="X5476" i="1" s="1" a="1"/>
  <c r="X5476" i="1" s="1"/>
  <c r="V5477" i="1"/>
  <c r="X5477" i="1" s="1" a="1"/>
  <c r="X5477" i="1" s="1"/>
  <c r="V5478" i="1"/>
  <c r="X5478" i="1" s="1" a="1"/>
  <c r="X5478" i="1" s="1"/>
  <c r="V5479" i="1"/>
  <c r="X5479" i="1" s="1" a="1"/>
  <c r="X5479" i="1" s="1"/>
  <c r="V5480" i="1"/>
  <c r="X5480" i="1" s="1" a="1"/>
  <c r="X5480" i="1" s="1"/>
  <c r="V5481" i="1"/>
  <c r="X5481" i="1" s="1" a="1"/>
  <c r="X5481" i="1" s="1"/>
  <c r="V5482" i="1"/>
  <c r="X5482" i="1" s="1" a="1"/>
  <c r="X5482" i="1" s="1"/>
  <c r="V5483" i="1"/>
  <c r="X5483" i="1" s="1" a="1"/>
  <c r="X5483" i="1" s="1"/>
  <c r="V5484" i="1"/>
  <c r="X5484" i="1" s="1" a="1"/>
  <c r="X5484" i="1" s="1"/>
  <c r="V5485" i="1"/>
  <c r="X5485" i="1" s="1" a="1"/>
  <c r="X5485" i="1" s="1"/>
  <c r="V5486" i="1"/>
  <c r="X5486" i="1" s="1" a="1"/>
  <c r="X5486" i="1" s="1"/>
  <c r="V5487" i="1"/>
  <c r="X5487" i="1" s="1" a="1"/>
  <c r="X5487" i="1" s="1"/>
  <c r="V5488" i="1"/>
  <c r="X5488" i="1" s="1" a="1"/>
  <c r="X5488" i="1" s="1"/>
  <c r="V5489" i="1"/>
  <c r="X5489" i="1" s="1" a="1"/>
  <c r="X5489" i="1" s="1"/>
  <c r="V5490" i="1"/>
  <c r="X5490" i="1" s="1" a="1"/>
  <c r="X5490" i="1" s="1"/>
  <c r="V5491" i="1"/>
  <c r="X5491" i="1" s="1" a="1"/>
  <c r="X5491" i="1" s="1"/>
  <c r="V5492" i="1"/>
  <c r="X5492" i="1" s="1" a="1"/>
  <c r="X5492" i="1" s="1"/>
  <c r="V5493" i="1"/>
  <c r="X5493" i="1" s="1" a="1"/>
  <c r="X5493" i="1" s="1"/>
  <c r="V5494" i="1"/>
  <c r="X5494" i="1" s="1" a="1"/>
  <c r="X5494" i="1" s="1"/>
  <c r="V5495" i="1"/>
  <c r="X5495" i="1" s="1" a="1"/>
  <c r="X5495" i="1" s="1"/>
  <c r="V5496" i="1"/>
  <c r="X5496" i="1" s="1" a="1"/>
  <c r="X5496" i="1" s="1"/>
  <c r="V5497" i="1"/>
  <c r="X5497" i="1" s="1" a="1"/>
  <c r="X5497" i="1" s="1"/>
  <c r="V5498" i="1"/>
  <c r="X5498" i="1" s="1" a="1"/>
  <c r="X5498" i="1" s="1"/>
  <c r="V5499" i="1"/>
  <c r="X5499" i="1" s="1" a="1"/>
  <c r="X5499" i="1" s="1"/>
  <c r="V5500" i="1"/>
  <c r="X5500" i="1" s="1" a="1"/>
  <c r="X5500" i="1" s="1"/>
  <c r="V5501" i="1"/>
  <c r="X5501" i="1" s="1" a="1"/>
  <c r="X5501" i="1" s="1"/>
  <c r="V5502" i="1"/>
  <c r="X5502" i="1" s="1" a="1"/>
  <c r="X5502" i="1" s="1"/>
  <c r="V5503" i="1"/>
  <c r="X5503" i="1" s="1" a="1"/>
  <c r="X5503" i="1" s="1"/>
  <c r="V5504" i="1"/>
  <c r="X5504" i="1" s="1" a="1"/>
  <c r="X5504" i="1" s="1"/>
  <c r="V5505" i="1"/>
  <c r="X5505" i="1" s="1" a="1"/>
  <c r="X5505" i="1" s="1"/>
  <c r="V5506" i="1"/>
  <c r="X5506" i="1" s="1" a="1"/>
  <c r="X5506" i="1" s="1"/>
  <c r="V5507" i="1"/>
  <c r="X5507" i="1" s="1" a="1"/>
  <c r="X5507" i="1" s="1"/>
  <c r="V5508" i="1"/>
  <c r="X5508" i="1" s="1" a="1"/>
  <c r="X5508" i="1" s="1"/>
  <c r="V5509" i="1"/>
  <c r="X5509" i="1" s="1" a="1"/>
  <c r="X5509" i="1" s="1"/>
  <c r="V5510" i="1"/>
  <c r="X5510" i="1" s="1" a="1"/>
  <c r="X5510" i="1" s="1"/>
  <c r="V5511" i="1"/>
  <c r="X5511" i="1" s="1" a="1"/>
  <c r="X5511" i="1" s="1"/>
  <c r="V5512" i="1"/>
  <c r="X5512" i="1" s="1" a="1"/>
  <c r="X5512" i="1" s="1"/>
  <c r="V5513" i="1"/>
  <c r="X5513" i="1" s="1" a="1"/>
  <c r="X5513" i="1" s="1"/>
  <c r="V5514" i="1"/>
  <c r="X5514" i="1" s="1" a="1"/>
  <c r="X5514" i="1" s="1"/>
  <c r="V5515" i="1"/>
  <c r="X5515" i="1" s="1" a="1"/>
  <c r="X5515" i="1" s="1"/>
  <c r="V5516" i="1"/>
  <c r="X5516" i="1" s="1" a="1"/>
  <c r="X5516" i="1" s="1"/>
  <c r="V5517" i="1"/>
  <c r="X5517" i="1" s="1" a="1"/>
  <c r="X5517" i="1" s="1"/>
  <c r="V5518" i="1"/>
  <c r="X5518" i="1" s="1" a="1"/>
  <c r="X5518" i="1" s="1"/>
  <c r="V5519" i="1"/>
  <c r="X5519" i="1" s="1" a="1"/>
  <c r="X5519" i="1" s="1"/>
  <c r="V5520" i="1"/>
  <c r="X5520" i="1" s="1" a="1"/>
  <c r="X5520" i="1" s="1"/>
  <c r="V5521" i="1"/>
  <c r="X5521" i="1" s="1" a="1"/>
  <c r="X5521" i="1" s="1"/>
  <c r="V5522" i="1"/>
  <c r="X5522" i="1" s="1" a="1"/>
  <c r="X5522" i="1" s="1"/>
  <c r="V5523" i="1"/>
  <c r="X5523" i="1" s="1" a="1"/>
  <c r="X5523" i="1" s="1"/>
  <c r="V5524" i="1"/>
  <c r="X5524" i="1" s="1" a="1"/>
  <c r="X5524" i="1" s="1"/>
  <c r="V5525" i="1"/>
  <c r="X5525" i="1" s="1" a="1"/>
  <c r="X5525" i="1" s="1"/>
  <c r="V5526" i="1"/>
  <c r="X5526" i="1" s="1" a="1"/>
  <c r="X5526" i="1" s="1"/>
  <c r="V5527" i="1"/>
  <c r="X5527" i="1" s="1" a="1"/>
  <c r="X5527" i="1" s="1"/>
  <c r="V5528" i="1"/>
  <c r="X5528" i="1" s="1" a="1"/>
  <c r="X5528" i="1" s="1"/>
  <c r="V5529" i="1"/>
  <c r="X5529" i="1" s="1" a="1"/>
  <c r="X5529" i="1" s="1"/>
  <c r="V5530" i="1"/>
  <c r="X5530" i="1" s="1" a="1"/>
  <c r="X5530" i="1" s="1"/>
  <c r="V5531" i="1"/>
  <c r="X5531" i="1" s="1" a="1"/>
  <c r="X5531" i="1" s="1"/>
  <c r="V5532" i="1"/>
  <c r="X5532" i="1" s="1" a="1"/>
  <c r="X5532" i="1" s="1"/>
  <c r="V5533" i="1"/>
  <c r="X5533" i="1" s="1" a="1"/>
  <c r="X5533" i="1" s="1"/>
  <c r="V5534" i="1"/>
  <c r="X5534" i="1" s="1" a="1"/>
  <c r="X5534" i="1" s="1"/>
  <c r="V5535" i="1"/>
  <c r="X5535" i="1" s="1" a="1"/>
  <c r="X5535" i="1" s="1"/>
  <c r="V5536" i="1"/>
  <c r="X5536" i="1" s="1" a="1"/>
  <c r="X5536" i="1" s="1"/>
  <c r="V5537" i="1"/>
  <c r="X5537" i="1" s="1" a="1"/>
  <c r="X5537" i="1" s="1"/>
  <c r="V5538" i="1"/>
  <c r="X5538" i="1" s="1" a="1"/>
  <c r="X5538" i="1" s="1"/>
  <c r="V5539" i="1"/>
  <c r="X5539" i="1" s="1" a="1"/>
  <c r="X5539" i="1" s="1"/>
  <c r="V5540" i="1"/>
  <c r="X5540" i="1" s="1" a="1"/>
  <c r="X5540" i="1" s="1"/>
  <c r="V5541" i="1"/>
  <c r="X5541" i="1" s="1" a="1"/>
  <c r="X5541" i="1" s="1"/>
  <c r="V5542" i="1"/>
  <c r="X5542" i="1" s="1" a="1"/>
  <c r="X5542" i="1" s="1"/>
  <c r="V5543" i="1"/>
  <c r="X5543" i="1" s="1" a="1"/>
  <c r="X5543" i="1" s="1"/>
  <c r="V5544" i="1"/>
  <c r="X5544" i="1" s="1" a="1"/>
  <c r="X5544" i="1" s="1"/>
  <c r="V5545" i="1"/>
  <c r="X5545" i="1" s="1" a="1"/>
  <c r="X5545" i="1" s="1"/>
  <c r="V5546" i="1"/>
  <c r="X5546" i="1" s="1" a="1"/>
  <c r="X5546" i="1" s="1"/>
  <c r="V5547" i="1"/>
  <c r="X5547" i="1" s="1" a="1"/>
  <c r="X5547" i="1" s="1"/>
  <c r="V5548" i="1"/>
  <c r="X5548" i="1" s="1" a="1"/>
  <c r="X5548" i="1" s="1"/>
  <c r="V5549" i="1"/>
  <c r="X5549" i="1" s="1" a="1"/>
  <c r="X5549" i="1" s="1"/>
  <c r="V5550" i="1"/>
  <c r="X5550" i="1" s="1" a="1"/>
  <c r="X5550" i="1" s="1"/>
  <c r="V5551" i="1"/>
  <c r="X5551" i="1" s="1" a="1"/>
  <c r="X5551" i="1" s="1"/>
  <c r="V5552" i="1"/>
  <c r="X5552" i="1" s="1" a="1"/>
  <c r="X5552" i="1" s="1"/>
  <c r="V5553" i="1"/>
  <c r="X5553" i="1" s="1" a="1"/>
  <c r="X5553" i="1" s="1"/>
  <c r="V5554" i="1"/>
  <c r="X5554" i="1" s="1" a="1"/>
  <c r="X5554" i="1" s="1"/>
  <c r="V5555" i="1"/>
  <c r="X5555" i="1" s="1" a="1"/>
  <c r="X5555" i="1" s="1"/>
  <c r="V5556" i="1"/>
  <c r="X5556" i="1" s="1" a="1"/>
  <c r="X5556" i="1" s="1"/>
  <c r="V5557" i="1"/>
  <c r="X5557" i="1" s="1" a="1"/>
  <c r="X5557" i="1" s="1"/>
  <c r="V5558" i="1"/>
  <c r="X5558" i="1" s="1" a="1"/>
  <c r="X5558" i="1" s="1"/>
  <c r="V5559" i="1"/>
  <c r="X5559" i="1" s="1" a="1"/>
  <c r="X5559" i="1" s="1"/>
  <c r="V5560" i="1"/>
  <c r="X5560" i="1" s="1" a="1"/>
  <c r="X5560" i="1" s="1"/>
  <c r="V5561" i="1"/>
  <c r="X5561" i="1" s="1" a="1"/>
  <c r="X5561" i="1" s="1"/>
  <c r="V5562" i="1"/>
  <c r="X5562" i="1" s="1" a="1"/>
  <c r="X5562" i="1" s="1"/>
  <c r="V5563" i="1"/>
  <c r="X5563" i="1" s="1" a="1"/>
  <c r="X5563" i="1" s="1"/>
  <c r="V5564" i="1"/>
  <c r="X5564" i="1" s="1" a="1"/>
  <c r="X5564" i="1" s="1"/>
  <c r="V5565" i="1"/>
  <c r="X5565" i="1" s="1" a="1"/>
  <c r="X5565" i="1" s="1"/>
  <c r="V5566" i="1"/>
  <c r="X5566" i="1" s="1" a="1"/>
  <c r="X5566" i="1" s="1"/>
  <c r="V5567" i="1"/>
  <c r="X5567" i="1" s="1" a="1"/>
  <c r="X5567" i="1" s="1"/>
  <c r="V5568" i="1"/>
  <c r="X5568" i="1" s="1" a="1"/>
  <c r="X5568" i="1" s="1"/>
  <c r="V5569" i="1"/>
  <c r="X5569" i="1" s="1" a="1"/>
  <c r="X5569" i="1" s="1"/>
  <c r="V5570" i="1"/>
  <c r="X5570" i="1" s="1" a="1"/>
  <c r="X5570" i="1" s="1"/>
  <c r="V5571" i="1"/>
  <c r="X5571" i="1" s="1" a="1"/>
  <c r="X5571" i="1" s="1"/>
  <c r="V5572" i="1"/>
  <c r="X5572" i="1" s="1" a="1"/>
  <c r="X5572" i="1" s="1"/>
  <c r="V5573" i="1"/>
  <c r="X5573" i="1" s="1" a="1"/>
  <c r="X5573" i="1" s="1"/>
  <c r="V5574" i="1"/>
  <c r="X5574" i="1" s="1" a="1"/>
  <c r="X5574" i="1" s="1"/>
  <c r="V5575" i="1"/>
  <c r="X5575" i="1" s="1" a="1"/>
  <c r="X5575" i="1" s="1"/>
  <c r="V5576" i="1"/>
  <c r="X5576" i="1" s="1" a="1"/>
  <c r="X5576" i="1" s="1"/>
  <c r="V5577" i="1"/>
  <c r="X5577" i="1" s="1" a="1"/>
  <c r="X5577" i="1" s="1"/>
  <c r="V5578" i="1"/>
  <c r="X5578" i="1" s="1" a="1"/>
  <c r="X5578" i="1" s="1"/>
  <c r="V5579" i="1"/>
  <c r="X5579" i="1" s="1" a="1"/>
  <c r="X5579" i="1" s="1"/>
  <c r="V5580" i="1"/>
  <c r="X5580" i="1" s="1" a="1"/>
  <c r="X5580" i="1" s="1"/>
  <c r="V5581" i="1"/>
  <c r="X5581" i="1" s="1" a="1"/>
  <c r="X5581" i="1" s="1"/>
  <c r="V5582" i="1"/>
  <c r="X5582" i="1" s="1" a="1"/>
  <c r="X5582" i="1" s="1"/>
  <c r="V5583" i="1"/>
  <c r="X5583" i="1" s="1" a="1"/>
  <c r="X5583" i="1" s="1"/>
  <c r="V5584" i="1"/>
  <c r="X5584" i="1" s="1" a="1"/>
  <c r="X5584" i="1" s="1"/>
  <c r="V5585" i="1"/>
  <c r="X5585" i="1" s="1" a="1"/>
  <c r="X5585" i="1" s="1"/>
  <c r="V5586" i="1"/>
  <c r="X5586" i="1" s="1" a="1"/>
  <c r="X5586" i="1" s="1"/>
  <c r="V5587" i="1"/>
  <c r="X5587" i="1" s="1" a="1"/>
  <c r="X5587" i="1" s="1"/>
  <c r="V5588" i="1"/>
  <c r="X5588" i="1" s="1" a="1"/>
  <c r="X5588" i="1" s="1"/>
  <c r="V5589" i="1"/>
  <c r="X5589" i="1" s="1" a="1"/>
  <c r="X5589" i="1" s="1"/>
  <c r="V5590" i="1"/>
  <c r="X5590" i="1" s="1" a="1"/>
  <c r="X5590" i="1" s="1"/>
  <c r="V5591" i="1"/>
  <c r="X5591" i="1" s="1" a="1"/>
  <c r="X5591" i="1" s="1"/>
  <c r="V5592" i="1"/>
  <c r="X5592" i="1" s="1" a="1"/>
  <c r="X5592" i="1" s="1"/>
  <c r="V5593" i="1"/>
  <c r="X5593" i="1" s="1" a="1"/>
  <c r="X5593" i="1" s="1"/>
  <c r="V5594" i="1"/>
  <c r="X5594" i="1" s="1" a="1"/>
  <c r="X5594" i="1" s="1"/>
  <c r="V5595" i="1"/>
  <c r="X5595" i="1" s="1" a="1"/>
  <c r="X5595" i="1" s="1"/>
  <c r="V5596" i="1"/>
  <c r="X5596" i="1" s="1" a="1"/>
  <c r="X5596" i="1" s="1"/>
  <c r="V5597" i="1"/>
  <c r="X5597" i="1" s="1" a="1"/>
  <c r="X5597" i="1" s="1"/>
  <c r="V5598" i="1"/>
  <c r="X5598" i="1" s="1" a="1"/>
  <c r="X5598" i="1" s="1"/>
  <c r="V5599" i="1"/>
  <c r="X5599" i="1" s="1" a="1"/>
  <c r="X5599" i="1" s="1"/>
  <c r="V5600" i="1"/>
  <c r="X5600" i="1" s="1" a="1"/>
  <c r="X5600" i="1" s="1"/>
  <c r="V5601" i="1"/>
  <c r="X5601" i="1" s="1" a="1"/>
  <c r="X5601" i="1" s="1"/>
  <c r="V5602" i="1"/>
  <c r="X5602" i="1" s="1" a="1"/>
  <c r="X5602" i="1" s="1"/>
  <c r="V5603" i="1"/>
  <c r="X5603" i="1" s="1" a="1"/>
  <c r="X5603" i="1" s="1"/>
  <c r="V5604" i="1"/>
  <c r="X5604" i="1" s="1" a="1"/>
  <c r="X5604" i="1" s="1"/>
  <c r="V5605" i="1"/>
  <c r="X5605" i="1" s="1" a="1"/>
  <c r="X5605" i="1" s="1"/>
  <c r="V5606" i="1"/>
  <c r="X5606" i="1" s="1" a="1"/>
  <c r="X5606" i="1" s="1"/>
  <c r="V5607" i="1"/>
  <c r="X5607" i="1" s="1" a="1"/>
  <c r="X5607" i="1" s="1"/>
  <c r="V5608" i="1"/>
  <c r="X5608" i="1" s="1" a="1"/>
  <c r="X5608" i="1" s="1"/>
  <c r="V5609" i="1"/>
  <c r="X5609" i="1" s="1" a="1"/>
  <c r="X5609" i="1" s="1"/>
  <c r="V5610" i="1"/>
  <c r="X5610" i="1" s="1" a="1"/>
  <c r="X5610" i="1" s="1"/>
  <c r="V5611" i="1"/>
  <c r="X5611" i="1" s="1" a="1"/>
  <c r="X5611" i="1" s="1"/>
  <c r="V5612" i="1"/>
  <c r="X5612" i="1" s="1" a="1"/>
  <c r="X5612" i="1" s="1"/>
  <c r="V5613" i="1"/>
  <c r="X5613" i="1" s="1" a="1"/>
  <c r="X5613" i="1" s="1"/>
  <c r="V5614" i="1"/>
  <c r="X5614" i="1" s="1" a="1"/>
  <c r="X5614" i="1" s="1"/>
  <c r="V5615" i="1"/>
  <c r="X5615" i="1" s="1" a="1"/>
  <c r="X5615" i="1" s="1"/>
  <c r="V5616" i="1"/>
  <c r="X5616" i="1" s="1" a="1"/>
  <c r="X5616" i="1" s="1"/>
  <c r="V5617" i="1"/>
  <c r="X5617" i="1" s="1" a="1"/>
  <c r="X5617" i="1" s="1"/>
  <c r="V5618" i="1"/>
  <c r="X5618" i="1" s="1" a="1"/>
  <c r="X5618" i="1" s="1"/>
  <c r="V5619" i="1"/>
  <c r="X5619" i="1" s="1" a="1"/>
  <c r="X5619" i="1" s="1"/>
  <c r="V5620" i="1"/>
  <c r="X5620" i="1" s="1" a="1"/>
  <c r="X5620" i="1" s="1"/>
  <c r="V5621" i="1"/>
  <c r="X5621" i="1" s="1" a="1"/>
  <c r="X5621" i="1" s="1"/>
  <c r="V5622" i="1"/>
  <c r="X5622" i="1" s="1" a="1"/>
  <c r="X5622" i="1" s="1"/>
  <c r="V5623" i="1"/>
  <c r="X5623" i="1" s="1" a="1"/>
  <c r="X5623" i="1" s="1"/>
  <c r="V5624" i="1"/>
  <c r="X5624" i="1" s="1" a="1"/>
  <c r="X5624" i="1" s="1"/>
  <c r="V5625" i="1"/>
  <c r="X5625" i="1" s="1" a="1"/>
  <c r="X5625" i="1" s="1"/>
  <c r="V5626" i="1"/>
  <c r="X5626" i="1" s="1" a="1"/>
  <c r="X5626" i="1" s="1"/>
  <c r="V5627" i="1"/>
  <c r="X5627" i="1" s="1" a="1"/>
  <c r="X5627" i="1" s="1"/>
  <c r="V5628" i="1"/>
  <c r="X5628" i="1" s="1" a="1"/>
  <c r="X5628" i="1" s="1"/>
  <c r="V5629" i="1"/>
  <c r="X5629" i="1" s="1" a="1"/>
  <c r="X5629" i="1" s="1"/>
  <c r="V5630" i="1"/>
  <c r="X5630" i="1" s="1" a="1"/>
  <c r="X5630" i="1" s="1"/>
  <c r="V5631" i="1"/>
  <c r="X5631" i="1" s="1" a="1"/>
  <c r="X5631" i="1" s="1"/>
  <c r="V5632" i="1"/>
  <c r="X5632" i="1" s="1" a="1"/>
  <c r="X5632" i="1" s="1"/>
  <c r="V5633" i="1"/>
  <c r="X5633" i="1" s="1" a="1"/>
  <c r="X5633" i="1" s="1"/>
  <c r="V5634" i="1"/>
  <c r="X5634" i="1" s="1" a="1"/>
  <c r="X5634" i="1" s="1"/>
  <c r="V5635" i="1"/>
  <c r="X5635" i="1" s="1" a="1"/>
  <c r="X5635" i="1" s="1"/>
  <c r="V5636" i="1"/>
  <c r="X5636" i="1" s="1" a="1"/>
  <c r="X5636" i="1" s="1"/>
  <c r="V5637" i="1"/>
  <c r="X5637" i="1" s="1" a="1"/>
  <c r="X5637" i="1" s="1"/>
  <c r="V5638" i="1"/>
  <c r="X5638" i="1" s="1" a="1"/>
  <c r="X5638" i="1" s="1"/>
  <c r="V5639" i="1"/>
  <c r="X5639" i="1" s="1" a="1"/>
  <c r="X5639" i="1" s="1"/>
  <c r="V5640" i="1"/>
  <c r="X5640" i="1" s="1" a="1"/>
  <c r="X5640" i="1" s="1"/>
  <c r="V5641" i="1"/>
  <c r="X5641" i="1" s="1" a="1"/>
  <c r="X5641" i="1" s="1"/>
  <c r="V5642" i="1"/>
  <c r="X5642" i="1" s="1" a="1"/>
  <c r="X5642" i="1" s="1"/>
  <c r="V5643" i="1"/>
  <c r="X5643" i="1" s="1" a="1"/>
  <c r="X5643" i="1" s="1"/>
  <c r="V5644" i="1"/>
  <c r="X5644" i="1" s="1" a="1"/>
  <c r="X5644" i="1" s="1"/>
  <c r="V5645" i="1"/>
  <c r="X5645" i="1" s="1" a="1"/>
  <c r="X5645" i="1" s="1"/>
  <c r="V5646" i="1"/>
  <c r="X5646" i="1" s="1" a="1"/>
  <c r="X5646" i="1" s="1"/>
  <c r="V5647" i="1"/>
  <c r="X5647" i="1" s="1" a="1"/>
  <c r="X5647" i="1" s="1"/>
  <c r="V5648" i="1"/>
  <c r="X5648" i="1" s="1" a="1"/>
  <c r="X5648" i="1" s="1"/>
  <c r="V5649" i="1"/>
  <c r="X5649" i="1" s="1" a="1"/>
  <c r="X5649" i="1" s="1"/>
  <c r="V5650" i="1"/>
  <c r="X5650" i="1" s="1" a="1"/>
  <c r="X5650" i="1" s="1"/>
  <c r="V5651" i="1"/>
  <c r="X5651" i="1" s="1" a="1"/>
  <c r="X5651" i="1" s="1"/>
  <c r="V5652" i="1"/>
  <c r="X5652" i="1" s="1" a="1"/>
  <c r="X5652" i="1" s="1"/>
  <c r="V5653" i="1"/>
  <c r="X5653" i="1" s="1" a="1"/>
  <c r="X5653" i="1" s="1"/>
  <c r="V5654" i="1"/>
  <c r="X5654" i="1" s="1" a="1"/>
  <c r="X5654" i="1" s="1"/>
  <c r="V5655" i="1"/>
  <c r="X5655" i="1" s="1" a="1"/>
  <c r="X5655" i="1" s="1"/>
  <c r="V5656" i="1"/>
  <c r="X5656" i="1" s="1" a="1"/>
  <c r="X5656" i="1" s="1"/>
  <c r="V5657" i="1"/>
  <c r="X5657" i="1" s="1" a="1"/>
  <c r="X5657" i="1" s="1"/>
  <c r="V5658" i="1"/>
  <c r="X5658" i="1" s="1" a="1"/>
  <c r="X5658" i="1" s="1"/>
  <c r="V5659" i="1"/>
  <c r="X5659" i="1" s="1" a="1"/>
  <c r="X5659" i="1" s="1"/>
  <c r="V5660" i="1"/>
  <c r="X5660" i="1" s="1" a="1"/>
  <c r="X5660" i="1" s="1"/>
  <c r="V5661" i="1"/>
  <c r="X5661" i="1" s="1" a="1"/>
  <c r="X5661" i="1" s="1"/>
  <c r="V5662" i="1"/>
  <c r="X5662" i="1" s="1" a="1"/>
  <c r="X5662" i="1" s="1"/>
  <c r="V5663" i="1"/>
  <c r="X5663" i="1" s="1" a="1"/>
  <c r="X5663" i="1" s="1"/>
  <c r="V5664" i="1"/>
  <c r="X5664" i="1" s="1" a="1"/>
  <c r="X5664" i="1" s="1"/>
  <c r="V5665" i="1"/>
  <c r="X5665" i="1" s="1" a="1"/>
  <c r="X5665" i="1" s="1"/>
  <c r="V5666" i="1"/>
  <c r="X5666" i="1" s="1" a="1"/>
  <c r="X5666" i="1" s="1"/>
  <c r="V5667" i="1"/>
  <c r="X5667" i="1" s="1" a="1"/>
  <c r="X5667" i="1" s="1"/>
  <c r="V5668" i="1"/>
  <c r="X5668" i="1" s="1" a="1"/>
  <c r="X5668" i="1" s="1"/>
  <c r="V5669" i="1"/>
  <c r="X5669" i="1" s="1" a="1"/>
  <c r="X5669" i="1" s="1"/>
  <c r="V5670" i="1"/>
  <c r="X5670" i="1" s="1" a="1"/>
  <c r="X5670" i="1" s="1"/>
  <c r="V5671" i="1"/>
  <c r="X5671" i="1" s="1" a="1"/>
  <c r="X5671" i="1" s="1"/>
  <c r="V5672" i="1"/>
  <c r="X5672" i="1" s="1" a="1"/>
  <c r="X5672" i="1" s="1"/>
  <c r="V5673" i="1"/>
  <c r="X5673" i="1" s="1" a="1"/>
  <c r="X5673" i="1" s="1"/>
  <c r="V5674" i="1"/>
  <c r="X5674" i="1" s="1" a="1"/>
  <c r="X5674" i="1" s="1"/>
  <c r="V5675" i="1"/>
  <c r="X5675" i="1" s="1" a="1"/>
  <c r="X5675" i="1" s="1"/>
  <c r="V5676" i="1"/>
  <c r="X5676" i="1" s="1" a="1"/>
  <c r="X5676" i="1" s="1"/>
  <c r="V5677" i="1"/>
  <c r="X5677" i="1" s="1" a="1"/>
  <c r="X5677" i="1" s="1"/>
  <c r="V5678" i="1"/>
  <c r="X5678" i="1" s="1" a="1"/>
  <c r="X5678" i="1" s="1"/>
  <c r="V5679" i="1"/>
  <c r="X5679" i="1" s="1" a="1"/>
  <c r="X5679" i="1" s="1"/>
  <c r="V5680" i="1"/>
  <c r="X5680" i="1" s="1" a="1"/>
  <c r="X5680" i="1" s="1"/>
  <c r="V5681" i="1"/>
  <c r="X5681" i="1" s="1" a="1"/>
  <c r="X5681" i="1" s="1"/>
  <c r="V5682" i="1"/>
  <c r="X5682" i="1" s="1" a="1"/>
  <c r="X5682" i="1" s="1"/>
  <c r="V5683" i="1"/>
  <c r="X5683" i="1" s="1" a="1"/>
  <c r="X5683" i="1" s="1"/>
  <c r="V5684" i="1"/>
  <c r="X5684" i="1" s="1" a="1"/>
  <c r="X5684" i="1" s="1"/>
  <c r="V5685" i="1"/>
  <c r="X5685" i="1" s="1" a="1"/>
  <c r="X5685" i="1" s="1"/>
  <c r="V5686" i="1"/>
  <c r="X5686" i="1" s="1" a="1"/>
  <c r="X5686" i="1" s="1"/>
  <c r="V5687" i="1"/>
  <c r="X5687" i="1" s="1" a="1"/>
  <c r="X5687" i="1" s="1"/>
  <c r="V5688" i="1"/>
  <c r="X5688" i="1" s="1" a="1"/>
  <c r="X5688" i="1" s="1"/>
  <c r="V5689" i="1"/>
  <c r="X5689" i="1" s="1" a="1"/>
  <c r="X5689" i="1" s="1"/>
  <c r="V5690" i="1"/>
  <c r="X5690" i="1" s="1" a="1"/>
  <c r="X5690" i="1" s="1"/>
  <c r="V5691" i="1"/>
  <c r="X5691" i="1" s="1" a="1"/>
  <c r="X5691" i="1" s="1"/>
  <c r="V5692" i="1"/>
  <c r="X5692" i="1" s="1" a="1"/>
  <c r="X5692" i="1" s="1"/>
  <c r="V5693" i="1"/>
  <c r="X5693" i="1" s="1" a="1"/>
  <c r="X5693" i="1" s="1"/>
  <c r="V5694" i="1"/>
  <c r="X5694" i="1" s="1" a="1"/>
  <c r="X5694" i="1" s="1"/>
  <c r="V5695" i="1"/>
  <c r="X5695" i="1" s="1" a="1"/>
  <c r="X5695" i="1" s="1"/>
  <c r="V5696" i="1"/>
  <c r="X5696" i="1" s="1" a="1"/>
  <c r="X5696" i="1" s="1"/>
  <c r="V5697" i="1"/>
  <c r="X5697" i="1" s="1" a="1"/>
  <c r="X5697" i="1" s="1"/>
  <c r="V5698" i="1"/>
  <c r="X5698" i="1" s="1" a="1"/>
  <c r="X5698" i="1" s="1"/>
  <c r="V5699" i="1"/>
  <c r="X5699" i="1" s="1" a="1"/>
  <c r="X5699" i="1" s="1"/>
  <c r="V5700" i="1"/>
  <c r="X5700" i="1" s="1" a="1"/>
  <c r="X5700" i="1" s="1"/>
  <c r="V5701" i="1"/>
  <c r="X5701" i="1" s="1" a="1"/>
  <c r="X5701" i="1" s="1"/>
  <c r="V5702" i="1"/>
  <c r="X5702" i="1" s="1" a="1"/>
  <c r="X5702" i="1" s="1"/>
  <c r="V5703" i="1"/>
  <c r="X5703" i="1" s="1" a="1"/>
  <c r="X5703" i="1" s="1"/>
  <c r="V5704" i="1"/>
  <c r="X5704" i="1" s="1" a="1"/>
  <c r="X5704" i="1" s="1"/>
  <c r="V5705" i="1"/>
  <c r="X5705" i="1" s="1" a="1"/>
  <c r="X5705" i="1" s="1"/>
  <c r="V5706" i="1"/>
  <c r="X5706" i="1" s="1" a="1"/>
  <c r="X5706" i="1" s="1"/>
  <c r="V5707" i="1"/>
  <c r="X5707" i="1" s="1" a="1"/>
  <c r="X5707" i="1" s="1"/>
  <c r="V5708" i="1"/>
  <c r="X5708" i="1" s="1" a="1"/>
  <c r="X5708" i="1" s="1"/>
  <c r="V5709" i="1"/>
  <c r="X5709" i="1" s="1" a="1"/>
  <c r="X5709" i="1" s="1"/>
  <c r="V5710" i="1"/>
  <c r="X5710" i="1" s="1" a="1"/>
  <c r="X5710" i="1" s="1"/>
  <c r="V5711" i="1"/>
  <c r="X5711" i="1" s="1" a="1"/>
  <c r="X5711" i="1" s="1"/>
  <c r="V5712" i="1"/>
  <c r="X5712" i="1" s="1" a="1"/>
  <c r="X5712" i="1" s="1"/>
  <c r="V5713" i="1"/>
  <c r="X5713" i="1" s="1" a="1"/>
  <c r="X5713" i="1" s="1"/>
  <c r="V5714" i="1"/>
  <c r="X5714" i="1" s="1" a="1"/>
  <c r="X5714" i="1" s="1"/>
  <c r="V5715" i="1"/>
  <c r="X5715" i="1" s="1" a="1"/>
  <c r="X5715" i="1" s="1"/>
  <c r="V5716" i="1"/>
  <c r="X5716" i="1" s="1" a="1"/>
  <c r="X5716" i="1" s="1"/>
  <c r="V5717" i="1"/>
  <c r="X5717" i="1" s="1" a="1"/>
  <c r="X5717" i="1" s="1"/>
  <c r="V5718" i="1"/>
  <c r="X5718" i="1" s="1" a="1"/>
  <c r="X5718" i="1" s="1"/>
  <c r="V5719" i="1"/>
  <c r="X5719" i="1" s="1" a="1"/>
  <c r="X5719" i="1" s="1"/>
  <c r="V5720" i="1"/>
  <c r="X5720" i="1" s="1" a="1"/>
  <c r="X5720" i="1" s="1"/>
  <c r="V5721" i="1"/>
  <c r="X5721" i="1" s="1" a="1"/>
  <c r="X5721" i="1" s="1"/>
  <c r="V5722" i="1"/>
  <c r="X5722" i="1" s="1" a="1"/>
  <c r="X5722" i="1" s="1"/>
  <c r="V5723" i="1"/>
  <c r="X5723" i="1" s="1" a="1"/>
  <c r="X5723" i="1" s="1"/>
  <c r="V5724" i="1"/>
  <c r="X5724" i="1" s="1" a="1"/>
  <c r="X5724" i="1" s="1"/>
  <c r="V5725" i="1"/>
  <c r="X5725" i="1" s="1" a="1"/>
  <c r="X5725" i="1" s="1"/>
  <c r="V5726" i="1"/>
  <c r="X5726" i="1" s="1" a="1"/>
  <c r="X5726" i="1" s="1"/>
  <c r="V5727" i="1"/>
  <c r="X5727" i="1" s="1" a="1"/>
  <c r="X5727" i="1" s="1"/>
  <c r="V5728" i="1"/>
  <c r="X5728" i="1" s="1" a="1"/>
  <c r="X5728" i="1" s="1"/>
  <c r="V5729" i="1"/>
  <c r="X5729" i="1" s="1" a="1"/>
  <c r="X5729" i="1" s="1"/>
  <c r="V5730" i="1"/>
  <c r="X5730" i="1" s="1" a="1"/>
  <c r="X5730" i="1" s="1"/>
  <c r="V5731" i="1"/>
  <c r="X5731" i="1" s="1" a="1"/>
  <c r="X5731" i="1" s="1"/>
  <c r="V5732" i="1"/>
  <c r="X5732" i="1" s="1" a="1"/>
  <c r="X5732" i="1" s="1"/>
  <c r="V5733" i="1"/>
  <c r="X5733" i="1" s="1" a="1"/>
  <c r="X5733" i="1" s="1"/>
  <c r="V5734" i="1"/>
  <c r="X5734" i="1" s="1" a="1"/>
  <c r="X5734" i="1" s="1"/>
  <c r="V5735" i="1"/>
  <c r="X5735" i="1" s="1" a="1"/>
  <c r="X5735" i="1" s="1"/>
  <c r="V5736" i="1"/>
  <c r="X5736" i="1" s="1" a="1"/>
  <c r="X5736" i="1" s="1"/>
  <c r="V5737" i="1"/>
  <c r="X5737" i="1" s="1" a="1"/>
  <c r="X5737" i="1" s="1"/>
  <c r="V5738" i="1"/>
  <c r="X5738" i="1" s="1" a="1"/>
  <c r="X5738" i="1" s="1"/>
  <c r="V5739" i="1"/>
  <c r="X5739" i="1" s="1" a="1"/>
  <c r="X5739" i="1" s="1"/>
  <c r="V5740" i="1"/>
  <c r="X5740" i="1" s="1" a="1"/>
  <c r="X5740" i="1" s="1"/>
  <c r="V5741" i="1"/>
  <c r="X5741" i="1" s="1" a="1"/>
  <c r="X5741" i="1" s="1"/>
  <c r="V5742" i="1"/>
  <c r="X5742" i="1" s="1" a="1"/>
  <c r="X5742" i="1" s="1"/>
  <c r="V5743" i="1"/>
  <c r="X5743" i="1" s="1" a="1"/>
  <c r="X5743" i="1" s="1"/>
  <c r="V5744" i="1"/>
  <c r="X5744" i="1" s="1" a="1"/>
  <c r="X5744" i="1" s="1"/>
  <c r="V5745" i="1"/>
  <c r="X5745" i="1" s="1" a="1"/>
  <c r="X5745" i="1" s="1"/>
  <c r="V5746" i="1"/>
  <c r="X5746" i="1" s="1" a="1"/>
  <c r="X5746" i="1" s="1"/>
  <c r="V5747" i="1"/>
  <c r="X5747" i="1" s="1" a="1"/>
  <c r="X5747" i="1" s="1"/>
  <c r="V5748" i="1"/>
  <c r="X5748" i="1" s="1" a="1"/>
  <c r="X5748" i="1" s="1"/>
  <c r="V5749" i="1"/>
  <c r="X5749" i="1" s="1" a="1"/>
  <c r="X5749" i="1" s="1"/>
  <c r="V5750" i="1"/>
  <c r="X5750" i="1" s="1" a="1"/>
  <c r="X5750" i="1" s="1"/>
  <c r="V5751" i="1"/>
  <c r="X5751" i="1" s="1" a="1"/>
  <c r="X5751" i="1" s="1"/>
  <c r="V5752" i="1"/>
  <c r="X5752" i="1" s="1" a="1"/>
  <c r="X5752" i="1" s="1"/>
  <c r="V5753" i="1"/>
  <c r="X5753" i="1" s="1" a="1"/>
  <c r="X5753" i="1" s="1"/>
  <c r="V5754" i="1"/>
  <c r="X5754" i="1" s="1" a="1"/>
  <c r="X5754" i="1" s="1"/>
  <c r="V5755" i="1"/>
  <c r="X5755" i="1" s="1" a="1"/>
  <c r="X5755" i="1" s="1"/>
  <c r="V5756" i="1"/>
  <c r="X5756" i="1" s="1" a="1"/>
  <c r="X5756" i="1" s="1"/>
  <c r="V5757" i="1"/>
  <c r="X5757" i="1" s="1" a="1"/>
  <c r="X5757" i="1" s="1"/>
  <c r="V5758" i="1"/>
  <c r="X5758" i="1" s="1" a="1"/>
  <c r="X5758" i="1" s="1"/>
  <c r="V5759" i="1"/>
  <c r="X5759" i="1" s="1" a="1"/>
  <c r="X5759" i="1" s="1"/>
  <c r="V5760" i="1"/>
  <c r="X5760" i="1" s="1" a="1"/>
  <c r="X5760" i="1" s="1"/>
  <c r="V5761" i="1"/>
  <c r="X5761" i="1" s="1" a="1"/>
  <c r="X5761" i="1" s="1"/>
  <c r="V5762" i="1"/>
  <c r="X5762" i="1" s="1" a="1"/>
  <c r="X5762" i="1" s="1"/>
  <c r="V5763" i="1"/>
  <c r="X5763" i="1" s="1" a="1"/>
  <c r="X5763" i="1" s="1"/>
  <c r="V5764" i="1"/>
  <c r="X5764" i="1" s="1" a="1"/>
  <c r="X5764" i="1" s="1"/>
  <c r="V5765" i="1"/>
  <c r="X5765" i="1" s="1" a="1"/>
  <c r="X5765" i="1" s="1"/>
  <c r="V5766" i="1"/>
  <c r="X5766" i="1" s="1" a="1"/>
  <c r="X5766" i="1" s="1"/>
  <c r="V5767" i="1"/>
  <c r="X5767" i="1" s="1" a="1"/>
  <c r="X5767" i="1" s="1"/>
  <c r="V5768" i="1"/>
  <c r="X5768" i="1" s="1" a="1"/>
  <c r="X5768" i="1" s="1"/>
  <c r="V5769" i="1"/>
  <c r="X5769" i="1" s="1" a="1"/>
  <c r="X5769" i="1" s="1"/>
  <c r="V5770" i="1"/>
  <c r="X5770" i="1" s="1" a="1"/>
  <c r="X5770" i="1" s="1"/>
  <c r="V5771" i="1"/>
  <c r="X5771" i="1" s="1" a="1"/>
  <c r="X5771" i="1" s="1"/>
  <c r="V5772" i="1"/>
  <c r="X5772" i="1" s="1" a="1"/>
  <c r="X5772" i="1" s="1"/>
  <c r="V5773" i="1"/>
  <c r="X5773" i="1" s="1" a="1"/>
  <c r="X5773" i="1" s="1"/>
  <c r="V5774" i="1"/>
  <c r="X5774" i="1" s="1" a="1"/>
  <c r="X5774" i="1" s="1"/>
  <c r="V5775" i="1"/>
  <c r="X5775" i="1" s="1" a="1"/>
  <c r="X5775" i="1" s="1"/>
  <c r="V5776" i="1"/>
  <c r="X5776" i="1" s="1" a="1"/>
  <c r="X5776" i="1" s="1"/>
  <c r="V5777" i="1"/>
  <c r="X5777" i="1" s="1" a="1"/>
  <c r="X5777" i="1" s="1"/>
  <c r="V5778" i="1"/>
  <c r="X5778" i="1" s="1" a="1"/>
  <c r="X5778" i="1" s="1"/>
  <c r="V5779" i="1"/>
  <c r="X5779" i="1" s="1" a="1"/>
  <c r="X5779" i="1" s="1"/>
  <c r="V5780" i="1"/>
  <c r="X5780" i="1" s="1" a="1"/>
  <c r="X5780" i="1" s="1"/>
  <c r="V5781" i="1"/>
  <c r="X5781" i="1" s="1" a="1"/>
  <c r="X5781" i="1" s="1"/>
  <c r="V5782" i="1"/>
  <c r="X5782" i="1" s="1" a="1"/>
  <c r="X5782" i="1" s="1"/>
  <c r="V5783" i="1"/>
  <c r="X5783" i="1" s="1" a="1"/>
  <c r="X5783" i="1" s="1"/>
  <c r="V5784" i="1"/>
  <c r="X5784" i="1" s="1" a="1"/>
  <c r="X5784" i="1" s="1"/>
  <c r="V5785" i="1"/>
  <c r="X5785" i="1" s="1" a="1"/>
  <c r="X5785" i="1" s="1"/>
  <c r="V5786" i="1"/>
  <c r="X5786" i="1" s="1" a="1"/>
  <c r="X5786" i="1" s="1"/>
  <c r="V5787" i="1"/>
  <c r="X5787" i="1" s="1" a="1"/>
  <c r="X5787" i="1" s="1"/>
  <c r="V5788" i="1"/>
  <c r="X5788" i="1" s="1" a="1"/>
  <c r="X5788" i="1" s="1"/>
  <c r="V5789" i="1"/>
  <c r="X5789" i="1" s="1" a="1"/>
  <c r="X5789" i="1" s="1"/>
  <c r="V5790" i="1"/>
  <c r="X5790" i="1" s="1" a="1"/>
  <c r="X5790" i="1" s="1"/>
  <c r="V5791" i="1"/>
  <c r="X5791" i="1" s="1" a="1"/>
  <c r="X5791" i="1" s="1"/>
  <c r="V5792" i="1"/>
  <c r="X5792" i="1" s="1" a="1"/>
  <c r="X5792" i="1" s="1"/>
  <c r="V5793" i="1"/>
  <c r="X5793" i="1" s="1" a="1"/>
  <c r="X5793" i="1" s="1"/>
  <c r="V5794" i="1"/>
  <c r="X5794" i="1" s="1" a="1"/>
  <c r="X5794" i="1" s="1"/>
  <c r="V5795" i="1"/>
  <c r="X5795" i="1" s="1" a="1"/>
  <c r="X5795" i="1" s="1"/>
  <c r="V5796" i="1"/>
  <c r="X5796" i="1" s="1" a="1"/>
  <c r="X5796" i="1" s="1"/>
  <c r="V5797" i="1"/>
  <c r="X5797" i="1" s="1" a="1"/>
  <c r="X5797" i="1" s="1"/>
  <c r="V5798" i="1"/>
  <c r="X5798" i="1" s="1" a="1"/>
  <c r="X5798" i="1" s="1"/>
  <c r="V5799" i="1"/>
  <c r="X5799" i="1" s="1" a="1"/>
  <c r="X5799" i="1" s="1"/>
  <c r="V5800" i="1"/>
  <c r="X5800" i="1" s="1" a="1"/>
  <c r="X5800" i="1" s="1"/>
  <c r="V5801" i="1"/>
  <c r="X5801" i="1" s="1" a="1"/>
  <c r="X5801" i="1" s="1"/>
  <c r="V5802" i="1"/>
  <c r="X5802" i="1" s="1" a="1"/>
  <c r="X5802" i="1" s="1"/>
  <c r="V5803" i="1"/>
  <c r="X5803" i="1" s="1" a="1"/>
  <c r="X5803" i="1" s="1"/>
  <c r="V5804" i="1"/>
  <c r="X5804" i="1" s="1" a="1"/>
  <c r="X5804" i="1" s="1"/>
  <c r="V5805" i="1"/>
  <c r="X5805" i="1" s="1" a="1"/>
  <c r="X5805" i="1" s="1"/>
  <c r="V5806" i="1"/>
  <c r="X5806" i="1" s="1" a="1"/>
  <c r="X5806" i="1" s="1"/>
  <c r="V5807" i="1"/>
  <c r="X5807" i="1" s="1" a="1"/>
  <c r="X5807" i="1" s="1"/>
  <c r="V5808" i="1"/>
  <c r="X5808" i="1" s="1" a="1"/>
  <c r="X5808" i="1" s="1"/>
  <c r="V5809" i="1"/>
  <c r="X5809" i="1" s="1" a="1"/>
  <c r="X5809" i="1" s="1"/>
  <c r="V5810" i="1"/>
  <c r="X5810" i="1" s="1" a="1"/>
  <c r="X5810" i="1" s="1"/>
  <c r="V5811" i="1"/>
  <c r="X5811" i="1" s="1" a="1"/>
  <c r="X5811" i="1" s="1"/>
  <c r="V5812" i="1"/>
  <c r="X5812" i="1" s="1" a="1"/>
  <c r="X5812" i="1" s="1"/>
  <c r="V5813" i="1"/>
  <c r="X5813" i="1" s="1" a="1"/>
  <c r="X5813" i="1" s="1"/>
  <c r="V5814" i="1"/>
  <c r="X5814" i="1" s="1" a="1"/>
  <c r="X5814" i="1" s="1"/>
  <c r="V5815" i="1"/>
  <c r="X5815" i="1" s="1" a="1"/>
  <c r="X5815" i="1" s="1"/>
  <c r="V5816" i="1"/>
  <c r="X5816" i="1" s="1" a="1"/>
  <c r="X5816" i="1" s="1"/>
  <c r="V5817" i="1"/>
  <c r="X5817" i="1" s="1" a="1"/>
  <c r="X5817" i="1" s="1"/>
  <c r="V5818" i="1"/>
  <c r="X5818" i="1" s="1" a="1"/>
  <c r="X5818" i="1" s="1"/>
  <c r="V5819" i="1"/>
  <c r="X5819" i="1" s="1" a="1"/>
  <c r="X5819" i="1" s="1"/>
  <c r="V5820" i="1"/>
  <c r="X5820" i="1" s="1" a="1"/>
  <c r="X5820" i="1" s="1"/>
  <c r="V5821" i="1"/>
  <c r="X5821" i="1" s="1" a="1"/>
  <c r="X5821" i="1" s="1"/>
  <c r="V5822" i="1"/>
  <c r="X5822" i="1" s="1" a="1"/>
  <c r="X5822" i="1" s="1"/>
  <c r="V5823" i="1"/>
  <c r="X5823" i="1" s="1" a="1"/>
  <c r="X5823" i="1" s="1"/>
  <c r="V5824" i="1"/>
  <c r="X5824" i="1" s="1" a="1"/>
  <c r="X5824" i="1" s="1"/>
  <c r="V5825" i="1"/>
  <c r="X5825" i="1" s="1" a="1"/>
  <c r="X5825" i="1" s="1"/>
  <c r="V5826" i="1"/>
  <c r="X5826" i="1" s="1" a="1"/>
  <c r="X5826" i="1" s="1"/>
  <c r="V5827" i="1"/>
  <c r="X5827" i="1" s="1" a="1"/>
  <c r="X5827" i="1" s="1"/>
  <c r="V5828" i="1"/>
  <c r="X5828" i="1" s="1" a="1"/>
  <c r="X5828" i="1" s="1"/>
  <c r="V5829" i="1"/>
  <c r="X5829" i="1" s="1" a="1"/>
  <c r="X5829" i="1" s="1"/>
  <c r="V5830" i="1"/>
  <c r="X5830" i="1" s="1" a="1"/>
  <c r="X5830" i="1" s="1"/>
  <c r="V5831" i="1"/>
  <c r="X5831" i="1" s="1" a="1"/>
  <c r="X5831" i="1" s="1"/>
  <c r="V5832" i="1"/>
  <c r="X5832" i="1" s="1" a="1"/>
  <c r="X5832" i="1" s="1"/>
  <c r="V5833" i="1"/>
  <c r="X5833" i="1" s="1" a="1"/>
  <c r="X5833" i="1" s="1"/>
  <c r="V5834" i="1"/>
  <c r="X5834" i="1" s="1" a="1"/>
  <c r="X5834" i="1" s="1"/>
  <c r="V5835" i="1"/>
  <c r="X5835" i="1" s="1" a="1"/>
  <c r="X5835" i="1" s="1"/>
  <c r="V5836" i="1"/>
  <c r="X5836" i="1" s="1" a="1"/>
  <c r="X5836" i="1" s="1"/>
  <c r="V5837" i="1"/>
  <c r="X5837" i="1" s="1" a="1"/>
  <c r="X5837" i="1" s="1"/>
  <c r="V5838" i="1"/>
  <c r="X5838" i="1" s="1" a="1"/>
  <c r="X5838" i="1" s="1"/>
  <c r="V5839" i="1"/>
  <c r="X5839" i="1" s="1" a="1"/>
  <c r="X5839" i="1" s="1"/>
  <c r="V5840" i="1"/>
  <c r="X5840" i="1" s="1" a="1"/>
  <c r="X5840" i="1" s="1"/>
  <c r="V5841" i="1"/>
  <c r="X5841" i="1" s="1" a="1"/>
  <c r="X5841" i="1" s="1"/>
  <c r="V5842" i="1"/>
  <c r="X5842" i="1" s="1" a="1"/>
  <c r="X5842" i="1" s="1"/>
  <c r="V5843" i="1"/>
  <c r="X5843" i="1" s="1" a="1"/>
  <c r="X5843" i="1" s="1"/>
  <c r="V5844" i="1"/>
  <c r="X5844" i="1" s="1" a="1"/>
  <c r="X5844" i="1" s="1"/>
  <c r="V5845" i="1"/>
  <c r="X5845" i="1" s="1" a="1"/>
  <c r="X5845" i="1" s="1"/>
  <c r="V5846" i="1"/>
  <c r="X5846" i="1" s="1" a="1"/>
  <c r="X5846" i="1" s="1"/>
  <c r="V5847" i="1"/>
  <c r="X5847" i="1" s="1" a="1"/>
  <c r="X5847" i="1" s="1"/>
  <c r="V5848" i="1"/>
  <c r="X5848" i="1" s="1" a="1"/>
  <c r="X5848" i="1" s="1"/>
  <c r="V5849" i="1"/>
  <c r="X5849" i="1" s="1" a="1"/>
  <c r="X5849" i="1" s="1"/>
  <c r="V5850" i="1"/>
  <c r="X5850" i="1" s="1" a="1"/>
  <c r="X5850" i="1" s="1"/>
  <c r="V5851" i="1"/>
  <c r="X5851" i="1" s="1" a="1"/>
  <c r="X5851" i="1" s="1"/>
  <c r="V5852" i="1"/>
  <c r="X5852" i="1" s="1" a="1"/>
  <c r="X5852" i="1" s="1"/>
  <c r="V5853" i="1"/>
  <c r="X5853" i="1" s="1" a="1"/>
  <c r="X5853" i="1" s="1"/>
  <c r="V5854" i="1"/>
  <c r="X5854" i="1" s="1" a="1"/>
  <c r="X5854" i="1" s="1"/>
  <c r="V5855" i="1"/>
  <c r="X5855" i="1" s="1" a="1"/>
  <c r="X5855" i="1" s="1"/>
  <c r="V5856" i="1"/>
  <c r="X5856" i="1" s="1" a="1"/>
  <c r="X5856" i="1" s="1"/>
  <c r="V5857" i="1"/>
  <c r="X5857" i="1" s="1" a="1"/>
  <c r="X5857" i="1" s="1"/>
  <c r="V5858" i="1"/>
  <c r="X5858" i="1" s="1" a="1"/>
  <c r="X5858" i="1" s="1"/>
  <c r="V5859" i="1"/>
  <c r="X5859" i="1" s="1" a="1"/>
  <c r="X5859" i="1" s="1"/>
  <c r="V5860" i="1"/>
  <c r="X5860" i="1" s="1" a="1"/>
  <c r="X5860" i="1" s="1"/>
  <c r="V5861" i="1"/>
  <c r="X5861" i="1" s="1" a="1"/>
  <c r="X5861" i="1" s="1"/>
  <c r="V5862" i="1"/>
  <c r="X5862" i="1" s="1" a="1"/>
  <c r="X5862" i="1" s="1"/>
  <c r="V5863" i="1"/>
  <c r="X5863" i="1" s="1" a="1"/>
  <c r="X5863" i="1" s="1"/>
  <c r="V5864" i="1"/>
  <c r="X5864" i="1" s="1" a="1"/>
  <c r="X5864" i="1" s="1"/>
  <c r="V5865" i="1"/>
  <c r="X5865" i="1" s="1" a="1"/>
  <c r="X5865" i="1" s="1"/>
  <c r="V5866" i="1"/>
  <c r="X5866" i="1" s="1" a="1"/>
  <c r="X5866" i="1" s="1"/>
  <c r="V5867" i="1"/>
  <c r="X5867" i="1" s="1" a="1"/>
  <c r="X5867" i="1" s="1"/>
  <c r="V5868" i="1"/>
  <c r="X5868" i="1" s="1" a="1"/>
  <c r="X5868" i="1" s="1"/>
  <c r="V5869" i="1"/>
  <c r="X5869" i="1" s="1" a="1"/>
  <c r="X5869" i="1" s="1"/>
  <c r="V5870" i="1"/>
  <c r="X5870" i="1" s="1" a="1"/>
  <c r="X5870" i="1" s="1"/>
  <c r="V5871" i="1"/>
  <c r="X5871" i="1" s="1" a="1"/>
  <c r="X5871" i="1" s="1"/>
  <c r="V5872" i="1"/>
  <c r="X5872" i="1" s="1" a="1"/>
  <c r="X5872" i="1" s="1"/>
  <c r="V5873" i="1"/>
  <c r="X5873" i="1" s="1" a="1"/>
  <c r="X5873" i="1" s="1"/>
  <c r="V5874" i="1"/>
  <c r="X5874" i="1" s="1" a="1"/>
  <c r="X5874" i="1" s="1"/>
  <c r="V5875" i="1"/>
  <c r="X5875" i="1" s="1" a="1"/>
  <c r="X5875" i="1" s="1"/>
  <c r="V5876" i="1"/>
  <c r="X5876" i="1" s="1" a="1"/>
  <c r="X5876" i="1" s="1"/>
  <c r="V5877" i="1"/>
  <c r="X5877" i="1" s="1" a="1"/>
  <c r="X5877" i="1" s="1"/>
  <c r="V5878" i="1"/>
  <c r="X5878" i="1" s="1" a="1"/>
  <c r="X5878" i="1" s="1"/>
  <c r="V5879" i="1"/>
  <c r="X5879" i="1" s="1" a="1"/>
  <c r="X5879" i="1" s="1"/>
  <c r="V5880" i="1"/>
  <c r="X5880" i="1" s="1" a="1"/>
  <c r="X5880" i="1" s="1"/>
  <c r="V5881" i="1"/>
  <c r="X5881" i="1" s="1" a="1"/>
  <c r="X5881" i="1" s="1"/>
  <c r="V5882" i="1"/>
  <c r="X5882" i="1" s="1" a="1"/>
  <c r="X5882" i="1" s="1"/>
  <c r="V5883" i="1"/>
  <c r="X5883" i="1" s="1" a="1"/>
  <c r="X5883" i="1" s="1"/>
  <c r="V5884" i="1"/>
  <c r="X5884" i="1" s="1" a="1"/>
  <c r="X5884" i="1" s="1"/>
  <c r="V5885" i="1"/>
  <c r="X5885" i="1" s="1" a="1"/>
  <c r="X5885" i="1" s="1"/>
  <c r="V5886" i="1"/>
  <c r="X5886" i="1" s="1" a="1"/>
  <c r="X5886" i="1" s="1"/>
  <c r="V5887" i="1"/>
  <c r="X5887" i="1" s="1" a="1"/>
  <c r="X5887" i="1" s="1"/>
  <c r="V5888" i="1"/>
  <c r="X5888" i="1" s="1" a="1"/>
  <c r="X5888" i="1" s="1"/>
  <c r="V5889" i="1"/>
  <c r="X5889" i="1" s="1" a="1"/>
  <c r="X5889" i="1" s="1"/>
  <c r="V5890" i="1"/>
  <c r="X5890" i="1" s="1" a="1"/>
  <c r="X5890" i="1" s="1"/>
  <c r="V5891" i="1"/>
  <c r="X5891" i="1" s="1" a="1"/>
  <c r="X5891" i="1" s="1"/>
  <c r="V5892" i="1"/>
  <c r="X5892" i="1" s="1" a="1"/>
  <c r="X5892" i="1" s="1"/>
  <c r="V5893" i="1"/>
  <c r="X5893" i="1" s="1" a="1"/>
  <c r="X5893" i="1" s="1"/>
  <c r="V5894" i="1"/>
  <c r="X5894" i="1" s="1" a="1"/>
  <c r="X5894" i="1" s="1"/>
  <c r="V5895" i="1"/>
  <c r="X5895" i="1" s="1" a="1"/>
  <c r="X5895" i="1" s="1"/>
  <c r="V5896" i="1"/>
  <c r="X5896" i="1" s="1" a="1"/>
  <c r="X5896" i="1" s="1"/>
  <c r="V5897" i="1"/>
  <c r="X5897" i="1" s="1" a="1"/>
  <c r="X5897" i="1" s="1"/>
  <c r="V5898" i="1"/>
  <c r="X5898" i="1" s="1" a="1"/>
  <c r="X5898" i="1" s="1"/>
  <c r="V5899" i="1"/>
  <c r="X5899" i="1" s="1" a="1"/>
  <c r="X5899" i="1" s="1"/>
  <c r="V5900" i="1"/>
  <c r="X5900" i="1" s="1" a="1"/>
  <c r="X5900" i="1" s="1"/>
  <c r="V5901" i="1"/>
  <c r="X5901" i="1" s="1" a="1"/>
  <c r="X5901" i="1" s="1"/>
  <c r="V5902" i="1"/>
  <c r="X5902" i="1" s="1" a="1"/>
  <c r="X5902" i="1" s="1"/>
  <c r="V5903" i="1"/>
  <c r="X5903" i="1" s="1" a="1"/>
  <c r="X5903" i="1" s="1"/>
  <c r="V5904" i="1"/>
  <c r="X5904" i="1" s="1" a="1"/>
  <c r="X5904" i="1" s="1"/>
  <c r="V5905" i="1"/>
  <c r="X5905" i="1" s="1" a="1"/>
  <c r="X5905" i="1" s="1"/>
  <c r="V5906" i="1"/>
  <c r="X5906" i="1" s="1" a="1"/>
  <c r="X5906" i="1" s="1"/>
  <c r="V5907" i="1"/>
  <c r="X5907" i="1" s="1" a="1"/>
  <c r="X5907" i="1" s="1"/>
  <c r="V5908" i="1"/>
  <c r="X5908" i="1" s="1" a="1"/>
  <c r="X5908" i="1" s="1"/>
  <c r="V5909" i="1"/>
  <c r="X5909" i="1" s="1" a="1"/>
  <c r="X5909" i="1" s="1"/>
  <c r="V5910" i="1"/>
  <c r="X5910" i="1" s="1" a="1"/>
  <c r="X5910" i="1" s="1"/>
  <c r="V5911" i="1"/>
  <c r="X5911" i="1" s="1" a="1"/>
  <c r="X5911" i="1" s="1"/>
  <c r="V5912" i="1"/>
  <c r="X5912" i="1" s="1" a="1"/>
  <c r="X5912" i="1" s="1"/>
  <c r="V5913" i="1"/>
  <c r="X5913" i="1" s="1" a="1"/>
  <c r="X5913" i="1" s="1"/>
  <c r="V5914" i="1"/>
  <c r="X5914" i="1" s="1" a="1"/>
  <c r="X5914" i="1" s="1"/>
  <c r="V5915" i="1"/>
  <c r="X5915" i="1" s="1" a="1"/>
  <c r="X5915" i="1" s="1"/>
  <c r="V5916" i="1"/>
  <c r="X5916" i="1" s="1" a="1"/>
  <c r="X5916" i="1" s="1"/>
  <c r="V5917" i="1"/>
  <c r="X5917" i="1" s="1" a="1"/>
  <c r="X5917" i="1" s="1"/>
  <c r="V5918" i="1"/>
  <c r="X5918" i="1" s="1" a="1"/>
  <c r="X5918" i="1" s="1"/>
  <c r="V5919" i="1"/>
  <c r="X5919" i="1" s="1" a="1"/>
  <c r="X5919" i="1" s="1"/>
  <c r="V5920" i="1"/>
  <c r="X5920" i="1" s="1" a="1"/>
  <c r="X5920" i="1" s="1"/>
  <c r="V5921" i="1"/>
  <c r="X5921" i="1" s="1" a="1"/>
  <c r="X5921" i="1" s="1"/>
  <c r="V5922" i="1"/>
  <c r="X5922" i="1" s="1" a="1"/>
  <c r="X5922" i="1" s="1"/>
  <c r="V5923" i="1"/>
  <c r="X5923" i="1" s="1" a="1"/>
  <c r="X5923" i="1" s="1"/>
  <c r="V5924" i="1"/>
  <c r="X5924" i="1" s="1" a="1"/>
  <c r="X5924" i="1" s="1"/>
  <c r="V5925" i="1"/>
  <c r="X5925" i="1" s="1" a="1"/>
  <c r="X5925" i="1" s="1"/>
  <c r="V5926" i="1"/>
  <c r="X5926" i="1" s="1" a="1"/>
  <c r="X5926" i="1" s="1"/>
  <c r="V5927" i="1"/>
  <c r="X5927" i="1" s="1" a="1"/>
  <c r="X5927" i="1" s="1"/>
  <c r="V5928" i="1"/>
  <c r="X5928" i="1" s="1" a="1"/>
  <c r="X5928" i="1" s="1"/>
  <c r="V5929" i="1"/>
  <c r="X5929" i="1" s="1" a="1"/>
  <c r="X5929" i="1" s="1"/>
  <c r="V5930" i="1"/>
  <c r="X5930" i="1" s="1" a="1"/>
  <c r="X5930" i="1" s="1"/>
  <c r="V5931" i="1"/>
  <c r="X5931" i="1" s="1" a="1"/>
  <c r="X5931" i="1" s="1"/>
  <c r="V5932" i="1"/>
  <c r="X5932" i="1" s="1" a="1"/>
  <c r="X5932" i="1" s="1"/>
  <c r="V5933" i="1"/>
  <c r="X5933" i="1" s="1" a="1"/>
  <c r="X5933" i="1" s="1"/>
  <c r="V5934" i="1"/>
  <c r="X5934" i="1" s="1" a="1"/>
  <c r="X5934" i="1" s="1"/>
  <c r="V5935" i="1"/>
  <c r="X5935" i="1" s="1" a="1"/>
  <c r="X5935" i="1" s="1"/>
  <c r="V5936" i="1"/>
  <c r="X5936" i="1" s="1" a="1"/>
  <c r="X5936" i="1" s="1"/>
  <c r="V5937" i="1"/>
  <c r="X5937" i="1" s="1" a="1"/>
  <c r="X5937" i="1" s="1"/>
  <c r="V5938" i="1"/>
  <c r="X5938" i="1" s="1" a="1"/>
  <c r="X5938" i="1" s="1"/>
  <c r="V5939" i="1"/>
  <c r="X5939" i="1" s="1" a="1"/>
  <c r="X5939" i="1" s="1"/>
  <c r="V5940" i="1"/>
  <c r="X5940" i="1" s="1" a="1"/>
  <c r="X5940" i="1" s="1"/>
  <c r="V5941" i="1"/>
  <c r="X5941" i="1" s="1" a="1"/>
  <c r="X5941" i="1" s="1"/>
  <c r="V5942" i="1"/>
  <c r="X5942" i="1" s="1" a="1"/>
  <c r="X5942" i="1" s="1"/>
  <c r="V5943" i="1"/>
  <c r="X5943" i="1" s="1" a="1"/>
  <c r="X5943" i="1" s="1"/>
  <c r="V5944" i="1"/>
  <c r="X5944" i="1" s="1" a="1"/>
  <c r="X5944" i="1" s="1"/>
  <c r="V5945" i="1"/>
  <c r="X5945" i="1" s="1" a="1"/>
  <c r="X5945" i="1" s="1"/>
  <c r="V5946" i="1"/>
  <c r="X5946" i="1" s="1" a="1"/>
  <c r="X5946" i="1" s="1"/>
  <c r="V5947" i="1"/>
  <c r="X5947" i="1" s="1" a="1"/>
  <c r="X5947" i="1" s="1"/>
  <c r="V5948" i="1"/>
  <c r="X5948" i="1" s="1" a="1"/>
  <c r="X5948" i="1" s="1"/>
  <c r="V5949" i="1"/>
  <c r="X5949" i="1" s="1" a="1"/>
  <c r="X5949" i="1" s="1"/>
  <c r="V5950" i="1"/>
  <c r="X5950" i="1" s="1" a="1"/>
  <c r="X5950" i="1" s="1"/>
  <c r="V5951" i="1"/>
  <c r="X5951" i="1" s="1" a="1"/>
  <c r="X5951" i="1" s="1"/>
  <c r="V5952" i="1"/>
  <c r="X5952" i="1" s="1" a="1"/>
  <c r="X5952" i="1" s="1"/>
  <c r="V5953" i="1"/>
  <c r="X5953" i="1" s="1" a="1"/>
  <c r="X5953" i="1" s="1"/>
  <c r="V5954" i="1"/>
  <c r="X5954" i="1" s="1" a="1"/>
  <c r="X5954" i="1" s="1"/>
  <c r="V5955" i="1"/>
  <c r="X5955" i="1" s="1" a="1"/>
  <c r="X5955" i="1" s="1"/>
  <c r="V5956" i="1"/>
  <c r="X5956" i="1" s="1" a="1"/>
  <c r="X5956" i="1" s="1"/>
  <c r="V5957" i="1"/>
  <c r="X5957" i="1" s="1" a="1"/>
  <c r="X5957" i="1" s="1"/>
  <c r="V5958" i="1"/>
  <c r="X5958" i="1" s="1" a="1"/>
  <c r="X5958" i="1" s="1"/>
  <c r="V5959" i="1"/>
  <c r="X5959" i="1" s="1" a="1"/>
  <c r="X5959" i="1" s="1"/>
  <c r="V5960" i="1"/>
  <c r="X5960" i="1" s="1" a="1"/>
  <c r="X5960" i="1" s="1"/>
  <c r="V5961" i="1"/>
  <c r="X5961" i="1" s="1" a="1"/>
  <c r="X5961" i="1" s="1"/>
  <c r="V5962" i="1"/>
  <c r="X5962" i="1" s="1" a="1"/>
  <c r="X5962" i="1" s="1"/>
  <c r="V5963" i="1"/>
  <c r="X5963" i="1" s="1" a="1"/>
  <c r="X5963" i="1" s="1"/>
  <c r="V5964" i="1"/>
  <c r="X5964" i="1" s="1" a="1"/>
  <c r="X5964" i="1" s="1"/>
  <c r="V5965" i="1"/>
  <c r="X5965" i="1" s="1" a="1"/>
  <c r="X5965" i="1" s="1"/>
  <c r="V5966" i="1"/>
  <c r="X5966" i="1" s="1" a="1"/>
  <c r="X5966" i="1" s="1"/>
  <c r="V5967" i="1"/>
  <c r="X5967" i="1" s="1" a="1"/>
  <c r="X5967" i="1" s="1"/>
  <c r="V5968" i="1"/>
  <c r="X5968" i="1" s="1" a="1"/>
  <c r="X5968" i="1" s="1"/>
  <c r="V5969" i="1"/>
  <c r="X5969" i="1" s="1" a="1"/>
  <c r="X5969" i="1" s="1"/>
  <c r="V5970" i="1"/>
  <c r="X5970" i="1" s="1" a="1"/>
  <c r="X5970" i="1" s="1"/>
  <c r="V5971" i="1"/>
  <c r="X5971" i="1" s="1" a="1"/>
  <c r="X5971" i="1" s="1"/>
  <c r="V5972" i="1"/>
  <c r="X5972" i="1" s="1" a="1"/>
  <c r="X5972" i="1" s="1"/>
  <c r="V5973" i="1"/>
  <c r="X5973" i="1" s="1" a="1"/>
  <c r="X5973" i="1" s="1"/>
  <c r="V5974" i="1"/>
  <c r="X5974" i="1" s="1" a="1"/>
  <c r="X5974" i="1" s="1"/>
  <c r="V5975" i="1"/>
  <c r="X5975" i="1" s="1" a="1"/>
  <c r="X5975" i="1" s="1"/>
  <c r="V5976" i="1"/>
  <c r="X5976" i="1" s="1" a="1"/>
  <c r="X5976" i="1" s="1"/>
  <c r="V5977" i="1"/>
  <c r="X5977" i="1" s="1" a="1"/>
  <c r="X5977" i="1" s="1"/>
  <c r="V5978" i="1"/>
  <c r="X5978" i="1" s="1" a="1"/>
  <c r="X5978" i="1" s="1"/>
  <c r="V5979" i="1"/>
  <c r="X5979" i="1" s="1" a="1"/>
  <c r="X5979" i="1" s="1"/>
  <c r="V5980" i="1"/>
  <c r="X5980" i="1" s="1" a="1"/>
  <c r="X5980" i="1" s="1"/>
  <c r="V5981" i="1"/>
  <c r="X5981" i="1" s="1" a="1"/>
  <c r="X5981" i="1" s="1"/>
  <c r="V5982" i="1"/>
  <c r="X5982" i="1" s="1" a="1"/>
  <c r="X5982" i="1" s="1"/>
  <c r="V5983" i="1"/>
  <c r="X5983" i="1" s="1" a="1"/>
  <c r="X5983" i="1" s="1"/>
  <c r="V5984" i="1"/>
  <c r="X5984" i="1" s="1" a="1"/>
  <c r="X5984" i="1" s="1"/>
  <c r="V5985" i="1"/>
  <c r="X5985" i="1" s="1" a="1"/>
  <c r="X5985" i="1" s="1"/>
  <c r="V5986" i="1"/>
  <c r="X5986" i="1" s="1" a="1"/>
  <c r="X5986" i="1" s="1"/>
  <c r="V5987" i="1"/>
  <c r="X5987" i="1" s="1" a="1"/>
  <c r="X5987" i="1" s="1"/>
  <c r="V5988" i="1"/>
  <c r="X5988" i="1" s="1" a="1"/>
  <c r="X5988" i="1" s="1"/>
  <c r="V5989" i="1"/>
  <c r="X5989" i="1" s="1" a="1"/>
  <c r="X5989" i="1" s="1"/>
  <c r="V5990" i="1"/>
  <c r="X5990" i="1" s="1" a="1"/>
  <c r="X5990" i="1" s="1"/>
  <c r="V5991" i="1"/>
  <c r="X5991" i="1" s="1" a="1"/>
  <c r="X5991" i="1" s="1"/>
  <c r="V5992" i="1"/>
  <c r="X5992" i="1" s="1" a="1"/>
  <c r="X5992" i="1" s="1"/>
  <c r="V5993" i="1"/>
  <c r="X5993" i="1" s="1" a="1"/>
  <c r="X5993" i="1" s="1"/>
  <c r="V5994" i="1"/>
  <c r="X5994" i="1" s="1" a="1"/>
  <c r="X5994" i="1" s="1"/>
  <c r="V5995" i="1"/>
  <c r="X5995" i="1" s="1" a="1"/>
  <c r="X5995" i="1" s="1"/>
  <c r="V5996" i="1"/>
  <c r="X5996" i="1" s="1" a="1"/>
  <c r="X5996" i="1" s="1"/>
  <c r="V5997" i="1"/>
  <c r="X5997" i="1" s="1" a="1"/>
  <c r="X5997" i="1" s="1"/>
  <c r="V5998" i="1"/>
  <c r="X5998" i="1" s="1" a="1"/>
  <c r="X5998" i="1" s="1"/>
  <c r="V5999" i="1"/>
  <c r="X5999" i="1" s="1" a="1"/>
  <c r="X5999" i="1" s="1"/>
  <c r="V6000" i="1"/>
  <c r="X6000" i="1" s="1" a="1"/>
  <c r="X6000" i="1" s="1"/>
  <c r="V6001" i="1"/>
  <c r="X6001" i="1" s="1" a="1"/>
  <c r="X6001" i="1" s="1"/>
  <c r="V6002" i="1"/>
  <c r="X6002" i="1" s="1" a="1"/>
  <c r="X6002" i="1" s="1"/>
  <c r="V6003" i="1"/>
  <c r="X6003" i="1" s="1" a="1"/>
  <c r="X6003" i="1" s="1"/>
  <c r="V6004" i="1"/>
  <c r="X6004" i="1" s="1" a="1"/>
  <c r="X6004" i="1" s="1"/>
  <c r="V6005" i="1"/>
  <c r="X6005" i="1" s="1" a="1"/>
  <c r="X6005" i="1" s="1"/>
  <c r="V6006" i="1"/>
  <c r="X6006" i="1" s="1" a="1"/>
  <c r="X6006" i="1" s="1"/>
  <c r="V6007" i="1"/>
  <c r="X6007" i="1" s="1" a="1"/>
  <c r="X6007" i="1" s="1"/>
  <c r="V6008" i="1"/>
  <c r="X6008" i="1" s="1" a="1"/>
  <c r="X6008" i="1" s="1"/>
  <c r="V6009" i="1"/>
  <c r="X6009" i="1" s="1" a="1"/>
  <c r="X6009" i="1" s="1"/>
  <c r="V6010" i="1"/>
  <c r="X6010" i="1" s="1" a="1"/>
  <c r="X6010" i="1" s="1"/>
  <c r="V6011" i="1"/>
  <c r="X6011" i="1" s="1" a="1"/>
  <c r="X6011" i="1" s="1"/>
  <c r="V6012" i="1"/>
  <c r="X6012" i="1" s="1" a="1"/>
  <c r="X6012" i="1" s="1"/>
  <c r="V6013" i="1"/>
  <c r="X6013" i="1" s="1" a="1"/>
  <c r="X6013" i="1" s="1"/>
  <c r="V6014" i="1"/>
  <c r="X6014" i="1" s="1" a="1"/>
  <c r="X6014" i="1" s="1"/>
  <c r="V6015" i="1"/>
  <c r="X6015" i="1" s="1" a="1"/>
  <c r="X6015" i="1" s="1"/>
  <c r="V6016" i="1"/>
  <c r="X6016" i="1" s="1" a="1"/>
  <c r="X6016" i="1" s="1"/>
  <c r="V6017" i="1"/>
  <c r="X6017" i="1" s="1" a="1"/>
  <c r="X6017" i="1" s="1"/>
  <c r="V6018" i="1"/>
  <c r="X6018" i="1" s="1" a="1"/>
  <c r="X6018" i="1" s="1"/>
  <c r="V6019" i="1"/>
  <c r="X6019" i="1" s="1" a="1"/>
  <c r="X6019" i="1" s="1"/>
  <c r="V6020" i="1"/>
  <c r="X6020" i="1" s="1" a="1"/>
  <c r="X6020" i="1" s="1"/>
  <c r="V6021" i="1"/>
  <c r="X6021" i="1" s="1" a="1"/>
  <c r="X6021" i="1" s="1"/>
  <c r="V6022" i="1"/>
  <c r="X6022" i="1" s="1" a="1"/>
  <c r="X6022" i="1" s="1"/>
  <c r="V6023" i="1"/>
  <c r="X6023" i="1" s="1" a="1"/>
  <c r="X6023" i="1" s="1"/>
  <c r="V6024" i="1"/>
  <c r="X6024" i="1" s="1" a="1"/>
  <c r="X6024" i="1" s="1"/>
  <c r="V6025" i="1"/>
  <c r="X6025" i="1" s="1" a="1"/>
  <c r="X6025" i="1" s="1"/>
  <c r="V6026" i="1"/>
  <c r="X6026" i="1" s="1" a="1"/>
  <c r="X6026" i="1" s="1"/>
  <c r="V6027" i="1"/>
  <c r="X6027" i="1" s="1" a="1"/>
  <c r="X6027" i="1" s="1"/>
  <c r="V6028" i="1"/>
  <c r="X6028" i="1" s="1" a="1"/>
  <c r="X6028" i="1" s="1"/>
  <c r="V6029" i="1"/>
  <c r="X6029" i="1" s="1" a="1"/>
  <c r="X6029" i="1" s="1"/>
  <c r="V6030" i="1"/>
  <c r="X6030" i="1" s="1" a="1"/>
  <c r="X6030" i="1" s="1"/>
  <c r="V6031" i="1"/>
  <c r="X6031" i="1" s="1" a="1"/>
  <c r="X6031" i="1" s="1"/>
  <c r="V6032" i="1"/>
  <c r="X6032" i="1" s="1" a="1"/>
  <c r="X6032" i="1" s="1"/>
  <c r="V6033" i="1"/>
  <c r="X6033" i="1" s="1" a="1"/>
  <c r="X6033" i="1" s="1"/>
  <c r="V6034" i="1"/>
  <c r="X6034" i="1" s="1" a="1"/>
  <c r="X6034" i="1" s="1"/>
  <c r="V6035" i="1"/>
  <c r="X6035" i="1" s="1" a="1"/>
  <c r="X6035" i="1" s="1"/>
  <c r="V6036" i="1"/>
  <c r="X6036" i="1" s="1" a="1"/>
  <c r="X6036" i="1" s="1"/>
  <c r="V6037" i="1"/>
  <c r="X6037" i="1" s="1" a="1"/>
  <c r="X6037" i="1" s="1"/>
  <c r="V6038" i="1"/>
  <c r="X6038" i="1" s="1" a="1"/>
  <c r="X6038" i="1" s="1"/>
  <c r="V6039" i="1"/>
  <c r="X6039" i="1" s="1" a="1"/>
  <c r="X6039" i="1" s="1"/>
  <c r="V6040" i="1"/>
  <c r="X6040" i="1" s="1" a="1"/>
  <c r="X6040" i="1" s="1"/>
  <c r="V6041" i="1"/>
  <c r="X6041" i="1" s="1" a="1"/>
  <c r="X6041" i="1" s="1"/>
  <c r="V6042" i="1"/>
  <c r="X6042" i="1" s="1" a="1"/>
  <c r="X6042" i="1" s="1"/>
  <c r="V6043" i="1"/>
  <c r="X6043" i="1" s="1" a="1"/>
  <c r="X6043" i="1" s="1"/>
  <c r="V6044" i="1"/>
  <c r="X6044" i="1" s="1" a="1"/>
  <c r="X6044" i="1" s="1"/>
  <c r="V6045" i="1"/>
  <c r="X6045" i="1" s="1" a="1"/>
  <c r="X6045" i="1" s="1"/>
  <c r="V6046" i="1"/>
  <c r="X6046" i="1" s="1" a="1"/>
  <c r="X6046" i="1" s="1"/>
  <c r="V6047" i="1"/>
  <c r="X6047" i="1" s="1" a="1"/>
  <c r="X6047" i="1" s="1"/>
  <c r="V6048" i="1"/>
  <c r="X6048" i="1" s="1" a="1"/>
  <c r="X6048" i="1" s="1"/>
  <c r="V6049" i="1"/>
  <c r="X6049" i="1" s="1" a="1"/>
  <c r="X6049" i="1" s="1"/>
  <c r="V6050" i="1"/>
  <c r="X6050" i="1" s="1" a="1"/>
  <c r="X6050" i="1" s="1"/>
  <c r="V6051" i="1"/>
  <c r="X6051" i="1" s="1" a="1"/>
  <c r="X6051" i="1" s="1"/>
  <c r="V6052" i="1"/>
  <c r="X6052" i="1" s="1" a="1"/>
  <c r="X6052" i="1" s="1"/>
  <c r="V6053" i="1"/>
  <c r="X6053" i="1" s="1" a="1"/>
  <c r="X6053" i="1" s="1"/>
  <c r="V6054" i="1"/>
  <c r="X6054" i="1" s="1" a="1"/>
  <c r="X6054" i="1" s="1"/>
  <c r="V6055" i="1"/>
  <c r="X6055" i="1" s="1" a="1"/>
  <c r="X6055" i="1" s="1"/>
  <c r="V6056" i="1"/>
  <c r="X6056" i="1" s="1" a="1"/>
  <c r="X6056" i="1" s="1"/>
  <c r="V6057" i="1"/>
  <c r="X6057" i="1" s="1" a="1"/>
  <c r="X6057" i="1" s="1"/>
  <c r="V6058" i="1"/>
  <c r="X6058" i="1" s="1" a="1"/>
  <c r="X6058" i="1" s="1"/>
  <c r="V6059" i="1"/>
  <c r="X6059" i="1" s="1" a="1"/>
  <c r="X6059" i="1" s="1"/>
  <c r="V6060" i="1"/>
  <c r="X6060" i="1" s="1" a="1"/>
  <c r="X6060" i="1" s="1"/>
  <c r="V6061" i="1"/>
  <c r="X6061" i="1" s="1" a="1"/>
  <c r="X6061" i="1" s="1"/>
  <c r="V6062" i="1"/>
  <c r="X6062" i="1" s="1" a="1"/>
  <c r="X6062" i="1" s="1"/>
  <c r="V6063" i="1"/>
  <c r="X6063" i="1" s="1" a="1"/>
  <c r="X6063" i="1" s="1"/>
  <c r="V6064" i="1"/>
  <c r="X6064" i="1" s="1" a="1"/>
  <c r="X6064" i="1" s="1"/>
  <c r="V6065" i="1"/>
  <c r="X6065" i="1" s="1" a="1"/>
  <c r="X6065" i="1" s="1"/>
  <c r="V6066" i="1"/>
  <c r="X6066" i="1" s="1" a="1"/>
  <c r="X6066" i="1" s="1"/>
  <c r="V6067" i="1"/>
  <c r="X6067" i="1" s="1" a="1"/>
  <c r="X6067" i="1" s="1"/>
  <c r="V6068" i="1"/>
  <c r="X6068" i="1" s="1" a="1"/>
  <c r="X6068" i="1" s="1"/>
  <c r="V6069" i="1"/>
  <c r="X6069" i="1" s="1" a="1"/>
  <c r="X6069" i="1" s="1"/>
  <c r="V6070" i="1"/>
  <c r="X6070" i="1" s="1" a="1"/>
  <c r="X6070" i="1" s="1"/>
  <c r="V6071" i="1"/>
  <c r="X6071" i="1" s="1" a="1"/>
  <c r="X6071" i="1" s="1"/>
  <c r="V6072" i="1"/>
  <c r="X6072" i="1" s="1" a="1"/>
  <c r="X6072" i="1" s="1"/>
  <c r="V6073" i="1"/>
  <c r="X6073" i="1" s="1" a="1"/>
  <c r="X6073" i="1" s="1"/>
  <c r="V6074" i="1"/>
  <c r="X6074" i="1" s="1" a="1"/>
  <c r="X6074" i="1" s="1"/>
  <c r="V6075" i="1"/>
  <c r="X6075" i="1" s="1" a="1"/>
  <c r="X6075" i="1" s="1"/>
  <c r="V6076" i="1"/>
  <c r="X6076" i="1" s="1" a="1"/>
  <c r="X6076" i="1" s="1"/>
  <c r="V6077" i="1"/>
  <c r="X6077" i="1" s="1" a="1"/>
  <c r="X6077" i="1" s="1"/>
  <c r="V6078" i="1"/>
  <c r="X6078" i="1" s="1" a="1"/>
  <c r="X6078" i="1" s="1"/>
  <c r="V6079" i="1"/>
  <c r="X6079" i="1" s="1" a="1"/>
  <c r="X6079" i="1" s="1"/>
  <c r="V6080" i="1"/>
  <c r="X6080" i="1" s="1" a="1"/>
  <c r="X6080" i="1" s="1"/>
  <c r="V6081" i="1"/>
  <c r="X6081" i="1" s="1" a="1"/>
  <c r="X6081" i="1" s="1"/>
  <c r="V6082" i="1"/>
  <c r="X6082" i="1" s="1" a="1"/>
  <c r="X6082" i="1" s="1"/>
  <c r="V6083" i="1"/>
  <c r="X6083" i="1" s="1" a="1"/>
  <c r="X6083" i="1" s="1"/>
  <c r="V6084" i="1"/>
  <c r="X6084" i="1" s="1" a="1"/>
  <c r="X6084" i="1" s="1"/>
  <c r="V6085" i="1"/>
  <c r="X6085" i="1" s="1" a="1"/>
  <c r="X6085" i="1" s="1"/>
  <c r="V6086" i="1"/>
  <c r="X6086" i="1" s="1" a="1"/>
  <c r="X6086" i="1" s="1"/>
  <c r="V6087" i="1"/>
  <c r="X6087" i="1" s="1" a="1"/>
  <c r="X6087" i="1" s="1"/>
  <c r="V6088" i="1"/>
  <c r="X6088" i="1" s="1" a="1"/>
  <c r="X6088" i="1" s="1"/>
  <c r="V6089" i="1"/>
  <c r="X6089" i="1" s="1" a="1"/>
  <c r="X6089" i="1" s="1"/>
  <c r="V6090" i="1"/>
  <c r="X6090" i="1" s="1" a="1"/>
  <c r="X6090" i="1" s="1"/>
  <c r="V6091" i="1"/>
  <c r="X6091" i="1" s="1" a="1"/>
  <c r="X6091" i="1" s="1"/>
  <c r="V6092" i="1"/>
  <c r="X6092" i="1" s="1" a="1"/>
  <c r="X6092" i="1" s="1"/>
  <c r="V6093" i="1"/>
  <c r="X6093" i="1" s="1" a="1"/>
  <c r="X6093" i="1" s="1"/>
  <c r="V6094" i="1"/>
  <c r="X6094" i="1" s="1" a="1"/>
  <c r="X6094" i="1" s="1"/>
  <c r="V6095" i="1"/>
  <c r="X6095" i="1" s="1" a="1"/>
  <c r="X6095" i="1" s="1"/>
  <c r="V6096" i="1"/>
  <c r="X6096" i="1" s="1" a="1"/>
  <c r="X6096" i="1" s="1"/>
  <c r="V6097" i="1"/>
  <c r="X6097" i="1" s="1" a="1"/>
  <c r="X6097" i="1" s="1"/>
  <c r="V6098" i="1"/>
  <c r="X6098" i="1" s="1" a="1"/>
  <c r="X6098" i="1" s="1"/>
  <c r="V6099" i="1"/>
  <c r="X6099" i="1" s="1" a="1"/>
  <c r="X6099" i="1" s="1"/>
  <c r="V6100" i="1"/>
  <c r="X6100" i="1" s="1" a="1"/>
  <c r="X6100" i="1" s="1"/>
  <c r="V6101" i="1"/>
  <c r="X6101" i="1" s="1" a="1"/>
  <c r="X6101" i="1" s="1"/>
  <c r="V6102" i="1"/>
  <c r="X6102" i="1" s="1" a="1"/>
  <c r="X6102" i="1" s="1"/>
  <c r="V6103" i="1"/>
  <c r="X6103" i="1" s="1" a="1"/>
  <c r="X6103" i="1" s="1"/>
  <c r="V6104" i="1"/>
  <c r="X6104" i="1" s="1" a="1"/>
  <c r="X6104" i="1" s="1"/>
  <c r="V6105" i="1"/>
  <c r="X6105" i="1" s="1" a="1"/>
  <c r="X6105" i="1" s="1"/>
  <c r="V6106" i="1"/>
  <c r="X6106" i="1" s="1" a="1"/>
  <c r="X6106" i="1" s="1"/>
  <c r="V6107" i="1"/>
  <c r="X6107" i="1" s="1" a="1"/>
  <c r="X6107" i="1" s="1"/>
  <c r="V6108" i="1"/>
  <c r="X6108" i="1" s="1" a="1"/>
  <c r="X6108" i="1" s="1"/>
  <c r="V6109" i="1"/>
  <c r="X6109" i="1" s="1" a="1"/>
  <c r="X6109" i="1" s="1"/>
  <c r="V6110" i="1"/>
  <c r="X6110" i="1" s="1" a="1"/>
  <c r="X6110" i="1" s="1"/>
  <c r="V6111" i="1"/>
  <c r="X6111" i="1" s="1" a="1"/>
  <c r="X6111" i="1" s="1"/>
  <c r="V6112" i="1"/>
  <c r="X6112" i="1" s="1" a="1"/>
  <c r="X6112" i="1" s="1"/>
  <c r="V6113" i="1"/>
  <c r="X6113" i="1" s="1" a="1"/>
  <c r="X6113" i="1" s="1"/>
  <c r="V6114" i="1"/>
  <c r="X6114" i="1" s="1" a="1"/>
  <c r="X6114" i="1" s="1"/>
  <c r="V6115" i="1"/>
  <c r="X6115" i="1" s="1" a="1"/>
  <c r="X6115" i="1" s="1"/>
  <c r="V6116" i="1"/>
  <c r="X6116" i="1" s="1" a="1"/>
  <c r="X6116" i="1" s="1"/>
  <c r="V6117" i="1"/>
  <c r="X6117" i="1" s="1" a="1"/>
  <c r="X6117" i="1" s="1"/>
  <c r="V6118" i="1"/>
  <c r="X6118" i="1" s="1" a="1"/>
  <c r="X6118" i="1" s="1"/>
  <c r="V6119" i="1"/>
  <c r="X6119" i="1" s="1" a="1"/>
  <c r="X6119" i="1" s="1"/>
  <c r="V6120" i="1"/>
  <c r="X6120" i="1" s="1" a="1"/>
  <c r="X6120" i="1" s="1"/>
  <c r="V6121" i="1"/>
  <c r="X6121" i="1" s="1" a="1"/>
  <c r="X6121" i="1" s="1"/>
  <c r="V6122" i="1"/>
  <c r="X6122" i="1" s="1" a="1"/>
  <c r="X6122" i="1" s="1"/>
  <c r="V6123" i="1"/>
  <c r="X6123" i="1" s="1" a="1"/>
  <c r="X6123" i="1" s="1"/>
  <c r="V6124" i="1"/>
  <c r="X6124" i="1" s="1" a="1"/>
  <c r="X6124" i="1" s="1"/>
  <c r="V6125" i="1"/>
  <c r="X6125" i="1" s="1" a="1"/>
  <c r="X6125" i="1" s="1"/>
  <c r="V6126" i="1"/>
  <c r="X6126" i="1" s="1" a="1"/>
  <c r="X6126" i="1" s="1"/>
  <c r="V6127" i="1"/>
  <c r="X6127" i="1" s="1" a="1"/>
  <c r="X6127" i="1" s="1"/>
  <c r="V6128" i="1"/>
  <c r="X6128" i="1" s="1" a="1"/>
  <c r="X6128" i="1" s="1"/>
  <c r="V6129" i="1"/>
  <c r="X6129" i="1" s="1" a="1"/>
  <c r="X6129" i="1" s="1"/>
  <c r="V6130" i="1"/>
  <c r="X6130" i="1" s="1" a="1"/>
  <c r="X6130" i="1" s="1"/>
  <c r="V6131" i="1"/>
  <c r="X6131" i="1" s="1" a="1"/>
  <c r="X6131" i="1" s="1"/>
  <c r="V6132" i="1"/>
  <c r="X6132" i="1" s="1" a="1"/>
  <c r="X6132" i="1" s="1"/>
  <c r="V6133" i="1"/>
  <c r="X6133" i="1" s="1" a="1"/>
  <c r="X6133" i="1" s="1"/>
  <c r="V6134" i="1"/>
  <c r="X6134" i="1" s="1" a="1"/>
  <c r="X6134" i="1" s="1"/>
  <c r="V6135" i="1"/>
  <c r="X6135" i="1" s="1" a="1"/>
  <c r="X6135" i="1" s="1"/>
  <c r="V6136" i="1"/>
  <c r="X6136" i="1" s="1" a="1"/>
  <c r="X6136" i="1" s="1"/>
  <c r="V6137" i="1"/>
  <c r="X6137" i="1" s="1" a="1"/>
  <c r="X6137" i="1" s="1"/>
  <c r="V6138" i="1"/>
  <c r="X6138" i="1" s="1" a="1"/>
  <c r="X6138" i="1" s="1"/>
  <c r="V6139" i="1"/>
  <c r="X6139" i="1" s="1" a="1"/>
  <c r="X6139" i="1" s="1"/>
  <c r="V6140" i="1"/>
  <c r="X6140" i="1" s="1" a="1"/>
  <c r="X6140" i="1" s="1"/>
  <c r="V6141" i="1"/>
  <c r="X6141" i="1" s="1" a="1"/>
  <c r="X6141" i="1" s="1"/>
  <c r="V6142" i="1"/>
  <c r="X6142" i="1" s="1" a="1"/>
  <c r="X6142" i="1" s="1"/>
  <c r="V6143" i="1"/>
  <c r="X6143" i="1" s="1" a="1"/>
  <c r="X6143" i="1" s="1"/>
  <c r="V6144" i="1"/>
  <c r="X6144" i="1" s="1" a="1"/>
  <c r="X6144" i="1" s="1"/>
  <c r="V6145" i="1"/>
  <c r="X6145" i="1" s="1" a="1"/>
  <c r="X6145" i="1" s="1"/>
  <c r="V6146" i="1"/>
  <c r="X6146" i="1" s="1" a="1"/>
  <c r="X6146" i="1" s="1"/>
  <c r="V6147" i="1"/>
  <c r="X6147" i="1" s="1" a="1"/>
  <c r="X6147" i="1" s="1"/>
  <c r="V6148" i="1"/>
  <c r="X6148" i="1" s="1" a="1"/>
  <c r="X6148" i="1" s="1"/>
  <c r="V6149" i="1"/>
  <c r="X6149" i="1" s="1" a="1"/>
  <c r="X6149" i="1" s="1"/>
  <c r="V6150" i="1"/>
  <c r="X6150" i="1" s="1" a="1"/>
  <c r="X6150" i="1" s="1"/>
  <c r="V6151" i="1"/>
  <c r="X6151" i="1" s="1" a="1"/>
  <c r="X6151" i="1" s="1"/>
  <c r="V6152" i="1"/>
  <c r="X6152" i="1" s="1" a="1"/>
  <c r="X6152" i="1" s="1"/>
  <c r="V6153" i="1"/>
  <c r="X6153" i="1" s="1" a="1"/>
  <c r="X6153" i="1" s="1"/>
  <c r="V6154" i="1"/>
  <c r="X6154" i="1" s="1" a="1"/>
  <c r="X6154" i="1" s="1"/>
  <c r="V6155" i="1"/>
  <c r="X6155" i="1" s="1" a="1"/>
  <c r="X6155" i="1" s="1"/>
  <c r="V6156" i="1"/>
  <c r="X6156" i="1" s="1" a="1"/>
  <c r="X6156" i="1" s="1"/>
  <c r="V6157" i="1"/>
  <c r="X6157" i="1" s="1" a="1"/>
  <c r="X6157" i="1" s="1"/>
  <c r="V6158" i="1"/>
  <c r="X6158" i="1" s="1" a="1"/>
  <c r="X6158" i="1" s="1"/>
  <c r="V6159" i="1"/>
  <c r="X6159" i="1" s="1" a="1"/>
  <c r="X6159" i="1" s="1"/>
  <c r="V6160" i="1"/>
  <c r="X6160" i="1" s="1" a="1"/>
  <c r="X6160" i="1" s="1"/>
  <c r="V6161" i="1"/>
  <c r="X6161" i="1" s="1" a="1"/>
  <c r="X6161" i="1" s="1"/>
  <c r="V6162" i="1"/>
  <c r="X6162" i="1" s="1" a="1"/>
  <c r="X6162" i="1" s="1"/>
  <c r="V6163" i="1"/>
  <c r="X6163" i="1" s="1" a="1"/>
  <c r="X6163" i="1" s="1"/>
  <c r="V6164" i="1"/>
  <c r="X6164" i="1" s="1" a="1"/>
  <c r="X6164" i="1" s="1"/>
  <c r="V6165" i="1"/>
  <c r="X6165" i="1" s="1" a="1"/>
  <c r="X6165" i="1" s="1"/>
  <c r="V6166" i="1"/>
  <c r="X6166" i="1" s="1" a="1"/>
  <c r="X6166" i="1" s="1"/>
  <c r="V6167" i="1"/>
  <c r="X6167" i="1" s="1" a="1"/>
  <c r="X6167" i="1" s="1"/>
  <c r="V6168" i="1"/>
  <c r="X6168" i="1" s="1" a="1"/>
  <c r="X6168" i="1" s="1"/>
  <c r="V6169" i="1"/>
  <c r="X6169" i="1" s="1" a="1"/>
  <c r="X6169" i="1" s="1"/>
  <c r="V6170" i="1"/>
  <c r="X6170" i="1" s="1" a="1"/>
  <c r="X6170" i="1" s="1"/>
  <c r="V6171" i="1"/>
  <c r="X6171" i="1" s="1" a="1"/>
  <c r="X6171" i="1" s="1"/>
  <c r="V6172" i="1"/>
  <c r="X6172" i="1" s="1" a="1"/>
  <c r="X6172" i="1" s="1"/>
  <c r="V6173" i="1"/>
  <c r="X6173" i="1" s="1" a="1"/>
  <c r="X6173" i="1" s="1"/>
  <c r="V6174" i="1"/>
  <c r="X6174" i="1" s="1" a="1"/>
  <c r="X6174" i="1" s="1"/>
  <c r="V6175" i="1"/>
  <c r="X6175" i="1" s="1" a="1"/>
  <c r="X6175" i="1" s="1"/>
  <c r="V6176" i="1"/>
  <c r="X6176" i="1" s="1" a="1"/>
  <c r="X6176" i="1" s="1"/>
  <c r="V6177" i="1"/>
  <c r="X6177" i="1" s="1" a="1"/>
  <c r="X6177" i="1" s="1"/>
  <c r="V6178" i="1"/>
  <c r="X6178" i="1" s="1" a="1"/>
  <c r="X6178" i="1" s="1"/>
  <c r="V6179" i="1"/>
  <c r="X6179" i="1" s="1" a="1"/>
  <c r="X6179" i="1" s="1"/>
  <c r="V6180" i="1"/>
  <c r="X6180" i="1" s="1" a="1"/>
  <c r="X6180" i="1" s="1"/>
  <c r="V6181" i="1"/>
  <c r="X6181" i="1" s="1" a="1"/>
  <c r="X6181" i="1" s="1"/>
  <c r="V6182" i="1"/>
  <c r="X6182" i="1" s="1" a="1"/>
  <c r="X6182" i="1" s="1"/>
  <c r="V6183" i="1"/>
  <c r="X6183" i="1" s="1" a="1"/>
  <c r="X6183" i="1" s="1"/>
  <c r="V6184" i="1"/>
  <c r="X6184" i="1" s="1" a="1"/>
  <c r="X6184" i="1" s="1"/>
  <c r="V6185" i="1"/>
  <c r="X6185" i="1" s="1" a="1"/>
  <c r="X6185" i="1" s="1"/>
  <c r="V6186" i="1"/>
  <c r="X6186" i="1" s="1" a="1"/>
  <c r="X6186" i="1" s="1"/>
  <c r="V6187" i="1"/>
  <c r="X6187" i="1" s="1" a="1"/>
  <c r="X6187" i="1" s="1"/>
  <c r="V6188" i="1"/>
  <c r="X6188" i="1" s="1" a="1"/>
  <c r="X6188" i="1" s="1"/>
  <c r="V6189" i="1"/>
  <c r="X6189" i="1" s="1" a="1"/>
  <c r="X6189" i="1" s="1"/>
  <c r="V6190" i="1"/>
  <c r="X6190" i="1" s="1" a="1"/>
  <c r="X6190" i="1" s="1"/>
  <c r="V6191" i="1"/>
  <c r="X6191" i="1" s="1" a="1"/>
  <c r="X6191" i="1" s="1"/>
  <c r="V6192" i="1"/>
  <c r="X6192" i="1" s="1" a="1"/>
  <c r="X6192" i="1" s="1"/>
  <c r="V6193" i="1"/>
  <c r="X6193" i="1" s="1" a="1"/>
  <c r="X6193" i="1" s="1"/>
  <c r="V6194" i="1"/>
  <c r="X6194" i="1" s="1" a="1"/>
  <c r="X6194" i="1" s="1"/>
  <c r="V6195" i="1"/>
  <c r="X6195" i="1" s="1" a="1"/>
  <c r="X6195" i="1" s="1"/>
  <c r="V6196" i="1"/>
  <c r="X6196" i="1" s="1" a="1"/>
  <c r="X6196" i="1" s="1"/>
  <c r="V6197" i="1"/>
  <c r="X6197" i="1" s="1" a="1"/>
  <c r="X6197" i="1" s="1"/>
  <c r="V6198" i="1"/>
  <c r="X6198" i="1" s="1" a="1"/>
  <c r="X6198" i="1" s="1"/>
  <c r="V6199" i="1"/>
  <c r="X6199" i="1" s="1" a="1"/>
  <c r="X6199" i="1" s="1"/>
  <c r="V6200" i="1"/>
  <c r="X6200" i="1" s="1" a="1"/>
  <c r="X6200" i="1" s="1"/>
  <c r="V6201" i="1"/>
  <c r="X6201" i="1" s="1" a="1"/>
  <c r="X6201" i="1" s="1"/>
  <c r="V6202" i="1"/>
  <c r="X6202" i="1" s="1" a="1"/>
  <c r="X6202" i="1" s="1"/>
  <c r="V6203" i="1"/>
  <c r="X6203" i="1" s="1" a="1"/>
  <c r="X6203" i="1" s="1"/>
  <c r="V6204" i="1"/>
  <c r="X6204" i="1" s="1" a="1"/>
  <c r="X6204" i="1" s="1"/>
  <c r="V6205" i="1"/>
  <c r="X6205" i="1" s="1" a="1"/>
  <c r="X6205" i="1" s="1"/>
  <c r="V6206" i="1"/>
  <c r="X6206" i="1" s="1" a="1"/>
  <c r="X6206" i="1" s="1"/>
  <c r="V6207" i="1"/>
  <c r="X6207" i="1" s="1" a="1"/>
  <c r="X6207" i="1" s="1"/>
  <c r="V6208" i="1"/>
  <c r="X6208" i="1" s="1" a="1"/>
  <c r="X6208" i="1" s="1"/>
  <c r="V6209" i="1"/>
  <c r="X6209" i="1" s="1" a="1"/>
  <c r="X6209" i="1" s="1"/>
  <c r="V6210" i="1"/>
  <c r="X6210" i="1" s="1" a="1"/>
  <c r="X6210" i="1" s="1"/>
  <c r="V6211" i="1"/>
  <c r="X6211" i="1" s="1" a="1"/>
  <c r="X6211" i="1" s="1"/>
  <c r="V6212" i="1"/>
  <c r="X6212" i="1" s="1" a="1"/>
  <c r="X6212" i="1" s="1"/>
  <c r="V6213" i="1"/>
  <c r="X6213" i="1" s="1" a="1"/>
  <c r="X6213" i="1" s="1"/>
  <c r="V6214" i="1"/>
  <c r="X6214" i="1" s="1" a="1"/>
  <c r="X6214" i="1" s="1"/>
  <c r="V6215" i="1"/>
  <c r="X6215" i="1" s="1" a="1"/>
  <c r="X6215" i="1" s="1"/>
  <c r="V6216" i="1"/>
  <c r="X6216" i="1" s="1" a="1"/>
  <c r="X6216" i="1" s="1"/>
  <c r="V6217" i="1"/>
  <c r="X6217" i="1" s="1" a="1"/>
  <c r="X6217" i="1" s="1"/>
  <c r="V6218" i="1"/>
  <c r="X6218" i="1" s="1" a="1"/>
  <c r="X6218" i="1" s="1"/>
  <c r="V6219" i="1"/>
  <c r="X6219" i="1" s="1" a="1"/>
  <c r="X6219" i="1" s="1"/>
  <c r="V6220" i="1"/>
  <c r="X6220" i="1" s="1" a="1"/>
  <c r="X6220" i="1" s="1"/>
  <c r="V6221" i="1"/>
  <c r="X6221" i="1" s="1" a="1"/>
  <c r="X6221" i="1" s="1"/>
  <c r="V6222" i="1"/>
  <c r="X6222" i="1" s="1" a="1"/>
  <c r="X6222" i="1" s="1"/>
  <c r="V6223" i="1"/>
  <c r="X6223" i="1" s="1" a="1"/>
  <c r="X6223" i="1" s="1"/>
  <c r="V6224" i="1"/>
  <c r="X6224" i="1" s="1" a="1"/>
  <c r="X6224" i="1" s="1"/>
  <c r="V6225" i="1"/>
  <c r="X6225" i="1" s="1" a="1"/>
  <c r="X6225" i="1" s="1"/>
  <c r="V6226" i="1"/>
  <c r="X6226" i="1" s="1" a="1"/>
  <c r="X6226" i="1" s="1"/>
  <c r="V6227" i="1"/>
  <c r="X6227" i="1" s="1" a="1"/>
  <c r="X6227" i="1" s="1"/>
  <c r="V6228" i="1"/>
  <c r="X6228" i="1" s="1" a="1"/>
  <c r="X6228" i="1" s="1"/>
  <c r="V6229" i="1"/>
  <c r="X6229" i="1" s="1" a="1"/>
  <c r="X6229" i="1" s="1"/>
  <c r="V6230" i="1"/>
  <c r="X6230" i="1" s="1" a="1"/>
  <c r="X6230" i="1" s="1"/>
  <c r="V6231" i="1"/>
  <c r="X6231" i="1" s="1" a="1"/>
  <c r="X6231" i="1" s="1"/>
  <c r="V6232" i="1"/>
  <c r="X6232" i="1" s="1" a="1"/>
  <c r="X6232" i="1" s="1"/>
  <c r="V6233" i="1"/>
  <c r="X6233" i="1" s="1" a="1"/>
  <c r="X6233" i="1" s="1"/>
  <c r="V6234" i="1"/>
  <c r="X6234" i="1" s="1" a="1"/>
  <c r="X6234" i="1" s="1"/>
  <c r="V6235" i="1"/>
  <c r="X6235" i="1" s="1" a="1"/>
  <c r="X6235" i="1" s="1"/>
  <c r="V6236" i="1"/>
  <c r="X6236" i="1" s="1" a="1"/>
  <c r="X6236" i="1" s="1"/>
  <c r="V6237" i="1"/>
  <c r="X6237" i="1" s="1" a="1"/>
  <c r="X6237" i="1" s="1"/>
  <c r="V6238" i="1"/>
  <c r="X6238" i="1" s="1" a="1"/>
  <c r="X6238" i="1" s="1"/>
  <c r="V6239" i="1"/>
  <c r="X6239" i="1" s="1" a="1"/>
  <c r="X6239" i="1" s="1"/>
  <c r="V6240" i="1"/>
  <c r="X6240" i="1" s="1" a="1"/>
  <c r="X6240" i="1" s="1"/>
  <c r="V6241" i="1"/>
  <c r="X6241" i="1" s="1" a="1"/>
  <c r="X6241" i="1" s="1"/>
  <c r="V6242" i="1"/>
  <c r="X6242" i="1" s="1" a="1"/>
  <c r="X6242" i="1" s="1"/>
  <c r="V6243" i="1"/>
  <c r="X6243" i="1" s="1" a="1"/>
  <c r="X6243" i="1" s="1"/>
  <c r="V6244" i="1"/>
  <c r="X6244" i="1" s="1" a="1"/>
  <c r="X6244" i="1" s="1"/>
  <c r="V6245" i="1"/>
  <c r="X6245" i="1" s="1" a="1"/>
  <c r="X6245" i="1" s="1"/>
  <c r="V6246" i="1"/>
  <c r="X6246" i="1" s="1" a="1"/>
  <c r="X6246" i="1" s="1"/>
  <c r="V6247" i="1"/>
  <c r="X6247" i="1" s="1" a="1"/>
  <c r="X6247" i="1" s="1"/>
  <c r="V6248" i="1"/>
  <c r="X6248" i="1" s="1" a="1"/>
  <c r="X6248" i="1" s="1"/>
  <c r="V6249" i="1"/>
  <c r="X6249" i="1" s="1" a="1"/>
  <c r="X6249" i="1" s="1"/>
  <c r="V6250" i="1"/>
  <c r="X6250" i="1" s="1" a="1"/>
  <c r="X6250" i="1" s="1"/>
  <c r="V6251" i="1"/>
  <c r="X6251" i="1" s="1" a="1"/>
  <c r="X6251" i="1" s="1"/>
  <c r="V6252" i="1"/>
  <c r="X6252" i="1" s="1" a="1"/>
  <c r="X6252" i="1" s="1"/>
  <c r="V6253" i="1"/>
  <c r="X6253" i="1" s="1" a="1"/>
  <c r="X6253" i="1" s="1"/>
  <c r="V6254" i="1"/>
  <c r="X6254" i="1" s="1" a="1"/>
  <c r="X6254" i="1" s="1"/>
  <c r="V6255" i="1"/>
  <c r="X6255" i="1" s="1" a="1"/>
  <c r="X6255" i="1" s="1"/>
  <c r="V6256" i="1"/>
  <c r="X6256" i="1" s="1" a="1"/>
  <c r="X6256" i="1" s="1"/>
  <c r="V6257" i="1"/>
  <c r="X6257" i="1" s="1" a="1"/>
  <c r="X6257" i="1" s="1"/>
  <c r="V6258" i="1"/>
  <c r="X6258" i="1" s="1" a="1"/>
  <c r="X6258" i="1" s="1"/>
  <c r="V6259" i="1"/>
  <c r="X6259" i="1" s="1" a="1"/>
  <c r="X6259" i="1" s="1"/>
  <c r="V6260" i="1"/>
  <c r="X6260" i="1" s="1" a="1"/>
  <c r="X6260" i="1" s="1"/>
  <c r="V6261" i="1"/>
  <c r="X6261" i="1" s="1" a="1"/>
  <c r="X6261" i="1" s="1"/>
  <c r="V6262" i="1"/>
  <c r="X6262" i="1" s="1" a="1"/>
  <c r="X6262" i="1" s="1"/>
  <c r="V6263" i="1"/>
  <c r="X6263" i="1" s="1" a="1"/>
  <c r="X6263" i="1" s="1"/>
  <c r="V6264" i="1"/>
  <c r="X6264" i="1" s="1" a="1"/>
  <c r="X6264" i="1" s="1"/>
  <c r="V6265" i="1"/>
  <c r="X6265" i="1" s="1" a="1"/>
  <c r="X6265" i="1" s="1"/>
  <c r="V6266" i="1"/>
  <c r="X6266" i="1" s="1" a="1"/>
  <c r="X6266" i="1" s="1"/>
  <c r="V6267" i="1"/>
  <c r="X6267" i="1" s="1" a="1"/>
  <c r="X6267" i="1" s="1"/>
  <c r="V6268" i="1"/>
  <c r="X6268" i="1" s="1" a="1"/>
  <c r="X6268" i="1" s="1"/>
  <c r="V6269" i="1"/>
  <c r="X6269" i="1" s="1" a="1"/>
  <c r="X6269" i="1" s="1"/>
  <c r="V6270" i="1"/>
  <c r="X6270" i="1" s="1" a="1"/>
  <c r="X6270" i="1" s="1"/>
  <c r="V6271" i="1"/>
  <c r="X6271" i="1" s="1" a="1"/>
  <c r="X6271" i="1" s="1"/>
  <c r="V6272" i="1"/>
  <c r="X6272" i="1" s="1" a="1"/>
  <c r="X6272" i="1" s="1"/>
  <c r="V6273" i="1"/>
  <c r="X6273" i="1" s="1" a="1"/>
  <c r="X6273" i="1" s="1"/>
  <c r="V6274" i="1"/>
  <c r="X6274" i="1" s="1" a="1"/>
  <c r="X6274" i="1" s="1"/>
  <c r="V6275" i="1"/>
  <c r="X6275" i="1" s="1" a="1"/>
  <c r="X6275" i="1" s="1"/>
  <c r="V6276" i="1"/>
  <c r="X6276" i="1" s="1" a="1"/>
  <c r="X6276" i="1" s="1"/>
  <c r="V6277" i="1"/>
  <c r="X6277" i="1" s="1" a="1"/>
  <c r="X6277" i="1" s="1"/>
  <c r="V6278" i="1"/>
  <c r="X6278" i="1" s="1" a="1"/>
  <c r="X6278" i="1" s="1"/>
  <c r="V6279" i="1"/>
  <c r="X6279" i="1" s="1" a="1"/>
  <c r="X6279" i="1" s="1"/>
  <c r="V6280" i="1"/>
  <c r="X6280" i="1" s="1" a="1"/>
  <c r="X6280" i="1" s="1"/>
  <c r="V6281" i="1"/>
  <c r="X6281" i="1" s="1" a="1"/>
  <c r="X6281" i="1" s="1"/>
  <c r="V6282" i="1"/>
  <c r="X6282" i="1" s="1" a="1"/>
  <c r="X6282" i="1" s="1"/>
  <c r="V6283" i="1"/>
  <c r="X6283" i="1" s="1" a="1"/>
  <c r="X6283" i="1" s="1"/>
  <c r="V6284" i="1"/>
  <c r="X6284" i="1" s="1" a="1"/>
  <c r="X6284" i="1" s="1"/>
  <c r="V6285" i="1"/>
  <c r="X6285" i="1" s="1" a="1"/>
  <c r="X6285" i="1" s="1"/>
  <c r="V6286" i="1"/>
  <c r="X6286" i="1" s="1" a="1"/>
  <c r="X6286" i="1" s="1"/>
  <c r="V6287" i="1"/>
  <c r="X6287" i="1" s="1" a="1"/>
  <c r="X6287" i="1" s="1"/>
  <c r="V6288" i="1"/>
  <c r="X6288" i="1" s="1" a="1"/>
  <c r="X6288" i="1" s="1"/>
  <c r="V6289" i="1"/>
  <c r="X6289" i="1" s="1" a="1"/>
  <c r="X6289" i="1" s="1"/>
  <c r="V6290" i="1"/>
  <c r="X6290" i="1" s="1" a="1"/>
  <c r="X6290" i="1" s="1"/>
  <c r="V6291" i="1"/>
  <c r="X6291" i="1" s="1" a="1"/>
  <c r="X6291" i="1" s="1"/>
  <c r="V6292" i="1"/>
  <c r="X6292" i="1" s="1" a="1"/>
  <c r="X6292" i="1" s="1"/>
  <c r="V6293" i="1"/>
  <c r="X6293" i="1" s="1" a="1"/>
  <c r="X6293" i="1" s="1"/>
  <c r="V6294" i="1"/>
  <c r="X6294" i="1" s="1" a="1"/>
  <c r="X6294" i="1" s="1"/>
  <c r="V6295" i="1"/>
  <c r="X6295" i="1" s="1" a="1"/>
  <c r="X6295" i="1" s="1"/>
  <c r="V6296" i="1"/>
  <c r="X6296" i="1" s="1" a="1"/>
  <c r="X6296" i="1" s="1"/>
  <c r="V6297" i="1"/>
  <c r="X6297" i="1" s="1" a="1"/>
  <c r="X6297" i="1" s="1"/>
  <c r="V6298" i="1"/>
  <c r="X6298" i="1" s="1" a="1"/>
  <c r="X6298" i="1" s="1"/>
  <c r="V6299" i="1"/>
  <c r="X6299" i="1" s="1" a="1"/>
  <c r="X6299" i="1" s="1"/>
  <c r="V6300" i="1"/>
  <c r="X6300" i="1" s="1" a="1"/>
  <c r="X6300" i="1" s="1"/>
  <c r="V6301" i="1"/>
  <c r="X6301" i="1" s="1" a="1"/>
  <c r="X6301" i="1" s="1"/>
  <c r="V6302" i="1"/>
  <c r="X6302" i="1" s="1" a="1"/>
  <c r="X6302" i="1" s="1"/>
  <c r="V6303" i="1"/>
  <c r="X6303" i="1" s="1" a="1"/>
  <c r="X6303" i="1" s="1"/>
  <c r="V6304" i="1"/>
  <c r="X6304" i="1" s="1" a="1"/>
  <c r="X6304" i="1" s="1"/>
  <c r="V6305" i="1"/>
  <c r="X6305" i="1" s="1" a="1"/>
  <c r="X6305" i="1" s="1"/>
  <c r="V6306" i="1"/>
  <c r="X6306" i="1" s="1" a="1"/>
  <c r="X6306" i="1" s="1"/>
  <c r="V6307" i="1"/>
  <c r="X6307" i="1" s="1" a="1"/>
  <c r="X6307" i="1" s="1"/>
  <c r="V6308" i="1"/>
  <c r="X6308" i="1" s="1" a="1"/>
  <c r="X6308" i="1" s="1"/>
  <c r="V6309" i="1"/>
  <c r="X6309" i="1" s="1" a="1"/>
  <c r="X6309" i="1" s="1"/>
  <c r="V6310" i="1"/>
  <c r="X6310" i="1" s="1" a="1"/>
  <c r="X6310" i="1" s="1"/>
  <c r="V6311" i="1"/>
  <c r="X6311" i="1" s="1" a="1"/>
  <c r="X6311" i="1" s="1"/>
  <c r="V6312" i="1"/>
  <c r="X6312" i="1" s="1" a="1"/>
  <c r="X6312" i="1" s="1"/>
  <c r="V6313" i="1"/>
  <c r="X6313" i="1" s="1" a="1"/>
  <c r="X6313" i="1" s="1"/>
  <c r="V6314" i="1"/>
  <c r="X6314" i="1" s="1" a="1"/>
  <c r="X6314" i="1" s="1"/>
  <c r="V6315" i="1"/>
  <c r="X6315" i="1" s="1" a="1"/>
  <c r="X6315" i="1" s="1"/>
  <c r="V6316" i="1"/>
  <c r="X6316" i="1" s="1" a="1"/>
  <c r="X6316" i="1" s="1"/>
  <c r="V6317" i="1"/>
  <c r="X6317" i="1" s="1" a="1"/>
  <c r="X6317" i="1" s="1"/>
  <c r="V6318" i="1"/>
  <c r="X6318" i="1" s="1" a="1"/>
  <c r="X6318" i="1" s="1"/>
  <c r="V6319" i="1"/>
  <c r="X6319" i="1" s="1" a="1"/>
  <c r="X6319" i="1" s="1"/>
  <c r="V6320" i="1"/>
  <c r="X6320" i="1" s="1" a="1"/>
  <c r="X6320" i="1" s="1"/>
  <c r="V6321" i="1"/>
  <c r="X6321" i="1" s="1" a="1"/>
  <c r="X6321" i="1" s="1"/>
  <c r="V6322" i="1"/>
  <c r="X6322" i="1" s="1" a="1"/>
  <c r="X6322" i="1" s="1"/>
  <c r="V6323" i="1"/>
  <c r="X6323" i="1" s="1" a="1"/>
  <c r="X6323" i="1" s="1"/>
  <c r="V6324" i="1"/>
  <c r="X6324" i="1" s="1" a="1"/>
  <c r="X6324" i="1" s="1"/>
  <c r="V6325" i="1"/>
  <c r="X6325" i="1" s="1" a="1"/>
  <c r="X6325" i="1" s="1"/>
  <c r="V6326" i="1"/>
  <c r="X6326" i="1" s="1" a="1"/>
  <c r="X6326" i="1" s="1"/>
  <c r="V6327" i="1"/>
  <c r="X6327" i="1" s="1" a="1"/>
  <c r="X6327" i="1" s="1"/>
  <c r="V6328" i="1"/>
  <c r="X6328" i="1" s="1" a="1"/>
  <c r="X6328" i="1" s="1"/>
  <c r="V6329" i="1"/>
  <c r="X6329" i="1" s="1" a="1"/>
  <c r="X6329" i="1" s="1"/>
  <c r="V6330" i="1"/>
  <c r="X6330" i="1" s="1" a="1"/>
  <c r="X6330" i="1" s="1"/>
  <c r="V6331" i="1"/>
  <c r="X6331" i="1" s="1" a="1"/>
  <c r="X6331" i="1" s="1"/>
  <c r="V6332" i="1"/>
  <c r="X6332" i="1" s="1" a="1"/>
  <c r="X6332" i="1" s="1"/>
  <c r="V6333" i="1"/>
  <c r="X6333" i="1" s="1" a="1"/>
  <c r="X6333" i="1" s="1"/>
  <c r="V6334" i="1"/>
  <c r="X6334" i="1" s="1" a="1"/>
  <c r="X6334" i="1" s="1"/>
  <c r="V6335" i="1"/>
  <c r="X6335" i="1" s="1" a="1"/>
  <c r="X6335" i="1" s="1"/>
  <c r="V6336" i="1"/>
  <c r="X6336" i="1" s="1" a="1"/>
  <c r="X6336" i="1" s="1"/>
  <c r="V6337" i="1"/>
  <c r="X6337" i="1" s="1" a="1"/>
  <c r="X6337" i="1" s="1"/>
  <c r="V6338" i="1"/>
  <c r="X6338" i="1" s="1" a="1"/>
  <c r="X6338" i="1" s="1"/>
  <c r="V6339" i="1"/>
  <c r="X6339" i="1" s="1" a="1"/>
  <c r="X6339" i="1" s="1"/>
  <c r="V6340" i="1"/>
  <c r="X6340" i="1" s="1" a="1"/>
  <c r="X6340" i="1" s="1"/>
  <c r="V6341" i="1"/>
  <c r="X6341" i="1" s="1" a="1"/>
  <c r="X6341" i="1" s="1"/>
  <c r="V6342" i="1"/>
  <c r="X6342" i="1" s="1" a="1"/>
  <c r="X6342" i="1" s="1"/>
  <c r="V6343" i="1"/>
  <c r="X6343" i="1" s="1" a="1"/>
  <c r="X6343" i="1" s="1"/>
  <c r="V6344" i="1"/>
  <c r="X6344" i="1" s="1" a="1"/>
  <c r="X6344" i="1" s="1"/>
  <c r="V6345" i="1"/>
  <c r="X6345" i="1" s="1" a="1"/>
  <c r="X6345" i="1" s="1"/>
  <c r="V6346" i="1"/>
  <c r="X6346" i="1" s="1" a="1"/>
  <c r="X6346" i="1" s="1"/>
  <c r="V6347" i="1"/>
  <c r="X6347" i="1" s="1" a="1"/>
  <c r="X6347" i="1" s="1"/>
  <c r="V6348" i="1"/>
  <c r="X6348" i="1" s="1" a="1"/>
  <c r="X6348" i="1" s="1"/>
  <c r="V6349" i="1"/>
  <c r="X6349" i="1" s="1" a="1"/>
  <c r="X6349" i="1" s="1"/>
  <c r="V6350" i="1"/>
  <c r="X6350" i="1" s="1" a="1"/>
  <c r="X6350" i="1" s="1"/>
  <c r="V6351" i="1"/>
  <c r="X6351" i="1" s="1" a="1"/>
  <c r="X6351" i="1" s="1"/>
  <c r="V6352" i="1"/>
  <c r="X6352" i="1" s="1" a="1"/>
  <c r="X6352" i="1" s="1"/>
  <c r="V6353" i="1"/>
  <c r="X6353" i="1" s="1" a="1"/>
  <c r="X6353" i="1" s="1"/>
  <c r="V6354" i="1"/>
  <c r="X6354" i="1" s="1" a="1"/>
  <c r="X6354" i="1" s="1"/>
  <c r="V6355" i="1"/>
  <c r="X6355" i="1" s="1" a="1"/>
  <c r="X6355" i="1" s="1"/>
  <c r="V6356" i="1"/>
  <c r="X6356" i="1" s="1" a="1"/>
  <c r="X6356" i="1" s="1"/>
  <c r="V6357" i="1"/>
  <c r="X6357" i="1" s="1" a="1"/>
  <c r="X6357" i="1" s="1"/>
  <c r="V6358" i="1"/>
  <c r="X6358" i="1" s="1" a="1"/>
  <c r="X6358" i="1" s="1"/>
  <c r="V6359" i="1"/>
  <c r="X6359" i="1" s="1" a="1"/>
  <c r="X6359" i="1" s="1"/>
  <c r="V6360" i="1"/>
  <c r="X6360" i="1" s="1" a="1"/>
  <c r="X6360" i="1" s="1"/>
  <c r="V6361" i="1"/>
  <c r="X6361" i="1" s="1" a="1"/>
  <c r="X6361" i="1" s="1"/>
  <c r="V6362" i="1"/>
  <c r="X6362" i="1" s="1" a="1"/>
  <c r="X6362" i="1" s="1"/>
  <c r="V6363" i="1"/>
  <c r="X6363" i="1" s="1" a="1"/>
  <c r="X6363" i="1" s="1"/>
  <c r="V6364" i="1"/>
  <c r="X6364" i="1" s="1" a="1"/>
  <c r="X6364" i="1" s="1"/>
  <c r="V6365" i="1"/>
  <c r="X6365" i="1" s="1" a="1"/>
  <c r="X6365" i="1" s="1"/>
  <c r="V6366" i="1"/>
  <c r="X6366" i="1" s="1" a="1"/>
  <c r="X6366" i="1" s="1"/>
  <c r="V6367" i="1"/>
  <c r="X6367" i="1" s="1" a="1"/>
  <c r="X6367" i="1" s="1"/>
  <c r="V6368" i="1"/>
  <c r="X6368" i="1" s="1" a="1"/>
  <c r="X6368" i="1" s="1"/>
  <c r="V6369" i="1"/>
  <c r="X6369" i="1" s="1" a="1"/>
  <c r="X6369" i="1" s="1"/>
  <c r="V6370" i="1"/>
  <c r="X6370" i="1" s="1" a="1"/>
  <c r="X6370" i="1" s="1"/>
  <c r="V6371" i="1"/>
  <c r="X6371" i="1" s="1" a="1"/>
  <c r="X6371" i="1" s="1"/>
  <c r="V6372" i="1"/>
  <c r="X6372" i="1" s="1" a="1"/>
  <c r="X6372" i="1" s="1"/>
  <c r="V6373" i="1"/>
  <c r="X6373" i="1" s="1" a="1"/>
  <c r="X6373" i="1" s="1"/>
  <c r="V6374" i="1"/>
  <c r="X6374" i="1" s="1" a="1"/>
  <c r="X6374" i="1" s="1"/>
  <c r="V6375" i="1"/>
  <c r="X6375" i="1" s="1" a="1"/>
  <c r="X6375" i="1" s="1"/>
  <c r="V6376" i="1"/>
  <c r="X6376" i="1" s="1" a="1"/>
  <c r="X6376" i="1" s="1"/>
  <c r="V6377" i="1"/>
  <c r="X6377" i="1" s="1" a="1"/>
  <c r="X6377" i="1" s="1"/>
  <c r="V6378" i="1"/>
  <c r="X6378" i="1" s="1" a="1"/>
  <c r="X6378" i="1" s="1"/>
  <c r="V6379" i="1"/>
  <c r="X6379" i="1" s="1" a="1"/>
  <c r="X6379" i="1" s="1"/>
  <c r="V6380" i="1"/>
  <c r="X6380" i="1" s="1" a="1"/>
  <c r="X6380" i="1" s="1"/>
  <c r="V6381" i="1"/>
  <c r="X6381" i="1" s="1" a="1"/>
  <c r="X6381" i="1" s="1"/>
  <c r="V6382" i="1"/>
  <c r="X6382" i="1" s="1" a="1"/>
  <c r="X6382" i="1" s="1"/>
  <c r="V6383" i="1"/>
  <c r="X6383" i="1" s="1" a="1"/>
  <c r="X6383" i="1" s="1"/>
  <c r="V6384" i="1"/>
  <c r="X6384" i="1" s="1" a="1"/>
  <c r="X6384" i="1" s="1"/>
  <c r="V6385" i="1"/>
  <c r="X6385" i="1" s="1" a="1"/>
  <c r="X6385" i="1" s="1"/>
  <c r="V6386" i="1"/>
  <c r="X6386" i="1" s="1" a="1"/>
  <c r="X6386" i="1" s="1"/>
  <c r="V6387" i="1"/>
  <c r="X6387" i="1" s="1" a="1"/>
  <c r="X6387" i="1" s="1"/>
  <c r="V6388" i="1"/>
  <c r="X6388" i="1" s="1" a="1"/>
  <c r="X6388" i="1" s="1"/>
  <c r="V6389" i="1"/>
  <c r="X6389" i="1" s="1" a="1"/>
  <c r="X6389" i="1" s="1"/>
  <c r="V6390" i="1"/>
  <c r="X6390" i="1" s="1" a="1"/>
  <c r="X6390" i="1" s="1"/>
  <c r="V6391" i="1"/>
  <c r="X6391" i="1" s="1" a="1"/>
  <c r="X6391" i="1" s="1"/>
  <c r="V6392" i="1"/>
  <c r="X6392" i="1" s="1" a="1"/>
  <c r="X6392" i="1" s="1"/>
  <c r="V6393" i="1"/>
  <c r="X6393" i="1" s="1" a="1"/>
  <c r="X6393" i="1" s="1"/>
  <c r="V6394" i="1"/>
  <c r="X6394" i="1" s="1" a="1"/>
  <c r="X6394" i="1" s="1"/>
  <c r="V6395" i="1"/>
  <c r="X6395" i="1" s="1" a="1"/>
  <c r="X6395" i="1" s="1"/>
  <c r="V6396" i="1"/>
  <c r="X6396" i="1" s="1" a="1"/>
  <c r="X6396" i="1" s="1"/>
  <c r="V6397" i="1"/>
  <c r="X6397" i="1" s="1" a="1"/>
  <c r="X6397" i="1" s="1"/>
  <c r="V6398" i="1"/>
  <c r="X6398" i="1" s="1" a="1"/>
  <c r="X6398" i="1" s="1"/>
  <c r="V6399" i="1"/>
  <c r="X6399" i="1" s="1" a="1"/>
  <c r="X6399" i="1" s="1"/>
  <c r="V6400" i="1"/>
  <c r="X6400" i="1" s="1" a="1"/>
  <c r="X6400" i="1" s="1"/>
  <c r="V6401" i="1"/>
  <c r="X6401" i="1" s="1" a="1"/>
  <c r="X6401" i="1" s="1"/>
  <c r="V6402" i="1"/>
  <c r="X6402" i="1" s="1" a="1"/>
  <c r="X6402" i="1" s="1"/>
  <c r="V6403" i="1"/>
  <c r="X6403" i="1" s="1" a="1"/>
  <c r="X6403" i="1" s="1"/>
  <c r="V6404" i="1"/>
  <c r="X6404" i="1" s="1" a="1"/>
  <c r="X6404" i="1" s="1"/>
  <c r="V6405" i="1"/>
  <c r="X6405" i="1" s="1" a="1"/>
  <c r="X6405" i="1" s="1"/>
  <c r="V6406" i="1"/>
  <c r="X6406" i="1" s="1" a="1"/>
  <c r="X6406" i="1" s="1"/>
  <c r="V6407" i="1"/>
  <c r="X6407" i="1" s="1" a="1"/>
  <c r="X6407" i="1" s="1"/>
  <c r="V6408" i="1"/>
  <c r="X6408" i="1" s="1" a="1"/>
  <c r="X6408" i="1" s="1"/>
  <c r="V6409" i="1"/>
  <c r="X6409" i="1" s="1" a="1"/>
  <c r="X6409" i="1" s="1"/>
  <c r="V6410" i="1"/>
  <c r="X6410" i="1" s="1" a="1"/>
  <c r="X6410" i="1" s="1"/>
  <c r="V6411" i="1"/>
  <c r="X6411" i="1" s="1" a="1"/>
  <c r="X6411" i="1" s="1"/>
  <c r="V6412" i="1"/>
  <c r="X6412" i="1" s="1" a="1"/>
  <c r="X6412" i="1" s="1"/>
  <c r="V6413" i="1"/>
  <c r="X6413" i="1" s="1" a="1"/>
  <c r="X6413" i="1" s="1"/>
  <c r="V6414" i="1"/>
  <c r="X6414" i="1" s="1" a="1"/>
  <c r="X6414" i="1" s="1"/>
  <c r="V6415" i="1"/>
  <c r="X6415" i="1" s="1" a="1"/>
  <c r="X6415" i="1" s="1"/>
  <c r="V6416" i="1"/>
  <c r="X6416" i="1" s="1" a="1"/>
  <c r="X6416" i="1" s="1"/>
  <c r="V6417" i="1"/>
  <c r="X6417" i="1" s="1" a="1"/>
  <c r="X6417" i="1" s="1"/>
  <c r="V6418" i="1"/>
  <c r="X6418" i="1" s="1" a="1"/>
  <c r="X6418" i="1" s="1"/>
  <c r="V6419" i="1"/>
  <c r="X6419" i="1" s="1" a="1"/>
  <c r="X6419" i="1" s="1"/>
  <c r="V6420" i="1"/>
  <c r="X6420" i="1" s="1" a="1"/>
  <c r="X6420" i="1" s="1"/>
  <c r="V6421" i="1"/>
  <c r="X6421" i="1" s="1" a="1"/>
  <c r="X6421" i="1" s="1"/>
  <c r="V6422" i="1"/>
  <c r="X6422" i="1" s="1" a="1"/>
  <c r="X6422" i="1" s="1"/>
  <c r="V6423" i="1"/>
  <c r="X6423" i="1" s="1" a="1"/>
  <c r="X6423" i="1" s="1"/>
  <c r="V6424" i="1"/>
  <c r="X6424" i="1" s="1" a="1"/>
  <c r="X6424" i="1" s="1"/>
  <c r="V6425" i="1"/>
  <c r="X6425" i="1" s="1" a="1"/>
  <c r="X6425" i="1" s="1"/>
  <c r="V6426" i="1"/>
  <c r="X6426" i="1" s="1" a="1"/>
  <c r="X6426" i="1" s="1"/>
  <c r="V6427" i="1"/>
  <c r="X6427" i="1" s="1" a="1"/>
  <c r="X6427" i="1" s="1"/>
  <c r="V6428" i="1"/>
  <c r="X6428" i="1" s="1" a="1"/>
  <c r="X6428" i="1" s="1"/>
  <c r="V6429" i="1"/>
  <c r="X6429" i="1" s="1" a="1"/>
  <c r="X6429" i="1" s="1"/>
  <c r="V6430" i="1"/>
  <c r="X6430" i="1" s="1" a="1"/>
  <c r="X6430" i="1" s="1"/>
  <c r="V6431" i="1"/>
  <c r="X6431" i="1" s="1" a="1"/>
  <c r="X6431" i="1" s="1"/>
  <c r="V6432" i="1"/>
  <c r="X6432" i="1" s="1" a="1"/>
  <c r="X6432" i="1" s="1"/>
  <c r="V6433" i="1"/>
  <c r="X6433" i="1" s="1" a="1"/>
  <c r="X6433" i="1" s="1"/>
  <c r="V6434" i="1"/>
  <c r="X6434" i="1" s="1" a="1"/>
  <c r="X6434" i="1" s="1"/>
  <c r="V6435" i="1"/>
  <c r="X6435" i="1" s="1" a="1"/>
  <c r="X6435" i="1" s="1"/>
  <c r="V6436" i="1"/>
  <c r="X6436" i="1" s="1" a="1"/>
  <c r="X6436" i="1" s="1"/>
  <c r="V6437" i="1"/>
  <c r="X6437" i="1" s="1" a="1"/>
  <c r="X6437" i="1" s="1"/>
  <c r="V6438" i="1"/>
  <c r="X6438" i="1" s="1" a="1"/>
  <c r="X6438" i="1" s="1"/>
  <c r="V6439" i="1"/>
  <c r="X6439" i="1" s="1" a="1"/>
  <c r="X6439" i="1" s="1"/>
  <c r="V6440" i="1"/>
  <c r="X6440" i="1" s="1" a="1"/>
  <c r="X6440" i="1" s="1"/>
  <c r="V6441" i="1"/>
  <c r="X6441" i="1" s="1" a="1"/>
  <c r="X6441" i="1" s="1"/>
  <c r="V6442" i="1"/>
  <c r="X6442" i="1" s="1" a="1"/>
  <c r="X6442" i="1" s="1"/>
  <c r="V6443" i="1"/>
  <c r="X6443" i="1" s="1" a="1"/>
  <c r="X6443" i="1" s="1"/>
  <c r="V6444" i="1"/>
  <c r="X6444" i="1" s="1" a="1"/>
  <c r="X6444" i="1" s="1"/>
  <c r="V6445" i="1"/>
  <c r="X6445" i="1" s="1" a="1"/>
  <c r="X6445" i="1" s="1"/>
  <c r="V6446" i="1"/>
  <c r="X6446" i="1" s="1" a="1"/>
  <c r="X6446" i="1" s="1"/>
  <c r="V6447" i="1"/>
  <c r="X6447" i="1" s="1" a="1"/>
  <c r="X6447" i="1" s="1"/>
  <c r="V6448" i="1"/>
  <c r="X6448" i="1" s="1" a="1"/>
  <c r="X6448" i="1" s="1"/>
  <c r="V6449" i="1"/>
  <c r="X6449" i="1" s="1" a="1"/>
  <c r="X6449" i="1" s="1"/>
  <c r="V6450" i="1"/>
  <c r="X6450" i="1" s="1" a="1"/>
  <c r="X6450" i="1" s="1"/>
  <c r="V6451" i="1"/>
  <c r="X6451" i="1" s="1" a="1"/>
  <c r="X6451" i="1" s="1"/>
  <c r="V6452" i="1"/>
  <c r="X6452" i="1" s="1" a="1"/>
  <c r="X6452" i="1" s="1"/>
  <c r="V6453" i="1"/>
  <c r="X6453" i="1" s="1" a="1"/>
  <c r="X6453" i="1" s="1"/>
  <c r="V6454" i="1"/>
  <c r="X6454" i="1" s="1" a="1"/>
  <c r="X6454" i="1" s="1"/>
  <c r="V6455" i="1"/>
  <c r="X6455" i="1" s="1" a="1"/>
  <c r="X6455" i="1" s="1"/>
  <c r="V6456" i="1"/>
  <c r="X6456" i="1" s="1" a="1"/>
  <c r="X6456" i="1" s="1"/>
  <c r="V6457" i="1"/>
  <c r="X6457" i="1" s="1" a="1"/>
  <c r="X6457" i="1" s="1"/>
  <c r="V6458" i="1"/>
  <c r="X6458" i="1" s="1" a="1"/>
  <c r="X6458" i="1" s="1"/>
  <c r="V6459" i="1"/>
  <c r="X6459" i="1" s="1" a="1"/>
  <c r="X6459" i="1" s="1"/>
  <c r="V6460" i="1"/>
  <c r="X6460" i="1" s="1" a="1"/>
  <c r="X6460" i="1" s="1"/>
  <c r="V6461" i="1"/>
  <c r="X6461" i="1" s="1" a="1"/>
  <c r="X6461" i="1" s="1"/>
  <c r="V6462" i="1"/>
  <c r="X6462" i="1" s="1" a="1"/>
  <c r="X6462" i="1" s="1"/>
  <c r="V6463" i="1"/>
  <c r="X6463" i="1" s="1" a="1"/>
  <c r="X6463" i="1" s="1"/>
  <c r="V6464" i="1"/>
  <c r="X6464" i="1" s="1" a="1"/>
  <c r="X6464" i="1" s="1"/>
  <c r="V6465" i="1"/>
  <c r="X6465" i="1" s="1" a="1"/>
  <c r="X6465" i="1" s="1"/>
  <c r="V6466" i="1"/>
  <c r="X6466" i="1" s="1" a="1"/>
  <c r="X6466" i="1" s="1"/>
  <c r="V6467" i="1"/>
  <c r="X6467" i="1" s="1" a="1"/>
  <c r="X6467" i="1" s="1"/>
  <c r="V6468" i="1"/>
  <c r="X6468" i="1" s="1" a="1"/>
  <c r="X6468" i="1" s="1"/>
  <c r="V6469" i="1"/>
  <c r="X6469" i="1" s="1" a="1"/>
  <c r="X6469" i="1" s="1"/>
  <c r="V6470" i="1"/>
  <c r="X6470" i="1" s="1" a="1"/>
  <c r="X6470" i="1" s="1"/>
  <c r="V6471" i="1"/>
  <c r="X6471" i="1" s="1" a="1"/>
  <c r="X6471" i="1" s="1"/>
  <c r="V6472" i="1"/>
  <c r="X6472" i="1" s="1" a="1"/>
  <c r="X6472" i="1" s="1"/>
  <c r="V6473" i="1"/>
  <c r="X6473" i="1" s="1" a="1"/>
  <c r="X6473" i="1" s="1"/>
  <c r="V6474" i="1"/>
  <c r="X6474" i="1" s="1" a="1"/>
  <c r="X6474" i="1" s="1"/>
  <c r="V6475" i="1"/>
  <c r="X6475" i="1" s="1" a="1"/>
  <c r="X6475" i="1" s="1"/>
  <c r="V6476" i="1"/>
  <c r="X6476" i="1" s="1" a="1"/>
  <c r="X6476" i="1" s="1"/>
  <c r="V6477" i="1"/>
  <c r="X6477" i="1" s="1" a="1"/>
  <c r="X6477" i="1" s="1"/>
  <c r="V6478" i="1"/>
  <c r="X6478" i="1" s="1" a="1"/>
  <c r="X6478" i="1" s="1"/>
  <c r="V6479" i="1"/>
  <c r="X6479" i="1" s="1" a="1"/>
  <c r="X6479" i="1" s="1"/>
  <c r="V6480" i="1"/>
  <c r="X6480" i="1" s="1" a="1"/>
  <c r="X6480" i="1" s="1"/>
  <c r="V6481" i="1"/>
  <c r="X6481" i="1" s="1" a="1"/>
  <c r="X6481" i="1" s="1"/>
  <c r="V6482" i="1"/>
  <c r="X6482" i="1" s="1" a="1"/>
  <c r="X6482" i="1" s="1"/>
  <c r="V6483" i="1"/>
  <c r="X6483" i="1" s="1" a="1"/>
  <c r="X6483" i="1" s="1"/>
  <c r="V6484" i="1"/>
  <c r="X6484" i="1" s="1" a="1"/>
  <c r="X6484" i="1" s="1"/>
  <c r="V6485" i="1"/>
  <c r="X6485" i="1" s="1" a="1"/>
  <c r="X6485" i="1" s="1"/>
  <c r="V6486" i="1"/>
  <c r="X6486" i="1" s="1" a="1"/>
  <c r="X6486" i="1" s="1"/>
  <c r="V6487" i="1"/>
  <c r="X6487" i="1" s="1" a="1"/>
  <c r="X6487" i="1" s="1"/>
  <c r="V6488" i="1"/>
  <c r="X6488" i="1" s="1" a="1"/>
  <c r="X6488" i="1" s="1"/>
  <c r="V6489" i="1"/>
  <c r="X6489" i="1" s="1" a="1"/>
  <c r="X6489" i="1" s="1"/>
  <c r="V6490" i="1"/>
  <c r="X6490" i="1" s="1" a="1"/>
  <c r="X6490" i="1" s="1"/>
  <c r="V6491" i="1"/>
  <c r="X6491" i="1" s="1" a="1"/>
  <c r="X6491" i="1" s="1"/>
  <c r="V6492" i="1"/>
  <c r="X6492" i="1" s="1" a="1"/>
  <c r="X6492" i="1" s="1"/>
  <c r="V6493" i="1"/>
  <c r="X6493" i="1" s="1" a="1"/>
  <c r="X6493" i="1" s="1"/>
  <c r="V6494" i="1"/>
  <c r="X6494" i="1" s="1" a="1"/>
  <c r="X6494" i="1" s="1"/>
  <c r="V6495" i="1"/>
  <c r="X6495" i="1" s="1" a="1"/>
  <c r="X6495" i="1" s="1"/>
  <c r="V6496" i="1"/>
  <c r="X6496" i="1" s="1" a="1"/>
  <c r="X6496" i="1" s="1"/>
  <c r="V6497" i="1"/>
  <c r="X6497" i="1" s="1" a="1"/>
  <c r="X6497" i="1" s="1"/>
  <c r="V6498" i="1"/>
  <c r="X6498" i="1" s="1" a="1"/>
  <c r="X6498" i="1" s="1"/>
  <c r="V6499" i="1"/>
  <c r="X6499" i="1" s="1" a="1"/>
  <c r="X6499" i="1" s="1"/>
  <c r="V6500" i="1"/>
  <c r="X6500" i="1" s="1" a="1"/>
  <c r="X6500" i="1" s="1"/>
  <c r="V6501" i="1"/>
  <c r="X6501" i="1" s="1" a="1"/>
  <c r="X6501" i="1" s="1"/>
  <c r="V6502" i="1"/>
  <c r="X6502" i="1" s="1" a="1"/>
  <c r="X6502" i="1" s="1"/>
  <c r="V6503" i="1"/>
  <c r="X6503" i="1" s="1" a="1"/>
  <c r="X6503" i="1" s="1"/>
  <c r="V6504" i="1"/>
  <c r="X6504" i="1" s="1" a="1"/>
  <c r="X6504" i="1" s="1"/>
  <c r="V6505" i="1"/>
  <c r="X6505" i="1" s="1" a="1"/>
  <c r="X6505" i="1" s="1"/>
  <c r="V6506" i="1"/>
  <c r="X6506" i="1" s="1" a="1"/>
  <c r="X6506" i="1" s="1"/>
  <c r="V6507" i="1"/>
  <c r="X6507" i="1" s="1" a="1"/>
  <c r="X6507" i="1" s="1"/>
  <c r="V6508" i="1"/>
  <c r="X6508" i="1" s="1" a="1"/>
  <c r="X6508" i="1" s="1"/>
  <c r="V6509" i="1"/>
  <c r="X6509" i="1" s="1" a="1"/>
  <c r="X6509" i="1" s="1"/>
  <c r="V6510" i="1"/>
  <c r="X6510" i="1" s="1" a="1"/>
  <c r="X6510" i="1" s="1"/>
  <c r="V6511" i="1"/>
  <c r="X6511" i="1" s="1" a="1"/>
  <c r="X6511" i="1" s="1"/>
  <c r="V6512" i="1"/>
  <c r="X6512" i="1" s="1" a="1"/>
  <c r="X6512" i="1" s="1"/>
  <c r="V6513" i="1"/>
  <c r="X6513" i="1" s="1" a="1"/>
  <c r="X6513" i="1" s="1"/>
  <c r="V6514" i="1"/>
  <c r="X6514" i="1" s="1" a="1"/>
  <c r="X6514" i="1" s="1"/>
  <c r="V6515" i="1"/>
  <c r="X6515" i="1" s="1" a="1"/>
  <c r="X6515" i="1" s="1"/>
  <c r="V6516" i="1"/>
  <c r="X6516" i="1" s="1" a="1"/>
  <c r="X6516" i="1" s="1"/>
  <c r="V6517" i="1"/>
  <c r="X6517" i="1" s="1" a="1"/>
  <c r="X6517" i="1" s="1"/>
  <c r="V6518" i="1"/>
  <c r="X6518" i="1" s="1" a="1"/>
  <c r="X6518" i="1" s="1"/>
  <c r="V6519" i="1"/>
  <c r="X6519" i="1" s="1" a="1"/>
  <c r="X6519" i="1" s="1"/>
  <c r="V6520" i="1"/>
  <c r="X6520" i="1" s="1" a="1"/>
  <c r="X6520" i="1" s="1"/>
  <c r="V6521" i="1"/>
  <c r="X6521" i="1" s="1" a="1"/>
  <c r="X6521" i="1" s="1"/>
  <c r="V6522" i="1"/>
  <c r="X6522" i="1" s="1" a="1"/>
  <c r="X6522" i="1" s="1"/>
  <c r="V6523" i="1"/>
  <c r="X6523" i="1" s="1" a="1"/>
  <c r="X6523" i="1" s="1"/>
  <c r="V6524" i="1"/>
  <c r="X6524" i="1" s="1" a="1"/>
  <c r="X6524" i="1" s="1"/>
  <c r="V6525" i="1"/>
  <c r="X6525" i="1" s="1" a="1"/>
  <c r="X6525" i="1" s="1"/>
  <c r="V6526" i="1"/>
  <c r="X6526" i="1" s="1" a="1"/>
  <c r="X6526" i="1" s="1"/>
  <c r="V6527" i="1"/>
  <c r="X6527" i="1" s="1" a="1"/>
  <c r="X6527" i="1" s="1"/>
  <c r="V6528" i="1"/>
  <c r="X6528" i="1" s="1" a="1"/>
  <c r="X6528" i="1" s="1"/>
  <c r="V6529" i="1"/>
  <c r="X6529" i="1" s="1" a="1"/>
  <c r="X6529" i="1" s="1"/>
  <c r="V6530" i="1"/>
  <c r="X6530" i="1" s="1" a="1"/>
  <c r="X6530" i="1" s="1"/>
  <c r="V6531" i="1"/>
  <c r="X6531" i="1" s="1" a="1"/>
  <c r="X6531" i="1" s="1"/>
  <c r="V6532" i="1"/>
  <c r="X6532" i="1" s="1" a="1"/>
  <c r="X6532" i="1" s="1"/>
  <c r="V6533" i="1"/>
  <c r="X6533" i="1" s="1" a="1"/>
  <c r="X6533" i="1" s="1"/>
  <c r="V6534" i="1"/>
  <c r="X6534" i="1" s="1" a="1"/>
  <c r="X6534" i="1" s="1"/>
  <c r="V6535" i="1"/>
  <c r="X6535" i="1" s="1" a="1"/>
  <c r="X6535" i="1" s="1"/>
  <c r="V6536" i="1"/>
  <c r="X6536" i="1" s="1" a="1"/>
  <c r="X6536" i="1" s="1"/>
  <c r="V6537" i="1"/>
  <c r="X6537" i="1" s="1" a="1"/>
  <c r="X6537" i="1" s="1"/>
  <c r="V6538" i="1"/>
  <c r="X6538" i="1" s="1" a="1"/>
  <c r="X6538" i="1" s="1"/>
  <c r="V6539" i="1"/>
  <c r="X6539" i="1" s="1" a="1"/>
  <c r="X6539" i="1" s="1"/>
  <c r="V6540" i="1"/>
  <c r="X6540" i="1" s="1" a="1"/>
  <c r="X6540" i="1" s="1"/>
  <c r="V6541" i="1"/>
  <c r="X6541" i="1" s="1" a="1"/>
  <c r="X6541" i="1" s="1"/>
  <c r="V6542" i="1"/>
  <c r="X6542" i="1" s="1" a="1"/>
  <c r="X6542" i="1" s="1"/>
  <c r="V6543" i="1"/>
  <c r="X6543" i="1" s="1" a="1"/>
  <c r="X6543" i="1" s="1"/>
  <c r="V6544" i="1"/>
  <c r="X6544" i="1" s="1" a="1"/>
  <c r="X6544" i="1" s="1"/>
  <c r="V6545" i="1"/>
  <c r="X6545" i="1" s="1" a="1"/>
  <c r="X6545" i="1" s="1"/>
  <c r="V6546" i="1"/>
  <c r="X6546" i="1" s="1" a="1"/>
  <c r="X6546" i="1" s="1"/>
  <c r="V6547" i="1"/>
  <c r="X6547" i="1" s="1" a="1"/>
  <c r="X6547" i="1" s="1"/>
  <c r="V6548" i="1"/>
  <c r="X6548" i="1" s="1" a="1"/>
  <c r="X6548" i="1" s="1"/>
  <c r="V6549" i="1"/>
  <c r="X6549" i="1" s="1" a="1"/>
  <c r="X6549" i="1" s="1"/>
  <c r="V6550" i="1"/>
  <c r="X6550" i="1" s="1" a="1"/>
  <c r="X6550" i="1" s="1"/>
  <c r="V6551" i="1"/>
  <c r="X6551" i="1" s="1" a="1"/>
  <c r="X6551" i="1" s="1"/>
  <c r="V6552" i="1"/>
  <c r="X6552" i="1" s="1" a="1"/>
  <c r="X6552" i="1" s="1"/>
  <c r="V6553" i="1"/>
  <c r="X6553" i="1" s="1" a="1"/>
  <c r="X6553" i="1" s="1"/>
  <c r="V6554" i="1"/>
  <c r="X6554" i="1" s="1" a="1"/>
  <c r="X6554" i="1" s="1"/>
  <c r="V6555" i="1"/>
  <c r="X6555" i="1" s="1" a="1"/>
  <c r="X6555" i="1" s="1"/>
  <c r="V6556" i="1"/>
  <c r="X6556" i="1" s="1" a="1"/>
  <c r="X6556" i="1" s="1"/>
  <c r="V6557" i="1"/>
  <c r="X6557" i="1" s="1" a="1"/>
  <c r="X6557" i="1" s="1"/>
  <c r="V6558" i="1"/>
  <c r="X6558" i="1" s="1" a="1"/>
  <c r="X6558" i="1" s="1"/>
  <c r="V6559" i="1"/>
  <c r="X6559" i="1" s="1" a="1"/>
  <c r="X6559" i="1" s="1"/>
  <c r="V6560" i="1"/>
  <c r="X6560" i="1" s="1" a="1"/>
  <c r="X6560" i="1" s="1"/>
  <c r="V6561" i="1"/>
  <c r="X6561" i="1" s="1" a="1"/>
  <c r="X6561" i="1" s="1"/>
  <c r="V6562" i="1"/>
  <c r="X6562" i="1" s="1" a="1"/>
  <c r="X6562" i="1" s="1"/>
  <c r="V6563" i="1"/>
  <c r="X6563" i="1" s="1" a="1"/>
  <c r="X6563" i="1" s="1"/>
  <c r="V6564" i="1"/>
  <c r="X6564" i="1" s="1" a="1"/>
  <c r="X6564" i="1" s="1"/>
  <c r="V6565" i="1"/>
  <c r="X6565" i="1" s="1" a="1"/>
  <c r="X6565" i="1" s="1"/>
  <c r="V6566" i="1"/>
  <c r="X6566" i="1" s="1" a="1"/>
  <c r="X6566" i="1" s="1"/>
  <c r="V6567" i="1"/>
  <c r="X6567" i="1" s="1" a="1"/>
  <c r="X6567" i="1" s="1"/>
  <c r="V6568" i="1"/>
  <c r="X6568" i="1" s="1" a="1"/>
  <c r="X6568" i="1" s="1"/>
  <c r="V6569" i="1"/>
  <c r="X6569" i="1" s="1" a="1"/>
  <c r="X6569" i="1" s="1"/>
  <c r="V6570" i="1"/>
  <c r="X6570" i="1" s="1" a="1"/>
  <c r="X6570" i="1" s="1"/>
  <c r="V6571" i="1"/>
  <c r="X6571" i="1" s="1" a="1"/>
  <c r="X6571" i="1" s="1"/>
  <c r="V6572" i="1"/>
  <c r="X6572" i="1" s="1" a="1"/>
  <c r="X6572" i="1" s="1"/>
  <c r="V6573" i="1"/>
  <c r="X6573" i="1" s="1" a="1"/>
  <c r="X6573" i="1" s="1"/>
  <c r="V6574" i="1"/>
  <c r="X6574" i="1" s="1" a="1"/>
  <c r="X6574" i="1" s="1"/>
  <c r="V6575" i="1"/>
  <c r="X6575" i="1" s="1" a="1"/>
  <c r="X6575" i="1" s="1"/>
  <c r="V6576" i="1"/>
  <c r="X6576" i="1" s="1" a="1"/>
  <c r="X6576" i="1" s="1"/>
  <c r="V6577" i="1"/>
  <c r="X6577" i="1" s="1" a="1"/>
  <c r="X6577" i="1" s="1"/>
  <c r="V6578" i="1"/>
  <c r="X6578" i="1" s="1" a="1"/>
  <c r="X6578" i="1" s="1"/>
  <c r="V6579" i="1"/>
  <c r="X6579" i="1" s="1" a="1"/>
  <c r="X6579" i="1" s="1"/>
  <c r="V6580" i="1"/>
  <c r="X6580" i="1" s="1" a="1"/>
  <c r="X6580" i="1" s="1"/>
  <c r="V6581" i="1"/>
  <c r="X6581" i="1" s="1" a="1"/>
  <c r="X6581" i="1" s="1"/>
  <c r="V6582" i="1"/>
  <c r="X6582" i="1" s="1" a="1"/>
  <c r="X6582" i="1" s="1"/>
  <c r="V6583" i="1"/>
  <c r="X6583" i="1" s="1" a="1"/>
  <c r="X6583" i="1" s="1"/>
  <c r="V6584" i="1"/>
  <c r="X6584" i="1" s="1" a="1"/>
  <c r="X6584" i="1" s="1"/>
  <c r="V6585" i="1"/>
  <c r="X6585" i="1" s="1" a="1"/>
  <c r="X6585" i="1" s="1"/>
  <c r="V6586" i="1"/>
  <c r="X6586" i="1" s="1" a="1"/>
  <c r="X6586" i="1" s="1"/>
  <c r="V6587" i="1"/>
  <c r="X6587" i="1" s="1" a="1"/>
  <c r="X6587" i="1" s="1"/>
  <c r="V6588" i="1"/>
  <c r="X6588" i="1" s="1" a="1"/>
  <c r="X6588" i="1" s="1"/>
  <c r="V6589" i="1"/>
  <c r="X6589" i="1" s="1" a="1"/>
  <c r="X6589" i="1" s="1"/>
  <c r="V6590" i="1"/>
  <c r="X6590" i="1" s="1" a="1"/>
  <c r="X6590" i="1" s="1"/>
  <c r="V6591" i="1"/>
  <c r="X6591" i="1" s="1" a="1"/>
  <c r="X6591" i="1" s="1"/>
  <c r="V6592" i="1"/>
  <c r="X6592" i="1" s="1" a="1"/>
  <c r="X6592" i="1" s="1"/>
  <c r="V6593" i="1"/>
  <c r="X6593" i="1" s="1" a="1"/>
  <c r="X6593" i="1" s="1"/>
  <c r="V6594" i="1"/>
  <c r="X6594" i="1" s="1" a="1"/>
  <c r="X6594" i="1" s="1"/>
  <c r="V6595" i="1"/>
  <c r="X6595" i="1" s="1" a="1"/>
  <c r="X6595" i="1" s="1"/>
  <c r="V6596" i="1"/>
  <c r="X6596" i="1" s="1" a="1"/>
  <c r="X6596" i="1" s="1"/>
  <c r="V6597" i="1"/>
  <c r="X6597" i="1" s="1" a="1"/>
  <c r="X6597" i="1" s="1"/>
  <c r="V6598" i="1"/>
  <c r="X6598" i="1" s="1" a="1"/>
  <c r="X6598" i="1" s="1"/>
  <c r="V6599" i="1"/>
  <c r="X6599" i="1" s="1" a="1"/>
  <c r="X6599" i="1" s="1"/>
  <c r="V6600" i="1"/>
  <c r="X6600" i="1" s="1" a="1"/>
  <c r="X6600" i="1" s="1"/>
  <c r="V6601" i="1"/>
  <c r="X6601" i="1" s="1" a="1"/>
  <c r="X6601" i="1" s="1"/>
  <c r="V6602" i="1"/>
  <c r="X6602" i="1" s="1" a="1"/>
  <c r="X6602" i="1" s="1"/>
  <c r="V6603" i="1"/>
  <c r="X6603" i="1" s="1" a="1"/>
  <c r="X6603" i="1" s="1"/>
  <c r="V6604" i="1"/>
  <c r="X6604" i="1" s="1" a="1"/>
  <c r="X6604" i="1" s="1"/>
  <c r="V6605" i="1"/>
  <c r="X6605" i="1" s="1" a="1"/>
  <c r="X6605" i="1" s="1"/>
  <c r="V6606" i="1"/>
  <c r="X6606" i="1" s="1" a="1"/>
  <c r="X6606" i="1" s="1"/>
  <c r="V6607" i="1"/>
  <c r="X6607" i="1" s="1" a="1"/>
  <c r="X6607" i="1" s="1"/>
  <c r="V6608" i="1"/>
  <c r="X6608" i="1" s="1" a="1"/>
  <c r="X6608" i="1" s="1"/>
  <c r="V6609" i="1"/>
  <c r="X6609" i="1" s="1" a="1"/>
  <c r="X6609" i="1" s="1"/>
  <c r="V6610" i="1"/>
  <c r="X6610" i="1" s="1" a="1"/>
  <c r="X6610" i="1" s="1"/>
  <c r="V6611" i="1"/>
  <c r="X6611" i="1" s="1" a="1"/>
  <c r="X6611" i="1" s="1"/>
  <c r="V6612" i="1"/>
  <c r="X6612" i="1" s="1" a="1"/>
  <c r="X6612" i="1" s="1"/>
  <c r="V6613" i="1"/>
  <c r="X6613" i="1" s="1" a="1"/>
  <c r="X6613" i="1" s="1"/>
  <c r="V6614" i="1"/>
  <c r="X6614" i="1" s="1" a="1"/>
  <c r="X6614" i="1" s="1"/>
  <c r="V6615" i="1"/>
  <c r="X6615" i="1" s="1" a="1"/>
  <c r="X6615" i="1" s="1"/>
  <c r="V6616" i="1"/>
  <c r="X6616" i="1" s="1" a="1"/>
  <c r="X6616" i="1" s="1"/>
  <c r="V6617" i="1"/>
  <c r="X6617" i="1" s="1" a="1"/>
  <c r="X6617" i="1" s="1"/>
  <c r="V6618" i="1"/>
  <c r="X6618" i="1" s="1" a="1"/>
  <c r="X6618" i="1" s="1"/>
  <c r="V6619" i="1"/>
  <c r="X6619" i="1" s="1" a="1"/>
  <c r="X6619" i="1" s="1"/>
  <c r="V6620" i="1"/>
  <c r="X6620" i="1" s="1" a="1"/>
  <c r="X6620" i="1" s="1"/>
  <c r="V6621" i="1"/>
  <c r="X6621" i="1" s="1" a="1"/>
  <c r="X6621" i="1" s="1"/>
  <c r="V6622" i="1"/>
  <c r="X6622" i="1" s="1" a="1"/>
  <c r="X6622" i="1" s="1"/>
  <c r="V6623" i="1"/>
  <c r="X6623" i="1" s="1" a="1"/>
  <c r="X6623" i="1" s="1"/>
  <c r="V6624" i="1"/>
  <c r="X6624" i="1" s="1" a="1"/>
  <c r="X6624" i="1" s="1"/>
  <c r="V6625" i="1"/>
  <c r="X6625" i="1" s="1" a="1"/>
  <c r="X6625" i="1" s="1"/>
  <c r="V6626" i="1"/>
  <c r="X6626" i="1" s="1" a="1"/>
  <c r="X6626" i="1" s="1"/>
  <c r="V6627" i="1"/>
  <c r="X6627" i="1" s="1" a="1"/>
  <c r="X6627" i="1" s="1"/>
  <c r="V6628" i="1"/>
  <c r="X6628" i="1" s="1" a="1"/>
  <c r="X6628" i="1" s="1"/>
  <c r="V6629" i="1"/>
  <c r="X6629" i="1" s="1" a="1"/>
  <c r="X6629" i="1" s="1"/>
  <c r="V6630" i="1"/>
  <c r="X6630" i="1" s="1" a="1"/>
  <c r="X6630" i="1" s="1"/>
  <c r="V6631" i="1"/>
  <c r="X6631" i="1" s="1" a="1"/>
  <c r="X6631" i="1" s="1"/>
  <c r="V6632" i="1"/>
  <c r="X6632" i="1" s="1" a="1"/>
  <c r="X6632" i="1" s="1"/>
  <c r="V6633" i="1"/>
  <c r="X6633" i="1" s="1" a="1"/>
  <c r="X6633" i="1" s="1"/>
  <c r="V6634" i="1"/>
  <c r="X6634" i="1" s="1" a="1"/>
  <c r="X6634" i="1" s="1"/>
  <c r="V6635" i="1"/>
  <c r="X6635" i="1" s="1" a="1"/>
  <c r="X6635" i="1" s="1"/>
  <c r="V6636" i="1"/>
  <c r="X6636" i="1" s="1" a="1"/>
  <c r="X6636" i="1" s="1"/>
  <c r="V6637" i="1"/>
  <c r="X6637" i="1" s="1" a="1"/>
  <c r="X6637" i="1" s="1"/>
  <c r="V6638" i="1"/>
  <c r="X6638" i="1" s="1" a="1"/>
  <c r="X6638" i="1" s="1"/>
  <c r="V6639" i="1"/>
  <c r="X6639" i="1" s="1" a="1"/>
  <c r="X6639" i="1" s="1"/>
  <c r="V6640" i="1"/>
  <c r="X6640" i="1" s="1" a="1"/>
  <c r="X6640" i="1" s="1"/>
  <c r="V6641" i="1"/>
  <c r="X6641" i="1" s="1" a="1"/>
  <c r="X6641" i="1" s="1"/>
  <c r="V6642" i="1"/>
  <c r="X6642" i="1" s="1" a="1"/>
  <c r="X6642" i="1" s="1"/>
  <c r="V6643" i="1"/>
  <c r="X6643" i="1" s="1" a="1"/>
  <c r="X6643" i="1" s="1"/>
  <c r="V6644" i="1"/>
  <c r="X6644" i="1" s="1" a="1"/>
  <c r="X6644" i="1" s="1"/>
  <c r="V6645" i="1"/>
  <c r="X6645" i="1" s="1" a="1"/>
  <c r="X6645" i="1" s="1"/>
  <c r="V6646" i="1"/>
  <c r="X6646" i="1" s="1" a="1"/>
  <c r="X6646" i="1" s="1"/>
  <c r="V6647" i="1"/>
  <c r="X6647" i="1" s="1" a="1"/>
  <c r="X6647" i="1" s="1"/>
  <c r="V6648" i="1"/>
  <c r="X6648" i="1" s="1" a="1"/>
  <c r="X6648" i="1" s="1"/>
  <c r="V6649" i="1"/>
  <c r="X6649" i="1" s="1" a="1"/>
  <c r="X6649" i="1" s="1"/>
  <c r="V6650" i="1"/>
  <c r="X6650" i="1" s="1" a="1"/>
  <c r="X6650" i="1" s="1"/>
  <c r="V6651" i="1"/>
  <c r="X6651" i="1" s="1" a="1"/>
  <c r="X6651" i="1" s="1"/>
  <c r="V6652" i="1"/>
  <c r="X6652" i="1" s="1" a="1"/>
  <c r="X6652" i="1" s="1"/>
  <c r="V6653" i="1"/>
  <c r="X6653" i="1" s="1" a="1"/>
  <c r="X6653" i="1" s="1"/>
  <c r="V6654" i="1"/>
  <c r="X6654" i="1" s="1" a="1"/>
  <c r="X6654" i="1" s="1"/>
  <c r="V6655" i="1"/>
  <c r="X6655" i="1" s="1" a="1"/>
  <c r="X6655" i="1" s="1"/>
  <c r="V6656" i="1"/>
  <c r="X6656" i="1" s="1" a="1"/>
  <c r="X6656" i="1" s="1"/>
  <c r="V6657" i="1"/>
  <c r="X6657" i="1" s="1" a="1"/>
  <c r="X6657" i="1" s="1"/>
  <c r="V6658" i="1"/>
  <c r="X6658" i="1" s="1" a="1"/>
  <c r="X6658" i="1" s="1"/>
  <c r="V6659" i="1"/>
  <c r="X6659" i="1" s="1" a="1"/>
  <c r="X6659" i="1" s="1"/>
  <c r="V6660" i="1"/>
  <c r="X6660" i="1" s="1" a="1"/>
  <c r="X6660" i="1" s="1"/>
  <c r="V6661" i="1"/>
  <c r="X6661" i="1" s="1" a="1"/>
  <c r="X6661" i="1" s="1"/>
  <c r="V6662" i="1"/>
  <c r="X6662" i="1" s="1" a="1"/>
  <c r="X6662" i="1" s="1"/>
  <c r="V6663" i="1"/>
  <c r="X6663" i="1" s="1" a="1"/>
  <c r="X6663" i="1" s="1"/>
  <c r="V6664" i="1"/>
  <c r="X6664" i="1" s="1" a="1"/>
  <c r="X6664" i="1" s="1"/>
  <c r="V6665" i="1"/>
  <c r="X6665" i="1" s="1" a="1"/>
  <c r="X6665" i="1" s="1"/>
  <c r="V6666" i="1"/>
  <c r="X6666" i="1" s="1" a="1"/>
  <c r="X6666" i="1" s="1"/>
  <c r="V6667" i="1"/>
  <c r="X6667" i="1" s="1" a="1"/>
  <c r="X6667" i="1" s="1"/>
  <c r="V6668" i="1"/>
  <c r="X6668" i="1" s="1" a="1"/>
  <c r="X6668" i="1" s="1"/>
  <c r="V6669" i="1"/>
  <c r="X6669" i="1" s="1" a="1"/>
  <c r="X6669" i="1" s="1"/>
  <c r="V6670" i="1"/>
  <c r="X6670" i="1" s="1" a="1"/>
  <c r="X6670" i="1" s="1"/>
  <c r="V6671" i="1"/>
  <c r="X6671" i="1" s="1" a="1"/>
  <c r="X6671" i="1" s="1"/>
  <c r="V6672" i="1"/>
  <c r="X6672" i="1" s="1" a="1"/>
  <c r="X6672" i="1" s="1"/>
  <c r="V6673" i="1"/>
  <c r="X6673" i="1" s="1" a="1"/>
  <c r="X6673" i="1" s="1"/>
  <c r="V6674" i="1"/>
  <c r="X6674" i="1" s="1" a="1"/>
  <c r="X6674" i="1" s="1"/>
  <c r="V6675" i="1"/>
  <c r="X6675" i="1" s="1" a="1"/>
  <c r="X6675" i="1" s="1"/>
  <c r="V6676" i="1"/>
  <c r="X6676" i="1" s="1" a="1"/>
  <c r="X6676" i="1" s="1"/>
  <c r="V6677" i="1"/>
  <c r="X6677" i="1" s="1" a="1"/>
  <c r="X6677" i="1" s="1"/>
  <c r="V6678" i="1"/>
  <c r="X6678" i="1" s="1" a="1"/>
  <c r="X6678" i="1" s="1"/>
  <c r="V6679" i="1"/>
  <c r="X6679" i="1" s="1" a="1"/>
  <c r="X6679" i="1" s="1"/>
  <c r="V6680" i="1"/>
  <c r="X6680" i="1" s="1" a="1"/>
  <c r="X6680" i="1" s="1"/>
  <c r="V6681" i="1"/>
  <c r="X6681" i="1" s="1" a="1"/>
  <c r="X6681" i="1" s="1"/>
  <c r="V6682" i="1"/>
  <c r="X6682" i="1" s="1" a="1"/>
  <c r="X6682" i="1" s="1"/>
  <c r="V6683" i="1"/>
  <c r="X6683" i="1" s="1" a="1"/>
  <c r="X6683" i="1" s="1"/>
  <c r="V6684" i="1"/>
  <c r="X6684" i="1" s="1" a="1"/>
  <c r="X6684" i="1" s="1"/>
  <c r="V6685" i="1"/>
  <c r="X6685" i="1" s="1" a="1"/>
  <c r="X6685" i="1" s="1"/>
  <c r="V6686" i="1"/>
  <c r="X6686" i="1" s="1" a="1"/>
  <c r="X6686" i="1" s="1"/>
  <c r="V6687" i="1"/>
  <c r="X6687" i="1" s="1" a="1"/>
  <c r="X6687" i="1" s="1"/>
  <c r="V6688" i="1"/>
  <c r="X6688" i="1" s="1" a="1"/>
  <c r="X6688" i="1" s="1"/>
  <c r="V6689" i="1"/>
  <c r="X6689" i="1" s="1" a="1"/>
  <c r="X6689" i="1" s="1"/>
  <c r="V6690" i="1"/>
  <c r="X6690" i="1" s="1" a="1"/>
  <c r="X6690" i="1" s="1"/>
  <c r="V6691" i="1"/>
  <c r="X6691" i="1" s="1" a="1"/>
  <c r="X6691" i="1" s="1"/>
  <c r="V6692" i="1"/>
  <c r="X6692" i="1" s="1" a="1"/>
  <c r="X6692" i="1" s="1"/>
  <c r="V6693" i="1"/>
  <c r="X6693" i="1" s="1" a="1"/>
  <c r="X6693" i="1" s="1"/>
  <c r="V6694" i="1"/>
  <c r="X6694" i="1" s="1" a="1"/>
  <c r="X6694" i="1" s="1"/>
  <c r="V6695" i="1"/>
  <c r="X6695" i="1" s="1" a="1"/>
  <c r="X6695" i="1" s="1"/>
  <c r="V6696" i="1"/>
  <c r="X6696" i="1" s="1" a="1"/>
  <c r="X6696" i="1" s="1"/>
  <c r="V6697" i="1"/>
  <c r="X6697" i="1" s="1" a="1"/>
  <c r="X6697" i="1" s="1"/>
  <c r="V6698" i="1"/>
  <c r="X6698" i="1" s="1" a="1"/>
  <c r="X6698" i="1" s="1"/>
  <c r="V6699" i="1"/>
  <c r="X6699" i="1" s="1" a="1"/>
  <c r="X6699" i="1" s="1"/>
  <c r="V6700" i="1"/>
  <c r="X6700" i="1" s="1" a="1"/>
  <c r="X6700" i="1" s="1"/>
  <c r="V6701" i="1"/>
  <c r="X6701" i="1" s="1" a="1"/>
  <c r="X6701" i="1" s="1"/>
  <c r="V6702" i="1"/>
  <c r="X6702" i="1" s="1" a="1"/>
  <c r="X6702" i="1" s="1"/>
  <c r="V6703" i="1"/>
  <c r="X6703" i="1" s="1" a="1"/>
  <c r="X6703" i="1" s="1"/>
  <c r="V6704" i="1"/>
  <c r="X6704" i="1" s="1" a="1"/>
  <c r="X6704" i="1" s="1"/>
  <c r="V6705" i="1"/>
  <c r="X6705" i="1" s="1" a="1"/>
  <c r="X6705" i="1" s="1"/>
  <c r="V6706" i="1"/>
  <c r="X6706" i="1" s="1" a="1"/>
  <c r="X6706" i="1" s="1"/>
  <c r="V6707" i="1"/>
  <c r="X6707" i="1" s="1" a="1"/>
  <c r="X6707" i="1" s="1"/>
  <c r="V6708" i="1"/>
  <c r="X6708" i="1" s="1" a="1"/>
  <c r="X6708" i="1" s="1"/>
  <c r="V6709" i="1"/>
  <c r="X6709" i="1" s="1" a="1"/>
  <c r="X6709" i="1" s="1"/>
  <c r="V6710" i="1"/>
  <c r="X6710" i="1" s="1" a="1"/>
  <c r="X6710" i="1" s="1"/>
  <c r="V6711" i="1"/>
  <c r="X6711" i="1" s="1" a="1"/>
  <c r="X6711" i="1" s="1"/>
  <c r="V6712" i="1"/>
  <c r="X6712" i="1" s="1" a="1"/>
  <c r="X6712" i="1" s="1"/>
  <c r="V6713" i="1"/>
  <c r="X6713" i="1" s="1" a="1"/>
  <c r="X6713" i="1" s="1"/>
  <c r="V6714" i="1"/>
  <c r="X6714" i="1" s="1" a="1"/>
  <c r="X6714" i="1" s="1"/>
  <c r="V6715" i="1"/>
  <c r="X6715" i="1" s="1" a="1"/>
  <c r="X6715" i="1" s="1"/>
  <c r="V6716" i="1"/>
  <c r="X6716" i="1" s="1" a="1"/>
  <c r="X6716" i="1" s="1"/>
  <c r="V6717" i="1"/>
  <c r="X6717" i="1" s="1" a="1"/>
  <c r="X6717" i="1" s="1"/>
  <c r="V6718" i="1"/>
  <c r="X6718" i="1" s="1" a="1"/>
  <c r="X6718" i="1" s="1"/>
  <c r="V6719" i="1"/>
  <c r="X6719" i="1" s="1" a="1"/>
  <c r="X6719" i="1" s="1"/>
  <c r="V6720" i="1"/>
  <c r="X6720" i="1" s="1" a="1"/>
  <c r="X6720" i="1" s="1"/>
  <c r="V6721" i="1"/>
  <c r="X6721" i="1" s="1" a="1"/>
  <c r="X6721" i="1" s="1"/>
  <c r="V6722" i="1"/>
  <c r="X6722" i="1" s="1" a="1"/>
  <c r="X6722" i="1" s="1"/>
  <c r="V6723" i="1"/>
  <c r="X6723" i="1" s="1" a="1"/>
  <c r="X6723" i="1" s="1"/>
  <c r="V6724" i="1"/>
  <c r="X6724" i="1" s="1" a="1"/>
  <c r="X6724" i="1" s="1"/>
  <c r="V6725" i="1"/>
  <c r="X6725" i="1" s="1" a="1"/>
  <c r="X6725" i="1" s="1"/>
  <c r="V6726" i="1"/>
  <c r="X6726" i="1" s="1" a="1"/>
  <c r="X6726" i="1" s="1"/>
  <c r="V6727" i="1"/>
  <c r="X6727" i="1" s="1" a="1"/>
  <c r="X6727" i="1" s="1"/>
  <c r="V6728" i="1"/>
  <c r="X6728" i="1" s="1" a="1"/>
  <c r="X6728" i="1" s="1"/>
  <c r="V6729" i="1"/>
  <c r="X6729" i="1" s="1" a="1"/>
  <c r="X6729" i="1" s="1"/>
  <c r="V6730" i="1"/>
  <c r="X6730" i="1" s="1" a="1"/>
  <c r="X6730" i="1" s="1"/>
  <c r="V6731" i="1"/>
  <c r="X6731" i="1" s="1" a="1"/>
  <c r="X6731" i="1" s="1"/>
  <c r="V6732" i="1"/>
  <c r="X6732" i="1" s="1" a="1"/>
  <c r="X6732" i="1" s="1"/>
  <c r="V6733" i="1"/>
  <c r="X6733" i="1" s="1" a="1"/>
  <c r="X6733" i="1" s="1"/>
  <c r="V6734" i="1"/>
  <c r="X6734" i="1" s="1" a="1"/>
  <c r="X6734" i="1" s="1"/>
  <c r="V6735" i="1"/>
  <c r="X6735" i="1" s="1" a="1"/>
  <c r="X6735" i="1" s="1"/>
  <c r="V6736" i="1"/>
  <c r="X6736" i="1" s="1" a="1"/>
  <c r="X6736" i="1" s="1"/>
  <c r="V6737" i="1"/>
  <c r="X6737" i="1" s="1" a="1"/>
  <c r="X6737" i="1" s="1"/>
  <c r="V6738" i="1"/>
  <c r="X6738" i="1" s="1" a="1"/>
  <c r="X6738" i="1" s="1"/>
  <c r="V6739" i="1"/>
  <c r="X6739" i="1" s="1" a="1"/>
  <c r="X6739" i="1" s="1"/>
  <c r="V6740" i="1"/>
  <c r="X6740" i="1" s="1" a="1"/>
  <c r="X6740" i="1" s="1"/>
  <c r="V6741" i="1"/>
  <c r="X6741" i="1" s="1" a="1"/>
  <c r="X6741" i="1" s="1"/>
  <c r="V6742" i="1"/>
  <c r="X6742" i="1" s="1" a="1"/>
  <c r="X6742" i="1" s="1"/>
  <c r="V6743" i="1"/>
  <c r="X6743" i="1" s="1" a="1"/>
  <c r="X6743" i="1" s="1"/>
  <c r="V6744" i="1"/>
  <c r="X6744" i="1" s="1" a="1"/>
  <c r="X6744" i="1" s="1"/>
  <c r="V6745" i="1"/>
  <c r="X6745" i="1" s="1" a="1"/>
  <c r="X6745" i="1" s="1"/>
  <c r="V6746" i="1"/>
  <c r="X6746" i="1" s="1" a="1"/>
  <c r="X6746" i="1" s="1"/>
  <c r="V6747" i="1"/>
  <c r="X6747" i="1" s="1" a="1"/>
  <c r="X6747" i="1" s="1"/>
  <c r="V6748" i="1"/>
  <c r="X6748" i="1" s="1" a="1"/>
  <c r="X6748" i="1" s="1"/>
  <c r="V6749" i="1"/>
  <c r="X6749" i="1" s="1" a="1"/>
  <c r="X6749" i="1" s="1"/>
  <c r="V6750" i="1"/>
  <c r="X6750" i="1" s="1" a="1"/>
  <c r="X6750" i="1" s="1"/>
  <c r="V6751" i="1"/>
  <c r="X6751" i="1" s="1" a="1"/>
  <c r="X6751" i="1" s="1"/>
  <c r="V6752" i="1"/>
  <c r="X6752" i="1" s="1" a="1"/>
  <c r="X6752" i="1" s="1"/>
  <c r="V6753" i="1"/>
  <c r="X6753" i="1" s="1" a="1"/>
  <c r="X6753" i="1" s="1"/>
  <c r="V6754" i="1"/>
  <c r="X6754" i="1" s="1" a="1"/>
  <c r="X6754" i="1" s="1"/>
  <c r="V6755" i="1"/>
  <c r="X6755" i="1" s="1" a="1"/>
  <c r="X6755" i="1" s="1"/>
  <c r="V6756" i="1"/>
  <c r="X6756" i="1" s="1" a="1"/>
  <c r="X6756" i="1" s="1"/>
  <c r="V6757" i="1"/>
  <c r="X6757" i="1" s="1" a="1"/>
  <c r="X6757" i="1" s="1"/>
  <c r="V6758" i="1"/>
  <c r="X6758" i="1" s="1" a="1"/>
  <c r="X6758" i="1" s="1"/>
  <c r="V6759" i="1"/>
  <c r="X6759" i="1" s="1" a="1"/>
  <c r="X6759" i="1" s="1"/>
  <c r="V6760" i="1"/>
  <c r="X6760" i="1" s="1" a="1"/>
  <c r="X6760" i="1" s="1"/>
  <c r="V6761" i="1"/>
  <c r="X6761" i="1" s="1" a="1"/>
  <c r="X6761" i="1" s="1"/>
  <c r="V6762" i="1"/>
  <c r="X6762" i="1" s="1" a="1"/>
  <c r="X6762" i="1" s="1"/>
  <c r="V6763" i="1"/>
  <c r="X6763" i="1" s="1" a="1"/>
  <c r="X6763" i="1" s="1"/>
  <c r="V6764" i="1"/>
  <c r="X6764" i="1" s="1" a="1"/>
  <c r="X6764" i="1" s="1"/>
  <c r="V6765" i="1"/>
  <c r="X6765" i="1" s="1" a="1"/>
  <c r="X6765" i="1" s="1"/>
  <c r="V6766" i="1"/>
  <c r="X6766" i="1" s="1" a="1"/>
  <c r="X6766" i="1" s="1"/>
  <c r="V6767" i="1"/>
  <c r="X6767" i="1" s="1" a="1"/>
  <c r="X6767" i="1" s="1"/>
  <c r="V6768" i="1"/>
  <c r="X6768" i="1" s="1" a="1"/>
  <c r="X6768" i="1" s="1"/>
  <c r="V6769" i="1"/>
  <c r="X6769" i="1" s="1" a="1"/>
  <c r="X6769" i="1" s="1"/>
  <c r="V6770" i="1"/>
  <c r="X6770" i="1" s="1" a="1"/>
  <c r="X6770" i="1" s="1"/>
  <c r="V6771" i="1"/>
  <c r="X6771" i="1" s="1" a="1"/>
  <c r="X6771" i="1" s="1"/>
  <c r="V6772" i="1"/>
  <c r="X6772" i="1" s="1" a="1"/>
  <c r="X6772" i="1" s="1"/>
  <c r="V6773" i="1"/>
  <c r="X6773" i="1" s="1" a="1"/>
  <c r="X6773" i="1" s="1"/>
  <c r="V6774" i="1"/>
  <c r="X6774" i="1" s="1" a="1"/>
  <c r="X6774" i="1" s="1"/>
  <c r="V6775" i="1"/>
  <c r="X6775" i="1" s="1" a="1"/>
  <c r="X6775" i="1" s="1"/>
  <c r="V6776" i="1"/>
  <c r="X6776" i="1" s="1" a="1"/>
  <c r="X6776" i="1" s="1"/>
  <c r="V6777" i="1"/>
  <c r="X6777" i="1" s="1" a="1"/>
  <c r="X6777" i="1" s="1"/>
  <c r="V6778" i="1"/>
  <c r="X6778" i="1" s="1" a="1"/>
  <c r="X6778" i="1" s="1"/>
  <c r="V6779" i="1"/>
  <c r="X6779" i="1" s="1" a="1"/>
  <c r="X6779" i="1" s="1"/>
  <c r="V6780" i="1"/>
  <c r="X6780" i="1" s="1" a="1"/>
  <c r="X6780" i="1" s="1"/>
  <c r="V6781" i="1"/>
  <c r="X6781" i="1" s="1" a="1"/>
  <c r="X6781" i="1" s="1"/>
  <c r="V6782" i="1"/>
  <c r="X6782" i="1" s="1" a="1"/>
  <c r="X6782" i="1" s="1"/>
  <c r="V6783" i="1"/>
  <c r="X6783" i="1" s="1" a="1"/>
  <c r="X6783" i="1" s="1"/>
  <c r="V6784" i="1"/>
  <c r="X6784" i="1" s="1" a="1"/>
  <c r="X6784" i="1" s="1"/>
  <c r="V6785" i="1"/>
  <c r="X6785" i="1" s="1" a="1"/>
  <c r="X6785" i="1" s="1"/>
  <c r="V6786" i="1"/>
  <c r="X6786" i="1" s="1" a="1"/>
  <c r="X6786" i="1" s="1"/>
  <c r="V6787" i="1"/>
  <c r="X6787" i="1" s="1" a="1"/>
  <c r="X6787" i="1" s="1"/>
  <c r="V6788" i="1"/>
  <c r="X6788" i="1" s="1" a="1"/>
  <c r="X6788" i="1" s="1"/>
  <c r="V6789" i="1"/>
  <c r="X6789" i="1" s="1" a="1"/>
  <c r="X6789" i="1" s="1"/>
  <c r="V6790" i="1"/>
  <c r="X6790" i="1" s="1" a="1"/>
  <c r="X6790" i="1" s="1"/>
  <c r="V6791" i="1"/>
  <c r="X6791" i="1" s="1" a="1"/>
  <c r="X6791" i="1" s="1"/>
  <c r="V6792" i="1"/>
  <c r="X6792" i="1" s="1" a="1"/>
  <c r="X6792" i="1" s="1"/>
  <c r="V6793" i="1"/>
  <c r="X6793" i="1" s="1" a="1"/>
  <c r="X6793" i="1" s="1"/>
  <c r="V6794" i="1"/>
  <c r="X6794" i="1" s="1" a="1"/>
  <c r="X6794" i="1" s="1"/>
  <c r="V6795" i="1"/>
  <c r="X6795" i="1" s="1" a="1"/>
  <c r="X6795" i="1" s="1"/>
  <c r="V6796" i="1"/>
  <c r="X6796" i="1" s="1" a="1"/>
  <c r="X6796" i="1" s="1"/>
  <c r="V6797" i="1"/>
  <c r="X6797" i="1" s="1" a="1"/>
  <c r="X6797" i="1" s="1"/>
  <c r="V6798" i="1"/>
  <c r="X6798" i="1" s="1" a="1"/>
  <c r="X6798" i="1" s="1"/>
  <c r="V6799" i="1"/>
  <c r="X6799" i="1" s="1" a="1"/>
  <c r="X6799" i="1" s="1"/>
  <c r="V6800" i="1"/>
  <c r="X6800" i="1" s="1" a="1"/>
  <c r="X6800" i="1" s="1"/>
  <c r="V6801" i="1"/>
  <c r="X6801" i="1" s="1" a="1"/>
  <c r="X6801" i="1" s="1"/>
  <c r="V6802" i="1"/>
  <c r="X6802" i="1" s="1" a="1"/>
  <c r="X6802" i="1" s="1"/>
  <c r="V6803" i="1"/>
  <c r="X6803" i="1" s="1" a="1"/>
  <c r="X6803" i="1" s="1"/>
  <c r="V6804" i="1"/>
  <c r="X6804" i="1" s="1" a="1"/>
  <c r="X6804" i="1" s="1"/>
  <c r="V6805" i="1"/>
  <c r="X6805" i="1" s="1" a="1"/>
  <c r="X6805" i="1" s="1"/>
  <c r="V6806" i="1"/>
  <c r="X6806" i="1" s="1" a="1"/>
  <c r="X6806" i="1" s="1"/>
  <c r="V6807" i="1"/>
  <c r="X6807" i="1" s="1" a="1"/>
  <c r="X6807" i="1" s="1"/>
  <c r="V6808" i="1"/>
  <c r="X6808" i="1" s="1" a="1"/>
  <c r="X6808" i="1" s="1"/>
  <c r="V6809" i="1"/>
  <c r="X6809" i="1" s="1" a="1"/>
  <c r="X6809" i="1" s="1"/>
  <c r="V6810" i="1"/>
  <c r="X6810" i="1" s="1" a="1"/>
  <c r="X6810" i="1" s="1"/>
  <c r="V6811" i="1"/>
  <c r="X6811" i="1" s="1" a="1"/>
  <c r="X6811" i="1" s="1"/>
  <c r="V6812" i="1"/>
  <c r="X6812" i="1" s="1" a="1"/>
  <c r="X6812" i="1" s="1"/>
  <c r="V6813" i="1"/>
  <c r="X6813" i="1" s="1" a="1"/>
  <c r="X6813" i="1" s="1"/>
  <c r="V6814" i="1"/>
  <c r="X6814" i="1" s="1" a="1"/>
  <c r="X6814" i="1" s="1"/>
  <c r="V6815" i="1"/>
  <c r="X6815" i="1" s="1" a="1"/>
  <c r="X6815" i="1" s="1"/>
  <c r="V6816" i="1"/>
  <c r="X6816" i="1" s="1" a="1"/>
  <c r="X6816" i="1" s="1"/>
  <c r="V6817" i="1"/>
  <c r="X6817" i="1" s="1" a="1"/>
  <c r="X6817" i="1" s="1"/>
  <c r="V6818" i="1"/>
  <c r="X6818" i="1" s="1" a="1"/>
  <c r="X6818" i="1" s="1"/>
  <c r="V6819" i="1"/>
  <c r="X6819" i="1" s="1" a="1"/>
  <c r="X6819" i="1" s="1"/>
  <c r="V6820" i="1"/>
  <c r="X6820" i="1" s="1" a="1"/>
  <c r="X6820" i="1" s="1"/>
  <c r="V6821" i="1"/>
  <c r="X6821" i="1" s="1" a="1"/>
  <c r="X6821" i="1" s="1"/>
  <c r="V6822" i="1"/>
  <c r="X6822" i="1" s="1" a="1"/>
  <c r="X6822" i="1" s="1"/>
  <c r="V6823" i="1"/>
  <c r="X6823" i="1" s="1" a="1"/>
  <c r="X6823" i="1" s="1"/>
  <c r="V6824" i="1"/>
  <c r="X6824" i="1" s="1" a="1"/>
  <c r="X6824" i="1" s="1"/>
  <c r="V6825" i="1"/>
  <c r="X6825" i="1" s="1" a="1"/>
  <c r="X6825" i="1" s="1"/>
  <c r="V6826" i="1"/>
  <c r="X6826" i="1" s="1" a="1"/>
  <c r="X6826" i="1" s="1"/>
  <c r="V6827" i="1"/>
  <c r="X6827" i="1" s="1" a="1"/>
  <c r="X6827" i="1" s="1"/>
  <c r="V6828" i="1"/>
  <c r="X6828" i="1" s="1" a="1"/>
  <c r="X6828" i="1" s="1"/>
  <c r="V6829" i="1"/>
  <c r="X6829" i="1" s="1" a="1"/>
  <c r="X6829" i="1" s="1"/>
  <c r="V6830" i="1"/>
  <c r="X6830" i="1" s="1" a="1"/>
  <c r="X6830" i="1" s="1"/>
  <c r="V6831" i="1"/>
  <c r="X6831" i="1" s="1" a="1"/>
  <c r="X6831" i="1" s="1"/>
  <c r="V6832" i="1"/>
  <c r="X6832" i="1" s="1" a="1"/>
  <c r="X6832" i="1" s="1"/>
  <c r="V6833" i="1"/>
  <c r="X6833" i="1" s="1" a="1"/>
  <c r="X6833" i="1" s="1"/>
  <c r="V6834" i="1"/>
  <c r="X6834" i="1" s="1" a="1"/>
  <c r="X6834" i="1" s="1"/>
  <c r="V6835" i="1"/>
  <c r="X6835" i="1" s="1" a="1"/>
  <c r="X6835" i="1" s="1"/>
  <c r="V6836" i="1"/>
  <c r="X6836" i="1" s="1" a="1"/>
  <c r="X6836" i="1" s="1"/>
  <c r="V6837" i="1"/>
  <c r="X6837" i="1" s="1" a="1"/>
  <c r="X6837" i="1" s="1"/>
  <c r="V6838" i="1"/>
  <c r="X6838" i="1" s="1" a="1"/>
  <c r="X6838" i="1" s="1"/>
  <c r="V6839" i="1"/>
  <c r="X6839" i="1" s="1" a="1"/>
  <c r="X6839" i="1" s="1"/>
  <c r="V6840" i="1"/>
  <c r="X6840" i="1" s="1" a="1"/>
  <c r="X6840" i="1" s="1"/>
  <c r="V6841" i="1"/>
  <c r="X6841" i="1" s="1" a="1"/>
  <c r="X6841" i="1" s="1"/>
  <c r="V6842" i="1"/>
  <c r="X6842" i="1" s="1" a="1"/>
  <c r="X6842" i="1" s="1"/>
  <c r="V6843" i="1"/>
  <c r="X6843" i="1" s="1" a="1"/>
  <c r="X6843" i="1" s="1"/>
  <c r="V6844" i="1"/>
  <c r="X6844" i="1" s="1" a="1"/>
  <c r="X6844" i="1" s="1"/>
  <c r="V6845" i="1"/>
  <c r="X6845" i="1" s="1" a="1"/>
  <c r="X6845" i="1" s="1"/>
  <c r="V6846" i="1"/>
  <c r="X6846" i="1" s="1" a="1"/>
  <c r="X6846" i="1" s="1"/>
  <c r="V6847" i="1"/>
  <c r="X6847" i="1" s="1" a="1"/>
  <c r="X6847" i="1" s="1"/>
  <c r="V6848" i="1"/>
  <c r="X6848" i="1" s="1" a="1"/>
  <c r="X6848" i="1" s="1"/>
  <c r="V6849" i="1"/>
  <c r="X6849" i="1" s="1" a="1"/>
  <c r="X6849" i="1" s="1"/>
  <c r="V6850" i="1"/>
  <c r="X6850" i="1" s="1" a="1"/>
  <c r="X6850" i="1" s="1"/>
  <c r="V6851" i="1"/>
  <c r="X6851" i="1" s="1" a="1"/>
  <c r="X6851" i="1" s="1"/>
  <c r="V6852" i="1"/>
  <c r="X6852" i="1" s="1" a="1"/>
  <c r="X6852" i="1" s="1"/>
  <c r="V6853" i="1"/>
  <c r="X6853" i="1" s="1" a="1"/>
  <c r="X6853" i="1" s="1"/>
  <c r="V6854" i="1"/>
  <c r="X6854" i="1" s="1" a="1"/>
  <c r="X6854" i="1" s="1"/>
  <c r="V6855" i="1"/>
  <c r="X6855" i="1" s="1" a="1"/>
  <c r="X6855" i="1" s="1"/>
  <c r="V6856" i="1"/>
  <c r="X6856" i="1" s="1" a="1"/>
  <c r="X6856" i="1" s="1"/>
  <c r="V6857" i="1"/>
  <c r="X6857" i="1" s="1" a="1"/>
  <c r="X6857" i="1" s="1"/>
  <c r="V6858" i="1"/>
  <c r="X6858" i="1" s="1" a="1"/>
  <c r="X6858" i="1" s="1"/>
  <c r="V6859" i="1"/>
  <c r="X6859" i="1" s="1" a="1"/>
  <c r="X6859" i="1" s="1"/>
  <c r="V6860" i="1"/>
  <c r="X6860" i="1" s="1" a="1"/>
  <c r="X6860" i="1" s="1"/>
  <c r="V6861" i="1"/>
  <c r="X6861" i="1" s="1" a="1"/>
  <c r="X6861" i="1" s="1"/>
  <c r="V6862" i="1"/>
  <c r="X6862" i="1" s="1" a="1"/>
  <c r="X6862" i="1" s="1"/>
  <c r="V6863" i="1"/>
  <c r="X6863" i="1" s="1" a="1"/>
  <c r="X6863" i="1" s="1"/>
  <c r="V6864" i="1"/>
  <c r="X6864" i="1" s="1" a="1"/>
  <c r="X6864" i="1" s="1"/>
  <c r="V6865" i="1"/>
  <c r="X6865" i="1" s="1" a="1"/>
  <c r="X6865" i="1" s="1"/>
  <c r="V6866" i="1"/>
  <c r="X6866" i="1" s="1" a="1"/>
  <c r="X6866" i="1" s="1"/>
  <c r="V6867" i="1"/>
  <c r="X6867" i="1" s="1" a="1"/>
  <c r="X6867" i="1" s="1"/>
  <c r="V6868" i="1"/>
  <c r="X6868" i="1" s="1" a="1"/>
  <c r="X6868" i="1" s="1"/>
  <c r="V6869" i="1"/>
  <c r="X6869" i="1" s="1" a="1"/>
  <c r="X6869" i="1" s="1"/>
  <c r="V6870" i="1"/>
  <c r="X6870" i="1" s="1" a="1"/>
  <c r="X6870" i="1" s="1"/>
  <c r="V6871" i="1"/>
  <c r="X6871" i="1" s="1" a="1"/>
  <c r="X6871" i="1" s="1"/>
  <c r="V6872" i="1"/>
  <c r="X6872" i="1" s="1" a="1"/>
  <c r="X6872" i="1" s="1"/>
  <c r="V6873" i="1"/>
  <c r="X6873" i="1" s="1" a="1"/>
  <c r="X6873" i="1" s="1"/>
  <c r="V6874" i="1"/>
  <c r="X6874" i="1" s="1" a="1"/>
  <c r="X6874" i="1" s="1"/>
  <c r="V6875" i="1"/>
  <c r="X6875" i="1" s="1" a="1"/>
  <c r="X6875" i="1" s="1"/>
  <c r="V6876" i="1"/>
  <c r="X6876" i="1" s="1" a="1"/>
  <c r="X6876" i="1" s="1"/>
  <c r="V6877" i="1"/>
  <c r="X6877" i="1" s="1" a="1"/>
  <c r="X6877" i="1" s="1"/>
  <c r="V6878" i="1"/>
  <c r="X6878" i="1" s="1" a="1"/>
  <c r="X6878" i="1" s="1"/>
  <c r="V6879" i="1"/>
  <c r="X6879" i="1" s="1" a="1"/>
  <c r="X6879" i="1" s="1"/>
  <c r="V6880" i="1"/>
  <c r="X6880" i="1" s="1" a="1"/>
  <c r="X6880" i="1" s="1"/>
  <c r="V6881" i="1"/>
  <c r="X6881" i="1" s="1" a="1"/>
  <c r="X6881" i="1" s="1"/>
  <c r="V6882" i="1"/>
  <c r="X6882" i="1" s="1" a="1"/>
  <c r="X6882" i="1" s="1"/>
  <c r="V6883" i="1"/>
  <c r="X6883" i="1" s="1" a="1"/>
  <c r="X6883" i="1" s="1"/>
  <c r="V6884" i="1"/>
  <c r="X6884" i="1" s="1" a="1"/>
  <c r="X6884" i="1" s="1"/>
  <c r="V6885" i="1"/>
  <c r="X6885" i="1" s="1" a="1"/>
  <c r="X6885" i="1" s="1"/>
  <c r="V6886" i="1"/>
  <c r="X6886" i="1" s="1" a="1"/>
  <c r="X6886" i="1" s="1"/>
  <c r="V6887" i="1"/>
  <c r="X6887" i="1" s="1" a="1"/>
  <c r="X6887" i="1" s="1"/>
  <c r="V6888" i="1"/>
  <c r="X6888" i="1" s="1" a="1"/>
  <c r="X6888" i="1" s="1"/>
  <c r="V6889" i="1"/>
  <c r="X6889" i="1" s="1" a="1"/>
  <c r="X6889" i="1" s="1"/>
  <c r="V6890" i="1"/>
  <c r="X6890" i="1" s="1" a="1"/>
  <c r="X6890" i="1" s="1"/>
  <c r="V6891" i="1"/>
  <c r="X6891" i="1" s="1" a="1"/>
  <c r="X6891" i="1" s="1"/>
  <c r="V6892" i="1"/>
  <c r="X6892" i="1" s="1" a="1"/>
  <c r="X6892" i="1" s="1"/>
  <c r="V6893" i="1"/>
  <c r="X6893" i="1" s="1" a="1"/>
  <c r="X6893" i="1" s="1"/>
  <c r="V6894" i="1"/>
  <c r="X6894" i="1" s="1" a="1"/>
  <c r="X6894" i="1" s="1"/>
  <c r="V6895" i="1"/>
  <c r="X6895" i="1" s="1" a="1"/>
  <c r="X6895" i="1" s="1"/>
  <c r="V6896" i="1"/>
  <c r="X6896" i="1" s="1" a="1"/>
  <c r="X6896" i="1" s="1"/>
  <c r="V6897" i="1"/>
  <c r="X6897" i="1" s="1" a="1"/>
  <c r="X6897" i="1" s="1"/>
  <c r="V6898" i="1"/>
  <c r="X6898" i="1" s="1" a="1"/>
  <c r="X6898" i="1" s="1"/>
  <c r="V6899" i="1"/>
  <c r="X6899" i="1" s="1" a="1"/>
  <c r="X6899" i="1" s="1"/>
  <c r="V6900" i="1"/>
  <c r="X6900" i="1" s="1" a="1"/>
  <c r="X6900" i="1" s="1"/>
  <c r="V6901" i="1"/>
  <c r="X6901" i="1" s="1" a="1"/>
  <c r="X6901" i="1" s="1"/>
  <c r="V6902" i="1"/>
  <c r="X6902" i="1" s="1" a="1"/>
  <c r="X6902" i="1" s="1"/>
  <c r="V6903" i="1"/>
  <c r="X6903" i="1" s="1" a="1"/>
  <c r="X6903" i="1" s="1"/>
  <c r="V6904" i="1"/>
  <c r="X6904" i="1" s="1" a="1"/>
  <c r="X6904" i="1" s="1"/>
  <c r="V6905" i="1"/>
  <c r="X6905" i="1" s="1" a="1"/>
  <c r="X6905" i="1" s="1"/>
  <c r="V6906" i="1"/>
  <c r="X6906" i="1" s="1" a="1"/>
  <c r="X6906" i="1" s="1"/>
  <c r="V6907" i="1"/>
  <c r="X6907" i="1" s="1" a="1"/>
  <c r="X6907" i="1" s="1"/>
  <c r="V6908" i="1"/>
  <c r="X6908" i="1" s="1" a="1"/>
  <c r="X6908" i="1" s="1"/>
  <c r="V6909" i="1"/>
  <c r="X6909" i="1" s="1" a="1"/>
  <c r="X6909" i="1" s="1"/>
  <c r="V6910" i="1"/>
  <c r="X6910" i="1" s="1" a="1"/>
  <c r="X6910" i="1" s="1"/>
  <c r="V6911" i="1"/>
  <c r="X6911" i="1" s="1" a="1"/>
  <c r="X6911" i="1" s="1"/>
  <c r="V6912" i="1"/>
  <c r="X6912" i="1" s="1" a="1"/>
  <c r="X6912" i="1" s="1"/>
  <c r="V6913" i="1"/>
  <c r="X6913" i="1" s="1" a="1"/>
  <c r="X6913" i="1" s="1"/>
  <c r="V6914" i="1"/>
  <c r="X6914" i="1" s="1" a="1"/>
  <c r="X6914" i="1" s="1"/>
  <c r="V6915" i="1"/>
  <c r="X6915" i="1" s="1" a="1"/>
  <c r="X6915" i="1" s="1"/>
  <c r="V6916" i="1"/>
  <c r="X6916" i="1" s="1" a="1"/>
  <c r="X6916" i="1" s="1"/>
  <c r="V6917" i="1"/>
  <c r="X6917" i="1" s="1" a="1"/>
  <c r="X6917" i="1" s="1"/>
  <c r="V6918" i="1"/>
  <c r="X6918" i="1" s="1" a="1"/>
  <c r="X6918" i="1" s="1"/>
  <c r="V6919" i="1"/>
  <c r="X6919" i="1" s="1" a="1"/>
  <c r="X6919" i="1" s="1"/>
  <c r="V6920" i="1"/>
  <c r="X6920" i="1" s="1" a="1"/>
  <c r="X6920" i="1" s="1"/>
  <c r="V6921" i="1"/>
  <c r="X6921" i="1" s="1" a="1"/>
  <c r="X6921" i="1" s="1"/>
  <c r="V6922" i="1"/>
  <c r="X6922" i="1" s="1" a="1"/>
  <c r="X6922" i="1" s="1"/>
  <c r="V6923" i="1"/>
  <c r="X6923" i="1" s="1" a="1"/>
  <c r="X6923" i="1" s="1"/>
  <c r="V6924" i="1"/>
  <c r="X6924" i="1" s="1" a="1"/>
  <c r="X6924" i="1" s="1"/>
  <c r="V6925" i="1"/>
  <c r="X6925" i="1" s="1" a="1"/>
  <c r="X6925" i="1" s="1"/>
  <c r="V6926" i="1"/>
  <c r="X6926" i="1" s="1" a="1"/>
  <c r="X6926" i="1" s="1"/>
  <c r="V6927" i="1"/>
  <c r="X6927" i="1" s="1" a="1"/>
  <c r="X6927" i="1" s="1"/>
  <c r="V6928" i="1"/>
  <c r="X6928" i="1" s="1" a="1"/>
  <c r="X6928" i="1" s="1"/>
  <c r="V6929" i="1"/>
  <c r="X6929" i="1" s="1" a="1"/>
  <c r="X6929" i="1" s="1"/>
  <c r="V6930" i="1"/>
  <c r="X6930" i="1" s="1" a="1"/>
  <c r="X6930" i="1" s="1"/>
  <c r="V6931" i="1"/>
  <c r="X6931" i="1" s="1" a="1"/>
  <c r="X6931" i="1" s="1"/>
  <c r="V6932" i="1"/>
  <c r="X6932" i="1" s="1" a="1"/>
  <c r="X6932" i="1" s="1"/>
  <c r="V6933" i="1"/>
  <c r="X6933" i="1" s="1" a="1"/>
  <c r="X6933" i="1" s="1"/>
  <c r="V6934" i="1"/>
  <c r="X6934" i="1" s="1" a="1"/>
  <c r="X6934" i="1" s="1"/>
  <c r="V6935" i="1"/>
  <c r="X6935" i="1" s="1" a="1"/>
  <c r="X6935" i="1" s="1"/>
  <c r="V6936" i="1"/>
  <c r="X6936" i="1" s="1" a="1"/>
  <c r="X6936" i="1" s="1"/>
  <c r="V6937" i="1"/>
  <c r="X6937" i="1" s="1" a="1"/>
  <c r="X6937" i="1" s="1"/>
  <c r="V6938" i="1"/>
  <c r="X6938" i="1" s="1" a="1"/>
  <c r="X6938" i="1" s="1"/>
  <c r="V6939" i="1"/>
  <c r="X6939" i="1" s="1" a="1"/>
  <c r="X6939" i="1" s="1"/>
  <c r="V6940" i="1"/>
  <c r="X6940" i="1" s="1" a="1"/>
  <c r="X6940" i="1" s="1"/>
  <c r="V6941" i="1"/>
  <c r="X6941" i="1" s="1" a="1"/>
  <c r="X6941" i="1" s="1"/>
  <c r="V6942" i="1"/>
  <c r="X6942" i="1" s="1" a="1"/>
  <c r="X6942" i="1" s="1"/>
  <c r="V6943" i="1"/>
  <c r="X6943" i="1" s="1" a="1"/>
  <c r="X6943" i="1" s="1"/>
  <c r="V6944" i="1"/>
  <c r="X6944" i="1" s="1" a="1"/>
  <c r="X6944" i="1" s="1"/>
  <c r="V6945" i="1"/>
  <c r="X6945" i="1" s="1" a="1"/>
  <c r="X6945" i="1" s="1"/>
  <c r="V6946" i="1"/>
  <c r="X6946" i="1" s="1" a="1"/>
  <c r="X6946" i="1" s="1"/>
  <c r="V6947" i="1"/>
  <c r="X6947" i="1" s="1" a="1"/>
  <c r="X6947" i="1" s="1"/>
  <c r="V6948" i="1"/>
  <c r="X6948" i="1" s="1" a="1"/>
  <c r="X6948" i="1" s="1"/>
  <c r="V6949" i="1"/>
  <c r="X6949" i="1" s="1" a="1"/>
  <c r="X6949" i="1" s="1"/>
  <c r="V6950" i="1"/>
  <c r="X6950" i="1" s="1" a="1"/>
  <c r="X6950" i="1" s="1"/>
  <c r="V6951" i="1"/>
  <c r="X6951" i="1" s="1" a="1"/>
  <c r="X6951" i="1" s="1"/>
  <c r="V6952" i="1"/>
  <c r="X6952" i="1" s="1" a="1"/>
  <c r="X6952" i="1" s="1"/>
  <c r="V6953" i="1"/>
  <c r="X6953" i="1" s="1" a="1"/>
  <c r="X6953" i="1" s="1"/>
  <c r="V6954" i="1"/>
  <c r="X6954" i="1" s="1" a="1"/>
  <c r="X6954" i="1" s="1"/>
  <c r="V6955" i="1"/>
  <c r="X6955" i="1" s="1" a="1"/>
  <c r="X6955" i="1" s="1"/>
  <c r="V6956" i="1"/>
  <c r="X6956" i="1" s="1" a="1"/>
  <c r="X6956" i="1" s="1"/>
  <c r="V6957" i="1"/>
  <c r="X6957" i="1" s="1" a="1"/>
  <c r="X6957" i="1" s="1"/>
  <c r="V6958" i="1"/>
  <c r="X6958" i="1" s="1" a="1"/>
  <c r="X6958" i="1" s="1"/>
  <c r="V6959" i="1"/>
  <c r="X6959" i="1" s="1" a="1"/>
  <c r="X6959" i="1" s="1"/>
  <c r="V6960" i="1"/>
  <c r="X6960" i="1" s="1" a="1"/>
  <c r="X6960" i="1" s="1"/>
  <c r="V6961" i="1"/>
  <c r="X6961" i="1" s="1" a="1"/>
  <c r="X6961" i="1" s="1"/>
  <c r="V6962" i="1"/>
  <c r="X6962" i="1" s="1" a="1"/>
  <c r="X6962" i="1" s="1"/>
  <c r="V6963" i="1"/>
  <c r="X6963" i="1" s="1" a="1"/>
  <c r="X6963" i="1" s="1"/>
  <c r="V6964" i="1"/>
  <c r="X6964" i="1" s="1" a="1"/>
  <c r="X6964" i="1" s="1"/>
  <c r="V6965" i="1"/>
  <c r="X6965" i="1" s="1" a="1"/>
  <c r="X6965" i="1" s="1"/>
  <c r="V6966" i="1"/>
  <c r="X6966" i="1" s="1" a="1"/>
  <c r="X6966" i="1" s="1"/>
  <c r="V6967" i="1"/>
  <c r="X6967" i="1" s="1" a="1"/>
  <c r="X6967" i="1" s="1"/>
  <c r="V6968" i="1"/>
  <c r="X6968" i="1" s="1" a="1"/>
  <c r="X6968" i="1" s="1"/>
  <c r="V6969" i="1"/>
  <c r="X6969" i="1" s="1" a="1"/>
  <c r="X6969" i="1" s="1"/>
  <c r="V6970" i="1"/>
  <c r="X6970" i="1" s="1" a="1"/>
  <c r="X6970" i="1" s="1"/>
  <c r="V6971" i="1"/>
  <c r="X6971" i="1" s="1" a="1"/>
  <c r="X6971" i="1" s="1"/>
  <c r="V6972" i="1"/>
  <c r="X6972" i="1" s="1" a="1"/>
  <c r="X6972" i="1" s="1"/>
  <c r="V6973" i="1"/>
  <c r="X6973" i="1" s="1" a="1"/>
  <c r="X6973" i="1" s="1"/>
  <c r="V6974" i="1"/>
  <c r="X6974" i="1" s="1" a="1"/>
  <c r="X6974" i="1" s="1"/>
  <c r="V6975" i="1"/>
  <c r="X6975" i="1" s="1" a="1"/>
  <c r="X6975" i="1" s="1"/>
  <c r="V6976" i="1"/>
  <c r="X6976" i="1" s="1" a="1"/>
  <c r="X6976" i="1" s="1"/>
  <c r="V6977" i="1"/>
  <c r="X6977" i="1" s="1" a="1"/>
  <c r="X6977" i="1" s="1"/>
  <c r="V6978" i="1"/>
  <c r="X6978" i="1" s="1" a="1"/>
  <c r="X6978" i="1" s="1"/>
  <c r="V6979" i="1"/>
  <c r="X6979" i="1" s="1" a="1"/>
  <c r="X6979" i="1" s="1"/>
  <c r="V6980" i="1"/>
  <c r="X6980" i="1" s="1" a="1"/>
  <c r="X6980" i="1" s="1"/>
  <c r="V6981" i="1"/>
  <c r="X6981" i="1" s="1" a="1"/>
  <c r="X6981" i="1" s="1"/>
  <c r="V6982" i="1"/>
  <c r="X6982" i="1" s="1" a="1"/>
  <c r="X6982" i="1" s="1"/>
  <c r="V6983" i="1"/>
  <c r="X6983" i="1" s="1" a="1"/>
  <c r="X6983" i="1" s="1"/>
  <c r="V6984" i="1"/>
  <c r="X6984" i="1" s="1" a="1"/>
  <c r="X6984" i="1" s="1"/>
  <c r="V6985" i="1"/>
  <c r="X6985" i="1" s="1" a="1"/>
  <c r="X6985" i="1" s="1"/>
  <c r="V6986" i="1"/>
  <c r="X6986" i="1" s="1" a="1"/>
  <c r="X6986" i="1" s="1"/>
  <c r="V6987" i="1"/>
  <c r="X6987" i="1" s="1" a="1"/>
  <c r="X6987" i="1" s="1"/>
  <c r="V6988" i="1"/>
  <c r="X6988" i="1" s="1" a="1"/>
  <c r="X6988" i="1" s="1"/>
  <c r="V6989" i="1"/>
  <c r="X6989" i="1" s="1" a="1"/>
  <c r="X6989" i="1" s="1"/>
  <c r="V6990" i="1"/>
  <c r="X6990" i="1" s="1" a="1"/>
  <c r="X6990" i="1" s="1"/>
  <c r="V6991" i="1"/>
  <c r="X6991" i="1" s="1" a="1"/>
  <c r="X6991" i="1" s="1"/>
  <c r="V6992" i="1"/>
  <c r="X6992" i="1" s="1" a="1"/>
  <c r="X6992" i="1" s="1"/>
  <c r="V6993" i="1"/>
  <c r="X6993" i="1" s="1" a="1"/>
  <c r="X6993" i="1" s="1"/>
  <c r="V6994" i="1"/>
  <c r="X6994" i="1" s="1" a="1"/>
  <c r="X6994" i="1" s="1"/>
  <c r="V6995" i="1"/>
  <c r="X6995" i="1" s="1" a="1"/>
  <c r="X6995" i="1" s="1"/>
  <c r="V6996" i="1"/>
  <c r="X6996" i="1" s="1" a="1"/>
  <c r="X6996" i="1" s="1"/>
  <c r="V6997" i="1"/>
  <c r="X6997" i="1" s="1" a="1"/>
  <c r="X6997" i="1" s="1"/>
  <c r="V6998" i="1"/>
  <c r="X6998" i="1" s="1" a="1"/>
  <c r="X6998" i="1" s="1"/>
  <c r="V6999" i="1"/>
  <c r="X6999" i="1" s="1" a="1"/>
  <c r="X6999" i="1" s="1"/>
  <c r="V7000" i="1"/>
  <c r="X7000" i="1" s="1" a="1"/>
  <c r="X7000" i="1" s="1"/>
  <c r="V7001" i="1"/>
  <c r="X7001" i="1" s="1" a="1"/>
  <c r="X7001" i="1" s="1"/>
  <c r="V7002" i="1"/>
  <c r="X7002" i="1" s="1" a="1"/>
  <c r="X7002" i="1" s="1"/>
  <c r="V7003" i="1"/>
  <c r="X7003" i="1" s="1" a="1"/>
  <c r="X7003" i="1" s="1"/>
  <c r="V7004" i="1"/>
  <c r="X7004" i="1" s="1" a="1"/>
  <c r="X7004" i="1" s="1"/>
  <c r="V7005" i="1"/>
  <c r="X7005" i="1" s="1" a="1"/>
  <c r="X7005" i="1" s="1"/>
  <c r="V7006" i="1"/>
  <c r="X7006" i="1" s="1" a="1"/>
  <c r="X7006" i="1" s="1"/>
  <c r="V7007" i="1"/>
  <c r="X7007" i="1" s="1" a="1"/>
  <c r="X7007" i="1" s="1"/>
  <c r="V7008" i="1"/>
  <c r="X7008" i="1" s="1" a="1"/>
  <c r="X7008" i="1" s="1"/>
  <c r="V7009" i="1"/>
  <c r="X7009" i="1" s="1" a="1"/>
  <c r="X7009" i="1" s="1"/>
  <c r="V7010" i="1"/>
  <c r="X7010" i="1" s="1" a="1"/>
  <c r="X7010" i="1" s="1"/>
  <c r="V7011" i="1"/>
  <c r="X7011" i="1" s="1" a="1"/>
  <c r="X7011" i="1" s="1"/>
  <c r="V7012" i="1"/>
  <c r="X7012" i="1" s="1" a="1"/>
  <c r="X7012" i="1" s="1"/>
  <c r="V7013" i="1"/>
  <c r="X7013" i="1" s="1" a="1"/>
  <c r="X7013" i="1" s="1"/>
  <c r="V7014" i="1"/>
  <c r="X7014" i="1" s="1" a="1"/>
  <c r="X7014" i="1" s="1"/>
  <c r="V7015" i="1"/>
  <c r="X7015" i="1" s="1" a="1"/>
  <c r="X7015" i="1" s="1"/>
  <c r="V7016" i="1"/>
  <c r="X7016" i="1" s="1" a="1"/>
  <c r="X7016" i="1" s="1"/>
  <c r="V7017" i="1"/>
  <c r="X7017" i="1" s="1" a="1"/>
  <c r="X7017" i="1" s="1"/>
  <c r="V7018" i="1"/>
  <c r="X7018" i="1" s="1" a="1"/>
  <c r="X7018" i="1" s="1"/>
  <c r="V7019" i="1"/>
  <c r="X7019" i="1" s="1" a="1"/>
  <c r="X7019" i="1" s="1"/>
  <c r="V7020" i="1"/>
  <c r="X7020" i="1" s="1" a="1"/>
  <c r="X7020" i="1" s="1"/>
  <c r="V7021" i="1"/>
  <c r="X7021" i="1" s="1" a="1"/>
  <c r="X7021" i="1" s="1"/>
  <c r="V7022" i="1"/>
  <c r="X7022" i="1" s="1" a="1"/>
  <c r="X7022" i="1" s="1"/>
  <c r="V7023" i="1"/>
  <c r="X7023" i="1" s="1" a="1"/>
  <c r="X7023" i="1" s="1"/>
  <c r="V7024" i="1"/>
  <c r="X7024" i="1" s="1" a="1"/>
  <c r="X7024" i="1" s="1"/>
  <c r="V7025" i="1"/>
  <c r="X7025" i="1" s="1" a="1"/>
  <c r="X7025" i="1" s="1"/>
  <c r="V7026" i="1"/>
  <c r="X7026" i="1" s="1" a="1"/>
  <c r="X7026" i="1" s="1"/>
  <c r="V7027" i="1"/>
  <c r="X7027" i="1" s="1" a="1"/>
  <c r="X7027" i="1" s="1"/>
  <c r="V7028" i="1"/>
  <c r="X7028" i="1" s="1" a="1"/>
  <c r="X7028" i="1" s="1"/>
  <c r="V7029" i="1"/>
  <c r="X7029" i="1" s="1" a="1"/>
  <c r="X7029" i="1" s="1"/>
  <c r="V7030" i="1"/>
  <c r="X7030" i="1" s="1" a="1"/>
  <c r="X7030" i="1" s="1"/>
  <c r="V7031" i="1"/>
  <c r="X7031" i="1" s="1" a="1"/>
  <c r="X7031" i="1" s="1"/>
  <c r="V7032" i="1"/>
  <c r="X7032" i="1" s="1" a="1"/>
  <c r="X7032" i="1" s="1"/>
  <c r="V7033" i="1"/>
  <c r="X7033" i="1" s="1" a="1"/>
  <c r="X7033" i="1" s="1"/>
  <c r="V7034" i="1"/>
  <c r="X7034" i="1" s="1" a="1"/>
  <c r="X7034" i="1" s="1"/>
  <c r="V7035" i="1"/>
  <c r="X7035" i="1" s="1" a="1"/>
  <c r="X7035" i="1" s="1"/>
  <c r="V7036" i="1"/>
  <c r="X7036" i="1" s="1" a="1"/>
  <c r="X7036" i="1" s="1"/>
  <c r="V7037" i="1"/>
  <c r="X7037" i="1" s="1" a="1"/>
  <c r="X7037" i="1" s="1"/>
  <c r="V7038" i="1"/>
  <c r="X7038" i="1" s="1" a="1"/>
  <c r="X7038" i="1" s="1"/>
  <c r="V7039" i="1"/>
  <c r="X7039" i="1" s="1" a="1"/>
  <c r="X7039" i="1" s="1"/>
  <c r="V7040" i="1"/>
  <c r="X7040" i="1" s="1" a="1"/>
  <c r="X7040" i="1" s="1"/>
  <c r="V7041" i="1"/>
  <c r="X7041" i="1" s="1" a="1"/>
  <c r="X7041" i="1" s="1"/>
  <c r="V7042" i="1"/>
  <c r="X7042" i="1" s="1" a="1"/>
  <c r="X7042" i="1" s="1"/>
  <c r="V7043" i="1"/>
  <c r="X7043" i="1" s="1" a="1"/>
  <c r="X7043" i="1" s="1"/>
  <c r="V7044" i="1"/>
  <c r="X7044" i="1" s="1" a="1"/>
  <c r="X7044" i="1" s="1"/>
  <c r="V7045" i="1"/>
  <c r="X7045" i="1" s="1" a="1"/>
  <c r="X7045" i="1" s="1"/>
  <c r="V7046" i="1"/>
  <c r="X7046" i="1" s="1" a="1"/>
  <c r="X7046" i="1" s="1"/>
  <c r="V7047" i="1"/>
  <c r="X7047" i="1" s="1" a="1"/>
  <c r="X7047" i="1" s="1"/>
  <c r="V7048" i="1"/>
  <c r="X7048" i="1" s="1" a="1"/>
  <c r="X7048" i="1" s="1"/>
  <c r="V7049" i="1"/>
  <c r="X7049" i="1" s="1" a="1"/>
  <c r="X7049" i="1" s="1"/>
  <c r="V7050" i="1"/>
  <c r="X7050" i="1" s="1" a="1"/>
  <c r="X7050" i="1" s="1"/>
  <c r="V7051" i="1"/>
  <c r="X7051" i="1" s="1" a="1"/>
  <c r="X7051" i="1" s="1"/>
  <c r="V7052" i="1"/>
  <c r="X7052" i="1" s="1" a="1"/>
  <c r="X7052" i="1" s="1"/>
  <c r="V7053" i="1"/>
  <c r="X7053" i="1" s="1" a="1"/>
  <c r="X7053" i="1" s="1"/>
  <c r="V7054" i="1"/>
  <c r="X7054" i="1" s="1" a="1"/>
  <c r="X7054" i="1" s="1"/>
  <c r="V7055" i="1"/>
  <c r="X7055" i="1" s="1" a="1"/>
  <c r="X7055" i="1" s="1"/>
  <c r="V7056" i="1"/>
  <c r="X7056" i="1" s="1" a="1"/>
  <c r="X7056" i="1" s="1"/>
  <c r="V7057" i="1"/>
  <c r="X7057" i="1" s="1" a="1"/>
  <c r="X7057" i="1" s="1"/>
  <c r="V7058" i="1"/>
  <c r="X7058" i="1" s="1" a="1"/>
  <c r="X7058" i="1" s="1"/>
  <c r="V7059" i="1"/>
  <c r="X7059" i="1" s="1" a="1"/>
  <c r="X7059" i="1" s="1"/>
  <c r="V7060" i="1"/>
  <c r="X7060" i="1" s="1" a="1"/>
  <c r="X7060" i="1" s="1"/>
  <c r="V7061" i="1"/>
  <c r="X7061" i="1" s="1" a="1"/>
  <c r="X7061" i="1" s="1"/>
  <c r="V7062" i="1"/>
  <c r="X7062" i="1" s="1" a="1"/>
  <c r="X7062" i="1" s="1"/>
  <c r="V7063" i="1"/>
  <c r="X7063" i="1" s="1" a="1"/>
  <c r="X7063" i="1" s="1"/>
  <c r="V7064" i="1"/>
  <c r="X7064" i="1" s="1" a="1"/>
  <c r="X7064" i="1" s="1"/>
  <c r="V7065" i="1"/>
  <c r="X7065" i="1" s="1" a="1"/>
  <c r="X7065" i="1" s="1"/>
  <c r="V7066" i="1"/>
  <c r="X7066" i="1" s="1" a="1"/>
  <c r="X7066" i="1" s="1"/>
  <c r="V7067" i="1"/>
  <c r="X7067" i="1" s="1" a="1"/>
  <c r="X7067" i="1" s="1"/>
  <c r="V7068" i="1"/>
  <c r="X7068" i="1" s="1" a="1"/>
  <c r="X7068" i="1" s="1"/>
  <c r="V7069" i="1"/>
  <c r="X7069" i="1" s="1" a="1"/>
  <c r="X7069" i="1" s="1"/>
  <c r="V7070" i="1"/>
  <c r="X7070" i="1" s="1" a="1"/>
  <c r="X7070" i="1" s="1"/>
  <c r="V7071" i="1"/>
  <c r="X7071" i="1" s="1" a="1"/>
  <c r="X7071" i="1" s="1"/>
  <c r="V7072" i="1"/>
  <c r="X7072" i="1" s="1" a="1"/>
  <c r="X7072" i="1" s="1"/>
  <c r="V7073" i="1"/>
  <c r="X7073" i="1" s="1" a="1"/>
  <c r="X7073" i="1" s="1"/>
  <c r="V7074" i="1"/>
  <c r="X7074" i="1" s="1" a="1"/>
  <c r="X7074" i="1" s="1"/>
  <c r="V7075" i="1"/>
  <c r="X7075" i="1" s="1" a="1"/>
  <c r="X7075" i="1" s="1"/>
  <c r="V7076" i="1"/>
  <c r="X7076" i="1" s="1" a="1"/>
  <c r="X7076" i="1" s="1"/>
  <c r="V7077" i="1"/>
  <c r="X7077" i="1" s="1" a="1"/>
  <c r="X7077" i="1" s="1"/>
  <c r="V7078" i="1"/>
  <c r="X7078" i="1" s="1" a="1"/>
  <c r="X7078" i="1" s="1"/>
  <c r="V7079" i="1"/>
  <c r="X7079" i="1" s="1" a="1"/>
  <c r="X7079" i="1" s="1"/>
  <c r="V7080" i="1"/>
  <c r="X7080" i="1" s="1" a="1"/>
  <c r="X7080" i="1" s="1"/>
  <c r="V7081" i="1"/>
  <c r="X7081" i="1" s="1" a="1"/>
  <c r="X7081" i="1" s="1"/>
  <c r="V7082" i="1"/>
  <c r="X7082" i="1" s="1" a="1"/>
  <c r="X7082" i="1" s="1"/>
  <c r="V7083" i="1"/>
  <c r="X7083" i="1" s="1" a="1"/>
  <c r="X7083" i="1" s="1"/>
  <c r="V7084" i="1"/>
  <c r="X7084" i="1" s="1" a="1"/>
  <c r="X7084" i="1" s="1"/>
  <c r="V7085" i="1"/>
  <c r="X7085" i="1" s="1" a="1"/>
  <c r="X7085" i="1" s="1"/>
  <c r="V7086" i="1"/>
  <c r="X7086" i="1" s="1" a="1"/>
  <c r="X7086" i="1" s="1"/>
  <c r="V7087" i="1"/>
  <c r="X7087" i="1" s="1" a="1"/>
  <c r="X7087" i="1" s="1"/>
  <c r="V7088" i="1"/>
  <c r="X7088" i="1" s="1" a="1"/>
  <c r="X7088" i="1" s="1"/>
  <c r="V7089" i="1"/>
  <c r="X7089" i="1" s="1" a="1"/>
  <c r="X7089" i="1" s="1"/>
  <c r="V7090" i="1"/>
  <c r="X7090" i="1" s="1" a="1"/>
  <c r="X7090" i="1" s="1"/>
  <c r="V7091" i="1"/>
  <c r="X7091" i="1" s="1" a="1"/>
  <c r="X7091" i="1" s="1"/>
  <c r="V7092" i="1"/>
  <c r="X7092" i="1" s="1" a="1"/>
  <c r="X7092" i="1" s="1"/>
  <c r="V7093" i="1"/>
  <c r="X7093" i="1" s="1" a="1"/>
  <c r="X7093" i="1" s="1"/>
  <c r="V7094" i="1"/>
  <c r="X7094" i="1" s="1" a="1"/>
  <c r="X7094" i="1" s="1"/>
  <c r="V7095" i="1"/>
  <c r="X7095" i="1" s="1" a="1"/>
  <c r="X7095" i="1" s="1"/>
  <c r="V7096" i="1"/>
  <c r="X7096" i="1" s="1" a="1"/>
  <c r="X7096" i="1" s="1"/>
  <c r="V7097" i="1"/>
  <c r="X7097" i="1" s="1" a="1"/>
  <c r="X7097" i="1" s="1"/>
  <c r="V7098" i="1"/>
  <c r="X7098" i="1" s="1" a="1"/>
  <c r="X7098" i="1" s="1"/>
  <c r="V7099" i="1"/>
  <c r="X7099" i="1" s="1" a="1"/>
  <c r="X7099" i="1" s="1"/>
  <c r="V7100" i="1"/>
  <c r="X7100" i="1" s="1" a="1"/>
  <c r="X7100" i="1" s="1"/>
  <c r="V7101" i="1"/>
  <c r="X7101" i="1" s="1" a="1"/>
  <c r="X7101" i="1" s="1"/>
  <c r="V7102" i="1"/>
  <c r="X7102" i="1" s="1" a="1"/>
  <c r="X7102" i="1" s="1"/>
  <c r="V7103" i="1"/>
  <c r="X7103" i="1" s="1" a="1"/>
  <c r="X7103" i="1" s="1"/>
  <c r="V7104" i="1"/>
  <c r="X7104" i="1" s="1" a="1"/>
  <c r="X7104" i="1" s="1"/>
  <c r="V7105" i="1"/>
  <c r="X7105" i="1" s="1" a="1"/>
  <c r="X7105" i="1" s="1"/>
  <c r="V7106" i="1"/>
  <c r="X7106" i="1" s="1" a="1"/>
  <c r="X7106" i="1" s="1"/>
  <c r="V7107" i="1"/>
  <c r="X7107" i="1" s="1" a="1"/>
  <c r="X7107" i="1" s="1"/>
  <c r="V7108" i="1"/>
  <c r="X7108" i="1" s="1" a="1"/>
  <c r="X7108" i="1" s="1"/>
  <c r="V7109" i="1"/>
  <c r="X7109" i="1" s="1" a="1"/>
  <c r="X7109" i="1" s="1"/>
  <c r="V7110" i="1"/>
  <c r="X7110" i="1" s="1" a="1"/>
  <c r="X7110" i="1" s="1"/>
  <c r="V7111" i="1"/>
  <c r="X7111" i="1" s="1" a="1"/>
  <c r="X7111" i="1" s="1"/>
  <c r="V7112" i="1"/>
  <c r="X7112" i="1" s="1" a="1"/>
  <c r="X7112" i="1" s="1"/>
  <c r="V7113" i="1"/>
  <c r="X7113" i="1" s="1" a="1"/>
  <c r="X7113" i="1" s="1"/>
  <c r="V7114" i="1"/>
  <c r="X7114" i="1" s="1" a="1"/>
  <c r="X7114" i="1" s="1"/>
  <c r="V7115" i="1"/>
  <c r="X7115" i="1" s="1" a="1"/>
  <c r="X7115" i="1" s="1"/>
  <c r="V7116" i="1"/>
  <c r="X7116" i="1" s="1" a="1"/>
  <c r="X7116" i="1" s="1"/>
  <c r="V7117" i="1"/>
  <c r="X7117" i="1" s="1" a="1"/>
  <c r="X7117" i="1" s="1"/>
  <c r="V7118" i="1"/>
  <c r="X7118" i="1" s="1" a="1"/>
  <c r="X7118" i="1" s="1"/>
  <c r="V7119" i="1"/>
  <c r="X7119" i="1" s="1" a="1"/>
  <c r="X7119" i="1" s="1"/>
  <c r="V7120" i="1"/>
  <c r="X7120" i="1" s="1" a="1"/>
  <c r="X7120" i="1" s="1"/>
  <c r="V7121" i="1"/>
  <c r="X7121" i="1" s="1" a="1"/>
  <c r="X7121" i="1" s="1"/>
  <c r="V7122" i="1"/>
  <c r="X7122" i="1" s="1" a="1"/>
  <c r="X7122" i="1" s="1"/>
  <c r="V7123" i="1"/>
  <c r="X7123" i="1" s="1" a="1"/>
  <c r="X7123" i="1" s="1"/>
  <c r="V7124" i="1"/>
  <c r="X7124" i="1" s="1" a="1"/>
  <c r="X7124" i="1" s="1"/>
  <c r="V7125" i="1"/>
  <c r="X7125" i="1" s="1" a="1"/>
  <c r="X7125" i="1" s="1"/>
  <c r="V7126" i="1"/>
  <c r="X7126" i="1" s="1" a="1"/>
  <c r="X7126" i="1" s="1"/>
  <c r="V7127" i="1"/>
  <c r="X7127" i="1" s="1" a="1"/>
  <c r="X7127" i="1" s="1"/>
  <c r="V7128" i="1"/>
  <c r="X7128" i="1" s="1" a="1"/>
  <c r="X7128" i="1" s="1"/>
  <c r="V7129" i="1"/>
  <c r="X7129" i="1" s="1" a="1"/>
  <c r="X7129" i="1" s="1"/>
  <c r="V7130" i="1"/>
  <c r="X7130" i="1" s="1" a="1"/>
  <c r="X7130" i="1" s="1"/>
  <c r="V7131" i="1"/>
  <c r="X7131" i="1" s="1" a="1"/>
  <c r="X7131" i="1" s="1"/>
  <c r="V7132" i="1"/>
  <c r="X7132" i="1" s="1" a="1"/>
  <c r="X7132" i="1" s="1"/>
  <c r="V7133" i="1"/>
  <c r="X7133" i="1" s="1" a="1"/>
  <c r="X7133" i="1" s="1"/>
  <c r="V7134" i="1"/>
  <c r="X7134" i="1" s="1" a="1"/>
  <c r="X7134" i="1" s="1"/>
  <c r="V7135" i="1"/>
  <c r="X7135" i="1" s="1" a="1"/>
  <c r="X7135" i="1" s="1"/>
  <c r="V7136" i="1"/>
  <c r="X7136" i="1" s="1" a="1"/>
  <c r="X7136" i="1" s="1"/>
  <c r="V7137" i="1"/>
  <c r="X7137" i="1" s="1" a="1"/>
  <c r="X7137" i="1" s="1"/>
  <c r="V7138" i="1"/>
  <c r="X7138" i="1" s="1" a="1"/>
  <c r="X7138" i="1" s="1"/>
  <c r="V7139" i="1"/>
  <c r="X7139" i="1" s="1" a="1"/>
  <c r="X7139" i="1" s="1"/>
  <c r="V7140" i="1"/>
  <c r="X7140" i="1" s="1" a="1"/>
  <c r="X7140" i="1" s="1"/>
  <c r="V7141" i="1"/>
  <c r="X7141" i="1" s="1" a="1"/>
  <c r="X7141" i="1" s="1"/>
  <c r="V7142" i="1"/>
  <c r="X7142" i="1" s="1" a="1"/>
  <c r="X7142" i="1" s="1"/>
  <c r="V7143" i="1"/>
  <c r="X7143" i="1" s="1" a="1"/>
  <c r="X7143" i="1" s="1"/>
  <c r="V7144" i="1"/>
  <c r="X7144" i="1" s="1" a="1"/>
  <c r="X7144" i="1" s="1"/>
  <c r="V7145" i="1"/>
  <c r="X7145" i="1" s="1" a="1"/>
  <c r="X7145" i="1" s="1"/>
  <c r="V7146" i="1"/>
  <c r="X7146" i="1" s="1" a="1"/>
  <c r="X7146" i="1" s="1"/>
  <c r="V7147" i="1"/>
  <c r="X7147" i="1" s="1" a="1"/>
  <c r="X7147" i="1" s="1"/>
  <c r="V7148" i="1"/>
  <c r="X7148" i="1" s="1" a="1"/>
  <c r="X7148" i="1" s="1"/>
  <c r="V7149" i="1"/>
  <c r="X7149" i="1" s="1" a="1"/>
  <c r="X7149" i="1" s="1"/>
  <c r="V7150" i="1"/>
  <c r="X7150" i="1" s="1" a="1"/>
  <c r="X7150" i="1" s="1"/>
  <c r="V7151" i="1"/>
  <c r="X7151" i="1" s="1" a="1"/>
  <c r="X7151" i="1" s="1"/>
  <c r="V7152" i="1"/>
  <c r="X7152" i="1" s="1" a="1"/>
  <c r="X7152" i="1" s="1"/>
  <c r="V7153" i="1"/>
  <c r="X7153" i="1" s="1" a="1"/>
  <c r="X7153" i="1" s="1"/>
  <c r="V7154" i="1"/>
  <c r="X7154" i="1" s="1" a="1"/>
  <c r="X7154" i="1" s="1"/>
  <c r="V7155" i="1"/>
  <c r="X7155" i="1" s="1" a="1"/>
  <c r="X7155" i="1" s="1"/>
  <c r="V7156" i="1"/>
  <c r="X7156" i="1" s="1" a="1"/>
  <c r="X7156" i="1" s="1"/>
  <c r="V7157" i="1"/>
  <c r="X7157" i="1" s="1" a="1"/>
  <c r="X7157" i="1" s="1"/>
  <c r="V7158" i="1"/>
  <c r="X7158" i="1" s="1" a="1"/>
  <c r="X7158" i="1" s="1"/>
  <c r="V7159" i="1"/>
  <c r="X7159" i="1" s="1" a="1"/>
  <c r="X7159" i="1" s="1"/>
  <c r="V7160" i="1"/>
  <c r="X7160" i="1" s="1" a="1"/>
  <c r="X7160" i="1" s="1"/>
  <c r="V7161" i="1"/>
  <c r="X7161" i="1" s="1" a="1"/>
  <c r="X7161" i="1" s="1"/>
  <c r="V7162" i="1"/>
  <c r="X7162" i="1" s="1" a="1"/>
  <c r="X7162" i="1" s="1"/>
  <c r="V7163" i="1"/>
  <c r="X7163" i="1" s="1" a="1"/>
  <c r="X7163" i="1" s="1"/>
  <c r="V7164" i="1"/>
  <c r="X7164" i="1" s="1" a="1"/>
  <c r="X7164" i="1" s="1"/>
  <c r="V7165" i="1"/>
  <c r="X7165" i="1" s="1" a="1"/>
  <c r="X7165" i="1" s="1"/>
  <c r="V7166" i="1"/>
  <c r="X7166" i="1" s="1" a="1"/>
  <c r="X7166" i="1" s="1"/>
  <c r="V7167" i="1"/>
  <c r="X7167" i="1" s="1" a="1"/>
  <c r="X7167" i="1" s="1"/>
  <c r="V7168" i="1"/>
  <c r="X7168" i="1" s="1" a="1"/>
  <c r="X7168" i="1" s="1"/>
  <c r="V7169" i="1"/>
  <c r="X7169" i="1" s="1" a="1"/>
  <c r="X7169" i="1" s="1"/>
  <c r="V7170" i="1"/>
  <c r="X7170" i="1" s="1" a="1"/>
  <c r="X7170" i="1" s="1"/>
  <c r="V7171" i="1"/>
  <c r="X7171" i="1" s="1" a="1"/>
  <c r="X7171" i="1" s="1"/>
  <c r="V7172" i="1"/>
  <c r="X7172" i="1" s="1" a="1"/>
  <c r="X7172" i="1" s="1"/>
  <c r="V7173" i="1"/>
  <c r="X7173" i="1" s="1" a="1"/>
  <c r="X7173" i="1" s="1"/>
  <c r="V7174" i="1"/>
  <c r="X7174" i="1" s="1" a="1"/>
  <c r="X7174" i="1" s="1"/>
  <c r="V7175" i="1"/>
  <c r="X7175" i="1" s="1" a="1"/>
  <c r="X7175" i="1" s="1"/>
  <c r="V7176" i="1"/>
  <c r="X7176" i="1" s="1" a="1"/>
  <c r="X7176" i="1" s="1"/>
  <c r="V7177" i="1"/>
  <c r="X7177" i="1" s="1" a="1"/>
  <c r="X7177" i="1" s="1"/>
  <c r="V7178" i="1"/>
  <c r="X7178" i="1" s="1" a="1"/>
  <c r="X7178" i="1" s="1"/>
  <c r="V7179" i="1"/>
  <c r="X7179" i="1" s="1" a="1"/>
  <c r="X7179" i="1" s="1"/>
  <c r="V7180" i="1"/>
  <c r="X7180" i="1" s="1" a="1"/>
  <c r="X7180" i="1" s="1"/>
  <c r="V7181" i="1"/>
  <c r="X7181" i="1" s="1" a="1"/>
  <c r="X7181" i="1" s="1"/>
  <c r="V7182" i="1"/>
  <c r="X7182" i="1" s="1" a="1"/>
  <c r="X7182" i="1" s="1"/>
  <c r="V7183" i="1"/>
  <c r="X7183" i="1" s="1" a="1"/>
  <c r="X7183" i="1" s="1"/>
  <c r="V7184" i="1"/>
  <c r="X7184" i="1" s="1" a="1"/>
  <c r="X7184" i="1" s="1"/>
  <c r="V7185" i="1"/>
  <c r="X7185" i="1" s="1" a="1"/>
  <c r="X7185" i="1" s="1"/>
  <c r="V7186" i="1"/>
  <c r="X7186" i="1" s="1" a="1"/>
  <c r="X7186" i="1" s="1"/>
  <c r="V7187" i="1"/>
  <c r="X7187" i="1" s="1" a="1"/>
  <c r="X7187" i="1" s="1"/>
  <c r="V7188" i="1"/>
  <c r="X7188" i="1" s="1" a="1"/>
  <c r="X7188" i="1" s="1"/>
  <c r="V7189" i="1"/>
  <c r="X7189" i="1" s="1" a="1"/>
  <c r="X7189" i="1" s="1"/>
  <c r="V7190" i="1"/>
  <c r="X7190" i="1" s="1" a="1"/>
  <c r="X7190" i="1" s="1"/>
  <c r="V7191" i="1"/>
  <c r="X7191" i="1" s="1" a="1"/>
  <c r="X7191" i="1" s="1"/>
  <c r="V7192" i="1"/>
  <c r="X7192" i="1" s="1" a="1"/>
  <c r="X7192" i="1" s="1"/>
  <c r="V7193" i="1"/>
  <c r="X7193" i="1" s="1" a="1"/>
  <c r="X7193" i="1" s="1"/>
  <c r="V7194" i="1"/>
  <c r="X7194" i="1" s="1" a="1"/>
  <c r="X7194" i="1" s="1"/>
  <c r="V7195" i="1"/>
  <c r="X7195" i="1" s="1" a="1"/>
  <c r="X7195" i="1" s="1"/>
  <c r="V7196" i="1"/>
  <c r="X7196" i="1" s="1" a="1"/>
  <c r="X7196" i="1" s="1"/>
  <c r="V7197" i="1"/>
  <c r="X7197" i="1" s="1" a="1"/>
  <c r="X7197" i="1" s="1"/>
  <c r="V7198" i="1"/>
  <c r="X7198" i="1" s="1" a="1"/>
  <c r="X7198" i="1" s="1"/>
  <c r="V7199" i="1"/>
  <c r="X7199" i="1" s="1" a="1"/>
  <c r="X7199" i="1" s="1"/>
  <c r="V7200" i="1"/>
  <c r="X7200" i="1" s="1" a="1"/>
  <c r="X7200" i="1" s="1"/>
  <c r="V7201" i="1"/>
  <c r="X7201" i="1" s="1" a="1"/>
  <c r="X7201" i="1" s="1"/>
  <c r="V7202" i="1"/>
  <c r="X7202" i="1" s="1" a="1"/>
  <c r="X7202" i="1" s="1"/>
  <c r="V7203" i="1"/>
  <c r="X7203" i="1" s="1" a="1"/>
  <c r="X7203" i="1" s="1"/>
  <c r="V7204" i="1"/>
  <c r="X7204" i="1" s="1" a="1"/>
  <c r="X7204" i="1" s="1"/>
  <c r="V7205" i="1"/>
  <c r="X7205" i="1" s="1" a="1"/>
  <c r="X7205" i="1" s="1"/>
  <c r="V7206" i="1"/>
  <c r="X7206" i="1" s="1" a="1"/>
  <c r="X7206" i="1" s="1"/>
  <c r="V7207" i="1"/>
  <c r="X7207" i="1" s="1" a="1"/>
  <c r="X7207" i="1" s="1"/>
  <c r="V7208" i="1"/>
  <c r="X7208" i="1" s="1" a="1"/>
  <c r="X7208" i="1" s="1"/>
  <c r="V7209" i="1"/>
  <c r="X7209" i="1" s="1" a="1"/>
  <c r="X7209" i="1" s="1"/>
  <c r="V7210" i="1"/>
  <c r="X7210" i="1" s="1" a="1"/>
  <c r="X7210" i="1" s="1"/>
  <c r="V7211" i="1"/>
  <c r="X7211" i="1" s="1" a="1"/>
  <c r="X7211" i="1" s="1"/>
  <c r="V7212" i="1"/>
  <c r="X7212" i="1" s="1" a="1"/>
  <c r="X7212" i="1" s="1"/>
  <c r="V7213" i="1"/>
  <c r="X7213" i="1" s="1" a="1"/>
  <c r="X7213" i="1" s="1"/>
  <c r="V7214" i="1"/>
  <c r="X7214" i="1" s="1" a="1"/>
  <c r="X7214" i="1" s="1"/>
  <c r="V7215" i="1"/>
  <c r="X7215" i="1" s="1" a="1"/>
  <c r="X7215" i="1" s="1"/>
  <c r="V7216" i="1"/>
  <c r="X7216" i="1" s="1" a="1"/>
  <c r="X7216" i="1" s="1"/>
  <c r="V7217" i="1"/>
  <c r="X7217" i="1" s="1" a="1"/>
  <c r="X7217" i="1" s="1"/>
  <c r="V7218" i="1"/>
  <c r="X7218" i="1" s="1" a="1"/>
  <c r="X7218" i="1" s="1"/>
  <c r="V7219" i="1"/>
  <c r="X7219" i="1" s="1" a="1"/>
  <c r="X7219" i="1" s="1"/>
  <c r="V7220" i="1"/>
  <c r="X7220" i="1" s="1" a="1"/>
  <c r="X7220" i="1" s="1"/>
  <c r="V7221" i="1"/>
  <c r="X7221" i="1" s="1" a="1"/>
  <c r="X7221" i="1" s="1"/>
  <c r="V7222" i="1"/>
  <c r="X7222" i="1" s="1" a="1"/>
  <c r="X7222" i="1" s="1"/>
  <c r="V7223" i="1"/>
  <c r="X7223" i="1" s="1" a="1"/>
  <c r="X7223" i="1" s="1"/>
  <c r="V7224" i="1"/>
  <c r="X7224" i="1" s="1" a="1"/>
  <c r="X7224" i="1" s="1"/>
  <c r="V7225" i="1"/>
  <c r="X7225" i="1" s="1" a="1"/>
  <c r="X7225" i="1" s="1"/>
  <c r="V7226" i="1"/>
  <c r="X7226" i="1" s="1" a="1"/>
  <c r="X7226" i="1" s="1"/>
  <c r="V7227" i="1"/>
  <c r="X7227" i="1" s="1" a="1"/>
  <c r="X7227" i="1" s="1"/>
  <c r="V7228" i="1"/>
  <c r="X7228" i="1" s="1" a="1"/>
  <c r="X7228" i="1" s="1"/>
  <c r="V7229" i="1"/>
  <c r="X7229" i="1" s="1" a="1"/>
  <c r="X7229" i="1" s="1"/>
  <c r="V7230" i="1"/>
  <c r="X7230" i="1" s="1" a="1"/>
  <c r="X7230" i="1" s="1"/>
  <c r="V7231" i="1"/>
  <c r="X7231" i="1" s="1" a="1"/>
  <c r="X7231" i="1" s="1"/>
  <c r="V7232" i="1"/>
  <c r="X7232" i="1" s="1" a="1"/>
  <c r="X7232" i="1" s="1"/>
  <c r="V7233" i="1"/>
  <c r="X7233" i="1" s="1" a="1"/>
  <c r="X7233" i="1" s="1"/>
  <c r="V7234" i="1"/>
  <c r="X7234" i="1" s="1" a="1"/>
  <c r="X7234" i="1" s="1"/>
  <c r="V7235" i="1"/>
  <c r="X7235" i="1" s="1" a="1"/>
  <c r="X7235" i="1" s="1"/>
  <c r="V7236" i="1"/>
  <c r="X7236" i="1" s="1" a="1"/>
  <c r="X7236" i="1" s="1"/>
  <c r="V7237" i="1"/>
  <c r="X7237" i="1" s="1" a="1"/>
  <c r="X7237" i="1" s="1"/>
  <c r="V7238" i="1"/>
  <c r="X7238" i="1" s="1" a="1"/>
  <c r="X7238" i="1" s="1"/>
  <c r="V7239" i="1"/>
  <c r="X7239" i="1" s="1" a="1"/>
  <c r="X7239" i="1" s="1"/>
  <c r="V7240" i="1"/>
  <c r="X7240" i="1" s="1" a="1"/>
  <c r="X7240" i="1" s="1"/>
  <c r="V7241" i="1"/>
  <c r="X7241" i="1" s="1" a="1"/>
  <c r="X7241" i="1" s="1"/>
  <c r="V7242" i="1"/>
  <c r="X7242" i="1" s="1" a="1"/>
  <c r="X7242" i="1" s="1"/>
  <c r="V7243" i="1"/>
  <c r="X7243" i="1" s="1" a="1"/>
  <c r="X7243" i="1" s="1"/>
  <c r="V7244" i="1"/>
  <c r="X7244" i="1" s="1" a="1"/>
  <c r="X7244" i="1" s="1"/>
  <c r="V7245" i="1"/>
  <c r="X7245" i="1" s="1" a="1"/>
  <c r="X7245" i="1" s="1"/>
  <c r="V7246" i="1"/>
  <c r="X7246" i="1" s="1" a="1"/>
  <c r="X7246" i="1" s="1"/>
  <c r="V7247" i="1"/>
  <c r="X7247" i="1" s="1" a="1"/>
  <c r="X7247" i="1" s="1"/>
  <c r="V7248" i="1"/>
  <c r="X7248" i="1" s="1" a="1"/>
  <c r="X7248" i="1" s="1"/>
  <c r="V7249" i="1"/>
  <c r="X7249" i="1" s="1" a="1"/>
  <c r="X7249" i="1" s="1"/>
  <c r="V7250" i="1"/>
  <c r="X7250" i="1" s="1" a="1"/>
  <c r="X7250" i="1" s="1"/>
  <c r="V7251" i="1"/>
  <c r="X7251" i="1" s="1" a="1"/>
  <c r="X7251" i="1" s="1"/>
  <c r="V7252" i="1"/>
  <c r="X7252" i="1" s="1" a="1"/>
  <c r="X7252" i="1" s="1"/>
  <c r="V7253" i="1"/>
  <c r="X7253" i="1" s="1" a="1"/>
  <c r="X7253" i="1" s="1"/>
  <c r="V7254" i="1"/>
  <c r="X7254" i="1" s="1" a="1"/>
  <c r="X7254" i="1" s="1"/>
  <c r="V7255" i="1"/>
  <c r="X7255" i="1" s="1" a="1"/>
  <c r="X7255" i="1" s="1"/>
  <c r="V7256" i="1"/>
  <c r="X7256" i="1" s="1" a="1"/>
  <c r="X7256" i="1" s="1"/>
  <c r="V7257" i="1"/>
  <c r="X7257" i="1" s="1" a="1"/>
  <c r="X7257" i="1" s="1"/>
  <c r="V7258" i="1"/>
  <c r="X7258" i="1" s="1" a="1"/>
  <c r="X7258" i="1" s="1"/>
  <c r="V7259" i="1"/>
  <c r="X7259" i="1" s="1" a="1"/>
  <c r="X7259" i="1" s="1"/>
  <c r="V7260" i="1"/>
  <c r="X7260" i="1" s="1" a="1"/>
  <c r="X7260" i="1" s="1"/>
  <c r="V7261" i="1"/>
  <c r="X7261" i="1" s="1" a="1"/>
  <c r="X7261" i="1" s="1"/>
  <c r="V7262" i="1"/>
  <c r="X7262" i="1" s="1" a="1"/>
  <c r="X7262" i="1" s="1"/>
  <c r="V7263" i="1"/>
  <c r="X7263" i="1" s="1" a="1"/>
  <c r="X7263" i="1" s="1"/>
  <c r="V7264" i="1"/>
  <c r="X7264" i="1" s="1" a="1"/>
  <c r="X7264" i="1" s="1"/>
  <c r="V7265" i="1"/>
  <c r="X7265" i="1" s="1" a="1"/>
  <c r="X7265" i="1" s="1"/>
  <c r="V7266" i="1"/>
  <c r="X7266" i="1" s="1" a="1"/>
  <c r="X7266" i="1" s="1"/>
  <c r="V7267" i="1"/>
  <c r="X7267" i="1" s="1" a="1"/>
  <c r="X7267" i="1" s="1"/>
  <c r="V7268" i="1"/>
  <c r="X7268" i="1" s="1" a="1"/>
  <c r="X7268" i="1" s="1"/>
  <c r="V7269" i="1"/>
  <c r="X7269" i="1" s="1" a="1"/>
  <c r="X7269" i="1" s="1"/>
  <c r="V7270" i="1"/>
  <c r="X7270" i="1" s="1" a="1"/>
  <c r="X7270" i="1" s="1"/>
  <c r="V7271" i="1"/>
  <c r="X7271" i="1" s="1" a="1"/>
  <c r="X7271" i="1" s="1"/>
  <c r="V7272" i="1"/>
  <c r="X7272" i="1" s="1" a="1"/>
  <c r="X7272" i="1" s="1"/>
  <c r="V7273" i="1"/>
  <c r="X7273" i="1" s="1" a="1"/>
  <c r="X7273" i="1" s="1"/>
  <c r="V7274" i="1"/>
  <c r="X7274" i="1" s="1" a="1"/>
  <c r="X7274" i="1" s="1"/>
  <c r="V7275" i="1"/>
  <c r="X7275" i="1" s="1" a="1"/>
  <c r="X7275" i="1" s="1"/>
  <c r="V7276" i="1"/>
  <c r="X7276" i="1" s="1" a="1"/>
  <c r="X7276" i="1" s="1"/>
  <c r="V7277" i="1"/>
  <c r="X7277" i="1" s="1" a="1"/>
  <c r="X7277" i="1" s="1"/>
  <c r="V7278" i="1"/>
  <c r="X7278" i="1" s="1" a="1"/>
  <c r="X7278" i="1" s="1"/>
  <c r="V7279" i="1"/>
  <c r="X7279" i="1" s="1" a="1"/>
  <c r="X7279" i="1" s="1"/>
  <c r="V7280" i="1"/>
  <c r="X7280" i="1" s="1" a="1"/>
  <c r="X7280" i="1" s="1"/>
  <c r="V7281" i="1"/>
  <c r="X7281" i="1" s="1" a="1"/>
  <c r="X7281" i="1" s="1"/>
  <c r="V7282" i="1"/>
  <c r="X7282" i="1" s="1" a="1"/>
  <c r="X7282" i="1" s="1"/>
  <c r="V7283" i="1"/>
  <c r="X7283" i="1" s="1" a="1"/>
  <c r="X7283" i="1" s="1"/>
  <c r="V7284" i="1"/>
  <c r="X7284" i="1" s="1" a="1"/>
  <c r="X7284" i="1" s="1"/>
  <c r="V7285" i="1"/>
  <c r="X7285" i="1" s="1" a="1"/>
  <c r="X7285" i="1" s="1"/>
  <c r="V7286" i="1"/>
  <c r="X7286" i="1" s="1" a="1"/>
  <c r="X7286" i="1" s="1"/>
  <c r="V7287" i="1"/>
  <c r="X7287" i="1" s="1" a="1"/>
  <c r="X7287" i="1" s="1"/>
  <c r="V7288" i="1"/>
  <c r="X7288" i="1" s="1" a="1"/>
  <c r="X7288" i="1" s="1"/>
  <c r="V7289" i="1"/>
  <c r="X7289" i="1" s="1" a="1"/>
  <c r="X7289" i="1" s="1"/>
  <c r="V7290" i="1"/>
  <c r="X7290" i="1" s="1" a="1"/>
  <c r="X7290" i="1" s="1"/>
  <c r="V7291" i="1"/>
  <c r="X7291" i="1" s="1" a="1"/>
  <c r="X7291" i="1" s="1"/>
  <c r="V7292" i="1"/>
  <c r="X7292" i="1" s="1" a="1"/>
  <c r="X7292" i="1" s="1"/>
  <c r="V7293" i="1"/>
  <c r="X7293" i="1" s="1" a="1"/>
  <c r="X7293" i="1" s="1"/>
  <c r="V7294" i="1"/>
  <c r="X7294" i="1" s="1" a="1"/>
  <c r="X7294" i="1" s="1"/>
  <c r="V7295" i="1"/>
  <c r="X7295" i="1" s="1" a="1"/>
  <c r="X7295" i="1" s="1"/>
  <c r="V7296" i="1"/>
  <c r="X7296" i="1" s="1" a="1"/>
  <c r="X7296" i="1" s="1"/>
  <c r="V7297" i="1"/>
  <c r="X7297" i="1" s="1" a="1"/>
  <c r="X7297" i="1" s="1"/>
  <c r="V7298" i="1"/>
  <c r="X7298" i="1" s="1" a="1"/>
  <c r="X7298" i="1" s="1"/>
  <c r="V7299" i="1"/>
  <c r="X7299" i="1" s="1" a="1"/>
  <c r="X7299" i="1" s="1"/>
  <c r="V7300" i="1"/>
  <c r="X7300" i="1" s="1" a="1"/>
  <c r="X7300" i="1" s="1"/>
  <c r="V7301" i="1"/>
  <c r="X7301" i="1" s="1" a="1"/>
  <c r="X7301" i="1" s="1"/>
  <c r="V7302" i="1"/>
  <c r="X7302" i="1" s="1" a="1"/>
  <c r="X7302" i="1" s="1"/>
  <c r="V7303" i="1"/>
  <c r="X7303" i="1" s="1" a="1"/>
  <c r="X7303" i="1" s="1"/>
  <c r="V7304" i="1"/>
  <c r="X7304" i="1" s="1" a="1"/>
  <c r="X7304" i="1" s="1"/>
  <c r="V7305" i="1"/>
  <c r="X7305" i="1" s="1" a="1"/>
  <c r="X7305" i="1" s="1"/>
  <c r="V7306" i="1"/>
  <c r="X7306" i="1" s="1" a="1"/>
  <c r="X7306" i="1" s="1"/>
  <c r="V7307" i="1"/>
  <c r="X7307" i="1" s="1" a="1"/>
  <c r="X7307" i="1" s="1"/>
  <c r="V7308" i="1"/>
  <c r="X7308" i="1" s="1" a="1"/>
  <c r="X7308" i="1" s="1"/>
  <c r="V7309" i="1"/>
  <c r="X7309" i="1" s="1" a="1"/>
  <c r="X7309" i="1" s="1"/>
  <c r="V7310" i="1"/>
  <c r="X7310" i="1" s="1" a="1"/>
  <c r="X7310" i="1" s="1"/>
  <c r="V7311" i="1"/>
  <c r="X7311" i="1" s="1" a="1"/>
  <c r="X7311" i="1" s="1"/>
  <c r="V7312" i="1"/>
  <c r="X7312" i="1" s="1" a="1"/>
  <c r="X7312" i="1" s="1"/>
  <c r="V7313" i="1"/>
  <c r="X7313" i="1" s="1" a="1"/>
  <c r="X7313" i="1" s="1"/>
  <c r="V7314" i="1"/>
  <c r="X7314" i="1" s="1" a="1"/>
  <c r="X7314" i="1" s="1"/>
  <c r="V7315" i="1"/>
  <c r="X7315" i="1" s="1" a="1"/>
  <c r="X7315" i="1" s="1"/>
  <c r="V7316" i="1"/>
  <c r="X7316" i="1" s="1" a="1"/>
  <c r="X7316" i="1" s="1"/>
  <c r="V7317" i="1"/>
  <c r="X7317" i="1" s="1" a="1"/>
  <c r="X7317" i="1" s="1"/>
  <c r="V7318" i="1"/>
  <c r="X7318" i="1" s="1" a="1"/>
  <c r="X7318" i="1" s="1"/>
  <c r="V7319" i="1"/>
  <c r="X7319" i="1" s="1" a="1"/>
  <c r="X7319" i="1" s="1"/>
  <c r="V7320" i="1"/>
  <c r="X7320" i="1" s="1" a="1"/>
  <c r="X7320" i="1" s="1"/>
  <c r="V7321" i="1"/>
  <c r="X7321" i="1" s="1" a="1"/>
  <c r="X7321" i="1" s="1"/>
  <c r="V7322" i="1"/>
  <c r="X7322" i="1" s="1" a="1"/>
  <c r="X7322" i="1" s="1"/>
  <c r="V7323" i="1"/>
  <c r="X7323" i="1" s="1" a="1"/>
  <c r="X7323" i="1" s="1"/>
  <c r="V7324" i="1"/>
  <c r="X7324" i="1" s="1" a="1"/>
  <c r="X7324" i="1" s="1"/>
  <c r="V7325" i="1"/>
  <c r="X7325" i="1" s="1" a="1"/>
  <c r="X7325" i="1" s="1"/>
  <c r="V7326" i="1"/>
  <c r="X7326" i="1" s="1" a="1"/>
  <c r="X7326" i="1" s="1"/>
  <c r="V7327" i="1"/>
  <c r="X7327" i="1" s="1" a="1"/>
  <c r="X7327" i="1" s="1"/>
  <c r="V7328" i="1"/>
  <c r="X7328" i="1" s="1" a="1"/>
  <c r="X7328" i="1" s="1"/>
  <c r="V7329" i="1"/>
  <c r="X7329" i="1" s="1" a="1"/>
  <c r="X7329" i="1" s="1"/>
  <c r="V7330" i="1"/>
  <c r="X7330" i="1" s="1" a="1"/>
  <c r="X7330" i="1" s="1"/>
  <c r="V7331" i="1"/>
  <c r="X7331" i="1" s="1" a="1"/>
  <c r="X7331" i="1" s="1"/>
  <c r="V7332" i="1"/>
  <c r="X7332" i="1" s="1" a="1"/>
  <c r="X7332" i="1" s="1"/>
  <c r="V7333" i="1"/>
  <c r="X7333" i="1" s="1" a="1"/>
  <c r="X7333" i="1" s="1"/>
  <c r="V7334" i="1"/>
  <c r="X7334" i="1" s="1" a="1"/>
  <c r="X7334" i="1" s="1"/>
  <c r="V7335" i="1"/>
  <c r="X7335" i="1" s="1" a="1"/>
  <c r="X7335" i="1" s="1"/>
  <c r="V7336" i="1"/>
  <c r="X7336" i="1" s="1" a="1"/>
  <c r="X7336" i="1" s="1"/>
  <c r="V7337" i="1"/>
  <c r="X7337" i="1" s="1" a="1"/>
  <c r="X7337" i="1" s="1"/>
  <c r="V7338" i="1"/>
  <c r="X7338" i="1" s="1" a="1"/>
  <c r="X7338" i="1" s="1"/>
  <c r="V7339" i="1"/>
  <c r="X7339" i="1" s="1" a="1"/>
  <c r="X7339" i="1" s="1"/>
  <c r="V7340" i="1"/>
  <c r="X7340" i="1" s="1" a="1"/>
  <c r="X7340" i="1" s="1"/>
  <c r="V7341" i="1"/>
  <c r="X7341" i="1" s="1" a="1"/>
  <c r="X7341" i="1" s="1"/>
  <c r="V7342" i="1"/>
  <c r="X7342" i="1" s="1" a="1"/>
  <c r="X7342" i="1" s="1"/>
  <c r="V7343" i="1"/>
  <c r="X7343" i="1" s="1" a="1"/>
  <c r="X7343" i="1" s="1"/>
  <c r="V7344" i="1"/>
  <c r="X7344" i="1" s="1" a="1"/>
  <c r="X7344" i="1" s="1"/>
  <c r="V7345" i="1"/>
  <c r="X7345" i="1" s="1" a="1"/>
  <c r="X7345" i="1" s="1"/>
  <c r="V7346" i="1"/>
  <c r="X7346" i="1" s="1" a="1"/>
  <c r="X7346" i="1" s="1"/>
  <c r="V7347" i="1"/>
  <c r="X7347" i="1" s="1" a="1"/>
  <c r="X7347" i="1" s="1"/>
  <c r="V7348" i="1"/>
  <c r="X7348" i="1" s="1" a="1"/>
  <c r="X7348" i="1" s="1"/>
  <c r="V7349" i="1"/>
  <c r="X7349" i="1" s="1" a="1"/>
  <c r="X7349" i="1" s="1"/>
  <c r="V7350" i="1"/>
  <c r="X7350" i="1" s="1" a="1"/>
  <c r="X7350" i="1" s="1"/>
  <c r="V7351" i="1"/>
  <c r="X7351" i="1" s="1" a="1"/>
  <c r="X7351" i="1" s="1"/>
  <c r="V7352" i="1"/>
  <c r="X7352" i="1" s="1" a="1"/>
  <c r="X7352" i="1" s="1"/>
  <c r="V7353" i="1"/>
  <c r="X7353" i="1" s="1" a="1"/>
  <c r="X7353" i="1" s="1"/>
  <c r="V7354" i="1"/>
  <c r="X7354" i="1" s="1" a="1"/>
  <c r="X7354" i="1" s="1"/>
  <c r="V7355" i="1"/>
  <c r="X7355" i="1" s="1" a="1"/>
  <c r="X7355" i="1" s="1"/>
  <c r="V7356" i="1"/>
  <c r="X7356" i="1" s="1" a="1"/>
  <c r="X7356" i="1" s="1"/>
  <c r="V7357" i="1"/>
  <c r="X7357" i="1" s="1" a="1"/>
  <c r="X7357" i="1" s="1"/>
  <c r="V7358" i="1"/>
  <c r="X7358" i="1" s="1" a="1"/>
  <c r="X7358" i="1" s="1"/>
  <c r="V7359" i="1"/>
  <c r="X7359" i="1" s="1" a="1"/>
  <c r="X7359" i="1" s="1"/>
  <c r="V7360" i="1"/>
  <c r="X7360" i="1" s="1" a="1"/>
  <c r="X7360" i="1" s="1"/>
  <c r="V7361" i="1"/>
  <c r="X7361" i="1" s="1" a="1"/>
  <c r="X7361" i="1" s="1"/>
  <c r="V7362" i="1"/>
  <c r="X7362" i="1" s="1" a="1"/>
  <c r="X7362" i="1" s="1"/>
  <c r="V7363" i="1"/>
  <c r="X7363" i="1" s="1" a="1"/>
  <c r="X7363" i="1" s="1"/>
  <c r="V7364" i="1"/>
  <c r="X7364" i="1" s="1" a="1"/>
  <c r="X7364" i="1" s="1"/>
  <c r="V7365" i="1"/>
  <c r="X7365" i="1" s="1" a="1"/>
  <c r="X7365" i="1" s="1"/>
  <c r="V7366" i="1"/>
  <c r="X7366" i="1" s="1" a="1"/>
  <c r="X7366" i="1" s="1"/>
  <c r="V7367" i="1"/>
  <c r="X7367" i="1" s="1" a="1"/>
  <c r="X7367" i="1" s="1"/>
  <c r="V7368" i="1"/>
  <c r="X7368" i="1" s="1" a="1"/>
  <c r="X7368" i="1" s="1"/>
  <c r="V7369" i="1"/>
  <c r="X7369" i="1" s="1" a="1"/>
  <c r="X7369" i="1" s="1"/>
  <c r="V7370" i="1"/>
  <c r="X7370" i="1" s="1" a="1"/>
  <c r="X7370" i="1" s="1"/>
  <c r="V7371" i="1"/>
  <c r="X7371" i="1" s="1" a="1"/>
  <c r="X7371" i="1" s="1"/>
  <c r="V7372" i="1"/>
  <c r="X7372" i="1" s="1" a="1"/>
  <c r="X7372" i="1" s="1"/>
  <c r="V7373" i="1"/>
  <c r="X7373" i="1" s="1" a="1"/>
  <c r="X7373" i="1" s="1"/>
  <c r="V7374" i="1"/>
  <c r="X7374" i="1" s="1" a="1"/>
  <c r="X7374" i="1" s="1"/>
  <c r="V7375" i="1"/>
  <c r="X7375" i="1" s="1" a="1"/>
  <c r="X7375" i="1" s="1"/>
  <c r="V7376" i="1"/>
  <c r="X7376" i="1" s="1" a="1"/>
  <c r="X7376" i="1" s="1"/>
  <c r="V7377" i="1"/>
  <c r="X7377" i="1" s="1" a="1"/>
  <c r="X7377" i="1" s="1"/>
  <c r="V7378" i="1"/>
  <c r="X7378" i="1" s="1" a="1"/>
  <c r="X7378" i="1" s="1"/>
  <c r="V7379" i="1"/>
  <c r="X7379" i="1" s="1" a="1"/>
  <c r="X7379" i="1" s="1"/>
  <c r="V7380" i="1"/>
  <c r="X7380" i="1" s="1" a="1"/>
  <c r="X7380" i="1" s="1"/>
  <c r="V7381" i="1"/>
  <c r="X7381" i="1" s="1" a="1"/>
  <c r="X7381" i="1" s="1"/>
  <c r="V7382" i="1"/>
  <c r="X7382" i="1" s="1" a="1"/>
  <c r="X7382" i="1" s="1"/>
  <c r="V7383" i="1"/>
  <c r="X7383" i="1" s="1" a="1"/>
  <c r="X7383" i="1" s="1"/>
  <c r="V7384" i="1"/>
  <c r="X7384" i="1" s="1" a="1"/>
  <c r="X7384" i="1" s="1"/>
  <c r="V7385" i="1"/>
  <c r="X7385" i="1" s="1" a="1"/>
  <c r="X7385" i="1" s="1"/>
  <c r="V7386" i="1"/>
  <c r="X7386" i="1" s="1" a="1"/>
  <c r="X7386" i="1" s="1"/>
  <c r="V7387" i="1"/>
  <c r="X7387" i="1" s="1" a="1"/>
  <c r="X7387" i="1" s="1"/>
  <c r="V7388" i="1"/>
  <c r="X7388" i="1" s="1" a="1"/>
  <c r="X7388" i="1" s="1"/>
  <c r="V7389" i="1"/>
  <c r="X7389" i="1" s="1" a="1"/>
  <c r="X7389" i="1" s="1"/>
  <c r="V7390" i="1"/>
  <c r="X7390" i="1" s="1" a="1"/>
  <c r="X7390" i="1" s="1"/>
  <c r="V7391" i="1"/>
  <c r="X7391" i="1" s="1" a="1"/>
  <c r="X7391" i="1" s="1"/>
  <c r="V7392" i="1"/>
  <c r="X7392" i="1" s="1" a="1"/>
  <c r="X7392" i="1" s="1"/>
  <c r="V7393" i="1"/>
  <c r="X7393" i="1" s="1" a="1"/>
  <c r="X7393" i="1" s="1"/>
  <c r="V7394" i="1"/>
  <c r="X7394" i="1" s="1" a="1"/>
  <c r="X7394" i="1" s="1"/>
  <c r="V7395" i="1"/>
  <c r="X7395" i="1" s="1" a="1"/>
  <c r="X7395" i="1" s="1"/>
  <c r="V7396" i="1"/>
  <c r="X7396" i="1" s="1" a="1"/>
  <c r="X7396" i="1" s="1"/>
  <c r="V7397" i="1"/>
  <c r="X7397" i="1" s="1" a="1"/>
  <c r="X7397" i="1" s="1"/>
  <c r="V7398" i="1"/>
  <c r="X7398" i="1" s="1" a="1"/>
  <c r="X7398" i="1" s="1"/>
  <c r="V7399" i="1"/>
  <c r="X7399" i="1" s="1" a="1"/>
  <c r="X7399" i="1" s="1"/>
  <c r="V7400" i="1"/>
  <c r="X7400" i="1" s="1" a="1"/>
  <c r="X7400" i="1" s="1"/>
  <c r="V7401" i="1"/>
  <c r="X7401" i="1" s="1" a="1"/>
  <c r="X7401" i="1" s="1"/>
  <c r="V7402" i="1"/>
  <c r="X7402" i="1" s="1" a="1"/>
  <c r="X7402" i="1" s="1"/>
  <c r="V7403" i="1"/>
  <c r="X7403" i="1" s="1" a="1"/>
  <c r="X7403" i="1" s="1"/>
  <c r="V7404" i="1"/>
  <c r="X7404" i="1" s="1" a="1"/>
  <c r="X7404" i="1" s="1"/>
  <c r="V7405" i="1"/>
  <c r="X7405" i="1" s="1" a="1"/>
  <c r="X7405" i="1" s="1"/>
  <c r="V7406" i="1"/>
  <c r="X7406" i="1" s="1" a="1"/>
  <c r="X7406" i="1" s="1"/>
  <c r="V7407" i="1"/>
  <c r="X7407" i="1" s="1" a="1"/>
  <c r="X7407" i="1" s="1"/>
  <c r="V7408" i="1"/>
  <c r="X7408" i="1" s="1" a="1"/>
  <c r="X7408" i="1" s="1"/>
  <c r="V7409" i="1"/>
  <c r="X7409" i="1" s="1" a="1"/>
  <c r="X7409" i="1" s="1"/>
  <c r="V7410" i="1"/>
  <c r="X7410" i="1" s="1" a="1"/>
  <c r="X7410" i="1" s="1"/>
  <c r="V7411" i="1"/>
  <c r="X7411" i="1" s="1" a="1"/>
  <c r="X7411" i="1" s="1"/>
  <c r="V7412" i="1"/>
  <c r="X7412" i="1" s="1" a="1"/>
  <c r="X7412" i="1" s="1"/>
  <c r="V7413" i="1"/>
  <c r="X7413" i="1" s="1" a="1"/>
  <c r="X7413" i="1" s="1"/>
  <c r="V7414" i="1"/>
  <c r="X7414" i="1" s="1" a="1"/>
  <c r="X7414" i="1" s="1"/>
  <c r="V7415" i="1"/>
  <c r="X7415" i="1" s="1" a="1"/>
  <c r="X7415" i="1" s="1"/>
  <c r="V7416" i="1"/>
  <c r="X7416" i="1" s="1" a="1"/>
  <c r="X7416" i="1" s="1"/>
  <c r="V7417" i="1"/>
  <c r="X7417" i="1" s="1" a="1"/>
  <c r="X7417" i="1" s="1"/>
  <c r="V7418" i="1"/>
  <c r="X7418" i="1" s="1" a="1"/>
  <c r="X7418" i="1" s="1"/>
  <c r="V7419" i="1"/>
  <c r="X7419" i="1" s="1" a="1"/>
  <c r="X7419" i="1" s="1"/>
  <c r="V7420" i="1"/>
  <c r="X7420" i="1" s="1" a="1"/>
  <c r="X7420" i="1" s="1"/>
  <c r="V7421" i="1"/>
  <c r="X7421" i="1" s="1" a="1"/>
  <c r="X7421" i="1" s="1"/>
  <c r="V7422" i="1"/>
  <c r="X7422" i="1" s="1" a="1"/>
  <c r="X7422" i="1" s="1"/>
  <c r="V7423" i="1"/>
  <c r="X7423" i="1" s="1" a="1"/>
  <c r="X7423" i="1" s="1"/>
  <c r="V7424" i="1"/>
  <c r="X7424" i="1" s="1" a="1"/>
  <c r="X7424" i="1" s="1"/>
  <c r="V7425" i="1"/>
  <c r="X7425" i="1" s="1" a="1"/>
  <c r="X7425" i="1" s="1"/>
  <c r="V7426" i="1"/>
  <c r="X7426" i="1" s="1" a="1"/>
  <c r="X7426" i="1" s="1"/>
  <c r="V7427" i="1"/>
  <c r="X7427" i="1" s="1" a="1"/>
  <c r="X7427" i="1" s="1"/>
  <c r="V7428" i="1"/>
  <c r="X7428" i="1" s="1" a="1"/>
  <c r="X7428" i="1" s="1"/>
  <c r="V7429" i="1"/>
  <c r="X7429" i="1" s="1" a="1"/>
  <c r="X7429" i="1" s="1"/>
  <c r="V7430" i="1"/>
  <c r="X7430" i="1" s="1" a="1"/>
  <c r="X7430" i="1" s="1"/>
  <c r="V7431" i="1"/>
  <c r="X7431" i="1" s="1" a="1"/>
  <c r="X7431" i="1" s="1"/>
  <c r="V7432" i="1"/>
  <c r="X7432" i="1" s="1" a="1"/>
  <c r="X7432" i="1" s="1"/>
  <c r="V7433" i="1"/>
  <c r="X7433" i="1" s="1" a="1"/>
  <c r="X7433" i="1" s="1"/>
  <c r="V7434" i="1"/>
  <c r="X7434" i="1" s="1" a="1"/>
  <c r="X7434" i="1" s="1"/>
  <c r="V7435" i="1"/>
  <c r="X7435" i="1" s="1" a="1"/>
  <c r="X7435" i="1" s="1"/>
  <c r="V7436" i="1"/>
  <c r="X7436" i="1" s="1" a="1"/>
  <c r="X7436" i="1" s="1"/>
  <c r="V7437" i="1"/>
  <c r="X7437" i="1" s="1" a="1"/>
  <c r="X7437" i="1" s="1"/>
  <c r="V7438" i="1"/>
  <c r="X7438" i="1" s="1" a="1"/>
  <c r="X7438" i="1" s="1"/>
  <c r="V7439" i="1"/>
  <c r="X7439" i="1" s="1" a="1"/>
  <c r="X7439" i="1" s="1"/>
  <c r="V7440" i="1"/>
  <c r="X7440" i="1" s="1" a="1"/>
  <c r="X7440" i="1" s="1"/>
  <c r="V7441" i="1"/>
  <c r="X7441" i="1" s="1" a="1"/>
  <c r="X7441" i="1" s="1"/>
  <c r="V7442" i="1"/>
  <c r="X7442" i="1" s="1" a="1"/>
  <c r="X7442" i="1" s="1"/>
  <c r="V7443" i="1"/>
  <c r="X7443" i="1" s="1" a="1"/>
  <c r="X7443" i="1" s="1"/>
  <c r="V7444" i="1"/>
  <c r="X7444" i="1" s="1" a="1"/>
  <c r="X7444" i="1" s="1"/>
  <c r="V7445" i="1"/>
  <c r="X7445" i="1" s="1" a="1"/>
  <c r="X7445" i="1" s="1"/>
  <c r="V7446" i="1"/>
  <c r="X7446" i="1" s="1" a="1"/>
  <c r="X7446" i="1" s="1"/>
  <c r="V7447" i="1"/>
  <c r="X7447" i="1" s="1" a="1"/>
  <c r="X7447" i="1" s="1"/>
  <c r="V7448" i="1"/>
  <c r="X7448" i="1" s="1" a="1"/>
  <c r="X7448" i="1" s="1"/>
  <c r="V7449" i="1"/>
  <c r="X7449" i="1" s="1" a="1"/>
  <c r="X7449" i="1" s="1"/>
  <c r="V7450" i="1"/>
  <c r="X7450" i="1" s="1" a="1"/>
  <c r="X7450" i="1" s="1"/>
  <c r="V7451" i="1"/>
  <c r="X7451" i="1" s="1" a="1"/>
  <c r="X7451" i="1" s="1"/>
  <c r="V7452" i="1"/>
  <c r="X7452" i="1" s="1" a="1"/>
  <c r="X7452" i="1" s="1"/>
  <c r="V7453" i="1"/>
  <c r="X7453" i="1" s="1" a="1"/>
  <c r="X7453" i="1" s="1"/>
  <c r="V7454" i="1"/>
  <c r="X7454" i="1" s="1" a="1"/>
  <c r="X7454" i="1" s="1"/>
  <c r="V7455" i="1"/>
  <c r="X7455" i="1" s="1" a="1"/>
  <c r="X7455" i="1" s="1"/>
  <c r="V7456" i="1"/>
  <c r="X7456" i="1" s="1" a="1"/>
  <c r="X7456" i="1" s="1"/>
  <c r="V7457" i="1"/>
  <c r="X7457" i="1" s="1" a="1"/>
  <c r="X7457" i="1" s="1"/>
  <c r="V7458" i="1"/>
  <c r="X7458" i="1" s="1" a="1"/>
  <c r="X7458" i="1" s="1"/>
  <c r="V7459" i="1"/>
  <c r="X7459" i="1" s="1" a="1"/>
  <c r="X7459" i="1" s="1"/>
  <c r="V7460" i="1"/>
  <c r="X7460" i="1" s="1" a="1"/>
  <c r="X7460" i="1" s="1"/>
  <c r="V7461" i="1"/>
  <c r="X7461" i="1" s="1" a="1"/>
  <c r="X7461" i="1" s="1"/>
  <c r="V7462" i="1"/>
  <c r="X7462" i="1" s="1" a="1"/>
  <c r="X7462" i="1" s="1"/>
  <c r="V7463" i="1"/>
  <c r="X7463" i="1" s="1" a="1"/>
  <c r="X7463" i="1" s="1"/>
  <c r="V7464" i="1"/>
  <c r="X7464" i="1" s="1" a="1"/>
  <c r="X7464" i="1" s="1"/>
  <c r="V7465" i="1"/>
  <c r="X7465" i="1" s="1" a="1"/>
  <c r="X7465" i="1" s="1"/>
  <c r="V7466" i="1"/>
  <c r="X7466" i="1" s="1" a="1"/>
  <c r="X7466" i="1" s="1"/>
  <c r="V7467" i="1"/>
  <c r="X7467" i="1" s="1" a="1"/>
  <c r="X7467" i="1" s="1"/>
  <c r="V7468" i="1"/>
  <c r="X7468" i="1" s="1" a="1"/>
  <c r="X7468" i="1" s="1"/>
  <c r="V7469" i="1"/>
  <c r="X7469" i="1" s="1" a="1"/>
  <c r="X7469" i="1" s="1"/>
  <c r="V7470" i="1"/>
  <c r="X7470" i="1" s="1" a="1"/>
  <c r="X7470" i="1" s="1"/>
  <c r="V7471" i="1"/>
  <c r="X7471" i="1" s="1" a="1"/>
  <c r="X7471" i="1" s="1"/>
  <c r="V7472" i="1"/>
  <c r="X7472" i="1" s="1" a="1"/>
  <c r="X7472" i="1" s="1"/>
  <c r="V7473" i="1"/>
  <c r="X7473" i="1" s="1" a="1"/>
  <c r="X7473" i="1" s="1"/>
  <c r="V7474" i="1"/>
  <c r="X7474" i="1" s="1" a="1"/>
  <c r="X7474" i="1" s="1"/>
  <c r="V7475" i="1"/>
  <c r="X7475" i="1" s="1" a="1"/>
  <c r="X7475" i="1" s="1"/>
  <c r="V7476" i="1"/>
  <c r="X7476" i="1" s="1" a="1"/>
  <c r="X7476" i="1" s="1"/>
  <c r="V7477" i="1"/>
  <c r="X7477" i="1" s="1" a="1"/>
  <c r="X7477" i="1" s="1"/>
  <c r="V7478" i="1"/>
  <c r="X7478" i="1" s="1" a="1"/>
  <c r="X7478" i="1" s="1"/>
  <c r="V7479" i="1"/>
  <c r="X7479" i="1" s="1" a="1"/>
  <c r="X7479" i="1" s="1"/>
  <c r="V7480" i="1"/>
  <c r="X7480" i="1" s="1" a="1"/>
  <c r="X7480" i="1" s="1"/>
  <c r="V7481" i="1"/>
  <c r="X7481" i="1" s="1" a="1"/>
  <c r="X7481" i="1" s="1"/>
  <c r="V7482" i="1"/>
  <c r="X7482" i="1" s="1" a="1"/>
  <c r="X7482" i="1" s="1"/>
  <c r="V7483" i="1"/>
  <c r="X7483" i="1" s="1" a="1"/>
  <c r="X7483" i="1" s="1"/>
  <c r="V7484" i="1"/>
  <c r="X7484" i="1" s="1" a="1"/>
  <c r="X7484" i="1" s="1"/>
  <c r="V7485" i="1"/>
  <c r="X7485" i="1" s="1" a="1"/>
  <c r="X7485" i="1" s="1"/>
  <c r="V7486" i="1"/>
  <c r="X7486" i="1" s="1" a="1"/>
  <c r="X7486" i="1" s="1"/>
  <c r="V7487" i="1"/>
  <c r="X7487" i="1" s="1" a="1"/>
  <c r="X7487" i="1" s="1"/>
  <c r="V7488" i="1"/>
  <c r="X7488" i="1" s="1" a="1"/>
  <c r="X7488" i="1" s="1"/>
  <c r="V7489" i="1"/>
  <c r="X7489" i="1" s="1" a="1"/>
  <c r="X7489" i="1" s="1"/>
  <c r="V7490" i="1"/>
  <c r="X7490" i="1" s="1" a="1"/>
  <c r="X7490" i="1" s="1"/>
  <c r="V7491" i="1"/>
  <c r="X7491" i="1" s="1" a="1"/>
  <c r="X7491" i="1" s="1"/>
  <c r="V7492" i="1"/>
  <c r="X7492" i="1" s="1" a="1"/>
  <c r="X7492" i="1" s="1"/>
  <c r="V7493" i="1"/>
  <c r="X7493" i="1" s="1" a="1"/>
  <c r="X7493" i="1" s="1"/>
  <c r="V7494" i="1"/>
  <c r="X7494" i="1" s="1" a="1"/>
  <c r="X7494" i="1" s="1"/>
  <c r="V7495" i="1"/>
  <c r="X7495" i="1" s="1" a="1"/>
  <c r="X7495" i="1" s="1"/>
  <c r="V7496" i="1"/>
  <c r="X7496" i="1" s="1" a="1"/>
  <c r="X7496" i="1" s="1"/>
  <c r="V7497" i="1"/>
  <c r="X7497" i="1" s="1" a="1"/>
  <c r="X7497" i="1" s="1"/>
  <c r="V7498" i="1"/>
  <c r="X7498" i="1" s="1" a="1"/>
  <c r="X7498" i="1" s="1"/>
  <c r="V7499" i="1"/>
  <c r="X7499" i="1" s="1" a="1"/>
  <c r="X7499" i="1" s="1"/>
  <c r="V7500" i="1"/>
  <c r="X7500" i="1" s="1" a="1"/>
  <c r="X7500" i="1" s="1"/>
  <c r="V7501" i="1"/>
  <c r="X7501" i="1" s="1" a="1"/>
  <c r="X7501" i="1" s="1"/>
  <c r="V7502" i="1"/>
  <c r="X7502" i="1" s="1" a="1"/>
  <c r="X7502" i="1" s="1"/>
  <c r="V7503" i="1"/>
  <c r="X7503" i="1" s="1" a="1"/>
  <c r="X7503" i="1" s="1"/>
  <c r="V7504" i="1"/>
  <c r="X7504" i="1" s="1" a="1"/>
  <c r="X7504" i="1" s="1"/>
  <c r="V7505" i="1"/>
  <c r="X7505" i="1" s="1" a="1"/>
  <c r="X7505" i="1" s="1"/>
  <c r="V7506" i="1"/>
  <c r="X7506" i="1" s="1" a="1"/>
  <c r="X7506" i="1" s="1"/>
  <c r="V7507" i="1"/>
  <c r="X7507" i="1" s="1" a="1"/>
  <c r="X7507" i="1" s="1"/>
  <c r="V7508" i="1"/>
  <c r="X7508" i="1" s="1" a="1"/>
  <c r="X7508" i="1" s="1"/>
  <c r="V7509" i="1"/>
  <c r="X7509" i="1" s="1" a="1"/>
  <c r="X7509" i="1" s="1"/>
  <c r="V7510" i="1"/>
  <c r="X7510" i="1" s="1" a="1"/>
  <c r="X7510" i="1" s="1"/>
  <c r="V7511" i="1"/>
  <c r="X7511" i="1" s="1" a="1"/>
  <c r="X7511" i="1" s="1"/>
  <c r="V7512" i="1"/>
  <c r="X7512" i="1" s="1" a="1"/>
  <c r="X7512" i="1" s="1"/>
  <c r="V7513" i="1"/>
  <c r="X7513" i="1" s="1" a="1"/>
  <c r="X7513" i="1" s="1"/>
  <c r="V7514" i="1"/>
  <c r="X7514" i="1" s="1" a="1"/>
  <c r="X7514" i="1" s="1"/>
  <c r="V7515" i="1"/>
  <c r="X7515" i="1" s="1" a="1"/>
  <c r="X7515" i="1" s="1"/>
  <c r="V7516" i="1"/>
  <c r="X7516" i="1" s="1" a="1"/>
  <c r="X7516" i="1" s="1"/>
  <c r="V7517" i="1"/>
  <c r="X7517" i="1" s="1" a="1"/>
  <c r="X7517" i="1" s="1"/>
  <c r="V7518" i="1"/>
  <c r="X7518" i="1" s="1" a="1"/>
  <c r="X7518" i="1" s="1"/>
  <c r="V7519" i="1"/>
  <c r="X7519" i="1" s="1" a="1"/>
  <c r="X7519" i="1" s="1"/>
  <c r="V7520" i="1"/>
  <c r="X7520" i="1" s="1" a="1"/>
  <c r="X7520" i="1" s="1"/>
  <c r="V7521" i="1"/>
  <c r="X7521" i="1" s="1" a="1"/>
  <c r="X7521" i="1" s="1"/>
  <c r="V7522" i="1"/>
  <c r="X7522" i="1" s="1" a="1"/>
  <c r="X7522" i="1" s="1"/>
  <c r="V7523" i="1"/>
  <c r="X7523" i="1" s="1" a="1"/>
  <c r="X7523" i="1" s="1"/>
  <c r="V7524" i="1"/>
  <c r="X7524" i="1" s="1" a="1"/>
  <c r="X7524" i="1" s="1"/>
  <c r="V7525" i="1"/>
  <c r="X7525" i="1" s="1" a="1"/>
  <c r="X7525" i="1" s="1"/>
  <c r="V7526" i="1"/>
  <c r="X7526" i="1" s="1" a="1"/>
  <c r="X7526" i="1" s="1"/>
  <c r="V7527" i="1"/>
  <c r="X7527" i="1" s="1" a="1"/>
  <c r="X7527" i="1" s="1"/>
  <c r="V7528" i="1"/>
  <c r="X7528" i="1" s="1" a="1"/>
  <c r="X7528" i="1" s="1"/>
  <c r="V7529" i="1"/>
  <c r="X7529" i="1" s="1" a="1"/>
  <c r="X7529" i="1" s="1"/>
  <c r="V7530" i="1"/>
  <c r="X7530" i="1" s="1" a="1"/>
  <c r="X7530" i="1" s="1"/>
  <c r="V7531" i="1"/>
  <c r="X7531" i="1" s="1" a="1"/>
  <c r="X7531" i="1" s="1"/>
  <c r="V7532" i="1"/>
  <c r="X7532" i="1" s="1" a="1"/>
  <c r="X7532" i="1" s="1"/>
  <c r="V7533" i="1"/>
  <c r="X7533" i="1" s="1" a="1"/>
  <c r="X7533" i="1" s="1"/>
  <c r="V7534" i="1"/>
  <c r="X7534" i="1" s="1" a="1"/>
  <c r="X7534" i="1" s="1"/>
  <c r="V7535" i="1"/>
  <c r="X7535" i="1" s="1" a="1"/>
  <c r="X7535" i="1" s="1"/>
  <c r="V7536" i="1"/>
  <c r="X7536" i="1" s="1" a="1"/>
  <c r="X7536" i="1" s="1"/>
  <c r="V7537" i="1"/>
  <c r="X7537" i="1" s="1" a="1"/>
  <c r="X7537" i="1" s="1"/>
  <c r="V7538" i="1"/>
  <c r="X7538" i="1" s="1" a="1"/>
  <c r="X7538" i="1" s="1"/>
  <c r="V7539" i="1"/>
  <c r="X7539" i="1" s="1" a="1"/>
  <c r="X7539" i="1" s="1"/>
  <c r="V7540" i="1"/>
  <c r="X7540" i="1" s="1" a="1"/>
  <c r="X7540" i="1" s="1"/>
  <c r="V7541" i="1"/>
  <c r="X7541" i="1" s="1" a="1"/>
  <c r="X7541" i="1" s="1"/>
  <c r="V7542" i="1"/>
  <c r="X7542" i="1" s="1" a="1"/>
  <c r="X7542" i="1" s="1"/>
  <c r="V7543" i="1"/>
  <c r="X7543" i="1" s="1" a="1"/>
  <c r="X7543" i="1" s="1"/>
  <c r="V7544" i="1"/>
  <c r="X7544" i="1" s="1" a="1"/>
  <c r="X7544" i="1" s="1"/>
  <c r="V7545" i="1"/>
  <c r="X7545" i="1" s="1" a="1"/>
  <c r="X7545" i="1" s="1"/>
  <c r="V7546" i="1"/>
  <c r="X7546" i="1" s="1" a="1"/>
  <c r="X7546" i="1" s="1"/>
  <c r="V7547" i="1"/>
  <c r="X7547" i="1" s="1" a="1"/>
  <c r="X7547" i="1" s="1"/>
  <c r="V7548" i="1"/>
  <c r="X7548" i="1" s="1" a="1"/>
  <c r="X7548" i="1" s="1"/>
  <c r="V7549" i="1"/>
  <c r="X7549" i="1" s="1" a="1"/>
  <c r="X7549" i="1" s="1"/>
  <c r="V7550" i="1"/>
  <c r="X7550" i="1" s="1" a="1"/>
  <c r="X7550" i="1" s="1"/>
  <c r="V7551" i="1"/>
  <c r="X7551" i="1" s="1" a="1"/>
  <c r="X7551" i="1" s="1"/>
  <c r="V7552" i="1"/>
  <c r="X7552" i="1" s="1" a="1"/>
  <c r="X7552" i="1" s="1"/>
  <c r="V7553" i="1"/>
  <c r="X7553" i="1" s="1" a="1"/>
  <c r="X7553" i="1" s="1"/>
  <c r="V7554" i="1"/>
  <c r="X7554" i="1" s="1" a="1"/>
  <c r="X7554" i="1" s="1"/>
  <c r="V7555" i="1"/>
  <c r="X7555" i="1" s="1" a="1"/>
  <c r="X7555" i="1" s="1"/>
  <c r="V7556" i="1"/>
  <c r="X7556" i="1" s="1" a="1"/>
  <c r="X7556" i="1" s="1"/>
  <c r="V7557" i="1"/>
  <c r="X7557" i="1" s="1" a="1"/>
  <c r="X7557" i="1" s="1"/>
  <c r="V7558" i="1"/>
  <c r="X7558" i="1" s="1" a="1"/>
  <c r="X7558" i="1" s="1"/>
  <c r="V7559" i="1"/>
  <c r="X7559" i="1" s="1" a="1"/>
  <c r="X7559" i="1" s="1"/>
  <c r="V7560" i="1"/>
  <c r="X7560" i="1" s="1" a="1"/>
  <c r="X7560" i="1" s="1"/>
  <c r="V7561" i="1"/>
  <c r="X7561" i="1" s="1" a="1"/>
  <c r="X7561" i="1" s="1"/>
  <c r="V7562" i="1"/>
  <c r="X7562" i="1" s="1" a="1"/>
  <c r="X7562" i="1" s="1"/>
  <c r="V7563" i="1"/>
  <c r="X7563" i="1" s="1" a="1"/>
  <c r="X7563" i="1" s="1"/>
  <c r="V7564" i="1"/>
  <c r="X7564" i="1" s="1" a="1"/>
  <c r="X7564" i="1" s="1"/>
  <c r="V7565" i="1"/>
  <c r="X7565" i="1" s="1" a="1"/>
  <c r="X7565" i="1" s="1"/>
  <c r="V7566" i="1"/>
  <c r="X7566" i="1" s="1" a="1"/>
  <c r="X7566" i="1" s="1"/>
  <c r="V7567" i="1"/>
  <c r="X7567" i="1" s="1" a="1"/>
  <c r="X7567" i="1" s="1"/>
  <c r="V7568" i="1"/>
  <c r="X7568" i="1" s="1" a="1"/>
  <c r="X7568" i="1" s="1"/>
  <c r="V7569" i="1"/>
  <c r="X7569" i="1" s="1" a="1"/>
  <c r="X7569" i="1" s="1"/>
  <c r="V7570" i="1"/>
  <c r="X7570" i="1" s="1" a="1"/>
  <c r="X7570" i="1" s="1"/>
  <c r="V7571" i="1"/>
  <c r="X7571" i="1" s="1" a="1"/>
  <c r="X7571" i="1" s="1"/>
  <c r="V7572" i="1"/>
  <c r="X7572" i="1" s="1" a="1"/>
  <c r="X7572" i="1" s="1"/>
  <c r="V7573" i="1"/>
  <c r="X7573" i="1" s="1" a="1"/>
  <c r="X7573" i="1" s="1"/>
  <c r="V7574" i="1"/>
  <c r="X7574" i="1" s="1" a="1"/>
  <c r="X7574" i="1" s="1"/>
  <c r="V7575" i="1"/>
  <c r="X7575" i="1" s="1" a="1"/>
  <c r="X7575" i="1" s="1"/>
  <c r="V7576" i="1"/>
  <c r="X7576" i="1" s="1" a="1"/>
  <c r="X7576" i="1" s="1"/>
  <c r="V7577" i="1"/>
  <c r="X7577" i="1" s="1" a="1"/>
  <c r="X7577" i="1" s="1"/>
  <c r="V7578" i="1"/>
  <c r="X7578" i="1" s="1" a="1"/>
  <c r="X7578" i="1" s="1"/>
  <c r="V7579" i="1"/>
  <c r="X7579" i="1" s="1" a="1"/>
  <c r="X7579" i="1" s="1"/>
  <c r="V7580" i="1"/>
  <c r="X7580" i="1" s="1" a="1"/>
  <c r="X7580" i="1" s="1"/>
  <c r="V7581" i="1"/>
  <c r="X7581" i="1" s="1" a="1"/>
  <c r="X7581" i="1" s="1"/>
  <c r="V7582" i="1"/>
  <c r="X7582" i="1" s="1" a="1"/>
  <c r="X7582" i="1" s="1"/>
  <c r="V7583" i="1"/>
  <c r="X7583" i="1" s="1" a="1"/>
  <c r="X7583" i="1" s="1"/>
  <c r="V7584" i="1"/>
  <c r="X7584" i="1" s="1" a="1"/>
  <c r="X7584" i="1" s="1"/>
  <c r="V7585" i="1"/>
  <c r="X7585" i="1" s="1" a="1"/>
  <c r="X7585" i="1" s="1"/>
  <c r="V7586" i="1"/>
  <c r="X7586" i="1" s="1" a="1"/>
  <c r="X7586" i="1" s="1"/>
  <c r="V7587" i="1"/>
  <c r="X7587" i="1" s="1" a="1"/>
  <c r="X7587" i="1" s="1"/>
  <c r="V7588" i="1"/>
  <c r="X7588" i="1" s="1" a="1"/>
  <c r="X7588" i="1" s="1"/>
  <c r="V7589" i="1"/>
  <c r="X7589" i="1" s="1" a="1"/>
  <c r="X7589" i="1" s="1"/>
  <c r="V7590" i="1"/>
  <c r="X7590" i="1" s="1" a="1"/>
  <c r="X7590" i="1" s="1"/>
  <c r="V7591" i="1"/>
  <c r="X7591" i="1" s="1" a="1"/>
  <c r="X7591" i="1" s="1"/>
  <c r="V7592" i="1"/>
  <c r="X7592" i="1" s="1" a="1"/>
  <c r="X7592" i="1" s="1"/>
  <c r="V7593" i="1"/>
  <c r="X7593" i="1" s="1" a="1"/>
  <c r="X7593" i="1" s="1"/>
  <c r="V7594" i="1"/>
  <c r="X7594" i="1" s="1" a="1"/>
  <c r="X7594" i="1" s="1"/>
  <c r="V7595" i="1"/>
  <c r="X7595" i="1" s="1" a="1"/>
  <c r="X7595" i="1" s="1"/>
  <c r="V7596" i="1"/>
  <c r="X7596" i="1" s="1" a="1"/>
  <c r="X7596" i="1" s="1"/>
  <c r="V7597" i="1"/>
  <c r="X7597" i="1" s="1" a="1"/>
  <c r="X7597" i="1" s="1"/>
  <c r="V7598" i="1"/>
  <c r="X7598" i="1" s="1" a="1"/>
  <c r="X7598" i="1" s="1"/>
  <c r="V7599" i="1"/>
  <c r="X7599" i="1" s="1" a="1"/>
  <c r="X7599" i="1" s="1"/>
  <c r="V7600" i="1"/>
  <c r="X7600" i="1" s="1" a="1"/>
  <c r="X7600" i="1" s="1"/>
  <c r="V7601" i="1"/>
  <c r="X7601" i="1" s="1" a="1"/>
  <c r="X7601" i="1" s="1"/>
  <c r="V7602" i="1"/>
  <c r="X7602" i="1" s="1" a="1"/>
  <c r="X7602" i="1" s="1"/>
  <c r="V7603" i="1"/>
  <c r="X7603" i="1" s="1" a="1"/>
  <c r="X7603" i="1" s="1"/>
  <c r="V7604" i="1"/>
  <c r="X7604" i="1" s="1" a="1"/>
  <c r="X7604" i="1" s="1"/>
  <c r="V7605" i="1"/>
  <c r="X7605" i="1" s="1" a="1"/>
  <c r="X7605" i="1" s="1"/>
  <c r="V7606" i="1"/>
  <c r="X7606" i="1" s="1" a="1"/>
  <c r="X7606" i="1" s="1"/>
  <c r="V7607" i="1"/>
  <c r="X7607" i="1" s="1" a="1"/>
  <c r="X7607" i="1" s="1"/>
  <c r="V7608" i="1"/>
  <c r="X7608" i="1" s="1" a="1"/>
  <c r="X7608" i="1" s="1"/>
  <c r="V7609" i="1"/>
  <c r="X7609" i="1" s="1" a="1"/>
  <c r="X7609" i="1" s="1"/>
  <c r="V7610" i="1"/>
  <c r="X7610" i="1" s="1" a="1"/>
  <c r="X7610" i="1" s="1"/>
  <c r="V7611" i="1"/>
  <c r="X7611" i="1" s="1" a="1"/>
  <c r="X7611" i="1" s="1"/>
  <c r="V7612" i="1"/>
  <c r="X7612" i="1" s="1" a="1"/>
  <c r="X7612" i="1" s="1"/>
  <c r="V7613" i="1"/>
  <c r="X7613" i="1" s="1" a="1"/>
  <c r="X7613" i="1" s="1"/>
  <c r="V7614" i="1"/>
  <c r="X7614" i="1" s="1" a="1"/>
  <c r="X7614" i="1" s="1"/>
  <c r="V7615" i="1"/>
  <c r="X7615" i="1" s="1" a="1"/>
  <c r="X7615" i="1" s="1"/>
  <c r="V7616" i="1"/>
  <c r="X7616" i="1" s="1" a="1"/>
  <c r="X7616" i="1" s="1"/>
  <c r="V7617" i="1"/>
  <c r="X7617" i="1" s="1" a="1"/>
  <c r="X7617" i="1" s="1"/>
  <c r="V7618" i="1"/>
  <c r="X7618" i="1" s="1" a="1"/>
  <c r="X7618" i="1" s="1"/>
  <c r="V7619" i="1"/>
  <c r="X7619" i="1" s="1" a="1"/>
  <c r="X7619" i="1" s="1"/>
  <c r="V7620" i="1"/>
  <c r="X7620" i="1" s="1" a="1"/>
  <c r="X7620" i="1" s="1"/>
  <c r="V7621" i="1"/>
  <c r="X7621" i="1" s="1" a="1"/>
  <c r="X7621" i="1" s="1"/>
  <c r="V7622" i="1"/>
  <c r="X7622" i="1" s="1" a="1"/>
  <c r="X7622" i="1" s="1"/>
  <c r="V7623" i="1"/>
  <c r="X7623" i="1" s="1" a="1"/>
  <c r="X7623" i="1" s="1"/>
  <c r="V7624" i="1"/>
  <c r="X7624" i="1" s="1" a="1"/>
  <c r="X7624" i="1" s="1"/>
  <c r="V7625" i="1"/>
  <c r="X7625" i="1" s="1" a="1"/>
  <c r="X7625" i="1" s="1"/>
  <c r="V7626" i="1"/>
  <c r="X7626" i="1" s="1" a="1"/>
  <c r="X7626" i="1" s="1"/>
  <c r="V7627" i="1"/>
  <c r="X7627" i="1" s="1" a="1"/>
  <c r="X7627" i="1" s="1"/>
  <c r="V7628" i="1"/>
  <c r="X7628" i="1" s="1" a="1"/>
  <c r="X7628" i="1" s="1"/>
  <c r="V7629" i="1"/>
  <c r="X7629" i="1" s="1" a="1"/>
  <c r="X7629" i="1" s="1"/>
  <c r="V7630" i="1"/>
  <c r="X7630" i="1" s="1" a="1"/>
  <c r="X7630" i="1" s="1"/>
  <c r="V7631" i="1"/>
  <c r="X7631" i="1" s="1" a="1"/>
  <c r="X7631" i="1" s="1"/>
  <c r="V7632" i="1"/>
  <c r="X7632" i="1" s="1" a="1"/>
  <c r="X7632" i="1" s="1"/>
  <c r="V7633" i="1"/>
  <c r="X7633" i="1" s="1" a="1"/>
  <c r="X7633" i="1" s="1"/>
  <c r="V7634" i="1"/>
  <c r="X7634" i="1" s="1" a="1"/>
  <c r="X7634" i="1" s="1"/>
  <c r="V7635" i="1"/>
  <c r="X7635" i="1" s="1" a="1"/>
  <c r="X7635" i="1" s="1"/>
  <c r="V7636" i="1"/>
  <c r="X7636" i="1" s="1" a="1"/>
  <c r="X7636" i="1" s="1"/>
  <c r="V7637" i="1"/>
  <c r="X7637" i="1" s="1" a="1"/>
  <c r="X7637" i="1" s="1"/>
  <c r="V7638" i="1"/>
  <c r="X7638" i="1" s="1" a="1"/>
  <c r="X7638" i="1" s="1"/>
  <c r="V7639" i="1"/>
  <c r="X7639" i="1" s="1" a="1"/>
  <c r="X7639" i="1" s="1"/>
  <c r="V7640" i="1"/>
  <c r="X7640" i="1" s="1" a="1"/>
  <c r="X7640" i="1" s="1"/>
  <c r="V7641" i="1"/>
  <c r="X7641" i="1" s="1" a="1"/>
  <c r="X7641" i="1" s="1"/>
  <c r="V7642" i="1"/>
  <c r="X7642" i="1" s="1" a="1"/>
  <c r="X7642" i="1" s="1"/>
  <c r="V7643" i="1"/>
  <c r="X7643" i="1" s="1" a="1"/>
  <c r="X7643" i="1" s="1"/>
  <c r="V7644" i="1"/>
  <c r="X7644" i="1" s="1" a="1"/>
  <c r="X7644" i="1" s="1"/>
  <c r="V7645" i="1"/>
  <c r="X7645" i="1" s="1" a="1"/>
  <c r="X7645" i="1" s="1"/>
  <c r="V7646" i="1"/>
  <c r="X7646" i="1" s="1" a="1"/>
  <c r="X7646" i="1" s="1"/>
  <c r="V7647" i="1"/>
  <c r="X7647" i="1" s="1" a="1"/>
  <c r="X7647" i="1" s="1"/>
  <c r="V7648" i="1"/>
  <c r="X7648" i="1" s="1" a="1"/>
  <c r="X7648" i="1" s="1"/>
  <c r="V7649" i="1"/>
  <c r="X7649" i="1" s="1" a="1"/>
  <c r="X7649" i="1" s="1"/>
  <c r="V7650" i="1"/>
  <c r="X7650" i="1" s="1" a="1"/>
  <c r="X7650" i="1" s="1"/>
  <c r="V7651" i="1"/>
  <c r="X7651" i="1" s="1" a="1"/>
  <c r="X7651" i="1" s="1"/>
  <c r="V7652" i="1"/>
  <c r="X7652" i="1" s="1" a="1"/>
  <c r="X7652" i="1" s="1"/>
  <c r="V7653" i="1"/>
  <c r="X7653" i="1" s="1" a="1"/>
  <c r="X7653" i="1" s="1"/>
  <c r="V7654" i="1"/>
  <c r="X7654" i="1" s="1" a="1"/>
  <c r="X7654" i="1" s="1"/>
  <c r="V7655" i="1"/>
  <c r="X7655" i="1" s="1" a="1"/>
  <c r="X7655" i="1" s="1"/>
  <c r="V7656" i="1"/>
  <c r="X7656" i="1" s="1" a="1"/>
  <c r="X7656" i="1" s="1"/>
  <c r="V7657" i="1"/>
  <c r="X7657" i="1" s="1" a="1"/>
  <c r="X7657" i="1" s="1"/>
  <c r="V7658" i="1"/>
  <c r="X7658" i="1" s="1" a="1"/>
  <c r="X7658" i="1" s="1"/>
  <c r="V7659" i="1"/>
  <c r="X7659" i="1" s="1" a="1"/>
  <c r="X7659" i="1" s="1"/>
  <c r="V7660" i="1"/>
  <c r="X7660" i="1" s="1" a="1"/>
  <c r="X7660" i="1" s="1"/>
  <c r="V7661" i="1"/>
  <c r="X7661" i="1" s="1" a="1"/>
  <c r="X7661" i="1" s="1"/>
  <c r="V7662" i="1"/>
  <c r="X7662" i="1" s="1" a="1"/>
  <c r="X7662" i="1" s="1"/>
  <c r="V7663" i="1"/>
  <c r="X7663" i="1" s="1" a="1"/>
  <c r="X7663" i="1" s="1"/>
  <c r="V7664" i="1"/>
  <c r="X7664" i="1" s="1" a="1"/>
  <c r="X7664" i="1" s="1"/>
  <c r="V7665" i="1"/>
  <c r="X7665" i="1" s="1" a="1"/>
  <c r="X7665" i="1" s="1"/>
  <c r="V7666" i="1"/>
  <c r="X7666" i="1" s="1" a="1"/>
  <c r="X7666" i="1" s="1"/>
  <c r="V7667" i="1"/>
  <c r="X7667" i="1" s="1" a="1"/>
  <c r="X7667" i="1" s="1"/>
  <c r="V7668" i="1"/>
  <c r="X7668" i="1" s="1" a="1"/>
  <c r="X7668" i="1" s="1"/>
  <c r="V7669" i="1"/>
  <c r="X7669" i="1" s="1" a="1"/>
  <c r="X7669" i="1" s="1"/>
  <c r="V7670" i="1"/>
  <c r="X7670" i="1" s="1" a="1"/>
  <c r="X7670" i="1" s="1"/>
  <c r="V7671" i="1"/>
  <c r="X7671" i="1" s="1" a="1"/>
  <c r="X7671" i="1" s="1"/>
  <c r="V7672" i="1"/>
  <c r="X7672" i="1" s="1" a="1"/>
  <c r="X7672" i="1" s="1"/>
  <c r="V7673" i="1"/>
  <c r="X7673" i="1" s="1" a="1"/>
  <c r="X7673" i="1" s="1"/>
  <c r="V7674" i="1"/>
  <c r="X7674" i="1" s="1" a="1"/>
  <c r="X7674" i="1" s="1"/>
  <c r="V7675" i="1"/>
  <c r="X7675" i="1" s="1" a="1"/>
  <c r="X7675" i="1" s="1"/>
  <c r="V7676" i="1"/>
  <c r="X7676" i="1" s="1" a="1"/>
  <c r="X7676" i="1" s="1"/>
  <c r="V7677" i="1"/>
  <c r="X7677" i="1" s="1" a="1"/>
  <c r="X7677" i="1" s="1"/>
  <c r="V7678" i="1"/>
  <c r="X7678" i="1" s="1" a="1"/>
  <c r="X7678" i="1" s="1"/>
  <c r="V7679" i="1"/>
  <c r="X7679" i="1" s="1" a="1"/>
  <c r="X7679" i="1" s="1"/>
  <c r="V7680" i="1"/>
  <c r="X7680" i="1" s="1" a="1"/>
  <c r="X7680" i="1" s="1"/>
  <c r="V7681" i="1"/>
  <c r="X7681" i="1" s="1" a="1"/>
  <c r="X7681" i="1" s="1"/>
  <c r="V7682" i="1"/>
  <c r="X7682" i="1" s="1" a="1"/>
  <c r="X7682" i="1" s="1"/>
  <c r="V7683" i="1"/>
  <c r="X7683" i="1" s="1" a="1"/>
  <c r="X7683" i="1" s="1"/>
  <c r="V7684" i="1"/>
  <c r="X7684" i="1" s="1" a="1"/>
  <c r="X7684" i="1" s="1"/>
  <c r="V7685" i="1"/>
  <c r="X7685" i="1" s="1" a="1"/>
  <c r="X7685" i="1" s="1"/>
  <c r="V7686" i="1"/>
  <c r="X7686" i="1" s="1" a="1"/>
  <c r="X7686" i="1" s="1"/>
  <c r="V7687" i="1"/>
  <c r="X7687" i="1" s="1" a="1"/>
  <c r="X7687" i="1" s="1"/>
  <c r="V7688" i="1"/>
  <c r="X7688" i="1" s="1" a="1"/>
  <c r="X7688" i="1" s="1"/>
  <c r="V7689" i="1"/>
  <c r="X7689" i="1" s="1" a="1"/>
  <c r="X7689" i="1" s="1"/>
  <c r="V7690" i="1"/>
  <c r="X7690" i="1" s="1" a="1"/>
  <c r="X7690" i="1" s="1"/>
  <c r="V7691" i="1"/>
  <c r="X7691" i="1" s="1" a="1"/>
  <c r="X7691" i="1" s="1"/>
  <c r="V7692" i="1"/>
  <c r="X7692" i="1" s="1" a="1"/>
  <c r="X7692" i="1" s="1"/>
  <c r="V7693" i="1"/>
  <c r="X7693" i="1" s="1" a="1"/>
  <c r="X7693" i="1" s="1"/>
  <c r="V7694" i="1"/>
  <c r="X7694" i="1" s="1" a="1"/>
  <c r="X7694" i="1" s="1"/>
  <c r="V7695" i="1"/>
  <c r="X7695" i="1" s="1" a="1"/>
  <c r="X7695" i="1" s="1"/>
  <c r="V7696" i="1"/>
  <c r="X7696" i="1" s="1" a="1"/>
  <c r="X7696" i="1" s="1"/>
  <c r="V7697" i="1"/>
  <c r="X7697" i="1" s="1" a="1"/>
  <c r="X7697" i="1" s="1"/>
  <c r="V7698" i="1"/>
  <c r="X7698" i="1" s="1" a="1"/>
  <c r="X7698" i="1" s="1"/>
  <c r="V7699" i="1"/>
  <c r="X7699" i="1" s="1" a="1"/>
  <c r="X7699" i="1" s="1"/>
  <c r="V7700" i="1"/>
  <c r="X7700" i="1" s="1" a="1"/>
  <c r="X7700" i="1" s="1"/>
  <c r="V7701" i="1"/>
  <c r="X7701" i="1" s="1" a="1"/>
  <c r="X7701" i="1" s="1"/>
  <c r="V7702" i="1"/>
  <c r="X7702" i="1" s="1" a="1"/>
  <c r="X7702" i="1" s="1"/>
  <c r="V7703" i="1"/>
  <c r="X7703" i="1" s="1" a="1"/>
  <c r="X7703" i="1" s="1"/>
  <c r="V7704" i="1"/>
  <c r="X7704" i="1" s="1" a="1"/>
  <c r="X7704" i="1" s="1"/>
  <c r="V7705" i="1"/>
  <c r="X7705" i="1" s="1" a="1"/>
  <c r="X7705" i="1" s="1"/>
  <c r="V7706" i="1"/>
  <c r="X7706" i="1" s="1" a="1"/>
  <c r="X7706" i="1" s="1"/>
  <c r="V7707" i="1"/>
  <c r="X7707" i="1" s="1" a="1"/>
  <c r="X7707" i="1" s="1"/>
  <c r="V7708" i="1"/>
  <c r="X7708" i="1" s="1" a="1"/>
  <c r="X7708" i="1" s="1"/>
  <c r="V7709" i="1"/>
  <c r="X7709" i="1" s="1" a="1"/>
  <c r="X7709" i="1" s="1"/>
  <c r="V7710" i="1"/>
  <c r="X7710" i="1" s="1" a="1"/>
  <c r="X7710" i="1" s="1"/>
  <c r="V7711" i="1"/>
  <c r="X7711" i="1" s="1" a="1"/>
  <c r="X7711" i="1" s="1"/>
  <c r="V7712" i="1"/>
  <c r="X7712" i="1" s="1" a="1"/>
  <c r="X7712" i="1" s="1"/>
  <c r="V7713" i="1"/>
  <c r="X7713" i="1" s="1" a="1"/>
  <c r="X7713" i="1" s="1"/>
  <c r="V7714" i="1"/>
  <c r="X7714" i="1" s="1" a="1"/>
  <c r="X7714" i="1" s="1"/>
  <c r="V7715" i="1"/>
  <c r="X7715" i="1" s="1" a="1"/>
  <c r="X7715" i="1" s="1"/>
  <c r="V7716" i="1"/>
  <c r="X7716" i="1" s="1" a="1"/>
  <c r="X7716" i="1" s="1"/>
  <c r="V7717" i="1"/>
  <c r="X7717" i="1" s="1" a="1"/>
  <c r="X7717" i="1" s="1"/>
  <c r="V7718" i="1"/>
  <c r="X7718" i="1" s="1" a="1"/>
  <c r="X7718" i="1" s="1"/>
  <c r="V7719" i="1"/>
  <c r="X7719" i="1" s="1" a="1"/>
  <c r="X7719" i="1" s="1"/>
  <c r="V7720" i="1"/>
  <c r="X7720" i="1" s="1" a="1"/>
  <c r="X7720" i="1" s="1"/>
  <c r="V7721" i="1"/>
  <c r="X7721" i="1" s="1" a="1"/>
  <c r="X7721" i="1" s="1"/>
  <c r="V7722" i="1"/>
  <c r="X7722" i="1" s="1" a="1"/>
  <c r="X7722" i="1" s="1"/>
  <c r="V7723" i="1"/>
  <c r="X7723" i="1" s="1" a="1"/>
  <c r="X7723" i="1" s="1"/>
  <c r="V7724" i="1"/>
  <c r="X7724" i="1" s="1" a="1"/>
  <c r="X7724" i="1" s="1"/>
  <c r="V7725" i="1"/>
  <c r="X7725" i="1" s="1" a="1"/>
  <c r="X7725" i="1" s="1"/>
  <c r="V7726" i="1"/>
  <c r="X7726" i="1" s="1" a="1"/>
  <c r="X7726" i="1" s="1"/>
  <c r="V7727" i="1"/>
  <c r="X7727" i="1" s="1" a="1"/>
  <c r="X7727" i="1" s="1"/>
  <c r="V7728" i="1"/>
  <c r="X7728" i="1" s="1" a="1"/>
  <c r="X7728" i="1" s="1"/>
  <c r="V7729" i="1"/>
  <c r="X7729" i="1" s="1" a="1"/>
  <c r="X7729" i="1" s="1"/>
  <c r="V7730" i="1"/>
  <c r="X7730" i="1" s="1" a="1"/>
  <c r="X7730" i="1" s="1"/>
  <c r="V7731" i="1"/>
  <c r="X7731" i="1" s="1" a="1"/>
  <c r="X7731" i="1" s="1"/>
  <c r="V7732" i="1"/>
  <c r="X7732" i="1" s="1" a="1"/>
  <c r="X7732" i="1" s="1"/>
  <c r="V7733" i="1"/>
  <c r="X7733" i="1" s="1" a="1"/>
  <c r="X7733" i="1" s="1"/>
  <c r="V7734" i="1"/>
  <c r="X7734" i="1" s="1" a="1"/>
  <c r="X7734" i="1" s="1"/>
  <c r="V7735" i="1"/>
  <c r="X7735" i="1" s="1" a="1"/>
  <c r="X7735" i="1" s="1"/>
  <c r="V7736" i="1"/>
  <c r="X7736" i="1" s="1" a="1"/>
  <c r="X7736" i="1" s="1"/>
  <c r="V7737" i="1"/>
  <c r="X7737" i="1" s="1" a="1"/>
  <c r="X7737" i="1" s="1"/>
  <c r="V7738" i="1"/>
  <c r="X7738" i="1" s="1" a="1"/>
  <c r="X7738" i="1" s="1"/>
  <c r="V7739" i="1"/>
  <c r="X7739" i="1" s="1" a="1"/>
  <c r="X7739" i="1" s="1"/>
  <c r="V7740" i="1"/>
  <c r="X7740" i="1" s="1" a="1"/>
  <c r="X7740" i="1" s="1"/>
  <c r="V7741" i="1"/>
  <c r="X7741" i="1" s="1" a="1"/>
  <c r="X7741" i="1" s="1"/>
  <c r="V7742" i="1"/>
  <c r="X7742" i="1" s="1" a="1"/>
  <c r="X7742" i="1" s="1"/>
  <c r="V7743" i="1"/>
  <c r="X7743" i="1" s="1" a="1"/>
  <c r="X7743" i="1" s="1"/>
  <c r="V7744" i="1"/>
  <c r="X7744" i="1" s="1" a="1"/>
  <c r="X7744" i="1" s="1"/>
  <c r="V7745" i="1"/>
  <c r="X7745" i="1" s="1" a="1"/>
  <c r="X7745" i="1" s="1"/>
  <c r="V7746" i="1"/>
  <c r="X7746" i="1" s="1" a="1"/>
  <c r="X7746" i="1" s="1"/>
  <c r="V7747" i="1"/>
  <c r="X7747" i="1" s="1" a="1"/>
  <c r="X7747" i="1" s="1"/>
  <c r="V7748" i="1"/>
  <c r="X7748" i="1" s="1" a="1"/>
  <c r="X7748" i="1" s="1"/>
  <c r="V7749" i="1"/>
  <c r="X7749" i="1" s="1" a="1"/>
  <c r="X7749" i="1" s="1"/>
  <c r="V7750" i="1"/>
  <c r="X7750" i="1" s="1" a="1"/>
  <c r="X7750" i="1" s="1"/>
  <c r="V7751" i="1"/>
  <c r="X7751" i="1" s="1" a="1"/>
  <c r="X7751" i="1" s="1"/>
  <c r="V7752" i="1"/>
  <c r="X7752" i="1" s="1" a="1"/>
  <c r="X7752" i="1" s="1"/>
  <c r="V7753" i="1"/>
  <c r="X7753" i="1" s="1" a="1"/>
  <c r="X7753" i="1" s="1"/>
  <c r="V7754" i="1"/>
  <c r="X7754" i="1" s="1" a="1"/>
  <c r="X7754" i="1" s="1"/>
  <c r="V7755" i="1"/>
  <c r="X7755" i="1" s="1" a="1"/>
  <c r="X7755" i="1" s="1"/>
  <c r="V7756" i="1"/>
  <c r="X7756" i="1" s="1" a="1"/>
  <c r="X7756" i="1" s="1"/>
  <c r="V7757" i="1"/>
  <c r="X7757" i="1" s="1" a="1"/>
  <c r="X7757" i="1" s="1"/>
  <c r="V7758" i="1"/>
  <c r="X7758" i="1" s="1" a="1"/>
  <c r="X7758" i="1" s="1"/>
  <c r="V7759" i="1"/>
  <c r="X7759" i="1" s="1" a="1"/>
  <c r="X7759" i="1" s="1"/>
  <c r="V7760" i="1"/>
  <c r="X7760" i="1" s="1" a="1"/>
  <c r="X7760" i="1" s="1"/>
  <c r="V7761" i="1"/>
  <c r="X7761" i="1" s="1" a="1"/>
  <c r="X7761" i="1" s="1"/>
  <c r="V7762" i="1"/>
  <c r="X7762" i="1" s="1" a="1"/>
  <c r="X7762" i="1" s="1"/>
  <c r="V7763" i="1"/>
  <c r="X7763" i="1" s="1" a="1"/>
  <c r="X7763" i="1" s="1"/>
  <c r="V7764" i="1"/>
  <c r="X7764" i="1" s="1" a="1"/>
  <c r="X7764" i="1" s="1"/>
  <c r="V7765" i="1"/>
  <c r="X7765" i="1" s="1" a="1"/>
  <c r="X7765" i="1" s="1"/>
  <c r="V7766" i="1"/>
  <c r="X7766" i="1" s="1" a="1"/>
  <c r="X7766" i="1" s="1"/>
  <c r="V7767" i="1"/>
  <c r="X7767" i="1" s="1" a="1"/>
  <c r="X7767" i="1" s="1"/>
  <c r="V7768" i="1"/>
  <c r="X7768" i="1" s="1" a="1"/>
  <c r="X7768" i="1" s="1"/>
  <c r="V7769" i="1"/>
  <c r="X7769" i="1" s="1" a="1"/>
  <c r="X7769" i="1" s="1"/>
  <c r="V7770" i="1"/>
  <c r="X7770" i="1" s="1" a="1"/>
  <c r="X7770" i="1" s="1"/>
  <c r="V7771" i="1"/>
  <c r="X7771" i="1" s="1" a="1"/>
  <c r="X7771" i="1" s="1"/>
  <c r="V7772" i="1"/>
  <c r="X7772" i="1" s="1" a="1"/>
  <c r="X7772" i="1" s="1"/>
  <c r="V7773" i="1"/>
  <c r="X7773" i="1" s="1" a="1"/>
  <c r="X7773" i="1" s="1"/>
  <c r="V7774" i="1"/>
  <c r="X7774" i="1" s="1" a="1"/>
  <c r="X7774" i="1" s="1"/>
  <c r="V7775" i="1"/>
  <c r="X7775" i="1" s="1" a="1"/>
  <c r="X7775" i="1" s="1"/>
  <c r="V7776" i="1"/>
  <c r="X7776" i="1" s="1" a="1"/>
  <c r="X7776" i="1" s="1"/>
  <c r="V7777" i="1"/>
  <c r="X7777" i="1" s="1" a="1"/>
  <c r="X7777" i="1" s="1"/>
  <c r="V7778" i="1"/>
  <c r="X7778" i="1" s="1" a="1"/>
  <c r="X7778" i="1" s="1"/>
  <c r="V7779" i="1"/>
  <c r="X7779" i="1" s="1" a="1"/>
  <c r="X7779" i="1" s="1"/>
  <c r="V7780" i="1"/>
  <c r="X7780" i="1" s="1" a="1"/>
  <c r="X7780" i="1" s="1"/>
  <c r="V7781" i="1"/>
  <c r="X7781" i="1" s="1" a="1"/>
  <c r="X7781" i="1" s="1"/>
  <c r="V7782" i="1"/>
  <c r="X7782" i="1" s="1" a="1"/>
  <c r="X7782" i="1" s="1"/>
  <c r="V7783" i="1"/>
  <c r="X7783" i="1" s="1" a="1"/>
  <c r="X7783" i="1" s="1"/>
  <c r="V7784" i="1"/>
  <c r="X7784" i="1" s="1" a="1"/>
  <c r="X7784" i="1" s="1"/>
  <c r="V7785" i="1"/>
  <c r="X7785" i="1" s="1" a="1"/>
  <c r="X7785" i="1" s="1"/>
  <c r="V7786" i="1"/>
  <c r="X7786" i="1" s="1" a="1"/>
  <c r="X7786" i="1" s="1"/>
  <c r="V7787" i="1"/>
  <c r="X7787" i="1" s="1" a="1"/>
  <c r="X7787" i="1" s="1"/>
  <c r="V7788" i="1"/>
  <c r="X7788" i="1" s="1" a="1"/>
  <c r="X7788" i="1" s="1"/>
  <c r="V7789" i="1"/>
  <c r="X7789" i="1" s="1" a="1"/>
  <c r="X7789" i="1" s="1"/>
  <c r="V7790" i="1"/>
  <c r="X7790" i="1" s="1" a="1"/>
  <c r="X7790" i="1" s="1"/>
  <c r="V7791" i="1"/>
  <c r="X7791" i="1" s="1" a="1"/>
  <c r="X7791" i="1" s="1"/>
  <c r="V7792" i="1"/>
  <c r="X7792" i="1" s="1" a="1"/>
  <c r="X7792" i="1" s="1"/>
  <c r="V7793" i="1"/>
  <c r="X7793" i="1" s="1" a="1"/>
  <c r="X7793" i="1" s="1"/>
  <c r="V7794" i="1"/>
  <c r="X7794" i="1" s="1" a="1"/>
  <c r="X7794" i="1" s="1"/>
  <c r="V7795" i="1"/>
  <c r="X7795" i="1" s="1" a="1"/>
  <c r="X7795" i="1" s="1"/>
  <c r="V7796" i="1"/>
  <c r="X7796" i="1" s="1" a="1"/>
  <c r="X7796" i="1" s="1"/>
  <c r="V7797" i="1"/>
  <c r="X7797" i="1" s="1" a="1"/>
  <c r="X7797" i="1" s="1"/>
  <c r="V7798" i="1"/>
  <c r="X7798" i="1" s="1" a="1"/>
  <c r="X7798" i="1" s="1"/>
  <c r="V7799" i="1"/>
  <c r="X7799" i="1" s="1" a="1"/>
  <c r="X7799" i="1" s="1"/>
  <c r="V7800" i="1"/>
  <c r="X7800" i="1" s="1" a="1"/>
  <c r="X7800" i="1" s="1"/>
  <c r="V7801" i="1"/>
  <c r="X7801" i="1" s="1" a="1"/>
  <c r="X7801" i="1" s="1"/>
  <c r="V7802" i="1"/>
  <c r="X7802" i="1" s="1" a="1"/>
  <c r="X7802" i="1" s="1"/>
  <c r="V7803" i="1"/>
  <c r="X7803" i="1" s="1" a="1"/>
  <c r="X7803" i="1" s="1"/>
  <c r="V7804" i="1"/>
  <c r="X7804" i="1" s="1" a="1"/>
  <c r="X7804" i="1" s="1"/>
  <c r="V7805" i="1"/>
  <c r="X7805" i="1" s="1" a="1"/>
  <c r="X7805" i="1" s="1"/>
  <c r="V7806" i="1"/>
  <c r="X7806" i="1" s="1" a="1"/>
  <c r="X7806" i="1" s="1"/>
  <c r="V7807" i="1"/>
  <c r="X7807" i="1" s="1" a="1"/>
  <c r="X7807" i="1" s="1"/>
  <c r="V7808" i="1"/>
  <c r="X7808" i="1" s="1" a="1"/>
  <c r="X7808" i="1" s="1"/>
  <c r="V7809" i="1"/>
  <c r="X7809" i="1" s="1" a="1"/>
  <c r="X7809" i="1" s="1"/>
  <c r="V7810" i="1"/>
  <c r="X7810" i="1" s="1" a="1"/>
  <c r="X7810" i="1" s="1"/>
  <c r="V7811" i="1"/>
  <c r="X7811" i="1" s="1" a="1"/>
  <c r="X7811" i="1" s="1"/>
  <c r="V7812" i="1"/>
  <c r="X7812" i="1" s="1" a="1"/>
  <c r="X7812" i="1" s="1"/>
  <c r="V7813" i="1"/>
  <c r="X7813" i="1" s="1" a="1"/>
  <c r="X7813" i="1" s="1"/>
  <c r="V7814" i="1"/>
  <c r="X7814" i="1" s="1" a="1"/>
  <c r="X7814" i="1" s="1"/>
  <c r="V7815" i="1"/>
  <c r="X7815" i="1" s="1" a="1"/>
  <c r="X7815" i="1" s="1"/>
  <c r="V7816" i="1"/>
  <c r="X7816" i="1" s="1" a="1"/>
  <c r="X7816" i="1" s="1"/>
  <c r="V7817" i="1"/>
  <c r="X7817" i="1" s="1" a="1"/>
  <c r="X7817" i="1" s="1"/>
  <c r="V7818" i="1"/>
  <c r="X7818" i="1" s="1" a="1"/>
  <c r="X7818" i="1" s="1"/>
  <c r="V7819" i="1"/>
  <c r="X7819" i="1" s="1" a="1"/>
  <c r="X7819" i="1" s="1"/>
  <c r="V7820" i="1"/>
  <c r="X7820" i="1" s="1" a="1"/>
  <c r="X7820" i="1" s="1"/>
  <c r="V7821" i="1"/>
  <c r="X7821" i="1" s="1" a="1"/>
  <c r="X7821" i="1" s="1"/>
  <c r="V7822" i="1"/>
  <c r="X7822" i="1" s="1" a="1"/>
  <c r="X7822" i="1" s="1"/>
  <c r="V7823" i="1"/>
  <c r="X7823" i="1" s="1" a="1"/>
  <c r="X7823" i="1" s="1"/>
  <c r="V7824" i="1"/>
  <c r="X7824" i="1" s="1" a="1"/>
  <c r="X7824" i="1" s="1"/>
  <c r="V7825" i="1"/>
  <c r="X7825" i="1" s="1" a="1"/>
  <c r="X7825" i="1" s="1"/>
  <c r="V7826" i="1"/>
  <c r="X7826" i="1" s="1" a="1"/>
  <c r="X7826" i="1" s="1"/>
  <c r="V7827" i="1"/>
  <c r="X7827" i="1" s="1" a="1"/>
  <c r="X7827" i="1" s="1"/>
  <c r="V7828" i="1"/>
  <c r="X7828" i="1" s="1" a="1"/>
  <c r="X7828" i="1" s="1"/>
  <c r="V7829" i="1"/>
  <c r="X7829" i="1" s="1" a="1"/>
  <c r="X7829" i="1" s="1"/>
  <c r="V7830" i="1"/>
  <c r="X7830" i="1" s="1" a="1"/>
  <c r="X7830" i="1" s="1"/>
  <c r="V7831" i="1"/>
  <c r="X7831" i="1" s="1" a="1"/>
  <c r="X7831" i="1" s="1"/>
  <c r="V7832" i="1"/>
  <c r="X7832" i="1" s="1" a="1"/>
  <c r="X7832" i="1" s="1"/>
  <c r="V7833" i="1"/>
  <c r="X7833" i="1" s="1" a="1"/>
  <c r="X7833" i="1" s="1"/>
  <c r="V7834" i="1"/>
  <c r="X7834" i="1" s="1" a="1"/>
  <c r="X7834" i="1" s="1"/>
  <c r="V7835" i="1"/>
  <c r="X7835" i="1" s="1" a="1"/>
  <c r="X7835" i="1" s="1"/>
  <c r="V7836" i="1"/>
  <c r="X7836" i="1" s="1" a="1"/>
  <c r="X7836" i="1" s="1"/>
  <c r="V7837" i="1"/>
  <c r="X7837" i="1" s="1" a="1"/>
  <c r="X7837" i="1" s="1"/>
  <c r="V7838" i="1"/>
  <c r="X7838" i="1" s="1" a="1"/>
  <c r="X7838" i="1" s="1"/>
  <c r="V7839" i="1"/>
  <c r="X7839" i="1" s="1" a="1"/>
  <c r="X7839" i="1" s="1"/>
  <c r="V7840" i="1"/>
  <c r="X7840" i="1" s="1" a="1"/>
  <c r="X7840" i="1" s="1"/>
  <c r="V7841" i="1"/>
  <c r="X7841" i="1" s="1" a="1"/>
  <c r="X7841" i="1" s="1"/>
  <c r="V7842" i="1"/>
  <c r="X7842" i="1" s="1" a="1"/>
  <c r="X7842" i="1" s="1"/>
  <c r="V7843" i="1"/>
  <c r="X7843" i="1" s="1" a="1"/>
  <c r="X7843" i="1" s="1"/>
  <c r="V7844" i="1"/>
  <c r="X7844" i="1" s="1" a="1"/>
  <c r="X7844" i="1" s="1"/>
  <c r="V7845" i="1"/>
  <c r="X7845" i="1" s="1" a="1"/>
  <c r="X7845" i="1" s="1"/>
  <c r="V7846" i="1"/>
  <c r="X7846" i="1" s="1" a="1"/>
  <c r="X7846" i="1" s="1"/>
  <c r="V7847" i="1"/>
  <c r="X7847" i="1" s="1" a="1"/>
  <c r="X7847" i="1" s="1"/>
  <c r="V7848" i="1"/>
  <c r="X7848" i="1" s="1" a="1"/>
  <c r="X7848" i="1" s="1"/>
  <c r="V7849" i="1"/>
  <c r="X7849" i="1" s="1" a="1"/>
  <c r="X7849" i="1" s="1"/>
  <c r="V7850" i="1"/>
  <c r="X7850" i="1" s="1" a="1"/>
  <c r="X7850" i="1" s="1"/>
  <c r="V7851" i="1"/>
  <c r="X7851" i="1" s="1" a="1"/>
  <c r="X7851" i="1" s="1"/>
  <c r="V7852" i="1"/>
  <c r="X7852" i="1" s="1" a="1"/>
  <c r="X7852" i="1" s="1"/>
  <c r="V7853" i="1"/>
  <c r="X7853" i="1" s="1" a="1"/>
  <c r="X7853" i="1" s="1"/>
  <c r="V7854" i="1"/>
  <c r="X7854" i="1" s="1" a="1"/>
  <c r="X7854" i="1" s="1"/>
  <c r="V7855" i="1"/>
  <c r="X7855" i="1" s="1" a="1"/>
  <c r="X7855" i="1" s="1"/>
  <c r="V7856" i="1"/>
  <c r="X7856" i="1" s="1" a="1"/>
  <c r="X7856" i="1" s="1"/>
  <c r="V7857" i="1"/>
  <c r="X7857" i="1" s="1" a="1"/>
  <c r="X7857" i="1" s="1"/>
  <c r="V7858" i="1"/>
  <c r="X7858" i="1" s="1" a="1"/>
  <c r="X7858" i="1" s="1"/>
  <c r="V7859" i="1"/>
  <c r="X7859" i="1" s="1" a="1"/>
  <c r="X7859" i="1" s="1"/>
  <c r="V7860" i="1"/>
  <c r="X7860" i="1" s="1" a="1"/>
  <c r="X7860" i="1" s="1"/>
  <c r="V7861" i="1"/>
  <c r="X7861" i="1" s="1" a="1"/>
  <c r="X7861" i="1" s="1"/>
  <c r="V7862" i="1"/>
  <c r="X7862" i="1" s="1" a="1"/>
  <c r="X7862" i="1" s="1"/>
  <c r="V7863" i="1"/>
  <c r="X7863" i="1" s="1" a="1"/>
  <c r="X7863" i="1" s="1"/>
  <c r="V7864" i="1"/>
  <c r="X7864" i="1" s="1" a="1"/>
  <c r="X7864" i="1" s="1"/>
  <c r="V7865" i="1"/>
  <c r="X7865" i="1" s="1" a="1"/>
  <c r="X7865" i="1" s="1"/>
  <c r="V7866" i="1"/>
  <c r="X7866" i="1" s="1" a="1"/>
  <c r="X7866" i="1" s="1"/>
  <c r="V7867" i="1"/>
  <c r="X7867" i="1" s="1" a="1"/>
  <c r="X7867" i="1" s="1"/>
  <c r="V7868" i="1"/>
  <c r="X7868" i="1" s="1" a="1"/>
  <c r="X7868" i="1" s="1"/>
  <c r="V7869" i="1"/>
  <c r="X7869" i="1" s="1" a="1"/>
  <c r="X7869" i="1" s="1"/>
  <c r="V7870" i="1"/>
  <c r="X7870" i="1" s="1" a="1"/>
  <c r="X7870" i="1" s="1"/>
  <c r="V7871" i="1"/>
  <c r="X7871" i="1" s="1" a="1"/>
  <c r="X7871" i="1" s="1"/>
  <c r="V7872" i="1"/>
  <c r="X7872" i="1" s="1" a="1"/>
  <c r="X7872" i="1" s="1"/>
  <c r="V7873" i="1"/>
  <c r="X7873" i="1" s="1" a="1"/>
  <c r="X7873" i="1" s="1"/>
  <c r="V7874" i="1"/>
  <c r="X7874" i="1" s="1" a="1"/>
  <c r="X7874" i="1" s="1"/>
  <c r="V7875" i="1"/>
  <c r="X7875" i="1" s="1" a="1"/>
  <c r="X7875" i="1" s="1"/>
  <c r="V7876" i="1"/>
  <c r="X7876" i="1" s="1" a="1"/>
  <c r="X7876" i="1" s="1"/>
  <c r="V7877" i="1"/>
  <c r="X7877" i="1" s="1" a="1"/>
  <c r="X7877" i="1" s="1"/>
  <c r="V7878" i="1"/>
  <c r="X7878" i="1" s="1" a="1"/>
  <c r="X7878" i="1" s="1"/>
  <c r="V7879" i="1"/>
  <c r="X7879" i="1" s="1" a="1"/>
  <c r="X7879" i="1" s="1"/>
  <c r="V7880" i="1"/>
  <c r="X7880" i="1" s="1" a="1"/>
  <c r="X7880" i="1" s="1"/>
  <c r="V7881" i="1"/>
  <c r="X7881" i="1" s="1" a="1"/>
  <c r="X7881" i="1" s="1"/>
  <c r="V7882" i="1"/>
  <c r="X7882" i="1" s="1" a="1"/>
  <c r="X7882" i="1" s="1"/>
  <c r="V7883" i="1"/>
  <c r="X7883" i="1" s="1" a="1"/>
  <c r="X7883" i="1" s="1"/>
  <c r="V7884" i="1"/>
  <c r="X7884" i="1" s="1" a="1"/>
  <c r="X7884" i="1" s="1"/>
  <c r="V7885" i="1"/>
  <c r="X7885" i="1" s="1" a="1"/>
  <c r="X7885" i="1" s="1"/>
  <c r="V7886" i="1"/>
  <c r="X7886" i="1" s="1" a="1"/>
  <c r="X7886" i="1" s="1"/>
  <c r="V7887" i="1"/>
  <c r="X7887" i="1" s="1" a="1"/>
  <c r="X7887" i="1" s="1"/>
  <c r="V7888" i="1"/>
  <c r="X7888" i="1" s="1" a="1"/>
  <c r="X7888" i="1" s="1"/>
  <c r="V7889" i="1"/>
  <c r="X7889" i="1" s="1" a="1"/>
  <c r="X7889" i="1" s="1"/>
  <c r="V7890" i="1"/>
  <c r="X7890" i="1" s="1" a="1"/>
  <c r="X7890" i="1" s="1"/>
  <c r="V7891" i="1"/>
  <c r="X7891" i="1" s="1" a="1"/>
  <c r="X7891" i="1" s="1"/>
  <c r="V7892" i="1"/>
  <c r="X7892" i="1" s="1" a="1"/>
  <c r="X7892" i="1" s="1"/>
  <c r="V7893" i="1"/>
  <c r="X7893" i="1" s="1" a="1"/>
  <c r="X7893" i="1" s="1"/>
  <c r="V7894" i="1"/>
  <c r="X7894" i="1" s="1" a="1"/>
  <c r="X7894" i="1" s="1"/>
  <c r="V7895" i="1"/>
  <c r="X7895" i="1" s="1" a="1"/>
  <c r="X7895" i="1" s="1"/>
  <c r="V7896" i="1"/>
  <c r="X7896" i="1" s="1" a="1"/>
  <c r="X7896" i="1" s="1"/>
  <c r="V7897" i="1"/>
  <c r="X7897" i="1" s="1" a="1"/>
  <c r="X7897" i="1" s="1"/>
  <c r="V7898" i="1"/>
  <c r="X7898" i="1" s="1" a="1"/>
  <c r="X7898" i="1" s="1"/>
  <c r="V7899" i="1"/>
  <c r="X7899" i="1" s="1" a="1"/>
  <c r="X7899" i="1" s="1"/>
  <c r="V7900" i="1"/>
  <c r="X7900" i="1" s="1" a="1"/>
  <c r="X7900" i="1" s="1"/>
  <c r="V7901" i="1"/>
  <c r="X7901" i="1" s="1" a="1"/>
  <c r="X7901" i="1" s="1"/>
  <c r="V7902" i="1"/>
  <c r="X7902" i="1" s="1" a="1"/>
  <c r="X7902" i="1" s="1"/>
  <c r="V7903" i="1"/>
  <c r="X7903" i="1" s="1" a="1"/>
  <c r="X7903" i="1" s="1"/>
  <c r="V7904" i="1"/>
  <c r="X7904" i="1" s="1" a="1"/>
  <c r="X7904" i="1" s="1"/>
  <c r="V7905" i="1"/>
  <c r="X7905" i="1" s="1" a="1"/>
  <c r="X7905" i="1" s="1"/>
  <c r="V7906" i="1"/>
  <c r="X7906" i="1" s="1" a="1"/>
  <c r="X7906" i="1" s="1"/>
  <c r="V7907" i="1"/>
  <c r="X7907" i="1" s="1" a="1"/>
  <c r="X7907" i="1" s="1"/>
  <c r="V7908" i="1"/>
  <c r="X7908" i="1" s="1" a="1"/>
  <c r="X7908" i="1" s="1"/>
  <c r="V7909" i="1"/>
  <c r="X7909" i="1" s="1" a="1"/>
  <c r="X7909" i="1" s="1"/>
  <c r="V7910" i="1"/>
  <c r="X7910" i="1" s="1" a="1"/>
  <c r="X7910" i="1" s="1"/>
  <c r="V7911" i="1"/>
  <c r="X7911" i="1" s="1" a="1"/>
  <c r="X7911" i="1" s="1"/>
  <c r="V7912" i="1"/>
  <c r="X7912" i="1" s="1" a="1"/>
  <c r="X7912" i="1" s="1"/>
  <c r="V7913" i="1"/>
  <c r="X7913" i="1" s="1" a="1"/>
  <c r="X7913" i="1" s="1"/>
  <c r="V7914" i="1"/>
  <c r="X7914" i="1" s="1" a="1"/>
  <c r="X7914" i="1" s="1"/>
  <c r="V7915" i="1"/>
  <c r="X7915" i="1" s="1" a="1"/>
  <c r="X7915" i="1" s="1"/>
  <c r="V7916" i="1"/>
  <c r="X7916" i="1" s="1" a="1"/>
  <c r="X7916" i="1" s="1"/>
  <c r="V7917" i="1"/>
  <c r="X7917" i="1" s="1" a="1"/>
  <c r="X7917" i="1" s="1"/>
  <c r="V7918" i="1"/>
  <c r="X7918" i="1" s="1" a="1"/>
  <c r="X7918" i="1" s="1"/>
  <c r="V7919" i="1"/>
  <c r="X7919" i="1" s="1" a="1"/>
  <c r="X7919" i="1" s="1"/>
  <c r="V7920" i="1"/>
  <c r="X7920" i="1" s="1" a="1"/>
  <c r="X7920" i="1" s="1"/>
  <c r="V7921" i="1"/>
  <c r="X7921" i="1" s="1" a="1"/>
  <c r="X7921" i="1" s="1"/>
  <c r="V7922" i="1"/>
  <c r="X7922" i="1" s="1" a="1"/>
  <c r="X7922" i="1" s="1"/>
  <c r="V7923" i="1"/>
  <c r="X7923" i="1" s="1" a="1"/>
  <c r="X7923" i="1" s="1"/>
  <c r="V7924" i="1"/>
  <c r="X7924" i="1" s="1" a="1"/>
  <c r="X7924" i="1" s="1"/>
  <c r="V7925" i="1"/>
  <c r="X7925" i="1" s="1" a="1"/>
  <c r="X7925" i="1" s="1"/>
  <c r="V7926" i="1"/>
  <c r="X7926" i="1" s="1" a="1"/>
  <c r="X7926" i="1" s="1"/>
  <c r="V7927" i="1"/>
  <c r="X7927" i="1" s="1" a="1"/>
  <c r="X7927" i="1" s="1"/>
  <c r="V7928" i="1"/>
  <c r="X7928" i="1" s="1" a="1"/>
  <c r="X7928" i="1" s="1"/>
  <c r="V7929" i="1"/>
  <c r="X7929" i="1" s="1" a="1"/>
  <c r="X7929" i="1" s="1"/>
  <c r="V7930" i="1"/>
  <c r="X7930" i="1" s="1" a="1"/>
  <c r="X7930" i="1" s="1"/>
  <c r="V7931" i="1"/>
  <c r="X7931" i="1" s="1" a="1"/>
  <c r="X7931" i="1" s="1"/>
  <c r="V7932" i="1"/>
  <c r="X7932" i="1" s="1" a="1"/>
  <c r="X7932" i="1" s="1"/>
  <c r="V7933" i="1"/>
  <c r="X7933" i="1" s="1" a="1"/>
  <c r="X7933" i="1" s="1"/>
  <c r="V7934" i="1"/>
  <c r="X7934" i="1" s="1" a="1"/>
  <c r="X7934" i="1" s="1"/>
  <c r="V7935" i="1"/>
  <c r="X7935" i="1" s="1" a="1"/>
  <c r="X7935" i="1" s="1"/>
  <c r="V7936" i="1"/>
  <c r="X7936" i="1" s="1" a="1"/>
  <c r="X7936" i="1" s="1"/>
  <c r="V7937" i="1"/>
  <c r="X7937" i="1" s="1" a="1"/>
  <c r="X7937" i="1" s="1"/>
  <c r="V7938" i="1"/>
  <c r="X7938" i="1" s="1" a="1"/>
  <c r="X7938" i="1" s="1"/>
  <c r="V7939" i="1"/>
  <c r="X7939" i="1" s="1" a="1"/>
  <c r="X7939" i="1" s="1"/>
  <c r="V7940" i="1"/>
  <c r="X7940" i="1" s="1" a="1"/>
  <c r="X7940" i="1" s="1"/>
  <c r="V7941" i="1"/>
  <c r="X7941" i="1" s="1" a="1"/>
  <c r="X7941" i="1" s="1"/>
  <c r="V7942" i="1"/>
  <c r="X7942" i="1" s="1" a="1"/>
  <c r="X7942" i="1" s="1"/>
  <c r="V7943" i="1"/>
  <c r="X7943" i="1" s="1" a="1"/>
  <c r="X7943" i="1" s="1"/>
  <c r="V7944" i="1"/>
  <c r="X7944" i="1" s="1" a="1"/>
  <c r="X7944" i="1" s="1"/>
  <c r="V7945" i="1"/>
  <c r="X7945" i="1" s="1" a="1"/>
  <c r="X7945" i="1" s="1"/>
  <c r="V7946" i="1"/>
  <c r="X7946" i="1" s="1" a="1"/>
  <c r="X7946" i="1" s="1"/>
  <c r="V7947" i="1"/>
  <c r="X7947" i="1" s="1" a="1"/>
  <c r="X7947" i="1" s="1"/>
  <c r="V7948" i="1"/>
  <c r="X7948" i="1" s="1" a="1"/>
  <c r="X7948" i="1" s="1"/>
  <c r="V7949" i="1"/>
  <c r="X7949" i="1" s="1" a="1"/>
  <c r="X7949" i="1" s="1"/>
  <c r="V7950" i="1"/>
  <c r="X7950" i="1" s="1" a="1"/>
  <c r="X7950" i="1" s="1"/>
  <c r="V7951" i="1"/>
  <c r="X7951" i="1" s="1" a="1"/>
  <c r="X7951" i="1" s="1"/>
  <c r="V7952" i="1"/>
  <c r="X7952" i="1" s="1" a="1"/>
  <c r="X7952" i="1" s="1"/>
  <c r="V7953" i="1"/>
  <c r="X7953" i="1" s="1" a="1"/>
  <c r="X7953" i="1" s="1"/>
  <c r="V7954" i="1"/>
  <c r="X7954" i="1" s="1" a="1"/>
  <c r="X7954" i="1" s="1"/>
  <c r="V7955" i="1"/>
  <c r="X7955" i="1" s="1" a="1"/>
  <c r="X7955" i="1" s="1"/>
  <c r="V7956" i="1"/>
  <c r="X7956" i="1" s="1" a="1"/>
  <c r="X7956" i="1" s="1"/>
  <c r="V7957" i="1"/>
  <c r="X7957" i="1" s="1" a="1"/>
  <c r="X7957" i="1" s="1"/>
  <c r="V7958" i="1"/>
  <c r="X7958" i="1" s="1" a="1"/>
  <c r="X7958" i="1" s="1"/>
  <c r="V7959" i="1"/>
  <c r="X7959" i="1" s="1" a="1"/>
  <c r="X7959" i="1" s="1"/>
  <c r="V7960" i="1"/>
  <c r="X7960" i="1" s="1" a="1"/>
  <c r="X7960" i="1" s="1"/>
  <c r="V7961" i="1"/>
  <c r="X7961" i="1" s="1" a="1"/>
  <c r="X7961" i="1" s="1"/>
  <c r="V7962" i="1"/>
  <c r="X7962" i="1" s="1" a="1"/>
  <c r="X7962" i="1" s="1"/>
  <c r="V7963" i="1"/>
  <c r="X7963" i="1" s="1" a="1"/>
  <c r="X7963" i="1" s="1"/>
  <c r="V7964" i="1"/>
  <c r="X7964" i="1" s="1" a="1"/>
  <c r="X7964" i="1" s="1"/>
  <c r="V7965" i="1"/>
  <c r="X7965" i="1" s="1" a="1"/>
  <c r="X7965" i="1" s="1"/>
  <c r="V7966" i="1"/>
  <c r="X7966" i="1" s="1" a="1"/>
  <c r="X7966" i="1" s="1"/>
  <c r="V7967" i="1"/>
  <c r="X7967" i="1" s="1" a="1"/>
  <c r="X7967" i="1" s="1"/>
  <c r="V7968" i="1"/>
  <c r="X7968" i="1" s="1" a="1"/>
  <c r="X7968" i="1" s="1"/>
  <c r="V7969" i="1"/>
  <c r="X7969" i="1" s="1" a="1"/>
  <c r="X7969" i="1" s="1"/>
  <c r="V7970" i="1"/>
  <c r="X7970" i="1" s="1" a="1"/>
  <c r="X7970" i="1" s="1"/>
  <c r="V7971" i="1"/>
  <c r="X7971" i="1" s="1" a="1"/>
  <c r="X7971" i="1" s="1"/>
  <c r="V7972" i="1"/>
  <c r="X7972" i="1" s="1" a="1"/>
  <c r="X7972" i="1" s="1"/>
  <c r="V7973" i="1"/>
  <c r="X7973" i="1" s="1" a="1"/>
  <c r="X7973" i="1" s="1"/>
  <c r="V7974" i="1"/>
  <c r="X7974" i="1" s="1" a="1"/>
  <c r="X7974" i="1" s="1"/>
  <c r="V7975" i="1"/>
  <c r="X7975" i="1" s="1" a="1"/>
  <c r="X7975" i="1" s="1"/>
  <c r="V7976" i="1"/>
  <c r="X7976" i="1" s="1" a="1"/>
  <c r="X7976" i="1" s="1"/>
  <c r="V7977" i="1"/>
  <c r="X7977" i="1" s="1" a="1"/>
  <c r="X7977" i="1" s="1"/>
  <c r="V7978" i="1"/>
  <c r="X7978" i="1" s="1" a="1"/>
  <c r="X7978" i="1" s="1"/>
  <c r="V7979" i="1"/>
  <c r="X7979" i="1" s="1" a="1"/>
  <c r="X7979" i="1" s="1"/>
  <c r="V7980" i="1"/>
  <c r="X7980" i="1" s="1" a="1"/>
  <c r="X7980" i="1" s="1"/>
  <c r="V7981" i="1"/>
  <c r="X7981" i="1" s="1" a="1"/>
  <c r="X7981" i="1" s="1"/>
  <c r="V7982" i="1"/>
  <c r="X7982" i="1" s="1" a="1"/>
  <c r="X7982" i="1" s="1"/>
  <c r="V7983" i="1"/>
  <c r="X7983" i="1" s="1" a="1"/>
  <c r="X7983" i="1" s="1"/>
  <c r="V7984" i="1"/>
  <c r="X7984" i="1" s="1" a="1"/>
  <c r="X7984" i="1" s="1"/>
  <c r="V7985" i="1"/>
  <c r="X7985" i="1" s="1" a="1"/>
  <c r="X7985" i="1" s="1"/>
  <c r="V7986" i="1"/>
  <c r="X7986" i="1" s="1" a="1"/>
  <c r="X7986" i="1" s="1"/>
  <c r="V7987" i="1"/>
  <c r="X7987" i="1" s="1" a="1"/>
  <c r="X7987" i="1" s="1"/>
  <c r="V7988" i="1"/>
  <c r="X7988" i="1" s="1" a="1"/>
  <c r="X7988" i="1" s="1"/>
  <c r="V7989" i="1"/>
  <c r="X7989" i="1" s="1" a="1"/>
  <c r="X7989" i="1" s="1"/>
  <c r="V7990" i="1"/>
  <c r="X7990" i="1" s="1" a="1"/>
  <c r="X7990" i="1" s="1"/>
  <c r="V7991" i="1"/>
  <c r="X7991" i="1" s="1" a="1"/>
  <c r="X7991" i="1" s="1"/>
  <c r="V7992" i="1"/>
  <c r="X7992" i="1" s="1" a="1"/>
  <c r="X7992" i="1" s="1"/>
  <c r="V7993" i="1"/>
  <c r="X7993" i="1" s="1" a="1"/>
  <c r="X7993" i="1" s="1"/>
  <c r="V7994" i="1"/>
  <c r="X7994" i="1" s="1" a="1"/>
  <c r="X7994" i="1" s="1"/>
  <c r="V7995" i="1"/>
  <c r="X7995" i="1" s="1" a="1"/>
  <c r="X7995" i="1" s="1"/>
  <c r="V7996" i="1"/>
  <c r="X7996" i="1" s="1" a="1"/>
  <c r="X7996" i="1" s="1"/>
  <c r="V7997" i="1"/>
  <c r="X7997" i="1" s="1" a="1"/>
  <c r="X7997" i="1" s="1"/>
  <c r="V7998" i="1"/>
  <c r="X7998" i="1" s="1" a="1"/>
  <c r="X7998" i="1" s="1"/>
  <c r="V7999" i="1"/>
  <c r="X7999" i="1" s="1" a="1"/>
  <c r="X7999" i="1" s="1"/>
  <c r="V8000" i="1"/>
  <c r="X8000" i="1" s="1" a="1"/>
  <c r="X8000" i="1" s="1"/>
  <c r="V8001" i="1"/>
  <c r="X8001" i="1" s="1" a="1"/>
  <c r="X8001" i="1" s="1"/>
  <c r="V8002" i="1"/>
  <c r="X8002" i="1" s="1" a="1"/>
  <c r="X8002" i="1" s="1"/>
  <c r="V8003" i="1"/>
  <c r="X8003" i="1" s="1" a="1"/>
  <c r="X8003" i="1" s="1"/>
  <c r="V8004" i="1"/>
  <c r="X8004" i="1" s="1" a="1"/>
  <c r="X8004" i="1" s="1"/>
  <c r="V8005" i="1"/>
  <c r="X8005" i="1" s="1" a="1"/>
  <c r="X8005" i="1" s="1"/>
  <c r="V8006" i="1"/>
  <c r="X8006" i="1" s="1" a="1"/>
  <c r="X8006" i="1" s="1"/>
  <c r="V8007" i="1"/>
  <c r="X8007" i="1" s="1" a="1"/>
  <c r="X8007" i="1" s="1"/>
  <c r="V8008" i="1"/>
  <c r="X8008" i="1" s="1" a="1"/>
  <c r="X8008" i="1" s="1"/>
  <c r="V8009" i="1"/>
  <c r="X8009" i="1" s="1" a="1"/>
  <c r="X8009" i="1" s="1"/>
  <c r="V8010" i="1"/>
  <c r="X8010" i="1" s="1" a="1"/>
  <c r="X8010" i="1" s="1"/>
  <c r="V8011" i="1"/>
  <c r="X8011" i="1" s="1" a="1"/>
  <c r="X8011" i="1" s="1"/>
  <c r="V8012" i="1"/>
  <c r="X8012" i="1" s="1" a="1"/>
  <c r="X8012" i="1" s="1"/>
  <c r="V8013" i="1"/>
  <c r="X8013" i="1" s="1" a="1"/>
  <c r="X8013" i="1" s="1"/>
  <c r="V8014" i="1"/>
  <c r="X8014" i="1" s="1" a="1"/>
  <c r="X8014" i="1" s="1"/>
  <c r="V8015" i="1"/>
  <c r="X8015" i="1" s="1" a="1"/>
  <c r="X8015" i="1" s="1"/>
  <c r="V8016" i="1"/>
  <c r="X8016" i="1" s="1" a="1"/>
  <c r="X8016" i="1" s="1"/>
  <c r="V8017" i="1"/>
  <c r="X8017" i="1" s="1" a="1"/>
  <c r="X8017" i="1" s="1"/>
  <c r="V8018" i="1"/>
  <c r="X8018" i="1" s="1" a="1"/>
  <c r="X8018" i="1" s="1"/>
  <c r="V8019" i="1"/>
  <c r="X8019" i="1" s="1" a="1"/>
  <c r="X8019" i="1" s="1"/>
  <c r="V8020" i="1"/>
  <c r="X8020" i="1" s="1" a="1"/>
  <c r="X8020" i="1" s="1"/>
  <c r="V8021" i="1"/>
  <c r="X8021" i="1" s="1" a="1"/>
  <c r="X8021" i="1" s="1"/>
  <c r="V8022" i="1"/>
  <c r="X8022" i="1" s="1" a="1"/>
  <c r="X8022" i="1" s="1"/>
  <c r="V8023" i="1"/>
  <c r="X8023" i="1" s="1" a="1"/>
  <c r="X8023" i="1" s="1"/>
  <c r="V8024" i="1"/>
  <c r="X8024" i="1" s="1" a="1"/>
  <c r="X8024" i="1" s="1"/>
  <c r="V8025" i="1"/>
  <c r="X8025" i="1" s="1" a="1"/>
  <c r="X8025" i="1" s="1"/>
  <c r="V8026" i="1"/>
  <c r="X8026" i="1" s="1" a="1"/>
  <c r="X8026" i="1" s="1"/>
  <c r="V8027" i="1"/>
  <c r="X8027" i="1" s="1" a="1"/>
  <c r="X8027" i="1" s="1"/>
  <c r="V8028" i="1"/>
  <c r="X8028" i="1" s="1" a="1"/>
  <c r="X8028" i="1" s="1"/>
  <c r="V8029" i="1"/>
  <c r="X8029" i="1" s="1" a="1"/>
  <c r="X8029" i="1" s="1"/>
  <c r="V8030" i="1"/>
  <c r="X8030" i="1" s="1" a="1"/>
  <c r="X8030" i="1" s="1"/>
  <c r="V8031" i="1"/>
  <c r="X8031" i="1" s="1" a="1"/>
  <c r="X8031" i="1" s="1"/>
  <c r="V8032" i="1"/>
  <c r="X8032" i="1" s="1" a="1"/>
  <c r="X8032" i="1" s="1"/>
  <c r="V8033" i="1"/>
  <c r="X8033" i="1" s="1" a="1"/>
  <c r="X8033" i="1" s="1"/>
  <c r="V8034" i="1"/>
  <c r="X8034" i="1" s="1" a="1"/>
  <c r="X8034" i="1" s="1"/>
  <c r="V8035" i="1"/>
  <c r="X8035" i="1" s="1" a="1"/>
  <c r="X8035" i="1" s="1"/>
  <c r="V8036" i="1"/>
  <c r="X8036" i="1" s="1" a="1"/>
  <c r="X8036" i="1" s="1"/>
  <c r="V8037" i="1"/>
  <c r="X8037" i="1" s="1" a="1"/>
  <c r="X8037" i="1" s="1"/>
  <c r="V8038" i="1"/>
  <c r="X8038" i="1" s="1" a="1"/>
  <c r="X8038" i="1" s="1"/>
  <c r="V8039" i="1"/>
  <c r="X8039" i="1" s="1" a="1"/>
  <c r="X8039" i="1" s="1"/>
  <c r="V8040" i="1"/>
  <c r="X8040" i="1" s="1" a="1"/>
  <c r="X8040" i="1" s="1"/>
  <c r="V8041" i="1"/>
  <c r="X8041" i="1" s="1" a="1"/>
  <c r="X8041" i="1" s="1"/>
  <c r="V8042" i="1"/>
  <c r="X8042" i="1" s="1" a="1"/>
  <c r="X8042" i="1" s="1"/>
  <c r="V8043" i="1"/>
  <c r="X8043" i="1" s="1" a="1"/>
  <c r="X8043" i="1" s="1"/>
  <c r="V8044" i="1"/>
  <c r="X8044" i="1" s="1" a="1"/>
  <c r="X8044" i="1" s="1"/>
  <c r="V8045" i="1"/>
  <c r="X8045" i="1" s="1" a="1"/>
  <c r="X8045" i="1" s="1"/>
  <c r="V8046" i="1"/>
  <c r="X8046" i="1" s="1" a="1"/>
  <c r="X8046" i="1" s="1"/>
  <c r="V8047" i="1"/>
  <c r="X8047" i="1" s="1" a="1"/>
  <c r="X8047" i="1" s="1"/>
  <c r="V8048" i="1"/>
  <c r="X8048" i="1" s="1" a="1"/>
  <c r="X8048" i="1" s="1"/>
  <c r="V8049" i="1"/>
  <c r="X8049" i="1" s="1" a="1"/>
  <c r="X8049" i="1" s="1"/>
  <c r="V8050" i="1"/>
  <c r="X8050" i="1" s="1" a="1"/>
  <c r="X8050" i="1" s="1"/>
  <c r="V8051" i="1"/>
  <c r="X8051" i="1" s="1" a="1"/>
  <c r="X8051" i="1" s="1"/>
  <c r="V8052" i="1"/>
  <c r="X8052" i="1" s="1" a="1"/>
  <c r="X8052" i="1" s="1"/>
  <c r="V8053" i="1"/>
  <c r="X8053" i="1" s="1" a="1"/>
  <c r="X8053" i="1" s="1"/>
  <c r="V8054" i="1"/>
  <c r="X8054" i="1" s="1" a="1"/>
  <c r="X8054" i="1" s="1"/>
  <c r="V8055" i="1"/>
  <c r="X8055" i="1" s="1" a="1"/>
  <c r="X8055" i="1" s="1"/>
  <c r="V8056" i="1"/>
  <c r="X8056" i="1" s="1" a="1"/>
  <c r="X8056" i="1" s="1"/>
  <c r="V8057" i="1"/>
  <c r="X8057" i="1" s="1" a="1"/>
  <c r="X8057" i="1" s="1"/>
  <c r="V8058" i="1"/>
  <c r="X8058" i="1" s="1" a="1"/>
  <c r="X8058" i="1" s="1"/>
  <c r="V8059" i="1"/>
  <c r="X8059" i="1" s="1" a="1"/>
  <c r="X8059" i="1" s="1"/>
  <c r="V8060" i="1"/>
  <c r="X8060" i="1" s="1" a="1"/>
  <c r="X8060" i="1" s="1"/>
  <c r="V8061" i="1"/>
  <c r="X8061" i="1" s="1" a="1"/>
  <c r="X8061" i="1" s="1"/>
  <c r="V8062" i="1"/>
  <c r="X8062" i="1" s="1" a="1"/>
  <c r="X8062" i="1" s="1"/>
  <c r="V8063" i="1"/>
  <c r="X8063" i="1" s="1" a="1"/>
  <c r="X8063" i="1" s="1"/>
  <c r="V8064" i="1"/>
  <c r="X8064" i="1" s="1" a="1"/>
  <c r="X8064" i="1" s="1"/>
  <c r="V8065" i="1"/>
  <c r="X8065" i="1" s="1" a="1"/>
  <c r="X8065" i="1" s="1"/>
  <c r="V8066" i="1"/>
  <c r="X8066" i="1" s="1" a="1"/>
  <c r="X8066" i="1" s="1"/>
  <c r="V8067" i="1"/>
  <c r="X8067" i="1" s="1" a="1"/>
  <c r="X8067" i="1" s="1"/>
  <c r="V8068" i="1"/>
  <c r="X8068" i="1" s="1" a="1"/>
  <c r="X8068" i="1" s="1"/>
  <c r="V8069" i="1"/>
  <c r="X8069" i="1" s="1" a="1"/>
  <c r="X8069" i="1" s="1"/>
  <c r="V8070" i="1"/>
  <c r="X8070" i="1" s="1" a="1"/>
  <c r="X8070" i="1" s="1"/>
  <c r="V8071" i="1"/>
  <c r="X8071" i="1" s="1" a="1"/>
  <c r="X8071" i="1" s="1"/>
  <c r="V8072" i="1"/>
  <c r="X8072" i="1" s="1" a="1"/>
  <c r="X8072" i="1" s="1"/>
  <c r="V8073" i="1"/>
  <c r="X8073" i="1" s="1" a="1"/>
  <c r="X8073" i="1" s="1"/>
  <c r="V8074" i="1"/>
  <c r="X8074" i="1" s="1" a="1"/>
  <c r="X8074" i="1" s="1"/>
  <c r="V8075" i="1"/>
  <c r="X8075" i="1" s="1" a="1"/>
  <c r="X8075" i="1" s="1"/>
  <c r="V8076" i="1"/>
  <c r="X8076" i="1" s="1" a="1"/>
  <c r="X8076" i="1" s="1"/>
  <c r="V8077" i="1"/>
  <c r="X8077" i="1" s="1" a="1"/>
  <c r="X8077" i="1" s="1"/>
  <c r="V8078" i="1"/>
  <c r="X8078" i="1" s="1" a="1"/>
  <c r="X8078" i="1" s="1"/>
  <c r="V8079" i="1"/>
  <c r="X8079" i="1" s="1" a="1"/>
  <c r="X8079" i="1" s="1"/>
  <c r="V8080" i="1"/>
  <c r="X8080" i="1" s="1" a="1"/>
  <c r="X8080" i="1" s="1"/>
  <c r="V8081" i="1"/>
  <c r="X8081" i="1" s="1" a="1"/>
  <c r="X8081" i="1" s="1"/>
  <c r="V8082" i="1"/>
  <c r="X8082" i="1" s="1" a="1"/>
  <c r="X8082" i="1" s="1"/>
  <c r="V8083" i="1"/>
  <c r="X8083" i="1" s="1" a="1"/>
  <c r="X8083" i="1" s="1"/>
  <c r="V8084" i="1"/>
  <c r="X8084" i="1" s="1" a="1"/>
  <c r="X8084" i="1" s="1"/>
  <c r="V8085" i="1"/>
  <c r="X8085" i="1" s="1" a="1"/>
  <c r="X8085" i="1" s="1"/>
  <c r="V8086" i="1"/>
  <c r="X8086" i="1" s="1" a="1"/>
  <c r="X8086" i="1" s="1"/>
  <c r="V8087" i="1"/>
  <c r="X8087" i="1" s="1" a="1"/>
  <c r="X8087" i="1" s="1"/>
  <c r="V8088" i="1"/>
  <c r="X8088" i="1" s="1" a="1"/>
  <c r="X8088" i="1" s="1"/>
  <c r="V8089" i="1"/>
  <c r="X8089" i="1" s="1" a="1"/>
  <c r="X8089" i="1" s="1"/>
  <c r="V8090" i="1"/>
  <c r="X8090" i="1" s="1" a="1"/>
  <c r="X8090" i="1" s="1"/>
  <c r="V8091" i="1"/>
  <c r="X8091" i="1" s="1" a="1"/>
  <c r="X8091" i="1" s="1"/>
  <c r="V8092" i="1"/>
  <c r="X8092" i="1" s="1" a="1"/>
  <c r="X8092" i="1" s="1"/>
  <c r="V8093" i="1"/>
  <c r="X8093" i="1" s="1" a="1"/>
  <c r="X8093" i="1" s="1"/>
  <c r="V8094" i="1"/>
  <c r="X8094" i="1" s="1" a="1"/>
  <c r="X8094" i="1" s="1"/>
  <c r="V8095" i="1"/>
  <c r="X8095" i="1" s="1" a="1"/>
  <c r="X8095" i="1" s="1"/>
  <c r="V8096" i="1"/>
  <c r="X8096" i="1" s="1" a="1"/>
  <c r="X8096" i="1" s="1"/>
  <c r="V8097" i="1"/>
  <c r="X8097" i="1" s="1" a="1"/>
  <c r="X8097" i="1" s="1"/>
  <c r="V8098" i="1"/>
  <c r="X8098" i="1" s="1" a="1"/>
  <c r="X8098" i="1" s="1"/>
  <c r="V8099" i="1"/>
  <c r="X8099" i="1" s="1" a="1"/>
  <c r="X8099" i="1" s="1"/>
  <c r="V8100" i="1"/>
  <c r="X8100" i="1" s="1" a="1"/>
  <c r="X8100" i="1" s="1"/>
  <c r="V8101" i="1"/>
  <c r="X8101" i="1" s="1" a="1"/>
  <c r="X8101" i="1" s="1"/>
  <c r="V8102" i="1"/>
  <c r="X8102" i="1" s="1" a="1"/>
  <c r="X8102" i="1" s="1"/>
  <c r="V8103" i="1"/>
  <c r="X8103" i="1" s="1" a="1"/>
  <c r="X8103" i="1" s="1"/>
  <c r="V8104" i="1"/>
  <c r="X8104" i="1" s="1" a="1"/>
  <c r="X8104" i="1" s="1"/>
  <c r="V8105" i="1"/>
  <c r="X8105" i="1" s="1" a="1"/>
  <c r="X8105" i="1" s="1"/>
  <c r="V8106" i="1"/>
  <c r="X8106" i="1" s="1" a="1"/>
  <c r="X8106" i="1" s="1"/>
  <c r="V8107" i="1"/>
  <c r="X8107" i="1" s="1" a="1"/>
  <c r="X8107" i="1" s="1"/>
  <c r="V8108" i="1"/>
  <c r="X8108" i="1" s="1" a="1"/>
  <c r="X8108" i="1" s="1"/>
  <c r="V8109" i="1"/>
  <c r="X8109" i="1" s="1" a="1"/>
  <c r="X8109" i="1" s="1"/>
  <c r="V8110" i="1"/>
  <c r="X8110" i="1" s="1" a="1"/>
  <c r="X8110" i="1" s="1"/>
  <c r="V8111" i="1"/>
  <c r="X8111" i="1" s="1" a="1"/>
  <c r="X8111" i="1" s="1"/>
  <c r="V8112" i="1"/>
  <c r="X8112" i="1" s="1" a="1"/>
  <c r="X8112" i="1" s="1"/>
  <c r="V8113" i="1"/>
  <c r="X8113" i="1" s="1" a="1"/>
  <c r="X8113" i="1" s="1"/>
  <c r="V8114" i="1"/>
  <c r="X8114" i="1" s="1" a="1"/>
  <c r="X8114" i="1" s="1"/>
  <c r="V8115" i="1"/>
  <c r="X8115" i="1" s="1" a="1"/>
  <c r="X8115" i="1" s="1"/>
  <c r="V8116" i="1"/>
  <c r="X8116" i="1" s="1" a="1"/>
  <c r="X8116" i="1" s="1"/>
  <c r="V8117" i="1"/>
  <c r="X8117" i="1" s="1" a="1"/>
  <c r="X8117" i="1" s="1"/>
  <c r="V8118" i="1"/>
  <c r="X8118" i="1" s="1" a="1"/>
  <c r="X8118" i="1" s="1"/>
  <c r="V8119" i="1"/>
  <c r="X8119" i="1" s="1" a="1"/>
  <c r="X8119" i="1" s="1"/>
  <c r="V8120" i="1"/>
  <c r="X8120" i="1" s="1" a="1"/>
  <c r="X8120" i="1" s="1"/>
  <c r="V8121" i="1"/>
  <c r="X8121" i="1" s="1" a="1"/>
  <c r="X8121" i="1" s="1"/>
  <c r="V8122" i="1"/>
  <c r="X8122" i="1" s="1" a="1"/>
  <c r="X8122" i="1" s="1"/>
  <c r="V8123" i="1"/>
  <c r="X8123" i="1" s="1" a="1"/>
  <c r="X8123" i="1" s="1"/>
  <c r="V8124" i="1"/>
  <c r="X8124" i="1" s="1" a="1"/>
  <c r="X8124" i="1" s="1"/>
  <c r="V8125" i="1"/>
  <c r="X8125" i="1" s="1" a="1"/>
  <c r="X8125" i="1" s="1"/>
  <c r="V8126" i="1"/>
  <c r="X8126" i="1" s="1" a="1"/>
  <c r="X8126" i="1" s="1"/>
  <c r="V8127" i="1"/>
  <c r="X8127" i="1" s="1" a="1"/>
  <c r="X8127" i="1" s="1"/>
  <c r="V8128" i="1"/>
  <c r="X8128" i="1" s="1" a="1"/>
  <c r="X8128" i="1" s="1"/>
  <c r="V8129" i="1"/>
  <c r="X8129" i="1" s="1" a="1"/>
  <c r="X8129" i="1" s="1"/>
  <c r="V8130" i="1"/>
  <c r="X8130" i="1" s="1" a="1"/>
  <c r="X8130" i="1" s="1"/>
  <c r="V8131" i="1"/>
  <c r="X8131" i="1" s="1" a="1"/>
  <c r="X8131" i="1" s="1"/>
  <c r="V8132" i="1"/>
  <c r="X8132" i="1" s="1" a="1"/>
  <c r="X8132" i="1" s="1"/>
  <c r="V8133" i="1"/>
  <c r="X8133" i="1" s="1" a="1"/>
  <c r="X8133" i="1" s="1"/>
  <c r="V8134" i="1"/>
  <c r="X8134" i="1" s="1" a="1"/>
  <c r="X8134" i="1" s="1"/>
  <c r="V8135" i="1"/>
  <c r="X8135" i="1" s="1" a="1"/>
  <c r="X8135" i="1" s="1"/>
  <c r="V8136" i="1"/>
  <c r="X8136" i="1" s="1" a="1"/>
  <c r="X8136" i="1" s="1"/>
  <c r="V8137" i="1"/>
  <c r="X8137" i="1" s="1" a="1"/>
  <c r="X8137" i="1" s="1"/>
  <c r="V8138" i="1"/>
  <c r="X8138" i="1" s="1" a="1"/>
  <c r="X8138" i="1" s="1"/>
  <c r="V8139" i="1"/>
  <c r="X8139" i="1" s="1" a="1"/>
  <c r="X8139" i="1" s="1"/>
  <c r="V8140" i="1"/>
  <c r="X8140" i="1" s="1" a="1"/>
  <c r="X8140" i="1" s="1"/>
  <c r="V8141" i="1"/>
  <c r="X8141" i="1" s="1" a="1"/>
  <c r="X8141" i="1" s="1"/>
  <c r="V8142" i="1"/>
  <c r="X8142" i="1" s="1" a="1"/>
  <c r="X8142" i="1" s="1"/>
  <c r="V8143" i="1"/>
  <c r="X8143" i="1" s="1" a="1"/>
  <c r="X8143" i="1" s="1"/>
  <c r="V8144" i="1"/>
  <c r="X8144" i="1" s="1" a="1"/>
  <c r="X8144" i="1" s="1"/>
  <c r="V8145" i="1"/>
  <c r="X8145" i="1" s="1" a="1"/>
  <c r="X8145" i="1" s="1"/>
  <c r="V8146" i="1"/>
  <c r="X8146" i="1" s="1" a="1"/>
  <c r="X8146" i="1" s="1"/>
  <c r="V8147" i="1"/>
  <c r="X8147" i="1" s="1" a="1"/>
  <c r="X8147" i="1" s="1"/>
  <c r="V8148" i="1"/>
  <c r="X8148" i="1" s="1" a="1"/>
  <c r="X8148" i="1" s="1"/>
  <c r="V8149" i="1"/>
  <c r="X8149" i="1" s="1" a="1"/>
  <c r="X8149" i="1" s="1"/>
  <c r="V8150" i="1"/>
  <c r="X8150" i="1" s="1" a="1"/>
  <c r="X8150" i="1" s="1"/>
  <c r="V8151" i="1"/>
  <c r="X8151" i="1" s="1" a="1"/>
  <c r="X8151" i="1" s="1"/>
  <c r="V8152" i="1"/>
  <c r="X8152" i="1" s="1" a="1"/>
  <c r="X8152" i="1" s="1"/>
  <c r="V8153" i="1"/>
  <c r="X8153" i="1" s="1" a="1"/>
  <c r="X8153" i="1" s="1"/>
  <c r="V8154" i="1"/>
  <c r="X8154" i="1" s="1" a="1"/>
  <c r="X8154" i="1" s="1"/>
  <c r="V8155" i="1"/>
  <c r="X8155" i="1" s="1" a="1"/>
  <c r="X8155" i="1" s="1"/>
  <c r="V8156" i="1"/>
  <c r="X8156" i="1" s="1" a="1"/>
  <c r="X8156" i="1" s="1"/>
  <c r="V8157" i="1"/>
  <c r="X8157" i="1" s="1" a="1"/>
  <c r="X8157" i="1" s="1"/>
  <c r="V8158" i="1"/>
  <c r="X8158" i="1" s="1" a="1"/>
  <c r="X8158" i="1" s="1"/>
  <c r="V8159" i="1"/>
  <c r="X8159" i="1" s="1" a="1"/>
  <c r="X8159" i="1" s="1"/>
  <c r="V8160" i="1"/>
  <c r="X8160" i="1" s="1" a="1"/>
  <c r="X8160" i="1" s="1"/>
  <c r="V8161" i="1"/>
  <c r="X8161" i="1" s="1" a="1"/>
  <c r="X8161" i="1" s="1"/>
  <c r="V8162" i="1"/>
  <c r="X8162" i="1" s="1" a="1"/>
  <c r="X8162" i="1" s="1"/>
  <c r="V8163" i="1"/>
  <c r="X8163" i="1" s="1" a="1"/>
  <c r="X8163" i="1" s="1"/>
  <c r="V8164" i="1"/>
  <c r="X8164" i="1" s="1" a="1"/>
  <c r="X8164" i="1" s="1"/>
  <c r="V8165" i="1"/>
  <c r="X8165" i="1" s="1" a="1"/>
  <c r="X8165" i="1" s="1"/>
  <c r="V8166" i="1"/>
  <c r="X8166" i="1" s="1" a="1"/>
  <c r="X8166" i="1" s="1"/>
  <c r="V8167" i="1"/>
  <c r="X8167" i="1" s="1" a="1"/>
  <c r="X8167" i="1" s="1"/>
  <c r="V8168" i="1"/>
  <c r="X8168" i="1" s="1" a="1"/>
  <c r="X8168" i="1" s="1"/>
  <c r="V8169" i="1"/>
  <c r="X8169" i="1" s="1" a="1"/>
  <c r="X8169" i="1" s="1"/>
  <c r="V8170" i="1"/>
  <c r="X8170" i="1" s="1" a="1"/>
  <c r="X8170" i="1" s="1"/>
  <c r="V8171" i="1"/>
  <c r="X8171" i="1" s="1" a="1"/>
  <c r="X8171" i="1" s="1"/>
  <c r="V8172" i="1"/>
  <c r="X8172" i="1" s="1" a="1"/>
  <c r="X8172" i="1" s="1"/>
  <c r="V8173" i="1"/>
  <c r="X8173" i="1" s="1" a="1"/>
  <c r="X8173" i="1" s="1"/>
  <c r="V8174" i="1"/>
  <c r="X8174" i="1" s="1" a="1"/>
  <c r="X8174" i="1" s="1"/>
  <c r="V8175" i="1"/>
  <c r="X8175" i="1" s="1" a="1"/>
  <c r="X8175" i="1" s="1"/>
  <c r="V8176" i="1"/>
  <c r="X8176" i="1" s="1" a="1"/>
  <c r="X8176" i="1" s="1"/>
  <c r="V8177" i="1"/>
  <c r="X8177" i="1" s="1" a="1"/>
  <c r="X8177" i="1" s="1"/>
  <c r="V8178" i="1"/>
  <c r="X8178" i="1" s="1" a="1"/>
  <c r="X8178" i="1" s="1"/>
  <c r="V8179" i="1"/>
  <c r="X8179" i="1" s="1" a="1"/>
  <c r="X8179" i="1" s="1"/>
  <c r="V8180" i="1"/>
  <c r="X8180" i="1" s="1" a="1"/>
  <c r="X8180" i="1" s="1"/>
  <c r="V8181" i="1"/>
  <c r="X8181" i="1" s="1" a="1"/>
  <c r="X8181" i="1" s="1"/>
  <c r="V8182" i="1"/>
  <c r="X8182" i="1" s="1" a="1"/>
  <c r="X8182" i="1" s="1"/>
  <c r="V8183" i="1"/>
  <c r="X8183" i="1" s="1" a="1"/>
  <c r="X8183" i="1" s="1"/>
  <c r="V8184" i="1"/>
  <c r="X8184" i="1" s="1" a="1"/>
  <c r="X8184" i="1" s="1"/>
  <c r="V8185" i="1"/>
  <c r="X8185" i="1" s="1" a="1"/>
  <c r="X8185" i="1" s="1"/>
  <c r="V8186" i="1"/>
  <c r="X8186" i="1" s="1" a="1"/>
  <c r="X8186" i="1" s="1"/>
  <c r="V8187" i="1"/>
  <c r="X8187" i="1" s="1" a="1"/>
  <c r="X8187" i="1" s="1"/>
  <c r="V8188" i="1"/>
  <c r="X8188" i="1" s="1" a="1"/>
  <c r="X8188" i="1" s="1"/>
  <c r="V8189" i="1"/>
  <c r="X8189" i="1" s="1" a="1"/>
  <c r="X8189" i="1" s="1"/>
  <c r="V8190" i="1"/>
  <c r="X8190" i="1" s="1" a="1"/>
  <c r="X8190" i="1" s="1"/>
  <c r="V8191" i="1"/>
  <c r="X8191" i="1" s="1" a="1"/>
  <c r="X8191" i="1" s="1"/>
  <c r="V8192" i="1"/>
  <c r="X8192" i="1" s="1" a="1"/>
  <c r="X8192" i="1" s="1"/>
  <c r="V8193" i="1"/>
  <c r="X8193" i="1" s="1" a="1"/>
  <c r="X8193" i="1" s="1"/>
  <c r="V8194" i="1"/>
  <c r="X8194" i="1" s="1" a="1"/>
  <c r="X8194" i="1" s="1"/>
  <c r="V8195" i="1"/>
  <c r="X8195" i="1" s="1" a="1"/>
  <c r="X8195" i="1" s="1"/>
  <c r="V8196" i="1"/>
  <c r="X8196" i="1" s="1" a="1"/>
  <c r="X8196" i="1" s="1"/>
  <c r="V8197" i="1"/>
  <c r="X8197" i="1" s="1" a="1"/>
  <c r="X8197" i="1" s="1"/>
  <c r="V8198" i="1"/>
  <c r="X8198" i="1" s="1" a="1"/>
  <c r="X8198" i="1" s="1"/>
  <c r="V8199" i="1"/>
  <c r="X8199" i="1" s="1" a="1"/>
  <c r="X8199" i="1" s="1"/>
  <c r="V8200" i="1"/>
  <c r="X8200" i="1" s="1" a="1"/>
  <c r="X8200" i="1" s="1"/>
  <c r="V8201" i="1"/>
  <c r="X8201" i="1" s="1" a="1"/>
  <c r="X8201" i="1" s="1"/>
  <c r="V8202" i="1"/>
  <c r="X8202" i="1" s="1" a="1"/>
  <c r="X8202" i="1" s="1"/>
  <c r="V8203" i="1"/>
  <c r="X8203" i="1" s="1" a="1"/>
  <c r="X8203" i="1" s="1"/>
  <c r="V8204" i="1"/>
  <c r="X8204" i="1" s="1" a="1"/>
  <c r="X8204" i="1" s="1"/>
  <c r="V8205" i="1"/>
  <c r="X8205" i="1" s="1" a="1"/>
  <c r="X8205" i="1" s="1"/>
  <c r="V8206" i="1"/>
  <c r="X8206" i="1" s="1" a="1"/>
  <c r="X8206" i="1" s="1"/>
  <c r="V8207" i="1"/>
  <c r="X8207" i="1" s="1" a="1"/>
  <c r="X8207" i="1" s="1"/>
  <c r="V8208" i="1"/>
  <c r="X8208" i="1" s="1" a="1"/>
  <c r="X8208" i="1" s="1"/>
  <c r="V8209" i="1"/>
  <c r="X8209" i="1" s="1" a="1"/>
  <c r="X8209" i="1" s="1"/>
  <c r="V8210" i="1"/>
  <c r="X8210" i="1" s="1" a="1"/>
  <c r="X8210" i="1" s="1"/>
  <c r="V8211" i="1"/>
  <c r="X8211" i="1" s="1" a="1"/>
  <c r="X8211" i="1" s="1"/>
  <c r="V8212" i="1"/>
  <c r="X8212" i="1" s="1" a="1"/>
  <c r="X8212" i="1" s="1"/>
  <c r="V8213" i="1"/>
  <c r="X8213" i="1" s="1" a="1"/>
  <c r="X8213" i="1" s="1"/>
  <c r="V8214" i="1"/>
  <c r="X8214" i="1" s="1" a="1"/>
  <c r="X8214" i="1" s="1"/>
  <c r="V8215" i="1"/>
  <c r="X8215" i="1" s="1" a="1"/>
  <c r="X8215" i="1" s="1"/>
  <c r="V8216" i="1"/>
  <c r="X8216" i="1" s="1" a="1"/>
  <c r="X8216" i="1" s="1"/>
  <c r="V8217" i="1"/>
  <c r="X8217" i="1" s="1" a="1"/>
  <c r="X8217" i="1" s="1"/>
  <c r="V8218" i="1"/>
  <c r="X8218" i="1" s="1" a="1"/>
  <c r="X8218" i="1" s="1"/>
  <c r="V8219" i="1"/>
  <c r="X8219" i="1" s="1" a="1"/>
  <c r="X8219" i="1" s="1"/>
  <c r="V8220" i="1"/>
  <c r="X8220" i="1" s="1" a="1"/>
  <c r="X8220" i="1" s="1"/>
  <c r="V8221" i="1"/>
  <c r="X8221" i="1" s="1" a="1"/>
  <c r="X8221" i="1" s="1"/>
  <c r="V8222" i="1"/>
  <c r="X8222" i="1" s="1" a="1"/>
  <c r="X8222" i="1" s="1"/>
  <c r="V8223" i="1"/>
  <c r="X8223" i="1" s="1" a="1"/>
  <c r="X8223" i="1" s="1"/>
  <c r="V8224" i="1"/>
  <c r="X8224" i="1" s="1" a="1"/>
  <c r="X8224" i="1" s="1"/>
  <c r="V8225" i="1"/>
  <c r="X8225" i="1" s="1" a="1"/>
  <c r="X8225" i="1" s="1"/>
  <c r="V8226" i="1"/>
  <c r="X8226" i="1" s="1" a="1"/>
  <c r="X8226" i="1" s="1"/>
  <c r="V8227" i="1"/>
  <c r="X8227" i="1" s="1" a="1"/>
  <c r="X8227" i="1" s="1"/>
  <c r="V8228" i="1"/>
  <c r="X8228" i="1" s="1" a="1"/>
  <c r="X8228" i="1" s="1"/>
  <c r="V8229" i="1"/>
  <c r="X8229" i="1" s="1" a="1"/>
  <c r="X8229" i="1" s="1"/>
  <c r="V8230" i="1"/>
  <c r="X8230" i="1" s="1" a="1"/>
  <c r="X8230" i="1" s="1"/>
  <c r="V8231" i="1"/>
  <c r="X8231" i="1" s="1" a="1"/>
  <c r="X8231" i="1" s="1"/>
  <c r="V8232" i="1"/>
  <c r="X8232" i="1" s="1" a="1"/>
  <c r="X8232" i="1" s="1"/>
  <c r="V8233" i="1"/>
  <c r="X8233" i="1" s="1" a="1"/>
  <c r="X8233" i="1" s="1"/>
  <c r="V8234" i="1"/>
  <c r="X8234" i="1" s="1" a="1"/>
  <c r="X8234" i="1" s="1"/>
  <c r="V8235" i="1"/>
  <c r="X8235" i="1" s="1" a="1"/>
  <c r="X8235" i="1" s="1"/>
  <c r="V8236" i="1"/>
  <c r="X8236" i="1" s="1" a="1"/>
  <c r="X8236" i="1" s="1"/>
  <c r="V8237" i="1"/>
  <c r="X8237" i="1" s="1" a="1"/>
  <c r="X8237" i="1" s="1"/>
  <c r="V8238" i="1"/>
  <c r="X8238" i="1" s="1" a="1"/>
  <c r="X8238" i="1" s="1"/>
  <c r="V8239" i="1"/>
  <c r="X8239" i="1" s="1" a="1"/>
  <c r="X8239" i="1" s="1"/>
  <c r="V8240" i="1"/>
  <c r="X8240" i="1" s="1" a="1"/>
  <c r="X8240" i="1" s="1"/>
  <c r="V8241" i="1"/>
  <c r="X8241" i="1" s="1" a="1"/>
  <c r="X8241" i="1" s="1"/>
  <c r="V8242" i="1"/>
  <c r="X8242" i="1" s="1" a="1"/>
  <c r="X8242" i="1" s="1"/>
  <c r="V8243" i="1"/>
  <c r="X8243" i="1" s="1" a="1"/>
  <c r="X8243" i="1" s="1"/>
  <c r="V8244" i="1"/>
  <c r="X8244" i="1" s="1" a="1"/>
  <c r="X8244" i="1" s="1"/>
  <c r="V8245" i="1"/>
  <c r="X8245" i="1" s="1" a="1"/>
  <c r="X8245" i="1" s="1"/>
  <c r="V8246" i="1"/>
  <c r="X8246" i="1" s="1" a="1"/>
  <c r="X8246" i="1" s="1"/>
  <c r="V8247" i="1"/>
  <c r="X8247" i="1" s="1" a="1"/>
  <c r="X8247" i="1" s="1"/>
  <c r="V8248" i="1"/>
  <c r="X8248" i="1" s="1" a="1"/>
  <c r="X8248" i="1" s="1"/>
  <c r="V8249" i="1"/>
  <c r="X8249" i="1" s="1" a="1"/>
  <c r="X8249" i="1" s="1"/>
  <c r="V8250" i="1"/>
  <c r="X8250" i="1" s="1" a="1"/>
  <c r="X8250" i="1" s="1"/>
  <c r="V8251" i="1"/>
  <c r="X8251" i="1" s="1" a="1"/>
  <c r="X8251" i="1" s="1"/>
  <c r="V8252" i="1"/>
  <c r="X8252" i="1" s="1" a="1"/>
  <c r="X8252" i="1" s="1"/>
  <c r="V8253" i="1"/>
  <c r="X8253" i="1" s="1" a="1"/>
  <c r="X8253" i="1" s="1"/>
  <c r="V8254" i="1"/>
  <c r="X8254" i="1" s="1" a="1"/>
  <c r="X8254" i="1" s="1"/>
  <c r="V8255" i="1"/>
  <c r="X8255" i="1" s="1" a="1"/>
  <c r="X8255" i="1" s="1"/>
  <c r="V8256" i="1"/>
  <c r="X8256" i="1" s="1" a="1"/>
  <c r="X8256" i="1" s="1"/>
  <c r="V8257" i="1"/>
  <c r="X8257" i="1" s="1" a="1"/>
  <c r="X8257" i="1" s="1"/>
  <c r="V8258" i="1"/>
  <c r="X8258" i="1" s="1" a="1"/>
  <c r="X8258" i="1" s="1"/>
  <c r="V8259" i="1"/>
  <c r="X8259" i="1" s="1" a="1"/>
  <c r="X8259" i="1" s="1"/>
  <c r="V8260" i="1"/>
  <c r="X8260" i="1" s="1" a="1"/>
  <c r="X8260" i="1" s="1"/>
  <c r="V8261" i="1"/>
  <c r="X8261" i="1" s="1" a="1"/>
  <c r="X8261" i="1" s="1"/>
  <c r="V8262" i="1"/>
  <c r="X8262" i="1" s="1" a="1"/>
  <c r="X8262" i="1" s="1"/>
  <c r="V8263" i="1"/>
  <c r="X8263" i="1" s="1" a="1"/>
  <c r="X8263" i="1" s="1"/>
  <c r="V8264" i="1"/>
  <c r="X8264" i="1" s="1" a="1"/>
  <c r="X8264" i="1" s="1"/>
  <c r="V8265" i="1"/>
  <c r="X8265" i="1" s="1" a="1"/>
  <c r="X8265" i="1" s="1"/>
  <c r="V8266" i="1"/>
  <c r="X8266" i="1" s="1" a="1"/>
  <c r="X8266" i="1" s="1"/>
  <c r="V8267" i="1"/>
  <c r="X8267" i="1" s="1" a="1"/>
  <c r="X8267" i="1" s="1"/>
  <c r="V8268" i="1"/>
  <c r="X8268" i="1" s="1" a="1"/>
  <c r="X8268" i="1" s="1"/>
  <c r="V8269" i="1"/>
  <c r="X8269" i="1" s="1" a="1"/>
  <c r="X8269" i="1" s="1"/>
  <c r="V8270" i="1"/>
  <c r="X8270" i="1" s="1" a="1"/>
  <c r="X8270" i="1" s="1"/>
  <c r="V8271" i="1"/>
  <c r="X8271" i="1" s="1" a="1"/>
  <c r="X8271" i="1" s="1"/>
  <c r="V8272" i="1"/>
  <c r="X8272" i="1" s="1" a="1"/>
  <c r="X8272" i="1" s="1"/>
  <c r="V8273" i="1"/>
  <c r="X8273" i="1" s="1" a="1"/>
  <c r="X8273" i="1" s="1"/>
  <c r="V8274" i="1"/>
  <c r="X8274" i="1" s="1" a="1"/>
  <c r="X8274" i="1" s="1"/>
  <c r="V8275" i="1"/>
  <c r="X8275" i="1" s="1" a="1"/>
  <c r="X8275" i="1" s="1"/>
  <c r="V8276" i="1"/>
  <c r="X8276" i="1" s="1" a="1"/>
  <c r="X8276" i="1" s="1"/>
  <c r="V8277" i="1"/>
  <c r="X8277" i="1" s="1" a="1"/>
  <c r="X8277" i="1" s="1"/>
  <c r="V8278" i="1"/>
  <c r="X8278" i="1" s="1" a="1"/>
  <c r="X8278" i="1" s="1"/>
  <c r="V8279" i="1"/>
  <c r="X8279" i="1" s="1" a="1"/>
  <c r="X8279" i="1" s="1"/>
  <c r="V8280" i="1"/>
  <c r="X8280" i="1" s="1" a="1"/>
  <c r="X8280" i="1" s="1"/>
  <c r="V8281" i="1"/>
  <c r="X8281" i="1" s="1" a="1"/>
  <c r="X8281" i="1" s="1"/>
  <c r="V8282" i="1"/>
  <c r="X8282" i="1" s="1" a="1"/>
  <c r="X8282" i="1" s="1"/>
  <c r="V8283" i="1"/>
  <c r="X8283" i="1" s="1" a="1"/>
  <c r="X8283" i="1" s="1"/>
  <c r="V8284" i="1"/>
  <c r="X8284" i="1" s="1" a="1"/>
  <c r="X8284" i="1" s="1"/>
  <c r="V8285" i="1"/>
  <c r="X8285" i="1" s="1" a="1"/>
  <c r="X8285" i="1" s="1"/>
  <c r="V8286" i="1"/>
  <c r="X8286" i="1" s="1" a="1"/>
  <c r="X8286" i="1" s="1"/>
  <c r="V8287" i="1"/>
  <c r="X8287" i="1" s="1" a="1"/>
  <c r="X8287" i="1" s="1"/>
  <c r="V8288" i="1"/>
  <c r="X8288" i="1" s="1" a="1"/>
  <c r="X8288" i="1" s="1"/>
  <c r="V8289" i="1"/>
  <c r="X8289" i="1" s="1" a="1"/>
  <c r="X8289" i="1" s="1"/>
  <c r="V8290" i="1"/>
  <c r="X8290" i="1" s="1" a="1"/>
  <c r="X8290" i="1" s="1"/>
  <c r="V8291" i="1"/>
  <c r="X8291" i="1" s="1" a="1"/>
  <c r="X8291" i="1" s="1"/>
  <c r="V8292" i="1"/>
  <c r="X8292" i="1" s="1" a="1"/>
  <c r="X8292" i="1" s="1"/>
  <c r="V8293" i="1"/>
  <c r="X8293" i="1" s="1" a="1"/>
  <c r="X8293" i="1" s="1"/>
  <c r="V8294" i="1"/>
  <c r="X8294" i="1" s="1" a="1"/>
  <c r="X8294" i="1" s="1"/>
  <c r="V8295" i="1"/>
  <c r="X8295" i="1" s="1" a="1"/>
  <c r="X8295" i="1" s="1"/>
  <c r="V8296" i="1"/>
  <c r="X8296" i="1" s="1" a="1"/>
  <c r="X8296" i="1" s="1"/>
  <c r="V8297" i="1"/>
  <c r="X8297" i="1" s="1" a="1"/>
  <c r="X8297" i="1" s="1"/>
  <c r="V8298" i="1"/>
  <c r="X8298" i="1" s="1" a="1"/>
  <c r="X8298" i="1" s="1"/>
  <c r="V8299" i="1"/>
  <c r="X8299" i="1" s="1" a="1"/>
  <c r="X8299" i="1" s="1"/>
  <c r="V8300" i="1"/>
  <c r="X8300" i="1" s="1" a="1"/>
  <c r="X8300" i="1" s="1"/>
  <c r="V8301" i="1"/>
  <c r="X8301" i="1" s="1" a="1"/>
  <c r="X8301" i="1" s="1"/>
  <c r="V8302" i="1"/>
  <c r="X8302" i="1" s="1" a="1"/>
  <c r="X8302" i="1" s="1"/>
  <c r="V8303" i="1"/>
  <c r="X8303" i="1" s="1" a="1"/>
  <c r="X8303" i="1" s="1"/>
  <c r="V8304" i="1"/>
  <c r="X8304" i="1" s="1" a="1"/>
  <c r="X8304" i="1" s="1"/>
  <c r="V8305" i="1"/>
  <c r="X8305" i="1" s="1" a="1"/>
  <c r="X8305" i="1" s="1"/>
  <c r="V8306" i="1"/>
  <c r="X8306" i="1" s="1" a="1"/>
  <c r="X8306" i="1" s="1"/>
  <c r="V8307" i="1"/>
  <c r="X8307" i="1" s="1" a="1"/>
  <c r="X8307" i="1" s="1"/>
  <c r="V8308" i="1"/>
  <c r="X8308" i="1" s="1" a="1"/>
  <c r="X8308" i="1" s="1"/>
  <c r="V8309" i="1"/>
  <c r="X8309" i="1" s="1" a="1"/>
  <c r="X8309" i="1" s="1"/>
  <c r="V8310" i="1"/>
  <c r="X8310" i="1" s="1" a="1"/>
  <c r="X8310" i="1" s="1"/>
  <c r="V8311" i="1"/>
  <c r="X8311" i="1" s="1" a="1"/>
  <c r="X8311" i="1" s="1"/>
  <c r="V8312" i="1"/>
  <c r="X8312" i="1" s="1" a="1"/>
  <c r="X8312" i="1" s="1"/>
  <c r="V8313" i="1"/>
  <c r="X8313" i="1" s="1" a="1"/>
  <c r="X8313" i="1" s="1"/>
  <c r="V8314" i="1"/>
  <c r="X8314" i="1" s="1" a="1"/>
  <c r="X8314" i="1" s="1"/>
  <c r="V8315" i="1"/>
  <c r="X8315" i="1" s="1" a="1"/>
  <c r="X8315" i="1" s="1"/>
  <c r="V8316" i="1"/>
  <c r="X8316" i="1" s="1" a="1"/>
  <c r="X8316" i="1" s="1"/>
  <c r="V8317" i="1"/>
  <c r="X8317" i="1" s="1" a="1"/>
  <c r="X8317" i="1" s="1"/>
  <c r="V8318" i="1"/>
  <c r="X8318" i="1" s="1" a="1"/>
  <c r="X8318" i="1" s="1"/>
  <c r="V8319" i="1"/>
  <c r="X8319" i="1" s="1" a="1"/>
  <c r="X8319" i="1" s="1"/>
  <c r="V8320" i="1"/>
  <c r="X8320" i="1" s="1" a="1"/>
  <c r="X8320" i="1" s="1"/>
  <c r="V8321" i="1"/>
  <c r="X8321" i="1" s="1" a="1"/>
  <c r="X8321" i="1" s="1"/>
  <c r="V8322" i="1"/>
  <c r="X8322" i="1" s="1" a="1"/>
  <c r="X8322" i="1" s="1"/>
  <c r="V8323" i="1"/>
  <c r="X8323" i="1" s="1" a="1"/>
  <c r="X8323" i="1" s="1"/>
  <c r="V8324" i="1"/>
  <c r="X8324" i="1" s="1" a="1"/>
  <c r="X8324" i="1" s="1"/>
  <c r="V8325" i="1"/>
  <c r="X8325" i="1" s="1" a="1"/>
  <c r="X8325" i="1" s="1"/>
  <c r="V8326" i="1"/>
  <c r="X8326" i="1" s="1" a="1"/>
  <c r="X8326" i="1" s="1"/>
  <c r="V8327" i="1"/>
  <c r="X8327" i="1" s="1" a="1"/>
  <c r="X8327" i="1" s="1"/>
  <c r="V8328" i="1"/>
  <c r="X8328" i="1" s="1" a="1"/>
  <c r="X8328" i="1" s="1"/>
  <c r="V8329" i="1"/>
  <c r="X8329" i="1" s="1" a="1"/>
  <c r="X8329" i="1" s="1"/>
  <c r="V8330" i="1"/>
  <c r="X8330" i="1" s="1" a="1"/>
  <c r="X8330" i="1" s="1"/>
  <c r="V8331" i="1"/>
  <c r="X8331" i="1" s="1" a="1"/>
  <c r="X8331" i="1" s="1"/>
  <c r="V8332" i="1"/>
  <c r="X8332" i="1" s="1" a="1"/>
  <c r="X8332" i="1" s="1"/>
  <c r="V8333" i="1"/>
  <c r="X8333" i="1" s="1" a="1"/>
  <c r="X8333" i="1" s="1"/>
  <c r="V8334" i="1"/>
  <c r="X8334" i="1" s="1" a="1"/>
  <c r="X8334" i="1" s="1"/>
  <c r="V8335" i="1"/>
  <c r="X8335" i="1" s="1" a="1"/>
  <c r="X8335" i="1" s="1"/>
  <c r="V8336" i="1"/>
  <c r="X8336" i="1" s="1" a="1"/>
  <c r="X8336" i="1" s="1"/>
  <c r="V8337" i="1"/>
  <c r="X8337" i="1" s="1" a="1"/>
  <c r="X8337" i="1" s="1"/>
  <c r="V8338" i="1"/>
  <c r="X8338" i="1" s="1" a="1"/>
  <c r="X8338" i="1" s="1"/>
  <c r="V8339" i="1"/>
  <c r="X8339" i="1" s="1" a="1"/>
  <c r="X8339" i="1" s="1"/>
  <c r="V8340" i="1"/>
  <c r="X8340" i="1" s="1" a="1"/>
  <c r="X8340" i="1" s="1"/>
  <c r="V8341" i="1"/>
  <c r="X8341" i="1" s="1" a="1"/>
  <c r="X8341" i="1" s="1"/>
  <c r="V8342" i="1"/>
  <c r="X8342" i="1" s="1" a="1"/>
  <c r="X8342" i="1" s="1"/>
  <c r="V8343" i="1"/>
  <c r="X8343" i="1" s="1" a="1"/>
  <c r="X8343" i="1" s="1"/>
  <c r="V8344" i="1"/>
  <c r="X8344" i="1" s="1" a="1"/>
  <c r="X8344" i="1" s="1"/>
  <c r="V8345" i="1"/>
  <c r="X8345" i="1" s="1" a="1"/>
  <c r="X8345" i="1" s="1"/>
  <c r="V8346" i="1"/>
  <c r="X8346" i="1" s="1" a="1"/>
  <c r="X8346" i="1" s="1"/>
  <c r="V8347" i="1"/>
  <c r="X8347" i="1" s="1" a="1"/>
  <c r="X8347" i="1" s="1"/>
  <c r="V8348" i="1"/>
  <c r="X8348" i="1" s="1" a="1"/>
  <c r="X8348" i="1" s="1"/>
  <c r="V8349" i="1"/>
  <c r="X8349" i="1" s="1" a="1"/>
  <c r="X8349" i="1" s="1"/>
  <c r="V8350" i="1"/>
  <c r="X8350" i="1" s="1" a="1"/>
  <c r="X8350" i="1" s="1"/>
  <c r="V8351" i="1"/>
  <c r="X8351" i="1" s="1" a="1"/>
  <c r="X8351" i="1" s="1"/>
  <c r="V8352" i="1"/>
  <c r="X8352" i="1" s="1" a="1"/>
  <c r="X8352" i="1" s="1"/>
  <c r="V8353" i="1"/>
  <c r="X8353" i="1" s="1" a="1"/>
  <c r="X8353" i="1" s="1"/>
  <c r="V8354" i="1"/>
  <c r="X8354" i="1" s="1" a="1"/>
  <c r="X8354" i="1" s="1"/>
  <c r="V8355" i="1"/>
  <c r="X8355" i="1" s="1" a="1"/>
  <c r="X8355" i="1" s="1"/>
  <c r="V8356" i="1"/>
  <c r="X8356" i="1" s="1" a="1"/>
  <c r="X8356" i="1" s="1"/>
  <c r="V8357" i="1"/>
  <c r="X8357" i="1" s="1" a="1"/>
  <c r="X8357" i="1" s="1"/>
  <c r="V8358" i="1"/>
  <c r="X8358" i="1" s="1" a="1"/>
  <c r="X8358" i="1" s="1"/>
  <c r="V8359" i="1"/>
  <c r="X8359" i="1" s="1" a="1"/>
  <c r="X8359" i="1" s="1"/>
  <c r="V8360" i="1"/>
  <c r="X8360" i="1" s="1" a="1"/>
  <c r="X8360" i="1" s="1"/>
  <c r="V8361" i="1"/>
  <c r="X8361" i="1" s="1" a="1"/>
  <c r="X8361" i="1" s="1"/>
  <c r="V8362" i="1"/>
  <c r="X8362" i="1" s="1" a="1"/>
  <c r="X8362" i="1" s="1"/>
  <c r="V8363" i="1"/>
  <c r="X8363" i="1" s="1" a="1"/>
  <c r="X8363" i="1" s="1"/>
  <c r="V8364" i="1"/>
  <c r="X8364" i="1" s="1" a="1"/>
  <c r="X8364" i="1" s="1"/>
  <c r="V8365" i="1"/>
  <c r="X8365" i="1" s="1" a="1"/>
  <c r="X8365" i="1" s="1"/>
  <c r="V8366" i="1"/>
  <c r="X8366" i="1" s="1" a="1"/>
  <c r="X8366" i="1" s="1"/>
  <c r="V8367" i="1"/>
  <c r="X8367" i="1" s="1" a="1"/>
  <c r="X8367" i="1" s="1"/>
  <c r="V8368" i="1"/>
  <c r="X8368" i="1" s="1" a="1"/>
  <c r="X8368" i="1" s="1"/>
  <c r="V8369" i="1"/>
  <c r="X8369" i="1" s="1" a="1"/>
  <c r="X8369" i="1" s="1"/>
  <c r="V8370" i="1"/>
  <c r="X8370" i="1" s="1" a="1"/>
  <c r="X8370" i="1" s="1"/>
  <c r="V8371" i="1"/>
  <c r="X8371" i="1" s="1" a="1"/>
  <c r="X8371" i="1" s="1"/>
  <c r="V8372" i="1"/>
  <c r="X8372" i="1" s="1" a="1"/>
  <c r="X8372" i="1" s="1"/>
  <c r="V8373" i="1"/>
  <c r="X8373" i="1" s="1" a="1"/>
  <c r="X8373" i="1" s="1"/>
  <c r="V8374" i="1"/>
  <c r="X8374" i="1" s="1" a="1"/>
  <c r="X8374" i="1" s="1"/>
  <c r="V8375" i="1"/>
  <c r="X8375" i="1" s="1" a="1"/>
  <c r="X8375" i="1" s="1"/>
  <c r="V8376" i="1"/>
  <c r="X8376" i="1" s="1" a="1"/>
  <c r="X8376" i="1" s="1"/>
  <c r="V8377" i="1"/>
  <c r="X8377" i="1" s="1" a="1"/>
  <c r="X8377" i="1" s="1"/>
  <c r="V8378" i="1"/>
  <c r="X8378" i="1" s="1" a="1"/>
  <c r="X8378" i="1" s="1"/>
  <c r="V8379" i="1"/>
  <c r="X8379" i="1" s="1" a="1"/>
  <c r="X8379" i="1" s="1"/>
  <c r="V8380" i="1"/>
  <c r="X8380" i="1" s="1" a="1"/>
  <c r="X8380" i="1" s="1"/>
  <c r="V8381" i="1"/>
  <c r="X8381" i="1" s="1" a="1"/>
  <c r="X8381" i="1" s="1"/>
  <c r="V8382" i="1"/>
  <c r="X8382" i="1" s="1" a="1"/>
  <c r="X8382" i="1" s="1"/>
  <c r="V8383" i="1"/>
  <c r="X8383" i="1" s="1" a="1"/>
  <c r="X8383" i="1" s="1"/>
  <c r="V8384" i="1"/>
  <c r="X8384" i="1" s="1" a="1"/>
  <c r="X8384" i="1" s="1"/>
  <c r="V8385" i="1"/>
  <c r="X8385" i="1" s="1" a="1"/>
  <c r="X8385" i="1" s="1"/>
  <c r="V8386" i="1"/>
  <c r="X8386" i="1" s="1" a="1"/>
  <c r="X8386" i="1" s="1"/>
  <c r="V8387" i="1"/>
  <c r="X8387" i="1" s="1" a="1"/>
  <c r="X8387" i="1" s="1"/>
  <c r="V8388" i="1"/>
  <c r="X8388" i="1" s="1" a="1"/>
  <c r="X8388" i="1" s="1"/>
  <c r="V8389" i="1"/>
  <c r="X8389" i="1" s="1" a="1"/>
  <c r="X8389" i="1" s="1"/>
  <c r="V8390" i="1"/>
  <c r="X8390" i="1" s="1" a="1"/>
  <c r="X8390" i="1" s="1"/>
  <c r="V8391" i="1"/>
  <c r="X8391" i="1" s="1" a="1"/>
  <c r="X8391" i="1" s="1"/>
  <c r="V8392" i="1"/>
  <c r="X8392" i="1" s="1" a="1"/>
  <c r="X8392" i="1" s="1"/>
  <c r="V8393" i="1"/>
  <c r="X8393" i="1" s="1" a="1"/>
  <c r="X8393" i="1" s="1"/>
  <c r="V8394" i="1"/>
  <c r="X8394" i="1" s="1" a="1"/>
  <c r="X8394" i="1" s="1"/>
  <c r="V8395" i="1"/>
  <c r="X8395" i="1" s="1" a="1"/>
  <c r="X8395" i="1" s="1"/>
  <c r="V8396" i="1"/>
  <c r="X8396" i="1" s="1" a="1"/>
  <c r="X8396" i="1" s="1"/>
  <c r="V8397" i="1"/>
  <c r="X8397" i="1" s="1" a="1"/>
  <c r="X8397" i="1" s="1"/>
  <c r="V8398" i="1"/>
  <c r="X8398" i="1" s="1" a="1"/>
  <c r="X8398" i="1" s="1"/>
  <c r="V8399" i="1"/>
  <c r="X8399" i="1" s="1" a="1"/>
  <c r="X8399" i="1" s="1"/>
  <c r="V8400" i="1"/>
  <c r="X8400" i="1" s="1" a="1"/>
  <c r="X8400" i="1" s="1"/>
  <c r="V8401" i="1"/>
  <c r="X8401" i="1" s="1" a="1"/>
  <c r="X8401" i="1" s="1"/>
  <c r="V8402" i="1"/>
  <c r="X8402" i="1" s="1" a="1"/>
  <c r="X8402" i="1" s="1"/>
  <c r="V8403" i="1"/>
  <c r="X8403" i="1" s="1" a="1"/>
  <c r="X8403" i="1" s="1"/>
  <c r="V8404" i="1"/>
  <c r="X8404" i="1" s="1" a="1"/>
  <c r="X8404" i="1" s="1"/>
  <c r="V8405" i="1"/>
  <c r="X8405" i="1" s="1" a="1"/>
  <c r="X8405" i="1" s="1"/>
  <c r="V8406" i="1"/>
  <c r="X8406" i="1" s="1" a="1"/>
  <c r="X8406" i="1" s="1"/>
  <c r="V8407" i="1"/>
  <c r="X8407" i="1" s="1" a="1"/>
  <c r="X8407" i="1" s="1"/>
  <c r="V8408" i="1"/>
  <c r="X8408" i="1" s="1" a="1"/>
  <c r="X8408" i="1" s="1"/>
  <c r="V8409" i="1"/>
  <c r="X8409" i="1" s="1" a="1"/>
  <c r="X8409" i="1" s="1"/>
  <c r="V8410" i="1"/>
  <c r="X8410" i="1" s="1" a="1"/>
  <c r="X8410" i="1" s="1"/>
  <c r="V8411" i="1"/>
  <c r="X8411" i="1" s="1" a="1"/>
  <c r="X8411" i="1" s="1"/>
  <c r="V8412" i="1"/>
  <c r="X8412" i="1" s="1" a="1"/>
  <c r="X8412" i="1" s="1"/>
  <c r="V8413" i="1"/>
  <c r="X8413" i="1" s="1" a="1"/>
  <c r="X8413" i="1" s="1"/>
  <c r="V8414" i="1"/>
  <c r="X8414" i="1" s="1" a="1"/>
  <c r="X8414" i="1" s="1"/>
  <c r="V8415" i="1"/>
  <c r="X8415" i="1" s="1" a="1"/>
  <c r="X8415" i="1" s="1"/>
  <c r="V8416" i="1"/>
  <c r="X8416" i="1" s="1" a="1"/>
  <c r="X8416" i="1" s="1"/>
  <c r="V8417" i="1"/>
  <c r="X8417" i="1" s="1" a="1"/>
  <c r="X8417" i="1" s="1"/>
  <c r="V8418" i="1"/>
  <c r="X8418" i="1" s="1" a="1"/>
  <c r="X8418" i="1" s="1"/>
  <c r="V8419" i="1"/>
  <c r="X8419" i="1" s="1" a="1"/>
  <c r="X8419" i="1" s="1"/>
  <c r="V8420" i="1"/>
  <c r="X8420" i="1" s="1" a="1"/>
  <c r="X8420" i="1" s="1"/>
  <c r="V8421" i="1"/>
  <c r="X8421" i="1" s="1" a="1"/>
  <c r="X8421" i="1" s="1"/>
  <c r="V8422" i="1"/>
  <c r="X8422" i="1" s="1" a="1"/>
  <c r="X8422" i="1" s="1"/>
  <c r="V8423" i="1"/>
  <c r="X8423" i="1" s="1" a="1"/>
  <c r="X8423" i="1" s="1"/>
  <c r="V8424" i="1"/>
  <c r="X8424" i="1" s="1" a="1"/>
  <c r="X8424" i="1" s="1"/>
  <c r="V8425" i="1"/>
  <c r="X8425" i="1" s="1" a="1"/>
  <c r="X8425" i="1" s="1"/>
  <c r="V8426" i="1"/>
  <c r="X8426" i="1" s="1" a="1"/>
  <c r="X8426" i="1" s="1"/>
  <c r="V8427" i="1"/>
  <c r="X8427" i="1" s="1" a="1"/>
  <c r="X8427" i="1" s="1"/>
  <c r="V8428" i="1"/>
  <c r="X8428" i="1" s="1" a="1"/>
  <c r="X8428" i="1" s="1"/>
  <c r="V8429" i="1"/>
  <c r="X8429" i="1" s="1" a="1"/>
  <c r="X8429" i="1" s="1"/>
  <c r="V8430" i="1"/>
  <c r="X8430" i="1" s="1" a="1"/>
  <c r="X8430" i="1" s="1"/>
  <c r="V8431" i="1"/>
  <c r="X8431" i="1" s="1" a="1"/>
  <c r="X8431" i="1" s="1"/>
  <c r="V8432" i="1"/>
  <c r="X8432" i="1" s="1" a="1"/>
  <c r="X8432" i="1" s="1"/>
  <c r="V8433" i="1"/>
  <c r="X8433" i="1" s="1" a="1"/>
  <c r="X8433" i="1" s="1"/>
  <c r="V8434" i="1"/>
  <c r="X8434" i="1" s="1" a="1"/>
  <c r="X8434" i="1" s="1"/>
  <c r="V8435" i="1"/>
  <c r="X8435" i="1" s="1" a="1"/>
  <c r="X8435" i="1" s="1"/>
  <c r="V8436" i="1"/>
  <c r="X8436" i="1" s="1" a="1"/>
  <c r="X8436" i="1" s="1"/>
  <c r="V8437" i="1"/>
  <c r="X8437" i="1" s="1" a="1"/>
  <c r="X8437" i="1" s="1"/>
  <c r="V8438" i="1"/>
  <c r="X8438" i="1" s="1" a="1"/>
  <c r="X8438" i="1" s="1"/>
  <c r="V8439" i="1"/>
  <c r="X8439" i="1" s="1" a="1"/>
  <c r="X8439" i="1" s="1"/>
  <c r="V8440" i="1"/>
  <c r="X8440" i="1" s="1" a="1"/>
  <c r="X8440" i="1" s="1"/>
  <c r="V8441" i="1"/>
  <c r="X8441" i="1" s="1" a="1"/>
  <c r="X8441" i="1" s="1"/>
  <c r="V8442" i="1"/>
  <c r="X8442" i="1" s="1" a="1"/>
  <c r="X8442" i="1" s="1"/>
  <c r="V8443" i="1"/>
  <c r="X8443" i="1" s="1" a="1"/>
  <c r="X8443" i="1" s="1"/>
  <c r="V8444" i="1"/>
  <c r="X8444" i="1" s="1" a="1"/>
  <c r="X8444" i="1" s="1"/>
  <c r="V8445" i="1"/>
  <c r="X8445" i="1" s="1" a="1"/>
  <c r="X8445" i="1" s="1"/>
  <c r="V8446" i="1"/>
  <c r="X8446" i="1" s="1" a="1"/>
  <c r="X8446" i="1" s="1"/>
  <c r="V8447" i="1"/>
  <c r="X8447" i="1" s="1" a="1"/>
  <c r="X8447" i="1" s="1"/>
  <c r="V8448" i="1"/>
  <c r="X8448" i="1" s="1" a="1"/>
  <c r="X8448" i="1" s="1"/>
  <c r="V8449" i="1"/>
  <c r="X8449" i="1" s="1" a="1"/>
  <c r="X8449" i="1" s="1"/>
  <c r="V8450" i="1"/>
  <c r="X8450" i="1" s="1" a="1"/>
  <c r="X8450" i="1" s="1"/>
  <c r="V8451" i="1"/>
  <c r="X8451" i="1" s="1" a="1"/>
  <c r="X8451" i="1" s="1"/>
  <c r="V8452" i="1"/>
  <c r="X8452" i="1" s="1" a="1"/>
  <c r="X8452" i="1" s="1"/>
  <c r="V8453" i="1"/>
  <c r="X8453" i="1" s="1" a="1"/>
  <c r="X8453" i="1" s="1"/>
  <c r="V8454" i="1"/>
  <c r="X8454" i="1" s="1" a="1"/>
  <c r="X8454" i="1" s="1"/>
  <c r="V8455" i="1"/>
  <c r="X8455" i="1" s="1" a="1"/>
  <c r="X8455" i="1" s="1"/>
  <c r="V8456" i="1"/>
  <c r="X8456" i="1" s="1" a="1"/>
  <c r="X8456" i="1" s="1"/>
  <c r="V8457" i="1"/>
  <c r="X8457" i="1" s="1" a="1"/>
  <c r="X8457" i="1" s="1"/>
  <c r="V8458" i="1"/>
  <c r="X8458" i="1" s="1" a="1"/>
  <c r="X8458" i="1" s="1"/>
  <c r="V8459" i="1"/>
  <c r="X8459" i="1" s="1" a="1"/>
  <c r="X8459" i="1" s="1"/>
  <c r="V8460" i="1"/>
  <c r="X8460" i="1" s="1" a="1"/>
  <c r="X8460" i="1" s="1"/>
  <c r="V8461" i="1"/>
  <c r="X8461" i="1" s="1" a="1"/>
  <c r="X8461" i="1" s="1"/>
  <c r="V8462" i="1"/>
  <c r="X8462" i="1" s="1" a="1"/>
  <c r="X8462" i="1" s="1"/>
  <c r="V8463" i="1"/>
  <c r="X8463" i="1" s="1" a="1"/>
  <c r="X8463" i="1" s="1"/>
  <c r="V8464" i="1"/>
  <c r="X8464" i="1" s="1" a="1"/>
  <c r="X8464" i="1" s="1"/>
  <c r="V8465" i="1"/>
  <c r="X8465" i="1" s="1" a="1"/>
  <c r="X8465" i="1" s="1"/>
  <c r="V8466" i="1"/>
  <c r="X8466" i="1" s="1" a="1"/>
  <c r="X8466" i="1" s="1"/>
  <c r="V8467" i="1"/>
  <c r="X8467" i="1" s="1" a="1"/>
  <c r="X8467" i="1" s="1"/>
  <c r="V8468" i="1"/>
  <c r="X8468" i="1" s="1" a="1"/>
  <c r="X8468" i="1" s="1"/>
  <c r="V8469" i="1"/>
  <c r="X8469" i="1" s="1" a="1"/>
  <c r="X8469" i="1" s="1"/>
  <c r="V8470" i="1"/>
  <c r="X8470" i="1" s="1" a="1"/>
  <c r="X8470" i="1" s="1"/>
  <c r="V8471" i="1"/>
  <c r="X8471" i="1" s="1" a="1"/>
  <c r="X8471" i="1" s="1"/>
  <c r="V8472" i="1"/>
  <c r="X8472" i="1" s="1" a="1"/>
  <c r="X8472" i="1" s="1"/>
  <c r="V8473" i="1"/>
  <c r="X8473" i="1" s="1" a="1"/>
  <c r="X8473" i="1" s="1"/>
  <c r="V8474" i="1"/>
  <c r="X8474" i="1" s="1" a="1"/>
  <c r="X8474" i="1" s="1"/>
  <c r="V8475" i="1"/>
  <c r="X8475" i="1" s="1" a="1"/>
  <c r="X8475" i="1" s="1"/>
  <c r="V8476" i="1"/>
  <c r="X8476" i="1" s="1" a="1"/>
  <c r="X8476" i="1" s="1"/>
  <c r="V8477" i="1"/>
  <c r="X8477" i="1" s="1" a="1"/>
  <c r="X8477" i="1" s="1"/>
  <c r="V8478" i="1"/>
  <c r="X8478" i="1" s="1" a="1"/>
  <c r="X8478" i="1" s="1"/>
  <c r="V8479" i="1"/>
  <c r="X8479" i="1" s="1" a="1"/>
  <c r="X8479" i="1" s="1"/>
  <c r="V8480" i="1"/>
  <c r="X8480" i="1" s="1" a="1"/>
  <c r="X8480" i="1" s="1"/>
  <c r="V8481" i="1"/>
  <c r="X8481" i="1" s="1" a="1"/>
  <c r="X8481" i="1" s="1"/>
  <c r="V8482" i="1"/>
  <c r="X8482" i="1" s="1" a="1"/>
  <c r="X8482" i="1" s="1"/>
  <c r="V8483" i="1"/>
  <c r="X8483" i="1" s="1" a="1"/>
  <c r="X8483" i="1" s="1"/>
  <c r="V8484" i="1"/>
  <c r="X8484" i="1" s="1" a="1"/>
  <c r="X8484" i="1" s="1"/>
  <c r="V8485" i="1"/>
  <c r="X8485" i="1" s="1" a="1"/>
  <c r="X8485" i="1" s="1"/>
  <c r="V8486" i="1"/>
  <c r="X8486" i="1" s="1" a="1"/>
  <c r="X8486" i="1" s="1"/>
  <c r="V8487" i="1"/>
  <c r="X8487" i="1" s="1" a="1"/>
  <c r="X8487" i="1" s="1"/>
  <c r="V8488" i="1"/>
  <c r="X8488" i="1" s="1" a="1"/>
  <c r="X8488" i="1" s="1"/>
  <c r="V8489" i="1"/>
  <c r="X8489" i="1" s="1" a="1"/>
  <c r="X8489" i="1" s="1"/>
  <c r="V8490" i="1"/>
  <c r="X8490" i="1" s="1" a="1"/>
  <c r="X8490" i="1" s="1"/>
  <c r="V8491" i="1"/>
  <c r="X8491" i="1" s="1" a="1"/>
  <c r="X8491" i="1" s="1"/>
  <c r="V8492" i="1"/>
  <c r="X8492" i="1" s="1" a="1"/>
  <c r="X8492" i="1" s="1"/>
  <c r="V8493" i="1"/>
  <c r="X8493" i="1" s="1" a="1"/>
  <c r="X8493" i="1" s="1"/>
  <c r="V8494" i="1"/>
  <c r="X8494" i="1" s="1" a="1"/>
  <c r="X8494" i="1" s="1"/>
  <c r="V8495" i="1"/>
  <c r="X8495" i="1" s="1" a="1"/>
  <c r="X8495" i="1" s="1"/>
  <c r="V8496" i="1"/>
  <c r="X8496" i="1" s="1" a="1"/>
  <c r="X8496" i="1" s="1"/>
  <c r="V8497" i="1"/>
  <c r="X8497" i="1" s="1" a="1"/>
  <c r="X8497" i="1" s="1"/>
  <c r="V8498" i="1"/>
  <c r="X8498" i="1" s="1" a="1"/>
  <c r="X8498" i="1" s="1"/>
  <c r="V8499" i="1"/>
  <c r="X8499" i="1" s="1" a="1"/>
  <c r="X8499" i="1" s="1"/>
  <c r="V8500" i="1"/>
  <c r="X8500" i="1" s="1" a="1"/>
  <c r="X8500" i="1" s="1"/>
  <c r="V8501" i="1"/>
  <c r="X8501" i="1" s="1" a="1"/>
  <c r="X8501" i="1" s="1"/>
  <c r="V8502" i="1"/>
  <c r="X8502" i="1" s="1" a="1"/>
  <c r="X8502" i="1" s="1"/>
  <c r="V8503" i="1"/>
  <c r="X8503" i="1" s="1" a="1"/>
  <c r="X8503" i="1" s="1"/>
  <c r="V8504" i="1"/>
  <c r="X8504" i="1" s="1" a="1"/>
  <c r="X8504" i="1" s="1"/>
  <c r="V8505" i="1"/>
  <c r="X8505" i="1" s="1" a="1"/>
  <c r="X8505" i="1" s="1"/>
  <c r="V8506" i="1"/>
  <c r="X8506" i="1" s="1" a="1"/>
  <c r="X8506" i="1" s="1"/>
  <c r="V8507" i="1"/>
  <c r="X8507" i="1" s="1" a="1"/>
  <c r="X8507" i="1" s="1"/>
  <c r="V8508" i="1"/>
  <c r="X8508" i="1" s="1" a="1"/>
  <c r="X8508" i="1" s="1"/>
  <c r="V8509" i="1"/>
  <c r="X8509" i="1" s="1" a="1"/>
  <c r="X8509" i="1" s="1"/>
  <c r="V8510" i="1"/>
  <c r="X8510" i="1" s="1" a="1"/>
  <c r="X8510" i="1" s="1"/>
  <c r="V8511" i="1"/>
  <c r="X8511" i="1" s="1" a="1"/>
  <c r="X8511" i="1" s="1"/>
  <c r="V8512" i="1"/>
  <c r="X8512" i="1" s="1" a="1"/>
  <c r="X8512" i="1" s="1"/>
  <c r="V8513" i="1"/>
  <c r="X8513" i="1" s="1" a="1"/>
  <c r="X8513" i="1" s="1"/>
  <c r="V8514" i="1"/>
  <c r="X8514" i="1" s="1" a="1"/>
  <c r="X8514" i="1" s="1"/>
  <c r="V8515" i="1"/>
  <c r="X8515" i="1" s="1" a="1"/>
  <c r="X8515" i="1" s="1"/>
  <c r="V8516" i="1"/>
  <c r="X8516" i="1" s="1" a="1"/>
  <c r="X8516" i="1" s="1"/>
  <c r="V8517" i="1"/>
  <c r="X8517" i="1" s="1" a="1"/>
  <c r="X8517" i="1" s="1"/>
  <c r="V8518" i="1"/>
  <c r="X8518" i="1" s="1" a="1"/>
  <c r="X8518" i="1" s="1"/>
  <c r="V8519" i="1"/>
  <c r="X8519" i="1" s="1" a="1"/>
  <c r="X8519" i="1" s="1"/>
  <c r="V8520" i="1"/>
  <c r="X8520" i="1" s="1" a="1"/>
  <c r="X8520" i="1" s="1"/>
  <c r="V8521" i="1"/>
  <c r="X8521" i="1" s="1" a="1"/>
  <c r="X8521" i="1" s="1"/>
  <c r="V8522" i="1"/>
  <c r="X8522" i="1" s="1" a="1"/>
  <c r="X8522" i="1" s="1"/>
  <c r="V8523" i="1"/>
  <c r="X8523" i="1" s="1" a="1"/>
  <c r="X8523" i="1" s="1"/>
  <c r="V8524" i="1"/>
  <c r="X8524" i="1" s="1" a="1"/>
  <c r="X8524" i="1" s="1"/>
  <c r="V8525" i="1"/>
  <c r="X8525" i="1" s="1" a="1"/>
  <c r="X8525" i="1" s="1"/>
  <c r="V8526" i="1"/>
  <c r="X8526" i="1" s="1" a="1"/>
  <c r="X8526" i="1" s="1"/>
  <c r="V8527" i="1"/>
  <c r="X8527" i="1" s="1" a="1"/>
  <c r="X8527" i="1" s="1"/>
  <c r="V8528" i="1"/>
  <c r="X8528" i="1" s="1" a="1"/>
  <c r="X8528" i="1" s="1"/>
  <c r="V8529" i="1"/>
  <c r="X8529" i="1" s="1" a="1"/>
  <c r="X8529" i="1" s="1"/>
  <c r="V8530" i="1"/>
  <c r="X8530" i="1" s="1" a="1"/>
  <c r="X8530" i="1" s="1"/>
  <c r="V8531" i="1"/>
  <c r="X8531" i="1" s="1" a="1"/>
  <c r="X8531" i="1" s="1"/>
  <c r="V8532" i="1"/>
  <c r="X8532" i="1" s="1" a="1"/>
  <c r="X8532" i="1" s="1"/>
  <c r="V8533" i="1"/>
  <c r="X8533" i="1" s="1" a="1"/>
  <c r="X8533" i="1" s="1"/>
  <c r="V8534" i="1"/>
  <c r="X8534" i="1" s="1" a="1"/>
  <c r="X8534" i="1" s="1"/>
  <c r="V8535" i="1"/>
  <c r="X8535" i="1" s="1" a="1"/>
  <c r="X8535" i="1" s="1"/>
  <c r="V8536" i="1"/>
  <c r="X8536" i="1" s="1" a="1"/>
  <c r="X8536" i="1" s="1"/>
  <c r="V8537" i="1"/>
  <c r="X8537" i="1" s="1" a="1"/>
  <c r="X8537" i="1" s="1"/>
  <c r="V8538" i="1"/>
  <c r="X8538" i="1" s="1" a="1"/>
  <c r="X8538" i="1" s="1"/>
  <c r="V8539" i="1"/>
  <c r="X8539" i="1" s="1" a="1"/>
  <c r="X8539" i="1" s="1"/>
  <c r="V8540" i="1"/>
  <c r="X8540" i="1" s="1" a="1"/>
  <c r="X8540" i="1" s="1"/>
  <c r="V8541" i="1"/>
  <c r="X8541" i="1" s="1" a="1"/>
  <c r="X8541" i="1" s="1"/>
  <c r="V8542" i="1"/>
  <c r="X8542" i="1" s="1" a="1"/>
  <c r="X8542" i="1" s="1"/>
  <c r="V8543" i="1"/>
  <c r="X8543" i="1" s="1" a="1"/>
  <c r="X8543" i="1" s="1"/>
  <c r="V8544" i="1"/>
  <c r="X8544" i="1" s="1" a="1"/>
  <c r="X8544" i="1" s="1"/>
  <c r="V8545" i="1"/>
  <c r="X8545" i="1" s="1" a="1"/>
  <c r="X8545" i="1" s="1"/>
  <c r="V8546" i="1"/>
  <c r="X8546" i="1" s="1" a="1"/>
  <c r="X8546" i="1" s="1"/>
  <c r="V8547" i="1"/>
  <c r="X8547" i="1" s="1" a="1"/>
  <c r="X8547" i="1" s="1"/>
  <c r="V8548" i="1"/>
  <c r="X8548" i="1" s="1" a="1"/>
  <c r="X8548" i="1" s="1"/>
  <c r="V8549" i="1"/>
  <c r="X8549" i="1" s="1" a="1"/>
  <c r="X8549" i="1" s="1"/>
  <c r="V8550" i="1"/>
  <c r="X8550" i="1" s="1" a="1"/>
  <c r="X8550" i="1" s="1"/>
  <c r="V8551" i="1"/>
  <c r="X8551" i="1" s="1" a="1"/>
  <c r="X8551" i="1" s="1"/>
  <c r="V8552" i="1"/>
  <c r="X8552" i="1" s="1" a="1"/>
  <c r="X8552" i="1" s="1"/>
  <c r="V8553" i="1"/>
  <c r="X8553" i="1" s="1" a="1"/>
  <c r="X8553" i="1" s="1"/>
  <c r="V8554" i="1"/>
  <c r="X8554" i="1" s="1" a="1"/>
  <c r="X8554" i="1" s="1"/>
  <c r="V8555" i="1"/>
  <c r="X8555" i="1" s="1" a="1"/>
  <c r="X8555" i="1" s="1"/>
  <c r="V8556" i="1"/>
  <c r="X8556" i="1" s="1" a="1"/>
  <c r="X8556" i="1" s="1"/>
  <c r="V8557" i="1"/>
  <c r="X8557" i="1" s="1" a="1"/>
  <c r="X8557" i="1" s="1"/>
  <c r="V8558" i="1"/>
  <c r="X8558" i="1" s="1" a="1"/>
  <c r="X8558" i="1" s="1"/>
  <c r="V8559" i="1"/>
  <c r="X8559" i="1" s="1" a="1"/>
  <c r="X8559" i="1" s="1"/>
  <c r="V8560" i="1"/>
  <c r="X8560" i="1" s="1" a="1"/>
  <c r="X8560" i="1" s="1"/>
  <c r="V8561" i="1"/>
  <c r="X8561" i="1" s="1" a="1"/>
  <c r="X8561" i="1" s="1"/>
  <c r="V8562" i="1"/>
  <c r="X8562" i="1" s="1" a="1"/>
  <c r="X8562" i="1" s="1"/>
  <c r="V8563" i="1"/>
  <c r="X8563" i="1" s="1" a="1"/>
  <c r="X8563" i="1" s="1"/>
  <c r="V8564" i="1"/>
  <c r="X8564" i="1" s="1" a="1"/>
  <c r="X8564" i="1" s="1"/>
  <c r="V8565" i="1"/>
  <c r="X8565" i="1" s="1" a="1"/>
  <c r="X8565" i="1" s="1"/>
  <c r="V8566" i="1"/>
  <c r="X8566" i="1" s="1" a="1"/>
  <c r="X8566" i="1" s="1"/>
  <c r="V8567" i="1"/>
  <c r="X8567" i="1" s="1" a="1"/>
  <c r="X8567" i="1" s="1"/>
  <c r="V8568" i="1"/>
  <c r="X8568" i="1" s="1" a="1"/>
  <c r="X8568" i="1" s="1"/>
  <c r="V8569" i="1"/>
  <c r="X8569" i="1" s="1" a="1"/>
  <c r="X8569" i="1" s="1"/>
  <c r="V8570" i="1"/>
  <c r="X8570" i="1" s="1" a="1"/>
  <c r="X8570" i="1" s="1"/>
  <c r="V8571" i="1"/>
  <c r="X8571" i="1" s="1" a="1"/>
  <c r="X8571" i="1" s="1"/>
  <c r="V8572" i="1"/>
  <c r="X8572" i="1" s="1" a="1"/>
  <c r="X8572" i="1" s="1"/>
  <c r="V8573" i="1"/>
  <c r="X8573" i="1" s="1" a="1"/>
  <c r="X8573" i="1" s="1"/>
  <c r="V8574" i="1"/>
  <c r="X8574" i="1" s="1" a="1"/>
  <c r="X8574" i="1" s="1"/>
  <c r="V8575" i="1"/>
  <c r="X8575" i="1" s="1" a="1"/>
  <c r="X8575" i="1" s="1"/>
  <c r="V8576" i="1"/>
  <c r="X8576" i="1" s="1" a="1"/>
  <c r="X8576" i="1" s="1"/>
  <c r="V8577" i="1"/>
  <c r="X8577" i="1" s="1" a="1"/>
  <c r="X8577" i="1" s="1"/>
  <c r="V8578" i="1"/>
  <c r="X8578" i="1" s="1" a="1"/>
  <c r="X8578" i="1" s="1"/>
  <c r="V8579" i="1"/>
  <c r="X8579" i="1" s="1" a="1"/>
  <c r="X8579" i="1" s="1"/>
  <c r="V8580" i="1"/>
  <c r="X8580" i="1" s="1" a="1"/>
  <c r="X8580" i="1" s="1"/>
  <c r="V8581" i="1"/>
  <c r="X8581" i="1" s="1" a="1"/>
  <c r="X8581" i="1" s="1"/>
  <c r="V8582" i="1"/>
  <c r="X8582" i="1" s="1" a="1"/>
  <c r="X8582" i="1" s="1"/>
  <c r="V8583" i="1"/>
  <c r="X8583" i="1" s="1" a="1"/>
  <c r="X8583" i="1" s="1"/>
  <c r="V8584" i="1"/>
  <c r="X8584" i="1" s="1" a="1"/>
  <c r="X8584" i="1" s="1"/>
  <c r="V8585" i="1"/>
  <c r="X8585" i="1" s="1" a="1"/>
  <c r="X8585" i="1" s="1"/>
  <c r="V8586" i="1"/>
  <c r="X8586" i="1" s="1" a="1"/>
  <c r="X8586" i="1" s="1"/>
  <c r="V8587" i="1"/>
  <c r="X8587" i="1" s="1" a="1"/>
  <c r="X8587" i="1" s="1"/>
  <c r="V8588" i="1"/>
  <c r="X8588" i="1" s="1" a="1"/>
  <c r="X8588" i="1" s="1"/>
  <c r="V8589" i="1"/>
  <c r="X8589" i="1" s="1" a="1"/>
  <c r="X8589" i="1" s="1"/>
  <c r="V8590" i="1"/>
  <c r="X8590" i="1" s="1" a="1"/>
  <c r="X8590" i="1" s="1"/>
  <c r="V8591" i="1"/>
  <c r="X8591" i="1" s="1" a="1"/>
  <c r="X8591" i="1" s="1"/>
  <c r="V8592" i="1"/>
  <c r="X8592" i="1" s="1" a="1"/>
  <c r="X8592" i="1" s="1"/>
  <c r="V8593" i="1"/>
  <c r="X8593" i="1" s="1" a="1"/>
  <c r="X8593" i="1" s="1"/>
  <c r="V8594" i="1"/>
  <c r="X8594" i="1" s="1" a="1"/>
  <c r="X8594" i="1" s="1"/>
  <c r="V8595" i="1"/>
  <c r="X8595" i="1" s="1" a="1"/>
  <c r="X8595" i="1" s="1"/>
  <c r="V8596" i="1"/>
  <c r="X8596" i="1" s="1" a="1"/>
  <c r="X8596" i="1" s="1"/>
  <c r="V8597" i="1"/>
  <c r="X8597" i="1" s="1" a="1"/>
  <c r="X8597" i="1" s="1"/>
  <c r="V8598" i="1"/>
  <c r="X8598" i="1" s="1" a="1"/>
  <c r="X8598" i="1" s="1"/>
  <c r="V8599" i="1"/>
  <c r="X8599" i="1" s="1" a="1"/>
  <c r="X8599" i="1" s="1"/>
  <c r="V8600" i="1"/>
  <c r="X8600" i="1" s="1" a="1"/>
  <c r="X8600" i="1" s="1"/>
  <c r="V8601" i="1"/>
  <c r="X8601" i="1" s="1" a="1"/>
  <c r="X8601" i="1" s="1"/>
  <c r="V8602" i="1"/>
  <c r="X8602" i="1" s="1" a="1"/>
  <c r="X8602" i="1" s="1"/>
  <c r="V8603" i="1"/>
  <c r="X8603" i="1" s="1" a="1"/>
  <c r="X8603" i="1" s="1"/>
  <c r="V8604" i="1"/>
  <c r="X8604" i="1" s="1" a="1"/>
  <c r="X8604" i="1" s="1"/>
  <c r="V8605" i="1"/>
  <c r="X8605" i="1" s="1" a="1"/>
  <c r="X8605" i="1" s="1"/>
  <c r="V8606" i="1"/>
  <c r="X8606" i="1" s="1" a="1"/>
  <c r="X8606" i="1" s="1"/>
  <c r="V8607" i="1"/>
  <c r="X8607" i="1" s="1" a="1"/>
  <c r="X8607" i="1" s="1"/>
  <c r="V8608" i="1"/>
  <c r="X8608" i="1" s="1" a="1"/>
  <c r="X8608" i="1" s="1"/>
  <c r="V8609" i="1"/>
  <c r="X8609" i="1" s="1" a="1"/>
  <c r="X8609" i="1" s="1"/>
  <c r="V8610" i="1"/>
  <c r="X8610" i="1" s="1" a="1"/>
  <c r="X8610" i="1" s="1"/>
  <c r="V8611" i="1"/>
  <c r="X8611" i="1" s="1" a="1"/>
  <c r="X8611" i="1" s="1"/>
  <c r="V8612" i="1"/>
  <c r="X8612" i="1" s="1" a="1"/>
  <c r="X8612" i="1" s="1"/>
  <c r="V8613" i="1"/>
  <c r="X8613" i="1" s="1" a="1"/>
  <c r="X8613" i="1" s="1"/>
  <c r="V8614" i="1"/>
  <c r="X8614" i="1" s="1" a="1"/>
  <c r="X8614" i="1" s="1"/>
  <c r="V8615" i="1"/>
  <c r="X8615" i="1" s="1" a="1"/>
  <c r="X8615" i="1" s="1"/>
  <c r="V8616" i="1"/>
  <c r="X8616" i="1" s="1" a="1"/>
  <c r="X8616" i="1" s="1"/>
  <c r="V8617" i="1"/>
  <c r="X8617" i="1" s="1" a="1"/>
  <c r="X8617" i="1" s="1"/>
  <c r="V8618" i="1"/>
  <c r="X8618" i="1" s="1" a="1"/>
  <c r="X8618" i="1" s="1"/>
  <c r="V8619" i="1"/>
  <c r="X8619" i="1" s="1" a="1"/>
  <c r="X8619" i="1" s="1"/>
  <c r="V8620" i="1"/>
  <c r="X8620" i="1" s="1" a="1"/>
  <c r="X8620" i="1" s="1"/>
  <c r="V8621" i="1"/>
  <c r="X8621" i="1" s="1" a="1"/>
  <c r="X8621" i="1" s="1"/>
  <c r="V8622" i="1"/>
  <c r="X8622" i="1" s="1" a="1"/>
  <c r="X8622" i="1" s="1"/>
  <c r="V8623" i="1"/>
  <c r="X8623" i="1" s="1" a="1"/>
  <c r="X8623" i="1" s="1"/>
  <c r="V8624" i="1"/>
  <c r="X8624" i="1" s="1" a="1"/>
  <c r="X8624" i="1" s="1"/>
  <c r="V8625" i="1"/>
  <c r="X8625" i="1" s="1" a="1"/>
  <c r="X8625" i="1" s="1"/>
  <c r="V8626" i="1"/>
  <c r="X8626" i="1" s="1" a="1"/>
  <c r="X8626" i="1" s="1"/>
  <c r="V8627" i="1"/>
  <c r="X8627" i="1" s="1" a="1"/>
  <c r="X8627" i="1" s="1"/>
  <c r="V8628" i="1"/>
  <c r="X8628" i="1" s="1" a="1"/>
  <c r="X8628" i="1" s="1"/>
  <c r="V8629" i="1"/>
  <c r="X8629" i="1" s="1" a="1"/>
  <c r="X8629" i="1" s="1"/>
  <c r="V8630" i="1"/>
  <c r="X8630" i="1" s="1" a="1"/>
  <c r="X8630" i="1" s="1"/>
  <c r="V8631" i="1"/>
  <c r="X8631" i="1" s="1" a="1"/>
  <c r="X8631" i="1" s="1"/>
  <c r="V8632" i="1"/>
  <c r="X8632" i="1" s="1" a="1"/>
  <c r="X8632" i="1" s="1"/>
  <c r="V8633" i="1"/>
  <c r="X8633" i="1" s="1" a="1"/>
  <c r="X8633" i="1" s="1"/>
  <c r="V8634" i="1"/>
  <c r="X8634" i="1" s="1" a="1"/>
  <c r="X8634" i="1" s="1"/>
  <c r="V8635" i="1"/>
  <c r="X8635" i="1" s="1" a="1"/>
  <c r="X8635" i="1" s="1"/>
  <c r="V8636" i="1"/>
  <c r="X8636" i="1" s="1" a="1"/>
  <c r="X8636" i="1" s="1"/>
  <c r="V8637" i="1"/>
  <c r="X8637" i="1" s="1" a="1"/>
  <c r="X8637" i="1" s="1"/>
  <c r="V8638" i="1"/>
  <c r="X8638" i="1" s="1" a="1"/>
  <c r="X8638" i="1" s="1"/>
  <c r="V8639" i="1"/>
  <c r="X8639" i="1" s="1" a="1"/>
  <c r="X8639" i="1" s="1"/>
  <c r="V8640" i="1"/>
  <c r="X8640" i="1" s="1" a="1"/>
  <c r="X8640" i="1" s="1"/>
  <c r="V8641" i="1"/>
  <c r="X8641" i="1" s="1" a="1"/>
  <c r="X8641" i="1" s="1"/>
  <c r="V8642" i="1"/>
  <c r="X8642" i="1" s="1" a="1"/>
  <c r="X8642" i="1" s="1"/>
  <c r="V8643" i="1"/>
  <c r="X8643" i="1" s="1" a="1"/>
  <c r="X8643" i="1" s="1"/>
  <c r="V8644" i="1"/>
  <c r="X8644" i="1" s="1" a="1"/>
  <c r="X8644" i="1" s="1"/>
  <c r="V8645" i="1"/>
  <c r="X8645" i="1" s="1" a="1"/>
  <c r="X8645" i="1" s="1"/>
  <c r="V8646" i="1"/>
  <c r="X8646" i="1" s="1" a="1"/>
  <c r="X8646" i="1" s="1"/>
  <c r="V8647" i="1"/>
  <c r="X8647" i="1" s="1" a="1"/>
  <c r="X8647" i="1" s="1"/>
  <c r="V8648" i="1"/>
  <c r="X8648" i="1" s="1" a="1"/>
  <c r="X8648" i="1" s="1"/>
  <c r="V8649" i="1"/>
  <c r="X8649" i="1" s="1" a="1"/>
  <c r="X8649" i="1" s="1"/>
  <c r="V8650" i="1"/>
  <c r="X8650" i="1" s="1" a="1"/>
  <c r="X8650" i="1" s="1"/>
  <c r="V8651" i="1"/>
  <c r="X8651" i="1" s="1" a="1"/>
  <c r="X8651" i="1" s="1"/>
  <c r="V8652" i="1"/>
  <c r="X8652" i="1" s="1" a="1"/>
  <c r="X8652" i="1" s="1"/>
  <c r="V8653" i="1"/>
  <c r="X8653" i="1" s="1" a="1"/>
  <c r="X8653" i="1" s="1"/>
  <c r="V8654" i="1"/>
  <c r="X8654" i="1" s="1" a="1"/>
  <c r="X8654" i="1" s="1"/>
  <c r="V8655" i="1"/>
  <c r="X8655" i="1" s="1" a="1"/>
  <c r="X8655" i="1" s="1"/>
  <c r="V8656" i="1"/>
  <c r="X8656" i="1" s="1" a="1"/>
  <c r="X8656" i="1" s="1"/>
  <c r="V8657" i="1"/>
  <c r="X8657" i="1" s="1" a="1"/>
  <c r="X8657" i="1" s="1"/>
  <c r="V8658" i="1"/>
  <c r="X8658" i="1" s="1" a="1"/>
  <c r="X8658" i="1" s="1"/>
  <c r="V8659" i="1"/>
  <c r="X8659" i="1" s="1" a="1"/>
  <c r="X8659" i="1" s="1"/>
  <c r="V8660" i="1"/>
  <c r="X8660" i="1" s="1" a="1"/>
  <c r="X8660" i="1" s="1"/>
  <c r="V8661" i="1"/>
  <c r="X8661" i="1" s="1" a="1"/>
  <c r="X8661" i="1" s="1"/>
  <c r="V8662" i="1"/>
  <c r="X8662" i="1" s="1" a="1"/>
  <c r="X8662" i="1" s="1"/>
  <c r="V8663" i="1"/>
  <c r="X8663" i="1" s="1" a="1"/>
  <c r="X8663" i="1" s="1"/>
  <c r="V8664" i="1"/>
  <c r="X8664" i="1" s="1" a="1"/>
  <c r="X8664" i="1" s="1"/>
  <c r="V8665" i="1"/>
  <c r="X8665" i="1" s="1" a="1"/>
  <c r="X8665" i="1" s="1"/>
  <c r="V8666" i="1"/>
  <c r="X8666" i="1" s="1" a="1"/>
  <c r="X8666" i="1" s="1"/>
  <c r="V8667" i="1"/>
  <c r="X8667" i="1" s="1" a="1"/>
  <c r="X8667" i="1" s="1"/>
  <c r="V8668" i="1"/>
  <c r="X8668" i="1" s="1" a="1"/>
  <c r="X8668" i="1" s="1"/>
  <c r="V8669" i="1"/>
  <c r="X8669" i="1" s="1" a="1"/>
  <c r="X8669" i="1" s="1"/>
  <c r="V8670" i="1"/>
  <c r="X8670" i="1" s="1" a="1"/>
  <c r="X8670" i="1" s="1"/>
  <c r="V8671" i="1"/>
  <c r="X8671" i="1" s="1" a="1"/>
  <c r="X8671" i="1" s="1"/>
  <c r="V8672" i="1"/>
  <c r="X8672" i="1" s="1" a="1"/>
  <c r="X8672" i="1" s="1"/>
  <c r="V8673" i="1"/>
  <c r="X8673" i="1" s="1" a="1"/>
  <c r="X8673" i="1" s="1"/>
  <c r="V8674" i="1"/>
  <c r="X8674" i="1" s="1" a="1"/>
  <c r="X8674" i="1" s="1"/>
  <c r="V8675" i="1"/>
  <c r="X8675" i="1" s="1" a="1"/>
  <c r="X8675" i="1" s="1"/>
  <c r="V8676" i="1"/>
  <c r="X8676" i="1" s="1" a="1"/>
  <c r="X8676" i="1" s="1"/>
  <c r="V8677" i="1"/>
  <c r="X8677" i="1" s="1" a="1"/>
  <c r="X8677" i="1" s="1"/>
  <c r="V8678" i="1"/>
  <c r="X8678" i="1" s="1" a="1"/>
  <c r="X8678" i="1" s="1"/>
  <c r="V8679" i="1"/>
  <c r="X8679" i="1" s="1" a="1"/>
  <c r="X8679" i="1" s="1"/>
  <c r="V8680" i="1"/>
  <c r="X8680" i="1" s="1" a="1"/>
  <c r="X8680" i="1" s="1"/>
  <c r="V8681" i="1"/>
  <c r="X8681" i="1" s="1" a="1"/>
  <c r="X8681" i="1" s="1"/>
  <c r="V8682" i="1"/>
  <c r="X8682" i="1" s="1" a="1"/>
  <c r="X8682" i="1" s="1"/>
  <c r="V8683" i="1"/>
  <c r="X8683" i="1" s="1" a="1"/>
  <c r="X8683" i="1" s="1"/>
  <c r="V8684" i="1"/>
  <c r="X8684" i="1" s="1" a="1"/>
  <c r="X8684" i="1" s="1"/>
  <c r="V8685" i="1"/>
  <c r="X8685" i="1" s="1" a="1"/>
  <c r="X8685" i="1" s="1"/>
  <c r="V8686" i="1"/>
  <c r="X8686" i="1" s="1" a="1"/>
  <c r="X8686" i="1" s="1"/>
  <c r="V8687" i="1"/>
  <c r="X8687" i="1" s="1" a="1"/>
  <c r="X8687" i="1" s="1"/>
  <c r="V8688" i="1"/>
  <c r="X8688" i="1" s="1" a="1"/>
  <c r="X8688" i="1" s="1"/>
  <c r="V8689" i="1"/>
  <c r="X8689" i="1" s="1" a="1"/>
  <c r="X8689" i="1" s="1"/>
  <c r="V8690" i="1"/>
  <c r="X8690" i="1" s="1" a="1"/>
  <c r="X8690" i="1" s="1"/>
  <c r="V8691" i="1"/>
  <c r="X8691" i="1" s="1" a="1"/>
  <c r="X8691" i="1" s="1"/>
  <c r="V8692" i="1"/>
  <c r="X8692" i="1" s="1" a="1"/>
  <c r="X8692" i="1" s="1"/>
  <c r="V8693" i="1"/>
  <c r="X8693" i="1" s="1" a="1"/>
  <c r="X8693" i="1" s="1"/>
  <c r="V8694" i="1"/>
  <c r="X8694" i="1" s="1" a="1"/>
  <c r="X8694" i="1" s="1"/>
  <c r="V8695" i="1"/>
  <c r="X8695" i="1" s="1" a="1"/>
  <c r="X8695" i="1" s="1"/>
  <c r="V8696" i="1"/>
  <c r="X8696" i="1" s="1" a="1"/>
  <c r="X8696" i="1" s="1"/>
  <c r="V8697" i="1"/>
  <c r="X8697" i="1" s="1" a="1"/>
  <c r="X8697" i="1" s="1"/>
  <c r="V8698" i="1"/>
  <c r="X8698" i="1" s="1" a="1"/>
  <c r="X8698" i="1" s="1"/>
  <c r="V8699" i="1"/>
  <c r="X8699" i="1" s="1" a="1"/>
  <c r="X8699" i="1" s="1"/>
  <c r="V8700" i="1"/>
  <c r="X8700" i="1" s="1" a="1"/>
  <c r="X8700" i="1" s="1"/>
  <c r="V8701" i="1"/>
  <c r="X8701" i="1" s="1" a="1"/>
  <c r="X8701" i="1" s="1"/>
  <c r="V8702" i="1"/>
  <c r="X8702" i="1" s="1" a="1"/>
  <c r="X8702" i="1" s="1"/>
  <c r="V8703" i="1"/>
  <c r="X8703" i="1" s="1" a="1"/>
  <c r="X8703" i="1" s="1"/>
  <c r="V8704" i="1"/>
  <c r="X8704" i="1" s="1" a="1"/>
  <c r="X8704" i="1" s="1"/>
  <c r="V8705" i="1"/>
  <c r="X8705" i="1" s="1" a="1"/>
  <c r="X8705" i="1" s="1"/>
  <c r="V8706" i="1"/>
  <c r="X8706" i="1" s="1" a="1"/>
  <c r="X8706" i="1" s="1"/>
  <c r="V8707" i="1"/>
  <c r="X8707" i="1" s="1" a="1"/>
  <c r="X8707" i="1" s="1"/>
  <c r="V8708" i="1"/>
  <c r="X8708" i="1" s="1" a="1"/>
  <c r="X8708" i="1" s="1"/>
  <c r="V8709" i="1"/>
  <c r="X8709" i="1" s="1" a="1"/>
  <c r="X8709" i="1" s="1"/>
  <c r="V8710" i="1"/>
  <c r="X8710" i="1" s="1" a="1"/>
  <c r="X8710" i="1" s="1"/>
  <c r="V8711" i="1"/>
  <c r="X8711" i="1" s="1" a="1"/>
  <c r="X8711" i="1" s="1"/>
  <c r="V8712" i="1"/>
  <c r="X8712" i="1" s="1" a="1"/>
  <c r="X8712" i="1" s="1"/>
  <c r="V8713" i="1"/>
  <c r="X8713" i="1" s="1" a="1"/>
  <c r="X8713" i="1" s="1"/>
  <c r="V8714" i="1"/>
  <c r="X8714" i="1" s="1" a="1"/>
  <c r="X8714" i="1" s="1"/>
  <c r="V8715" i="1"/>
  <c r="X8715" i="1" s="1" a="1"/>
  <c r="X8715" i="1" s="1"/>
  <c r="V8716" i="1"/>
  <c r="X8716" i="1" s="1" a="1"/>
  <c r="X8716" i="1" s="1"/>
  <c r="V8717" i="1"/>
  <c r="X8717" i="1" s="1" a="1"/>
  <c r="X8717" i="1" s="1"/>
  <c r="V8718" i="1"/>
  <c r="X8718" i="1" s="1" a="1"/>
  <c r="X8718" i="1" s="1"/>
  <c r="V8719" i="1"/>
  <c r="X8719" i="1" s="1" a="1"/>
  <c r="X8719" i="1" s="1"/>
  <c r="V8720" i="1"/>
  <c r="X8720" i="1" s="1" a="1"/>
  <c r="X8720" i="1" s="1"/>
  <c r="V8721" i="1"/>
  <c r="X8721" i="1" s="1" a="1"/>
  <c r="X8721" i="1" s="1"/>
  <c r="V8722" i="1"/>
  <c r="X8722" i="1" s="1" a="1"/>
  <c r="X8722" i="1" s="1"/>
  <c r="V8723" i="1"/>
  <c r="X8723" i="1" s="1" a="1"/>
  <c r="X8723" i="1" s="1"/>
  <c r="V8724" i="1"/>
  <c r="X8724" i="1" s="1" a="1"/>
  <c r="X8724" i="1" s="1"/>
  <c r="V8725" i="1"/>
  <c r="X8725" i="1" s="1" a="1"/>
  <c r="X8725" i="1" s="1"/>
  <c r="V8726" i="1"/>
  <c r="X8726" i="1" s="1" a="1"/>
  <c r="X8726" i="1" s="1"/>
  <c r="V8727" i="1"/>
  <c r="X8727" i="1" s="1" a="1"/>
  <c r="X8727" i="1" s="1"/>
  <c r="V8728" i="1"/>
  <c r="X8728" i="1" s="1" a="1"/>
  <c r="X8728" i="1" s="1"/>
  <c r="V8729" i="1"/>
  <c r="X8729" i="1" s="1" a="1"/>
  <c r="X8729" i="1" s="1"/>
  <c r="V8730" i="1"/>
  <c r="X8730" i="1" s="1" a="1"/>
  <c r="X8730" i="1" s="1"/>
  <c r="V8731" i="1"/>
  <c r="X8731" i="1" s="1" a="1"/>
  <c r="X8731" i="1" s="1"/>
  <c r="V8732" i="1"/>
  <c r="X8732" i="1" s="1" a="1"/>
  <c r="X8732" i="1" s="1"/>
  <c r="V8733" i="1"/>
  <c r="X8733" i="1" s="1" a="1"/>
  <c r="X8733" i="1" s="1"/>
  <c r="V8734" i="1"/>
  <c r="X8734" i="1" s="1" a="1"/>
  <c r="X8734" i="1" s="1"/>
  <c r="V8735" i="1"/>
  <c r="X8735" i="1" s="1" a="1"/>
  <c r="X8735" i="1" s="1"/>
  <c r="V8736" i="1"/>
  <c r="X8736" i="1" s="1" a="1"/>
  <c r="X8736" i="1" s="1"/>
  <c r="V8737" i="1"/>
  <c r="X8737" i="1" s="1" a="1"/>
  <c r="X8737" i="1" s="1"/>
  <c r="V8738" i="1"/>
  <c r="X8738" i="1" s="1" a="1"/>
  <c r="X8738" i="1" s="1"/>
  <c r="V8739" i="1"/>
  <c r="X8739" i="1" s="1" a="1"/>
  <c r="X8739" i="1" s="1"/>
  <c r="V8740" i="1"/>
  <c r="X8740" i="1" s="1" a="1"/>
  <c r="X8740" i="1" s="1"/>
  <c r="V8741" i="1"/>
  <c r="X8741" i="1" s="1" a="1"/>
  <c r="X8741" i="1" s="1"/>
  <c r="V8742" i="1"/>
  <c r="X8742" i="1" s="1" a="1"/>
  <c r="X8742" i="1" s="1"/>
  <c r="V8743" i="1"/>
  <c r="X8743" i="1" s="1" a="1"/>
  <c r="X8743" i="1" s="1"/>
  <c r="V8744" i="1"/>
  <c r="X8744" i="1" s="1" a="1"/>
  <c r="X8744" i="1" s="1"/>
  <c r="V8745" i="1"/>
  <c r="X8745" i="1" s="1" a="1"/>
  <c r="X8745" i="1" s="1"/>
  <c r="V8746" i="1"/>
  <c r="X8746" i="1" s="1" a="1"/>
  <c r="X8746" i="1" s="1"/>
  <c r="V8747" i="1"/>
  <c r="X8747" i="1" s="1" a="1"/>
  <c r="X8747" i="1" s="1"/>
  <c r="V8748" i="1"/>
  <c r="X8748" i="1" s="1" a="1"/>
  <c r="X8748" i="1" s="1"/>
  <c r="V8749" i="1"/>
  <c r="X8749" i="1" s="1" a="1"/>
  <c r="X8749" i="1" s="1"/>
  <c r="V8750" i="1"/>
  <c r="X8750" i="1" s="1" a="1"/>
  <c r="X8750" i="1" s="1"/>
  <c r="V8751" i="1"/>
  <c r="X8751" i="1" s="1" a="1"/>
  <c r="X8751" i="1" s="1"/>
  <c r="V8752" i="1"/>
  <c r="X8752" i="1" s="1" a="1"/>
  <c r="X8752" i="1" s="1"/>
  <c r="V8753" i="1"/>
  <c r="X8753" i="1" s="1" a="1"/>
  <c r="X8753" i="1" s="1"/>
  <c r="V8754" i="1"/>
  <c r="X8754" i="1" s="1" a="1"/>
  <c r="X8754" i="1" s="1"/>
  <c r="V8755" i="1"/>
  <c r="X8755" i="1" s="1" a="1"/>
  <c r="X8755" i="1" s="1"/>
  <c r="V8756" i="1"/>
  <c r="X8756" i="1" s="1" a="1"/>
  <c r="X8756" i="1" s="1"/>
  <c r="V8757" i="1"/>
  <c r="X8757" i="1" s="1" a="1"/>
  <c r="X8757" i="1" s="1"/>
  <c r="V8758" i="1"/>
  <c r="X8758" i="1" s="1" a="1"/>
  <c r="X8758" i="1" s="1"/>
  <c r="V8759" i="1"/>
  <c r="X8759" i="1" s="1" a="1"/>
  <c r="X8759" i="1" s="1"/>
  <c r="V8760" i="1"/>
  <c r="X8760" i="1" s="1" a="1"/>
  <c r="X8760" i="1" s="1"/>
  <c r="V8761" i="1"/>
  <c r="X8761" i="1" s="1" a="1"/>
  <c r="X8761" i="1" s="1"/>
  <c r="V8762" i="1"/>
  <c r="X8762" i="1" s="1" a="1"/>
  <c r="X8762" i="1" s="1"/>
  <c r="V8763" i="1"/>
  <c r="X8763" i="1" s="1" a="1"/>
  <c r="X8763" i="1" s="1"/>
  <c r="V8764" i="1"/>
  <c r="X8764" i="1" s="1" a="1"/>
  <c r="X8764" i="1" s="1"/>
  <c r="V8765" i="1"/>
  <c r="X8765" i="1" s="1" a="1"/>
  <c r="X8765" i="1" s="1"/>
  <c r="V8766" i="1"/>
  <c r="X8766" i="1" s="1" a="1"/>
  <c r="X8766" i="1" s="1"/>
  <c r="V8767" i="1"/>
  <c r="X8767" i="1" s="1" a="1"/>
  <c r="X8767" i="1" s="1"/>
  <c r="V8768" i="1"/>
  <c r="X8768" i="1" s="1" a="1"/>
  <c r="X8768" i="1" s="1"/>
  <c r="V8769" i="1"/>
  <c r="X8769" i="1" s="1" a="1"/>
  <c r="X8769" i="1" s="1"/>
  <c r="V8770" i="1"/>
  <c r="X8770" i="1" s="1" a="1"/>
  <c r="X8770" i="1" s="1"/>
  <c r="V8771" i="1"/>
  <c r="X8771" i="1" s="1" a="1"/>
  <c r="X8771" i="1" s="1"/>
  <c r="V8772" i="1"/>
  <c r="X8772" i="1" s="1" a="1"/>
  <c r="X8772" i="1" s="1"/>
  <c r="V8773" i="1"/>
  <c r="X8773" i="1" s="1" a="1"/>
  <c r="X8773" i="1" s="1"/>
  <c r="V8774" i="1"/>
  <c r="X8774" i="1" s="1" a="1"/>
  <c r="X8774" i="1" s="1"/>
  <c r="V8775" i="1"/>
  <c r="X8775" i="1" s="1" a="1"/>
  <c r="X8775" i="1" s="1"/>
  <c r="V8776" i="1"/>
  <c r="X8776" i="1" s="1" a="1"/>
  <c r="X8776" i="1" s="1"/>
  <c r="V8777" i="1"/>
  <c r="X8777" i="1" s="1" a="1"/>
  <c r="X8777" i="1" s="1"/>
  <c r="V8778" i="1"/>
  <c r="X8778" i="1" s="1" a="1"/>
  <c r="X8778" i="1" s="1"/>
  <c r="V8779" i="1"/>
  <c r="X8779" i="1" s="1" a="1"/>
  <c r="X8779" i="1" s="1"/>
  <c r="V8780" i="1"/>
  <c r="X8780" i="1" s="1" a="1"/>
  <c r="X8780" i="1" s="1"/>
  <c r="V8781" i="1"/>
  <c r="X8781" i="1" s="1" a="1"/>
  <c r="X8781" i="1" s="1"/>
  <c r="V8782" i="1"/>
  <c r="X8782" i="1" s="1" a="1"/>
  <c r="X8782" i="1" s="1"/>
  <c r="V8783" i="1"/>
  <c r="X8783" i="1" s="1" a="1"/>
  <c r="X8783" i="1" s="1"/>
  <c r="V8784" i="1"/>
  <c r="X8784" i="1" s="1" a="1"/>
  <c r="X8784" i="1" s="1"/>
  <c r="V8785" i="1"/>
  <c r="X8785" i="1" s="1" a="1"/>
  <c r="X8785" i="1" s="1"/>
  <c r="V8786" i="1"/>
  <c r="X8786" i="1" s="1" a="1"/>
  <c r="X8786" i="1" s="1"/>
  <c r="V8787" i="1"/>
  <c r="X8787" i="1" s="1" a="1"/>
  <c r="X8787" i="1" s="1"/>
  <c r="V8788" i="1"/>
  <c r="X8788" i="1" s="1" a="1"/>
  <c r="X8788" i="1" s="1"/>
  <c r="V8789" i="1"/>
  <c r="X8789" i="1" s="1" a="1"/>
  <c r="X8789" i="1" s="1"/>
  <c r="V8790" i="1"/>
  <c r="X8790" i="1" s="1" a="1"/>
  <c r="X8790" i="1" s="1"/>
  <c r="V8791" i="1"/>
  <c r="X8791" i="1" s="1" a="1"/>
  <c r="X8791" i="1" s="1"/>
  <c r="V8792" i="1"/>
  <c r="X8792" i="1" s="1" a="1"/>
  <c r="X8792" i="1" s="1"/>
  <c r="V8793" i="1"/>
  <c r="X8793" i="1" s="1" a="1"/>
  <c r="X8793" i="1" s="1"/>
  <c r="V8794" i="1"/>
  <c r="X8794" i="1" s="1" a="1"/>
  <c r="X8794" i="1" s="1"/>
  <c r="V8795" i="1"/>
  <c r="X8795" i="1" s="1" a="1"/>
  <c r="X8795" i="1" s="1"/>
  <c r="V8796" i="1"/>
  <c r="X8796" i="1" s="1" a="1"/>
  <c r="X8796" i="1" s="1"/>
  <c r="V8797" i="1"/>
  <c r="X8797" i="1" s="1" a="1"/>
  <c r="X8797" i="1" s="1"/>
  <c r="V8798" i="1"/>
  <c r="X8798" i="1" s="1" a="1"/>
  <c r="X8798" i="1" s="1"/>
  <c r="V8799" i="1"/>
  <c r="X8799" i="1" s="1" a="1"/>
  <c r="X8799" i="1" s="1"/>
  <c r="V8800" i="1"/>
  <c r="X8800" i="1" s="1" a="1"/>
  <c r="X8800" i="1" s="1"/>
  <c r="V8801" i="1"/>
  <c r="X8801" i="1" s="1" a="1"/>
  <c r="X8801" i="1" s="1"/>
  <c r="V8802" i="1"/>
  <c r="X8802" i="1" s="1" a="1"/>
  <c r="X8802" i="1" s="1"/>
  <c r="V8803" i="1"/>
  <c r="X8803" i="1" s="1" a="1"/>
  <c r="X8803" i="1" s="1"/>
  <c r="V8804" i="1"/>
  <c r="X8804" i="1" s="1" a="1"/>
  <c r="X8804" i="1" s="1"/>
  <c r="V8805" i="1"/>
  <c r="X8805" i="1" s="1" a="1"/>
  <c r="X8805" i="1" s="1"/>
  <c r="V8806" i="1"/>
  <c r="X8806" i="1" s="1" a="1"/>
  <c r="X8806" i="1" s="1"/>
  <c r="V8807" i="1"/>
  <c r="X8807" i="1" s="1" a="1"/>
  <c r="X8807" i="1" s="1"/>
  <c r="V8808" i="1"/>
  <c r="X8808" i="1" s="1" a="1"/>
  <c r="X8808" i="1" s="1"/>
  <c r="V8809" i="1"/>
  <c r="X8809" i="1" s="1" a="1"/>
  <c r="X8809" i="1" s="1"/>
  <c r="V8810" i="1"/>
  <c r="X8810" i="1" s="1" a="1"/>
  <c r="X8810" i="1" s="1"/>
  <c r="V8811" i="1"/>
  <c r="X8811" i="1" s="1" a="1"/>
  <c r="X8811" i="1" s="1"/>
  <c r="V8812" i="1"/>
  <c r="X8812" i="1" s="1" a="1"/>
  <c r="X8812" i="1" s="1"/>
  <c r="V8813" i="1"/>
  <c r="X8813" i="1" s="1" a="1"/>
  <c r="X8813" i="1" s="1"/>
  <c r="V8814" i="1"/>
  <c r="X8814" i="1" s="1" a="1"/>
  <c r="X8814" i="1" s="1"/>
  <c r="V8815" i="1"/>
  <c r="X8815" i="1" s="1" a="1"/>
  <c r="X8815" i="1" s="1"/>
  <c r="V8816" i="1"/>
  <c r="X8816" i="1" s="1" a="1"/>
  <c r="X8816" i="1" s="1"/>
  <c r="V8817" i="1"/>
  <c r="X8817" i="1" s="1" a="1"/>
  <c r="X8817" i="1" s="1"/>
  <c r="V8818" i="1"/>
  <c r="X8818" i="1" s="1" a="1"/>
  <c r="X8818" i="1" s="1"/>
  <c r="V8819" i="1"/>
  <c r="X8819" i="1" s="1" a="1"/>
  <c r="X8819" i="1" s="1"/>
  <c r="V8820" i="1"/>
  <c r="X8820" i="1" s="1" a="1"/>
  <c r="X8820" i="1" s="1"/>
  <c r="V8821" i="1"/>
  <c r="X8821" i="1" s="1" a="1"/>
  <c r="X8821" i="1" s="1"/>
  <c r="V8822" i="1"/>
  <c r="X8822" i="1" s="1" a="1"/>
  <c r="X8822" i="1" s="1"/>
  <c r="V8823" i="1"/>
  <c r="X8823" i="1" s="1" a="1"/>
  <c r="X8823" i="1" s="1"/>
  <c r="V8824" i="1"/>
  <c r="X8824" i="1" s="1" a="1"/>
  <c r="X8824" i="1" s="1"/>
  <c r="V8825" i="1"/>
  <c r="X8825" i="1" s="1" a="1"/>
  <c r="X8825" i="1" s="1"/>
  <c r="V8826" i="1"/>
  <c r="X8826" i="1" s="1" a="1"/>
  <c r="X8826" i="1" s="1"/>
  <c r="V8827" i="1"/>
  <c r="X8827" i="1" s="1" a="1"/>
  <c r="X8827" i="1" s="1"/>
  <c r="V8828" i="1"/>
  <c r="X8828" i="1" s="1" a="1"/>
  <c r="X8828" i="1" s="1"/>
  <c r="V8829" i="1"/>
  <c r="X8829" i="1" s="1" a="1"/>
  <c r="X8829" i="1" s="1"/>
  <c r="V8830" i="1"/>
  <c r="X8830" i="1" s="1" a="1"/>
  <c r="X8830" i="1" s="1"/>
  <c r="V8831" i="1"/>
  <c r="X8831" i="1" s="1" a="1"/>
  <c r="X8831" i="1" s="1"/>
  <c r="V8832" i="1"/>
  <c r="X8832" i="1" s="1" a="1"/>
  <c r="X8832" i="1" s="1"/>
  <c r="V8833" i="1"/>
  <c r="X8833" i="1" s="1" a="1"/>
  <c r="X8833" i="1" s="1"/>
  <c r="V8834" i="1"/>
  <c r="X8834" i="1" s="1" a="1"/>
  <c r="X8834" i="1" s="1"/>
  <c r="V8835" i="1"/>
  <c r="X8835" i="1" s="1" a="1"/>
  <c r="X8835" i="1" s="1"/>
  <c r="V8836" i="1"/>
  <c r="X8836" i="1" s="1" a="1"/>
  <c r="X8836" i="1" s="1"/>
  <c r="V8837" i="1"/>
  <c r="X8837" i="1" s="1" a="1"/>
  <c r="X8837" i="1" s="1"/>
  <c r="V8838" i="1"/>
  <c r="X8838" i="1" s="1" a="1"/>
  <c r="X8838" i="1" s="1"/>
  <c r="V8839" i="1"/>
  <c r="X8839" i="1" s="1" a="1"/>
  <c r="X8839" i="1" s="1"/>
  <c r="V8840" i="1"/>
  <c r="X8840" i="1" s="1" a="1"/>
  <c r="X8840" i="1" s="1"/>
  <c r="V8841" i="1"/>
  <c r="X8841" i="1" s="1" a="1"/>
  <c r="X8841" i="1" s="1"/>
  <c r="V8842" i="1"/>
  <c r="X8842" i="1" s="1" a="1"/>
  <c r="X8842" i="1" s="1"/>
  <c r="V8843" i="1"/>
  <c r="X8843" i="1" s="1" a="1"/>
  <c r="X8843" i="1" s="1"/>
  <c r="V8844" i="1"/>
  <c r="X8844" i="1" s="1" a="1"/>
  <c r="X8844" i="1" s="1"/>
  <c r="V8845" i="1"/>
  <c r="X8845" i="1" s="1" a="1"/>
  <c r="X8845" i="1" s="1"/>
  <c r="V8846" i="1"/>
  <c r="X8846" i="1" s="1" a="1"/>
  <c r="X8846" i="1" s="1"/>
  <c r="V8847" i="1"/>
  <c r="X8847" i="1" s="1" a="1"/>
  <c r="X8847" i="1" s="1"/>
  <c r="V8848" i="1"/>
  <c r="X8848" i="1" s="1" a="1"/>
  <c r="X8848" i="1" s="1"/>
  <c r="V8849" i="1"/>
  <c r="X8849" i="1" s="1" a="1"/>
  <c r="X8849" i="1" s="1"/>
  <c r="V8850" i="1"/>
  <c r="X8850" i="1" s="1" a="1"/>
  <c r="X8850" i="1" s="1"/>
  <c r="V8851" i="1"/>
  <c r="X8851" i="1" s="1" a="1"/>
  <c r="X8851" i="1" s="1"/>
  <c r="V8852" i="1"/>
  <c r="X8852" i="1" s="1" a="1"/>
  <c r="X8852" i="1" s="1"/>
  <c r="V8853" i="1"/>
  <c r="X8853" i="1" s="1" a="1"/>
  <c r="X8853" i="1" s="1"/>
  <c r="V8854" i="1"/>
  <c r="X8854" i="1" s="1" a="1"/>
  <c r="X8854" i="1" s="1"/>
  <c r="V8855" i="1"/>
  <c r="X8855" i="1" s="1" a="1"/>
  <c r="X8855" i="1" s="1"/>
  <c r="V8856" i="1"/>
  <c r="X8856" i="1" s="1" a="1"/>
  <c r="X8856" i="1" s="1"/>
  <c r="V8857" i="1"/>
  <c r="X8857" i="1" s="1" a="1"/>
  <c r="X8857" i="1" s="1"/>
  <c r="V8858" i="1"/>
  <c r="X8858" i="1" s="1" a="1"/>
  <c r="X8858" i="1" s="1"/>
  <c r="V8859" i="1"/>
  <c r="X8859" i="1" s="1" a="1"/>
  <c r="X8859" i="1" s="1"/>
  <c r="V8860" i="1"/>
  <c r="X8860" i="1" s="1" a="1"/>
  <c r="X8860" i="1" s="1"/>
  <c r="V8861" i="1"/>
  <c r="X8861" i="1" s="1" a="1"/>
  <c r="X8861" i="1" s="1"/>
  <c r="V8862" i="1"/>
  <c r="X8862" i="1" s="1" a="1"/>
  <c r="X8862" i="1" s="1"/>
  <c r="V8863" i="1"/>
  <c r="X8863" i="1" s="1" a="1"/>
  <c r="X8863" i="1" s="1"/>
  <c r="V8864" i="1"/>
  <c r="X8864" i="1" s="1" a="1"/>
  <c r="X8864" i="1" s="1"/>
  <c r="V8865" i="1"/>
  <c r="X8865" i="1" s="1" a="1"/>
  <c r="X8865" i="1" s="1"/>
  <c r="V8866" i="1"/>
  <c r="X8866" i="1" s="1" a="1"/>
  <c r="X8866" i="1" s="1"/>
  <c r="V8867" i="1"/>
  <c r="X8867" i="1" s="1" a="1"/>
  <c r="X8867" i="1" s="1"/>
  <c r="V8868" i="1"/>
  <c r="X8868" i="1" s="1" a="1"/>
  <c r="X8868" i="1" s="1"/>
  <c r="V8869" i="1"/>
  <c r="X8869" i="1" s="1" a="1"/>
  <c r="X8869" i="1" s="1"/>
  <c r="V8870" i="1"/>
  <c r="X8870" i="1" s="1" a="1"/>
  <c r="X8870" i="1" s="1"/>
  <c r="V8871" i="1"/>
  <c r="X8871" i="1" s="1" a="1"/>
  <c r="X8871" i="1" s="1"/>
  <c r="V8872" i="1"/>
  <c r="X8872" i="1" s="1" a="1"/>
  <c r="X8872" i="1" s="1"/>
  <c r="V8873" i="1"/>
  <c r="X8873" i="1" s="1" a="1"/>
  <c r="X8873" i="1" s="1"/>
  <c r="V8874" i="1"/>
  <c r="X8874" i="1" s="1" a="1"/>
  <c r="X8874" i="1" s="1"/>
  <c r="V8875" i="1"/>
  <c r="X8875" i="1" s="1" a="1"/>
  <c r="X8875" i="1" s="1"/>
  <c r="V8876" i="1"/>
  <c r="X8876" i="1" s="1" a="1"/>
  <c r="X8876" i="1" s="1"/>
  <c r="V8877" i="1"/>
  <c r="X8877" i="1" s="1" a="1"/>
  <c r="X8877" i="1" s="1"/>
  <c r="V8878" i="1"/>
  <c r="X8878" i="1" s="1" a="1"/>
  <c r="X8878" i="1" s="1"/>
  <c r="V8879" i="1"/>
  <c r="X8879" i="1" s="1" a="1"/>
  <c r="X8879" i="1" s="1"/>
  <c r="V8880" i="1"/>
  <c r="X8880" i="1" s="1" a="1"/>
  <c r="X8880" i="1" s="1"/>
  <c r="V8881" i="1"/>
  <c r="X8881" i="1" s="1" a="1"/>
  <c r="X8881" i="1" s="1"/>
  <c r="V8882" i="1"/>
  <c r="X8882" i="1" s="1" a="1"/>
  <c r="X8882" i="1" s="1"/>
  <c r="V8883" i="1"/>
  <c r="X8883" i="1" s="1" a="1"/>
  <c r="X8883" i="1" s="1"/>
  <c r="V8884" i="1"/>
  <c r="X8884" i="1" s="1" a="1"/>
  <c r="X8884" i="1" s="1"/>
  <c r="V8885" i="1"/>
  <c r="X8885" i="1" s="1" a="1"/>
  <c r="X8885" i="1" s="1"/>
  <c r="V8886" i="1"/>
  <c r="X8886" i="1" s="1" a="1"/>
  <c r="X8886" i="1" s="1"/>
  <c r="V8887" i="1"/>
  <c r="X8887" i="1" s="1" a="1"/>
  <c r="X8887" i="1" s="1"/>
  <c r="V8888" i="1"/>
  <c r="X8888" i="1" s="1" a="1"/>
  <c r="X8888" i="1" s="1"/>
  <c r="V8889" i="1"/>
  <c r="X8889" i="1" s="1" a="1"/>
  <c r="X8889" i="1" s="1"/>
  <c r="V8890" i="1"/>
  <c r="X8890" i="1" s="1" a="1"/>
  <c r="X8890" i="1" s="1"/>
  <c r="V8891" i="1"/>
  <c r="X8891" i="1" s="1" a="1"/>
  <c r="X8891" i="1" s="1"/>
  <c r="V8892" i="1"/>
  <c r="X8892" i="1" s="1" a="1"/>
  <c r="X8892" i="1" s="1"/>
  <c r="V8893" i="1"/>
  <c r="X8893" i="1" s="1" a="1"/>
  <c r="X8893" i="1" s="1"/>
  <c r="V8894" i="1"/>
  <c r="X8894" i="1" s="1" a="1"/>
  <c r="X8894" i="1" s="1"/>
  <c r="V8895" i="1"/>
  <c r="X8895" i="1" s="1" a="1"/>
  <c r="X8895" i="1" s="1"/>
  <c r="V8896" i="1"/>
  <c r="X8896" i="1" s="1" a="1"/>
  <c r="X8896" i="1" s="1"/>
  <c r="V8897" i="1"/>
  <c r="X8897" i="1" s="1" a="1"/>
  <c r="X8897" i="1" s="1"/>
  <c r="V8898" i="1"/>
  <c r="X8898" i="1" s="1" a="1"/>
  <c r="X8898" i="1" s="1"/>
  <c r="V8899" i="1"/>
  <c r="X8899" i="1" s="1" a="1"/>
  <c r="X8899" i="1" s="1"/>
  <c r="V8900" i="1"/>
  <c r="X8900" i="1" s="1" a="1"/>
  <c r="X8900" i="1" s="1"/>
  <c r="V8901" i="1"/>
  <c r="X8901" i="1" s="1" a="1"/>
  <c r="X8901" i="1" s="1"/>
  <c r="V8902" i="1"/>
  <c r="X8902" i="1" s="1" a="1"/>
  <c r="X8902" i="1" s="1"/>
  <c r="V8903" i="1"/>
  <c r="X8903" i="1" s="1" a="1"/>
  <c r="X8903" i="1" s="1"/>
  <c r="V8904" i="1"/>
  <c r="X8904" i="1" s="1" a="1"/>
  <c r="X8904" i="1" s="1"/>
  <c r="V8905" i="1"/>
  <c r="X8905" i="1" s="1" a="1"/>
  <c r="X8905" i="1" s="1"/>
  <c r="V8906" i="1"/>
  <c r="X8906" i="1" s="1" a="1"/>
  <c r="X8906" i="1" s="1"/>
  <c r="V8907" i="1"/>
  <c r="X8907" i="1" s="1" a="1"/>
  <c r="X8907" i="1" s="1"/>
  <c r="V8908" i="1"/>
  <c r="X8908" i="1" s="1" a="1"/>
  <c r="X8908" i="1" s="1"/>
  <c r="V8909" i="1"/>
  <c r="X8909" i="1" s="1" a="1"/>
  <c r="X8909" i="1" s="1"/>
  <c r="V8910" i="1"/>
  <c r="X8910" i="1" s="1" a="1"/>
  <c r="X8910" i="1" s="1"/>
  <c r="V8911" i="1"/>
  <c r="X8911" i="1" s="1" a="1"/>
  <c r="X8911" i="1" s="1"/>
  <c r="V8912" i="1"/>
  <c r="X8912" i="1" s="1" a="1"/>
  <c r="X8912" i="1" s="1"/>
  <c r="V8913" i="1"/>
  <c r="X8913" i="1" s="1" a="1"/>
  <c r="X8913" i="1" s="1"/>
  <c r="V8914" i="1"/>
  <c r="X8914" i="1" s="1" a="1"/>
  <c r="X8914" i="1" s="1"/>
  <c r="V8915" i="1"/>
  <c r="X8915" i="1" s="1" a="1"/>
  <c r="X8915" i="1" s="1"/>
  <c r="V8916" i="1"/>
  <c r="X8916" i="1" s="1" a="1"/>
  <c r="X8916" i="1" s="1"/>
  <c r="V8917" i="1"/>
  <c r="X8917" i="1" s="1" a="1"/>
  <c r="X8917" i="1" s="1"/>
  <c r="V8918" i="1"/>
  <c r="X8918" i="1" s="1" a="1"/>
  <c r="X8918" i="1" s="1"/>
  <c r="V8919" i="1"/>
  <c r="X8919" i="1" s="1" a="1"/>
  <c r="X8919" i="1" s="1"/>
  <c r="V8920" i="1"/>
  <c r="X8920" i="1" s="1" a="1"/>
  <c r="X8920" i="1" s="1"/>
  <c r="V8921" i="1"/>
  <c r="X8921" i="1" s="1" a="1"/>
  <c r="X8921" i="1" s="1"/>
  <c r="V8922" i="1"/>
  <c r="X8922" i="1" s="1" a="1"/>
  <c r="X8922" i="1" s="1"/>
  <c r="V8923" i="1"/>
  <c r="X8923" i="1" s="1" a="1"/>
  <c r="X8923" i="1" s="1"/>
  <c r="V8924" i="1"/>
  <c r="X8924" i="1" s="1" a="1"/>
  <c r="X8924" i="1" s="1"/>
  <c r="V8925" i="1"/>
  <c r="X8925" i="1" s="1" a="1"/>
  <c r="X8925" i="1" s="1"/>
  <c r="V8926" i="1"/>
  <c r="X8926" i="1" s="1" a="1"/>
  <c r="X8926" i="1" s="1"/>
  <c r="V8927" i="1"/>
  <c r="X8927" i="1" s="1" a="1"/>
  <c r="X8927" i="1" s="1"/>
  <c r="V8928" i="1"/>
  <c r="X8928" i="1" s="1" a="1"/>
  <c r="X8928" i="1" s="1"/>
  <c r="V8929" i="1"/>
  <c r="X8929" i="1" s="1" a="1"/>
  <c r="X8929" i="1" s="1"/>
  <c r="V8930" i="1"/>
  <c r="X8930" i="1" s="1" a="1"/>
  <c r="X8930" i="1" s="1"/>
  <c r="V8931" i="1"/>
  <c r="X8931" i="1" s="1" a="1"/>
  <c r="X8931" i="1" s="1"/>
  <c r="V8932" i="1"/>
  <c r="X8932" i="1" s="1" a="1"/>
  <c r="X8932" i="1" s="1"/>
  <c r="V8933" i="1"/>
  <c r="X8933" i="1" s="1" a="1"/>
  <c r="X8933" i="1" s="1"/>
  <c r="V8934" i="1"/>
  <c r="X8934" i="1" s="1" a="1"/>
  <c r="X8934" i="1" s="1"/>
  <c r="V8935" i="1"/>
  <c r="X8935" i="1" s="1" a="1"/>
  <c r="X8935" i="1" s="1"/>
  <c r="V8936" i="1"/>
  <c r="X8936" i="1" s="1" a="1"/>
  <c r="X8936" i="1" s="1"/>
  <c r="V8937" i="1"/>
  <c r="X8937" i="1" s="1" a="1"/>
  <c r="X8937" i="1" s="1"/>
  <c r="V8938" i="1"/>
  <c r="X8938" i="1" s="1" a="1"/>
  <c r="X8938" i="1" s="1"/>
  <c r="V8939" i="1"/>
  <c r="X8939" i="1" s="1" a="1"/>
  <c r="X8939" i="1" s="1"/>
  <c r="V8940" i="1"/>
  <c r="X8940" i="1" s="1" a="1"/>
  <c r="X8940" i="1" s="1"/>
  <c r="V8941" i="1"/>
  <c r="X8941" i="1" s="1" a="1"/>
  <c r="X8941" i="1" s="1"/>
  <c r="V8942" i="1"/>
  <c r="X8942" i="1" s="1" a="1"/>
  <c r="X8942" i="1" s="1"/>
  <c r="V8943" i="1"/>
  <c r="X8943" i="1" s="1" a="1"/>
  <c r="X8943" i="1" s="1"/>
  <c r="V8944" i="1"/>
  <c r="X8944" i="1" s="1" a="1"/>
  <c r="X8944" i="1" s="1"/>
  <c r="V8945" i="1"/>
  <c r="X8945" i="1" s="1" a="1"/>
  <c r="X8945" i="1" s="1"/>
  <c r="V8946" i="1"/>
  <c r="X8946" i="1" s="1" a="1"/>
  <c r="X8946" i="1" s="1"/>
  <c r="V8947" i="1"/>
  <c r="X8947" i="1" s="1" a="1"/>
  <c r="X8947" i="1" s="1"/>
  <c r="V8948" i="1"/>
  <c r="X8948" i="1" s="1" a="1"/>
  <c r="X8948" i="1" s="1"/>
  <c r="V8949" i="1"/>
  <c r="X8949" i="1" s="1" a="1"/>
  <c r="X8949" i="1" s="1"/>
  <c r="V8950" i="1"/>
  <c r="X8950" i="1" s="1" a="1"/>
  <c r="X8950" i="1" s="1"/>
  <c r="V8951" i="1"/>
  <c r="X8951" i="1" s="1" a="1"/>
  <c r="X8951" i="1" s="1"/>
  <c r="V8952" i="1"/>
  <c r="X8952" i="1" s="1" a="1"/>
  <c r="X8952" i="1" s="1"/>
  <c r="V8953" i="1"/>
  <c r="X8953" i="1" s="1" a="1"/>
  <c r="X8953" i="1" s="1"/>
  <c r="V8954" i="1"/>
  <c r="X8954" i="1" s="1" a="1"/>
  <c r="X8954" i="1" s="1"/>
  <c r="V8955" i="1"/>
  <c r="X8955" i="1" s="1" a="1"/>
  <c r="X8955" i="1" s="1"/>
  <c r="V8956" i="1"/>
  <c r="X8956" i="1" s="1" a="1"/>
  <c r="X8956" i="1" s="1"/>
  <c r="V8957" i="1"/>
  <c r="X8957" i="1" s="1" a="1"/>
  <c r="X8957" i="1" s="1"/>
  <c r="V8958" i="1"/>
  <c r="X8958" i="1" s="1" a="1"/>
  <c r="X8958" i="1" s="1"/>
  <c r="V8959" i="1"/>
  <c r="X8959" i="1" s="1" a="1"/>
  <c r="X8959" i="1" s="1"/>
  <c r="V8960" i="1"/>
  <c r="X8960" i="1" s="1" a="1"/>
  <c r="X8960" i="1" s="1"/>
  <c r="V8961" i="1"/>
  <c r="X8961" i="1" s="1" a="1"/>
  <c r="X8961" i="1" s="1"/>
  <c r="V8962" i="1"/>
  <c r="X8962" i="1" s="1" a="1"/>
  <c r="X8962" i="1" s="1"/>
  <c r="V8963" i="1"/>
  <c r="X8963" i="1" s="1" a="1"/>
  <c r="X8963" i="1" s="1"/>
  <c r="V8964" i="1"/>
  <c r="X8964" i="1" s="1" a="1"/>
  <c r="X8964" i="1" s="1"/>
  <c r="V8965" i="1"/>
  <c r="X8965" i="1" s="1" a="1"/>
  <c r="X8965" i="1" s="1"/>
  <c r="V8966" i="1"/>
  <c r="X8966" i="1" s="1" a="1"/>
  <c r="X8966" i="1" s="1"/>
  <c r="V8967" i="1"/>
  <c r="X8967" i="1" s="1" a="1"/>
  <c r="X8967" i="1" s="1"/>
  <c r="V8968" i="1"/>
  <c r="X8968" i="1" s="1" a="1"/>
  <c r="X8968" i="1" s="1"/>
  <c r="V8969" i="1"/>
  <c r="X8969" i="1" s="1" a="1"/>
  <c r="X8969" i="1" s="1"/>
  <c r="V8970" i="1"/>
  <c r="X8970" i="1" s="1" a="1"/>
  <c r="X8970" i="1" s="1"/>
  <c r="V8971" i="1"/>
  <c r="X8971" i="1" s="1" a="1"/>
  <c r="X8971" i="1" s="1"/>
  <c r="V8972" i="1"/>
  <c r="X8972" i="1" s="1" a="1"/>
  <c r="X8972" i="1" s="1"/>
  <c r="V8973" i="1"/>
  <c r="X8973" i="1" s="1" a="1"/>
  <c r="X8973" i="1" s="1"/>
  <c r="V8974" i="1"/>
  <c r="X8974" i="1" s="1" a="1"/>
  <c r="X8974" i="1" s="1"/>
  <c r="V8975" i="1"/>
  <c r="X8975" i="1" s="1" a="1"/>
  <c r="X8975" i="1" s="1"/>
  <c r="V8976" i="1"/>
  <c r="X8976" i="1" s="1" a="1"/>
  <c r="X8976" i="1" s="1"/>
  <c r="V8977" i="1"/>
  <c r="X8977" i="1" s="1" a="1"/>
  <c r="X8977" i="1" s="1"/>
  <c r="V8978" i="1"/>
  <c r="X8978" i="1" s="1" a="1"/>
  <c r="X8978" i="1" s="1"/>
  <c r="V8979" i="1"/>
  <c r="X8979" i="1" s="1" a="1"/>
  <c r="X8979" i="1" s="1"/>
  <c r="V8980" i="1"/>
  <c r="X8980" i="1" s="1" a="1"/>
  <c r="X8980" i="1" s="1"/>
  <c r="V8981" i="1"/>
  <c r="X8981" i="1" s="1" a="1"/>
  <c r="X8981" i="1" s="1"/>
  <c r="V8982" i="1"/>
  <c r="X8982" i="1" s="1" a="1"/>
  <c r="X8982" i="1" s="1"/>
  <c r="V8983" i="1"/>
  <c r="X8983" i="1" s="1" a="1"/>
  <c r="X8983" i="1" s="1"/>
  <c r="V8984" i="1"/>
  <c r="X8984" i="1" s="1" a="1"/>
  <c r="X8984" i="1" s="1"/>
  <c r="V8985" i="1"/>
  <c r="X8985" i="1" s="1" a="1"/>
  <c r="X8985" i="1" s="1"/>
  <c r="V8986" i="1"/>
  <c r="X8986" i="1" s="1" a="1"/>
  <c r="X8986" i="1" s="1"/>
  <c r="V8987" i="1"/>
  <c r="X8987" i="1" s="1" a="1"/>
  <c r="X8987" i="1" s="1"/>
  <c r="V8988" i="1"/>
  <c r="X8988" i="1" s="1" a="1"/>
  <c r="X8988" i="1" s="1"/>
  <c r="V8989" i="1"/>
  <c r="X8989" i="1" s="1" a="1"/>
  <c r="X8989" i="1" s="1"/>
  <c r="V8990" i="1"/>
  <c r="X8990" i="1" s="1" a="1"/>
  <c r="X8990" i="1" s="1"/>
  <c r="V8991" i="1"/>
  <c r="X8991" i="1" s="1" a="1"/>
  <c r="X8991" i="1" s="1"/>
  <c r="V8992" i="1"/>
  <c r="X8992" i="1" s="1" a="1"/>
  <c r="X8992" i="1" s="1"/>
  <c r="V8993" i="1"/>
  <c r="X8993" i="1" s="1" a="1"/>
  <c r="X8993" i="1" s="1"/>
  <c r="V8994" i="1"/>
  <c r="X8994" i="1" s="1" a="1"/>
  <c r="X8994" i="1" s="1"/>
  <c r="V8995" i="1"/>
  <c r="X8995" i="1" s="1" a="1"/>
  <c r="X8995" i="1" s="1"/>
  <c r="V8996" i="1"/>
  <c r="X8996" i="1" s="1" a="1"/>
  <c r="X8996" i="1" s="1"/>
  <c r="V8997" i="1"/>
  <c r="X8997" i="1" s="1" a="1"/>
  <c r="X8997" i="1" s="1"/>
  <c r="V8998" i="1"/>
  <c r="X8998" i="1" s="1" a="1"/>
  <c r="X8998" i="1" s="1"/>
  <c r="V8999" i="1"/>
  <c r="X8999" i="1" s="1" a="1"/>
  <c r="X8999" i="1" s="1"/>
  <c r="V9000" i="1"/>
  <c r="X9000" i="1" s="1" a="1"/>
  <c r="X9000" i="1" s="1"/>
  <c r="V9001" i="1"/>
  <c r="X9001" i="1" s="1" a="1"/>
  <c r="X9001" i="1" s="1"/>
  <c r="V9002" i="1"/>
  <c r="X9002" i="1" s="1" a="1"/>
  <c r="X9002" i="1" s="1"/>
  <c r="V9003" i="1"/>
  <c r="X9003" i="1" s="1" a="1"/>
  <c r="X9003" i="1" s="1"/>
  <c r="V9004" i="1"/>
  <c r="X9004" i="1" s="1" a="1"/>
  <c r="X9004" i="1" s="1"/>
  <c r="V9005" i="1"/>
  <c r="X9005" i="1" s="1" a="1"/>
  <c r="X9005" i="1" s="1"/>
  <c r="V9006" i="1"/>
  <c r="X9006" i="1" s="1" a="1"/>
  <c r="X9006" i="1" s="1"/>
  <c r="V9007" i="1"/>
  <c r="X9007" i="1" s="1" a="1"/>
  <c r="X9007" i="1" s="1"/>
  <c r="V9008" i="1"/>
  <c r="X9008" i="1" s="1" a="1"/>
  <c r="X9008" i="1" s="1"/>
  <c r="V9009" i="1"/>
  <c r="X9009" i="1" s="1" a="1"/>
  <c r="X9009" i="1" s="1"/>
  <c r="V9010" i="1"/>
  <c r="X9010" i="1" s="1" a="1"/>
  <c r="X9010" i="1" s="1"/>
  <c r="V9011" i="1"/>
  <c r="X9011" i="1" s="1" a="1"/>
  <c r="X9011" i="1" s="1"/>
  <c r="V9012" i="1"/>
  <c r="X9012" i="1" s="1" a="1"/>
  <c r="X9012" i="1" s="1"/>
  <c r="V9013" i="1"/>
  <c r="X9013" i="1" s="1" a="1"/>
  <c r="X9013" i="1" s="1"/>
  <c r="V9014" i="1"/>
  <c r="X9014" i="1" s="1" a="1"/>
  <c r="X9014" i="1" s="1"/>
  <c r="V9015" i="1"/>
  <c r="X9015" i="1" s="1" a="1"/>
  <c r="X9015" i="1" s="1"/>
  <c r="V9016" i="1"/>
  <c r="X9016" i="1" s="1" a="1"/>
  <c r="X9016" i="1" s="1"/>
  <c r="V9017" i="1"/>
  <c r="X9017" i="1" s="1" a="1"/>
  <c r="X9017" i="1" s="1"/>
  <c r="V9018" i="1"/>
  <c r="X9018" i="1" s="1" a="1"/>
  <c r="X9018" i="1" s="1"/>
  <c r="V9019" i="1"/>
  <c r="X9019" i="1" s="1" a="1"/>
  <c r="X9019" i="1" s="1"/>
  <c r="V9020" i="1"/>
  <c r="X9020" i="1" s="1" a="1"/>
  <c r="X9020" i="1" s="1"/>
  <c r="V9021" i="1"/>
  <c r="X9021" i="1" s="1" a="1"/>
  <c r="X9021" i="1" s="1"/>
  <c r="V9022" i="1"/>
  <c r="X9022" i="1" s="1" a="1"/>
  <c r="X9022" i="1" s="1"/>
  <c r="V9023" i="1"/>
  <c r="X9023" i="1" s="1" a="1"/>
  <c r="X9023" i="1" s="1"/>
  <c r="V9024" i="1"/>
  <c r="X9024" i="1" s="1" a="1"/>
  <c r="X9024" i="1" s="1"/>
  <c r="V9025" i="1"/>
  <c r="X9025" i="1" s="1" a="1"/>
  <c r="X9025" i="1" s="1"/>
  <c r="V9026" i="1"/>
  <c r="X9026" i="1" s="1" a="1"/>
  <c r="X9026" i="1" s="1"/>
  <c r="V9027" i="1"/>
  <c r="X9027" i="1" s="1" a="1"/>
  <c r="X9027" i="1" s="1"/>
  <c r="V9028" i="1"/>
  <c r="X9028" i="1" s="1" a="1"/>
  <c r="X9028" i="1" s="1"/>
  <c r="V9029" i="1"/>
  <c r="X9029" i="1" s="1" a="1"/>
  <c r="X9029" i="1" s="1"/>
  <c r="V9030" i="1"/>
  <c r="X9030" i="1" s="1" a="1"/>
  <c r="X9030" i="1" s="1"/>
  <c r="V9031" i="1"/>
  <c r="X9031" i="1" s="1" a="1"/>
  <c r="X9031" i="1" s="1"/>
  <c r="V9032" i="1"/>
  <c r="X9032" i="1" s="1" a="1"/>
  <c r="X9032" i="1" s="1"/>
  <c r="V9033" i="1"/>
  <c r="X9033" i="1" s="1" a="1"/>
  <c r="X9033" i="1" s="1"/>
  <c r="V9034" i="1"/>
  <c r="X9034" i="1" s="1" a="1"/>
  <c r="X9034" i="1" s="1"/>
  <c r="V9035" i="1"/>
  <c r="X9035" i="1" s="1" a="1"/>
  <c r="X9035" i="1" s="1"/>
  <c r="V9036" i="1"/>
  <c r="X9036" i="1" s="1" a="1"/>
  <c r="X9036" i="1" s="1"/>
  <c r="V9037" i="1"/>
  <c r="X9037" i="1" s="1" a="1"/>
  <c r="X9037" i="1" s="1"/>
  <c r="V9038" i="1"/>
  <c r="X9038" i="1" s="1" a="1"/>
  <c r="X9038" i="1" s="1"/>
  <c r="V9039" i="1"/>
  <c r="X9039" i="1" s="1" a="1"/>
  <c r="X9039" i="1" s="1"/>
  <c r="V9040" i="1"/>
  <c r="X9040" i="1" s="1" a="1"/>
  <c r="X9040" i="1" s="1"/>
  <c r="V9041" i="1"/>
  <c r="X9041" i="1" s="1" a="1"/>
  <c r="X9041" i="1" s="1"/>
  <c r="V9042" i="1"/>
  <c r="X9042" i="1" s="1" a="1"/>
  <c r="X9042" i="1" s="1"/>
  <c r="V9043" i="1"/>
  <c r="X9043" i="1" s="1" a="1"/>
  <c r="X9043" i="1" s="1"/>
  <c r="V9044" i="1"/>
  <c r="X9044" i="1" s="1" a="1"/>
  <c r="X9044" i="1" s="1"/>
  <c r="V9045" i="1"/>
  <c r="X9045" i="1" s="1" a="1"/>
  <c r="X9045" i="1" s="1"/>
  <c r="V9046" i="1"/>
  <c r="X9046" i="1" s="1" a="1"/>
  <c r="X9046" i="1" s="1"/>
  <c r="V9047" i="1"/>
  <c r="X9047" i="1" s="1" a="1"/>
  <c r="X9047" i="1" s="1"/>
  <c r="V9048" i="1"/>
  <c r="X9048" i="1" s="1" a="1"/>
  <c r="X9048" i="1" s="1"/>
  <c r="V9049" i="1"/>
  <c r="X9049" i="1" s="1" a="1"/>
  <c r="X9049" i="1" s="1"/>
  <c r="V9050" i="1"/>
  <c r="X9050" i="1" s="1" a="1"/>
  <c r="X9050" i="1" s="1"/>
  <c r="V9051" i="1"/>
  <c r="X9051" i="1" s="1" a="1"/>
  <c r="X9051" i="1" s="1"/>
  <c r="V9052" i="1"/>
  <c r="X9052" i="1" s="1" a="1"/>
  <c r="X9052" i="1" s="1"/>
  <c r="V9053" i="1"/>
  <c r="X9053" i="1" s="1" a="1"/>
  <c r="X9053" i="1" s="1"/>
  <c r="V9054" i="1"/>
  <c r="X9054" i="1" s="1" a="1"/>
  <c r="X9054" i="1" s="1"/>
  <c r="V9055" i="1"/>
  <c r="X9055" i="1" s="1" a="1"/>
  <c r="X9055" i="1" s="1"/>
  <c r="V9056" i="1"/>
  <c r="X9056" i="1" s="1" a="1"/>
  <c r="X9056" i="1" s="1"/>
  <c r="V9057" i="1"/>
  <c r="X9057" i="1" s="1" a="1"/>
  <c r="X9057" i="1" s="1"/>
  <c r="V9058" i="1"/>
  <c r="X9058" i="1" s="1" a="1"/>
  <c r="X9058" i="1" s="1"/>
  <c r="V9059" i="1"/>
  <c r="X9059" i="1" s="1" a="1"/>
  <c r="X9059" i="1" s="1"/>
  <c r="V9060" i="1"/>
  <c r="X9060" i="1" s="1" a="1"/>
  <c r="X9060" i="1" s="1"/>
  <c r="V9061" i="1"/>
  <c r="X9061" i="1" s="1" a="1"/>
  <c r="X9061" i="1" s="1"/>
  <c r="V9062" i="1"/>
  <c r="X9062" i="1" s="1" a="1"/>
  <c r="X9062" i="1" s="1"/>
  <c r="V9063" i="1"/>
  <c r="X9063" i="1" s="1" a="1"/>
  <c r="X9063" i="1" s="1"/>
  <c r="V9064" i="1"/>
  <c r="X9064" i="1" s="1" a="1"/>
  <c r="X9064" i="1" s="1"/>
  <c r="V9065" i="1"/>
  <c r="X9065" i="1" s="1" a="1"/>
  <c r="X9065" i="1" s="1"/>
  <c r="V9066" i="1"/>
  <c r="X9066" i="1" s="1" a="1"/>
  <c r="X9066" i="1" s="1"/>
  <c r="V9067" i="1"/>
  <c r="X9067" i="1" s="1" a="1"/>
  <c r="X9067" i="1" s="1"/>
  <c r="V9068" i="1"/>
  <c r="X9068" i="1" s="1" a="1"/>
  <c r="X9068" i="1" s="1"/>
  <c r="V9069" i="1"/>
  <c r="X9069" i="1" s="1" a="1"/>
  <c r="X9069" i="1" s="1"/>
  <c r="V9070" i="1"/>
  <c r="X9070" i="1" s="1" a="1"/>
  <c r="X9070" i="1" s="1"/>
  <c r="V9071" i="1"/>
  <c r="X9071" i="1" s="1" a="1"/>
  <c r="X9071" i="1" s="1"/>
  <c r="V9072" i="1"/>
  <c r="X9072" i="1" s="1" a="1"/>
  <c r="X9072" i="1" s="1"/>
  <c r="V9073" i="1"/>
  <c r="X9073" i="1" s="1" a="1"/>
  <c r="X9073" i="1" s="1"/>
  <c r="V9074" i="1"/>
  <c r="X9074" i="1" s="1" a="1"/>
  <c r="X9074" i="1" s="1"/>
  <c r="V9075" i="1"/>
  <c r="X9075" i="1" s="1" a="1"/>
  <c r="X9075" i="1" s="1"/>
  <c r="V9076" i="1"/>
  <c r="X9076" i="1" s="1" a="1"/>
  <c r="X9076" i="1" s="1"/>
  <c r="V9077" i="1"/>
  <c r="X9077" i="1" s="1" a="1"/>
  <c r="X9077" i="1" s="1"/>
  <c r="V9078" i="1"/>
  <c r="X9078" i="1" s="1" a="1"/>
  <c r="X9078" i="1" s="1"/>
  <c r="V9079" i="1"/>
  <c r="X9079" i="1" s="1" a="1"/>
  <c r="X9079" i="1" s="1"/>
  <c r="V9080" i="1"/>
  <c r="X9080" i="1" s="1" a="1"/>
  <c r="X9080" i="1" s="1"/>
  <c r="V9081" i="1"/>
  <c r="X9081" i="1" s="1" a="1"/>
  <c r="X9081" i="1" s="1"/>
  <c r="V9082" i="1"/>
  <c r="X9082" i="1" s="1" a="1"/>
  <c r="X9082" i="1" s="1"/>
  <c r="V9083" i="1"/>
  <c r="X9083" i="1" s="1" a="1"/>
  <c r="X9083" i="1" s="1"/>
  <c r="V9084" i="1"/>
  <c r="X9084" i="1" s="1" a="1"/>
  <c r="X9084" i="1" s="1"/>
  <c r="V9085" i="1"/>
  <c r="X9085" i="1" s="1" a="1"/>
  <c r="X9085" i="1" s="1"/>
  <c r="V9086" i="1"/>
  <c r="X9086" i="1" s="1" a="1"/>
  <c r="X9086" i="1" s="1"/>
  <c r="V9087" i="1"/>
  <c r="X9087" i="1" s="1" a="1"/>
  <c r="X9087" i="1" s="1"/>
  <c r="V9088" i="1"/>
  <c r="X9088" i="1" s="1" a="1"/>
  <c r="X9088" i="1" s="1"/>
  <c r="V9089" i="1"/>
  <c r="X9089" i="1" s="1" a="1"/>
  <c r="X9089" i="1" s="1"/>
  <c r="V9090" i="1"/>
  <c r="X9090" i="1" s="1" a="1"/>
  <c r="X9090" i="1" s="1"/>
  <c r="V9091" i="1"/>
  <c r="X9091" i="1" s="1" a="1"/>
  <c r="X9091" i="1" s="1"/>
  <c r="V9092" i="1"/>
  <c r="X9092" i="1" s="1" a="1"/>
  <c r="X9092" i="1" s="1"/>
  <c r="V9093" i="1"/>
  <c r="X9093" i="1" s="1" a="1"/>
  <c r="X9093" i="1" s="1"/>
  <c r="V9094" i="1"/>
  <c r="X9094" i="1" s="1" a="1"/>
  <c r="X9094" i="1" s="1"/>
  <c r="V9095" i="1"/>
  <c r="X9095" i="1" s="1" a="1"/>
  <c r="X9095" i="1" s="1"/>
  <c r="V9096" i="1"/>
  <c r="X9096" i="1" s="1" a="1"/>
  <c r="X9096" i="1" s="1"/>
  <c r="V9097" i="1"/>
  <c r="X9097" i="1" s="1" a="1"/>
  <c r="X9097" i="1" s="1"/>
  <c r="V9098" i="1"/>
  <c r="X9098" i="1" s="1" a="1"/>
  <c r="X9098" i="1" s="1"/>
  <c r="V9099" i="1"/>
  <c r="X9099" i="1" s="1" a="1"/>
  <c r="X9099" i="1" s="1"/>
  <c r="V9100" i="1"/>
  <c r="X9100" i="1" s="1" a="1"/>
  <c r="X9100" i="1" s="1"/>
  <c r="V9101" i="1"/>
  <c r="X9101" i="1" s="1" a="1"/>
  <c r="X9101" i="1" s="1"/>
  <c r="V9102" i="1"/>
  <c r="X9102" i="1" s="1" a="1"/>
  <c r="X9102" i="1" s="1"/>
  <c r="V9103" i="1"/>
  <c r="X9103" i="1" s="1" a="1"/>
  <c r="X9103" i="1" s="1"/>
  <c r="V9104" i="1"/>
  <c r="X9104" i="1" s="1" a="1"/>
  <c r="X9104" i="1" s="1"/>
  <c r="V9105" i="1"/>
  <c r="X9105" i="1" s="1" a="1"/>
  <c r="X9105" i="1" s="1"/>
  <c r="V9106" i="1"/>
  <c r="X9106" i="1" s="1" a="1"/>
  <c r="X9106" i="1" s="1"/>
  <c r="V9107" i="1"/>
  <c r="X9107" i="1" s="1" a="1"/>
  <c r="X9107" i="1" s="1"/>
  <c r="V9108" i="1"/>
  <c r="X9108" i="1" s="1" a="1"/>
  <c r="X9108" i="1" s="1"/>
  <c r="V9109" i="1"/>
  <c r="X9109" i="1" s="1" a="1"/>
  <c r="X9109" i="1" s="1"/>
  <c r="V9110" i="1"/>
  <c r="X9110" i="1" s="1" a="1"/>
  <c r="X9110" i="1" s="1"/>
  <c r="V9111" i="1"/>
  <c r="X9111" i="1" s="1" a="1"/>
  <c r="X9111" i="1" s="1"/>
  <c r="V9112" i="1"/>
  <c r="X9112" i="1" s="1" a="1"/>
  <c r="X9112" i="1" s="1"/>
  <c r="V9113" i="1"/>
  <c r="X9113" i="1" s="1" a="1"/>
  <c r="X9113" i="1" s="1"/>
  <c r="V9114" i="1"/>
  <c r="X9114" i="1" s="1" a="1"/>
  <c r="X9114" i="1" s="1"/>
  <c r="V9115" i="1"/>
  <c r="X9115" i="1" s="1" a="1"/>
  <c r="X9115" i="1" s="1"/>
  <c r="V9116" i="1"/>
  <c r="X9116" i="1" s="1" a="1"/>
  <c r="X9116" i="1" s="1"/>
  <c r="V9117" i="1"/>
  <c r="X9117" i="1" s="1" a="1"/>
  <c r="X9117" i="1" s="1"/>
  <c r="V9118" i="1"/>
  <c r="X9118" i="1" s="1" a="1"/>
  <c r="X9118" i="1" s="1"/>
  <c r="V9119" i="1"/>
  <c r="X9119" i="1" s="1" a="1"/>
  <c r="X9119" i="1" s="1"/>
  <c r="V9120" i="1"/>
  <c r="X9120" i="1" s="1" a="1"/>
  <c r="X9120" i="1" s="1"/>
  <c r="V9121" i="1"/>
  <c r="X9121" i="1" s="1" a="1"/>
  <c r="X9121" i="1" s="1"/>
  <c r="V9122" i="1"/>
  <c r="X9122" i="1" s="1" a="1"/>
  <c r="X9122" i="1" s="1"/>
  <c r="V9123" i="1"/>
  <c r="X9123" i="1" s="1" a="1"/>
  <c r="X9123" i="1" s="1"/>
  <c r="V9124" i="1"/>
  <c r="X9124" i="1" s="1" a="1"/>
  <c r="X9124" i="1" s="1"/>
  <c r="V9125" i="1"/>
  <c r="X9125" i="1" s="1" a="1"/>
  <c r="X9125" i="1" s="1"/>
  <c r="V9126" i="1"/>
  <c r="X9126" i="1" s="1" a="1"/>
  <c r="X9126" i="1" s="1"/>
  <c r="V9127" i="1"/>
  <c r="X9127" i="1" s="1" a="1"/>
  <c r="X9127" i="1" s="1"/>
  <c r="V9128" i="1"/>
  <c r="X9128" i="1" s="1" a="1"/>
  <c r="X9128" i="1" s="1"/>
  <c r="V9129" i="1"/>
  <c r="X9129" i="1" s="1" a="1"/>
  <c r="X9129" i="1" s="1"/>
  <c r="V9130" i="1"/>
  <c r="X9130" i="1" s="1" a="1"/>
  <c r="X9130" i="1" s="1"/>
  <c r="V9131" i="1"/>
  <c r="X9131" i="1" s="1" a="1"/>
  <c r="X9131" i="1" s="1"/>
  <c r="V9132" i="1"/>
  <c r="X9132" i="1" s="1" a="1"/>
  <c r="X9132" i="1" s="1"/>
  <c r="V9133" i="1"/>
  <c r="X9133" i="1" s="1" a="1"/>
  <c r="X9133" i="1" s="1"/>
  <c r="V9134" i="1"/>
  <c r="X9134" i="1" s="1" a="1"/>
  <c r="X9134" i="1" s="1"/>
  <c r="V9135" i="1"/>
  <c r="X9135" i="1" s="1" a="1"/>
  <c r="X9135" i="1" s="1"/>
  <c r="V9136" i="1"/>
  <c r="X9136" i="1" s="1" a="1"/>
  <c r="X9136" i="1" s="1"/>
  <c r="V9137" i="1"/>
  <c r="X9137" i="1" s="1" a="1"/>
  <c r="X9137" i="1" s="1"/>
  <c r="V9138" i="1"/>
  <c r="X9138" i="1" s="1" a="1"/>
  <c r="X9138" i="1" s="1"/>
  <c r="V9139" i="1"/>
  <c r="X9139" i="1" s="1" a="1"/>
  <c r="X9139" i="1" s="1"/>
  <c r="V9140" i="1"/>
  <c r="X9140" i="1" s="1" a="1"/>
  <c r="X9140" i="1" s="1"/>
  <c r="V9141" i="1"/>
  <c r="X9141" i="1" s="1" a="1"/>
  <c r="X9141" i="1" s="1"/>
  <c r="V9142" i="1"/>
  <c r="X9142" i="1" s="1" a="1"/>
  <c r="X9142" i="1" s="1"/>
  <c r="V9143" i="1"/>
  <c r="X9143" i="1" s="1" a="1"/>
  <c r="X9143" i="1" s="1"/>
  <c r="V9144" i="1"/>
  <c r="X9144" i="1" s="1" a="1"/>
  <c r="X9144" i="1" s="1"/>
  <c r="V9145" i="1"/>
  <c r="X9145" i="1" s="1" a="1"/>
  <c r="X9145" i="1" s="1"/>
  <c r="V9146" i="1"/>
  <c r="X9146" i="1" s="1" a="1"/>
  <c r="X9146" i="1" s="1"/>
  <c r="V9147" i="1"/>
  <c r="X9147" i="1" s="1" a="1"/>
  <c r="X9147" i="1" s="1"/>
  <c r="V9148" i="1"/>
  <c r="X9148" i="1" s="1" a="1"/>
  <c r="X9148" i="1" s="1"/>
  <c r="V9149" i="1"/>
  <c r="X9149" i="1" s="1" a="1"/>
  <c r="X9149" i="1" s="1"/>
  <c r="V9150" i="1"/>
  <c r="X9150" i="1" s="1" a="1"/>
  <c r="X9150" i="1" s="1"/>
  <c r="V9151" i="1"/>
  <c r="X9151" i="1" s="1" a="1"/>
  <c r="X9151" i="1" s="1"/>
  <c r="V9152" i="1"/>
  <c r="X9152" i="1" s="1" a="1"/>
  <c r="X9152" i="1" s="1"/>
  <c r="V9153" i="1"/>
  <c r="X9153" i="1" s="1" a="1"/>
  <c r="X9153" i="1" s="1"/>
  <c r="V9154" i="1"/>
  <c r="X9154" i="1" s="1" a="1"/>
  <c r="X9154" i="1" s="1"/>
  <c r="V9155" i="1"/>
  <c r="X9155" i="1" s="1" a="1"/>
  <c r="X9155" i="1" s="1"/>
  <c r="V9156" i="1"/>
  <c r="X9156" i="1" s="1" a="1"/>
  <c r="X9156" i="1" s="1"/>
  <c r="V9157" i="1"/>
  <c r="X9157" i="1" s="1" a="1"/>
  <c r="X9157" i="1" s="1"/>
  <c r="V9158" i="1"/>
  <c r="X9158" i="1" s="1" a="1"/>
  <c r="X9158" i="1" s="1"/>
  <c r="V9159" i="1"/>
  <c r="X9159" i="1" s="1" a="1"/>
  <c r="X9159" i="1" s="1"/>
  <c r="V9160" i="1"/>
  <c r="X9160" i="1" s="1" a="1"/>
  <c r="X9160" i="1" s="1"/>
  <c r="V9161" i="1"/>
  <c r="X9161" i="1" s="1" a="1"/>
  <c r="X9161" i="1" s="1"/>
  <c r="V9162" i="1"/>
  <c r="X9162" i="1" s="1" a="1"/>
  <c r="X9162" i="1" s="1"/>
  <c r="V9163" i="1"/>
  <c r="X9163" i="1" s="1" a="1"/>
  <c r="X9163" i="1" s="1"/>
  <c r="V9164" i="1"/>
  <c r="X9164" i="1" s="1" a="1"/>
  <c r="X9164" i="1" s="1"/>
  <c r="V9165" i="1"/>
  <c r="X9165" i="1" s="1" a="1"/>
  <c r="X9165" i="1" s="1"/>
  <c r="V9166" i="1"/>
  <c r="X9166" i="1" s="1" a="1"/>
  <c r="X9166" i="1" s="1"/>
  <c r="V9167" i="1"/>
  <c r="X9167" i="1" s="1" a="1"/>
  <c r="X9167" i="1" s="1"/>
  <c r="V9168" i="1"/>
  <c r="X9168" i="1" s="1" a="1"/>
  <c r="X9168" i="1" s="1"/>
  <c r="V9169" i="1"/>
  <c r="X9169" i="1" s="1" a="1"/>
  <c r="X9169" i="1" s="1"/>
  <c r="V9170" i="1"/>
  <c r="X9170" i="1" s="1" a="1"/>
  <c r="X9170" i="1" s="1"/>
  <c r="V9171" i="1"/>
  <c r="X9171" i="1" s="1" a="1"/>
  <c r="X9171" i="1" s="1"/>
  <c r="V9172" i="1"/>
  <c r="X9172" i="1" s="1" a="1"/>
  <c r="X9172" i="1" s="1"/>
  <c r="V9173" i="1"/>
  <c r="X9173" i="1" s="1" a="1"/>
  <c r="X9173" i="1" s="1"/>
  <c r="V9174" i="1"/>
  <c r="X9174" i="1" s="1" a="1"/>
  <c r="X9174" i="1" s="1"/>
  <c r="V9175" i="1"/>
  <c r="X9175" i="1" s="1" a="1"/>
  <c r="X9175" i="1" s="1"/>
  <c r="V9176" i="1"/>
  <c r="X9176" i="1" s="1" a="1"/>
  <c r="X9176" i="1" s="1"/>
  <c r="V9177" i="1"/>
  <c r="X9177" i="1" s="1" a="1"/>
  <c r="X9177" i="1" s="1"/>
  <c r="V9178" i="1"/>
  <c r="X9178" i="1" s="1" a="1"/>
  <c r="X9178" i="1" s="1"/>
  <c r="V9179" i="1"/>
  <c r="X9179" i="1" s="1" a="1"/>
  <c r="X9179" i="1" s="1"/>
  <c r="V9180" i="1"/>
  <c r="X9180" i="1" s="1" a="1"/>
  <c r="X9180" i="1" s="1"/>
  <c r="V9181" i="1"/>
  <c r="X9181" i="1" s="1" a="1"/>
  <c r="X9181" i="1" s="1"/>
  <c r="V9182" i="1"/>
  <c r="X9182" i="1" s="1" a="1"/>
  <c r="X9182" i="1" s="1"/>
  <c r="V9183" i="1"/>
  <c r="X9183" i="1" s="1" a="1"/>
  <c r="X9183" i="1" s="1"/>
  <c r="V9184" i="1"/>
  <c r="X9184" i="1" s="1" a="1"/>
  <c r="X9184" i="1" s="1"/>
  <c r="V9185" i="1"/>
  <c r="X9185" i="1" s="1" a="1"/>
  <c r="X9185" i="1" s="1"/>
  <c r="V9186" i="1"/>
  <c r="X9186" i="1" s="1" a="1"/>
  <c r="X9186" i="1" s="1"/>
  <c r="V9187" i="1"/>
  <c r="X9187" i="1" s="1" a="1"/>
  <c r="X9187" i="1" s="1"/>
  <c r="V9188" i="1"/>
  <c r="X9188" i="1" s="1" a="1"/>
  <c r="X9188" i="1" s="1"/>
  <c r="V9189" i="1"/>
  <c r="X9189" i="1" s="1" a="1"/>
  <c r="X9189" i="1" s="1"/>
  <c r="V9190" i="1"/>
  <c r="X9190" i="1" s="1" a="1"/>
  <c r="X9190" i="1" s="1"/>
  <c r="V9191" i="1"/>
  <c r="X9191" i="1" s="1" a="1"/>
  <c r="X9191" i="1" s="1"/>
  <c r="V9192" i="1"/>
  <c r="X9192" i="1" s="1" a="1"/>
  <c r="X9192" i="1" s="1"/>
  <c r="V9193" i="1"/>
  <c r="X9193" i="1" s="1" a="1"/>
  <c r="X9193" i="1" s="1"/>
  <c r="V9194" i="1"/>
  <c r="X9194" i="1" s="1" a="1"/>
  <c r="X9194" i="1" s="1"/>
  <c r="V9195" i="1"/>
  <c r="X9195" i="1" s="1" a="1"/>
  <c r="X9195" i="1" s="1"/>
  <c r="V9196" i="1"/>
  <c r="X9196" i="1" s="1" a="1"/>
  <c r="X9196" i="1" s="1"/>
  <c r="V9197" i="1"/>
  <c r="X9197" i="1" s="1" a="1"/>
  <c r="X9197" i="1" s="1"/>
  <c r="V9198" i="1"/>
  <c r="X9198" i="1" s="1" a="1"/>
  <c r="X9198" i="1" s="1"/>
  <c r="V9199" i="1"/>
  <c r="X9199" i="1" s="1" a="1"/>
  <c r="X9199" i="1" s="1"/>
  <c r="V9200" i="1"/>
  <c r="X9200" i="1" s="1" a="1"/>
  <c r="X9200" i="1" s="1"/>
  <c r="V9201" i="1"/>
  <c r="X9201" i="1" s="1" a="1"/>
  <c r="X9201" i="1" s="1"/>
  <c r="V9202" i="1"/>
  <c r="X9202" i="1" s="1" a="1"/>
  <c r="X9202" i="1" s="1"/>
  <c r="V9203" i="1"/>
  <c r="X9203" i="1" s="1" a="1"/>
  <c r="X9203" i="1" s="1"/>
  <c r="V9204" i="1"/>
  <c r="X9204" i="1" s="1" a="1"/>
  <c r="X9204" i="1" s="1"/>
  <c r="V9205" i="1"/>
  <c r="X9205" i="1" s="1" a="1"/>
  <c r="X9205" i="1" s="1"/>
  <c r="V9206" i="1"/>
  <c r="X9206" i="1" s="1" a="1"/>
  <c r="X9206" i="1" s="1"/>
  <c r="V9207" i="1"/>
  <c r="X9207" i="1" s="1" a="1"/>
  <c r="X9207" i="1" s="1"/>
  <c r="V9208" i="1"/>
  <c r="X9208" i="1" s="1" a="1"/>
  <c r="X9208" i="1" s="1"/>
  <c r="V9209" i="1"/>
  <c r="X9209" i="1" s="1" a="1"/>
  <c r="X9209" i="1" s="1"/>
  <c r="V9210" i="1"/>
  <c r="X9210" i="1" s="1" a="1"/>
  <c r="X9210" i="1" s="1"/>
  <c r="V9211" i="1"/>
  <c r="X9211" i="1" s="1" a="1"/>
  <c r="X9211" i="1" s="1"/>
  <c r="V9212" i="1"/>
  <c r="X9212" i="1" s="1" a="1"/>
  <c r="X9212" i="1" s="1"/>
  <c r="V9213" i="1"/>
  <c r="X9213" i="1" s="1" a="1"/>
  <c r="X9213" i="1" s="1"/>
  <c r="V9214" i="1"/>
  <c r="X9214" i="1" s="1" a="1"/>
  <c r="X9214" i="1" s="1"/>
  <c r="V9215" i="1"/>
  <c r="X9215" i="1" s="1" a="1"/>
  <c r="X9215" i="1" s="1"/>
  <c r="V9216" i="1"/>
  <c r="X9216" i="1" s="1" a="1"/>
  <c r="X9216" i="1" s="1"/>
  <c r="V9217" i="1"/>
  <c r="X9217" i="1" s="1" a="1"/>
  <c r="X9217" i="1" s="1"/>
  <c r="V9218" i="1"/>
  <c r="X9218" i="1" s="1" a="1"/>
  <c r="X9218" i="1" s="1"/>
  <c r="V9219" i="1"/>
  <c r="X9219" i="1" s="1" a="1"/>
  <c r="X9219" i="1" s="1"/>
  <c r="V9220" i="1"/>
  <c r="X9220" i="1" s="1" a="1"/>
  <c r="X9220" i="1" s="1"/>
  <c r="V9221" i="1"/>
  <c r="X9221" i="1" s="1" a="1"/>
  <c r="X9221" i="1" s="1"/>
  <c r="V9222" i="1"/>
  <c r="X9222" i="1" s="1" a="1"/>
  <c r="X9222" i="1" s="1"/>
  <c r="V9223" i="1"/>
  <c r="X9223" i="1" s="1" a="1"/>
  <c r="X9223" i="1" s="1"/>
  <c r="V9224" i="1"/>
  <c r="X9224" i="1" s="1" a="1"/>
  <c r="X9224" i="1" s="1"/>
  <c r="V9225" i="1"/>
  <c r="X9225" i="1" s="1" a="1"/>
  <c r="X9225" i="1" s="1"/>
  <c r="V9226" i="1"/>
  <c r="X9226" i="1" s="1" a="1"/>
  <c r="X9226" i="1" s="1"/>
  <c r="V9227" i="1"/>
  <c r="X9227" i="1" s="1" a="1"/>
  <c r="X9227" i="1" s="1"/>
  <c r="V9228" i="1"/>
  <c r="X9228" i="1" s="1" a="1"/>
  <c r="X9228" i="1" s="1"/>
  <c r="V9229" i="1"/>
  <c r="X9229" i="1" s="1" a="1"/>
  <c r="X9229" i="1" s="1"/>
  <c r="V9230" i="1"/>
  <c r="X9230" i="1" s="1" a="1"/>
  <c r="X9230" i="1" s="1"/>
  <c r="V9231" i="1"/>
  <c r="X9231" i="1" s="1" a="1"/>
  <c r="X9231" i="1" s="1"/>
  <c r="V9232" i="1"/>
  <c r="X9232" i="1" s="1" a="1"/>
  <c r="X9232" i="1" s="1"/>
  <c r="V9233" i="1"/>
  <c r="X9233" i="1" s="1" a="1"/>
  <c r="X9233" i="1" s="1"/>
  <c r="V9234" i="1"/>
  <c r="X9234" i="1" s="1" a="1"/>
  <c r="X9234" i="1" s="1"/>
  <c r="V9235" i="1"/>
  <c r="X9235" i="1" s="1" a="1"/>
  <c r="X9235" i="1" s="1"/>
  <c r="V9236" i="1"/>
  <c r="X9236" i="1" s="1" a="1"/>
  <c r="X9236" i="1" s="1"/>
  <c r="V9237" i="1"/>
  <c r="X9237" i="1" s="1" a="1"/>
  <c r="X9237" i="1" s="1"/>
  <c r="V9238" i="1"/>
  <c r="X9238" i="1" s="1" a="1"/>
  <c r="X9238" i="1" s="1"/>
  <c r="V9239" i="1"/>
  <c r="X9239" i="1" s="1" a="1"/>
  <c r="X9239" i="1" s="1"/>
  <c r="V9240" i="1"/>
  <c r="X9240" i="1" s="1" a="1"/>
  <c r="X9240" i="1" s="1"/>
  <c r="V9241" i="1"/>
  <c r="X9241" i="1" s="1" a="1"/>
  <c r="X9241" i="1" s="1"/>
  <c r="V9242" i="1"/>
  <c r="X9242" i="1" s="1" a="1"/>
  <c r="X9242" i="1" s="1"/>
  <c r="V9243" i="1"/>
  <c r="X9243" i="1" s="1" a="1"/>
  <c r="X9243" i="1" s="1"/>
  <c r="V9244" i="1"/>
  <c r="X9244" i="1" s="1" a="1"/>
  <c r="X9244" i="1" s="1"/>
  <c r="V9245" i="1"/>
  <c r="X9245" i="1" s="1" a="1"/>
  <c r="X9245" i="1" s="1"/>
  <c r="V9246" i="1"/>
  <c r="X9246" i="1" s="1" a="1"/>
  <c r="X9246" i="1" s="1"/>
  <c r="V9247" i="1"/>
  <c r="X9247" i="1" s="1" a="1"/>
  <c r="X9247" i="1" s="1"/>
  <c r="V9248" i="1"/>
  <c r="X9248" i="1" s="1" a="1"/>
  <c r="X9248" i="1" s="1"/>
  <c r="V9249" i="1"/>
  <c r="X9249" i="1" s="1" a="1"/>
  <c r="X9249" i="1" s="1"/>
  <c r="V9250" i="1"/>
  <c r="X9250" i="1" s="1" a="1"/>
  <c r="X9250" i="1" s="1"/>
  <c r="V9251" i="1"/>
  <c r="X9251" i="1" s="1" a="1"/>
  <c r="X9251" i="1" s="1"/>
  <c r="V9252" i="1"/>
  <c r="X9252" i="1" s="1" a="1"/>
  <c r="X9252" i="1" s="1"/>
  <c r="V9253" i="1"/>
  <c r="X9253" i="1" s="1" a="1"/>
  <c r="X9253" i="1" s="1"/>
  <c r="V9254" i="1"/>
  <c r="X9254" i="1" s="1" a="1"/>
  <c r="X9254" i="1" s="1"/>
  <c r="V9255" i="1"/>
  <c r="X9255" i="1" s="1" a="1"/>
  <c r="X9255" i="1" s="1"/>
  <c r="V9256" i="1"/>
  <c r="X9256" i="1" s="1" a="1"/>
  <c r="X9256" i="1" s="1"/>
  <c r="V9257" i="1"/>
  <c r="X9257" i="1" s="1" a="1"/>
  <c r="X9257" i="1" s="1"/>
  <c r="V9258" i="1"/>
  <c r="X9258" i="1" s="1" a="1"/>
  <c r="X9258" i="1" s="1"/>
  <c r="V9259" i="1"/>
  <c r="X9259" i="1" s="1" a="1"/>
  <c r="X9259" i="1" s="1"/>
  <c r="V9260" i="1"/>
  <c r="X9260" i="1" s="1" a="1"/>
  <c r="X9260" i="1" s="1"/>
  <c r="V9261" i="1"/>
  <c r="X9261" i="1" s="1" a="1"/>
  <c r="X9261" i="1" s="1"/>
  <c r="V9262" i="1"/>
  <c r="X9262" i="1" s="1" a="1"/>
  <c r="X9262" i="1" s="1"/>
  <c r="V9263" i="1"/>
  <c r="X9263" i="1" s="1" a="1"/>
  <c r="X9263" i="1" s="1"/>
  <c r="V9264" i="1"/>
  <c r="X9264" i="1" s="1" a="1"/>
  <c r="X9264" i="1" s="1"/>
  <c r="V9265" i="1"/>
  <c r="X9265" i="1" s="1" a="1"/>
  <c r="X9265" i="1" s="1"/>
  <c r="V9266" i="1"/>
  <c r="X9266" i="1" s="1" a="1"/>
  <c r="X9266" i="1" s="1"/>
  <c r="V9267" i="1"/>
  <c r="X9267" i="1" s="1" a="1"/>
  <c r="X9267" i="1" s="1"/>
  <c r="V9268" i="1"/>
  <c r="X9268" i="1" s="1" a="1"/>
  <c r="X9268" i="1" s="1"/>
  <c r="V9269" i="1"/>
  <c r="X9269" i="1" s="1" a="1"/>
  <c r="X9269" i="1" s="1"/>
  <c r="V9270" i="1"/>
  <c r="X9270" i="1" s="1" a="1"/>
  <c r="X9270" i="1" s="1"/>
  <c r="V9271" i="1"/>
  <c r="X9271" i="1" s="1" a="1"/>
  <c r="X9271" i="1" s="1"/>
  <c r="V9272" i="1"/>
  <c r="X9272" i="1" s="1" a="1"/>
  <c r="X9272" i="1" s="1"/>
  <c r="V9273" i="1"/>
  <c r="X9273" i="1" s="1" a="1"/>
  <c r="X9273" i="1" s="1"/>
  <c r="V9274" i="1"/>
  <c r="X9274" i="1" s="1" a="1"/>
  <c r="X9274" i="1" s="1"/>
  <c r="V9275" i="1"/>
  <c r="X9275" i="1" s="1" a="1"/>
  <c r="X9275" i="1" s="1"/>
  <c r="V9276" i="1"/>
  <c r="X9276" i="1" s="1" a="1"/>
  <c r="X9276" i="1" s="1"/>
  <c r="V9277" i="1"/>
  <c r="X9277" i="1" s="1" a="1"/>
  <c r="X9277" i="1" s="1"/>
  <c r="V9278" i="1"/>
  <c r="X9278" i="1" s="1" a="1"/>
  <c r="X9278" i="1" s="1"/>
  <c r="V9279" i="1"/>
  <c r="X9279" i="1" s="1" a="1"/>
  <c r="X9279" i="1" s="1"/>
  <c r="V9280" i="1"/>
  <c r="X9280" i="1" s="1" a="1"/>
  <c r="X9280" i="1" s="1"/>
  <c r="V9281" i="1"/>
  <c r="X9281" i="1" s="1" a="1"/>
  <c r="X9281" i="1" s="1"/>
  <c r="V9282" i="1"/>
  <c r="X9282" i="1" s="1" a="1"/>
  <c r="X9282" i="1" s="1"/>
  <c r="V9283" i="1"/>
  <c r="X9283" i="1" s="1" a="1"/>
  <c r="X9283" i="1" s="1"/>
  <c r="V9284" i="1"/>
  <c r="X9284" i="1" s="1" a="1"/>
  <c r="X9284" i="1" s="1"/>
  <c r="V9285" i="1"/>
  <c r="X9285" i="1" s="1" a="1"/>
  <c r="X9285" i="1" s="1"/>
  <c r="V9286" i="1"/>
  <c r="X9286" i="1" s="1" a="1"/>
  <c r="X9286" i="1" s="1"/>
  <c r="V9287" i="1"/>
  <c r="X9287" i="1" s="1" a="1"/>
  <c r="X9287" i="1" s="1"/>
  <c r="V9288" i="1"/>
  <c r="X9288" i="1" s="1" a="1"/>
  <c r="X9288" i="1" s="1"/>
  <c r="V9289" i="1"/>
  <c r="X9289" i="1" s="1" a="1"/>
  <c r="X9289" i="1" s="1"/>
  <c r="V9290" i="1"/>
  <c r="X9290" i="1" s="1" a="1"/>
  <c r="X9290" i="1" s="1"/>
  <c r="V9291" i="1"/>
  <c r="X9291" i="1" s="1" a="1"/>
  <c r="X9291" i="1" s="1"/>
  <c r="V9292" i="1"/>
  <c r="X9292" i="1" s="1" a="1"/>
  <c r="X9292" i="1" s="1"/>
  <c r="V9293" i="1"/>
  <c r="X9293" i="1" s="1" a="1"/>
  <c r="X9293" i="1" s="1"/>
  <c r="V9294" i="1"/>
  <c r="X9294" i="1" s="1" a="1"/>
  <c r="X9294" i="1" s="1"/>
  <c r="V9295" i="1"/>
  <c r="X9295" i="1" s="1" a="1"/>
  <c r="X9295" i="1" s="1"/>
  <c r="V9296" i="1"/>
  <c r="X9296" i="1" s="1" a="1"/>
  <c r="X9296" i="1" s="1"/>
  <c r="V9297" i="1"/>
  <c r="X9297" i="1" s="1" a="1"/>
  <c r="X9297" i="1" s="1"/>
  <c r="V9298" i="1"/>
  <c r="X9298" i="1" s="1" a="1"/>
  <c r="X9298" i="1" s="1"/>
  <c r="V9299" i="1"/>
  <c r="X9299" i="1" s="1" a="1"/>
  <c r="X9299" i="1" s="1"/>
  <c r="V9300" i="1"/>
  <c r="X9300" i="1" s="1" a="1"/>
  <c r="X9300" i="1" s="1"/>
  <c r="V9301" i="1"/>
  <c r="X9301" i="1" s="1" a="1"/>
  <c r="X9301" i="1" s="1"/>
  <c r="V9302" i="1"/>
  <c r="X9302" i="1" s="1" a="1"/>
  <c r="X9302" i="1" s="1"/>
  <c r="V9303" i="1"/>
  <c r="X9303" i="1" s="1" a="1"/>
  <c r="X9303" i="1" s="1"/>
  <c r="V9304" i="1"/>
  <c r="X9304" i="1" s="1" a="1"/>
  <c r="X9304" i="1" s="1"/>
  <c r="V9305" i="1"/>
  <c r="X9305" i="1" s="1" a="1"/>
  <c r="X9305" i="1" s="1"/>
  <c r="V9306" i="1"/>
  <c r="X9306" i="1" s="1" a="1"/>
  <c r="X9306" i="1" s="1"/>
  <c r="V9307" i="1"/>
  <c r="X9307" i="1" s="1" a="1"/>
  <c r="X9307" i="1" s="1"/>
  <c r="V9308" i="1"/>
  <c r="X9308" i="1" s="1" a="1"/>
  <c r="X9308" i="1" s="1"/>
  <c r="V9309" i="1"/>
  <c r="X9309" i="1" s="1" a="1"/>
  <c r="X9309" i="1" s="1"/>
  <c r="V9310" i="1"/>
  <c r="X9310" i="1" s="1" a="1"/>
  <c r="X9310" i="1" s="1"/>
  <c r="V9311" i="1"/>
  <c r="X9311" i="1" s="1" a="1"/>
  <c r="X9311" i="1" s="1"/>
  <c r="V9312" i="1"/>
  <c r="X9312" i="1" s="1" a="1"/>
  <c r="X9312" i="1" s="1"/>
  <c r="V9313" i="1"/>
  <c r="X9313" i="1" s="1" a="1"/>
  <c r="X9313" i="1" s="1"/>
  <c r="V9314" i="1"/>
  <c r="X9314" i="1" s="1" a="1"/>
  <c r="X9314" i="1" s="1"/>
  <c r="V9315" i="1"/>
  <c r="X9315" i="1" s="1" a="1"/>
  <c r="X9315" i="1" s="1"/>
  <c r="V9316" i="1"/>
  <c r="X9316" i="1" s="1" a="1"/>
  <c r="X9316" i="1" s="1"/>
  <c r="V9317" i="1"/>
  <c r="X9317" i="1" s="1" a="1"/>
  <c r="X9317" i="1" s="1"/>
  <c r="V9318" i="1"/>
  <c r="X9318" i="1" s="1" a="1"/>
  <c r="X9318" i="1" s="1"/>
  <c r="V9319" i="1"/>
  <c r="X9319" i="1" s="1" a="1"/>
  <c r="X9319" i="1" s="1"/>
  <c r="V9320" i="1"/>
  <c r="X9320" i="1" s="1" a="1"/>
  <c r="X9320" i="1" s="1"/>
  <c r="V9321" i="1"/>
  <c r="X9321" i="1" s="1" a="1"/>
  <c r="X9321" i="1" s="1"/>
  <c r="V9322" i="1"/>
  <c r="X9322" i="1" s="1" a="1"/>
  <c r="X9322" i="1" s="1"/>
  <c r="V9323" i="1"/>
  <c r="X9323" i="1" s="1" a="1"/>
  <c r="X9323" i="1" s="1"/>
  <c r="V9324" i="1"/>
  <c r="X9324" i="1" s="1" a="1"/>
  <c r="X9324" i="1" s="1"/>
  <c r="V9325" i="1"/>
  <c r="X9325" i="1" s="1" a="1"/>
  <c r="X9325" i="1" s="1"/>
  <c r="V9326" i="1"/>
  <c r="X9326" i="1" s="1" a="1"/>
  <c r="X9326" i="1" s="1"/>
  <c r="V9327" i="1"/>
  <c r="X9327" i="1" s="1" a="1"/>
  <c r="X9327" i="1" s="1"/>
  <c r="V9328" i="1"/>
  <c r="X9328" i="1" s="1" a="1"/>
  <c r="X9328" i="1" s="1"/>
  <c r="V9329" i="1"/>
  <c r="X9329" i="1" s="1" a="1"/>
  <c r="X9329" i="1" s="1"/>
  <c r="V9330" i="1"/>
  <c r="X9330" i="1" s="1" a="1"/>
  <c r="X9330" i="1" s="1"/>
  <c r="V9331" i="1"/>
  <c r="X9331" i="1" s="1" a="1"/>
  <c r="X9331" i="1" s="1"/>
  <c r="V9332" i="1"/>
  <c r="X9332" i="1" s="1" a="1"/>
  <c r="X9332" i="1" s="1"/>
  <c r="V9333" i="1"/>
  <c r="X9333" i="1" s="1" a="1"/>
  <c r="X9333" i="1" s="1"/>
  <c r="V9334" i="1"/>
  <c r="X9334" i="1" s="1" a="1"/>
  <c r="X9334" i="1" s="1"/>
  <c r="V9335" i="1"/>
  <c r="X9335" i="1" s="1" a="1"/>
  <c r="X9335" i="1" s="1"/>
  <c r="V9336" i="1"/>
  <c r="X9336" i="1" s="1" a="1"/>
  <c r="X9336" i="1" s="1"/>
  <c r="V9337" i="1"/>
  <c r="X9337" i="1" s="1" a="1"/>
  <c r="X9337" i="1" s="1"/>
  <c r="V9338" i="1"/>
  <c r="X9338" i="1" s="1" a="1"/>
  <c r="X9338" i="1" s="1"/>
  <c r="V9339" i="1"/>
  <c r="X9339" i="1" s="1" a="1"/>
  <c r="X9339" i="1" s="1"/>
  <c r="V9340" i="1"/>
  <c r="X9340" i="1" s="1" a="1"/>
  <c r="X9340" i="1" s="1"/>
  <c r="V9341" i="1"/>
  <c r="X9341" i="1" s="1" a="1"/>
  <c r="X9341" i="1" s="1"/>
  <c r="V9342" i="1"/>
  <c r="X9342" i="1" s="1" a="1"/>
  <c r="X9342" i="1" s="1"/>
  <c r="V9343" i="1"/>
  <c r="X9343" i="1" s="1" a="1"/>
  <c r="X9343" i="1" s="1"/>
  <c r="V9344" i="1"/>
  <c r="X9344" i="1" s="1" a="1"/>
  <c r="X9344" i="1" s="1"/>
  <c r="V9345" i="1"/>
  <c r="X9345" i="1" s="1" a="1"/>
  <c r="X9345" i="1" s="1"/>
  <c r="V9346" i="1"/>
  <c r="X9346" i="1" s="1" a="1"/>
  <c r="X9346" i="1" s="1"/>
  <c r="V9347" i="1"/>
  <c r="X9347" i="1" s="1" a="1"/>
  <c r="X9347" i="1" s="1"/>
  <c r="V9348" i="1"/>
  <c r="X9348" i="1" s="1" a="1"/>
  <c r="X9348" i="1" s="1"/>
  <c r="V9349" i="1"/>
  <c r="X9349" i="1" s="1" a="1"/>
  <c r="X9349" i="1" s="1"/>
  <c r="V9350" i="1"/>
  <c r="X9350" i="1" s="1" a="1"/>
  <c r="X9350" i="1" s="1"/>
  <c r="V9351" i="1"/>
  <c r="X9351" i="1" s="1" a="1"/>
  <c r="X9351" i="1" s="1"/>
  <c r="V9352" i="1"/>
  <c r="X9352" i="1" s="1" a="1"/>
  <c r="X9352" i="1" s="1"/>
  <c r="V9353" i="1"/>
  <c r="X9353" i="1" s="1" a="1"/>
  <c r="X9353" i="1" s="1"/>
  <c r="V9354" i="1"/>
  <c r="X9354" i="1" s="1" a="1"/>
  <c r="X9354" i="1" s="1"/>
  <c r="V9355" i="1"/>
  <c r="X9355" i="1" s="1" a="1"/>
  <c r="X9355" i="1" s="1"/>
  <c r="V9356" i="1"/>
  <c r="X9356" i="1" s="1" a="1"/>
  <c r="X9356" i="1" s="1"/>
  <c r="V9357" i="1"/>
  <c r="X9357" i="1" s="1" a="1"/>
  <c r="X9357" i="1" s="1"/>
  <c r="V9358" i="1"/>
  <c r="X9358" i="1" s="1" a="1"/>
  <c r="X9358" i="1" s="1"/>
  <c r="V9359" i="1"/>
  <c r="X9359" i="1" s="1" a="1"/>
  <c r="X9359" i="1" s="1"/>
  <c r="V9360" i="1"/>
  <c r="X9360" i="1" s="1" a="1"/>
  <c r="X9360" i="1" s="1"/>
  <c r="V9361" i="1"/>
  <c r="X9361" i="1" s="1" a="1"/>
  <c r="X9361" i="1" s="1"/>
  <c r="V9362" i="1"/>
  <c r="X9362" i="1" s="1" a="1"/>
  <c r="X9362" i="1" s="1"/>
  <c r="V9363" i="1"/>
  <c r="X9363" i="1" s="1" a="1"/>
  <c r="X9363" i="1" s="1"/>
  <c r="V9364" i="1"/>
  <c r="X9364" i="1" s="1" a="1"/>
  <c r="X9364" i="1" s="1"/>
  <c r="V9365" i="1"/>
  <c r="X9365" i="1" s="1" a="1"/>
  <c r="X9365" i="1" s="1"/>
  <c r="V9366" i="1"/>
  <c r="X9366" i="1" s="1" a="1"/>
  <c r="X9366" i="1" s="1"/>
  <c r="V9367" i="1"/>
  <c r="X9367" i="1" s="1" a="1"/>
  <c r="X9367" i="1" s="1"/>
  <c r="V9368" i="1"/>
  <c r="X9368" i="1" s="1" a="1"/>
  <c r="X9368" i="1" s="1"/>
  <c r="V9369" i="1"/>
  <c r="X9369" i="1" s="1" a="1"/>
  <c r="X9369" i="1" s="1"/>
  <c r="V9370" i="1"/>
  <c r="X9370" i="1" s="1" a="1"/>
  <c r="X9370" i="1" s="1"/>
  <c r="V9371" i="1"/>
  <c r="X9371" i="1" s="1" a="1"/>
  <c r="X9371" i="1" s="1"/>
  <c r="V9372" i="1"/>
  <c r="X9372" i="1" s="1" a="1"/>
  <c r="X9372" i="1" s="1"/>
  <c r="V9373" i="1"/>
  <c r="X9373" i="1" s="1" a="1"/>
  <c r="X9373" i="1" s="1"/>
  <c r="V9374" i="1"/>
  <c r="X9374" i="1" s="1" a="1"/>
  <c r="X9374" i="1" s="1"/>
  <c r="V9375" i="1"/>
  <c r="X9375" i="1" s="1" a="1"/>
  <c r="X9375" i="1" s="1"/>
  <c r="V9376" i="1"/>
  <c r="X9376" i="1" s="1" a="1"/>
  <c r="X9376" i="1" s="1"/>
  <c r="V9377" i="1"/>
  <c r="X9377" i="1" s="1" a="1"/>
  <c r="X9377" i="1" s="1"/>
  <c r="V9378" i="1"/>
  <c r="X9378" i="1" s="1" a="1"/>
  <c r="X9378" i="1" s="1"/>
  <c r="V9379" i="1"/>
  <c r="X9379" i="1" s="1" a="1"/>
  <c r="X9379" i="1" s="1"/>
  <c r="V9380" i="1"/>
  <c r="X9380" i="1" s="1" a="1"/>
  <c r="X9380" i="1" s="1"/>
  <c r="V9381" i="1"/>
  <c r="X9381" i="1" s="1" a="1"/>
  <c r="X9381" i="1" s="1"/>
  <c r="V9382" i="1"/>
  <c r="X9382" i="1" s="1" a="1"/>
  <c r="X9382" i="1" s="1"/>
  <c r="V9383" i="1"/>
  <c r="X9383" i="1" s="1" a="1"/>
  <c r="X9383" i="1" s="1"/>
  <c r="V9384" i="1"/>
  <c r="X9384" i="1" s="1" a="1"/>
  <c r="X9384" i="1" s="1"/>
  <c r="V9385" i="1"/>
  <c r="X9385" i="1" s="1" a="1"/>
  <c r="X9385" i="1" s="1"/>
  <c r="V9386" i="1"/>
  <c r="X9386" i="1" s="1" a="1"/>
  <c r="X9386" i="1" s="1"/>
  <c r="V9387" i="1"/>
  <c r="X9387" i="1" s="1" a="1"/>
  <c r="X9387" i="1" s="1"/>
  <c r="V9388" i="1"/>
  <c r="X9388" i="1" s="1" a="1"/>
  <c r="X9388" i="1" s="1"/>
  <c r="V9389" i="1"/>
  <c r="X9389" i="1" s="1" a="1"/>
  <c r="X9389" i="1" s="1"/>
  <c r="V9390" i="1"/>
  <c r="X9390" i="1" s="1" a="1"/>
  <c r="X9390" i="1" s="1"/>
  <c r="V9391" i="1"/>
  <c r="X9391" i="1" s="1" a="1"/>
  <c r="X9391" i="1" s="1"/>
  <c r="V9392" i="1"/>
  <c r="X9392" i="1" s="1" a="1"/>
  <c r="X9392" i="1" s="1"/>
  <c r="V9393" i="1"/>
  <c r="X9393" i="1" s="1" a="1"/>
  <c r="X9393" i="1" s="1"/>
  <c r="V9394" i="1"/>
  <c r="X9394" i="1" s="1" a="1"/>
  <c r="X9394" i="1" s="1"/>
  <c r="V9395" i="1"/>
  <c r="X9395" i="1" s="1" a="1"/>
  <c r="X9395" i="1" s="1"/>
  <c r="V9396" i="1"/>
  <c r="X9396" i="1" s="1" a="1"/>
  <c r="X9396" i="1" s="1"/>
  <c r="V9397" i="1"/>
  <c r="X9397" i="1" s="1" a="1"/>
  <c r="X9397" i="1" s="1"/>
  <c r="V9398" i="1"/>
  <c r="X9398" i="1" s="1" a="1"/>
  <c r="X9398" i="1" s="1"/>
  <c r="V9399" i="1"/>
  <c r="X9399" i="1" s="1" a="1"/>
  <c r="X9399" i="1" s="1"/>
  <c r="V9400" i="1"/>
  <c r="X9400" i="1" s="1" a="1"/>
  <c r="X9400" i="1" s="1"/>
  <c r="V9401" i="1"/>
  <c r="X9401" i="1" s="1" a="1"/>
  <c r="X9401" i="1" s="1"/>
  <c r="V9402" i="1"/>
  <c r="X9402" i="1" s="1" a="1"/>
  <c r="X9402" i="1" s="1"/>
  <c r="V9403" i="1"/>
  <c r="X9403" i="1" s="1" a="1"/>
  <c r="X9403" i="1" s="1"/>
  <c r="V9404" i="1"/>
  <c r="X9404" i="1" s="1" a="1"/>
  <c r="X9404" i="1" s="1"/>
  <c r="V9405" i="1"/>
  <c r="X9405" i="1" s="1" a="1"/>
  <c r="X9405" i="1" s="1"/>
  <c r="V9406" i="1"/>
  <c r="X9406" i="1" s="1" a="1"/>
  <c r="X9406" i="1" s="1"/>
  <c r="V9407" i="1"/>
  <c r="X9407" i="1" s="1" a="1"/>
  <c r="X9407" i="1" s="1"/>
  <c r="V9408" i="1"/>
  <c r="X9408" i="1" s="1" a="1"/>
  <c r="X9408" i="1" s="1"/>
  <c r="V9409" i="1"/>
  <c r="X9409" i="1" s="1" a="1"/>
  <c r="X9409" i="1" s="1"/>
  <c r="V9410" i="1"/>
  <c r="X9410" i="1" s="1" a="1"/>
  <c r="X9410" i="1" s="1"/>
  <c r="V9411" i="1"/>
  <c r="X9411" i="1" s="1" a="1"/>
  <c r="X9411" i="1" s="1"/>
  <c r="V9412" i="1"/>
  <c r="X9412" i="1" s="1" a="1"/>
  <c r="X9412" i="1" s="1"/>
  <c r="V9413" i="1"/>
  <c r="X9413" i="1" s="1" a="1"/>
  <c r="X9413" i="1" s="1"/>
  <c r="V9414" i="1"/>
  <c r="X9414" i="1" s="1" a="1"/>
  <c r="X9414" i="1" s="1"/>
  <c r="V9415" i="1"/>
  <c r="X9415" i="1" s="1" a="1"/>
  <c r="X9415" i="1" s="1"/>
  <c r="V9416" i="1"/>
  <c r="X9416" i="1" s="1" a="1"/>
  <c r="X9416" i="1" s="1"/>
  <c r="V9417" i="1"/>
  <c r="X9417" i="1" s="1" a="1"/>
  <c r="X9417" i="1" s="1"/>
  <c r="V9418" i="1"/>
  <c r="X9418" i="1" s="1" a="1"/>
  <c r="X9418" i="1" s="1"/>
  <c r="V9419" i="1"/>
  <c r="X9419" i="1" s="1" a="1"/>
  <c r="X9419" i="1" s="1"/>
  <c r="V9420" i="1"/>
  <c r="X9420" i="1" s="1" a="1"/>
  <c r="X9420" i="1" s="1"/>
  <c r="V9421" i="1"/>
  <c r="X9421" i="1" s="1" a="1"/>
  <c r="X9421" i="1" s="1"/>
  <c r="V9422" i="1"/>
  <c r="X9422" i="1" s="1" a="1"/>
  <c r="X9422" i="1" s="1"/>
  <c r="V9423" i="1"/>
  <c r="X9423" i="1" s="1" a="1"/>
  <c r="X9423" i="1" s="1"/>
  <c r="V9424" i="1"/>
  <c r="X9424" i="1" s="1" a="1"/>
  <c r="X9424" i="1" s="1"/>
  <c r="V9425" i="1"/>
  <c r="X9425" i="1" s="1" a="1"/>
  <c r="X9425" i="1" s="1"/>
  <c r="V9426" i="1"/>
  <c r="X9426" i="1" s="1" a="1"/>
  <c r="X9426" i="1" s="1"/>
  <c r="V9427" i="1"/>
  <c r="X9427" i="1" s="1" a="1"/>
  <c r="X9427" i="1" s="1"/>
  <c r="V9428" i="1"/>
  <c r="X9428" i="1" s="1" a="1"/>
  <c r="X9428" i="1" s="1"/>
  <c r="V9429" i="1"/>
  <c r="X9429" i="1" s="1" a="1"/>
  <c r="X9429" i="1" s="1"/>
  <c r="V9430" i="1"/>
  <c r="X9430" i="1" s="1" a="1"/>
  <c r="X9430" i="1" s="1"/>
  <c r="V9431" i="1"/>
  <c r="X9431" i="1" s="1" a="1"/>
  <c r="X9431" i="1" s="1"/>
  <c r="V9432" i="1"/>
  <c r="X9432" i="1" s="1" a="1"/>
  <c r="X9432" i="1" s="1"/>
  <c r="V9433" i="1"/>
  <c r="X9433" i="1" s="1" a="1"/>
  <c r="X9433" i="1" s="1"/>
  <c r="V9434" i="1"/>
  <c r="X9434" i="1" s="1" a="1"/>
  <c r="X9434" i="1" s="1"/>
  <c r="V9435" i="1"/>
  <c r="X9435" i="1" s="1" a="1"/>
  <c r="X9435" i="1" s="1"/>
  <c r="V9436" i="1"/>
  <c r="X9436" i="1" s="1" a="1"/>
  <c r="X9436" i="1" s="1"/>
  <c r="V9437" i="1"/>
  <c r="X9437" i="1" s="1" a="1"/>
  <c r="X9437" i="1" s="1"/>
  <c r="V9438" i="1"/>
  <c r="X9438" i="1" s="1" a="1"/>
  <c r="X9438" i="1" s="1"/>
  <c r="V9439" i="1"/>
  <c r="X9439" i="1" s="1" a="1"/>
  <c r="X9439" i="1" s="1"/>
  <c r="V9440" i="1"/>
  <c r="X9440" i="1" s="1" a="1"/>
  <c r="X9440" i="1" s="1"/>
  <c r="V9441" i="1"/>
  <c r="X9441" i="1" s="1" a="1"/>
  <c r="X9441" i="1" s="1"/>
  <c r="V9442" i="1"/>
  <c r="X9442" i="1" s="1" a="1"/>
  <c r="X9442" i="1" s="1"/>
  <c r="V9443" i="1"/>
  <c r="X9443" i="1" s="1" a="1"/>
  <c r="X9443" i="1" s="1"/>
  <c r="V9444" i="1"/>
  <c r="X9444" i="1" s="1" a="1"/>
  <c r="X9444" i="1" s="1"/>
  <c r="V9445" i="1"/>
  <c r="X9445" i="1" s="1" a="1"/>
  <c r="X9445" i="1" s="1"/>
  <c r="V9446" i="1"/>
  <c r="X9446" i="1" s="1" a="1"/>
  <c r="X9446" i="1" s="1"/>
  <c r="V9447" i="1"/>
  <c r="X9447" i="1" s="1" a="1"/>
  <c r="X9447" i="1" s="1"/>
  <c r="V9448" i="1"/>
  <c r="X9448" i="1" s="1" a="1"/>
  <c r="X9448" i="1" s="1"/>
  <c r="V9449" i="1"/>
  <c r="X9449" i="1" s="1" a="1"/>
  <c r="X9449" i="1" s="1"/>
  <c r="V9450" i="1"/>
  <c r="X9450" i="1" s="1" a="1"/>
  <c r="X9450" i="1" s="1"/>
  <c r="V9451" i="1"/>
  <c r="X9451" i="1" s="1" a="1"/>
  <c r="X9451" i="1" s="1"/>
  <c r="V9452" i="1"/>
  <c r="X9452" i="1" s="1" a="1"/>
  <c r="X9452" i="1" s="1"/>
  <c r="V9453" i="1"/>
  <c r="X9453" i="1" s="1" a="1"/>
  <c r="X9453" i="1" s="1"/>
  <c r="V9454" i="1"/>
  <c r="X9454" i="1" s="1" a="1"/>
  <c r="X9454" i="1" s="1"/>
  <c r="V9455" i="1"/>
  <c r="X9455" i="1" s="1" a="1"/>
  <c r="X9455" i="1" s="1"/>
  <c r="V9456" i="1"/>
  <c r="X9456" i="1" s="1" a="1"/>
  <c r="X9456" i="1" s="1"/>
  <c r="V9457" i="1"/>
  <c r="X9457" i="1" s="1" a="1"/>
  <c r="X9457" i="1" s="1"/>
  <c r="V9458" i="1"/>
  <c r="X9458" i="1" s="1" a="1"/>
  <c r="X9458" i="1" s="1"/>
  <c r="V9459" i="1"/>
  <c r="X9459" i="1" s="1" a="1"/>
  <c r="X9459" i="1" s="1"/>
  <c r="V9460" i="1"/>
  <c r="X9460" i="1" s="1" a="1"/>
  <c r="X9460" i="1" s="1"/>
  <c r="V9461" i="1"/>
  <c r="X9461" i="1" s="1" a="1"/>
  <c r="X9461" i="1" s="1"/>
  <c r="V9462" i="1"/>
  <c r="X9462" i="1" s="1" a="1"/>
  <c r="X9462" i="1" s="1"/>
  <c r="V9463" i="1"/>
  <c r="X9463" i="1" s="1" a="1"/>
  <c r="X9463" i="1" s="1"/>
  <c r="V9464" i="1"/>
  <c r="X9464" i="1" s="1" a="1"/>
  <c r="X9464" i="1" s="1"/>
  <c r="V9465" i="1"/>
  <c r="X9465" i="1" s="1" a="1"/>
  <c r="X9465" i="1" s="1"/>
  <c r="V9466" i="1"/>
  <c r="X9466" i="1" s="1" a="1"/>
  <c r="X9466" i="1" s="1"/>
  <c r="V9467" i="1"/>
  <c r="X9467" i="1" s="1" a="1"/>
  <c r="X9467" i="1" s="1"/>
  <c r="V9468" i="1"/>
  <c r="X9468" i="1" s="1" a="1"/>
  <c r="X9468" i="1" s="1"/>
  <c r="V9469" i="1"/>
  <c r="X9469" i="1" s="1" a="1"/>
  <c r="X9469" i="1" s="1"/>
  <c r="V9470" i="1"/>
  <c r="X9470" i="1" s="1" a="1"/>
  <c r="X9470" i="1" s="1"/>
  <c r="V9471" i="1"/>
  <c r="X9471" i="1" s="1" a="1"/>
  <c r="X9471" i="1" s="1"/>
  <c r="V9472" i="1"/>
  <c r="X9472" i="1" s="1" a="1"/>
  <c r="X9472" i="1" s="1"/>
  <c r="V9473" i="1"/>
  <c r="X9473" i="1" s="1" a="1"/>
  <c r="X9473" i="1" s="1"/>
  <c r="V9474" i="1"/>
  <c r="X9474" i="1" s="1" a="1"/>
  <c r="X9474" i="1" s="1"/>
  <c r="V9475" i="1"/>
  <c r="X9475" i="1" s="1" a="1"/>
  <c r="X9475" i="1" s="1"/>
  <c r="V9476" i="1"/>
  <c r="X9476" i="1" s="1" a="1"/>
  <c r="X9476" i="1" s="1"/>
  <c r="V9477" i="1"/>
  <c r="X9477" i="1" s="1" a="1"/>
  <c r="X9477" i="1" s="1"/>
  <c r="V9478" i="1"/>
  <c r="X9478" i="1" s="1" a="1"/>
  <c r="X9478" i="1" s="1"/>
  <c r="V9479" i="1"/>
  <c r="X9479" i="1" s="1" a="1"/>
  <c r="X9479" i="1" s="1"/>
  <c r="V9480" i="1"/>
  <c r="X9480" i="1" s="1" a="1"/>
  <c r="X9480" i="1" s="1"/>
  <c r="V9481" i="1"/>
  <c r="X9481" i="1" s="1" a="1"/>
  <c r="X9481" i="1" s="1"/>
  <c r="V9482" i="1"/>
  <c r="X9482" i="1" s="1" a="1"/>
  <c r="X9482" i="1" s="1"/>
  <c r="V9483" i="1"/>
  <c r="X9483" i="1" s="1" a="1"/>
  <c r="X9483" i="1" s="1"/>
  <c r="V9484" i="1"/>
  <c r="X9484" i="1" s="1" a="1"/>
  <c r="X9484" i="1" s="1"/>
  <c r="V9485" i="1"/>
  <c r="X9485" i="1" s="1" a="1"/>
  <c r="X9485" i="1" s="1"/>
  <c r="V9486" i="1"/>
  <c r="X9486" i="1" s="1" a="1"/>
  <c r="X9486" i="1" s="1"/>
  <c r="V9487" i="1"/>
  <c r="X9487" i="1" s="1" a="1"/>
  <c r="X9487" i="1" s="1"/>
  <c r="V9488" i="1"/>
  <c r="X9488" i="1" s="1" a="1"/>
  <c r="X9488" i="1" s="1"/>
  <c r="V9489" i="1"/>
  <c r="X9489" i="1" s="1" a="1"/>
  <c r="X9489" i="1" s="1"/>
  <c r="V9490" i="1"/>
  <c r="X9490" i="1" s="1" a="1"/>
  <c r="X9490" i="1" s="1"/>
  <c r="V9491" i="1"/>
  <c r="X9491" i="1" s="1" a="1"/>
  <c r="X9491" i="1" s="1"/>
  <c r="V9492" i="1"/>
  <c r="X9492" i="1" s="1" a="1"/>
  <c r="X9492" i="1" s="1"/>
  <c r="V9493" i="1"/>
  <c r="X9493" i="1" s="1" a="1"/>
  <c r="X9493" i="1" s="1"/>
  <c r="V9494" i="1"/>
  <c r="X9494" i="1" s="1" a="1"/>
  <c r="X9494" i="1" s="1"/>
  <c r="V9495" i="1"/>
  <c r="X9495" i="1" s="1" a="1"/>
  <c r="X9495" i="1" s="1"/>
  <c r="V9496" i="1"/>
  <c r="X9496" i="1" s="1" a="1"/>
  <c r="X9496" i="1" s="1"/>
  <c r="V9497" i="1"/>
  <c r="X9497" i="1" s="1" a="1"/>
  <c r="X9497" i="1" s="1"/>
  <c r="V9498" i="1"/>
  <c r="X9498" i="1" s="1" a="1"/>
  <c r="X9498" i="1" s="1"/>
  <c r="V9499" i="1"/>
  <c r="X9499" i="1" s="1" a="1"/>
  <c r="X9499" i="1" s="1"/>
  <c r="V9500" i="1"/>
  <c r="X9500" i="1" s="1" a="1"/>
  <c r="X9500" i="1" s="1"/>
  <c r="V9501" i="1"/>
  <c r="X9501" i="1" s="1" a="1"/>
  <c r="X9501" i="1" s="1"/>
  <c r="V9502" i="1"/>
  <c r="X9502" i="1" s="1" a="1"/>
  <c r="X9502" i="1" s="1"/>
  <c r="V9503" i="1"/>
  <c r="X9503" i="1" s="1" a="1"/>
  <c r="X9503" i="1" s="1"/>
  <c r="V9504" i="1"/>
  <c r="X9504" i="1" s="1" a="1"/>
  <c r="X9504" i="1" s="1"/>
  <c r="V9505" i="1"/>
  <c r="X9505" i="1" s="1" a="1"/>
  <c r="X9505" i="1" s="1"/>
  <c r="V9506" i="1"/>
  <c r="X9506" i="1" s="1" a="1"/>
  <c r="X9506" i="1" s="1"/>
  <c r="V9507" i="1"/>
  <c r="X9507" i="1" s="1" a="1"/>
  <c r="X9507" i="1" s="1"/>
  <c r="V9508" i="1"/>
  <c r="X9508" i="1" s="1" a="1"/>
  <c r="X9508" i="1" s="1"/>
  <c r="V9509" i="1"/>
  <c r="X9509" i="1" s="1" a="1"/>
  <c r="X9509" i="1" s="1"/>
  <c r="V9510" i="1"/>
  <c r="X9510" i="1" s="1" a="1"/>
  <c r="X9510" i="1" s="1"/>
  <c r="V9511" i="1"/>
  <c r="X9511" i="1" s="1" a="1"/>
  <c r="X9511" i="1" s="1"/>
  <c r="V9512" i="1"/>
  <c r="X9512" i="1" s="1" a="1"/>
  <c r="X9512" i="1" s="1"/>
  <c r="V9513" i="1"/>
  <c r="X9513" i="1" s="1" a="1"/>
  <c r="X9513" i="1" s="1"/>
  <c r="V9514" i="1"/>
  <c r="X9514" i="1" s="1" a="1"/>
  <c r="X9514" i="1" s="1"/>
  <c r="V9515" i="1"/>
  <c r="X9515" i="1" s="1" a="1"/>
  <c r="X9515" i="1" s="1"/>
  <c r="V9516" i="1"/>
  <c r="X9516" i="1" s="1" a="1"/>
  <c r="X9516" i="1" s="1"/>
  <c r="V9517" i="1"/>
  <c r="X9517" i="1" s="1" a="1"/>
  <c r="X9517" i="1" s="1"/>
  <c r="V9518" i="1"/>
  <c r="X9518" i="1" s="1" a="1"/>
  <c r="X9518" i="1" s="1"/>
  <c r="V9519" i="1"/>
  <c r="X9519" i="1" s="1" a="1"/>
  <c r="X9519" i="1" s="1"/>
  <c r="V9520" i="1"/>
  <c r="X9520" i="1" s="1" a="1"/>
  <c r="X9520" i="1" s="1"/>
  <c r="V9521" i="1"/>
  <c r="X9521" i="1" s="1" a="1"/>
  <c r="X9521" i="1" s="1"/>
  <c r="V9522" i="1"/>
  <c r="X9522" i="1" s="1" a="1"/>
  <c r="X9522" i="1" s="1"/>
  <c r="V9523" i="1"/>
  <c r="X9523" i="1" s="1" a="1"/>
  <c r="X9523" i="1" s="1"/>
  <c r="V9524" i="1"/>
  <c r="X9524" i="1" s="1" a="1"/>
  <c r="X9524" i="1" s="1"/>
  <c r="V9525" i="1"/>
  <c r="X9525" i="1" s="1" a="1"/>
  <c r="X9525" i="1" s="1"/>
  <c r="V9526" i="1"/>
  <c r="X9526" i="1" s="1" a="1"/>
  <c r="X9526" i="1" s="1"/>
  <c r="V9527" i="1"/>
  <c r="X9527" i="1" s="1" a="1"/>
  <c r="X9527" i="1" s="1"/>
  <c r="V9528" i="1"/>
  <c r="X9528" i="1" s="1" a="1"/>
  <c r="X9528" i="1" s="1"/>
  <c r="V9529" i="1"/>
  <c r="X9529" i="1" s="1" a="1"/>
  <c r="X9529" i="1" s="1"/>
  <c r="V9530" i="1"/>
  <c r="X9530" i="1" s="1" a="1"/>
  <c r="X9530" i="1" s="1"/>
  <c r="V9531" i="1"/>
  <c r="X9531" i="1" s="1" a="1"/>
  <c r="X9531" i="1" s="1"/>
  <c r="V9532" i="1"/>
  <c r="X9532" i="1" s="1" a="1"/>
  <c r="X9532" i="1" s="1"/>
  <c r="V9533" i="1"/>
  <c r="X9533" i="1" s="1" a="1"/>
  <c r="X9533" i="1" s="1"/>
  <c r="V9534" i="1"/>
  <c r="X9534" i="1" s="1" a="1"/>
  <c r="X9534" i="1" s="1"/>
  <c r="V9535" i="1"/>
  <c r="X9535" i="1" s="1" a="1"/>
  <c r="X9535" i="1" s="1"/>
  <c r="V9536" i="1"/>
  <c r="X9536" i="1" s="1" a="1"/>
  <c r="X9536" i="1" s="1"/>
  <c r="V9537" i="1"/>
  <c r="X9537" i="1" s="1" a="1"/>
  <c r="X9537" i="1" s="1"/>
  <c r="V9538" i="1"/>
  <c r="X9538" i="1" s="1" a="1"/>
  <c r="X9538" i="1" s="1"/>
  <c r="V9539" i="1"/>
  <c r="X9539" i="1" s="1" a="1"/>
  <c r="X9539" i="1" s="1"/>
  <c r="V9540" i="1"/>
  <c r="X9540" i="1" s="1" a="1"/>
  <c r="X9540" i="1" s="1"/>
  <c r="V9541" i="1"/>
  <c r="X9541" i="1" s="1" a="1"/>
  <c r="X9541" i="1" s="1"/>
  <c r="V9542" i="1"/>
  <c r="X9542" i="1" s="1" a="1"/>
  <c r="X9542" i="1" s="1"/>
  <c r="V9543" i="1"/>
  <c r="X9543" i="1" s="1" a="1"/>
  <c r="X9543" i="1" s="1"/>
  <c r="V9544" i="1"/>
  <c r="X9544" i="1" s="1" a="1"/>
  <c r="X9544" i="1" s="1"/>
  <c r="V9545" i="1"/>
  <c r="X9545" i="1" s="1" a="1"/>
  <c r="X9545" i="1" s="1"/>
  <c r="V9546" i="1"/>
  <c r="X9546" i="1" s="1" a="1"/>
  <c r="X9546" i="1" s="1"/>
  <c r="V9547" i="1"/>
  <c r="X9547" i="1" s="1" a="1"/>
  <c r="X9547" i="1" s="1"/>
  <c r="V9548" i="1"/>
  <c r="X9548" i="1" s="1" a="1"/>
  <c r="X9548" i="1" s="1"/>
  <c r="V9549" i="1"/>
  <c r="X9549" i="1" s="1" a="1"/>
  <c r="X9549" i="1" s="1"/>
  <c r="V9550" i="1"/>
  <c r="X9550" i="1" s="1" a="1"/>
  <c r="X9550" i="1" s="1"/>
  <c r="V9551" i="1"/>
  <c r="X9551" i="1" s="1" a="1"/>
  <c r="X9551" i="1" s="1"/>
  <c r="V9552" i="1"/>
  <c r="X9552" i="1" s="1" a="1"/>
  <c r="X9552" i="1" s="1"/>
  <c r="V9553" i="1"/>
  <c r="X9553" i="1" s="1" a="1"/>
  <c r="X9553" i="1" s="1"/>
  <c r="V9554" i="1"/>
  <c r="X9554" i="1" s="1" a="1"/>
  <c r="X9554" i="1" s="1"/>
  <c r="V9555" i="1"/>
  <c r="X9555" i="1" s="1" a="1"/>
  <c r="X9555" i="1" s="1"/>
  <c r="V9556" i="1"/>
  <c r="X9556" i="1" s="1" a="1"/>
  <c r="X9556" i="1" s="1"/>
  <c r="V9557" i="1"/>
  <c r="X9557" i="1" s="1" a="1"/>
  <c r="X9557" i="1" s="1"/>
  <c r="V9558" i="1"/>
  <c r="X9558" i="1" s="1" a="1"/>
  <c r="X9558" i="1" s="1"/>
  <c r="V9559" i="1"/>
  <c r="X9559" i="1" s="1" a="1"/>
  <c r="X9559" i="1" s="1"/>
  <c r="V9560" i="1"/>
  <c r="X9560" i="1" s="1" a="1"/>
  <c r="X9560" i="1" s="1"/>
  <c r="V9561" i="1"/>
  <c r="X9561" i="1" s="1" a="1"/>
  <c r="X9561" i="1" s="1"/>
  <c r="V9562" i="1"/>
  <c r="X9562" i="1" s="1" a="1"/>
  <c r="X9562" i="1" s="1"/>
  <c r="V9563" i="1"/>
  <c r="X9563" i="1" s="1" a="1"/>
  <c r="X9563" i="1" s="1"/>
  <c r="V9564" i="1"/>
  <c r="X9564" i="1" s="1" a="1"/>
  <c r="X9564" i="1" s="1"/>
  <c r="V9565" i="1"/>
  <c r="X9565" i="1" s="1" a="1"/>
  <c r="X9565" i="1" s="1"/>
  <c r="V9566" i="1"/>
  <c r="X9566" i="1" s="1" a="1"/>
  <c r="X9566" i="1" s="1"/>
  <c r="V9567" i="1"/>
  <c r="X9567" i="1" s="1" a="1"/>
  <c r="X9567" i="1" s="1"/>
  <c r="V9568" i="1"/>
  <c r="X9568" i="1" s="1" a="1"/>
  <c r="X9568" i="1" s="1"/>
  <c r="V9569" i="1"/>
  <c r="X9569" i="1" s="1" a="1"/>
  <c r="X9569" i="1" s="1"/>
  <c r="V9570" i="1"/>
  <c r="X9570" i="1" s="1" a="1"/>
  <c r="X9570" i="1" s="1"/>
  <c r="V9571" i="1"/>
  <c r="X9571" i="1" s="1" a="1"/>
  <c r="X9571" i="1" s="1"/>
  <c r="V9572" i="1"/>
  <c r="X9572" i="1" s="1" a="1"/>
  <c r="X9572" i="1" s="1"/>
  <c r="V9573" i="1"/>
  <c r="X9573" i="1" s="1" a="1"/>
  <c r="X9573" i="1" s="1"/>
  <c r="V9574" i="1"/>
  <c r="X9574" i="1" s="1" a="1"/>
  <c r="X9574" i="1" s="1"/>
  <c r="V9575" i="1"/>
  <c r="X9575" i="1" s="1" a="1"/>
  <c r="X9575" i="1" s="1"/>
  <c r="V9576" i="1"/>
  <c r="X9576" i="1" s="1" a="1"/>
  <c r="X9576" i="1" s="1"/>
  <c r="V9577" i="1"/>
  <c r="X9577" i="1" s="1" a="1"/>
  <c r="X9577" i="1" s="1"/>
  <c r="V9578" i="1"/>
  <c r="X9578" i="1" s="1" a="1"/>
  <c r="X9578" i="1" s="1"/>
  <c r="V9579" i="1"/>
  <c r="X9579" i="1" s="1" a="1"/>
  <c r="X9579" i="1" s="1"/>
  <c r="V9580" i="1"/>
  <c r="X9580" i="1" s="1" a="1"/>
  <c r="X9580" i="1" s="1"/>
  <c r="V9581" i="1"/>
  <c r="X9581" i="1" s="1" a="1"/>
  <c r="X9581" i="1" s="1"/>
  <c r="V9582" i="1"/>
  <c r="X9582" i="1" s="1" a="1"/>
  <c r="X9582" i="1" s="1"/>
  <c r="V9583" i="1"/>
  <c r="X9583" i="1" s="1" a="1"/>
  <c r="X9583" i="1" s="1"/>
  <c r="V9584" i="1"/>
  <c r="X9584" i="1" s="1" a="1"/>
  <c r="X9584" i="1" s="1"/>
  <c r="V9585" i="1"/>
  <c r="X9585" i="1" s="1" a="1"/>
  <c r="X9585" i="1" s="1"/>
  <c r="V9586" i="1"/>
  <c r="X9586" i="1" s="1" a="1"/>
  <c r="X9586" i="1" s="1"/>
  <c r="V9587" i="1"/>
  <c r="X9587" i="1" s="1" a="1"/>
  <c r="X9587" i="1" s="1"/>
  <c r="V9588" i="1"/>
  <c r="X9588" i="1" s="1" a="1"/>
  <c r="X9588" i="1" s="1"/>
  <c r="V9589" i="1"/>
  <c r="X9589" i="1" s="1" a="1"/>
  <c r="X9589" i="1" s="1"/>
  <c r="V9590" i="1"/>
  <c r="X9590" i="1" s="1" a="1"/>
  <c r="X9590" i="1" s="1"/>
  <c r="V9591" i="1"/>
  <c r="X9591" i="1" s="1" a="1"/>
  <c r="X9591" i="1" s="1"/>
  <c r="V9592" i="1"/>
  <c r="X9592" i="1" s="1" a="1"/>
  <c r="X9592" i="1" s="1"/>
  <c r="V9593" i="1"/>
  <c r="X9593" i="1" s="1" a="1"/>
  <c r="X9593" i="1" s="1"/>
  <c r="V9594" i="1"/>
  <c r="X9594" i="1" s="1" a="1"/>
  <c r="X9594" i="1" s="1"/>
  <c r="V9595" i="1"/>
  <c r="X9595" i="1" s="1" a="1"/>
  <c r="X9595" i="1" s="1"/>
  <c r="V9596" i="1"/>
  <c r="X9596" i="1" s="1" a="1"/>
  <c r="X9596" i="1" s="1"/>
  <c r="V9597" i="1"/>
  <c r="X9597" i="1" s="1" a="1"/>
  <c r="X9597" i="1" s="1"/>
  <c r="V9598" i="1"/>
  <c r="X9598" i="1" s="1" a="1"/>
  <c r="X9598" i="1" s="1"/>
  <c r="V9599" i="1"/>
  <c r="X9599" i="1" s="1" a="1"/>
  <c r="X9599" i="1" s="1"/>
  <c r="V9600" i="1"/>
  <c r="X9600" i="1" s="1" a="1"/>
  <c r="X9600" i="1" s="1"/>
  <c r="V9601" i="1"/>
  <c r="X9601" i="1" s="1" a="1"/>
  <c r="X9601" i="1" s="1"/>
  <c r="V9602" i="1"/>
  <c r="X9602" i="1" s="1" a="1"/>
  <c r="X9602" i="1" s="1"/>
  <c r="V9603" i="1"/>
  <c r="X9603" i="1" s="1" a="1"/>
  <c r="X9603" i="1" s="1"/>
  <c r="V9604" i="1"/>
  <c r="X9604" i="1" s="1" a="1"/>
  <c r="X9604" i="1" s="1"/>
  <c r="V9605" i="1"/>
  <c r="X9605" i="1" s="1" a="1"/>
  <c r="X9605" i="1" s="1"/>
  <c r="V9606" i="1"/>
  <c r="X9606" i="1" s="1" a="1"/>
  <c r="X9606" i="1" s="1"/>
  <c r="V9607" i="1"/>
  <c r="X9607" i="1" s="1" a="1"/>
  <c r="X9607" i="1" s="1"/>
  <c r="V9608" i="1"/>
  <c r="X9608" i="1" s="1" a="1"/>
  <c r="X9608" i="1" s="1"/>
  <c r="V9609" i="1"/>
  <c r="X9609" i="1" s="1" a="1"/>
  <c r="X9609" i="1" s="1"/>
  <c r="V9610" i="1"/>
  <c r="X9610" i="1" s="1" a="1"/>
  <c r="X9610" i="1" s="1"/>
  <c r="V9611" i="1"/>
  <c r="X9611" i="1" s="1" a="1"/>
  <c r="X9611" i="1" s="1"/>
  <c r="V9612" i="1"/>
  <c r="X9612" i="1" s="1" a="1"/>
  <c r="X9612" i="1" s="1"/>
  <c r="V9613" i="1"/>
  <c r="X9613" i="1" s="1" a="1"/>
  <c r="X9613" i="1" s="1"/>
  <c r="V9614" i="1"/>
  <c r="X9614" i="1" s="1" a="1"/>
  <c r="X9614" i="1" s="1"/>
  <c r="V9615" i="1"/>
  <c r="X9615" i="1" s="1" a="1"/>
  <c r="X9615" i="1" s="1"/>
  <c r="V9616" i="1"/>
  <c r="X9616" i="1" s="1" a="1"/>
  <c r="X9616" i="1" s="1"/>
  <c r="V9617" i="1"/>
  <c r="X9617" i="1" s="1" a="1"/>
  <c r="X9617" i="1" s="1"/>
  <c r="V9618" i="1"/>
  <c r="X9618" i="1" s="1" a="1"/>
  <c r="X9618" i="1" s="1"/>
  <c r="V9619" i="1"/>
  <c r="X9619" i="1" s="1" a="1"/>
  <c r="X9619" i="1" s="1"/>
  <c r="V9620" i="1"/>
  <c r="X9620" i="1" s="1" a="1"/>
  <c r="X9620" i="1" s="1"/>
  <c r="V9621" i="1"/>
  <c r="X9621" i="1" s="1" a="1"/>
  <c r="X9621" i="1" s="1"/>
  <c r="V9622" i="1"/>
  <c r="X9622" i="1" s="1" a="1"/>
  <c r="X9622" i="1" s="1"/>
  <c r="V9623" i="1"/>
  <c r="X9623" i="1" s="1" a="1"/>
  <c r="X9623" i="1" s="1"/>
  <c r="V9624" i="1"/>
  <c r="X9624" i="1" s="1" a="1"/>
  <c r="X9624" i="1" s="1"/>
  <c r="V9625" i="1"/>
  <c r="X9625" i="1" s="1" a="1"/>
  <c r="X9625" i="1" s="1"/>
  <c r="V9626" i="1"/>
  <c r="X9626" i="1" s="1" a="1"/>
  <c r="X9626" i="1" s="1"/>
  <c r="V9627" i="1"/>
  <c r="X9627" i="1" s="1" a="1"/>
  <c r="X9627" i="1" s="1"/>
  <c r="V9628" i="1"/>
  <c r="X9628" i="1" s="1" a="1"/>
  <c r="X9628" i="1" s="1"/>
  <c r="V9629" i="1"/>
  <c r="X9629" i="1" s="1" a="1"/>
  <c r="X9629" i="1" s="1"/>
  <c r="V9630" i="1"/>
  <c r="X9630" i="1" s="1" a="1"/>
  <c r="X9630" i="1" s="1"/>
  <c r="V9631" i="1"/>
  <c r="X9631" i="1" s="1" a="1"/>
  <c r="X9631" i="1" s="1"/>
  <c r="V9632" i="1"/>
  <c r="X9632" i="1" s="1" a="1"/>
  <c r="X9632" i="1" s="1"/>
  <c r="V9633" i="1"/>
  <c r="X9633" i="1" s="1" a="1"/>
  <c r="X9633" i="1" s="1"/>
  <c r="V9634" i="1"/>
  <c r="X9634" i="1" s="1" a="1"/>
  <c r="X9634" i="1" s="1"/>
  <c r="V9635" i="1"/>
  <c r="X9635" i="1" s="1" a="1"/>
  <c r="X9635" i="1" s="1"/>
  <c r="V9636" i="1"/>
  <c r="X9636" i="1" s="1" a="1"/>
  <c r="X9636" i="1" s="1"/>
  <c r="V9637" i="1"/>
  <c r="X9637" i="1" s="1" a="1"/>
  <c r="X9637" i="1" s="1"/>
  <c r="V9638" i="1"/>
  <c r="X9638" i="1" s="1" a="1"/>
  <c r="X9638" i="1" s="1"/>
  <c r="V9639" i="1"/>
  <c r="X9639" i="1" s="1" a="1"/>
  <c r="X9639" i="1" s="1"/>
  <c r="V9640" i="1"/>
  <c r="X9640" i="1" s="1" a="1"/>
  <c r="X9640" i="1" s="1"/>
  <c r="V9641" i="1"/>
  <c r="X9641" i="1" s="1" a="1"/>
  <c r="X9641" i="1" s="1"/>
  <c r="V9642" i="1"/>
  <c r="X9642" i="1" s="1" a="1"/>
  <c r="X9642" i="1" s="1"/>
  <c r="V9643" i="1"/>
  <c r="X9643" i="1" s="1" a="1"/>
  <c r="X9643" i="1" s="1"/>
  <c r="V9644" i="1"/>
  <c r="X9644" i="1" s="1" a="1"/>
  <c r="X9644" i="1" s="1"/>
  <c r="V9645" i="1"/>
  <c r="X9645" i="1" s="1" a="1"/>
  <c r="X9645" i="1" s="1"/>
  <c r="V9646" i="1"/>
  <c r="X9646" i="1" s="1" a="1"/>
  <c r="X9646" i="1" s="1"/>
  <c r="V9647" i="1"/>
  <c r="X9647" i="1" s="1" a="1"/>
  <c r="X9647" i="1" s="1"/>
  <c r="V9648" i="1"/>
  <c r="X9648" i="1" s="1" a="1"/>
  <c r="X9648" i="1" s="1"/>
  <c r="V9649" i="1"/>
  <c r="X9649" i="1" s="1" a="1"/>
  <c r="X9649" i="1" s="1"/>
  <c r="V9650" i="1"/>
  <c r="X9650" i="1" s="1" a="1"/>
  <c r="X9650" i="1" s="1"/>
  <c r="V9651" i="1"/>
  <c r="X9651" i="1" s="1" a="1"/>
  <c r="X9651" i="1" s="1"/>
  <c r="V9652" i="1"/>
  <c r="X9652" i="1" s="1" a="1"/>
  <c r="X9652" i="1" s="1"/>
  <c r="V9653" i="1"/>
  <c r="X9653" i="1" s="1" a="1"/>
  <c r="X9653" i="1" s="1"/>
  <c r="V9654" i="1"/>
  <c r="X9654" i="1" s="1" a="1"/>
  <c r="X9654" i="1" s="1"/>
  <c r="V9655" i="1"/>
  <c r="X9655" i="1" s="1" a="1"/>
  <c r="X9655" i="1" s="1"/>
  <c r="V9656" i="1"/>
  <c r="X9656" i="1" s="1" a="1"/>
  <c r="X9656" i="1" s="1"/>
  <c r="V9657" i="1"/>
  <c r="X9657" i="1" s="1" a="1"/>
  <c r="X9657" i="1" s="1"/>
  <c r="V9658" i="1"/>
  <c r="X9658" i="1" s="1" a="1"/>
  <c r="X9658" i="1" s="1"/>
  <c r="V9659" i="1"/>
  <c r="X9659" i="1" s="1" a="1"/>
  <c r="X9659" i="1" s="1"/>
  <c r="V9660" i="1"/>
  <c r="X9660" i="1" s="1" a="1"/>
  <c r="X9660" i="1" s="1"/>
  <c r="V9661" i="1"/>
  <c r="X9661" i="1" s="1" a="1"/>
  <c r="X9661" i="1" s="1"/>
  <c r="V9662" i="1"/>
  <c r="X9662" i="1" s="1" a="1"/>
  <c r="X9662" i="1" s="1"/>
  <c r="V9663" i="1"/>
  <c r="X9663" i="1" s="1" a="1"/>
  <c r="X9663" i="1" s="1"/>
  <c r="V9664" i="1"/>
  <c r="X9664" i="1" s="1" a="1"/>
  <c r="X9664" i="1" s="1"/>
  <c r="V9665" i="1"/>
  <c r="X9665" i="1" s="1" a="1"/>
  <c r="X9665" i="1" s="1"/>
  <c r="V9666" i="1"/>
  <c r="X9666" i="1" s="1" a="1"/>
  <c r="X9666" i="1" s="1"/>
  <c r="V9667" i="1"/>
  <c r="X9667" i="1" s="1" a="1"/>
  <c r="X9667" i="1" s="1"/>
  <c r="V9668" i="1"/>
  <c r="X9668" i="1" s="1" a="1"/>
  <c r="X9668" i="1" s="1"/>
  <c r="V9669" i="1"/>
  <c r="X9669" i="1" s="1" a="1"/>
  <c r="X9669" i="1" s="1"/>
  <c r="V9670" i="1"/>
  <c r="X9670" i="1" s="1" a="1"/>
  <c r="X9670" i="1" s="1"/>
  <c r="V9671" i="1"/>
  <c r="X9671" i="1" s="1" a="1"/>
  <c r="X9671" i="1" s="1"/>
  <c r="V9672" i="1"/>
  <c r="X9672" i="1" s="1" a="1"/>
  <c r="X9672" i="1" s="1"/>
  <c r="V9673" i="1"/>
  <c r="X9673" i="1" s="1" a="1"/>
  <c r="X9673" i="1" s="1"/>
  <c r="V9674" i="1"/>
  <c r="X9674" i="1" s="1" a="1"/>
  <c r="X9674" i="1" s="1"/>
  <c r="V9675" i="1"/>
  <c r="X9675" i="1" s="1" a="1"/>
  <c r="X9675" i="1" s="1"/>
  <c r="V9676" i="1"/>
  <c r="X9676" i="1" s="1" a="1"/>
  <c r="X9676" i="1" s="1"/>
  <c r="V9677" i="1"/>
  <c r="X9677" i="1" s="1" a="1"/>
  <c r="X9677" i="1" s="1"/>
  <c r="V9678" i="1"/>
  <c r="X9678" i="1" s="1" a="1"/>
  <c r="X9678" i="1" s="1"/>
  <c r="V9679" i="1"/>
  <c r="X9679" i="1" s="1" a="1"/>
  <c r="X9679" i="1" s="1"/>
  <c r="V9680" i="1"/>
  <c r="X9680" i="1" s="1" a="1"/>
  <c r="X9680" i="1" s="1"/>
  <c r="V9681" i="1"/>
  <c r="X9681" i="1" s="1" a="1"/>
  <c r="X9681" i="1" s="1"/>
  <c r="V9682" i="1"/>
  <c r="X9682" i="1" s="1" a="1"/>
  <c r="X9682" i="1" s="1"/>
  <c r="V9683" i="1"/>
  <c r="X9683" i="1" s="1" a="1"/>
  <c r="X9683" i="1" s="1"/>
  <c r="V9684" i="1"/>
  <c r="X9684" i="1" s="1" a="1"/>
  <c r="X9684" i="1" s="1"/>
  <c r="V9685" i="1"/>
  <c r="X9685" i="1" s="1" a="1"/>
  <c r="X9685" i="1" s="1"/>
  <c r="V9686" i="1"/>
  <c r="X9686" i="1" s="1" a="1"/>
  <c r="X9686" i="1" s="1"/>
  <c r="V9687" i="1"/>
  <c r="X9687" i="1" s="1" a="1"/>
  <c r="X9687" i="1" s="1"/>
  <c r="V9688" i="1"/>
  <c r="X9688" i="1" s="1" a="1"/>
  <c r="X9688" i="1" s="1"/>
  <c r="V9689" i="1"/>
  <c r="X9689" i="1" s="1" a="1"/>
  <c r="X9689" i="1" s="1"/>
  <c r="V9690" i="1"/>
  <c r="X9690" i="1" s="1" a="1"/>
  <c r="X9690" i="1" s="1"/>
  <c r="V9691" i="1"/>
  <c r="X9691" i="1" s="1" a="1"/>
  <c r="X9691" i="1" s="1"/>
  <c r="V9692" i="1"/>
  <c r="X9692" i="1" s="1" a="1"/>
  <c r="X9692" i="1" s="1"/>
  <c r="V9693" i="1"/>
  <c r="X9693" i="1" s="1" a="1"/>
  <c r="X9693" i="1" s="1"/>
  <c r="V9694" i="1"/>
  <c r="X9694" i="1" s="1" a="1"/>
  <c r="X9694" i="1" s="1"/>
  <c r="V9695" i="1"/>
  <c r="X9695" i="1" s="1" a="1"/>
  <c r="X9695" i="1" s="1"/>
  <c r="V9696" i="1"/>
  <c r="X9696" i="1" s="1" a="1"/>
  <c r="X9696" i="1" s="1"/>
  <c r="V9697" i="1"/>
  <c r="X9697" i="1" s="1" a="1"/>
  <c r="X9697" i="1" s="1"/>
  <c r="V9698" i="1"/>
  <c r="X9698" i="1" s="1" a="1"/>
  <c r="X9698" i="1" s="1"/>
  <c r="V9699" i="1"/>
  <c r="X9699" i="1" s="1" a="1"/>
  <c r="X9699" i="1" s="1"/>
  <c r="V9700" i="1"/>
  <c r="X9700" i="1" s="1" a="1"/>
  <c r="X9700" i="1" s="1"/>
  <c r="V9701" i="1"/>
  <c r="X9701" i="1" s="1" a="1"/>
  <c r="X9701" i="1" s="1"/>
  <c r="V9702" i="1"/>
  <c r="X9702" i="1" s="1" a="1"/>
  <c r="X9702" i="1" s="1"/>
  <c r="V9703" i="1"/>
  <c r="X9703" i="1" s="1" a="1"/>
  <c r="X9703" i="1" s="1"/>
  <c r="V9704" i="1"/>
  <c r="X9704" i="1" s="1" a="1"/>
  <c r="X9704" i="1" s="1"/>
  <c r="V9705" i="1"/>
  <c r="X9705" i="1" s="1" a="1"/>
  <c r="X9705" i="1" s="1"/>
  <c r="V9706" i="1"/>
  <c r="X9706" i="1" s="1" a="1"/>
  <c r="X9706" i="1" s="1"/>
  <c r="V9707" i="1"/>
  <c r="X9707" i="1" s="1" a="1"/>
  <c r="X9707" i="1" s="1"/>
  <c r="V9708" i="1"/>
  <c r="X9708" i="1" s="1" a="1"/>
  <c r="X9708" i="1" s="1"/>
  <c r="V9709" i="1"/>
  <c r="X9709" i="1" s="1" a="1"/>
  <c r="X9709" i="1" s="1"/>
  <c r="V9710" i="1"/>
  <c r="X9710" i="1" s="1" a="1"/>
  <c r="X9710" i="1" s="1"/>
  <c r="V9711" i="1"/>
  <c r="X9711" i="1" s="1" a="1"/>
  <c r="X9711" i="1" s="1"/>
  <c r="V9712" i="1"/>
  <c r="X9712" i="1" s="1" a="1"/>
  <c r="X9712" i="1" s="1"/>
  <c r="V9713" i="1"/>
  <c r="X9713" i="1" s="1" a="1"/>
  <c r="X9713" i="1" s="1"/>
  <c r="V9714" i="1"/>
  <c r="X9714" i="1" s="1" a="1"/>
  <c r="X9714" i="1" s="1"/>
  <c r="V9715" i="1"/>
  <c r="X9715" i="1" s="1" a="1"/>
  <c r="X9715" i="1" s="1"/>
  <c r="V9716" i="1"/>
  <c r="X9716" i="1" s="1" a="1"/>
  <c r="X9716" i="1" s="1"/>
  <c r="V9717" i="1"/>
  <c r="X9717" i="1" s="1" a="1"/>
  <c r="X9717" i="1" s="1"/>
  <c r="V9718" i="1"/>
  <c r="X9718" i="1" s="1" a="1"/>
  <c r="X9718" i="1" s="1"/>
  <c r="V9719" i="1"/>
  <c r="X9719" i="1" s="1" a="1"/>
  <c r="X9719" i="1" s="1"/>
  <c r="V9720" i="1"/>
  <c r="X9720" i="1" s="1" a="1"/>
  <c r="X9720" i="1" s="1"/>
  <c r="V9721" i="1"/>
  <c r="X9721" i="1" s="1" a="1"/>
  <c r="X9721" i="1" s="1"/>
  <c r="V9722" i="1"/>
  <c r="X9722" i="1" s="1" a="1"/>
  <c r="X9722" i="1" s="1"/>
  <c r="V9723" i="1"/>
  <c r="X9723" i="1" s="1" a="1"/>
  <c r="X9723" i="1" s="1"/>
  <c r="V9724" i="1"/>
  <c r="X9724" i="1" s="1" a="1"/>
  <c r="X9724" i="1" s="1"/>
  <c r="V9725" i="1"/>
  <c r="X9725" i="1" s="1" a="1"/>
  <c r="X9725" i="1" s="1"/>
  <c r="V9726" i="1"/>
  <c r="X9726" i="1" s="1" a="1"/>
  <c r="X9726" i="1" s="1"/>
  <c r="V9727" i="1"/>
  <c r="X9727" i="1" s="1" a="1"/>
  <c r="X9727" i="1" s="1"/>
  <c r="V9728" i="1"/>
  <c r="X9728" i="1" s="1" a="1"/>
  <c r="X9728" i="1" s="1"/>
  <c r="V9729" i="1"/>
  <c r="X9729" i="1" s="1" a="1"/>
  <c r="X9729" i="1" s="1"/>
  <c r="V9730" i="1"/>
  <c r="X9730" i="1" s="1" a="1"/>
  <c r="X9730" i="1" s="1"/>
  <c r="V9731" i="1"/>
  <c r="X9731" i="1" s="1" a="1"/>
  <c r="X9731" i="1" s="1"/>
  <c r="V9732" i="1"/>
  <c r="X9732" i="1" s="1" a="1"/>
  <c r="X9732" i="1" s="1"/>
  <c r="V9733" i="1"/>
  <c r="X9733" i="1" s="1" a="1"/>
  <c r="X9733" i="1" s="1"/>
  <c r="V9734" i="1"/>
  <c r="X9734" i="1" s="1" a="1"/>
  <c r="X9734" i="1" s="1"/>
  <c r="V9735" i="1"/>
  <c r="X9735" i="1" s="1" a="1"/>
  <c r="X9735" i="1" s="1"/>
  <c r="V9736" i="1"/>
  <c r="X9736" i="1" s="1" a="1"/>
  <c r="X9736" i="1" s="1"/>
  <c r="V9737" i="1"/>
  <c r="X9737" i="1" s="1" a="1"/>
  <c r="X9737" i="1" s="1"/>
  <c r="V9738" i="1"/>
  <c r="X9738" i="1" s="1" a="1"/>
  <c r="X9738" i="1" s="1"/>
  <c r="V9739" i="1"/>
  <c r="X9739" i="1" s="1" a="1"/>
  <c r="X9739" i="1" s="1"/>
  <c r="V9740" i="1"/>
  <c r="X9740" i="1" s="1" a="1"/>
  <c r="X9740" i="1" s="1"/>
  <c r="V9741" i="1"/>
  <c r="X9741" i="1" s="1" a="1"/>
  <c r="X9741" i="1" s="1"/>
  <c r="V9742" i="1"/>
  <c r="X9742" i="1" s="1" a="1"/>
  <c r="X9742" i="1" s="1"/>
  <c r="V9743" i="1"/>
  <c r="X9743" i="1" s="1" a="1"/>
  <c r="X9743" i="1" s="1"/>
  <c r="V9744" i="1"/>
  <c r="X9744" i="1" s="1" a="1"/>
  <c r="X9744" i="1" s="1"/>
  <c r="V9745" i="1"/>
  <c r="X9745" i="1" s="1" a="1"/>
  <c r="X9745" i="1" s="1"/>
  <c r="V9746" i="1"/>
  <c r="X9746" i="1" s="1" a="1"/>
  <c r="X9746" i="1" s="1"/>
  <c r="V9747" i="1"/>
  <c r="X9747" i="1" s="1" a="1"/>
  <c r="X9747" i="1" s="1"/>
  <c r="V9748" i="1"/>
  <c r="X9748" i="1" s="1" a="1"/>
  <c r="X9748" i="1" s="1"/>
  <c r="V9749" i="1"/>
  <c r="X9749" i="1" s="1" a="1"/>
  <c r="X9749" i="1" s="1"/>
  <c r="V9750" i="1"/>
  <c r="X9750" i="1" s="1" a="1"/>
  <c r="X9750" i="1" s="1"/>
  <c r="V9751" i="1"/>
  <c r="X9751" i="1" s="1" a="1"/>
  <c r="X9751" i="1" s="1"/>
  <c r="V9752" i="1"/>
  <c r="X9752" i="1" s="1" a="1"/>
  <c r="X9752" i="1" s="1"/>
  <c r="V9753" i="1"/>
  <c r="X9753" i="1" s="1" a="1"/>
  <c r="X9753" i="1" s="1"/>
  <c r="V9754" i="1"/>
  <c r="X9754" i="1" s="1" a="1"/>
  <c r="X9754" i="1" s="1"/>
  <c r="V9755" i="1"/>
  <c r="X9755" i="1" s="1" a="1"/>
  <c r="X9755" i="1" s="1"/>
  <c r="V9756" i="1"/>
  <c r="X9756" i="1" s="1" a="1"/>
  <c r="X9756" i="1" s="1"/>
  <c r="V9757" i="1"/>
  <c r="X9757" i="1" s="1" a="1"/>
  <c r="X9757" i="1" s="1"/>
  <c r="V9758" i="1"/>
  <c r="X9758" i="1" s="1" a="1"/>
  <c r="X9758" i="1" s="1"/>
  <c r="V9759" i="1"/>
  <c r="X9759" i="1" s="1" a="1"/>
  <c r="X9759" i="1" s="1"/>
  <c r="V9760" i="1"/>
  <c r="X9760" i="1" s="1" a="1"/>
  <c r="X9760" i="1" s="1"/>
  <c r="V9761" i="1"/>
  <c r="X9761" i="1" s="1" a="1"/>
  <c r="X9761" i="1" s="1"/>
  <c r="V9762" i="1"/>
  <c r="X9762" i="1" s="1" a="1"/>
  <c r="X9762" i="1" s="1"/>
  <c r="V9763" i="1"/>
  <c r="X9763" i="1" s="1" a="1"/>
  <c r="X9763" i="1" s="1"/>
  <c r="V9764" i="1"/>
  <c r="X9764" i="1" s="1" a="1"/>
  <c r="X9764" i="1" s="1"/>
  <c r="V9765" i="1"/>
  <c r="X9765" i="1" s="1" a="1"/>
  <c r="X9765" i="1" s="1"/>
  <c r="V9766" i="1"/>
  <c r="X9766" i="1" s="1" a="1"/>
  <c r="X9766" i="1" s="1"/>
  <c r="V9767" i="1"/>
  <c r="X9767" i="1" s="1" a="1"/>
  <c r="X9767" i="1" s="1"/>
  <c r="V9768" i="1"/>
  <c r="X9768" i="1" s="1" a="1"/>
  <c r="X9768" i="1" s="1"/>
  <c r="V9769" i="1"/>
  <c r="X9769" i="1" s="1" a="1"/>
  <c r="X9769" i="1" s="1"/>
  <c r="V9770" i="1"/>
  <c r="X9770" i="1" s="1" a="1"/>
  <c r="X9770" i="1" s="1"/>
  <c r="V9771" i="1"/>
  <c r="X9771" i="1" s="1" a="1"/>
  <c r="X9771" i="1" s="1"/>
  <c r="V9772" i="1"/>
  <c r="X9772" i="1" s="1" a="1"/>
  <c r="X9772" i="1" s="1"/>
  <c r="V9773" i="1"/>
  <c r="X9773" i="1" s="1" a="1"/>
  <c r="X9773" i="1" s="1"/>
  <c r="V9774" i="1"/>
  <c r="X9774" i="1" s="1" a="1"/>
  <c r="X9774" i="1" s="1"/>
  <c r="V9775" i="1"/>
  <c r="X9775" i="1" s="1" a="1"/>
  <c r="X9775" i="1" s="1"/>
  <c r="V9776" i="1"/>
  <c r="X9776" i="1" s="1" a="1"/>
  <c r="X9776" i="1" s="1"/>
  <c r="V9777" i="1"/>
  <c r="X9777" i="1" s="1" a="1"/>
  <c r="X9777" i="1" s="1"/>
  <c r="V9778" i="1"/>
  <c r="X9778" i="1" s="1" a="1"/>
  <c r="X9778" i="1" s="1"/>
  <c r="V9779" i="1"/>
  <c r="X9779" i="1" s="1" a="1"/>
  <c r="X9779" i="1" s="1"/>
  <c r="V9780" i="1"/>
  <c r="X9780" i="1" s="1" a="1"/>
  <c r="X9780" i="1" s="1"/>
  <c r="V9781" i="1"/>
  <c r="X9781" i="1" s="1" a="1"/>
  <c r="X9781" i="1" s="1"/>
  <c r="V9782" i="1"/>
  <c r="X9782" i="1" s="1" a="1"/>
  <c r="X9782" i="1" s="1"/>
  <c r="V9783" i="1"/>
  <c r="X9783" i="1" s="1" a="1"/>
  <c r="X9783" i="1" s="1"/>
  <c r="V9784" i="1"/>
  <c r="X9784" i="1" s="1" a="1"/>
  <c r="X9784" i="1" s="1"/>
  <c r="V9785" i="1"/>
  <c r="X9785" i="1" s="1" a="1"/>
  <c r="X9785" i="1" s="1"/>
  <c r="V9786" i="1"/>
  <c r="X9786" i="1" s="1" a="1"/>
  <c r="X9786" i="1" s="1"/>
  <c r="V9787" i="1"/>
  <c r="X9787" i="1" s="1" a="1"/>
  <c r="X9787" i="1" s="1"/>
  <c r="V9788" i="1"/>
  <c r="X9788" i="1" s="1" a="1"/>
  <c r="X9788" i="1" s="1"/>
  <c r="V9789" i="1"/>
  <c r="X9789" i="1" s="1" a="1"/>
  <c r="X9789" i="1" s="1"/>
  <c r="V9790" i="1"/>
  <c r="X9790" i="1" s="1" a="1"/>
  <c r="X9790" i="1" s="1"/>
  <c r="V9791" i="1"/>
  <c r="X9791" i="1" s="1" a="1"/>
  <c r="X9791" i="1" s="1"/>
  <c r="V9792" i="1"/>
  <c r="X9792" i="1" s="1" a="1"/>
  <c r="X9792" i="1" s="1"/>
  <c r="V9793" i="1"/>
  <c r="X9793" i="1" s="1" a="1"/>
  <c r="X9793" i="1" s="1"/>
  <c r="V9794" i="1"/>
  <c r="X9794" i="1" s="1" a="1"/>
  <c r="X9794" i="1" s="1"/>
  <c r="V9795" i="1"/>
  <c r="X9795" i="1" s="1" a="1"/>
  <c r="X9795" i="1" s="1"/>
  <c r="V9796" i="1"/>
  <c r="X9796" i="1" s="1" a="1"/>
  <c r="X9796" i="1" s="1"/>
  <c r="V9797" i="1"/>
  <c r="X9797" i="1" s="1" a="1"/>
  <c r="X9797" i="1" s="1"/>
  <c r="V9798" i="1"/>
  <c r="X9798" i="1" s="1" a="1"/>
  <c r="X9798" i="1" s="1"/>
  <c r="V9799" i="1"/>
  <c r="X9799" i="1" s="1" a="1"/>
  <c r="X9799" i="1" s="1"/>
  <c r="V9800" i="1"/>
  <c r="X9800" i="1" s="1" a="1"/>
  <c r="X9800" i="1" s="1"/>
  <c r="V9801" i="1"/>
  <c r="X9801" i="1" s="1" a="1"/>
  <c r="X9801" i="1" s="1"/>
  <c r="V9802" i="1"/>
  <c r="X9802" i="1" s="1" a="1"/>
  <c r="X9802" i="1" s="1"/>
  <c r="V9803" i="1"/>
  <c r="X9803" i="1" s="1" a="1"/>
  <c r="X9803" i="1" s="1"/>
  <c r="V9804" i="1"/>
  <c r="X9804" i="1" s="1" a="1"/>
  <c r="X9804" i="1" s="1"/>
  <c r="V9805" i="1"/>
  <c r="X9805" i="1" s="1" a="1"/>
  <c r="X9805" i="1" s="1"/>
  <c r="V9806" i="1"/>
  <c r="X9806" i="1" s="1" a="1"/>
  <c r="X9806" i="1" s="1"/>
  <c r="V9807" i="1"/>
  <c r="X9807" i="1" s="1" a="1"/>
  <c r="X9807" i="1" s="1"/>
  <c r="V9808" i="1"/>
  <c r="X9808" i="1" s="1" a="1"/>
  <c r="X9808" i="1" s="1"/>
  <c r="V9809" i="1"/>
  <c r="X9809" i="1" s="1" a="1"/>
  <c r="X9809" i="1" s="1"/>
  <c r="V9810" i="1"/>
  <c r="X9810" i="1" s="1" a="1"/>
  <c r="X9810" i="1" s="1"/>
  <c r="V9811" i="1"/>
  <c r="X9811" i="1" s="1" a="1"/>
  <c r="X9811" i="1" s="1"/>
  <c r="V9812" i="1"/>
  <c r="X9812" i="1" s="1" a="1"/>
  <c r="X9812" i="1" s="1"/>
  <c r="V9813" i="1"/>
  <c r="X9813" i="1" s="1" a="1"/>
  <c r="X9813" i="1" s="1"/>
  <c r="V9814" i="1"/>
  <c r="X9814" i="1" s="1" a="1"/>
  <c r="X9814" i="1" s="1"/>
  <c r="V9815" i="1"/>
  <c r="X9815" i="1" s="1" a="1"/>
  <c r="X9815" i="1" s="1"/>
  <c r="V9816" i="1"/>
  <c r="X9816" i="1" s="1" a="1"/>
  <c r="X9816" i="1" s="1"/>
  <c r="V9817" i="1"/>
  <c r="X9817" i="1" s="1" a="1"/>
  <c r="X9817" i="1" s="1"/>
  <c r="V9818" i="1"/>
  <c r="X9818" i="1" s="1" a="1"/>
  <c r="X9818" i="1" s="1"/>
  <c r="V9819" i="1"/>
  <c r="X9819" i="1" s="1" a="1"/>
  <c r="X9819" i="1" s="1"/>
  <c r="V9820" i="1"/>
  <c r="X9820" i="1" s="1" a="1"/>
  <c r="X9820" i="1" s="1"/>
  <c r="V9821" i="1"/>
  <c r="X9821" i="1" s="1" a="1"/>
  <c r="X9821" i="1" s="1"/>
  <c r="V9822" i="1"/>
  <c r="X9822" i="1" s="1" a="1"/>
  <c r="X9822" i="1" s="1"/>
  <c r="V9823" i="1"/>
  <c r="X9823" i="1" s="1" a="1"/>
  <c r="X9823" i="1" s="1"/>
  <c r="V9824" i="1"/>
  <c r="X9824" i="1" s="1" a="1"/>
  <c r="X9824" i="1" s="1"/>
  <c r="V9825" i="1"/>
  <c r="X9825" i="1" s="1" a="1"/>
  <c r="X9825" i="1" s="1"/>
  <c r="V9826" i="1"/>
  <c r="X9826" i="1" s="1" a="1"/>
  <c r="X9826" i="1" s="1"/>
  <c r="V9827" i="1"/>
  <c r="X9827" i="1" s="1" a="1"/>
  <c r="X9827" i="1" s="1"/>
  <c r="V9828" i="1"/>
  <c r="X9828" i="1" s="1" a="1"/>
  <c r="X9828" i="1" s="1"/>
  <c r="V9829" i="1"/>
  <c r="X9829" i="1" s="1" a="1"/>
  <c r="X9829" i="1" s="1"/>
  <c r="V9830" i="1"/>
  <c r="X9830" i="1" s="1" a="1"/>
  <c r="X9830" i="1" s="1"/>
  <c r="V9831" i="1"/>
  <c r="X9831" i="1" s="1" a="1"/>
  <c r="X9831" i="1" s="1"/>
  <c r="V9832" i="1"/>
  <c r="X9832" i="1" s="1" a="1"/>
  <c r="X9832" i="1" s="1"/>
  <c r="V9833" i="1"/>
  <c r="X9833" i="1" s="1" a="1"/>
  <c r="X9833" i="1" s="1"/>
  <c r="V9834" i="1"/>
  <c r="X9834" i="1" s="1" a="1"/>
  <c r="X9834" i="1" s="1"/>
  <c r="V9835" i="1"/>
  <c r="X9835" i="1" s="1" a="1"/>
  <c r="X9835" i="1" s="1"/>
  <c r="V9836" i="1"/>
  <c r="X9836" i="1" s="1" a="1"/>
  <c r="X9836" i="1" s="1"/>
  <c r="V9837" i="1"/>
  <c r="X9837" i="1" s="1" a="1"/>
  <c r="X9837" i="1" s="1"/>
  <c r="V9838" i="1"/>
  <c r="X9838" i="1" s="1" a="1"/>
  <c r="X9838" i="1" s="1"/>
  <c r="V9839" i="1"/>
  <c r="X9839" i="1" s="1" a="1"/>
  <c r="X9839" i="1" s="1"/>
  <c r="V9840" i="1"/>
  <c r="X9840" i="1" s="1" a="1"/>
  <c r="X9840" i="1" s="1"/>
  <c r="V9841" i="1"/>
  <c r="X9841" i="1" s="1" a="1"/>
  <c r="X9841" i="1" s="1"/>
  <c r="V9842" i="1"/>
  <c r="X9842" i="1" s="1" a="1"/>
  <c r="X9842" i="1" s="1"/>
  <c r="V9843" i="1"/>
  <c r="X9843" i="1" s="1" a="1"/>
  <c r="X9843" i="1" s="1"/>
  <c r="V9844" i="1"/>
  <c r="X9844" i="1" s="1" a="1"/>
  <c r="X9844" i="1" s="1"/>
  <c r="V9845" i="1"/>
  <c r="X9845" i="1" s="1" a="1"/>
  <c r="X9845" i="1" s="1"/>
  <c r="V9846" i="1"/>
  <c r="X9846" i="1" s="1" a="1"/>
  <c r="X9846" i="1" s="1"/>
  <c r="V9847" i="1"/>
  <c r="X9847" i="1" s="1" a="1"/>
  <c r="X9847" i="1" s="1"/>
  <c r="V9848" i="1"/>
  <c r="X9848" i="1" s="1" a="1"/>
  <c r="X9848" i="1" s="1"/>
  <c r="V9849" i="1"/>
  <c r="X9849" i="1" s="1" a="1"/>
  <c r="X9849" i="1" s="1"/>
  <c r="V9850" i="1"/>
  <c r="X9850" i="1" s="1" a="1"/>
  <c r="X9850" i="1" s="1"/>
  <c r="V9851" i="1"/>
  <c r="X9851" i="1" s="1" a="1"/>
  <c r="X9851" i="1" s="1"/>
  <c r="V9852" i="1"/>
  <c r="X9852" i="1" s="1" a="1"/>
  <c r="X9852" i="1" s="1"/>
  <c r="V9853" i="1"/>
  <c r="X9853" i="1" s="1" a="1"/>
  <c r="X9853" i="1" s="1"/>
  <c r="V9854" i="1"/>
  <c r="X9854" i="1" s="1" a="1"/>
  <c r="X9854" i="1" s="1"/>
  <c r="V9855" i="1"/>
  <c r="X9855" i="1" s="1" a="1"/>
  <c r="X9855" i="1" s="1"/>
  <c r="V9856" i="1"/>
  <c r="X9856" i="1" s="1" a="1"/>
  <c r="X9856" i="1" s="1"/>
  <c r="V9857" i="1"/>
  <c r="X9857" i="1" s="1" a="1"/>
  <c r="X9857" i="1" s="1"/>
  <c r="V9858" i="1"/>
  <c r="X9858" i="1" s="1" a="1"/>
  <c r="X9858" i="1" s="1"/>
  <c r="V9859" i="1"/>
  <c r="X9859" i="1" s="1" a="1"/>
  <c r="X9859" i="1" s="1"/>
  <c r="V9860" i="1"/>
  <c r="X9860" i="1" s="1" a="1"/>
  <c r="X9860" i="1" s="1"/>
  <c r="V9861" i="1"/>
  <c r="X9861" i="1" s="1" a="1"/>
  <c r="X9861" i="1" s="1"/>
  <c r="V9862" i="1"/>
  <c r="X9862" i="1" s="1" a="1"/>
  <c r="X9862" i="1" s="1"/>
  <c r="V9863" i="1"/>
  <c r="X9863" i="1" s="1" a="1"/>
  <c r="X9863" i="1" s="1"/>
  <c r="V9864" i="1"/>
  <c r="X9864" i="1" s="1" a="1"/>
  <c r="X9864" i="1" s="1"/>
  <c r="V9865" i="1"/>
  <c r="X9865" i="1" s="1" a="1"/>
  <c r="X9865" i="1" s="1"/>
  <c r="V9866" i="1"/>
  <c r="X9866" i="1" s="1" a="1"/>
  <c r="X9866" i="1" s="1"/>
  <c r="V9867" i="1"/>
  <c r="X9867" i="1" s="1" a="1"/>
  <c r="X9867" i="1" s="1"/>
  <c r="V9868" i="1"/>
  <c r="X9868" i="1" s="1" a="1"/>
  <c r="X9868" i="1" s="1"/>
  <c r="V9869" i="1"/>
  <c r="X9869" i="1" s="1" a="1"/>
  <c r="X9869" i="1" s="1"/>
  <c r="V9870" i="1"/>
  <c r="X9870" i="1" s="1" a="1"/>
  <c r="X9870" i="1" s="1"/>
  <c r="V9871" i="1"/>
  <c r="X9871" i="1" s="1" a="1"/>
  <c r="X9871" i="1" s="1"/>
  <c r="V9872" i="1"/>
  <c r="X9872" i="1" s="1" a="1"/>
  <c r="X9872" i="1" s="1"/>
  <c r="V9873" i="1"/>
  <c r="X9873" i="1" s="1" a="1"/>
  <c r="X9873" i="1" s="1"/>
  <c r="V9874" i="1"/>
  <c r="X9874" i="1" s="1" a="1"/>
  <c r="X9874" i="1" s="1"/>
  <c r="V9875" i="1"/>
  <c r="X9875" i="1" s="1" a="1"/>
  <c r="X9875" i="1" s="1"/>
  <c r="V9876" i="1"/>
  <c r="X9876" i="1" s="1" a="1"/>
  <c r="X9876" i="1" s="1"/>
  <c r="V9877" i="1"/>
  <c r="X9877" i="1" s="1" a="1"/>
  <c r="X9877" i="1" s="1"/>
  <c r="V9878" i="1"/>
  <c r="X9878" i="1" s="1" a="1"/>
  <c r="X9878" i="1" s="1"/>
  <c r="V9879" i="1"/>
  <c r="X9879" i="1" s="1" a="1"/>
  <c r="X9879" i="1" s="1"/>
  <c r="V9880" i="1"/>
  <c r="X9880" i="1" s="1" a="1"/>
  <c r="X9880" i="1" s="1"/>
  <c r="V9881" i="1"/>
  <c r="X9881" i="1" s="1" a="1"/>
  <c r="X9881" i="1" s="1"/>
  <c r="V9882" i="1"/>
  <c r="X9882" i="1" s="1" a="1"/>
  <c r="X9882" i="1" s="1"/>
  <c r="V9883" i="1"/>
  <c r="X9883" i="1" s="1" a="1"/>
  <c r="X9883" i="1" s="1"/>
  <c r="V9884" i="1"/>
  <c r="X9884" i="1" s="1" a="1"/>
  <c r="X9884" i="1" s="1"/>
  <c r="V9885" i="1"/>
  <c r="X9885" i="1" s="1" a="1"/>
  <c r="X9885" i="1" s="1"/>
  <c r="V9886" i="1"/>
  <c r="X9886" i="1" s="1" a="1"/>
  <c r="X9886" i="1" s="1"/>
  <c r="V9887" i="1"/>
  <c r="X9887" i="1" s="1" a="1"/>
  <c r="X9887" i="1" s="1"/>
  <c r="V9888" i="1"/>
  <c r="X9888" i="1" s="1" a="1"/>
  <c r="X9888" i="1" s="1"/>
  <c r="V9889" i="1"/>
  <c r="X9889" i="1" s="1" a="1"/>
  <c r="X9889" i="1" s="1"/>
  <c r="V9890" i="1"/>
  <c r="X9890" i="1" s="1" a="1"/>
  <c r="X9890" i="1" s="1"/>
  <c r="V9891" i="1"/>
  <c r="X9891" i="1" s="1" a="1"/>
  <c r="X9891" i="1" s="1"/>
  <c r="V9892" i="1"/>
  <c r="X9892" i="1" s="1" a="1"/>
  <c r="X9892" i="1" s="1"/>
  <c r="V9893" i="1"/>
  <c r="X9893" i="1" s="1" a="1"/>
  <c r="X9893" i="1" s="1"/>
  <c r="V9894" i="1"/>
  <c r="X9894" i="1" s="1" a="1"/>
  <c r="X9894" i="1" s="1"/>
  <c r="V9895" i="1"/>
  <c r="X9895" i="1" s="1" a="1"/>
  <c r="X9895" i="1" s="1"/>
  <c r="V9896" i="1"/>
  <c r="X9896" i="1" s="1" a="1"/>
  <c r="X9896" i="1" s="1"/>
  <c r="V9897" i="1"/>
  <c r="X9897" i="1" s="1" a="1"/>
  <c r="X9897" i="1" s="1"/>
  <c r="V9898" i="1"/>
  <c r="X9898" i="1" s="1" a="1"/>
  <c r="X9898" i="1" s="1"/>
  <c r="V9899" i="1"/>
  <c r="X9899" i="1" s="1" a="1"/>
  <c r="X9899" i="1" s="1"/>
  <c r="V9900" i="1"/>
  <c r="X9900" i="1" s="1" a="1"/>
  <c r="X9900" i="1" s="1"/>
  <c r="V9901" i="1"/>
  <c r="X9901" i="1" s="1" a="1"/>
  <c r="X9901" i="1" s="1"/>
  <c r="V9902" i="1"/>
  <c r="X9902" i="1" s="1" a="1"/>
  <c r="X9902" i="1" s="1"/>
  <c r="V9903" i="1"/>
  <c r="X9903" i="1" s="1" a="1"/>
  <c r="X9903" i="1" s="1"/>
  <c r="V9904" i="1"/>
  <c r="X9904" i="1" s="1" a="1"/>
  <c r="X9904" i="1" s="1"/>
  <c r="V9905" i="1"/>
  <c r="X9905" i="1" s="1" a="1"/>
  <c r="X9905" i="1" s="1"/>
  <c r="V9906" i="1"/>
  <c r="X9906" i="1" s="1" a="1"/>
  <c r="X9906" i="1" s="1"/>
  <c r="V9907" i="1"/>
  <c r="X9907" i="1" s="1" a="1"/>
  <c r="X9907" i="1" s="1"/>
  <c r="V9908" i="1"/>
  <c r="X9908" i="1" s="1" a="1"/>
  <c r="X9908" i="1" s="1"/>
  <c r="V9909" i="1"/>
  <c r="X9909" i="1" s="1" a="1"/>
  <c r="X9909" i="1" s="1"/>
  <c r="V9910" i="1"/>
  <c r="X9910" i="1" s="1" a="1"/>
  <c r="X9910" i="1" s="1"/>
  <c r="V9911" i="1"/>
  <c r="X9911" i="1" s="1" a="1"/>
  <c r="X9911" i="1" s="1"/>
  <c r="V9912" i="1"/>
  <c r="X9912" i="1" s="1" a="1"/>
  <c r="X9912" i="1" s="1"/>
  <c r="V9913" i="1"/>
  <c r="X9913" i="1" s="1" a="1"/>
  <c r="X9913" i="1" s="1"/>
  <c r="V9914" i="1"/>
  <c r="X9914" i="1" s="1" a="1"/>
  <c r="X9914" i="1" s="1"/>
  <c r="V9915" i="1"/>
  <c r="X9915" i="1" s="1" a="1"/>
  <c r="X9915" i="1" s="1"/>
  <c r="V9916" i="1"/>
  <c r="X9916" i="1" s="1" a="1"/>
  <c r="X9916" i="1" s="1"/>
  <c r="V9917" i="1"/>
  <c r="X9917" i="1" s="1" a="1"/>
  <c r="X9917" i="1" s="1"/>
  <c r="V9918" i="1"/>
  <c r="X9918" i="1" s="1" a="1"/>
  <c r="X9918" i="1" s="1"/>
  <c r="V9919" i="1"/>
  <c r="X9919" i="1" s="1" a="1"/>
  <c r="X9919" i="1" s="1"/>
  <c r="V9920" i="1"/>
  <c r="X9920" i="1" s="1" a="1"/>
  <c r="X9920" i="1" s="1"/>
  <c r="V9921" i="1"/>
  <c r="X9921" i="1" s="1" a="1"/>
  <c r="X9921" i="1" s="1"/>
  <c r="V9922" i="1"/>
  <c r="X9922" i="1" s="1" a="1"/>
  <c r="X9922" i="1" s="1"/>
  <c r="V9923" i="1"/>
  <c r="X9923" i="1" s="1" a="1"/>
  <c r="X9923" i="1" s="1"/>
  <c r="V9924" i="1"/>
  <c r="X9924" i="1" s="1" a="1"/>
  <c r="X9924" i="1" s="1"/>
  <c r="V9925" i="1"/>
  <c r="X9925" i="1" s="1" a="1"/>
  <c r="X9925" i="1" s="1"/>
  <c r="V9926" i="1"/>
  <c r="X9926" i="1" s="1" a="1"/>
  <c r="X9926" i="1" s="1"/>
  <c r="V9927" i="1"/>
  <c r="X9927" i="1" s="1" a="1"/>
  <c r="X9927" i="1" s="1"/>
  <c r="V9928" i="1"/>
  <c r="X9928" i="1" s="1" a="1"/>
  <c r="X9928" i="1" s="1"/>
  <c r="V9929" i="1"/>
  <c r="X9929" i="1" s="1" a="1"/>
  <c r="X9929" i="1" s="1"/>
  <c r="V9930" i="1"/>
  <c r="X9930" i="1" s="1" a="1"/>
  <c r="X9930" i="1" s="1"/>
  <c r="V9931" i="1"/>
  <c r="X9931" i="1" s="1" a="1"/>
  <c r="X9931" i="1" s="1"/>
  <c r="V9932" i="1"/>
  <c r="X9932" i="1" s="1" a="1"/>
  <c r="X9932" i="1" s="1"/>
  <c r="V9933" i="1"/>
  <c r="X9933" i="1" s="1" a="1"/>
  <c r="X9933" i="1" s="1"/>
  <c r="V9934" i="1"/>
  <c r="X9934" i="1" s="1" a="1"/>
  <c r="X9934" i="1" s="1"/>
  <c r="V9935" i="1"/>
  <c r="X9935" i="1" s="1" a="1"/>
  <c r="X9935" i="1" s="1"/>
  <c r="V9936" i="1"/>
  <c r="X9936" i="1" s="1" a="1"/>
  <c r="X9936" i="1" s="1"/>
  <c r="V9937" i="1"/>
  <c r="X9937" i="1" s="1" a="1"/>
  <c r="X9937" i="1" s="1"/>
  <c r="V9938" i="1"/>
  <c r="X9938" i="1" s="1" a="1"/>
  <c r="X9938" i="1" s="1"/>
  <c r="V9939" i="1"/>
  <c r="X9939" i="1" s="1" a="1"/>
  <c r="X9939" i="1" s="1"/>
  <c r="V9940" i="1"/>
  <c r="X9940" i="1" s="1" a="1"/>
  <c r="X9940" i="1" s="1"/>
  <c r="V9941" i="1"/>
  <c r="X9941" i="1" s="1" a="1"/>
  <c r="X9941" i="1" s="1"/>
  <c r="V9942" i="1"/>
  <c r="X9942" i="1" s="1" a="1"/>
  <c r="X9942" i="1" s="1"/>
  <c r="V9943" i="1"/>
  <c r="X9943" i="1" s="1" a="1"/>
  <c r="X9943" i="1" s="1"/>
  <c r="V9944" i="1"/>
  <c r="X9944" i="1" s="1" a="1"/>
  <c r="X9944" i="1" s="1"/>
  <c r="V9945" i="1"/>
  <c r="X9945" i="1" s="1" a="1"/>
  <c r="X9945" i="1" s="1"/>
  <c r="V9946" i="1"/>
  <c r="X9946" i="1" s="1" a="1"/>
  <c r="X9946" i="1" s="1"/>
  <c r="V9947" i="1"/>
  <c r="X9947" i="1" s="1" a="1"/>
  <c r="X9947" i="1" s="1"/>
  <c r="V9948" i="1"/>
  <c r="X9948" i="1" s="1" a="1"/>
  <c r="X9948" i="1" s="1"/>
  <c r="V9949" i="1"/>
  <c r="X9949" i="1" s="1" a="1"/>
  <c r="X9949" i="1" s="1"/>
  <c r="V9950" i="1"/>
  <c r="X9950" i="1" s="1" a="1"/>
  <c r="X9950" i="1" s="1"/>
  <c r="V9951" i="1"/>
  <c r="X9951" i="1" s="1" a="1"/>
  <c r="X9951" i="1" s="1"/>
  <c r="V9952" i="1"/>
  <c r="X9952" i="1" s="1" a="1"/>
  <c r="X9952" i="1" s="1"/>
  <c r="V9953" i="1"/>
  <c r="X9953" i="1" s="1" a="1"/>
  <c r="X9953" i="1" s="1"/>
  <c r="V9954" i="1"/>
  <c r="X9954" i="1" s="1" a="1"/>
  <c r="X9954" i="1" s="1"/>
  <c r="V9955" i="1"/>
  <c r="X9955" i="1" s="1" a="1"/>
  <c r="X9955" i="1" s="1"/>
  <c r="V9956" i="1"/>
  <c r="X9956" i="1" s="1" a="1"/>
  <c r="X9956" i="1" s="1"/>
  <c r="V9957" i="1"/>
  <c r="X9957" i="1" s="1" a="1"/>
  <c r="X9957" i="1" s="1"/>
  <c r="V9958" i="1"/>
  <c r="X9958" i="1" s="1" a="1"/>
  <c r="X9958" i="1" s="1"/>
  <c r="V9959" i="1"/>
  <c r="X9959" i="1" s="1" a="1"/>
  <c r="X9959" i="1" s="1"/>
  <c r="V9960" i="1"/>
  <c r="X9960" i="1" s="1" a="1"/>
  <c r="X9960" i="1" s="1"/>
  <c r="V9961" i="1"/>
  <c r="X9961" i="1" s="1" a="1"/>
  <c r="X9961" i="1" s="1"/>
  <c r="V9962" i="1"/>
  <c r="X9962" i="1" s="1" a="1"/>
  <c r="X9962" i="1" s="1"/>
  <c r="V9963" i="1"/>
  <c r="X9963" i="1" s="1" a="1"/>
  <c r="X9963" i="1" s="1"/>
  <c r="V9964" i="1"/>
  <c r="X9964" i="1" s="1" a="1"/>
  <c r="X9964" i="1" s="1"/>
  <c r="V9965" i="1"/>
  <c r="X9965" i="1" s="1" a="1"/>
  <c r="X9965" i="1" s="1"/>
  <c r="V9966" i="1"/>
  <c r="X9966" i="1" s="1" a="1"/>
  <c r="X9966" i="1" s="1"/>
  <c r="V9967" i="1"/>
  <c r="X9967" i="1" s="1" a="1"/>
  <c r="X9967" i="1" s="1"/>
  <c r="V9968" i="1"/>
  <c r="X9968" i="1" s="1" a="1"/>
  <c r="X9968" i="1" s="1"/>
  <c r="V9969" i="1"/>
  <c r="X9969" i="1" s="1" a="1"/>
  <c r="X9969" i="1" s="1"/>
  <c r="V9970" i="1"/>
  <c r="X9970" i="1" s="1" a="1"/>
  <c r="X9970" i="1" s="1"/>
  <c r="V9971" i="1"/>
  <c r="X9971" i="1" s="1" a="1"/>
  <c r="X9971" i="1" s="1"/>
  <c r="V9972" i="1"/>
  <c r="X9972" i="1" s="1" a="1"/>
  <c r="X9972" i="1" s="1"/>
  <c r="V9973" i="1"/>
  <c r="X9973" i="1" s="1" a="1"/>
  <c r="X9973" i="1" s="1"/>
  <c r="V9974" i="1"/>
  <c r="X9974" i="1" s="1" a="1"/>
  <c r="X9974" i="1" s="1"/>
  <c r="V9975" i="1"/>
  <c r="X9975" i="1" s="1" a="1"/>
  <c r="X9975" i="1" s="1"/>
  <c r="V9976" i="1"/>
  <c r="X9976" i="1" s="1" a="1"/>
  <c r="X9976" i="1" s="1"/>
  <c r="V9977" i="1"/>
  <c r="X9977" i="1" s="1" a="1"/>
  <c r="X9977" i="1" s="1"/>
  <c r="V9978" i="1"/>
  <c r="X9978" i="1" s="1" a="1"/>
  <c r="X9978" i="1" s="1"/>
  <c r="V9979" i="1"/>
  <c r="X9979" i="1" s="1" a="1"/>
  <c r="X9979" i="1" s="1"/>
  <c r="V9980" i="1"/>
  <c r="X9980" i="1" s="1" a="1"/>
  <c r="X9980" i="1" s="1"/>
  <c r="V9981" i="1"/>
  <c r="X9981" i="1" s="1" a="1"/>
  <c r="X9981" i="1" s="1"/>
  <c r="V9982" i="1"/>
  <c r="X9982" i="1" s="1" a="1"/>
  <c r="X9982" i="1" s="1"/>
  <c r="V9983" i="1"/>
  <c r="X9983" i="1" s="1" a="1"/>
  <c r="X9983" i="1" s="1"/>
  <c r="V9984" i="1"/>
  <c r="X9984" i="1" s="1" a="1"/>
  <c r="X9984" i="1" s="1"/>
  <c r="V9985" i="1"/>
  <c r="X9985" i="1" s="1" a="1"/>
  <c r="X9985" i="1" s="1"/>
  <c r="V9986" i="1"/>
  <c r="X9986" i="1" s="1" a="1"/>
  <c r="X9986" i="1" s="1"/>
  <c r="V9987" i="1"/>
  <c r="X9987" i="1" s="1" a="1"/>
  <c r="X9987" i="1" s="1"/>
  <c r="V9988" i="1"/>
  <c r="X9988" i="1" s="1" a="1"/>
  <c r="X9988" i="1" s="1"/>
  <c r="V9989" i="1"/>
  <c r="X9989" i="1" s="1" a="1"/>
  <c r="X9989" i="1" s="1"/>
  <c r="V9990" i="1"/>
  <c r="X9990" i="1" s="1" a="1"/>
  <c r="X9990" i="1" s="1"/>
  <c r="V9991" i="1"/>
  <c r="X9991" i="1" s="1" a="1"/>
  <c r="X9991" i="1" s="1"/>
  <c r="V9992" i="1"/>
  <c r="X9992" i="1" s="1" a="1"/>
  <c r="X9992" i="1" s="1"/>
  <c r="V9993" i="1"/>
  <c r="X9993" i="1" s="1" a="1"/>
  <c r="X9993" i="1" s="1"/>
  <c r="V9994" i="1"/>
  <c r="X9994" i="1" s="1" a="1"/>
  <c r="X9994" i="1" s="1"/>
  <c r="V9995" i="1"/>
  <c r="X9995" i="1" s="1" a="1"/>
  <c r="X9995" i="1" s="1"/>
  <c r="V2" i="1"/>
  <c r="X2" i="1" s="1" a="1"/>
  <c r="X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<sst xmlns="http://schemas.openxmlformats.org/spreadsheetml/2006/main" count="129971" uniqueCount="10947">
  <si>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</si>
  <si>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</si>
  <si>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</si>
  <si>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</si>
  <si>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</si>
  <si>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</si>
  <si>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</si>
  <si>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</si>
  <si>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</si>
  <si>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</si>
  <si>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</si>
  <si>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</si>
  <si>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</si>
  <si>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</si>
  <si>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</si>
  <si>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</si>
  <si>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</si>
  <si>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</si>
  <si>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</si>
  <si>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</si>
  <si>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</si>
  <si>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</si>
  <si>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</si>
  <si>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</si>
  <si>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</si>
  <si>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</si>
  <si>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</si>
  <si>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</si>
  <si>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</si>
  <si>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</si>
  <si>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</si>
  <si>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</si>
  <si>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</si>
  <si>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</si>
  <si>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</si>
  <si>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</si>
  <si>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</si>
  <si>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</si>
  <si>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</si>
  <si>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</si>
  <si>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</si>
  <si>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</si>
  <si>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</si>
  <si>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</si>
  <si>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</si>
  <si>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</si>
  <si>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</si>
  <si>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</si>
  <si>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</si>
  <si>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</si>
  <si>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</si>
  <si>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</si>
  <si>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</si>
  <si>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</si>
  <si>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</si>
  <si>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</si>
  <si>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</si>
  <si>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</si>
  <si>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</si>
  <si>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</si>
  <si>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</si>
  <si>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</si>
  <si>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</si>
  <si>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</si>
  <si>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</si>
  <si>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</si>
  <si>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</si>
  <si>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</si>
  <si>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</si>
  <si>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</si>
  <si>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</si>
  <si>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</si>
  <si>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</si>
  <si>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</si>
  <si>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</si>
  <si>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</si>
  <si>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</si>
  <si>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</si>
  <si>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</si>
  <si>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</si>
  <si>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</si>
  <si>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</si>
  <si>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</si>
  <si>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</si>
  <si>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</si>
  <si>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</si>
  <si>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</si>
  <si>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</si>
  <si>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</si>
  <si>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</si>
  <si>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</si>
  <si>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</si>
  <si>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</si>
  <si>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</si>
  <si>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</si>
  <si>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</si>
  <si>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</si>
  <si>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</si>
  <si>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</si>
  <si>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</si>
  <si>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</si>
  <si>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</si>
  <si>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</si>
  <si>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</si>
  <si>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</si>
  <si>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</si>
  <si>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</si>
  <si>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</si>
  <si>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</si>
  <si>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</si>
  <si>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</si>
  <si>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</si>
  <si>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</si>
  <si>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</si>
  <si>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</si>
  <si>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</si>
  <si>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</si>
  <si>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</si>
  <si>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</si>
  <si>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</si>
  <si>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</si>
  <si>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</si>
  <si>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</si>
  <si>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</si>
  <si>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</si>
  <si>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</si>
  <si>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</si>
  <si>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</si>
  <si>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</si>
  <si>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</si>
  <si>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</si>
  <si>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</si>
  <si>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</si>
  <si>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</si>
  <si>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</si>
  <si>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</si>
  <si>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</si>
  <si>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</si>
  <si>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</si>
  <si>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</si>
  <si>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</si>
  <si>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</si>
  <si>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</si>
  <si>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</si>
  <si>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</si>
  <si>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</si>
  <si>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</si>
  <si>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</si>
  <si>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</si>
  <si>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</si>
  <si>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</si>
  <si>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</si>
  <si>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</si>
  <si>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</si>
  <si>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</si>
  <si>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</si>
  <si>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</si>
  <si>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</si>
  <si>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</si>
  <si>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</si>
  <si>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</si>
  <si>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</si>
  <si>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</si>
  <si>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</si>
  <si>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</si>
  <si>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</si>
  <si>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</si>
  <si>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</si>
  <si>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</si>
  <si>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</si>
  <si>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</si>
  <si>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</si>
  <si>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</si>
  <si>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</si>
  <si>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</si>
  <si>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</si>
  <si>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</si>
  <si>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</si>
  <si>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</si>
  <si>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</si>
  <si>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</si>
  <si>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</si>
  <si>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</si>
  <si>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</si>
  <si>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</si>
  <si>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</si>
  <si>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</si>
  <si>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</si>
  <si>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</si>
  <si>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</si>
  <si>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</si>
  <si>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</si>
  <si>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</si>
  <si>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</si>
  <si>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</si>
  <si>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</si>
  <si>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</si>
  <si>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</si>
  <si>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</si>
  <si>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</si>
  <si>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</si>
  <si>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</si>
  <si>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</si>
  <si>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</si>
  <si>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</si>
  <si>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</si>
  <si>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</si>
  <si>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</si>
  <si>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</si>
  <si>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</si>
  <si>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</si>
  <si>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</si>
  <si>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</si>
  <si>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</si>
  <si>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</si>
  <si>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</si>
  <si>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</si>
  <si>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</si>
  <si>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</si>
  <si>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</si>
  <si>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</si>
  <si>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</si>
  <si>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</si>
  <si>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</si>
  <si>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</si>
  <si>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</si>
  <si>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</si>
  <si>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</si>
  <si>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</si>
  <si>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</si>
  <si>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</si>
  <si>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</si>
  <si>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</si>
  <si>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</si>
  <si>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</si>
  <si>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</si>
  <si>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</si>
  <si>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</si>
  <si>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</si>
  <si>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</si>
  <si>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</si>
  <si>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</si>
  <si>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</si>
  <si>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</si>
  <si>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</si>
  <si>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</si>
  <si>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</si>
  <si>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</si>
  <si>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</si>
  <si>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</si>
  <si>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</si>
  <si>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</si>
  <si>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</si>
  <si>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</si>
  <si>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</si>
  <si>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</si>
  <si>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</si>
  <si>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</si>
  <si>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</si>
  <si>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</si>
  <si>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</si>
  <si>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</si>
  <si>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</si>
  <si>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</si>
  <si>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</si>
  <si>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</si>
  <si>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</si>
  <si>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</si>
  <si>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</si>
  <si>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</si>
  <si>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</si>
  <si>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</si>
  <si>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</si>
  <si>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</si>
  <si>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</si>
  <si>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</si>
  <si>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</si>
  <si>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</si>
  <si>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</si>
  <si>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</si>
  <si>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</si>
  <si>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</si>
  <si>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</si>
  <si>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</si>
  <si>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</si>
  <si>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</si>
  <si>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</si>
  <si>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</si>
  <si>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</si>
  <si>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</si>
  <si>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</si>
  <si>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</si>
  <si>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</si>
  <si>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</si>
  <si>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</si>
  <si>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</si>
  <si>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</si>
  <si>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</si>
  <si>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</si>
  <si>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</si>
  <si>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</si>
  <si>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</si>
  <si>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</si>
  <si>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</si>
  <si>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</si>
  <si>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</si>
  <si>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</si>
  <si>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</si>
  <si>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</si>
  <si>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</si>
  <si>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</si>
  <si>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</si>
  <si>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</si>
  <si>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</si>
  <si>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</si>
  <si>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</si>
  <si>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</si>
  <si>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</si>
  <si>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</si>
  <si>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</si>
  <si>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</si>
  <si>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</si>
  <si>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</si>
  <si>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</si>
  <si>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</si>
  <si>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</si>
  <si>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</si>
  <si>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</si>
  <si>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</si>
  <si>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</si>
  <si>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</si>
  <si>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</si>
  <si>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</si>
  <si>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</si>
  <si>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</si>
  <si>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</si>
  <si>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</si>
  <si>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</si>
  <si>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</si>
  <si>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</si>
  <si>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</si>
  <si>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</si>
  <si>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</si>
  <si>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</si>
  <si>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</si>
  <si>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</si>
  <si>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</si>
  <si>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</si>
  <si>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</si>
  <si>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</si>
  <si>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</si>
  <si>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</si>
  <si>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</si>
  <si>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</si>
  <si>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</si>
  <si>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</si>
  <si>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</si>
  <si>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</si>
  <si>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</si>
  <si>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</si>
  <si>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</si>
  <si>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</si>
  <si>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</si>
  <si>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</si>
  <si>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</si>
  <si>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</si>
  <si>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</si>
  <si>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</si>
  <si>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</si>
  <si>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</si>
  <si>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</si>
  <si>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</si>
  <si>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</si>
  <si>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</si>
  <si>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</si>
  <si>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</si>
  <si>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</si>
  <si>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</si>
  <si>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</si>
  <si>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</si>
  <si>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</si>
  <si>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</si>
  <si>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</si>
  <si>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</si>
  <si>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</si>
  <si>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</si>
  <si>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</si>
  <si>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</si>
  <si>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</si>
  <si>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</si>
  <si>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</si>
  <si>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</si>
  <si>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</si>
  <si>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</si>
  <si>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</si>
  <si>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</si>
  <si>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</si>
  <si>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</si>
  <si>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</si>
  <si>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</si>
  <si>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</si>
  <si>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</si>
  <si>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</si>
  <si>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</si>
  <si>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</si>
  <si>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</si>
  <si>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</si>
  <si>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</si>
  <si>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</si>
  <si>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</si>
  <si>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</si>
  <si>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</si>
  <si>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</si>
  <si>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</si>
  <si>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</si>
  <si>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</si>
  <si>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</si>
  <si>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</si>
  <si>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</si>
  <si>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</si>
  <si>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</si>
  <si>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</si>
  <si>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</si>
  <si>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</si>
  <si>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</si>
  <si>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</si>
  <si>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</si>
  <si>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</si>
  <si>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</si>
  <si>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</si>
  <si>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</si>
  <si>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</si>
  <si>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</si>
  <si>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</si>
  <si>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</si>
  <si>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</si>
  <si>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</si>
  <si>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</si>
  <si>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</si>
  <si>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</si>
  <si>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</si>
  <si>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</si>
  <si>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</si>
  <si>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</si>
  <si>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</si>
  <si>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</si>
  <si>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</si>
  <si>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</si>
  <si>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</si>
  <si>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</si>
  <si>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</si>
  <si>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</si>
  <si>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</si>
  <si>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</si>
  <si>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</si>
  <si>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</si>
  <si>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</si>
  <si>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</si>
  <si>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</si>
  <si>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</si>
  <si>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</si>
  <si>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</si>
  <si>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</si>
  <si>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</si>
  <si>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</si>
  <si>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</si>
  <si>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</si>
  <si>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</si>
  <si>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</si>
  <si>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</si>
  <si>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</si>
  <si>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</si>
  <si>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</si>
  <si>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</si>
  <si>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</si>
  <si>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</si>
  <si>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</si>
  <si>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</si>
  <si>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</si>
  <si>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</si>
  <si>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</si>
  <si>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</si>
  <si>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</si>
  <si>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</si>
  <si>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</si>
  <si>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</si>
  <si>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</si>
  <si>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</si>
  <si>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</si>
  <si>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</si>
  <si>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</si>
  <si>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</si>
  <si>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</si>
  <si>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</si>
  <si>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</si>
  <si>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</si>
  <si>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</si>
  <si>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</si>
  <si>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</si>
  <si>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</si>
  <si>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</si>
  <si>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</si>
  <si>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</si>
  <si>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</si>
  <si>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</si>
  <si>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</si>
  <si>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</si>
  <si>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</si>
  <si>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</si>
  <si>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</si>
  <si>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</si>
  <si>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</si>
  <si>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</si>
  <si>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</si>
  <si>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</si>
  <si>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</si>
  <si>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</si>
  <si>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</si>
  <si>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</si>
  <si>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</si>
  <si>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</si>
  <si>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</si>
  <si>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</si>
  <si>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</si>
  <si>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</si>
  <si>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</si>
  <si>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</si>
  <si>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</si>
  <si>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</si>
  <si>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</si>
  <si>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</si>
  <si>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</si>
  <si>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</si>
  <si>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</si>
  <si>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</si>
  <si>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</si>
  <si>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</si>
  <si>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</si>
  <si>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</si>
  <si>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</si>
  <si>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</si>
  <si>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</si>
  <si>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</si>
  <si>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</si>
  <si>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</si>
  <si>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</si>
  <si>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</si>
  <si>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</si>
  <si>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</si>
  <si>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</si>
  <si>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</si>
  <si>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</si>
  <si>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</si>
  <si>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</si>
  <si>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</si>
  <si>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</si>
  <si>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</si>
  <si>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</si>
  <si>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</si>
  <si>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</si>
  <si>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</si>
  <si>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</si>
  <si>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</si>
  <si>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</si>
  <si>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</si>
  <si>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</si>
  <si>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</si>
  <si>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</si>
  <si>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</si>
  <si>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</si>
  <si>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</si>
  <si>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</si>
  <si>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</si>
  <si>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</si>
  <si>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</si>
  <si>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</si>
  <si>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</si>
  <si>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</si>
  <si>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</si>
  <si>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</si>
  <si>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</si>
  <si>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</si>
  <si>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</si>
  <si>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</si>
  <si>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</si>
  <si>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</si>
  <si>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</si>
  <si>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</si>
  <si>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</si>
  <si>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</si>
  <si>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</si>
  <si>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</si>
  <si>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</si>
  <si>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</si>
  <si>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</si>
  <si>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</si>
  <si>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</si>
  <si>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</si>
  <si>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</si>
  <si>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</si>
  <si>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</si>
  <si>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</si>
  <si>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</si>
  <si>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</si>
  <si>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</si>
  <si>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</si>
  <si>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</si>
  <si>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</si>
  <si>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</si>
  <si>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</si>
  <si>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</si>
  <si>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</si>
  <si>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</si>
  <si>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</si>
  <si>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</si>
  <si>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</si>
  <si>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</si>
  <si>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</si>
  <si>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</si>
  <si>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</si>
  <si>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</si>
  <si>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</si>
  <si>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</si>
  <si>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</si>
  <si>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</si>
  <si>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</si>
  <si>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</si>
  <si>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</si>
  <si>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</si>
  <si>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</si>
  <si>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</si>
  <si>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</si>
  <si>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</si>
  <si>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</si>
  <si>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</si>
  <si>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</si>
  <si>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</si>
  <si>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</si>
  <si>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</si>
  <si>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</si>
  <si>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</si>
  <si>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</si>
  <si>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</si>
  <si>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</si>
  <si>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</si>
  <si>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</si>
  <si>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</si>
  <si>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</si>
  <si>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</si>
  <si>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</si>
  <si>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</si>
  <si>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</si>
  <si>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</si>
  <si>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</si>
  <si>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</si>
  <si>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</si>
  <si>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</si>
  <si>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</si>
  <si>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</si>
  <si>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</si>
  <si>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</si>
  <si>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</si>
  <si>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</si>
  <si>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</si>
  <si>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</si>
  <si>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</si>
  <si>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</si>
  <si>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</si>
  <si>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</si>
  <si>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</si>
  <si>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</si>
  <si>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</si>
  <si>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</si>
  <si>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</si>
  <si>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</si>
  <si>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</si>
  <si>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</si>
  <si>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</si>
  <si>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</si>
  <si>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</si>
  <si>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</si>
  <si>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</si>
  <si>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</si>
  <si>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</si>
  <si>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</si>
  <si>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</si>
  <si>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</si>
  <si>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</si>
  <si>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</si>
  <si>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</si>
  <si>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</si>
  <si>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</si>
  <si>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</si>
  <si>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</si>
  <si>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</si>
  <si>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</si>
  <si>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</si>
  <si>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</si>
  <si>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</si>
  <si>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</si>
  <si>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</si>
  <si>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</si>
  <si>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</si>
  <si>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</si>
  <si>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</si>
  <si>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</si>
  <si>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</si>
  <si>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</si>
  <si>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</si>
  <si>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</si>
  <si>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</si>
  <si>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</si>
  <si>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</si>
  <si>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</si>
  <si>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</si>
  <si>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</si>
  <si>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</si>
  <si>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</si>
  <si>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</si>
  <si>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</si>
  <si>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</si>
  <si>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</si>
  <si>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</si>
  <si>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</si>
  <si>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</si>
  <si>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</si>
  <si>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</si>
  <si>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</si>
  <si>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</si>
  <si>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</si>
  <si>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</si>
  <si>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</si>
  <si>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</si>
  <si>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</si>
  <si>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</si>
  <si>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</si>
  <si>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</si>
  <si>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</si>
  <si>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</si>
  <si>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</si>
  <si>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</si>
  <si>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</si>
  <si>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</si>
  <si>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</si>
  <si>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</si>
  <si>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</si>
  <si>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</si>
  <si>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</si>
  <si>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</si>
  <si>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</si>
  <si>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</si>
  <si>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</si>
  <si>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</si>
  <si>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</si>
  <si>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</si>
  <si>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</si>
  <si>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</si>
  <si>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</si>
  <si>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</si>
  <si>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</si>
  <si>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</si>
  <si>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</si>
  <si>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</si>
  <si>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</si>
  <si>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</si>
  <si>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</si>
  <si>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</si>
  <si>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</si>
  <si>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</si>
  <si>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</si>
  <si>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</si>
  <si>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</si>
  <si>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</si>
  <si>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</si>
  <si>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</si>
  <si>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</si>
  <si>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</si>
  <si>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</si>
  <si>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</si>
  <si>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</si>
  <si>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</si>
  <si>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</si>
  <si>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</si>
  <si>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</si>
  <si>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</si>
  <si>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</si>
  <si>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</si>
  <si>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</si>
  <si>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</si>
  <si>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</si>
  <si>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</si>
  <si>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</si>
  <si>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</si>
  <si>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</si>
  <si>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</si>
  <si>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</si>
  <si>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</si>
  <si>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</si>
  <si>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</si>
  <si>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</si>
  <si>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</si>
  <si>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</si>
  <si>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</si>
  <si>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</si>
  <si>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</si>
  <si>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</si>
  <si>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</si>
  <si>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</si>
  <si>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</si>
  <si>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</si>
  <si>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</si>
  <si>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</si>
  <si>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</si>
  <si>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</si>
  <si>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</si>
  <si>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</si>
  <si>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</si>
  <si>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</si>
  <si>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</si>
  <si>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</si>
  <si>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</si>
  <si>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</si>
  <si>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</si>
  <si>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</si>
  <si>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</si>
  <si>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</si>
  <si>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</si>
  <si>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</si>
  <si>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</si>
  <si>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</si>
  <si>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</si>
  <si>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</si>
  <si>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</si>
  <si>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</si>
  <si>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</si>
  <si>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</si>
  <si>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</si>
  <si>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</si>
  <si>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</si>
  <si>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</si>
  <si>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</si>
  <si>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</si>
  <si>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</si>
  <si>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</si>
  <si>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</si>
  <si>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</si>
  <si>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</si>
  <si>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</si>
  <si>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</si>
  <si>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</si>
  <si>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</si>
  <si>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</si>
  <si>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</si>
  <si>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</si>
  <si>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</si>
  <si>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</si>
  <si>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</si>
  <si>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</si>
  <si>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</si>
  <si>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</si>
  <si>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</si>
  <si>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</si>
  <si>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</si>
  <si>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</si>
  <si>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</si>
  <si>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</si>
  <si>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</si>
  <si>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</si>
  <si>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</si>
  <si>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</si>
  <si>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</si>
  <si>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</si>
  <si>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</si>
  <si>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</si>
  <si>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</si>
  <si>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</si>
  <si>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</si>
  <si>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</si>
  <si>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</si>
  <si>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</si>
  <si>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</si>
  <si>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</si>
  <si>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</si>
  <si>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</si>
  <si>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</si>
  <si>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</si>
  <si>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</si>
  <si>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</si>
  <si>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</si>
  <si>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</si>
  <si>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</si>
  <si>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</si>
  <si>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</si>
  <si>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</si>
  <si>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</si>
  <si>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</si>
  <si>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</si>
  <si>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</si>
  <si>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</si>
  <si>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</si>
  <si>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</si>
  <si>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</si>
  <si>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</si>
  <si>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</si>
  <si>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</si>
  <si>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</si>
  <si>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</si>
  <si>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</si>
  <si>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</si>
  <si>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</si>
  <si>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</si>
  <si>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</si>
  <si>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</si>
  <si>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</si>
  <si>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</si>
  <si>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</si>
  <si>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</si>
  <si>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</si>
  <si>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</si>
  <si>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</si>
  <si>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</si>
  <si>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</si>
  <si>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</si>
  <si>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</si>
  <si>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</si>
  <si>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</si>
  <si>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</si>
  <si>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</si>
  <si>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</si>
  <si>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</si>
  <si>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</si>
  <si>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</si>
  <si>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</si>
  <si>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</si>
  <si>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</si>
  <si>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</si>
  <si>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</si>
  <si>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</si>
  <si>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</si>
  <si>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</si>
  <si>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</si>
  <si>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</si>
  <si>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</si>
  <si>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</si>
  <si>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</si>
  <si>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</si>
  <si>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</si>
  <si>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</si>
  <si>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</si>
  <si>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</si>
  <si>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</si>
  <si>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</si>
  <si>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</si>
  <si>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</si>
  <si>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</si>
  <si>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</si>
  <si>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</si>
  <si>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</si>
  <si>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</si>
  <si>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</si>
  <si>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</si>
  <si>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</si>
  <si>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</si>
  <si>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</si>
  <si>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</si>
  <si>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</si>
  <si>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</si>
  <si>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</si>
  <si>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</si>
  <si>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</si>
  <si>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</si>
  <si>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</si>
  <si>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</si>
  <si>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</si>
  <si>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</si>
  <si>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</si>
  <si>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</si>
  <si>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</si>
  <si>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</si>
  <si>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</si>
  <si>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</si>
  <si>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</si>
  <si>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</si>
  <si>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</si>
  <si>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</si>
  <si>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</si>
  <si>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</si>
  <si>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</si>
  <si>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</si>
  <si>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</si>
  <si>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</si>
  <si>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</si>
  <si>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</si>
  <si>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</si>
  <si>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</si>
  <si>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</si>
  <si>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</si>
  <si>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</si>
  <si>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</si>
  <si>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</si>
  <si>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</si>
  <si>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</si>
  <si>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</si>
  <si>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</si>
  <si>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</si>
  <si>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</si>
  <si>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</si>
  <si>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</si>
  <si>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</si>
  <si>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</si>
  <si>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</si>
  <si>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</si>
  <si>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</si>
  <si>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</si>
  <si>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</si>
  <si>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</si>
  <si>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</si>
  <si>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</si>
  <si>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</si>
  <si>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</si>
  <si>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</si>
  <si>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</si>
  <si>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</si>
  <si>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</si>
  <si>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</si>
  <si>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</si>
  <si>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</si>
  <si>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</si>
  <si>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</si>
  <si>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</si>
  <si>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</si>
  <si>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</si>
  <si>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</si>
  <si>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</si>
  <si>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</si>
  <si>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</si>
  <si>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</si>
  <si>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</si>
  <si>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</si>
  <si>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</si>
  <si>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</si>
  <si>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</si>
  <si>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</si>
  <si>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</si>
  <si>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</si>
  <si>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</si>
  <si>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</si>
  <si>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</si>
  <si>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</si>
  <si>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</si>
  <si>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</si>
  <si>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</si>
  <si>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</si>
  <si>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</si>
  <si>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</si>
  <si>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</si>
  <si>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</si>
  <si>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</si>
  <si>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</si>
  <si>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</si>
  <si>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</si>
  <si>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</si>
  <si>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</si>
  <si>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</si>
  <si>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</si>
  <si>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</si>
  <si>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</si>
  <si>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</si>
  <si>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</si>
  <si>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</si>
  <si>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</si>
  <si>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</si>
  <si>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</si>
  <si>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</si>
  <si>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</si>
  <si>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</si>
  <si>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</si>
  <si>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</si>
  <si>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</si>
  <si>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</si>
  <si>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</si>
  <si>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</si>
  <si>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</si>
  <si>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</si>
  <si>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</si>
  <si>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</si>
  <si>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</si>
  <si>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</si>
  <si>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</si>
  <si>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</si>
  <si>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</si>
  <si>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</si>
  <si>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</si>
  <si>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</si>
  <si>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</si>
  <si>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</si>
  <si>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</si>
  <si>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</si>
  <si>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</si>
  <si>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</si>
  <si>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</si>
  <si>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</si>
  <si>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</si>
  <si>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</si>
  <si>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</si>
  <si>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</si>
  <si>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</si>
  <si>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</si>
  <si>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</si>
  <si>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</si>
  <si>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</si>
  <si>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</si>
  <si>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</si>
  <si>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</si>
  <si>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</si>
  <si>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</si>
  <si>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</si>
  <si>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</si>
  <si>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</si>
  <si>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</si>
  <si>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</si>
  <si>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</si>
  <si>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</si>
  <si>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</si>
  <si>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</si>
  <si>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</si>
  <si>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</si>
  <si>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</si>
  <si>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</si>
  <si>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</si>
  <si>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</si>
  <si>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</si>
  <si>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</si>
  <si>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</si>
  <si>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</si>
  <si>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</si>
  <si>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</si>
  <si>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</si>
  <si>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</si>
  <si>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</si>
  <si>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</si>
  <si>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</si>
  <si>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</si>
  <si>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</si>
  <si>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</si>
  <si>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</si>
  <si>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</si>
  <si>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</si>
  <si>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</si>
  <si>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</si>
  <si>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</si>
  <si>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</si>
  <si>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</si>
  <si>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</si>
  <si>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</si>
  <si>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</si>
  <si>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</si>
  <si>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</si>
  <si>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</si>
  <si>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</si>
  <si>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</si>
  <si>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</si>
  <si>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</si>
  <si>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</si>
  <si>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</si>
  <si>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</si>
  <si>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</si>
  <si>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</si>
  <si>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</si>
  <si>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</si>
  <si>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</si>
  <si>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</si>
  <si>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</si>
  <si>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</si>
  <si>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</si>
  <si>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</si>
  <si>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</si>
  <si>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</si>
  <si>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</si>
  <si>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</si>
  <si>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</si>
  <si>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</si>
  <si>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</si>
  <si>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</si>
  <si>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</si>
  <si>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</si>
  <si>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</si>
  <si>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</si>
  <si>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</si>
  <si>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</si>
  <si>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</si>
  <si>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</si>
  <si>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</si>
  <si>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</si>
  <si>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</si>
  <si>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</si>
  <si>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</si>
  <si>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</si>
  <si>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</si>
  <si>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</si>
  <si>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</si>
  <si>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</si>
  <si>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</si>
  <si>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</si>
  <si>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</si>
  <si>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</si>
  <si>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</si>
  <si>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</si>
  <si>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</si>
  <si>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</si>
  <si>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</si>
  <si>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</si>
  <si>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</si>
  <si>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</si>
  <si>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</si>
  <si>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</si>
  <si>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</si>
  <si>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</si>
  <si>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</si>
  <si>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</si>
  <si>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</si>
  <si>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</si>
  <si>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</si>
  <si>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</si>
  <si>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</si>
  <si>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</si>
  <si>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</si>
  <si>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</si>
  <si>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</si>
  <si>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</si>
  <si>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</si>
  <si>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</si>
  <si>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</si>
  <si>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</si>
  <si>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</si>
  <si>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</si>
  <si>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</si>
  <si>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</si>
  <si>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</si>
  <si>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</si>
  <si>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</si>
  <si>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</si>
  <si>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</si>
  <si>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</si>
  <si>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</si>
  <si>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</si>
  <si>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</si>
  <si>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</si>
  <si>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</si>
  <si>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</si>
  <si>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</si>
  <si>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</si>
  <si>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</si>
  <si>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</si>
  <si>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</si>
  <si>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</si>
  <si>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</si>
  <si>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</si>
  <si>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</si>
  <si>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</si>
  <si>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</si>
  <si>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</si>
  <si>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</si>
  <si>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</si>
  <si>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</si>
  <si>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</si>
  <si>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</si>
  <si>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</si>
  <si>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</si>
  <si>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</si>
  <si>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</si>
  <si>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</si>
  <si>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</si>
  <si>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</si>
  <si>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</si>
  <si>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</si>
  <si>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</si>
  <si>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</si>
  <si>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</si>
  <si>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</si>
  <si>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</si>
  <si>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</si>
  <si>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</si>
  <si>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</si>
  <si>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</si>
  <si>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</si>
  <si>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</si>
  <si>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</si>
  <si>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</si>
  <si>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</si>
  <si>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</si>
  <si>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</si>
  <si>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</si>
  <si>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</si>
  <si>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</si>
  <si>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</si>
  <si>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</si>
  <si>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</si>
  <si>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</si>
  <si>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</si>
  <si>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</si>
  <si>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</si>
  <si>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</si>
  <si>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</si>
  <si>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</si>
  <si>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</si>
  <si>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</si>
  <si>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</si>
  <si>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</si>
  <si>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</si>
  <si>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</si>
  <si>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</si>
  <si>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</si>
  <si>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</si>
  <si>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</si>
  <si>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</si>
  <si>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</si>
  <si>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</si>
  <si>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</si>
  <si>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</si>
  <si>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</si>
  <si>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</si>
  <si>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</si>
  <si>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</si>
  <si>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</si>
  <si>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</si>
  <si>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</si>
  <si>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</si>
  <si>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</si>
  <si>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</si>
  <si>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</si>
  <si>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</si>
  <si>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</si>
  <si>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</si>
  <si>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</si>
  <si>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</si>
  <si>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</si>
  <si>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</si>
  <si>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</si>
  <si>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</si>
  <si>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</si>
  <si>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</si>
  <si>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</si>
  <si>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</si>
  <si>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</si>
  <si>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</si>
  <si>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</si>
  <si>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</si>
  <si>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</si>
  <si>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</si>
  <si>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</si>
  <si>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</si>
  <si>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</si>
  <si>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</si>
  <si>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</si>
  <si>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</si>
  <si>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</si>
  <si>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</si>
  <si>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</si>
  <si>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</si>
  <si>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</si>
  <si>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</si>
  <si>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</si>
  <si>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</si>
  <si>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</si>
  <si>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</si>
  <si>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</si>
  <si>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</si>
  <si>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</si>
  <si>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</si>
  <si>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</si>
  <si>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</si>
  <si>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</si>
  <si>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</si>
  <si>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</si>
  <si>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</si>
  <si>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</si>
  <si>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</si>
  <si>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</si>
  <si>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</si>
  <si>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</si>
  <si>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</si>
  <si>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</si>
  <si>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</si>
  <si>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</si>
  <si>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</si>
  <si>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</si>
  <si>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</si>
  <si>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</si>
  <si>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</si>
  <si>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</si>
  <si>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</si>
  <si>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</si>
  <si>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</si>
  <si>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</si>
  <si>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</si>
  <si>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</si>
  <si>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</si>
  <si>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</si>
  <si>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</si>
  <si>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</si>
  <si>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</si>
  <si>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</si>
  <si>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</si>
  <si>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</si>
  <si>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</si>
  <si>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</si>
  <si>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</si>
  <si>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</si>
  <si>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</si>
  <si>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</si>
  <si>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</si>
  <si>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</si>
  <si>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</si>
  <si>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</si>
  <si>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</si>
  <si>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</si>
  <si>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</si>
  <si>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</si>
  <si>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</si>
  <si>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</si>
  <si>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</si>
  <si>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</si>
  <si>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</si>
  <si>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</si>
  <si>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</si>
  <si>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</si>
  <si>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</si>
  <si>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</si>
  <si>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</si>
  <si>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</si>
  <si>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</si>
  <si>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</si>
  <si>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</si>
  <si>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</si>
  <si>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</si>
  <si>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</si>
  <si>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</si>
  <si>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</si>
  <si>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</si>
  <si>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</si>
  <si>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</si>
  <si>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</si>
  <si>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</si>
  <si>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</si>
  <si>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</si>
  <si>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</si>
  <si>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</si>
  <si>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</si>
  <si>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</si>
  <si>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</si>
  <si>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</si>
  <si>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</si>
  <si>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</si>
  <si>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</si>
  <si>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</si>
  <si>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</si>
  <si>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</si>
  <si>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</si>
  <si>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</si>
  <si>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</si>
  <si>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</si>
  <si>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</si>
  <si>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</si>
  <si>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</si>
  <si>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</si>
  <si>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</si>
  <si>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</si>
  <si>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</si>
  <si>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</si>
  <si>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</si>
  <si>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</si>
  <si>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</si>
  <si>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</si>
  <si>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</si>
  <si>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</si>
  <si>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</si>
  <si>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</si>
  <si>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</si>
  <si>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</si>
  <si>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</si>
  <si>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</si>
  <si>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</si>
  <si>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</si>
  <si>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</si>
  <si>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</si>
  <si>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</si>
  <si>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</si>
  <si>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</si>
  <si>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</si>
  <si>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</si>
  <si>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</si>
  <si>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</si>
  <si>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</si>
  <si>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</si>
  <si>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</si>
  <si>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</si>
  <si>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</si>
  <si>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</si>
  <si>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</si>
  <si>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</si>
  <si>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</si>
  <si>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</si>
  <si>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</si>
  <si>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</si>
  <si>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</si>
  <si>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</si>
  <si>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</si>
  <si>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</si>
  <si>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</si>
  <si>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</si>
  <si>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</si>
  <si>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</si>
  <si>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</si>
  <si>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</si>
  <si>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</si>
  <si>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</si>
  <si>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</si>
  <si>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</si>
  <si>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</si>
  <si>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</si>
  <si>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</si>
  <si>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</si>
  <si>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</si>
  <si>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</si>
  <si>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</si>
  <si>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</si>
  <si>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</si>
  <si>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</si>
  <si>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</si>
  <si>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</si>
  <si>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</si>
  <si>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</si>
  <si>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</si>
  <si>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</si>
  <si>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</si>
  <si>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</si>
  <si>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</si>
  <si>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</si>
  <si>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</si>
  <si>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</si>
  <si>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</si>
  <si>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</si>
  <si>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</si>
  <si>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</si>
  <si>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</si>
  <si>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</si>
  <si>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</si>
  <si>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</si>
  <si>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</si>
  <si>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</si>
  <si>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</si>
  <si>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</si>
  <si>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</si>
  <si>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</si>
  <si>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</si>
  <si>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</si>
  <si>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</si>
  <si>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</si>
  <si>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</si>
  <si>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</si>
  <si>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</si>
  <si>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</si>
  <si>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</si>
  <si>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</si>
  <si>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</si>
  <si>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</si>
  <si>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</si>
  <si>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</si>
  <si>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</si>
  <si>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</si>
  <si>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</si>
  <si>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</si>
  <si>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</si>
  <si>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</si>
  <si>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</si>
  <si>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</si>
  <si>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</si>
  <si>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</si>
  <si>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</si>
  <si>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</si>
  <si>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</si>
  <si>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</si>
  <si>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</si>
  <si>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</si>
  <si>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</si>
  <si>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</si>
  <si>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</si>
  <si>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</si>
  <si>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</si>
  <si>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</si>
  <si>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</si>
  <si>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</si>
  <si>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</si>
  <si>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</si>
  <si>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</si>
  <si>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</si>
  <si>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</si>
  <si>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</si>
  <si>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</si>
  <si>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</si>
  <si>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</si>
  <si>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</si>
  <si>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</si>
  <si>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</si>
  <si>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</si>
  <si>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</si>
  <si>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</si>
  <si>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</si>
  <si>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</si>
  <si>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</si>
  <si>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</si>
  <si>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</si>
  <si>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</si>
  <si>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</si>
  <si>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</si>
  <si>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</si>
  <si>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</si>
  <si>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</si>
  <si>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</si>
  <si>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</si>
  <si>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</si>
  <si>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</si>
  <si>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</si>
  <si>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</si>
  <si>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</si>
  <si>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</si>
  <si>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</si>
  <si>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</si>
  <si>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</si>
  <si>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</si>
  <si>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</si>
  <si>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</si>
  <si>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</si>
  <si>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</si>
  <si>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</si>
  <si>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</si>
  <si>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</si>
  <si>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</si>
  <si>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</si>
  <si>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</si>
  <si>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</si>
  <si>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</si>
  <si>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</si>
  <si>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</si>
  <si>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</si>
  <si>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</si>
  <si>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</si>
  <si>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</si>
  <si>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</si>
  <si>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</si>
  <si>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</si>
  <si>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</si>
  <si>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</si>
  <si>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</si>
  <si>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</si>
  <si>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</si>
  <si>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</si>
  <si>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</si>
  <si>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</si>
  <si>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</si>
  <si>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</si>
  <si>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</si>
  <si>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</si>
  <si>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</si>
  <si>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</si>
  <si>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</si>
  <si>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</si>
  <si>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</si>
  <si>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</si>
  <si>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</si>
  <si>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</si>
  <si>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</si>
  <si>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</si>
  <si>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</si>
  <si>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</si>
  <si>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</si>
  <si>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</si>
  <si>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</si>
  <si>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</si>
  <si>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</si>
  <si>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</si>
  <si>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</si>
  <si>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</si>
  <si>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</si>
  <si>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</si>
  <si>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</si>
  <si>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</si>
  <si>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</si>
  <si>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</si>
  <si>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</si>
  <si>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</si>
  <si>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</si>
  <si>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</si>
  <si>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</si>
  <si>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</si>
  <si>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</si>
  <si>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</si>
  <si>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</si>
  <si>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</si>
  <si>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</si>
  <si>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</si>
  <si>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</si>
  <si>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</si>
  <si>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</si>
  <si>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</si>
  <si>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</si>
  <si>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</si>
  <si>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</si>
  <si>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</si>
  <si>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</si>
  <si>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</si>
  <si>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</si>
  <si>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</si>
  <si>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</si>
  <si>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</si>
  <si>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</si>
  <si>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</si>
  <si>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</si>
  <si>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</si>
  <si>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</si>
  <si>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</si>
  <si>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</si>
  <si>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</si>
  <si>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</si>
  <si>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</si>
  <si>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</si>
  <si>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</si>
  <si>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</si>
  <si>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</si>
  <si>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</si>
  <si>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</si>
  <si>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</si>
  <si>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</si>
  <si>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</si>
  <si>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</si>
  <si>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</si>
  <si>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</si>
  <si>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</si>
  <si>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</si>
  <si>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</si>
  <si>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</si>
  <si>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</si>
  <si>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</si>
  <si>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</si>
  <si>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</si>
  <si>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</si>
  <si>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</si>
  <si>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</si>
  <si>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</si>
  <si>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</si>
  <si>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</si>
  <si>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</si>
  <si>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</si>
  <si>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</si>
  <si>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</si>
  <si>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</si>
  <si>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</si>
  <si>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</si>
  <si>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</si>
  <si>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</si>
  <si>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</si>
  <si>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</si>
  <si>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</si>
  <si>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</si>
  <si>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</si>
  <si>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</si>
  <si>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</si>
  <si>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</si>
  <si>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</si>
  <si>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</si>
  <si>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</si>
  <si>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</si>
  <si>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</si>
  <si>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</si>
  <si>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</si>
  <si>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</si>
  <si>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</si>
  <si>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</si>
  <si>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</si>
  <si>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</si>
  <si>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</si>
  <si>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</si>
  <si>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</si>
  <si>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</si>
  <si>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</si>
  <si>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</si>
  <si>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</si>
  <si>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</si>
  <si>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</si>
  <si>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</si>
  <si>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</si>
  <si>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</si>
  <si>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</si>
  <si>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</si>
  <si>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</si>
  <si>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</si>
  <si>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</si>
  <si>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</si>
  <si>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</si>
  <si>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</si>
  <si>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</si>
  <si>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</si>
  <si>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</si>
  <si>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</si>
  <si>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</si>
  <si>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</si>
  <si>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</si>
  <si>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</si>
  <si>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</si>
  <si>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</si>
  <si>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</si>
  <si>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</si>
  <si>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</si>
  <si>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</si>
  <si>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</si>
  <si>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</si>
  <si>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</si>
  <si>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</si>
  <si>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</si>
  <si>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</si>
  <si>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</si>
  <si>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</si>
  <si>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</si>
  <si>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</si>
  <si>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</si>
  <si>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</si>
  <si>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</si>
  <si>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</si>
  <si>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</si>
  <si>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</si>
  <si>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</si>
  <si>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</si>
  <si>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</si>
  <si>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</si>
  <si>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</si>
  <si>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</si>
  <si>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</si>
  <si>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</si>
  <si>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</si>
  <si>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</si>
  <si>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</si>
  <si>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</si>
  <si>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</si>
  <si>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</si>
  <si>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</si>
  <si>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</si>
  <si>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</si>
  <si>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</si>
  <si>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</si>
  <si>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</si>
  <si>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</si>
  <si>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</si>
  <si>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</si>
  <si>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</si>
  <si>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</si>
  <si>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</si>
  <si>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</si>
  <si>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</si>
  <si>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</si>
  <si>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</si>
  <si>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</si>
  <si>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</si>
  <si>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</si>
  <si>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</si>
  <si>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</si>
  <si>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</si>
  <si>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</si>
  <si>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</si>
  <si>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</si>
  <si>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</si>
  <si>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</si>
  <si>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</si>
  <si>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</si>
  <si>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</si>
  <si>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</si>
  <si>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</si>
  <si>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</si>
  <si>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</si>
  <si>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</si>
  <si>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</si>
  <si>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</si>
  <si>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</si>
  <si>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</si>
  <si>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</si>
  <si>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</si>
  <si>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</si>
  <si>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</si>
  <si>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</si>
  <si>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</si>
  <si>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</si>
  <si>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</si>
  <si>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</si>
  <si>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</si>
  <si>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</si>
  <si>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</si>
  <si>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</si>
  <si>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</si>
  <si>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</si>
  <si>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</si>
  <si>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</si>
  <si>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</si>
  <si>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</si>
  <si>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</si>
  <si>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</si>
  <si>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</si>
  <si>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</si>
  <si>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</si>
  <si>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</si>
  <si>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</si>
  <si>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</si>
  <si>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</si>
  <si>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</si>
  <si>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</si>
  <si>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</si>
  <si>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</si>
  <si>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</si>
  <si>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</si>
  <si>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</si>
  <si>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</si>
  <si>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</si>
  <si>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</si>
  <si>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</si>
  <si>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</si>
  <si>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</si>
  <si>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</si>
  <si>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</si>
  <si>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</si>
  <si>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</si>
  <si>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</si>
  <si>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</si>
  <si>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</si>
  <si>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</si>
  <si>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</si>
  <si>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</si>
  <si>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</si>
  <si>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</si>
  <si>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</si>
  <si>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</si>
  <si>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</si>
  <si>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</si>
  <si>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</si>
  <si>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</si>
  <si>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</si>
  <si>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</si>
  <si>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</si>
  <si>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</si>
  <si>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</si>
  <si>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</si>
  <si>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</si>
  <si>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</si>
  <si>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</si>
  <si>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</si>
  <si>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</si>
  <si>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</si>
  <si>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</si>
  <si>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</si>
  <si>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</si>
  <si>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</si>
  <si>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</si>
  <si>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</si>
  <si>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</si>
  <si>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</si>
  <si>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</si>
  <si>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</si>
  <si>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</si>
  <si>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</si>
  <si>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</si>
  <si>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</si>
  <si>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</si>
  <si>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</si>
  <si>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</si>
  <si>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</si>
  <si>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</si>
  <si>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</si>
  <si>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</si>
  <si>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</si>
  <si>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</si>
  <si>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</si>
  <si>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</si>
  <si>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</si>
  <si>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</si>
  <si>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</si>
  <si>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</si>
  <si>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</si>
  <si>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</si>
  <si>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</si>
  <si>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</si>
  <si>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</si>
  <si>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</si>
  <si>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</si>
  <si>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</si>
  <si>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</si>
  <si>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</si>
  <si>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</si>
  <si>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</si>
  <si>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</si>
  <si>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</si>
  <si>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</si>
  <si>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</si>
  <si>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</si>
  <si>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</si>
  <si>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</si>
  <si>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</si>
  <si>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</si>
  <si>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</si>
  <si>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</si>
  <si>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</si>
  <si>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</si>
  <si>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</si>
  <si>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</si>
  <si>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</si>
  <si>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</si>
  <si>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</si>
  <si>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</si>
  <si>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</si>
  <si>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</si>
  <si>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</si>
  <si>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</si>
  <si>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</si>
  <si>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</si>
  <si>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</si>
  <si>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</si>
  <si>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</si>
  <si>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</si>
  <si>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</si>
  <si>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</si>
  <si>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</si>
  <si>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</si>
  <si>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</si>
  <si>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</si>
  <si>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</si>
  <si>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</si>
  <si>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</si>
  <si>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</si>
  <si>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</si>
  <si>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</si>
  <si>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</si>
  <si>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</si>
  <si>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</si>
  <si>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</si>
  <si>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</si>
  <si>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</si>
  <si>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</si>
  <si>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</si>
  <si>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</si>
  <si>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</si>
  <si>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</si>
  <si>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</si>
  <si>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</si>
  <si>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</si>
  <si>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</si>
  <si>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</si>
  <si>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</si>
  <si>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</si>
  <si>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</si>
  <si>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</si>
  <si>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</si>
  <si>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</si>
  <si>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</si>
  <si>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</si>
  <si>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</si>
  <si>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</si>
  <si>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</si>
  <si>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</si>
  <si>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</si>
  <si>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</si>
  <si>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</si>
  <si>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</si>
  <si>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</si>
  <si>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</si>
  <si>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</si>
  <si>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</si>
  <si>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</si>
  <si>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</si>
  <si>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</si>
  <si>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</si>
  <si>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</si>
  <si>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</si>
  <si>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</si>
  <si>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</si>
  <si>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</si>
  <si>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</si>
  <si>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</si>
  <si>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</si>
  <si>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</si>
  <si>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</si>
  <si>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</si>
  <si>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</si>
  <si>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</si>
  <si>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</si>
  <si>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</si>
  <si>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</si>
  <si>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</si>
  <si>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</si>
  <si>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</si>
  <si>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</si>
  <si>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</si>
  <si>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</si>
  <si>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</si>
  <si>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</si>
  <si>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</si>
  <si>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</si>
  <si>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</si>
  <si>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</si>
  <si>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</si>
  <si>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</si>
  <si>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</si>
  <si>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</si>
  <si>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</si>
  <si>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</si>
  <si>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</si>
  <si>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</si>
  <si>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</si>
  <si>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</si>
  <si>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</si>
  <si>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</si>
  <si>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</si>
  <si>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</si>
  <si>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</si>
  <si>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</si>
  <si>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</si>
  <si>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</si>
  <si>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</si>
  <si>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</si>
  <si>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</si>
  <si>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</si>
  <si>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</si>
  <si>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</si>
  <si>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</si>
  <si>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</si>
  <si>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</si>
  <si>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</si>
  <si>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</si>
  <si>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</si>
  <si>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</si>
  <si>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</si>
  <si>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</si>
  <si>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</si>
  <si>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</si>
  <si>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</si>
  <si>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</si>
  <si>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</si>
  <si>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</si>
  <si>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</si>
  <si>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</si>
  <si>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</si>
  <si>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</si>
  <si>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</si>
  <si>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</si>
  <si>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</si>
  <si>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</si>
  <si>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</si>
  <si>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</si>
  <si>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</si>
  <si>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</si>
  <si>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</si>
  <si>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</si>
  <si>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</si>
  <si>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</si>
  <si>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</si>
  <si>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</si>
  <si>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</si>
  <si>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</si>
  <si>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</si>
  <si>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</si>
  <si>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</si>
  <si>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</si>
  <si>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</si>
  <si>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</si>
  <si>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</si>
  <si>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</si>
  <si>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</si>
  <si>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</si>
  <si>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</si>
  <si>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</si>
  <si>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</si>
  <si>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</si>
  <si>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</si>
  <si>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</si>
  <si>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</si>
  <si>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</si>
  <si>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</si>
  <si>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</si>
  <si>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</si>
  <si>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</si>
  <si>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</si>
  <si>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</si>
  <si>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</si>
  <si>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</si>
  <si>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</si>
  <si>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</si>
  <si>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</si>
  <si>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</si>
  <si>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</si>
  <si>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</si>
  <si>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</si>
  <si>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</si>
  <si>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</si>
  <si>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</si>
  <si>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</si>
  <si>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</si>
  <si>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</si>
  <si>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</si>
  <si>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</si>
  <si>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</si>
  <si>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</si>
  <si>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</si>
  <si>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</si>
  <si>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</si>
  <si>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</si>
  <si>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</si>
  <si>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</si>
  <si>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</si>
  <si>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</si>
  <si>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</si>
  <si>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</si>
  <si>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</si>
  <si>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</si>
  <si>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</si>
  <si>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</si>
  <si>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</si>
  <si>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</si>
  <si>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</si>
  <si>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</si>
  <si>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</si>
  <si>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</si>
  <si>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</si>
  <si>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</si>
  <si>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</si>
  <si>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</si>
  <si>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</si>
  <si>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</si>
  <si>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</si>
  <si>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</si>
  <si>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</si>
  <si>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</si>
  <si>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</si>
  <si>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</si>
  <si>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</si>
  <si>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</si>
  <si>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</si>
  <si>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</si>
  <si>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</si>
  <si>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</si>
  <si>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</si>
  <si>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</si>
  <si>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</si>
  <si>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</si>
  <si>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</si>
  <si>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</si>
  <si>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</si>
  <si>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</si>
  <si>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</si>
  <si>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</si>
  <si>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</si>
  <si>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</si>
  <si>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</si>
  <si>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</si>
  <si>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</si>
  <si>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</si>
  <si>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</si>
  <si>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</si>
  <si>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</si>
  <si>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</si>
  <si>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</si>
  <si>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</si>
  <si>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</si>
  <si>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</si>
  <si>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</si>
  <si>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</si>
  <si>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</si>
  <si>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</si>
  <si>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</si>
  <si>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</si>
  <si>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</si>
  <si>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</si>
  <si>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</si>
  <si>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</si>
  <si>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</si>
  <si>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</si>
  <si>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</si>
  <si>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</si>
  <si>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</si>
  <si>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</si>
  <si>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</si>
  <si>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</si>
  <si>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</si>
  <si>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</si>
  <si>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</si>
  <si>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</si>
  <si>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</si>
  <si>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</si>
  <si>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</si>
  <si>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</si>
  <si>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</si>
  <si>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</si>
  <si>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</si>
  <si>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</si>
  <si>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</si>
  <si>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</si>
  <si>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</si>
  <si>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</si>
  <si>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</si>
  <si>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</si>
  <si>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</si>
  <si>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</si>
  <si>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</si>
  <si>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</si>
  <si>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</si>
  <si>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</si>
  <si>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</si>
  <si>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</si>
  <si>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</si>
  <si>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</si>
  <si>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</si>
  <si>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</si>
  <si>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</si>
  <si>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</si>
  <si>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</si>
  <si>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</si>
  <si>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</si>
  <si>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</si>
  <si>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</si>
  <si>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</si>
  <si>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</si>
  <si>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</si>
  <si>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</si>
  <si>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</si>
  <si>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</si>
  <si>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</si>
  <si>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</si>
  <si>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</si>
  <si>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</si>
  <si>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</si>
  <si>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</si>
  <si>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</si>
  <si>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</si>
  <si>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</si>
  <si>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</si>
  <si>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</si>
  <si>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</si>
  <si>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</si>
  <si>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</si>
  <si>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</si>
  <si>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</si>
  <si>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</si>
  <si>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</si>
  <si>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</si>
  <si>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</si>
  <si>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</si>
  <si>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</si>
  <si>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</si>
  <si>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</si>
  <si>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</si>
  <si>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</si>
  <si>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</si>
  <si>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</si>
  <si>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</si>
  <si>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</si>
  <si>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</si>
  <si>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</si>
  <si>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</si>
  <si>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</si>
  <si>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</si>
  <si>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</si>
  <si>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</si>
  <si>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</si>
  <si>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</si>
  <si>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</si>
  <si>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</si>
  <si>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</si>
  <si>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</si>
  <si>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</si>
  <si>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</si>
  <si>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</si>
  <si>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</si>
  <si>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</si>
  <si>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</si>
  <si>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</si>
  <si>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</si>
  <si>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</si>
  <si>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</si>
  <si>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</si>
  <si>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</si>
  <si>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</si>
  <si>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</si>
  <si>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</si>
  <si>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</si>
  <si>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</si>
  <si>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</si>
  <si>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</si>
  <si>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</si>
  <si>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</si>
  <si>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</si>
  <si>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</si>
  <si>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</si>
  <si>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</si>
  <si>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</si>
  <si>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</si>
  <si>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</si>
  <si>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</si>
  <si>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</si>
  <si>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</si>
  <si>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</si>
  <si>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</si>
  <si>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</si>
  <si>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</si>
  <si>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</si>
  <si>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</si>
  <si>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</si>
  <si>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</si>
  <si>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</si>
  <si>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</si>
  <si>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</si>
  <si>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</si>
  <si>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</si>
  <si>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</si>
  <si>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</si>
  <si>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</si>
  <si>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</si>
  <si>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</si>
  <si>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</si>
  <si>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</si>
  <si>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</si>
  <si>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</si>
  <si>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</si>
  <si>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</si>
  <si>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</si>
  <si>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</si>
  <si>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</si>
  <si>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</si>
  <si>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</si>
  <si>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</si>
  <si>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</si>
  <si>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</si>
  <si>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</si>
  <si>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</si>
  <si>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</si>
  <si>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</si>
  <si>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</si>
  <si>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</si>
  <si>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</si>
  <si>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</si>
  <si>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</si>
  <si>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</si>
  <si>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</si>
  <si>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</si>
  <si>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</si>
  <si>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</si>
  <si>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</si>
  <si>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</si>
  <si>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</si>
  <si>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</si>
  <si>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</si>
  <si>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</si>
  <si>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</si>
  <si>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</si>
  <si>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</si>
  <si>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</si>
  <si>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</si>
  <si>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</si>
  <si>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</si>
  <si>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</si>
  <si>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</si>
  <si>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</si>
  <si>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</si>
  <si>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</si>
  <si>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</si>
  <si>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</si>
  <si>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</si>
  <si>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</si>
  <si>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</si>
  <si>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</si>
  <si>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</si>
  <si>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</si>
  <si>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</si>
  <si>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</si>
  <si>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</si>
  <si>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</si>
  <si>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</si>
  <si>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</si>
  <si>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</si>
  <si>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</si>
  <si>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</si>
  <si>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</si>
  <si>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</si>
  <si>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</si>
  <si>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</si>
  <si>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</si>
  <si>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</si>
  <si>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</si>
  <si>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</si>
  <si>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</si>
  <si>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</si>
  <si>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</si>
  <si>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</si>
  <si>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</si>
  <si>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</si>
  <si>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</si>
  <si>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</si>
  <si>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</si>
  <si>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</si>
  <si>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</si>
  <si>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</si>
  <si>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</si>
  <si>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</si>
  <si>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</si>
  <si>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</si>
  <si>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</si>
  <si>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</si>
  <si>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</si>
  <si>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</si>
  <si>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</si>
  <si>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</si>
  <si>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</si>
  <si>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</si>
  <si>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</si>
  <si>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</si>
  <si>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</si>
  <si>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</si>
  <si>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</si>
  <si>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</si>
  <si>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</si>
  <si>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</si>
  <si>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</si>
  <si>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</si>
  <si>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</si>
  <si>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</si>
  <si>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</si>
  <si>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</si>
  <si>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</si>
  <si>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</si>
  <si>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</si>
  <si>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</si>
  <si>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</si>
  <si>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</si>
  <si>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</si>
  <si>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</si>
  <si>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</si>
  <si>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</si>
  <si>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</si>
  <si>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</si>
  <si>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</si>
  <si>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</si>
  <si>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</si>
  <si>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</si>
  <si>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</si>
  <si>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</si>
  <si>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</si>
  <si>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</si>
  <si>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</si>
  <si>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</si>
  <si>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</si>
  <si>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</si>
  <si>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</si>
  <si>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</si>
  <si>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</si>
  <si>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</si>
  <si>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</si>
  <si>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</si>
  <si>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</si>
  <si>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</si>
  <si>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</si>
  <si>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</si>
  <si>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</si>
  <si>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</si>
  <si>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</si>
  <si>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</si>
  <si>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</si>
  <si>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</si>
  <si>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</si>
  <si>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</si>
  <si>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</si>
  <si>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</si>
  <si>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</si>
  <si>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</si>
  <si>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</si>
  <si>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</si>
  <si>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</si>
  <si>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</si>
  <si>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</si>
  <si>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</si>
  <si>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</si>
  <si>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</si>
  <si>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</si>
  <si>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</si>
  <si>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</si>
  <si>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</si>
  <si>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</si>
  <si>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</si>
  <si>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</si>
  <si>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</si>
  <si>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</si>
  <si>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</si>
  <si>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</si>
  <si>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</si>
  <si>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</si>
  <si>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</si>
  <si>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</si>
  <si>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</si>
  <si>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</si>
  <si>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</si>
  <si>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</si>
  <si>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</si>
  <si>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</si>
  <si>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</si>
  <si>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</si>
  <si>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</si>
  <si>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</si>
  <si>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</si>
  <si>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</si>
  <si>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</si>
  <si>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</si>
  <si>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</si>
  <si>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</si>
  <si>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</si>
  <si>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</si>
  <si>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</si>
  <si>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</si>
  <si>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</si>
  <si>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</si>
  <si>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</si>
  <si>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</si>
  <si>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</si>
  <si>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</si>
  <si>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</si>
  <si>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</si>
  <si>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</si>
  <si>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</si>
  <si>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</si>
  <si>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</si>
  <si>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</si>
  <si>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</si>
  <si>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</si>
  <si>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</si>
  <si>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</si>
  <si>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</si>
  <si>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</si>
  <si>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</si>
  <si>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</si>
  <si>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</si>
  <si>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</si>
  <si>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</si>
  <si>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</si>
  <si>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</si>
  <si>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</si>
  <si>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</si>
  <si>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</si>
  <si>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</si>
  <si>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</si>
  <si>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</si>
  <si>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</si>
  <si>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</si>
  <si>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</si>
  <si>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</si>
  <si>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</si>
  <si>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</si>
  <si>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</si>
  <si>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</si>
  <si>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</si>
  <si>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</si>
  <si>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</si>
  <si>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</si>
  <si>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</si>
  <si>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</si>
  <si>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</si>
  <si>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</si>
  <si>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</si>
  <si>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</si>
  <si>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</si>
  <si>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</si>
  <si>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</si>
  <si>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</si>
  <si>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</si>
  <si>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</si>
  <si>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</si>
  <si>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</si>
  <si>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</si>
  <si>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</si>
  <si>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</si>
  <si>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</si>
  <si>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</si>
  <si>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</si>
  <si>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</si>
  <si>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</si>
  <si>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</si>
  <si>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</si>
  <si>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</si>
  <si>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</si>
  <si>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</si>
  <si>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</si>
  <si>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</si>
  <si>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</si>
  <si>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</si>
  <si>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</si>
  <si>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</si>
  <si>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</si>
  <si>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</si>
  <si>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</si>
  <si>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</si>
  <si>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</si>
  <si>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</si>
  <si>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</si>
  <si>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</si>
  <si>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</si>
  <si>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</si>
  <si>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</si>
  <si>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</si>
  <si>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</si>
  <si>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</si>
  <si>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</si>
  <si>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</si>
  <si>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</si>
  <si>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</si>
  <si>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</si>
  <si>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</si>
  <si>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</si>
  <si>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</si>
  <si>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</si>
  <si>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</si>
  <si>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</si>
  <si>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</si>
  <si>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</si>
  <si>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</si>
  <si>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</si>
  <si>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</si>
  <si>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</si>
  <si>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</si>
  <si>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</si>
  <si>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</si>
  <si>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</si>
  <si>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</si>
  <si>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</si>
  <si>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</si>
  <si>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</si>
  <si>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</si>
  <si>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</si>
  <si>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</si>
  <si>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</si>
  <si>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</si>
  <si>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</si>
  <si>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</si>
  <si>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</si>
  <si>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</si>
  <si>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</si>
  <si>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</si>
  <si>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</si>
  <si>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</si>
  <si>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</si>
  <si>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</si>
  <si>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</si>
  <si>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</si>
  <si>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</si>
  <si>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</si>
  <si>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</si>
  <si>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</si>
  <si>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</si>
  <si>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</si>
  <si>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</si>
  <si>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</si>
  <si>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</si>
  <si>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</si>
  <si>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</si>
  <si>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</si>
  <si>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</si>
  <si>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</si>
  <si>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</si>
  <si>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</si>
  <si>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</si>
  <si>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</si>
  <si>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</si>
  <si>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</si>
  <si>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</si>
  <si>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</si>
  <si>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</si>
  <si>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</si>
  <si>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</si>
  <si>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</si>
  <si>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</si>
  <si>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</si>
  <si>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</si>
  <si>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</si>
  <si>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</si>
  <si>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</si>
  <si>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</si>
  <si>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</si>
  <si>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</si>
  <si>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</si>
  <si>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</si>
  <si>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</si>
  <si>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</si>
  <si>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</si>
  <si>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</si>
  <si>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</si>
  <si>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</si>
  <si>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</si>
  <si>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</si>
  <si>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</si>
  <si>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</si>
  <si>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</si>
  <si>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</si>
  <si>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</si>
  <si>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</si>
  <si>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</si>
  <si>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</si>
  <si>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</si>
  <si>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</si>
  <si>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</si>
  <si>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</si>
  <si>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</si>
  <si>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</si>
  <si>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</si>
  <si>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</si>
  <si>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</si>
  <si>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</si>
  <si>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</si>
  <si>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</si>
  <si>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</si>
  <si>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</si>
  <si>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</si>
  <si>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</si>
  <si>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</si>
  <si>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</si>
  <si>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</si>
  <si>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</si>
  <si>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</si>
  <si>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</si>
  <si>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</si>
  <si>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</si>
  <si>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</si>
  <si>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</si>
  <si>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</si>
  <si>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</si>
  <si>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</si>
  <si>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</si>
  <si>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</si>
  <si>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</si>
  <si>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</si>
  <si>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</si>
  <si>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</si>
  <si>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</si>
  <si>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</si>
  <si>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</si>
  <si>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</si>
  <si>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</si>
  <si>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</si>
  <si>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</si>
  <si>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</si>
  <si>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</si>
  <si>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</si>
  <si>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</si>
  <si>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</si>
  <si>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</si>
  <si>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</si>
  <si>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</si>
  <si>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</si>
  <si>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</si>
  <si>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</si>
  <si>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</si>
  <si>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</si>
  <si>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</si>
  <si>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</si>
  <si>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</si>
  <si>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</si>
  <si>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</si>
  <si>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</si>
  <si>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</si>
  <si>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</si>
  <si>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</si>
  <si>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</si>
  <si>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</si>
  <si>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</si>
  <si>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</si>
  <si>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</si>
  <si>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</si>
  <si>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</si>
  <si>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</si>
  <si>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</si>
  <si>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</si>
  <si>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</si>
  <si>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</si>
  <si>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</si>
  <si>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</si>
  <si>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</si>
  <si>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</si>
  <si>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</si>
  <si>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</si>
  <si>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</si>
  <si>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</si>
  <si>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</si>
  <si>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</si>
  <si>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</si>
  <si>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</si>
  <si>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</si>
  <si>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</si>
  <si>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</si>
  <si>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</si>
  <si>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</si>
  <si>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</si>
  <si>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</si>
  <si>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</si>
  <si>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</si>
  <si>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</si>
  <si>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</si>
  <si>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</si>
  <si>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</si>
  <si>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</si>
  <si>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</si>
  <si>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</si>
  <si>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</si>
  <si>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</si>
  <si>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</si>
  <si>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</si>
  <si>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</si>
  <si>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</si>
  <si>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</si>
  <si>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</si>
  <si>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</si>
  <si>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</si>
  <si>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</si>
  <si>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</si>
  <si>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</si>
  <si>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</si>
  <si>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</si>
  <si>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</si>
  <si>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</si>
  <si>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</si>
  <si>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</si>
  <si>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</si>
  <si>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</si>
  <si>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</si>
  <si>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</si>
  <si>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</si>
  <si>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</si>
  <si>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</si>
  <si>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</si>
  <si>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</si>
  <si>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</si>
  <si>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</si>
  <si>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</si>
  <si>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</si>
  <si>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</si>
  <si>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</si>
  <si>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</si>
  <si>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</si>
  <si>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</si>
  <si>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</si>
  <si>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</si>
  <si>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</si>
  <si>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</si>
  <si>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</si>
  <si>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</si>
  <si>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</si>
  <si>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</si>
  <si>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</si>
  <si>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</si>
  <si>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</si>
  <si>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</si>
  <si>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</si>
  <si>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</si>
  <si>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</si>
  <si>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</si>
  <si>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</si>
  <si>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</si>
  <si>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</si>
  <si>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</si>
  <si>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</si>
  <si>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</si>
  <si>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</si>
  <si>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</si>
  <si>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</si>
  <si>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</si>
  <si>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</si>
  <si>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</si>
  <si>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</si>
  <si>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</si>
  <si>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</si>
  <si>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</si>
  <si>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</si>
  <si>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</si>
  <si>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</si>
  <si>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</si>
  <si>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</si>
  <si>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</si>
  <si>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</si>
  <si>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</si>
  <si>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</si>
  <si>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</si>
  <si>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</si>
  <si>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</si>
  <si>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</si>
  <si>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</si>
  <si>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</si>
  <si>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</si>
  <si>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</si>
  <si>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</si>
  <si>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</si>
  <si>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</si>
  <si>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</si>
  <si>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</si>
  <si>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</si>
  <si>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</si>
  <si>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</si>
  <si>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</si>
  <si>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</si>
  <si>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</si>
  <si>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</si>
  <si>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</si>
  <si>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</si>
  <si>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</si>
  <si>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</si>
  <si>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</si>
  <si>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</si>
  <si>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</si>
  <si>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</si>
  <si>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</si>
  <si>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</si>
  <si>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</si>
  <si>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</si>
  <si>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</si>
  <si>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</si>
  <si>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</si>
  <si>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</si>
  <si>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</si>
  <si>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</si>
  <si>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</si>
  <si>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</si>
  <si>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</si>
  <si>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</si>
  <si>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</si>
  <si>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</si>
  <si>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</si>
  <si>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</si>
  <si>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</si>
  <si>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</si>
  <si>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</si>
  <si>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</si>
  <si>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</si>
  <si>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</si>
  <si>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</si>
  <si>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</si>
  <si>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</si>
  <si>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</si>
  <si>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</si>
  <si>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</si>
  <si>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</si>
  <si>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</si>
  <si>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</si>
  <si>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</si>
  <si>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</si>
  <si>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</si>
  <si>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</si>
  <si>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</si>
  <si>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</si>
  <si>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</si>
  <si>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</si>
  <si>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</si>
  <si>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</si>
  <si>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</si>
  <si>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</si>
  <si>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</si>
  <si>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</si>
  <si>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</si>
  <si>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</si>
  <si>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</si>
  <si>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</si>
  <si>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</si>
  <si>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</si>
  <si>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</si>
  <si>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</si>
  <si>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</si>
  <si>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</si>
  <si>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</si>
  <si>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</si>
  <si>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</si>
  <si>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</si>
  <si>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</si>
  <si>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</si>
  <si>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</si>
  <si>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</si>
  <si>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</si>
  <si>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</si>
  <si>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</si>
  <si>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</si>
  <si>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</si>
  <si>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</si>
  <si>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</si>
  <si>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</si>
  <si>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</si>
  <si>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</si>
  <si>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</si>
  <si>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</si>
  <si>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</si>
  <si>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</si>
  <si>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</si>
  <si>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</si>
  <si>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</si>
  <si>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</si>
  <si>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</si>
  <si>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</si>
  <si>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</si>
  <si>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</si>
  <si>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</si>
  <si>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</si>
  <si>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</si>
  <si>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</si>
  <si>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</si>
  <si>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</si>
  <si>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</si>
  <si>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</si>
  <si>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</si>
  <si>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</si>
  <si>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</si>
  <si>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</si>
  <si>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</si>
  <si>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</si>
  <si>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</si>
  <si>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</si>
  <si>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</si>
  <si>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</si>
  <si>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</si>
  <si>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</si>
  <si>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</si>
  <si>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</si>
  <si>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</si>
  <si>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</si>
  <si>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</si>
  <si>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</si>
  <si>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</si>
  <si>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</si>
  <si>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</si>
  <si>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</si>
  <si>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</si>
  <si>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</si>
  <si>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</si>
  <si>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</si>
  <si>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</si>
  <si>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</si>
  <si>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</si>
  <si>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</si>
  <si>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</si>
  <si>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</si>
  <si>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</si>
  <si>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</si>
  <si>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</si>
  <si>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</si>
  <si>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</si>
  <si>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</si>
  <si>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</si>
  <si>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</si>
  <si>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</si>
  <si>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</si>
  <si>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</si>
  <si>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</si>
  <si>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</si>
  <si>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</si>
  <si>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</si>
  <si>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</si>
  <si>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</si>
  <si>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</si>
  <si>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</si>
  <si>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</si>
  <si>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</si>
  <si>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</si>
  <si>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</si>
  <si>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</si>
  <si>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</si>
  <si>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</si>
  <si>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</si>
  <si>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</si>
  <si>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</si>
  <si>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</si>
  <si>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</si>
  <si>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</si>
  <si>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</si>
  <si>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</si>
  <si>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</si>
  <si>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</si>
  <si>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</si>
  <si>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</si>
  <si>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</si>
  <si>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</si>
  <si>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</si>
  <si>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</si>
  <si>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</si>
  <si>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</si>
  <si>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</si>
  <si>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</si>
  <si>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</si>
  <si>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</si>
  <si>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</si>
  <si>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</si>
  <si>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</si>
  <si>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</si>
  <si>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</si>
  <si>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</si>
  <si>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</si>
  <si>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</si>
  <si>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</si>
  <si>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</si>
  <si>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</si>
  <si>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</si>
  <si>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</si>
  <si>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</si>
  <si>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</si>
  <si>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</si>
  <si>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</si>
  <si>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</si>
  <si>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</si>
  <si>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</si>
  <si>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</si>
  <si>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</si>
  <si>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</si>
  <si>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</si>
  <si>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</si>
  <si>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</si>
  <si>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</si>
  <si>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</si>
  <si>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</si>
  <si>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</si>
  <si>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</si>
  <si>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</si>
  <si>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</si>
  <si>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</si>
  <si>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</si>
  <si>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</si>
  <si>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</si>
  <si>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</si>
  <si>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</si>
  <si>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</si>
  <si>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</si>
  <si>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</si>
  <si>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</si>
  <si>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</si>
  <si>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</si>
  <si>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</si>
  <si>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</si>
  <si>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</si>
  <si>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</si>
  <si>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</si>
  <si>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</si>
  <si>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</si>
  <si>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</si>
  <si>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</si>
  <si>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</si>
  <si>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</si>
  <si>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</si>
  <si>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</si>
  <si>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</si>
  <si>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</si>
  <si>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</si>
  <si>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</si>
  <si>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</si>
  <si>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</si>
  <si>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</si>
  <si>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</si>
  <si>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</si>
  <si>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</si>
  <si>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</si>
  <si>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</si>
  <si>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</si>
  <si>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</si>
  <si>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</si>
  <si>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</si>
  <si>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</si>
  <si>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</si>
  <si>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</si>
  <si>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</si>
  <si>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</si>
  <si>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</si>
  <si>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</si>
  <si>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</si>
  <si>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</si>
  <si>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</si>
  <si>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</si>
  <si>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</si>
  <si>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</si>
  <si>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</si>
  <si>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</si>
  <si>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</si>
  <si>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</si>
  <si>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</si>
  <si>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</si>
  <si>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</si>
  <si>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</si>
  <si>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</si>
  <si>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</si>
  <si>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</si>
  <si>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</si>
  <si>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</si>
  <si>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</si>
  <si>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</si>
  <si>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</si>
  <si>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</si>
  <si>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</si>
  <si>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</si>
  <si>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</si>
  <si>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</si>
  <si>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</si>
  <si>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</si>
  <si>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</si>
  <si>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</si>
  <si>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</si>
  <si>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</si>
  <si>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</si>
  <si>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</si>
  <si>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</si>
  <si>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</si>
  <si>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</si>
  <si>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</si>
  <si>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</si>
  <si>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</si>
  <si>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</si>
  <si>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</si>
  <si>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</si>
  <si>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</si>
  <si>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</si>
  <si>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</si>
  <si>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</si>
  <si>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</si>
  <si>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</si>
  <si>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</si>
  <si>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</si>
  <si>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</si>
  <si>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</si>
  <si>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</si>
  <si>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</si>
  <si>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</si>
  <si>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</si>
  <si>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</si>
  <si>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</si>
  <si>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</si>
  <si>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</si>
  <si>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</si>
  <si>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</si>
  <si>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</si>
  <si>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</si>
  <si>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</si>
  <si>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</si>
  <si>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</si>
  <si>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</si>
  <si>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</si>
  <si>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</si>
  <si>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</si>
  <si>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</si>
  <si>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</si>
  <si>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</si>
  <si>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</si>
  <si>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</si>
  <si>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</si>
  <si>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</si>
  <si>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</si>
  <si>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</si>
  <si>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</si>
  <si>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</si>
  <si>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</si>
  <si>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</si>
  <si>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</si>
  <si>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</si>
  <si>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</si>
  <si>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</si>
  <si>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</si>
  <si>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</si>
  <si>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</si>
  <si>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</si>
  <si>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</si>
  <si>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</si>
  <si>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</si>
  <si>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</si>
  <si>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</si>
  <si>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</si>
  <si>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</si>
  <si>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</si>
  <si>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</si>
  <si>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</si>
  <si>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</si>
  <si>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</si>
  <si>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</si>
  <si>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</si>
  <si>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</si>
  <si>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</si>
  <si>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</si>
  <si>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</si>
  <si>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</si>
  <si>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</si>
  <si>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</si>
  <si>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</si>
  <si>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</si>
  <si>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</si>
  <si>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</si>
  <si>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</si>
  <si>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</si>
  <si>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</si>
  <si>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</si>
  <si>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</si>
  <si>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</si>
  <si>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</si>
  <si>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</si>
  <si>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</si>
  <si>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</si>
  <si>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</si>
  <si>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</si>
  <si>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</si>
  <si>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</si>
  <si>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</si>
  <si>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</si>
  <si>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</si>
  <si>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</si>
  <si>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</si>
  <si>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</si>
  <si>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</si>
  <si>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</si>
  <si>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</si>
  <si>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</si>
  <si>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</si>
  <si>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</si>
  <si>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</si>
  <si>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</si>
  <si>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</si>
  <si>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</si>
  <si>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</si>
  <si>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</si>
  <si>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</si>
  <si>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</si>
  <si>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</si>
  <si>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</si>
  <si>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</si>
  <si>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</si>
  <si>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</si>
  <si>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</si>
  <si>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</si>
  <si>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</si>
  <si>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</si>
  <si>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</si>
  <si>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</si>
  <si>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</si>
  <si>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</si>
  <si>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</si>
  <si>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</si>
  <si>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</si>
  <si>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</si>
  <si>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</si>
  <si>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</si>
  <si>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</si>
  <si>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</si>
  <si>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</si>
  <si>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</si>
  <si>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</si>
  <si>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</si>
  <si>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</si>
  <si>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</si>
  <si>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</si>
  <si>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</si>
  <si>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</si>
  <si>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</si>
  <si>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</si>
  <si>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</si>
  <si>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</si>
  <si>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</si>
  <si>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</si>
  <si>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</si>
  <si>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</si>
  <si>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</si>
  <si>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</si>
  <si>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</si>
  <si>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</si>
  <si>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</si>
  <si>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</si>
  <si>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</si>
  <si>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</si>
  <si>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</si>
  <si>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</si>
  <si>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</si>
  <si>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</si>
  <si>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</si>
  <si>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</si>
  <si>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</si>
  <si>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</si>
  <si>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</si>
  <si>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</si>
  <si>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</si>
  <si>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</si>
  <si>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</si>
  <si>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</si>
  <si>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</si>
  <si>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</si>
  <si>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</si>
  <si>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</si>
  <si>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</si>
  <si>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</si>
  <si>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</si>
  <si>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</si>
  <si>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</si>
  <si>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</si>
  <si>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</si>
  <si>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</si>
  <si>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</si>
  <si>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</si>
  <si>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</si>
  <si>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</si>
  <si>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</si>
  <si>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</si>
  <si>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</si>
  <si>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</si>
  <si>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</si>
  <si>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</si>
  <si>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</si>
  <si>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</si>
  <si>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</si>
  <si>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</si>
  <si>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</si>
  <si>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</si>
  <si>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</si>
  <si>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</si>
  <si>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</si>
  <si>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</si>
  <si>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</si>
  <si>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</si>
  <si>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</si>
  <si>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</si>
  <si>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</si>
  <si>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</si>
  <si>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</si>
  <si>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</si>
  <si>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</si>
  <si>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</si>
  <si>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</si>
  <si>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</si>
  <si>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</si>
  <si>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</si>
  <si>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</si>
  <si>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</si>
  <si>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</si>
  <si>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</si>
  <si>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</si>
  <si>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</si>
  <si>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</si>
  <si>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</si>
  <si>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</si>
  <si>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</si>
  <si>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</si>
  <si>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</si>
  <si>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</si>
  <si>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</si>
  <si>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</si>
  <si>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</si>
  <si>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</si>
  <si>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</si>
  <si>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</si>
  <si>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</si>
  <si>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</si>
  <si>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</si>
  <si>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</si>
  <si>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</si>
  <si>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</si>
  <si>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</si>
  <si>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</si>
  <si>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</si>
  <si>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</si>
  <si>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</si>
  <si>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</si>
  <si>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</si>
  <si>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</si>
  <si>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</si>
  <si>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</si>
  <si>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</si>
  <si>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</si>
  <si>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</si>
  <si>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</si>
  <si>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</si>
  <si>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</si>
  <si>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</si>
  <si>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</si>
  <si>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</si>
  <si>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</si>
  <si>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</si>
  <si>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</si>
  <si>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</si>
  <si>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</si>
  <si>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</si>
  <si>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</si>
  <si>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</si>
  <si>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</si>
  <si>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</si>
  <si>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</si>
  <si>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</si>
  <si>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</si>
  <si>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</si>
  <si>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</si>
  <si>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</si>
  <si>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</si>
  <si>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</si>
  <si>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</si>
  <si>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</si>
  <si>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</si>
  <si>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</si>
  <si>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</si>
  <si>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</si>
  <si>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</si>
  <si>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</si>
  <si>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</si>
  <si>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</si>
  <si>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</si>
  <si>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</si>
  <si>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</si>
  <si>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</si>
  <si>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</si>
  <si>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</si>
  <si>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</si>
  <si>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</si>
  <si>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</si>
  <si>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</si>
  <si>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</si>
  <si>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</si>
  <si>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</si>
  <si>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</si>
  <si>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</si>
  <si>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</si>
  <si>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</si>
  <si>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</si>
  <si>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</si>
  <si>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</si>
  <si>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</si>
  <si>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</si>
  <si>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</si>
  <si>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</si>
  <si>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</si>
  <si>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</si>
  <si>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</si>
  <si>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</si>
  <si>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</si>
  <si>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</si>
  <si>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</si>
  <si>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</si>
  <si>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</si>
  <si>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</si>
  <si>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</si>
  <si>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</si>
  <si>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</si>
  <si>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</si>
  <si>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</si>
  <si>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</si>
  <si>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</si>
  <si>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</si>
  <si>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</si>
  <si>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</si>
  <si>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</si>
  <si>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</si>
  <si>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</si>
  <si>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</si>
  <si>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</si>
  <si>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</si>
  <si>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</si>
  <si>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</si>
  <si>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</si>
  <si>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</si>
  <si>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</si>
  <si>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</si>
  <si>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</si>
  <si>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</si>
  <si>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</si>
  <si>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</si>
  <si>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</si>
  <si>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</si>
  <si>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</si>
  <si>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</si>
  <si>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</si>
  <si>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</si>
  <si>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</si>
  <si>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</si>
  <si>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</si>
  <si>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</si>
  <si>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</si>
  <si>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</si>
  <si>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</si>
  <si>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</si>
  <si>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</si>
  <si>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</si>
  <si>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</si>
  <si>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</si>
  <si>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</si>
  <si>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</si>
  <si>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</si>
  <si>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</si>
  <si>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</si>
  <si>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</si>
  <si>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</si>
  <si>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</si>
  <si>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</si>
  <si>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</si>
  <si>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</si>
  <si>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</si>
  <si>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</si>
  <si>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</si>
  <si>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</si>
  <si>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</si>
  <si>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</si>
  <si>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</si>
  <si>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</si>
  <si>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</si>
  <si>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</si>
  <si>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</si>
  <si>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</si>
  <si>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</si>
  <si>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</si>
  <si>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</si>
  <si>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</si>
  <si>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</si>
  <si>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</si>
  <si>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</si>
  <si>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</si>
  <si>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</si>
  <si>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</si>
  <si>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</si>
  <si>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</si>
  <si>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</si>
  <si>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</si>
  <si>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</si>
  <si>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</si>
  <si>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</si>
  <si>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</si>
  <si>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</si>
  <si>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</si>
  <si>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</si>
  <si>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</si>
  <si>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</si>
  <si>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</si>
  <si>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</si>
  <si>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</si>
  <si>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</si>
  <si>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</si>
  <si>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</si>
  <si>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</si>
  <si>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</si>
  <si>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</si>
  <si>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</si>
  <si>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</si>
  <si>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</si>
  <si>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</si>
  <si>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</si>
  <si>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</si>
  <si>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</si>
  <si>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</si>
  <si>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</si>
  <si>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</si>
  <si>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</si>
  <si>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</si>
  <si>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</si>
  <si>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</si>
  <si>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</si>
  <si>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</si>
  <si>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</si>
  <si>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</si>
  <si>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</si>
  <si>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</si>
  <si>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</si>
  <si>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</si>
  <si>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</si>
  <si>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</si>
  <si>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</si>
  <si>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</si>
  <si>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</si>
  <si>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</si>
  <si>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</si>
  <si>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</si>
  <si>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</si>
  <si>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</si>
  <si>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</si>
  <si>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</si>
  <si>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</si>
  <si>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</si>
  <si>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</si>
  <si>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</si>
  <si>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</si>
  <si>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</si>
  <si>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</si>
  <si>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</si>
  <si>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</si>
  <si>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</si>
  <si>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</si>
  <si>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</si>
  <si>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</si>
  <si>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</si>
  <si>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</si>
  <si>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</si>
  <si>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</si>
  <si>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</si>
  <si>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</si>
  <si>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</si>
  <si>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</si>
  <si>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</si>
  <si>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</si>
  <si>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</si>
  <si>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</si>
  <si>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</si>
  <si>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</si>
  <si>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</si>
  <si>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</si>
  <si>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</si>
  <si>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</si>
  <si>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</si>
  <si>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</si>
  <si>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</si>
  <si>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</si>
  <si>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</si>
  <si>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</si>
  <si>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</si>
  <si>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</si>
  <si>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</si>
  <si>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</si>
  <si>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</si>
  <si>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</si>
  <si>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</si>
  <si>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</si>
  <si>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</si>
  <si>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</si>
  <si>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</si>
  <si>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</si>
  <si>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</si>
  <si>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</si>
  <si>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</si>
  <si>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</si>
  <si>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</si>
  <si>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</si>
  <si>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</si>
  <si>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</si>
  <si>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</si>
  <si>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</si>
  <si>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</si>
  <si>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</si>
  <si>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</si>
  <si>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</si>
  <si>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</si>
  <si>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</si>
  <si>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</si>
  <si>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</si>
  <si>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</si>
  <si>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</si>
  <si>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</si>
  <si>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</si>
  <si>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</si>
  <si>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</si>
  <si>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</si>
  <si>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</si>
  <si>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</si>
  <si>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</si>
  <si>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</si>
  <si>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</si>
  <si>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</si>
  <si>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</si>
  <si>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</si>
  <si>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</si>
  <si>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</si>
  <si>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</si>
  <si>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</si>
  <si>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</si>
  <si>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</si>
  <si>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</si>
  <si>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</si>
  <si>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</si>
  <si>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</si>
  <si>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</si>
  <si>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</si>
  <si>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</si>
  <si>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</si>
  <si>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</si>
  <si>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</si>
  <si>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</si>
  <si>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</si>
  <si>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</si>
  <si>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</si>
  <si>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</si>
  <si>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</si>
  <si>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</si>
  <si>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</si>
  <si>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</si>
  <si>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</si>
  <si>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</si>
  <si>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</si>
  <si>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</si>
  <si>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</si>
  <si>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</si>
  <si>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</si>
  <si>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</si>
  <si>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</si>
  <si>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</si>
  <si>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</si>
  <si>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</si>
  <si>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</si>
  <si>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</si>
  <si>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</si>
  <si>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</si>
  <si>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</si>
  <si>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</si>
  <si>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</si>
  <si>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</si>
  <si>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</si>
  <si>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</si>
  <si>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</si>
  <si>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</si>
  <si>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</si>
  <si>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</si>
  <si>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</si>
  <si>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</si>
  <si>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</si>
  <si>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</si>
  <si>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</si>
  <si>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</si>
  <si>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</si>
  <si>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</si>
  <si>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</si>
  <si>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</si>
  <si>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</si>
  <si>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</si>
  <si>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</si>
  <si>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</si>
  <si>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</si>
  <si>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</si>
  <si>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</si>
  <si>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</si>
  <si>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</si>
  <si>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</si>
  <si>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</si>
  <si>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</si>
  <si>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</si>
  <si>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</si>
  <si>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</si>
  <si>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</si>
  <si>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</si>
  <si>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</si>
  <si>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</si>
  <si>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</si>
  <si>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</si>
  <si>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</si>
  <si>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</si>
  <si>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</si>
  <si>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</si>
  <si>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</si>
  <si>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</si>
  <si>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</si>
  <si>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</si>
  <si>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</si>
  <si>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</si>
  <si>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</si>
  <si>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</si>
  <si>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</si>
  <si>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</si>
  <si>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</si>
  <si>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</si>
  <si>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</si>
  <si>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</si>
  <si>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</si>
  <si>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</si>
  <si>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</si>
  <si>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</si>
  <si>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</si>
  <si>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</si>
  <si>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</si>
  <si>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</si>
  <si>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</si>
  <si>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</si>
  <si>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</si>
  <si>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</si>
  <si>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</si>
  <si>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</si>
  <si>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</si>
  <si>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</si>
  <si>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</si>
  <si>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</si>
  <si>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</si>
  <si>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</si>
  <si>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</si>
  <si>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</si>
  <si>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</si>
  <si>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</si>
  <si>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</si>
  <si>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</si>
  <si>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</si>
  <si>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</si>
  <si>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</si>
  <si>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</si>
  <si>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</si>
  <si>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</si>
  <si>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</si>
  <si>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</si>
  <si>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</si>
  <si>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</si>
  <si>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</si>
  <si>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</si>
  <si>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</si>
  <si>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</si>
  <si>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</si>
  <si>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</si>
  <si>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</si>
  <si>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</si>
  <si>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</si>
  <si>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</si>
  <si>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</si>
  <si>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</si>
  <si>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</si>
  <si>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</si>
  <si>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</si>
  <si>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</si>
  <si>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</si>
  <si>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</si>
  <si>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</si>
  <si>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</si>
  <si>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</si>
  <si>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</si>
  <si>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</si>
  <si>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</si>
  <si>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</si>
  <si>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</si>
  <si>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</si>
  <si>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</si>
  <si>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</si>
  <si>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</si>
  <si>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</si>
  <si>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</si>
  <si>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</si>
  <si>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</si>
  <si>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</si>
  <si>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</si>
  <si>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</si>
  <si>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</si>
  <si>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</si>
  <si>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</si>
  <si>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</si>
  <si>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</si>
  <si>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</si>
  <si>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</si>
  <si>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</si>
  <si>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</si>
  <si>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</si>
  <si>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</si>
  <si>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</si>
  <si>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</si>
  <si>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</si>
  <si>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</si>
  <si>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</si>
  <si>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</si>
  <si>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</si>
  <si>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</si>
  <si>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</si>
  <si>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</si>
  <si>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</si>
  <si>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</si>
  <si>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</si>
  <si>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</si>
  <si>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</si>
  <si>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</si>
  <si>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</si>
  <si>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</si>
  <si>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</si>
  <si>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</si>
  <si>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</si>
  <si>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</si>
  <si>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</si>
  <si>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</si>
  <si>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</si>
  <si>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</si>
  <si>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</si>
  <si>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</si>
  <si>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</si>
  <si>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</si>
  <si>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</si>
  <si>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</si>
  <si>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</si>
  <si>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</si>
  <si>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</si>
  <si>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</si>
  <si>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</si>
  <si>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</si>
  <si>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</si>
  <si>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</si>
  <si>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</si>
  <si>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</si>
  <si>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</si>
  <si>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</si>
  <si>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</si>
  <si>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</si>
  <si>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</si>
  <si>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</si>
  <si>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</si>
  <si>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</si>
  <si>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</si>
  <si>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</si>
  <si>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</si>
  <si>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</si>
  <si>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</si>
  <si>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</si>
  <si>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</si>
  <si>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</si>
  <si>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</si>
  <si>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</si>
  <si>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</si>
  <si>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</si>
  <si>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</si>
  <si>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</si>
  <si>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</si>
  <si>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</si>
  <si>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</si>
  <si>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</si>
  <si>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</si>
  <si>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</si>
  <si>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</si>
  <si>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</si>
  <si>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</si>
  <si>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</si>
  <si>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</si>
  <si>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</si>
  <si>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</si>
  <si>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</si>
  <si>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</si>
  <si>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</si>
  <si>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</si>
  <si>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</si>
  <si>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</si>
  <si>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</si>
  <si>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</si>
  <si>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</si>
  <si>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</si>
  <si>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</si>
  <si>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</si>
  <si>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</si>
  <si>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</si>
  <si>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</si>
  <si>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</si>
  <si>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</si>
  <si>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</si>
  <si>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</si>
  <si>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</si>
  <si>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</si>
  <si>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</si>
  <si>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</si>
  <si>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</si>
  <si>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</si>
  <si>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</si>
  <si>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</si>
  <si>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</si>
  <si>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</si>
  <si>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</si>
  <si>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</si>
  <si>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</si>
  <si>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</si>
  <si>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</si>
  <si>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</si>
  <si>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</si>
  <si>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</si>
  <si>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</si>
  <si>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</si>
  <si>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</si>
  <si>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</si>
  <si>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</si>
  <si>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</si>
  <si>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</si>
  <si>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</si>
  <si>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</si>
  <si>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</si>
  <si>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</si>
  <si>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</si>
  <si>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</si>
  <si>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</si>
  <si>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</si>
  <si>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</si>
  <si>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</si>
  <si>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</si>
  <si>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</si>
  <si>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</si>
  <si>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</si>
  <si>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</si>
  <si>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</si>
  <si>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</si>
  <si>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</si>
  <si>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</si>
  <si>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</si>
  <si>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</si>
  <si>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</si>
  <si>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</si>
  <si>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</si>
  <si>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</si>
  <si>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</si>
  <si>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</si>
  <si>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</si>
  <si>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</si>
  <si>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</si>
  <si>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</si>
  <si>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</si>
  <si>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</si>
  <si>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</si>
  <si>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</si>
  <si>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</si>
  <si>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</si>
  <si>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</si>
  <si>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</si>
  <si>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</si>
  <si>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</si>
  <si>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</si>
  <si>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</si>
  <si>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</si>
  <si>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</si>
  <si>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</si>
  <si>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</si>
  <si>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</si>
  <si>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</si>
  <si>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</si>
  <si>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</si>
  <si>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</si>
  <si>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</si>
  <si>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</si>
  <si>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</si>
  <si>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</si>
  <si>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</si>
  <si>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</si>
  <si>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</si>
  <si>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</si>
  <si>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</si>
  <si>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</si>
  <si>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</si>
  <si>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</si>
  <si>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</si>
  <si>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</si>
  <si>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</si>
  <si>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</si>
  <si>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</si>
  <si>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</si>
  <si>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</si>
  <si>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</si>
  <si>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</si>
  <si>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</si>
  <si>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</si>
  <si>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</si>
  <si>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</si>
  <si>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</si>
  <si>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</si>
  <si>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</si>
  <si>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</si>
  <si>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</si>
  <si>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</si>
  <si>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</si>
  <si>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</si>
  <si>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</si>
  <si>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</si>
  <si>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</si>
  <si>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</si>
  <si>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</si>
  <si>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</si>
  <si>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</si>
  <si>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</si>
  <si>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</si>
  <si>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</si>
  <si>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</si>
  <si>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</si>
  <si>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</si>
  <si>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</si>
  <si>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</si>
  <si>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</si>
  <si>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</si>
  <si>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</si>
  <si>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</si>
  <si>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</si>
  <si>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</si>
  <si>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</si>
  <si>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</si>
  <si>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</si>
  <si>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</si>
  <si>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</si>
  <si>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</si>
  <si>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</si>
  <si>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</si>
  <si>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</si>
  <si>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</si>
  <si>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</si>
  <si>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</si>
  <si>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</si>
  <si>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</si>
  <si>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</si>
  <si>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</si>
  <si>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</si>
  <si>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</si>
  <si>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</si>
  <si>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</si>
  <si>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</si>
  <si>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</si>
  <si>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</si>
  <si>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</si>
  <si>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</si>
  <si>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</si>
  <si>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</si>
  <si>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</si>
  <si>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</si>
  <si>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</si>
  <si>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</si>
  <si>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</si>
  <si>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</si>
  <si>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</si>
  <si>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</si>
  <si>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</si>
  <si>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</si>
  <si>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</si>
  <si>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</si>
  <si>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</si>
  <si>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</si>
  <si>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</si>
  <si>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</si>
  <si>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</si>
  <si>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</si>
  <si>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</si>
  <si>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</si>
  <si>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</si>
  <si>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</si>
  <si>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</si>
  <si>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</si>
  <si>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</si>
  <si>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</si>
  <si>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</si>
  <si>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</si>
  <si>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</si>
  <si>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</si>
  <si>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</si>
  <si>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</si>
  <si>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</si>
  <si>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</si>
  <si>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</si>
  <si>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</si>
  <si>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</si>
  <si>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</si>
  <si>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</si>
  <si>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</si>
  <si>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</si>
  <si>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</si>
  <si>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</si>
  <si>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</si>
  <si>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</si>
  <si>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</si>
  <si>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</si>
  <si>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</si>
  <si>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</si>
  <si>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</si>
  <si>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</si>
  <si>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</si>
  <si>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</si>
  <si>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</si>
  <si>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</si>
  <si>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</si>
  <si>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</si>
  <si>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</si>
  <si>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</si>
  <si>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</si>
  <si>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</si>
  <si>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</si>
  <si>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</si>
  <si>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</si>
  <si>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</si>
  <si>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</si>
  <si>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</si>
  <si>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</si>
  <si>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</si>
  <si>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</si>
  <si>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</si>
  <si>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</si>
  <si>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</si>
  <si>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</si>
  <si>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</si>
  <si>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</si>
  <si>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</si>
  <si>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</si>
  <si>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</si>
  <si>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</si>
  <si>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</si>
  <si>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</si>
  <si>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</si>
  <si>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</si>
  <si>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</si>
  <si>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</si>
  <si>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</si>
  <si>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</si>
  <si>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</si>
  <si>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</si>
  <si>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</si>
  <si>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</si>
  <si>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</si>
  <si>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</si>
  <si>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</si>
  <si>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</si>
  <si>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</si>
  <si>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</si>
  <si>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</si>
  <si>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</si>
  <si>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</si>
  <si>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</si>
  <si>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</si>
  <si>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</si>
  <si>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</si>
  <si>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</si>
  <si>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</si>
  <si>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</si>
  <si>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</si>
  <si>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</si>
  <si>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</si>
  <si>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</si>
  <si>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</si>
  <si>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</si>
  <si>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</si>
  <si>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</si>
  <si>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</si>
  <si>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</si>
  <si>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</si>
  <si>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</si>
  <si>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</si>
  <si>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</si>
  <si>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</si>
  <si>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</si>
  <si>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</si>
  <si>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</si>
  <si>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</si>
  <si>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</si>
  <si>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</si>
  <si>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</si>
  <si>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</si>
  <si>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</si>
  <si>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</si>
  <si>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</si>
  <si>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</si>
  <si>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</si>
  <si>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</si>
  <si>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</si>
  <si>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</si>
  <si>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</si>
  <si>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</si>
  <si>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</si>
  <si>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</si>
  <si>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</si>
  <si>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</si>
  <si>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</si>
  <si>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</si>
  <si>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</si>
  <si>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</si>
  <si>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</si>
  <si>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</si>
  <si>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</si>
  <si>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</si>
  <si>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</si>
  <si>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</si>
  <si>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</si>
  <si>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</si>
  <si>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</si>
  <si>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</si>
  <si>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</si>
  <si>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</si>
  <si>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</si>
  <si>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</si>
  <si>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</si>
  <si>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</si>
  <si>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</si>
  <si>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</si>
  <si>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</si>
  <si>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</si>
  <si>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</si>
  <si>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</si>
  <si>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</si>
  <si>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</si>
  <si>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</si>
  <si>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</si>
  <si>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</si>
  <si>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</si>
  <si>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</si>
  <si>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</si>
  <si>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</si>
  <si>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</si>
  <si>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</si>
  <si>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</si>
  <si>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</si>
  <si>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</si>
  <si>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</si>
  <si>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</si>
  <si>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</si>
  <si>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</si>
  <si>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</si>
  <si>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</si>
  <si>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</si>
  <si>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</si>
  <si>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</si>
  <si>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</si>
  <si>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</si>
  <si>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</si>
  <si>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</si>
  <si>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</si>
  <si>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</si>
  <si>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</si>
  <si>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</si>
  <si>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</si>
  <si>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</si>
  <si>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</si>
  <si>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</si>
  <si>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</si>
  <si>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</si>
  <si>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</si>
  <si>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</si>
  <si>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</si>
  <si>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</si>
  <si>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</si>
  <si>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</si>
  <si>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</si>
  <si>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</si>
  <si>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</si>
  <si>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</si>
  <si>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</si>
  <si>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</si>
  <si>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</si>
  <si>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</si>
  <si>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</si>
  <si>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</si>
  <si>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</si>
  <si>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</si>
  <si>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</si>
  <si>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</si>
  <si>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</si>
  <si>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</si>
  <si>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</si>
  <si>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</si>
  <si>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</si>
  <si>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</si>
  <si>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</si>
  <si>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</si>
  <si>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</si>
  <si>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</si>
  <si>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</si>
  <si>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</si>
  <si>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</si>
  <si>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</si>
  <si>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</si>
  <si>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</si>
  <si>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</si>
  <si>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</si>
  <si>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</si>
  <si>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</si>
  <si>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</si>
  <si>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</si>
  <si>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</si>
  <si>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</si>
  <si>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</si>
  <si>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</si>
  <si>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</si>
  <si>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</si>
  <si>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</si>
  <si>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</si>
  <si>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</si>
  <si>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</si>
  <si>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</si>
  <si>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</si>
  <si>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</si>
  <si>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</si>
  <si>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</si>
  <si>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</si>
  <si>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</si>
  <si>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</si>
  <si>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</si>
  <si>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</si>
  <si>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</si>
  <si>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</si>
  <si>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</si>
  <si>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</si>
  <si>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</si>
  <si>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</si>
  <si>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</si>
  <si>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</si>
  <si>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</si>
  <si>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</si>
  <si>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</si>
  <si>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</si>
  <si>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</si>
  <si>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</si>
  <si>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</si>
  <si>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</si>
  <si>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</si>
  <si>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</si>
  <si>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</si>
  <si>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</si>
  <si>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</si>
  <si>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</si>
  <si>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</si>
  <si>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</si>
  <si>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</si>
  <si>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</si>
  <si>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</si>
  <si>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</si>
  <si>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</si>
  <si>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</si>
  <si>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</si>
  <si>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</si>
  <si>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</si>
  <si>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</si>
  <si>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</si>
  <si>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</si>
  <si>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</si>
  <si>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</si>
  <si>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</si>
  <si>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</si>
  <si>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</si>
  <si>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</si>
  <si>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</si>
  <si>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</si>
  <si>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</si>
  <si>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</si>
  <si>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</si>
  <si>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</si>
  <si>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</si>
  <si>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</si>
  <si>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</si>
  <si>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</si>
  <si>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</si>
  <si>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</si>
  <si>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</si>
  <si>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</si>
  <si>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</si>
  <si>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</si>
  <si>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</si>
  <si>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</si>
  <si>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</si>
  <si>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</si>
  <si>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</si>
  <si>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</si>
  <si>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</si>
  <si>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</si>
  <si>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</si>
  <si>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</si>
  <si>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</si>
  <si>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</si>
  <si>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</si>
  <si>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</si>
  <si>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</si>
  <si>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</si>
  <si>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</si>
  <si>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</si>
  <si>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</si>
  <si>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</si>
  <si>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</si>
  <si>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</si>
  <si>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</si>
  <si>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</si>
  <si>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</si>
  <si>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</si>
  <si>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</si>
  <si>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</si>
  <si>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</si>
  <si>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</si>
  <si>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</si>
  <si>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</si>
  <si>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</si>
  <si>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</si>
  <si>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</si>
  <si>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</si>
  <si>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</si>
  <si>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</si>
  <si>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</si>
  <si>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</si>
  <si>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</si>
  <si>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</si>
  <si>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</si>
  <si>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</si>
  <si>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</si>
  <si>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</si>
  <si>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</si>
  <si>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</si>
  <si>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</si>
  <si>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</si>
  <si>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</si>
  <si>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</si>
  <si>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</si>
  <si>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</si>
  <si>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</si>
  <si>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</si>
  <si>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</si>
  <si>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</si>
  <si>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</si>
  <si>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</si>
  <si>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</si>
  <si>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</si>
  <si>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</si>
  <si>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</si>
  <si>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</si>
  <si>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</si>
  <si>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</si>
  <si>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</si>
  <si>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</si>
  <si>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</si>
  <si>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</si>
  <si>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</si>
  <si>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</si>
  <si>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</si>
  <si>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</si>
  <si>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</si>
  <si>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</si>
  <si>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</si>
  <si>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</si>
  <si>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</si>
  <si>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</si>
  <si>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</si>
  <si>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</si>
  <si>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</si>
  <si>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</si>
  <si>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</si>
  <si>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</si>
  <si>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</si>
  <si>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</si>
  <si>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</si>
  <si>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</si>
  <si>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</si>
  <si>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</si>
  <si>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</si>
  <si>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</si>
  <si>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</si>
  <si>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</si>
  <si>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</si>
  <si>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</si>
  <si>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</si>
  <si>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</si>
  <si>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</si>
  <si>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</si>
  <si>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</si>
  <si>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</si>
  <si>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</si>
  <si>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</si>
  <si>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</si>
  <si>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</si>
  <si>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</si>
  <si>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</si>
  <si>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</si>
  <si>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</si>
  <si>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</si>
  <si>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</si>
  <si>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</si>
  <si>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</si>
  <si>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</si>
  <si>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</si>
  <si>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</si>
  <si>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</si>
  <si>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</si>
  <si>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</si>
  <si>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</si>
  <si>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</si>
  <si>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</si>
  <si>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</si>
  <si>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</si>
  <si>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</si>
  <si>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</si>
  <si>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</si>
  <si>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</si>
  <si>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</si>
  <si>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</si>
  <si>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</si>
  <si>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</si>
  <si>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</si>
  <si>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</si>
  <si>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</si>
  <si>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</si>
  <si>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</si>
  <si>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</si>
  <si>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</si>
  <si>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</si>
  <si>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</si>
  <si>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</si>
  <si>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</si>
  <si>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</si>
  <si>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</si>
  <si>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</si>
  <si>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</si>
  <si>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</si>
  <si>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</si>
  <si>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</si>
  <si>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</si>
  <si>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</si>
  <si>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</si>
  <si>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</si>
  <si>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</si>
  <si>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</si>
  <si>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</si>
  <si>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</si>
  <si>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</si>
  <si>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</si>
  <si>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</si>
  <si>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</si>
  <si>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</si>
  <si>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</si>
  <si>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</si>
  <si>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</si>
  <si>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</si>
  <si>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</si>
  <si>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</si>
  <si>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</si>
  <si>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</si>
  <si>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</si>
  <si>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</si>
  <si>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</si>
  <si>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</si>
  <si>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</si>
  <si>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</si>
  <si>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</si>
  <si>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</si>
  <si>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</si>
  <si>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</si>
  <si>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</si>
  <si>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</si>
  <si>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</si>
  <si>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</si>
  <si>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</si>
  <si>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</si>
  <si>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</si>
  <si>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</si>
  <si>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</si>
  <si>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</si>
  <si>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</si>
  <si>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</si>
  <si>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</si>
  <si>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</si>
  <si>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</si>
  <si>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</si>
  <si>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</si>
  <si>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</si>
  <si>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</si>
  <si>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</si>
  <si>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</si>
  <si>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</si>
  <si>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</si>
  <si>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</si>
  <si>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</si>
  <si>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</si>
  <si>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</si>
  <si>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</si>
  <si>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</si>
  <si>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</si>
  <si>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</si>
  <si>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</si>
  <si>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</si>
  <si>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</si>
  <si>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</si>
  <si>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</si>
  <si>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</si>
  <si>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</si>
  <si>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</si>
  <si>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</si>
  <si>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</si>
  <si>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</si>
  <si>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</si>
  <si>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</si>
  <si>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</si>
  <si>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</si>
  <si>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</si>
  <si>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</si>
  <si>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</si>
  <si>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</si>
  <si>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</si>
  <si>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</si>
  <si>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</si>
  <si>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</si>
  <si>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</si>
  <si>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</si>
  <si>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</si>
  <si>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</si>
  <si>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</si>
  <si>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</si>
  <si>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</si>
  <si>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</si>
  <si>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</si>
  <si>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</si>
  <si>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</si>
  <si>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</si>
  <si>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</si>
  <si>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</si>
  <si>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</si>
  <si>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</si>
  <si>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</si>
  <si>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</si>
  <si>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</si>
  <si>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</si>
  <si>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</si>
  <si>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</si>
  <si>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</si>
  <si>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</si>
  <si>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</si>
  <si>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</si>
  <si>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</si>
  <si>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</si>
  <si>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</si>
  <si>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</si>
  <si>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</si>
  <si>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</si>
  <si>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</si>
  <si>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</si>
  <si>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</si>
  <si>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</si>
  <si>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</si>
  <si>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</si>
  <si>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</si>
  <si>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</si>
  <si>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</si>
  <si>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</si>
  <si>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</si>
  <si>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</si>
  <si>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</si>
  <si>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</si>
  <si>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</si>
  <si>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</si>
  <si>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</si>
  <si>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</si>
  <si>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</si>
  <si>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</si>
  <si>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</si>
  <si>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</si>
  <si>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</si>
  <si>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</si>
  <si>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</si>
  <si>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</si>
  <si>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</si>
  <si>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</si>
  <si>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</si>
  <si>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</si>
  <si>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</si>
  <si>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</si>
  <si>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</si>
  <si>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</si>
  <si>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</si>
  <si>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</si>
  <si>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</si>
  <si>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</si>
  <si>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</si>
  <si>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</si>
  <si>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</si>
  <si>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</si>
  <si>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</si>
  <si>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</si>
  <si>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</si>
  <si>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</si>
  <si>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</si>
  <si>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</si>
  <si>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</si>
  <si>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</si>
  <si>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</si>
  <si>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</si>
  <si>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</si>
  <si>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</si>
  <si>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</si>
  <si>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</si>
  <si>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</si>
  <si>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</si>
  <si>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</si>
  <si>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</si>
  <si>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</si>
  <si>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</si>
  <si>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</si>
  <si>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</si>
  <si>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</si>
  <si>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</si>
  <si>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</si>
  <si>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</si>
  <si>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</si>
  <si>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</si>
  <si>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</si>
  <si>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</si>
  <si>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</si>
  <si>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</si>
  <si>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</si>
  <si>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</si>
  <si>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</si>
  <si>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</si>
  <si>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</si>
  <si>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</si>
  <si>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</si>
  <si>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</si>
  <si>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</si>
  <si>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</si>
  <si>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</si>
  <si>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</si>
  <si>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</si>
  <si>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</si>
  <si>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</si>
  <si>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</si>
  <si>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</si>
  <si>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</si>
  <si>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</si>
  <si>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</si>
  <si>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</si>
  <si>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</si>
  <si>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</si>
  <si>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</si>
  <si>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</si>
  <si>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</si>
  <si>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</si>
  <si>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</si>
  <si>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</si>
  <si>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</si>
  <si>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</si>
  <si>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</si>
  <si>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</si>
  <si>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</si>
  <si>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</si>
  <si>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</si>
  <si>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</si>
  <si>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</si>
  <si>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</si>
  <si>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</si>
  <si>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</si>
  <si>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</si>
  <si>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</si>
  <si>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</si>
  <si>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</si>
  <si>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</si>
  <si>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</si>
  <si>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</si>
  <si>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</si>
  <si>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</si>
  <si>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</si>
  <si>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</si>
  <si>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</si>
  <si>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</si>
  <si>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</si>
  <si>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</si>
  <si>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</si>
  <si>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</si>
  <si>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</si>
  <si>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</si>
  <si>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</si>
  <si>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</si>
  <si>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</si>
  <si>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</si>
  <si>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</si>
  <si>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</si>
  <si>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</si>
  <si>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</si>
  <si>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</si>
  <si>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</si>
  <si>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</si>
  <si>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</si>
  <si>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</si>
  <si>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</si>
  <si>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</si>
  <si>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</si>
  <si>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</si>
  <si>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</si>
  <si>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</si>
  <si>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</si>
  <si>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</si>
  <si>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</si>
  <si>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</si>
  <si>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</si>
  <si>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</si>
  <si>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</si>
  <si>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</si>
  <si>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</si>
  <si>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</si>
  <si>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</si>
  <si>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</si>
  <si>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</si>
  <si>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</si>
  <si>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</si>
  <si>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</si>
  <si>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</si>
  <si>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</si>
  <si>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</si>
  <si>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</si>
  <si>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</si>
  <si>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</si>
  <si>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</si>
  <si>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</si>
  <si>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</si>
  <si>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</si>
  <si>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</si>
  <si>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</si>
  <si>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</si>
  <si>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</si>
  <si>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</si>
  <si>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</si>
  <si>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</si>
  <si>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</si>
  <si>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</si>
  <si>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</si>
  <si>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</si>
  <si>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</si>
  <si>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</si>
  <si>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</si>
  <si>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</si>
  <si>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</si>
  <si>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</si>
  <si>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</si>
  <si>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</si>
  <si>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</si>
  <si>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</si>
  <si>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</si>
  <si>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</si>
  <si>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</si>
  <si>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</si>
  <si>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</si>
  <si>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</si>
  <si>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</si>
  <si>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</si>
  <si>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</si>
  <si>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</si>
  <si>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</si>
  <si>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</si>
  <si>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</si>
  <si>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</si>
  <si>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</si>
  <si>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</si>
  <si>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</si>
  <si>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</si>
  <si>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</si>
  <si>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</si>
  <si>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</si>
  <si>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</si>
  <si>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</si>
  <si>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</si>
  <si>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</si>
  <si>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</si>
  <si>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</si>
  <si>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</si>
  <si>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</si>
  <si>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</si>
  <si>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</si>
  <si>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</si>
  <si>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</si>
  <si>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</si>
  <si>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</si>
  <si>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</si>
  <si>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</si>
  <si>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</si>
  <si>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</si>
  <si>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</si>
  <si>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</si>
  <si>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</si>
  <si>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</si>
  <si>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</si>
  <si>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</si>
  <si>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</si>
  <si>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</si>
  <si>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</si>
  <si>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</si>
  <si>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</si>
  <si>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</si>
  <si>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</si>
  <si>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</si>
  <si>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</si>
  <si>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</si>
  <si>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</si>
  <si>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</si>
  <si>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</si>
  <si>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</si>
  <si>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</si>
  <si>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</si>
  <si>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</si>
  <si>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</si>
  <si>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</si>
  <si>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</si>
  <si>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</si>
  <si>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</si>
  <si>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</si>
  <si>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</si>
  <si>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</si>
  <si>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</si>
  <si>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</si>
  <si>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</si>
  <si>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</si>
  <si>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</si>
  <si>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</si>
  <si>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</si>
  <si>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</si>
  <si>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</si>
  <si>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</si>
  <si>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</si>
  <si>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</si>
  <si>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</si>
  <si>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</si>
  <si>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</si>
  <si>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</si>
  <si>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</si>
  <si>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</si>
  <si>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</si>
  <si>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</si>
  <si>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</si>
  <si>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</si>
  <si>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</si>
  <si>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</si>
  <si>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</si>
  <si>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</si>
  <si>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</si>
  <si>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</si>
  <si>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</si>
  <si>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</si>
  <si>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</si>
  <si>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</si>
  <si>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</si>
  <si>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</si>
  <si>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</si>
  <si>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</si>
  <si>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</si>
  <si>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</si>
  <si>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</si>
  <si>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</si>
  <si>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</si>
  <si>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</si>
  <si>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</si>
  <si>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</si>
  <si>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</si>
  <si>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</si>
  <si>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</si>
  <si>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</si>
  <si>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</si>
  <si>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</si>
  <si>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</si>
  <si>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</si>
  <si>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</si>
  <si>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</si>
  <si>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</si>
  <si>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</si>
  <si>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</si>
  <si>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</si>
  <si>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</si>
  <si>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</si>
  <si>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</si>
  <si>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</si>
  <si>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</si>
  <si>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</si>
  <si>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</si>
  <si>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</si>
  <si>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</si>
  <si>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</si>
  <si>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</si>
  <si>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</si>
  <si>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</si>
  <si>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</si>
  <si>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</si>
  <si>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</si>
  <si>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</si>
  <si>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</si>
  <si>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</si>
  <si>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</si>
  <si>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</si>
  <si>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</si>
  <si>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</si>
  <si>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</si>
  <si>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</si>
  <si>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</si>
  <si>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</si>
  <si>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</si>
  <si>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</si>
  <si>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</si>
  <si>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</si>
  <si>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</si>
  <si>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</si>
  <si>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</si>
  <si>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</si>
  <si>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</si>
  <si>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</si>
  <si>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</si>
  <si>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</si>
  <si>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</si>
  <si>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</si>
  <si>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</si>
  <si>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</si>
  <si>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</si>
  <si>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</si>
  <si>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</si>
  <si>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</si>
  <si>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</si>
  <si>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</si>
  <si>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</si>
  <si>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</si>
  <si>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</si>
  <si>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</si>
  <si>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</si>
  <si>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</si>
  <si>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</si>
  <si>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</si>
  <si>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</si>
  <si>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</si>
  <si>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</si>
  <si>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</si>
  <si>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</si>
  <si>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</si>
  <si>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</si>
  <si>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</si>
  <si>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</si>
  <si>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</si>
  <si>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</si>
  <si>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</si>
  <si>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</si>
  <si>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</si>
  <si>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</si>
  <si>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</si>
  <si>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</si>
  <si>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</si>
  <si>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</si>
  <si>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</si>
  <si>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</si>
  <si>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</si>
  <si>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</si>
  <si>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</si>
  <si>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</si>
  <si>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</si>
  <si>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</si>
  <si>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</si>
  <si>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</si>
  <si>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</si>
  <si>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</si>
  <si>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</si>
  <si>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</si>
  <si>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</si>
  <si>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</si>
  <si>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</si>
  <si>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</si>
  <si>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</si>
  <si>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</si>
  <si>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</si>
  <si>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</si>
  <si>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</si>
  <si>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</si>
  <si>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</si>
  <si>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</si>
  <si>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</si>
  <si>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</si>
  <si>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</si>
  <si>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</si>
  <si>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</si>
  <si>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</si>
  <si>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</si>
  <si>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</si>
  <si>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</si>
  <si>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</si>
  <si>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</si>
  <si>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</si>
  <si>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</si>
  <si>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</si>
  <si>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</si>
  <si>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</si>
  <si>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</si>
  <si>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</si>
  <si>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</si>
  <si>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</si>
  <si>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</si>
  <si>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</si>
  <si>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</si>
  <si>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</si>
  <si>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</si>
  <si>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</si>
  <si>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</si>
  <si>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</si>
  <si>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</si>
  <si>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</si>
  <si>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</si>
  <si>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</si>
  <si>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</si>
  <si>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</si>
  <si>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</si>
  <si>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</si>
  <si>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</si>
  <si>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</si>
  <si>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</si>
  <si>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</si>
  <si>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</si>
  <si>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</si>
  <si>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</si>
  <si>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</si>
  <si>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</si>
  <si>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</si>
  <si>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</si>
  <si>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</si>
  <si>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</si>
  <si>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</si>
  <si>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</si>
  <si>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</si>
  <si>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</si>
  <si>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</si>
  <si>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</si>
  <si>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</si>
  <si>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</si>
  <si>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</si>
  <si>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</si>
  <si>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</si>
  <si>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</si>
  <si>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</si>
  <si>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</si>
  <si>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</si>
  <si>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</si>
  <si>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</si>
  <si>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</si>
  <si>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</si>
  <si>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</si>
  <si>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</si>
  <si>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</si>
  <si>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</si>
  <si>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</si>
  <si>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</si>
  <si>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</si>
  <si>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</si>
  <si>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</si>
  <si>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</si>
  <si>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</si>
  <si>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</si>
  <si>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</si>
  <si>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</si>
  <si>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</si>
  <si>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</si>
  <si>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</si>
  <si>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</si>
  <si>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</si>
  <si>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</si>
  <si>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</si>
  <si>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</si>
  <si>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</si>
  <si>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</si>
  <si>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</si>
  <si>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</si>
  <si>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</si>
  <si>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</si>
  <si>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</si>
  <si>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</si>
  <si>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</si>
  <si>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</si>
  <si>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</si>
  <si>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</si>
  <si>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</si>
  <si>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</si>
  <si>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</si>
  <si>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</si>
  <si>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</si>
  <si>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</si>
  <si>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</si>
  <si>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</si>
  <si>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</si>
  <si>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</si>
  <si>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</si>
  <si>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</si>
  <si>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</si>
  <si>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</si>
  <si>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</si>
  <si>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</si>
  <si>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</si>
  <si>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</si>
  <si>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</si>
  <si>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</si>
  <si>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</si>
  <si>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</si>
  <si>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</si>
  <si>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</si>
  <si>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</si>
  <si>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</si>
  <si>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</si>
  <si>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</si>
  <si>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</si>
  <si>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</si>
  <si>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</si>
  <si>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</si>
  <si>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</si>
  <si>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</si>
  <si>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</si>
  <si>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</si>
  <si>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</si>
  <si>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</si>
  <si>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</si>
  <si>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</si>
  <si>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</si>
  <si>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</si>
  <si>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</si>
  <si>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</si>
  <si>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</si>
  <si>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</si>
  <si>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</si>
  <si>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</si>
  <si>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</si>
  <si>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</si>
  <si>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</si>
  <si>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</si>
  <si>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</si>
  <si>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</si>
  <si>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</si>
  <si>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</si>
  <si>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</si>
  <si>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</si>
  <si>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</si>
  <si>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</si>
  <si>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</si>
  <si>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</si>
  <si>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</si>
  <si>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</si>
  <si>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</si>
  <si>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</si>
  <si>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</si>
  <si>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</si>
  <si>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</si>
  <si>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</si>
  <si>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</si>
  <si>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</si>
  <si>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</si>
  <si>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</si>
  <si>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</si>
  <si>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</si>
  <si>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</si>
  <si>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</si>
  <si>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</si>
  <si>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</si>
  <si>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</si>
  <si>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</si>
  <si>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</si>
  <si>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</si>
  <si>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</si>
  <si>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</si>
  <si>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</si>
  <si>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</si>
  <si>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</si>
  <si>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</si>
  <si>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</si>
  <si>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</si>
  <si>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</si>
  <si>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</si>
  <si>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</si>
  <si>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</si>
  <si>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</si>
  <si>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</si>
  <si>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</si>
  <si>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</si>
  <si>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</si>
  <si>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</si>
  <si>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</si>
  <si>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</si>
  <si>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</si>
  <si>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</si>
  <si>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</si>
  <si>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</si>
  <si>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</si>
  <si>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</si>
  <si>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</si>
  <si>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</si>
  <si>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</si>
  <si>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</si>
  <si>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</si>
  <si>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</si>
  <si>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</si>
  <si>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</si>
  <si>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</si>
  <si>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</si>
  <si>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</si>
  <si>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</si>
  <si>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</si>
  <si>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</si>
  <si>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</si>
  <si>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</si>
  <si>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</si>
  <si>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</si>
  <si>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</si>
  <si>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</si>
  <si>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</si>
  <si>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</si>
  <si>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</si>
  <si>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</si>
  <si>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</si>
  <si>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</si>
  <si>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</si>
  <si>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</si>
  <si>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</si>
  <si>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</si>
  <si>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</si>
  <si>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</si>
  <si>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</si>
  <si>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</si>
  <si>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</si>
  <si>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</si>
  <si>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</si>
  <si>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</si>
  <si>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</si>
  <si>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</si>
  <si>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</si>
  <si>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</si>
  <si>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</si>
  <si>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</si>
  <si>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</si>
  <si>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</si>
  <si>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</si>
  <si>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</si>
  <si>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</si>
  <si>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</si>
  <si>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</si>
  <si>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</si>
  <si>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</si>
  <si>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</si>
  <si>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</si>
  <si>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</si>
  <si>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</si>
  <si>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</si>
  <si>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</si>
  <si>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</si>
  <si>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</si>
  <si>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</si>
  <si>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</si>
  <si>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</si>
  <si>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</si>
  <si>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</si>
  <si>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</si>
  <si>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</si>
  <si>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</si>
  <si>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</si>
  <si>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</si>
  <si>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</si>
  <si>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</si>
  <si>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</si>
  <si>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</si>
  <si>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</si>
  <si>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</si>
  <si>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</si>
  <si>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</si>
  <si>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</si>
  <si>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</si>
  <si>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</si>
  <si>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</si>
  <si>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</si>
  <si>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</si>
  <si>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</si>
  <si>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</si>
  <si>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</si>
  <si>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</si>
  <si>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</si>
  <si>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</si>
  <si>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</si>
  <si>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</si>
  <si>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</si>
  <si>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</si>
  <si>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</si>
  <si>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</si>
  <si>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</si>
  <si>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</si>
  <si>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</si>
  <si>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</si>
  <si>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</si>
  <si>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</si>
  <si>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</si>
  <si>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</si>
  <si>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</si>
  <si>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</si>
  <si>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</si>
  <si>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</si>
  <si>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</si>
  <si>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</si>
  <si>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</si>
  <si>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</si>
  <si>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</si>
  <si>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</si>
  <si>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</si>
  <si>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</si>
  <si>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</si>
  <si>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</si>
  <si>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</si>
  <si>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</si>
  <si>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</si>
  <si>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</si>
  <si>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</si>
  <si>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</si>
  <si>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</si>
  <si>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</si>
  <si>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</si>
  <si>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</si>
  <si>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</si>
  <si>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</si>
  <si>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</si>
  <si>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</si>
  <si>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</si>
  <si>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</si>
  <si>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</si>
  <si>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</si>
  <si>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</si>
  <si>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</si>
  <si>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</si>
  <si>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</si>
  <si>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</si>
  <si>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</si>
  <si>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</si>
  <si>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</si>
  <si>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</si>
  <si>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</si>
  <si>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</si>
  <si>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</si>
  <si>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</si>
  <si>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</si>
  <si>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</si>
  <si>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</si>
  <si>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</si>
  <si>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</si>
  <si>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</si>
  <si>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</si>
  <si>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</si>
  <si>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</si>
  <si>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</si>
  <si>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</si>
  <si>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</si>
  <si>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</si>
  <si>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</si>
  <si>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</si>
  <si>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</si>
  <si>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</si>
  <si>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</si>
  <si>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</si>
  <si>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</si>
  <si>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</si>
  <si>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</si>
  <si>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</si>
  <si>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</si>
  <si>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</si>
  <si>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</si>
  <si>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</si>
  <si>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</si>
  <si>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</si>
  <si>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</si>
  <si>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</si>
  <si>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</si>
  <si>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</si>
  <si>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</si>
  <si>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</si>
  <si>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</si>
  <si>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</si>
  <si>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</si>
  <si>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</si>
  <si>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</si>
  <si>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</si>
  <si>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</si>
  <si>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</si>
  <si>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</si>
  <si>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</si>
  <si>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</si>
  <si>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</si>
  <si>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</si>
  <si>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</si>
  <si>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</si>
  <si>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</si>
  <si>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</si>
  <si>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</si>
  <si>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</si>
  <si>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</si>
  <si>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</si>
  <si>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</si>
  <si>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</si>
  <si>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</si>
  <si>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</si>
  <si>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</si>
  <si>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</si>
  <si>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</si>
  <si>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</si>
  <si>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</si>
  <si>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</si>
  <si>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</si>
  <si>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</si>
  <si>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</si>
  <si>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</si>
  <si>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</si>
  <si>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</si>
  <si>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</si>
  <si>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</si>
  <si>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</si>
  <si>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</si>
  <si>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</si>
  <si>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</si>
  <si>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</si>
  <si>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</si>
  <si>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</si>
  <si>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</si>
  <si>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</si>
  <si>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</si>
  <si>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</si>
  <si>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</si>
  <si>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</si>
  <si>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</si>
  <si>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</si>
  <si>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</si>
  <si>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</si>
  <si>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</si>
  <si>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</si>
  <si>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</si>
  <si>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</si>
  <si>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</si>
  <si>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</si>
  <si>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</si>
  <si>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</si>
  <si>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</si>
  <si>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</si>
  <si>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</si>
  <si>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</si>
  <si>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</si>
  <si>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</si>
  <si>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</si>
  <si>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</si>
  <si>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</si>
  <si>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</si>
  <si>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</si>
  <si>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</si>
  <si>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</si>
  <si>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</si>
  <si>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</si>
  <si>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</si>
  <si>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</si>
  <si>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</si>
  <si>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</si>
  <si>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</si>
  <si>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</si>
  <si>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</si>
  <si>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</si>
  <si>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</si>
  <si>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</si>
  <si>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</si>
  <si>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</si>
  <si>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</si>
  <si>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</si>
  <si>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</si>
  <si>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</si>
  <si>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</si>
  <si>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</si>
  <si>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</si>
  <si>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</si>
  <si>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</si>
  <si>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</si>
  <si>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</si>
  <si>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</si>
  <si>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</si>
  <si>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</si>
  <si>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</si>
  <si>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</si>
  <si>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</si>
  <si>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</si>
  <si>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</si>
  <si>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</si>
  <si>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</si>
  <si>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</si>
  <si>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</si>
  <si>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</si>
  <si>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</si>
  <si>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</si>
  <si>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</si>
  <si>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</si>
  <si>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</si>
  <si>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</si>
  <si>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</si>
  <si>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</si>
  <si>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</si>
  <si>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</si>
  <si>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</si>
  <si>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</si>
  <si>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</si>
  <si>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</si>
  <si>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</si>
  <si>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</si>
  <si>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</si>
  <si>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</si>
  <si>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</si>
  <si>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</si>
  <si>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</si>
  <si>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</si>
  <si>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</si>
  <si>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</si>
  <si>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</si>
  <si>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</si>
  <si>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</si>
  <si>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</si>
  <si>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</si>
  <si>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</si>
  <si>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</si>
  <si>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</si>
  <si>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</si>
  <si>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</si>
  <si>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</si>
  <si>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</si>
  <si>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</si>
  <si>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</si>
  <si>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</si>
  <si>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</si>
  <si>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</si>
  <si>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</si>
  <si>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</si>
  <si>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</si>
  <si>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</si>
  <si>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</si>
  <si>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</si>
  <si>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</si>
  <si>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</si>
  <si>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</si>
  <si>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</si>
  <si>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</si>
  <si>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</si>
  <si>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</si>
  <si>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</si>
  <si>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</si>
  <si>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</si>
  <si>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</si>
  <si>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</si>
  <si>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</si>
  <si>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</si>
  <si>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</si>
  <si>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</si>
  <si>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</si>
  <si>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</si>
  <si>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</si>
  <si>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</si>
  <si>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</si>
  <si>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</si>
  <si>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</si>
  <si>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</si>
  <si>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</si>
  <si>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</si>
  <si>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</si>
  <si>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</si>
  <si>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</si>
  <si>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</si>
  <si>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</si>
  <si>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</si>
  <si>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</si>
  <si>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</si>
  <si>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</si>
  <si>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</si>
  <si>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</si>
  <si>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</si>
  <si>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</si>
  <si>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</si>
  <si>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</si>
  <si>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</si>
  <si>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</si>
  <si>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</si>
  <si>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</si>
  <si>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</si>
  <si>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</si>
  <si>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</si>
  <si>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</si>
  <si>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</si>
  <si>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</si>
  <si>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</si>
  <si>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</si>
  <si>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</si>
  <si>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</si>
  <si>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</si>
  <si>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</si>
  <si>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</si>
  <si>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</si>
  <si>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</si>
  <si>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</si>
  <si>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</si>
  <si>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</si>
  <si>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</si>
  <si>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</si>
  <si>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</si>
  <si>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</si>
  <si>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</si>
  <si>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</si>
  <si>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</si>
  <si>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</si>
  <si>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</si>
  <si>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</si>
  <si>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</si>
  <si>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</si>
  <si>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</si>
  <si>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</si>
  <si>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</si>
  <si>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</si>
  <si>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</si>
  <si>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</si>
  <si>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</si>
  <si>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</si>
  <si>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</si>
  <si>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</si>
  <si>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</si>
  <si>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</si>
  <si>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</si>
  <si>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</si>
  <si>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</si>
  <si>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</si>
  <si>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</si>
  <si>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</si>
  <si>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</si>
  <si>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</si>
  <si>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</si>
  <si>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</si>
  <si>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</si>
  <si>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</si>
  <si>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</si>
  <si>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</si>
  <si>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</si>
  <si>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</si>
  <si>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</si>
  <si>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</si>
  <si>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</si>
  <si>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</si>
  <si>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</si>
  <si>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</si>
  <si>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</si>
  <si>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</si>
  <si>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</si>
  <si>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</si>
  <si>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</si>
  <si>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</si>
  <si>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</si>
  <si>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</si>
  <si>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</si>
  <si>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</si>
  <si>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</si>
  <si>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</si>
  <si>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</si>
  <si>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</si>
  <si>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</si>
  <si>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</si>
  <si>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</si>
  <si>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</si>
  <si>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</si>
  <si>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</si>
  <si>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</si>
  <si>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</si>
  <si>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</si>
  <si>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</si>
  <si>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</si>
  <si>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</si>
  <si>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</si>
  <si>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</si>
  <si>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</si>
  <si>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</si>
  <si>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</si>
  <si>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</si>
  <si>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</si>
  <si>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</si>
  <si>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</si>
  <si>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</si>
  <si>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</si>
  <si>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</si>
  <si>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</si>
  <si>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</si>
  <si>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</si>
  <si>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</si>
  <si>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</si>
  <si>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</si>
  <si>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</si>
  <si>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</si>
  <si>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</si>
  <si>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</si>
  <si>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</si>
  <si>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</si>
  <si>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</si>
  <si>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</si>
  <si>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</si>
  <si>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</si>
  <si>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</si>
  <si>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</si>
  <si>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</si>
  <si>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</si>
  <si>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</si>
  <si>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</si>
  <si>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</si>
  <si>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</si>
  <si>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</si>
  <si>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</si>
  <si>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</si>
  <si>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</si>
  <si>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</si>
  <si>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</si>
  <si>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</si>
  <si>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</si>
  <si>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</si>
  <si>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</si>
  <si>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</si>
  <si>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</si>
  <si>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</si>
  <si>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</si>
  <si>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</si>
  <si>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</si>
  <si>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</si>
  <si>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</si>
  <si>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</si>
  <si>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</si>
  <si>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</si>
  <si>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</si>
  <si>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</si>
  <si>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</si>
  <si>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</si>
  <si>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</si>
  <si>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</si>
  <si>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</si>
  <si>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</si>
  <si>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</si>
  <si>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</si>
  <si>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</si>
  <si>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</si>
  <si>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</si>
  <si>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</si>
  <si>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</si>
  <si>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</si>
  <si>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</si>
  <si>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</si>
  <si>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</si>
  <si>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</si>
  <si>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</si>
  <si>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</si>
  <si>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</si>
  <si>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</si>
  <si>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</si>
  <si>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</si>
  <si>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</si>
  <si>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</si>
  <si>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</si>
  <si>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</si>
  <si>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</si>
  <si>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</si>
  <si>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</si>
  <si>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</si>
  <si>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</si>
  <si>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</si>
  <si>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</si>
  <si>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</si>
  <si>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</si>
  <si>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</si>
  <si>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</si>
  <si>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</si>
  <si>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</si>
  <si>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</si>
  <si>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</si>
  <si>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</si>
  <si>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</si>
  <si>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</si>
  <si>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</si>
  <si>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</si>
  <si>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</si>
  <si>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</si>
  <si>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</si>
  <si>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</si>
  <si>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</si>
  <si>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</si>
  <si>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</si>
  <si>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</si>
  <si>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</si>
  <si>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</si>
  <si>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</si>
  <si>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</si>
  <si>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</si>
  <si>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</si>
  <si>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</si>
  <si>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</si>
  <si>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</si>
  <si>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</si>
  <si>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</si>
  <si>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</si>
  <si>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</si>
  <si>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</si>
  <si>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</si>
  <si>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</si>
  <si>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</si>
  <si>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</si>
  <si>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</si>
  <si>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</si>
  <si>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</si>
  <si>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</si>
  <si>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</si>
  <si>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</si>
  <si>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</si>
  <si>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</si>
  <si>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</si>
  <si>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</si>
  <si>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</si>
  <si>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</si>
  <si>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</si>
  <si>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</si>
  <si>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</si>
  <si>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</si>
  <si>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</si>
  <si>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</si>
  <si>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</si>
  <si>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</si>
  <si>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</si>
  <si>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</si>
  <si>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</si>
  <si>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</si>
  <si>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</si>
  <si>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</si>
  <si>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</si>
  <si>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</si>
  <si>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</si>
  <si>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</si>
  <si>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</si>
  <si>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</si>
  <si>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</si>
  <si>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</si>
  <si>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</si>
  <si>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</si>
  <si>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</si>
  <si>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</si>
  <si>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</si>
  <si>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</si>
  <si>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</si>
  <si>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</si>
  <si>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</si>
  <si>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</si>
  <si>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</si>
  <si>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</si>
  <si>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</si>
  <si>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</si>
  <si>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</si>
  <si>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</si>
  <si>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</si>
  <si>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</si>
  <si>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</si>
  <si>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</si>
  <si>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</si>
  <si>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</si>
  <si>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</si>
  <si>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</si>
  <si>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</si>
  <si>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</si>
  <si>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</si>
  <si>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</si>
  <si>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</si>
  <si>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</si>
  <si>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</si>
  <si>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</si>
  <si>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</si>
  <si>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</si>
  <si>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</si>
  <si>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</si>
  <si>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</si>
  <si>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</si>
  <si>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</si>
  <si>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</si>
  <si>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</si>
  <si>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</si>
  <si>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</si>
  <si>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</si>
  <si>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</si>
  <si>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</si>
  <si>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</si>
  <si>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</si>
  <si>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</si>
  <si>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</si>
  <si>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</si>
  <si>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</si>
  <si>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</si>
  <si>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</si>
  <si>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</si>
  <si>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</si>
  <si>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</si>
  <si>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</si>
  <si>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</si>
  <si>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</si>
  <si>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</si>
  <si>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</si>
  <si>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</si>
  <si>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</si>
  <si>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</si>
  <si>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</si>
  <si>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</si>
  <si>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</si>
  <si>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</si>
  <si>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</si>
  <si>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</si>
  <si>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</si>
  <si>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</si>
  <si>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</si>
  <si>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</si>
  <si>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</si>
  <si>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</si>
  <si>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</si>
  <si>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</si>
  <si>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</si>
  <si>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</si>
  <si>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</si>
  <si>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</si>
  <si>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</si>
  <si>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</si>
  <si>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</si>
  <si>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</si>
  <si>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</si>
  <si>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</si>
  <si>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</si>
  <si>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</si>
  <si>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</si>
  <si>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</si>
  <si>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</si>
  <si>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</si>
  <si>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</si>
  <si>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</si>
  <si>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</si>
  <si>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</si>
  <si>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</si>
  <si>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</si>
  <si>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</si>
  <si>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</si>
  <si>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</si>
  <si>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</si>
  <si>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</si>
  <si>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</si>
  <si>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</si>
  <si>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</si>
  <si>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</si>
  <si>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</si>
  <si>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</si>
  <si>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</si>
  <si>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</si>
  <si>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</si>
  <si>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</si>
  <si>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</si>
  <si>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</si>
  <si>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</si>
  <si>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</si>
  <si>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</si>
  <si>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</si>
  <si>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</si>
  <si>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</si>
  <si>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</si>
  <si>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</si>
  <si>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</si>
  <si>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</si>
  <si>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</si>
  <si>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</si>
  <si>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</si>
  <si>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</si>
  <si>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</si>
  <si>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</si>
  <si>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</si>
  <si>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</si>
  <si>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</si>
  <si>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</si>
  <si>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</si>
  <si>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</si>
  <si>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</si>
  <si>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</si>
  <si>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</si>
  <si>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</si>
  <si>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</si>
  <si>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</si>
  <si>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</si>
  <si>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</si>
  <si>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</si>
  <si>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</si>
  <si>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</si>
  <si>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</si>
  <si>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</si>
  <si>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</si>
  <si>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</si>
  <si>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</si>
  <si>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</si>
  <si>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</si>
  <si>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</si>
  <si>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</si>
  <si>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</si>
  <si>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</si>
  <si>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</si>
  <si>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</si>
  <si>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</si>
  <si>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</si>
  <si>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</si>
  <si>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</si>
  <si>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</si>
  <si>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</si>
  <si>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</si>
  <si>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</si>
  <si>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</si>
  <si>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</si>
  <si>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</si>
  <si>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</si>
  <si>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</si>
  <si>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</si>
  <si>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</si>
  <si>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</si>
  <si>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</si>
  <si>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</si>
  <si>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</si>
  <si>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</si>
  <si>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</si>
  <si>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</si>
  <si>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</si>
  <si>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</si>
  <si>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</si>
  <si>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</si>
  <si>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</si>
  <si>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</si>
  <si>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</si>
  <si>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</si>
  <si>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</si>
  <si>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</si>
  <si>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</si>
  <si>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</si>
  <si>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</si>
  <si>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</si>
  <si>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</si>
  <si>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</si>
  <si>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</si>
  <si>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</si>
  <si>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</si>
  <si>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</si>
  <si>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</si>
  <si>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</si>
  <si>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</si>
  <si>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</si>
  <si>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</si>
  <si>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</si>
  <si>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</si>
  <si>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</si>
  <si>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</si>
  <si>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</si>
  <si>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</si>
  <si>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</si>
  <si>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</si>
  <si>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</si>
  <si>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</si>
  <si>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</si>
  <si>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</si>
  <si>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</si>
  <si>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</si>
  <si>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</si>
  <si>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</si>
  <si>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</si>
  <si>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</si>
  <si>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</si>
  <si>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</si>
  <si>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</si>
  <si>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</si>
  <si>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</si>
  <si>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</si>
  <si>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</si>
  <si>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</si>
  <si>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</si>
  <si>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</si>
  <si>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</si>
  <si>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</si>
  <si>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</si>
  <si>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</si>
  <si>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</si>
  <si>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</si>
  <si>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</si>
  <si>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</si>
  <si>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</si>
  <si>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</si>
  <si>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</si>
  <si>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</si>
  <si>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</si>
  <si>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</si>
  <si>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</si>
  <si>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</si>
  <si>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</si>
  <si>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</si>
  <si>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</si>
  <si>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</si>
  <si>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</si>
  <si>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</si>
  <si>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</si>
  <si>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</si>
  <si>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</si>
  <si>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</si>
  <si>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</si>
  <si>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</si>
  <si>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</si>
  <si>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</si>
  <si>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</si>
  <si>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</si>
  <si>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</si>
  <si>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</si>
  <si>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</si>
  <si>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</si>
  <si>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</si>
  <si>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</si>
  <si>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</si>
  <si>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</si>
  <si>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</si>
  <si>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</si>
  <si>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</si>
  <si>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</si>
  <si>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</si>
  <si>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</si>
  <si>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</si>
  <si>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</si>
  <si>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</si>
  <si>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</si>
  <si>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</si>
  <si>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</si>
  <si>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</si>
  <si>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</si>
  <si>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</si>
  <si>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</si>
  <si>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</si>
  <si>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</si>
  <si>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</si>
  <si>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</si>
  <si>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</si>
  <si>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</si>
  <si>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</si>
  <si>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</si>
  <si>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</si>
  <si>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</si>
  <si>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</si>
  <si>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</si>
  <si>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</si>
  <si>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</si>
  <si>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</si>
  <si>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</si>
  <si>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</si>
  <si>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</si>
  <si>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</si>
  <si>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</si>
  <si>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</si>
  <si>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</si>
  <si>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</si>
  <si>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</si>
  <si>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</si>
  <si>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</si>
  <si>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</si>
  <si>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</si>
  <si>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</si>
  <si>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</si>
  <si>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</si>
  <si>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</si>
  <si>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</si>
  <si>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</si>
  <si>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</si>
  <si>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</si>
  <si>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</si>
  <si>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</si>
  <si>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</si>
  <si>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</si>
  <si>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</si>
  <si>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</si>
  <si>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</si>
  <si>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</si>
  <si>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</si>
  <si>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</si>
  <si>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</si>
  <si>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</si>
  <si>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</si>
  <si>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</si>
  <si>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</si>
  <si>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</si>
  <si>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</si>
  <si>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</si>
  <si>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</si>
  <si>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</si>
  <si>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</si>
  <si>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</si>
  <si>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</si>
  <si>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</si>
  <si>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</si>
  <si>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</si>
  <si>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</si>
  <si>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</si>
  <si>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</si>
  <si>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</si>
  <si>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</si>
  <si>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</si>
  <si>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</si>
  <si>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</si>
  <si>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</si>
  <si>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</si>
  <si>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</si>
  <si>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</si>
  <si>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</si>
  <si>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</si>
  <si>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</si>
  <si>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</si>
  <si>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</si>
  <si>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</si>
  <si>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</si>
  <si>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</si>
  <si>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</si>
  <si>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</si>
  <si>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</si>
  <si>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</si>
  <si>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</si>
  <si>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</si>
  <si>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</si>
  <si>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</si>
  <si>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</si>
  <si>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</si>
  <si>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</si>
  <si>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</si>
  <si>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</si>
  <si>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</si>
  <si>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</si>
  <si>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</si>
  <si>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</si>
  <si>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</si>
  <si>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</si>
  <si>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</si>
  <si>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</si>
  <si>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</si>
  <si>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</si>
  <si>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</si>
  <si>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</si>
  <si>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</si>
  <si>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</si>
  <si>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</si>
  <si>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</si>
  <si>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</si>
  <si>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</si>
  <si>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</si>
  <si>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</si>
  <si>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</si>
  <si>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</si>
  <si>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</si>
  <si>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</si>
  <si>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</si>
  <si>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</si>
  <si>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</si>
  <si>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</si>
  <si>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</si>
  <si>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</si>
  <si>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</si>
  <si>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</si>
  <si>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</si>
  <si>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</si>
  <si>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</si>
  <si>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</si>
  <si>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</si>
  <si>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</si>
  <si>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</si>
  <si>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</si>
  <si>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</si>
  <si>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</si>
  <si>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</si>
  <si>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</si>
  <si>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</si>
  <si>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</si>
  <si>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</si>
  <si>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</si>
  <si>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</si>
  <si>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</si>
  <si>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</si>
  <si>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</si>
  <si>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</si>
  <si>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</si>
  <si>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</si>
  <si>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</si>
  <si>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</si>
  <si>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</si>
  <si>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</si>
  <si>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</si>
  <si>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</si>
  <si>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</si>
  <si>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</si>
  <si>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</si>
  <si>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</si>
  <si>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</si>
  <si>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</si>
  <si>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</si>
  <si>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</si>
  <si>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</si>
  <si>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</si>
  <si>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</si>
  <si>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</si>
  <si>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</si>
  <si>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</si>
  <si>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</si>
  <si>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</si>
  <si>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</si>
  <si>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</si>
  <si>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</si>
  <si>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</si>
  <si>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</si>
  <si>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</si>
  <si>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</si>
  <si>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</si>
  <si>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</si>
  <si>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</si>
  <si>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</si>
  <si>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</si>
  <si>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</si>
  <si>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</si>
  <si>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</si>
  <si>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</si>
  <si>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</si>
  <si>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</si>
  <si>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</si>
  <si>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</si>
  <si>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</si>
  <si>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</si>
  <si>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</si>
  <si>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</si>
  <si>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</si>
  <si>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</si>
  <si>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</si>
  <si>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</si>
  <si>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</si>
  <si>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</si>
  <si>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</si>
  <si>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</si>
  <si>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</si>
  <si>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</si>
  <si>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</si>
  <si>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</si>
  <si>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</si>
  <si>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</si>
  <si>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</si>
  <si>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</si>
  <si>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</si>
  <si>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</si>
  <si>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</si>
  <si>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</si>
  <si>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</si>
  <si>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</si>
  <si>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</si>
  <si>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</si>
  <si>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</si>
  <si>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</si>
  <si>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</si>
  <si>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</si>
  <si>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</si>
  <si>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</si>
  <si>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</si>
  <si>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</si>
  <si>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</si>
  <si>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</si>
  <si>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</si>
  <si>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</si>
  <si>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</si>
  <si>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</si>
  <si>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</si>
  <si>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</si>
  <si>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</si>
  <si>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</si>
  <si>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</si>
  <si>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</si>
  <si>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</si>
  <si>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</si>
  <si>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</si>
  <si>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</si>
  <si>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</si>
  <si>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</si>
  <si>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</si>
  <si>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</si>
  <si>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</si>
  <si>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</si>
  <si>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</si>
  <si>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</si>
  <si>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</si>
  <si>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</si>
  <si>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</si>
  <si>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</si>
  <si>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</si>
  <si>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</si>
  <si>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</si>
  <si>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</si>
  <si>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</si>
  <si>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</si>
  <si>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</si>
  <si>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</si>
  <si>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</si>
  <si>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</si>
  <si>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</si>
  <si>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</si>
  <si>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</si>
  <si>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</si>
  <si>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</si>
  <si>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</si>
  <si>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</si>
  <si>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</si>
  <si>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</si>
  <si>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</si>
  <si>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</si>
  <si>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</si>
  <si>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</si>
  <si>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</si>
  <si>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</si>
  <si>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</si>
  <si>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</si>
  <si>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</si>
  <si>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</si>
  <si>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</si>
  <si>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</si>
  <si>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</si>
  <si>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</si>
  <si>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</si>
  <si>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</si>
  <si>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</si>
  <si>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</si>
  <si>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</si>
  <si>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</si>
  <si>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</si>
  <si>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</si>
  <si>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</si>
  <si>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</si>
  <si>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</si>
  <si>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</si>
  <si>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</si>
  <si>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</si>
  <si>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</si>
  <si>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</si>
  <si>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</si>
  <si>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</si>
  <si>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</si>
  <si>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</si>
  <si>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</si>
  <si>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</si>
  <si>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</si>
  <si>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</si>
  <si>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</si>
  <si>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</si>
  <si>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</si>
  <si>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</si>
  <si>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</si>
  <si>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</si>
  <si>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</si>
  <si>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</si>
  <si>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</si>
  <si>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</si>
  <si>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</si>
  <si>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</si>
  <si>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</si>
  <si>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</si>
  <si>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</si>
  <si>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</si>
  <si>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</si>
  <si>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</si>
  <si>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</si>
  <si>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</si>
  <si>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</si>
  <si>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</si>
  <si>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</si>
  <si>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</si>
  <si>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</si>
  <si>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</si>
  <si>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</si>
  <si>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</si>
  <si>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</si>
  <si>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</si>
  <si>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</si>
  <si>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</si>
  <si>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</si>
  <si>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</si>
  <si>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</si>
  <si>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</si>
  <si>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</si>
  <si>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</si>
  <si>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</si>
  <si>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</si>
  <si>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</si>
  <si>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</si>
  <si>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</si>
  <si>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</si>
  <si>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</si>
  <si>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</si>
  <si>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</si>
  <si>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</si>
  <si>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</si>
  <si>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</si>
  <si>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</si>
  <si>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</si>
  <si>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</si>
  <si>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</si>
  <si>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</si>
  <si>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</si>
  <si>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</si>
  <si>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</si>
  <si>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</si>
  <si>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</si>
  <si>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</si>
  <si>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</si>
  <si>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</si>
  <si>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</si>
  <si>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</si>
  <si>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</si>
  <si>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</si>
  <si>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</si>
  <si>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</si>
  <si>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</si>
  <si>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</si>
  <si>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</si>
  <si>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</si>
  <si>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</si>
  <si>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</si>
  <si>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</si>
  <si>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</si>
  <si>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</si>
  <si>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</si>
  <si>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</si>
  <si>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</si>
  <si>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</si>
  <si>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</si>
  <si>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</si>
  <si>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</si>
  <si>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</si>
  <si>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</si>
  <si>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</si>
  <si>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</si>
  <si>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</si>
  <si>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</si>
  <si>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</si>
  <si>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</si>
  <si>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</si>
  <si>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</si>
  <si>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</si>
  <si>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</si>
  <si>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</si>
  <si>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</si>
  <si>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</si>
  <si>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</si>
  <si>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</si>
  <si>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</si>
  <si>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</si>
  <si>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</si>
  <si>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</si>
  <si>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</si>
  <si>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</si>
  <si>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</si>
  <si>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</si>
  <si>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</si>
  <si>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</si>
  <si>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</si>
  <si>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</si>
  <si>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</si>
  <si>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</si>
  <si>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</si>
  <si>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</si>
  <si>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</si>
  <si>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</si>
  <si>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</si>
  <si>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</si>
  <si>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</si>
  <si>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</si>
  <si>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</si>
  <si>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</si>
  <si>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</si>
  <si>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</si>
  <si>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</si>
  <si>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</si>
  <si>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</si>
  <si>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</si>
  <si>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</si>
  <si>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</si>
  <si>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</si>
  <si>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</si>
  <si>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</si>
  <si>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</si>
  <si>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</si>
  <si>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</si>
  <si>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</si>
  <si>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</si>
  <si>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</si>
  <si>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</si>
  <si>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</si>
  <si>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</si>
  <si>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</si>
  <si>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</si>
  <si>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</si>
  <si>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</si>
  <si>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</si>
  <si>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</si>
  <si>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</si>
  <si>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</si>
  <si>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</si>
  <si>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</si>
  <si>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</si>
  <si>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</si>
  <si>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</si>
  <si>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</si>
  <si>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</si>
  <si>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</si>
  <si>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</si>
  <si>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</si>
  <si>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</si>
  <si>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</si>
  <si>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</si>
  <si>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</si>
  <si>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</si>
  <si>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</si>
  <si>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</si>
  <si>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</si>
  <si>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</si>
  <si>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</si>
  <si>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</si>
  <si>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</si>
  <si>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</si>
  <si>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</si>
  <si>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</si>
  <si>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</si>
  <si>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</si>
  <si>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</si>
  <si>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</si>
  <si>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</si>
  <si>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</si>
  <si>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</si>
  <si>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</si>
  <si>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</si>
  <si>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</si>
  <si>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</si>
  <si>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</si>
  <si>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</si>
  <si>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</si>
  <si>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</si>
  <si>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</si>
  <si>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</si>
  <si>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</si>
  <si>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</si>
  <si>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</si>
  <si>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</si>
  <si>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</si>
  <si>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</si>
  <si>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</si>
  <si>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</si>
  <si>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</si>
  <si>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</si>
  <si>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</si>
  <si>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</si>
  <si>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</si>
  <si>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</si>
  <si>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</si>
  <si>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</si>
  <si>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</si>
  <si>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</si>
  <si>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</si>
  <si>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</si>
  <si>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</si>
  <si>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</si>
  <si>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</si>
  <si>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</si>
  <si>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</si>
  <si>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</si>
  <si>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</si>
  <si>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</si>
  <si>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</si>
  <si>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</si>
  <si>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</si>
  <si>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</si>
  <si>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</si>
  <si>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</si>
  <si>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</si>
  <si>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</si>
  <si>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</si>
  <si>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</si>
  <si>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</si>
  <si>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</si>
  <si>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</si>
  <si>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</si>
  <si>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</si>
  <si>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</si>
  <si>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</si>
  <si>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</si>
  <si>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</si>
  <si>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</si>
  <si>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</si>
  <si>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</si>
  <si>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</si>
  <si>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</si>
  <si>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</si>
  <si>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</si>
  <si>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</si>
  <si>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</si>
  <si>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</si>
  <si>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</si>
  <si>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</si>
  <si>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</si>
  <si>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</si>
  <si>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</si>
  <si>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</si>
  <si>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</si>
  <si>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</si>
  <si>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</si>
  <si>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</si>
  <si>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</si>
  <si>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</si>
  <si>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</si>
  <si>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</si>
  <si>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</si>
  <si>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</si>
  <si>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</si>
  <si>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</si>
  <si>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</si>
  <si>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</si>
  <si>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</si>
  <si>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</si>
  <si>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</si>
  <si>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</si>
  <si>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</si>
  <si>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</si>
  <si>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</si>
  <si>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</si>
  <si>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</si>
  <si>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</si>
  <si>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</si>
  <si>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</si>
  <si>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</si>
  <si>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</si>
  <si>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</si>
  <si>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</si>
  <si>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</si>
  <si>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</si>
  <si>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</si>
  <si>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</si>
  <si>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</si>
  <si>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</si>
  <si>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</si>
  <si>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</si>
  <si>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</si>
  <si>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</si>
  <si>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</si>
  <si>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</si>
  <si>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</si>
  <si>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</si>
  <si>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</si>
  <si>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</si>
  <si>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</si>
  <si>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</si>
  <si>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</si>
  <si>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</si>
  <si>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</si>
  <si>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</si>
  <si>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</si>
  <si>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</si>
  <si>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</si>
  <si>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</si>
  <si>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</si>
  <si>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</si>
  <si>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</si>
  <si>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</si>
  <si>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</si>
  <si>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</si>
  <si>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</si>
  <si>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</si>
  <si>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</si>
  <si>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</si>
  <si>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</si>
  <si>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</si>
  <si>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</si>
  <si>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</si>
  <si>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</si>
  <si>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</si>
  <si>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</si>
  <si>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</si>
  <si>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</si>
  <si>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</si>
  <si>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</si>
  <si>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</si>
  <si>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</si>
  <si>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</si>
  <si>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</si>
  <si>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</si>
  <si>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</si>
  <si>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</si>
  <si>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</si>
  <si>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</si>
  <si>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</si>
  <si>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</si>
  <si>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</si>
  <si>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</si>
  <si>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</si>
  <si>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</si>
  <si>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</si>
  <si>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</si>
  <si>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</si>
  <si>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</si>
  <si>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</si>
  <si>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</si>
  <si>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</si>
  <si>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</si>
  <si>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</si>
  <si>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</si>
  <si>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</si>
  <si>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</si>
  <si>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</si>
  <si>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</si>
  <si>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</si>
  <si>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</si>
  <si>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</si>
  <si>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</si>
  <si>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</si>
  <si>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</si>
  <si>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</si>
  <si>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</si>
  <si>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</si>
  <si>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</si>
  <si>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</si>
  <si>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</si>
  <si>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</si>
  <si>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</si>
  <si>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</si>
  <si>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</si>
  <si>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</si>
  <si>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</si>
  <si>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</si>
  <si>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</si>
  <si>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</si>
  <si>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</si>
  <si>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</si>
  <si>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</si>
  <si>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</si>
  <si>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</si>
  <si>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</si>
  <si>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</si>
  <si>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</si>
  <si>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</si>
  <si>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</si>
  <si>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</si>
  <si>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</si>
  <si>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</si>
  <si>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</si>
  <si>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</si>
  <si>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</si>
  <si>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</si>
  <si>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</si>
  <si>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</si>
  <si>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</si>
  <si>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</si>
  <si>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</si>
  <si>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</si>
  <si>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</si>
  <si>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</si>
  <si>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</si>
  <si>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</si>
  <si>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</si>
  <si>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</si>
  <si>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</si>
  <si>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</si>
  <si>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</si>
  <si>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</si>
  <si>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</si>
  <si>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</si>
  <si>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</si>
  <si>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</si>
  <si>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</si>
  <si>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</si>
  <si>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</si>
  <si>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</si>
  <si>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</si>
  <si>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</si>
  <si>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</si>
  <si>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</si>
  <si>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</si>
  <si>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</si>
  <si>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</si>
  <si>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</si>
  <si>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</si>
  <si>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</si>
  <si>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</si>
  <si>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</si>
  <si>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</si>
  <si>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</si>
  <si>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</si>
  <si>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</si>
  <si>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</si>
  <si>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</si>
  <si>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</si>
  <si>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</si>
  <si>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</si>
  <si>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</si>
  <si>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</si>
  <si>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</si>
  <si>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</si>
  <si>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</si>
  <si>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</si>
  <si>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</si>
  <si>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</si>
  <si>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</si>
  <si>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</si>
  <si>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</si>
  <si>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</si>
  <si>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</si>
  <si>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</si>
  <si>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</si>
  <si>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</si>
  <si>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</si>
  <si>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</si>
  <si>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</si>
  <si>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</si>
  <si>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</si>
  <si>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</si>
  <si>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</si>
  <si>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</si>
  <si>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</si>
  <si>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</si>
  <si>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</si>
  <si>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</si>
  <si>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</si>
  <si>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</si>
  <si>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</si>
  <si>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</si>
  <si>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</si>
  <si>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</si>
  <si>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</si>
  <si>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</si>
  <si>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</si>
  <si>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</si>
  <si>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</si>
  <si>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</si>
  <si>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</si>
  <si>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</si>
  <si>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</si>
  <si>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</si>
  <si>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</si>
  <si>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</si>
  <si>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</si>
  <si>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</si>
  <si>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</si>
  <si>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</si>
  <si>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</si>
  <si>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</si>
  <si>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</si>
  <si>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</si>
  <si>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</si>
  <si>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</si>
  <si>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</si>
  <si>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</si>
  <si>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</si>
  <si>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</si>
  <si>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</si>
  <si>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</si>
  <si>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</si>
  <si>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</si>
  <si>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</si>
  <si>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</si>
  <si>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</si>
  <si>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</si>
  <si>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</si>
  <si>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</si>
  <si>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</si>
  <si>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</si>
  <si>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</si>
  <si>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</si>
  <si>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</si>
  <si>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</si>
  <si>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</si>
  <si>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</si>
  <si>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</si>
  <si>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</si>
  <si>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</si>
  <si>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</si>
  <si>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</si>
  <si>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</si>
  <si>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</si>
  <si>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</si>
  <si>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</si>
  <si>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</si>
  <si>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</si>
  <si>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</si>
  <si>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</si>
  <si>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</si>
  <si>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</si>
  <si>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</si>
  <si>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</si>
  <si>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</si>
  <si>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</si>
  <si>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</si>
  <si>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</si>
  <si>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</si>
  <si>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</si>
  <si>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</si>
  <si>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</si>
  <si>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</si>
  <si>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</si>
  <si>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</si>
  <si>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</si>
  <si>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</si>
  <si>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</si>
  <si>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</si>
  <si>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</si>
  <si>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</si>
  <si>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</si>
  <si>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</si>
  <si>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</si>
  <si>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</si>
  <si>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</si>
  <si>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</si>
  <si>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</si>
  <si>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</si>
  <si>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</si>
  <si>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</si>
  <si>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</si>
  <si>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</si>
  <si>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</si>
  <si>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</si>
  <si>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</si>
  <si>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</si>
  <si>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</si>
  <si>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</si>
  <si>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</si>
  <si>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</si>
  <si>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</si>
  <si>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</si>
  <si>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</si>
  <si>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</si>
  <si>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</si>
  <si>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</si>
  <si>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</si>
  <si>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</si>
  <si>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</si>
  <si>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</si>
  <si>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</si>
  <si>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</si>
  <si>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</si>
  <si>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</si>
  <si>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</si>
  <si>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</si>
  <si>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</si>
  <si>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</si>
  <si>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</si>
  <si>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</si>
  <si>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</si>
  <si>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</si>
  <si>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</si>
  <si>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</si>
  <si>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</si>
  <si>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</si>
  <si>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</si>
  <si>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</si>
  <si>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</si>
  <si>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</si>
  <si>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</si>
  <si>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</si>
  <si>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</si>
  <si>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</si>
  <si>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</si>
  <si>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</si>
  <si>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</si>
  <si>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</si>
  <si>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</si>
  <si>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</si>
  <si>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</si>
  <si>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</si>
  <si>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</si>
  <si>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</si>
  <si>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</si>
  <si>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</si>
  <si>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</si>
  <si>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</si>
  <si>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</si>
  <si>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</si>
  <si>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</si>
  <si>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</si>
  <si>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</si>
  <si>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</si>
  <si>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</si>
  <si>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</si>
  <si>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</si>
  <si>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</si>
  <si>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</si>
  <si>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</si>
  <si>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</si>
  <si>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</si>
  <si>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</si>
  <si>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</si>
  <si>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</si>
  <si>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</si>
  <si>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</si>
  <si>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</si>
  <si>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</si>
  <si>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</si>
  <si>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</si>
  <si>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</si>
  <si>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</si>
  <si>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</si>
  <si>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</si>
  <si>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</si>
  <si>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</si>
  <si>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</si>
  <si>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</si>
  <si>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</si>
  <si>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</si>
  <si>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</si>
  <si>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</si>
  <si>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</si>
  <si>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</si>
  <si>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</si>
  <si>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</si>
  <si>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</si>
  <si>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</si>
  <si>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</si>
  <si>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</si>
  <si>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</si>
  <si>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</si>
  <si>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</si>
  <si>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</si>
  <si>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</si>
  <si>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</si>
  <si>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</si>
  <si>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</si>
  <si>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</si>
  <si>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</si>
  <si>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</si>
  <si>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</si>
  <si>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</si>
  <si>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</si>
  <si>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</si>
  <si>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</si>
  <si>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</si>
  <si>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</si>
  <si>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</si>
  <si>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</si>
  <si>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</si>
  <si>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</si>
  <si>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</si>
  <si>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</si>
  <si>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</si>
  <si>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</si>
  <si>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</si>
  <si>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</si>
  <si>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</si>
  <si>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</si>
  <si>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</si>
  <si>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</si>
  <si>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</si>
  <si>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</si>
  <si>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</si>
  <si>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</si>
  <si>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</si>
  <si>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</si>
  <si>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</si>
  <si>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</si>
  <si>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</si>
  <si>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</si>
  <si>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</si>
  <si>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</si>
  <si>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</si>
  <si>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</si>
  <si>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</si>
  <si>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</si>
  <si>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</si>
  <si>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</si>
  <si>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</si>
  <si>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</si>
  <si>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</si>
  <si>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</si>
  <si>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</si>
  <si>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</si>
  <si>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</si>
  <si>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</si>
  <si>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</si>
  <si>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</si>
  <si>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</si>
  <si>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</si>
  <si>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</si>
  <si>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</si>
  <si>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</si>
  <si>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</si>
  <si>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</si>
  <si>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</si>
  <si>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</si>
  <si>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</si>
  <si>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</si>
  <si>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</si>
  <si>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</si>
  <si>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</si>
  <si>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</si>
  <si>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</si>
  <si>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</si>
  <si>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</si>
  <si>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</si>
  <si>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</si>
  <si>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</si>
  <si>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</si>
  <si>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</si>
  <si>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</si>
  <si>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</si>
  <si>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</si>
  <si>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</si>
  <si>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</si>
  <si>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</si>
  <si>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</si>
  <si>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</si>
  <si>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</si>
  <si>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</si>
  <si>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</si>
  <si>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</si>
  <si>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</si>
  <si>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</si>
  <si>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</si>
  <si>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</si>
  <si>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</si>
  <si>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</si>
  <si>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</si>
  <si>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</si>
  <si>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</si>
  <si>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</si>
  <si>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</si>
  <si>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</si>
  <si>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</si>
  <si>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</si>
  <si>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</si>
  <si>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</si>
  <si>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</si>
  <si>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</si>
  <si>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</si>
  <si>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</si>
  <si>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</si>
  <si>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</si>
  <si>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</si>
  <si>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</si>
  <si>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</si>
  <si>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</si>
  <si>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</si>
  <si>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</si>
  <si>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</si>
  <si>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</si>
  <si>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</si>
  <si>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</si>
  <si>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</si>
  <si>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</si>
  <si>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</si>
  <si>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</si>
  <si>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</si>
  <si>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</si>
  <si>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</si>
  <si>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</si>
  <si>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</si>
  <si>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</si>
  <si>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</si>
  <si>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</si>
  <si>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</si>
  <si>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</si>
  <si>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</si>
  <si>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</si>
  <si>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</si>
  <si>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</si>
  <si>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</si>
  <si>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</si>
  <si>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</si>
  <si>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</si>
  <si>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</si>
  <si>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</si>
  <si>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</si>
  <si>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</si>
  <si>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</si>
  <si>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</si>
  <si>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</si>
  <si>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</si>
  <si>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</si>
  <si>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</si>
  <si>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</si>
  <si>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</si>
  <si>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</si>
  <si>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</si>
  <si>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</si>
  <si>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</si>
  <si>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</si>
  <si>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</si>
  <si>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</si>
  <si>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</si>
  <si>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</si>
  <si>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</si>
  <si>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</si>
  <si>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</si>
  <si>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</si>
  <si>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</si>
  <si>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</si>
  <si>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</si>
  <si>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</si>
  <si>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</si>
  <si>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</si>
  <si>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</si>
  <si>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</si>
  <si>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</si>
  <si>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</si>
  <si>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</si>
  <si>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</si>
  <si>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</si>
  <si>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</si>
  <si>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</si>
  <si>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</si>
  <si>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</si>
  <si>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</si>
  <si>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</si>
  <si>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</si>
  <si>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</si>
  <si>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</si>
  <si>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</si>
  <si>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</si>
  <si>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</si>
  <si>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</si>
  <si>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</si>
  <si>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</si>
  <si>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</si>
  <si>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</si>
  <si>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</si>
  <si>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</si>
  <si>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</si>
  <si>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</si>
  <si>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</si>
  <si>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</si>
  <si>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</si>
  <si>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</si>
  <si>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</si>
  <si>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</si>
  <si>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</si>
  <si>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</si>
  <si>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</si>
  <si>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</si>
  <si>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</si>
  <si>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</si>
  <si>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</si>
  <si>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</si>
  <si>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</si>
  <si>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</si>
  <si>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</si>
  <si>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</si>
  <si>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</si>
  <si>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</si>
  <si>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</si>
  <si>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</si>
  <si>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</si>
  <si>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</si>
  <si>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</si>
  <si>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</si>
  <si>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</si>
  <si>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</si>
  <si>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</si>
  <si>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</si>
  <si>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</si>
  <si>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</si>
  <si>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</si>
  <si>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</si>
  <si>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</si>
  <si>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</si>
  <si>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</si>
  <si>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</si>
  <si>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</si>
  <si>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</si>
  <si>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</si>
  <si>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</si>
  <si>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</si>
  <si>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</si>
  <si>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</si>
  <si>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</si>
  <si>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</si>
  <si>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</si>
  <si>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</si>
  <si>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</si>
  <si>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</si>
  <si>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</si>
  <si>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</si>
  <si>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</si>
  <si>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</si>
  <si>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</si>
  <si>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</si>
  <si>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</si>
  <si>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</si>
  <si>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</si>
  <si>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</si>
  <si>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</si>
  <si>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</si>
  <si>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</si>
  <si>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</si>
  <si>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</si>
  <si>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</si>
  <si>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</si>
  <si>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</si>
  <si>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</si>
  <si>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</si>
  <si>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</si>
  <si>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</si>
  <si>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</si>
  <si>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</si>
  <si>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</si>
  <si>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</si>
  <si>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</si>
  <si>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</si>
  <si>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</si>
  <si>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</si>
  <si>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</si>
  <si>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</si>
  <si>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</si>
  <si>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</si>
  <si>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</si>
  <si>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</si>
  <si>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</si>
  <si>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</si>
  <si>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</si>
  <si>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</si>
  <si>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</si>
  <si>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</si>
  <si>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</si>
  <si>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</si>
  <si>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</si>
  <si>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</si>
  <si>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</si>
  <si>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</si>
  <si>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</si>
  <si>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</si>
  <si>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</si>
  <si>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</si>
  <si>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</si>
  <si>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</si>
  <si>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</si>
  <si>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</si>
  <si>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</si>
  <si>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</si>
  <si>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</si>
  <si>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</si>
  <si>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</si>
  <si>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</si>
  <si>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</si>
  <si>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</si>
  <si>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</si>
  <si>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</si>
  <si>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</si>
  <si>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</si>
  <si>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</si>
  <si>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</si>
  <si>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</si>
  <si>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</si>
  <si>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</si>
  <si>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</si>
  <si>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</si>
  <si>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</si>
  <si>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</si>
  <si>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</si>
  <si>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</si>
  <si>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</si>
  <si>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</si>
  <si>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</si>
  <si>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</si>
  <si>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</si>
  <si>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</si>
  <si>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</si>
  <si>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</si>
  <si>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</si>
  <si>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</si>
  <si>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</si>
  <si>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</si>
  <si>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</si>
  <si>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</si>
  <si>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</si>
  <si>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</si>
  <si>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</si>
  <si>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</si>
  <si>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</si>
  <si>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</si>
  <si>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</si>
  <si>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</si>
  <si>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</si>
  <si>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</si>
  <si>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</si>
  <si>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</si>
  <si>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</si>
  <si>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</si>
  <si>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</si>
  <si>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</si>
  <si>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</si>
  <si>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</si>
  <si>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</si>
  <si>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</si>
  <si>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</si>
  <si>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</si>
  <si>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</si>
  <si>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</si>
  <si>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</si>
  <si>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</si>
  <si>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</si>
  <si>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</si>
  <si>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</si>
  <si>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</si>
  <si>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</si>
  <si>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</si>
  <si>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</si>
  <si>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</si>
  <si>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</si>
  <si>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</si>
  <si>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</si>
  <si>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</si>
  <si>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</si>
  <si>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</si>
  <si>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</si>
  <si>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</si>
  <si>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</si>
  <si>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</si>
  <si>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</si>
  <si>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</si>
  <si>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</si>
  <si>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</si>
  <si>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</si>
  <si>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</si>
  <si>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</si>
  <si>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</si>
  <si>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</si>
  <si>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</si>
  <si>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</si>
  <si>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</si>
  <si>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</si>
  <si>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</si>
  <si>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</si>
  <si>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</si>
  <si>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</si>
  <si>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</si>
  <si>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</si>
  <si>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</si>
  <si>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</si>
  <si>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</si>
  <si>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</si>
  <si>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</si>
  <si>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</si>
  <si>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</si>
  <si>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</si>
  <si>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</si>
  <si>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</si>
  <si>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</si>
  <si>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</si>
  <si>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</si>
  <si>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</si>
  <si>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</si>
  <si>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</si>
  <si>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</si>
  <si>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</si>
  <si>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</si>
  <si>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</si>
  <si>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</si>
  <si>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</si>
  <si>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</si>
  <si>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</si>
  <si>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</si>
  <si>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</si>
  <si>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</si>
  <si>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</si>
  <si>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</si>
  <si>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</si>
  <si>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</si>
  <si>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</si>
  <si>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</si>
  <si>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</si>
  <si>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</si>
  <si>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</si>
  <si>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</si>
  <si>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</si>
  <si>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</si>
  <si>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</si>
  <si>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</si>
  <si>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</si>
  <si>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</si>
  <si>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</si>
  <si>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</si>
  <si>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</si>
  <si>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</si>
  <si>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</si>
  <si>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</si>
  <si>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</si>
  <si>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</si>
  <si>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</si>
  <si>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</si>
  <si>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</si>
  <si>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</si>
  <si>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</si>
  <si>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</si>
  <si>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</si>
  <si>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</si>
  <si>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</si>
  <si>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</si>
  <si>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</si>
  <si>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</si>
  <si>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</si>
  <si>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</si>
  <si>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</si>
  <si>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</si>
  <si>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</si>
  <si>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</si>
  <si>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</si>
  <si>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</si>
  <si>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</si>
  <si>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</si>
  <si>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</si>
  <si>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</si>
  <si>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</si>
  <si>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</si>
  <si>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</si>
  <si>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</si>
  <si>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</si>
  <si>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</si>
  <si>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</si>
  <si>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</si>
  <si>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</si>
  <si>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</si>
  <si>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</si>
  <si>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</si>
  <si>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</si>
  <si>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</si>
  <si>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</si>
  <si>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</si>
  <si>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</si>
  <si>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</si>
  <si>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</si>
  <si>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</si>
  <si>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</si>
  <si>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</si>
  <si>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</si>
  <si>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</si>
  <si>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</si>
  <si>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</si>
  <si>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</si>
  <si>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</si>
  <si>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</si>
  <si>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</si>
  <si>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</si>
  <si>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</si>
  <si>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</si>
  <si>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</si>
  <si>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</si>
  <si>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</si>
  <si>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</si>
  <si>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</si>
  <si>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</si>
  <si>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</si>
  <si>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</si>
  <si>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</si>
  <si>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</si>
  <si>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</si>
  <si>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</si>
  <si>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</si>
  <si>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</si>
  <si>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</si>
  <si>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</si>
  <si>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</si>
  <si>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</si>
  <si>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</si>
  <si>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</si>
  <si>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</si>
  <si>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</si>
  <si>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</si>
  <si>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</si>
  <si>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</si>
  <si>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</si>
  <si>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</si>
  <si>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</si>
  <si>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</si>
  <si>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</si>
  <si>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</si>
  <si>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</si>
  <si>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</si>
  <si>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</si>
  <si>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</si>
  <si>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</si>
  <si>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</si>
  <si>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</si>
  <si>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</si>
  <si>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</si>
  <si>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</si>
  <si>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</si>
  <si>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</si>
  <si>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</si>
  <si>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</si>
  <si>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</si>
  <si>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</si>
  <si>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</si>
  <si>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</si>
  <si>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</si>
  <si>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</si>
  <si>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</si>
  <si>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</si>
  <si>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</si>
  <si>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</si>
  <si>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</si>
  <si>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</si>
  <si>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</si>
  <si>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</si>
  <si>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</si>
  <si>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</si>
  <si>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</si>
  <si>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</si>
  <si>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</si>
  <si>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</si>
  <si>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</si>
  <si>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</si>
  <si>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</si>
  <si>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</si>
  <si>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</si>
  <si>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</si>
  <si>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</si>
  <si>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</si>
  <si>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</si>
  <si>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</si>
  <si>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</si>
  <si>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</si>
  <si>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</si>
  <si>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</si>
  <si>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</si>
  <si>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</si>
  <si>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</si>
  <si>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</si>
  <si>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</si>
  <si>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</si>
  <si>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</si>
  <si>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</si>
  <si>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</si>
  <si>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</si>
  <si>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</si>
  <si>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</si>
  <si>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</si>
  <si>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</si>
  <si>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</si>
  <si>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</si>
  <si>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</si>
  <si>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</si>
  <si>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</si>
  <si>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</si>
  <si>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</si>
  <si>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</si>
  <si>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</si>
  <si>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</si>
  <si>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</si>
  <si>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</si>
  <si>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</si>
  <si>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</si>
  <si>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</si>
  <si>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</si>
  <si>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</si>
  <si>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</si>
  <si>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</si>
  <si>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</si>
  <si>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</si>
  <si>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</si>
  <si>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</si>
  <si>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</si>
  <si>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</si>
  <si>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</si>
  <si>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</si>
  <si>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</si>
  <si>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</si>
  <si>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</si>
  <si>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</si>
  <si>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</si>
  <si>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</si>
  <si>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</si>
  <si>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</si>
  <si>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</si>
  <si>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</si>
  <si>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</si>
  <si>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</si>
  <si>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</si>
  <si>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</si>
  <si>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</si>
  <si>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</si>
  <si>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</si>
  <si>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</si>
  <si>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</si>
  <si>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</si>
  <si>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</si>
  <si>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</si>
  <si>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</si>
  <si>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</si>
  <si>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</si>
  <si>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</si>
  <si>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</si>
  <si>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</si>
  <si>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</si>
  <si>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</si>
  <si>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</si>
  <si>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</si>
  <si>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</si>
  <si>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</si>
  <si>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</si>
  <si>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</si>
  <si>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</si>
  <si>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</si>
  <si>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</si>
  <si>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</si>
  <si>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</si>
  <si>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</si>
  <si>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</si>
  <si>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</si>
  <si>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</si>
  <si>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</si>
  <si>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</si>
  <si>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</si>
  <si>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</si>
  <si>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</si>
  <si>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</si>
  <si>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</si>
  <si>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</si>
  <si>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</si>
  <si>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</si>
  <si>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</si>
  <si>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</si>
  <si>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</si>
  <si>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</si>
  <si>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</si>
  <si>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</si>
  <si>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</si>
  <si>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</si>
  <si>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</si>
  <si>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</si>
  <si>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</si>
  <si>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</si>
  <si>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</si>
  <si>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</si>
  <si>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</si>
  <si>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</si>
  <si>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</si>
  <si>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</si>
  <si>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</si>
  <si>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</si>
  <si>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</si>
  <si>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</si>
  <si>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</si>
  <si>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</si>
  <si>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</si>
  <si>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</si>
  <si>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</si>
  <si>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</si>
  <si>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</si>
  <si>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</si>
  <si>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</si>
  <si>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</si>
  <si>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</si>
  <si>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</si>
  <si>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</si>
  <si>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</si>
  <si>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</si>
  <si>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</si>
  <si>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</si>
  <si>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</si>
  <si>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</si>
  <si>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</si>
  <si>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</si>
  <si>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</si>
  <si>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</si>
  <si>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</si>
  <si>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</si>
  <si>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</si>
  <si>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</si>
  <si>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</si>
  <si>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</si>
  <si>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</si>
  <si>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</si>
  <si>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</si>
  <si>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</si>
  <si>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</si>
  <si>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</si>
  <si>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</si>
  <si>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</si>
  <si>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</si>
  <si>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</si>
  <si>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</si>
  <si>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</si>
  <si>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</si>
  <si>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</si>
  <si>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</si>
  <si>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</si>
  <si>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</si>
  <si>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</si>
  <si>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</si>
  <si>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</si>
  <si>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</si>
  <si>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</si>
  <si>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</si>
  <si>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</si>
  <si>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</si>
  <si>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</si>
  <si>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</si>
  <si>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</si>
  <si>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</si>
  <si>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</si>
  <si>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</si>
  <si>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</si>
  <si>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</si>
  <si>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</si>
  <si>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</si>
  <si>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</si>
  <si>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</si>
  <si>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</si>
  <si>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</si>
  <si>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</si>
  <si>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</si>
  <si>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</si>
  <si>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</si>
  <si>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</si>
  <si>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</si>
  <si>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</si>
  <si>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</si>
  <si>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</si>
  <si>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</si>
  <si>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</si>
  <si>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</si>
  <si>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</si>
  <si>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</si>
  <si>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</si>
  <si>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</si>
  <si>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</si>
  <si>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</si>
  <si>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</si>
  <si>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</si>
  <si>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</si>
  <si>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</si>
  <si>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</si>
  <si>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</si>
  <si>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</si>
  <si>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</si>
  <si>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</si>
  <si>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</si>
  <si>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</si>
  <si>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</si>
  <si>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</si>
  <si>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</si>
  <si>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</si>
  <si>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</si>
  <si>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</si>
  <si>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</si>
  <si>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</si>
  <si>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</si>
  <si>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</si>
  <si>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</si>
  <si>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</si>
  <si>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</si>
  <si>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</si>
  <si>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</si>
  <si>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</si>
  <si>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</si>
  <si>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</si>
  <si>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</si>
  <si>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</si>
  <si>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</si>
  <si>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</si>
  <si>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</si>
  <si>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</si>
  <si>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</si>
  <si>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</si>
  <si>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</si>
  <si>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</si>
  <si>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</si>
  <si>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</si>
  <si>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</si>
  <si>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</si>
  <si>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</si>
  <si>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</si>
  <si>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</si>
  <si>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</si>
  <si>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</si>
  <si>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</si>
  <si>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</si>
  <si>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</si>
  <si>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</si>
  <si>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</si>
  <si>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</si>
  <si>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</si>
  <si>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</si>
  <si>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</si>
  <si>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</si>
  <si>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</si>
  <si>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</si>
  <si>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</si>
  <si>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</si>
  <si>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</si>
  <si>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</si>
  <si>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</si>
  <si>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</si>
  <si>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</si>
  <si>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</si>
  <si>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</si>
  <si>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</si>
  <si>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</si>
  <si>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</si>
  <si>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</si>
  <si>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</si>
  <si>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</si>
  <si>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</si>
  <si>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</si>
  <si>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</si>
  <si>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</si>
  <si>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</si>
  <si>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</si>
  <si>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</si>
  <si>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</si>
  <si>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</si>
  <si>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</si>
  <si>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</si>
  <si>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</si>
  <si>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</si>
  <si>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</si>
  <si>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</si>
  <si>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</si>
  <si>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</si>
  <si>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</si>
  <si>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</si>
  <si>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</si>
  <si>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</si>
  <si>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</si>
  <si>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</si>
  <si>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</si>
  <si>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</si>
  <si>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</si>
  <si>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</si>
  <si>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</si>
  <si>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</si>
  <si>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</si>
  <si>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</si>
  <si>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</si>
  <si>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</si>
  <si>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</si>
  <si>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</si>
  <si>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</si>
  <si>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</si>
  <si>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</si>
  <si>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</si>
  <si>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</si>
  <si>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</si>
  <si>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</si>
  <si>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</si>
  <si>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</si>
  <si>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</si>
  <si>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</si>
  <si>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</si>
  <si>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</si>
  <si>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</si>
  <si>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</si>
  <si>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</si>
  <si>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</si>
  <si>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</si>
  <si>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</si>
  <si>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</si>
  <si>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</si>
  <si>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</si>
  <si>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</si>
  <si>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</si>
  <si>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</si>
  <si>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</si>
  <si>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</si>
  <si>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</si>
  <si>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</si>
  <si>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</si>
  <si>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</si>
  <si>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</si>
  <si>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</si>
  <si>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</si>
  <si>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</si>
  <si>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</si>
  <si>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</si>
  <si>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</si>
  <si>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</si>
  <si>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</si>
  <si>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</si>
  <si>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</si>
  <si>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</si>
  <si>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</si>
  <si>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</si>
  <si>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</si>
  <si>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</si>
  <si>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</si>
  <si>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</si>
  <si>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</si>
  <si>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</si>
  <si>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</si>
  <si>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</si>
  <si>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</si>
  <si>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</si>
  <si>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</si>
  <si>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</si>
  <si>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</si>
  <si>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</si>
  <si>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</si>
  <si>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</si>
  <si>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</si>
  <si>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</si>
  <si>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</si>
  <si>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</si>
  <si>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</si>
  <si>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</si>
  <si>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</si>
  <si>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</si>
  <si>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</si>
  <si>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</si>
  <si>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</si>
  <si>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</si>
  <si>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</si>
  <si>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</si>
  <si>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</si>
  <si>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</si>
  <si>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</si>
  <si>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</si>
  <si>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</si>
  <si>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</si>
  <si>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</si>
  <si>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</si>
  <si>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</si>
  <si>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</si>
  <si>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</si>
  <si>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</si>
  <si>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</si>
  <si>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</si>
  <si>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</si>
  <si>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</si>
  <si>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</si>
  <si>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</si>
  <si>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</si>
  <si>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</si>
  <si>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</si>
  <si>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</si>
  <si>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</si>
  <si>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</si>
  <si>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</si>
  <si>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</si>
  <si>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</si>
  <si>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</si>
  <si>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</si>
  <si>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</si>
  <si>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</si>
  <si>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</si>
  <si>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</si>
  <si>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</si>
  <si>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</si>
  <si>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</si>
  <si>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</si>
  <si>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</si>
  <si>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</si>
  <si>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</si>
  <si>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</si>
  <si>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</si>
  <si>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</si>
  <si>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</si>
  <si>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</si>
  <si>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</si>
  <si>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</si>
  <si>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</si>
  <si>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</si>
  <si>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</si>
  <si>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</si>
  <si>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</si>
  <si>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</si>
  <si>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</si>
  <si>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</si>
  <si>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</si>
  <si>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</si>
  <si>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</si>
  <si>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</si>
  <si>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</si>
  <si>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</si>
  <si>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</si>
  <si>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</si>
  <si>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</si>
  <si>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</si>
  <si>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</si>
  <si>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</si>
  <si>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</si>
  <si>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</si>
  <si>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</si>
  <si>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</si>
  <si>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</si>
  <si>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</si>
  <si>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</si>
  <si>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</si>
  <si>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</si>
  <si>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</si>
  <si>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</si>
  <si>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</si>
  <si>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</si>
  <si>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</si>
  <si>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</si>
  <si>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</si>
  <si>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</si>
  <si>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</si>
  <si>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</si>
  <si>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</si>
  <si>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</si>
  <si>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</si>
  <si>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</si>
  <si>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</si>
  <si>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</si>
  <si>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</si>
  <si>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</si>
  <si>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</si>
  <si>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</si>
  <si>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</si>
  <si>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</si>
  <si>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</si>
  <si>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</si>
  <si>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</si>
  <si>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</si>
  <si>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</si>
  <si>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</si>
  <si>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</si>
  <si>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</si>
  <si>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</si>
  <si>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</si>
  <si>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</si>
  <si>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</si>
  <si>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</si>
  <si>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</si>
  <si>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</si>
  <si>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</si>
  <si>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</si>
  <si>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</si>
  <si>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</si>
  <si>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</si>
  <si>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</si>
  <si>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</si>
  <si>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</si>
  <si>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</si>
  <si>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</si>
  <si>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</si>
  <si>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</si>
  <si>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</si>
  <si>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</si>
  <si>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</si>
  <si>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</si>
  <si>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</si>
  <si>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</si>
  <si>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</si>
  <si>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</si>
  <si>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</si>
  <si>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</si>
  <si>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</si>
  <si>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</si>
  <si>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</si>
  <si>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</si>
  <si>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</si>
  <si>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</si>
  <si>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</si>
  <si>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</si>
  <si>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</si>
  <si>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</si>
  <si>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</si>
  <si>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</si>
  <si>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</si>
  <si>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</si>
  <si>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</si>
  <si>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</si>
  <si>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</si>
  <si>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</si>
  <si>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</si>
  <si>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</si>
  <si>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</si>
  <si>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</si>
  <si>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</si>
  <si>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</si>
  <si>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</si>
  <si>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</si>
  <si>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</si>
  <si>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</si>
  <si>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</si>
  <si>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</si>
  <si>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</si>
  <si>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</si>
  <si>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</si>
  <si>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</si>
  <si>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</si>
  <si>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</si>
  <si>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</si>
  <si>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</si>
  <si>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</si>
  <si>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</si>
  <si>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</si>
  <si>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</si>
  <si>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</si>
  <si>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</si>
  <si>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</si>
  <si>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</si>
  <si>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</si>
  <si>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</si>
  <si>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</si>
  <si>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</si>
  <si>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</si>
  <si>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</si>
  <si>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</si>
  <si>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</si>
  <si>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</si>
  <si>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</si>
  <si>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</si>
  <si>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</si>
  <si>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</si>
  <si>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</si>
  <si>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</si>
  <si>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</si>
  <si>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</si>
  <si>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</si>
  <si>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</si>
  <si>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</si>
  <si>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</si>
  <si>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</si>
  <si>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</si>
  <si>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</si>
  <si>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</si>
  <si>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</si>
  <si>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</si>
  <si>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</si>
  <si>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</si>
  <si>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</si>
  <si>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</si>
  <si>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</si>
  <si>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</si>
  <si>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</si>
  <si>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</si>
  <si>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</si>
  <si>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</si>
  <si>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</si>
  <si>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</si>
  <si>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</si>
  <si>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</si>
  <si>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</si>
  <si>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</si>
  <si>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</si>
  <si>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</si>
  <si>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</si>
  <si>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</si>
  <si>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</si>
  <si>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</si>
  <si>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</si>
  <si>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</si>
  <si>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</si>
  <si>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</si>
  <si>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</si>
  <si>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</si>
  <si>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</si>
  <si>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</si>
  <si>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</si>
  <si>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</si>
  <si>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</si>
  <si>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</si>
  <si>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</si>
  <si>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</si>
  <si>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</si>
  <si>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</si>
  <si>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</si>
  <si>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</si>
  <si>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</si>
  <si>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</si>
  <si>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</si>
  <si>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</si>
  <si>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</si>
  <si>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</si>
  <si>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</si>
  <si>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</si>
  <si>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</si>
  <si>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</si>
  <si>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</si>
  <si>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</si>
  <si>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</si>
  <si>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</si>
  <si>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</si>
  <si>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</si>
  <si>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</si>
  <si>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</si>
  <si>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</si>
  <si>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</si>
  <si>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</si>
  <si>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</si>
  <si>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</si>
  <si>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</si>
  <si>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</si>
  <si>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</si>
  <si>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</si>
  <si>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</si>
  <si>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</si>
  <si>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</si>
  <si>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</si>
  <si>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</si>
  <si>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</si>
  <si>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</si>
  <si>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</si>
  <si>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</si>
  <si>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</si>
  <si>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</si>
  <si>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</si>
  <si>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</si>
  <si>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</si>
  <si>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</si>
  <si>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</si>
  <si>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</si>
  <si>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</si>
  <si>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</si>
  <si>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</si>
  <si>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</si>
  <si>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</si>
  <si>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</si>
  <si>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</si>
  <si>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</si>
  <si>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</si>
  <si>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</si>
  <si>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</si>
  <si>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</si>
  <si>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</si>
  <si>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</si>
  <si>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</si>
  <si>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</si>
  <si>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</si>
  <si>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</si>
  <si>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</si>
  <si>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</si>
  <si>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</si>
  <si>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</si>
  <si>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</si>
  <si>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</si>
  <si>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</si>
  <si>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</si>
  <si>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</si>
  <si>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</si>
  <si>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</si>
  <si>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</si>
  <si>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</si>
  <si>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</si>
  <si>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</si>
  <si>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</si>
  <si>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</si>
  <si>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</si>
  <si>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</si>
  <si>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</si>
  <si>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</si>
  <si>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</si>
  <si>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</si>
  <si>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</si>
  <si>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</si>
  <si>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</si>
  <si>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</si>
  <si>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</si>
  <si>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</si>
  <si>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</si>
  <si>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</si>
  <si>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</si>
  <si>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</si>
  <si>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</si>
  <si>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</si>
  <si>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</si>
  <si>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</si>
  <si>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</si>
  <si>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</si>
  <si>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</si>
  <si>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</si>
  <si>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</si>
  <si>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</si>
  <si>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</si>
  <si>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</si>
  <si>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</si>
  <si>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</si>
  <si>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</si>
  <si>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</si>
  <si>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</si>
  <si>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</si>
  <si>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</si>
  <si>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</si>
  <si>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</si>
  <si>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</si>
  <si>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</si>
  <si>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</si>
  <si>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</si>
  <si>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</si>
  <si>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</si>
  <si>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</si>
  <si>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</si>
  <si>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</si>
  <si>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</si>
  <si>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</si>
  <si>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</si>
  <si>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</si>
  <si>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</si>
  <si>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</si>
  <si>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</si>
  <si>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</si>
  <si>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</si>
  <si>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</si>
  <si>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</si>
  <si>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</si>
  <si>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</si>
  <si>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</si>
  <si>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</si>
  <si>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</si>
  <si>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</si>
  <si>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</si>
  <si>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</si>
  <si>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</si>
  <si>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</si>
  <si>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</si>
  <si>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</si>
  <si>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</si>
  <si>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</si>
  <si>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</si>
  <si>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</si>
  <si>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</si>
  <si>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</si>
  <si>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</si>
  <si>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</si>
  <si>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</si>
  <si>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</si>
  <si>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</si>
  <si>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</si>
  <si>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</si>
  <si>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</si>
  <si>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</si>
  <si>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</si>
  <si>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</si>
  <si>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</si>
  <si>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</si>
  <si>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</si>
  <si>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</si>
  <si>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</si>
  <si>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</si>
  <si>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</si>
  <si>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</si>
  <si>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</si>
  <si>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</si>
  <si>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</si>
  <si>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</si>
  <si>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</si>
  <si>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</si>
  <si>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</si>
  <si>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</si>
  <si>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</si>
  <si>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</si>
  <si>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</si>
  <si>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</si>
  <si>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</si>
  <si>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</si>
  <si>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</si>
  <si>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</si>
  <si>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</si>
  <si>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</si>
  <si>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</si>
  <si>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</si>
  <si>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</si>
  <si>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</si>
  <si>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</si>
  <si>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</si>
  <si>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</si>
  <si>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</si>
  <si>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</si>
  <si>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</si>
  <si>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</si>
  <si>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</si>
  <si>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</si>
  <si>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</si>
  <si>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</si>
  <si>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</si>
  <si>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</si>
  <si>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</si>
  <si>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</si>
  <si>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</si>
  <si>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</si>
  <si>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</si>
  <si>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</si>
  <si>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</si>
  <si>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</si>
  <si>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</si>
  <si>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</si>
  <si>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</si>
  <si>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</si>
  <si>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</si>
  <si>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</si>
  <si>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</si>
  <si>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</si>
  <si>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</si>
  <si>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</si>
  <si>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</si>
  <si>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</si>
  <si>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</si>
  <si>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</si>
  <si>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</si>
  <si>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</si>
  <si>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</si>
  <si>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</si>
  <si>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</si>
  <si>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</si>
  <si>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</si>
  <si>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</si>
  <si>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</si>
  <si>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</si>
  <si>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</si>
  <si>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</si>
  <si>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</si>
  <si>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</si>
  <si>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</si>
  <si>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</si>
  <si>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</si>
  <si>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</si>
  <si>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</si>
  <si>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</si>
  <si>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</si>
  <si>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</si>
  <si>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</si>
  <si>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</si>
  <si>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</si>
  <si>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</si>
  <si>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</si>
  <si>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</si>
  <si>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</si>
  <si>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</si>
  <si>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</si>
  <si>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</si>
  <si>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</si>
  <si>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</si>
  <si>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</si>
  <si>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</si>
  <si>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</si>
  <si>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</si>
  <si>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</si>
  <si>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</si>
  <si>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</si>
  <si>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</si>
  <si>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</si>
  <si>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</si>
  <si>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</si>
  <si>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</si>
  <si>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</si>
  <si>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</si>
  <si>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</si>
  <si>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</si>
  <si>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</si>
  <si>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</si>
  <si>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</si>
  <si>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</si>
  <si>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</si>
  <si>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</si>
  <si>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</si>
  <si>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</si>
  <si>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</si>
  <si>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</si>
  <si>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</si>
  <si>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</si>
  <si>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</si>
  <si>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</si>
  <si>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</si>
  <si>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</si>
  <si>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</si>
  <si>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</si>
  <si>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</si>
  <si>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</si>
  <si>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</si>
  <si>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</si>
  <si>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</si>
  <si>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</si>
  <si>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</si>
  <si>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</si>
  <si>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</si>
  <si>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</si>
  <si>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</si>
  <si>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</si>
  <si>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</si>
  <si>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</si>
  <si>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</si>
  <si>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</si>
  <si>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</si>
  <si>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</si>
  <si>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</si>
  <si>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</si>
  <si>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</si>
  <si>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</si>
  <si>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</si>
  <si>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</si>
  <si>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</si>
  <si>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</si>
  <si>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</si>
  <si>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</si>
  <si>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</si>
  <si>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</si>
  <si>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</si>
  <si>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</si>
  <si>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</si>
  <si>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</si>
  <si>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</si>
  <si>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</si>
  <si>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</si>
  <si>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</si>
  <si>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</si>
  <si>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</si>
  <si>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</si>
  <si>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</si>
  <si>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</si>
  <si>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</si>
  <si>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</si>
  <si>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</si>
  <si>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</si>
  <si>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</si>
  <si>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</si>
  <si>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</si>
  <si>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</si>
  <si>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</si>
  <si>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</si>
  <si>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</si>
  <si>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</si>
  <si>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</si>
  <si>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</si>
  <si>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</si>
  <si>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</si>
  <si>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</si>
  <si>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</si>
  <si>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</si>
  <si>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</si>
  <si>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</si>
  <si>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</si>
  <si>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</si>
  <si>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</si>
  <si>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</si>
  <si>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</si>
  <si>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</si>
  <si>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</si>
  <si>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</si>
  <si>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</si>
  <si>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</si>
  <si>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</si>
  <si>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</si>
  <si>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</si>
  <si>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</si>
  <si>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</si>
  <si>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</si>
  <si>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</si>
  <si>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</si>
  <si>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</si>
  <si>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</si>
  <si>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</si>
  <si>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</si>
  <si>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</si>
  <si>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</si>
  <si>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</si>
  <si>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</si>
  <si>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</si>
  <si>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</si>
  <si>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</si>
  <si>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</si>
  <si>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</si>
  <si>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</si>
  <si>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</si>
  <si>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</si>
  <si>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</si>
  <si>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</si>
  <si>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</si>
  <si>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</si>
  <si>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</si>
  <si>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</si>
  <si>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</si>
  <si>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</si>
  <si>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</si>
  <si>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</si>
  <si>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</si>
  <si>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</si>
  <si>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</si>
  <si>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</si>
  <si>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</si>
  <si>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</si>
  <si>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</si>
  <si>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</si>
  <si>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</si>
  <si>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</si>
  <si>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</si>
  <si>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</si>
  <si>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</si>
  <si>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</si>
  <si>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</si>
  <si>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</si>
  <si>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</si>
  <si>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</si>
  <si>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</si>
  <si>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</si>
  <si>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</si>
  <si>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</si>
  <si>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</si>
  <si>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</si>
  <si>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</si>
  <si>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</si>
  <si>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</si>
  <si>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</si>
  <si>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</si>
  <si>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</si>
  <si>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</si>
  <si>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</si>
  <si>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</si>
  <si>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</si>
  <si>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</si>
  <si>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</si>
  <si>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</si>
  <si>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</si>
  <si>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</si>
  <si>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</si>
  <si>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</si>
  <si>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</si>
  <si>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</si>
  <si>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</si>
  <si>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</si>
  <si>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</si>
  <si>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</si>
  <si>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</si>
  <si>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</si>
  <si>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</si>
  <si>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</si>
  <si>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</si>
  <si>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</si>
  <si>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</si>
  <si>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</si>
  <si>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</si>
  <si>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</si>
  <si>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</si>
  <si>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</si>
  <si>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</si>
  <si>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</si>
  <si>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</si>
  <si>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</si>
  <si>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</si>
  <si>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</si>
  <si>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</si>
  <si>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</si>
  <si>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</si>
  <si>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</si>
  <si>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</si>
  <si>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</si>
  <si>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</si>
  <si>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</si>
  <si>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</si>
  <si>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</si>
  <si>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</si>
  <si>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</si>
  <si>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</si>
  <si>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</si>
  <si>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</si>
  <si>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</si>
  <si>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</si>
  <si>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</si>
  <si>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</si>
  <si>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</si>
  <si>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</si>
  <si>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</si>
  <si>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</si>
  <si>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</si>
  <si>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</si>
  <si>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</si>
  <si>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</si>
  <si>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</si>
  <si>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</si>
  <si>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</si>
  <si>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</si>
  <si>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</si>
  <si>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</si>
  <si>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</si>
  <si>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</si>
  <si>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</si>
  <si>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</si>
  <si>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</si>
  <si>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</si>
  <si>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</si>
  <si>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</si>
  <si>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</si>
  <si>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</si>
  <si>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</si>
  <si>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</si>
  <si>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</si>
  <si>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</si>
  <si>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</si>
  <si>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</si>
  <si>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</si>
  <si>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</si>
  <si>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</si>
  <si>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</si>
  <si>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</si>
  <si>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</si>
  <si>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</si>
  <si>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</si>
  <si>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</si>
  <si>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</si>
  <si>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</si>
  <si>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</si>
  <si>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</si>
  <si>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</si>
  <si>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</si>
  <si>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</si>
  <si>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</si>
  <si>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</si>
  <si>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</si>
  <si>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</si>
  <si>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</si>
  <si>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</si>
  <si>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</si>
  <si>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</si>
  <si>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</si>
  <si>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</si>
  <si>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</si>
  <si>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</si>
  <si>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</si>
  <si>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</si>
  <si>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</si>
  <si>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</si>
  <si>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</si>
  <si>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</si>
  <si>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</si>
  <si>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</si>
  <si>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</si>
  <si>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</si>
  <si>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</si>
  <si>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</si>
  <si>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</si>
  <si>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</si>
  <si>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</si>
  <si>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</si>
  <si>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</si>
  <si>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</si>
  <si>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</si>
  <si>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</si>
  <si>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</si>
  <si>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</si>
  <si>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</si>
  <si>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</si>
  <si>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</si>
  <si>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</si>
  <si>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</si>
  <si>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</si>
  <si>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</si>
  <si>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</si>
  <si>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</si>
  <si>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</si>
  <si>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</si>
  <si>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</si>
  <si>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</si>
  <si>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</si>
  <si>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</si>
  <si>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</si>
  <si>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</si>
  <si>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</si>
  <si>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</si>
  <si>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</si>
  <si>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</si>
  <si>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</si>
  <si>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</si>
  <si>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</si>
  <si>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</si>
  <si>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</si>
  <si>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</si>
  <si>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</si>
  <si>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</si>
  <si>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</si>
  <si>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</si>
  <si>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</si>
  <si>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</si>
  <si>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</si>
  <si>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</si>
  <si>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</si>
  <si>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</si>
  <si>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</si>
  <si>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</si>
  <si>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</si>
  <si>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</si>
  <si>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</si>
  <si>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</si>
  <si>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</si>
  <si>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</si>
  <si>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</si>
  <si>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</si>
  <si>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</si>
  <si>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</si>
  <si>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</si>
  <si>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</si>
  <si>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</si>
  <si>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</si>
  <si>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</si>
  <si>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</si>
  <si>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</si>
  <si>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</si>
  <si>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</si>
  <si>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</si>
  <si>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</si>
  <si>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</si>
  <si>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</si>
  <si>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</si>
  <si>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</si>
  <si>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</si>
  <si>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</si>
  <si>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</si>
  <si>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</si>
  <si>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</si>
  <si>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</si>
  <si>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</si>
  <si>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</si>
  <si>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</si>
  <si>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</si>
  <si>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</si>
  <si>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</si>
  <si>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</si>
  <si>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</si>
  <si>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</si>
  <si>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</si>
  <si>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</si>
  <si>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</si>
  <si>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</si>
  <si>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</si>
  <si>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</si>
  <si>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</si>
  <si>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</si>
  <si>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</si>
  <si>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</si>
  <si>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</si>
  <si>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</si>
  <si>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</si>
  <si>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</si>
  <si>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</si>
  <si>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</si>
  <si>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</si>
  <si>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</si>
  <si>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</si>
  <si>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</si>
  <si>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</si>
  <si>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</si>
  <si>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</si>
  <si>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</si>
  <si>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</si>
  <si>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</si>
  <si>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</si>
  <si>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</si>
  <si>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</si>
  <si>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</si>
  <si>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</si>
  <si>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</si>
  <si>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</si>
  <si>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</si>
  <si>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</si>
  <si>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</si>
  <si>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</si>
  <si>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</si>
  <si>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</si>
  <si>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</si>
  <si>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</si>
  <si>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</si>
  <si>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</si>
  <si>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</si>
  <si>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</si>
  <si>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</si>
  <si>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</si>
  <si>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</si>
  <si>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</si>
  <si>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</si>
  <si>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</si>
  <si>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</si>
  <si>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</si>
  <si>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</si>
  <si>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</si>
  <si>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</si>
  <si>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</si>
  <si>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</si>
  <si>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</si>
  <si>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</si>
  <si>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</si>
  <si>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</si>
  <si>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</si>
  <si>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</si>
  <si>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</si>
  <si>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</si>
  <si>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</si>
  <si>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</si>
  <si>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</si>
  <si>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</si>
  <si>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</si>
  <si>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</si>
  <si>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</si>
  <si>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</si>
  <si>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</si>
  <si>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</si>
  <si>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</si>
  <si>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</si>
  <si>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</si>
  <si>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</si>
  <si>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</si>
  <si>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</si>
  <si>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</si>
  <si>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</si>
  <si>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</si>
  <si>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</si>
  <si>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</si>
  <si>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</si>
  <si>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</si>
  <si>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</si>
  <si>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</si>
  <si>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</si>
  <si>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</si>
  <si>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</si>
  <si>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</si>
  <si>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</si>
  <si>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</si>
  <si>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</si>
  <si>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</si>
  <si>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</si>
  <si>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</si>
  <si>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</si>
  <si>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</si>
  <si>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</si>
  <si>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</si>
  <si>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</si>
  <si>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</si>
  <si>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</si>
  <si>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</si>
  <si>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</si>
  <si>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</si>
  <si>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</si>
  <si>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</si>
  <si>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</si>
  <si>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</si>
  <si>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</si>
  <si>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</si>
  <si>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</si>
  <si>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</si>
  <si>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</si>
  <si>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</si>
  <si>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</si>
  <si>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</si>
  <si>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</si>
  <si>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</si>
  <si>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</si>
  <si>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</si>
  <si>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</si>
  <si>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</si>
  <si>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</si>
  <si>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</si>
  <si>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</si>
  <si>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</si>
  <si>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</si>
  <si>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</si>
  <si>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</si>
  <si>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</si>
  <si>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</si>
  <si>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</si>
  <si>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</si>
  <si>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</si>
  <si>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</si>
  <si>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</si>
  <si>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</si>
  <si>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</si>
  <si>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</si>
  <si>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</si>
  <si>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</si>
  <si>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</si>
  <si>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</si>
  <si>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</si>
  <si>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</si>
  <si>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</si>
  <si>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</si>
  <si>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</si>
  <si>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</si>
  <si>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</si>
  <si>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</si>
  <si>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</si>
  <si>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</si>
  <si>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</si>
  <si>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</si>
  <si>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</si>
  <si>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</si>
  <si>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</si>
  <si>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</si>
  <si>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</si>
  <si>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</si>
  <si>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</si>
  <si>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</si>
  <si>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</si>
  <si>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</si>
  <si>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</si>
  <si>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</si>
  <si>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</si>
  <si>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</si>
  <si>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</si>
  <si>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</si>
  <si>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</si>
  <si>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</si>
  <si>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</si>
  <si>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</si>
  <si>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</si>
  <si>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</si>
  <si>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</si>
  <si>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</si>
  <si>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</si>
  <si>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</si>
  <si>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</si>
  <si>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</si>
  <si>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</si>
  <si>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</si>
  <si>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</si>
  <si>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</si>
  <si>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</si>
  <si>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</si>
  <si>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</si>
  <si>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</si>
  <si>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</si>
  <si>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</si>
  <si>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</si>
  <si>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</si>
  <si>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</si>
  <si>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</si>
  <si>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</si>
  <si>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</si>
  <si>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</si>
  <si>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</si>
  <si>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</si>
  <si>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</si>
  <si>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</si>
  <si>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</si>
  <si>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</si>
  <si>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</si>
  <si>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</si>
  <si>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</si>
  <si>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</si>
  <si>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</si>
  <si>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</si>
  <si>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</si>
  <si>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</si>
  <si>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</si>
  <si>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</si>
  <si>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</si>
  <si>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</si>
  <si>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</si>
  <si>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</si>
  <si>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</si>
  <si>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</si>
  <si>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</si>
  <si>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</si>
  <si>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</si>
  <si>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</si>
  <si>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</si>
  <si>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</si>
  <si>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</si>
  <si>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</si>
  <si>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</si>
  <si>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</si>
  <si>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</si>
  <si>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</si>
  <si>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</si>
  <si>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</si>
  <si>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</si>
  <si>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</si>
  <si>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</si>
  <si>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</si>
  <si>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</si>
  <si>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</si>
  <si>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</si>
  <si>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</si>
  <si>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</si>
  <si>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</si>
  <si>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</si>
  <si>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</si>
  <si>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</si>
  <si>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</si>
  <si>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</si>
  <si>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</si>
  <si>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</si>
  <si>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</si>
  <si>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</si>
  <si>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</si>
  <si>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</si>
  <si>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</si>
  <si>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</si>
  <si>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</si>
  <si>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</si>
  <si>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</si>
  <si>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</si>
  <si>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</si>
  <si>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</si>
  <si>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</si>
  <si>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</si>
  <si>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</si>
  <si>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</si>
  <si>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</si>
  <si>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</si>
  <si>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</si>
  <si>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</si>
  <si>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</si>
  <si>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</si>
  <si>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</si>
  <si>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</si>
  <si>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</si>
  <si>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</si>
  <si>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</si>
  <si>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</si>
  <si>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</si>
  <si>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</si>
  <si>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</si>
  <si>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</si>
  <si>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</si>
  <si>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</si>
  <si>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</si>
  <si>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</si>
  <si>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</si>
  <si>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</si>
  <si>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</si>
  <si>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</si>
  <si>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</si>
  <si>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</si>
  <si>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</si>
  <si>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</si>
  <si>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</si>
  <si>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</si>
  <si>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</si>
  <si>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</si>
  <si>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</si>
  <si>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</si>
  <si>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</si>
  <si>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</si>
  <si>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</si>
  <si>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</si>
  <si>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</si>
  <si>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</si>
  <si>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</si>
  <si>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</si>
  <si>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</si>
  <si>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</si>
  <si>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</si>
  <si>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</si>
  <si>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</si>
  <si>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</si>
  <si>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</si>
  <si>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</si>
  <si>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</si>
  <si>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</si>
  <si>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</si>
  <si>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</si>
  <si>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</si>
  <si>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</si>
  <si>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</si>
  <si>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</si>
  <si>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</si>
  <si>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</si>
  <si>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</si>
  <si>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</si>
  <si>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</si>
  <si>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</si>
  <si>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</si>
  <si>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</si>
  <si>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</si>
  <si>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</si>
  <si>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</si>
  <si>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</si>
  <si>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</si>
  <si>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</si>
  <si>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</si>
  <si>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</si>
  <si>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</si>
  <si>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</si>
  <si>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</si>
  <si>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</si>
  <si>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</si>
  <si>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</si>
  <si>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</si>
  <si>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</si>
  <si>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</si>
  <si>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</si>
  <si>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</si>
  <si>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</si>
  <si>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</si>
  <si>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</si>
  <si>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</si>
  <si>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</si>
  <si>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</si>
  <si>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</si>
  <si>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</si>
  <si>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</si>
  <si>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</si>
  <si>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</si>
  <si>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</si>
  <si>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</si>
  <si>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</si>
  <si>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</si>
  <si>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</si>
  <si>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</si>
  <si>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</si>
  <si>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</si>
  <si>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</si>
  <si>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</si>
  <si>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</si>
  <si>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</si>
  <si>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</si>
  <si>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</si>
  <si>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</si>
  <si>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</si>
  <si>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</si>
  <si>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</si>
  <si>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</si>
  <si>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</si>
  <si>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</si>
  <si>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</si>
  <si>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</si>
  <si>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</si>
  <si>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</si>
  <si>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</si>
  <si>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</si>
  <si>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</si>
  <si>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</si>
  <si>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</si>
  <si>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</si>
  <si>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</si>
  <si>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</si>
  <si>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</si>
  <si>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</si>
  <si>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</si>
  <si>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</si>
  <si>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</si>
  <si>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</si>
  <si>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</si>
  <si>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</si>
  <si>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</si>
  <si>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</si>
  <si>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</si>
  <si>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</si>
  <si>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</si>
  <si>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</si>
  <si>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</si>
  <si>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</si>
  <si>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</si>
  <si>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</si>
  <si>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</si>
  <si>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</si>
  <si>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</si>
  <si>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</si>
  <si>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</si>
  <si>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</si>
  <si>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</si>
  <si>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</si>
  <si>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</si>
  <si>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</si>
  <si>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</si>
  <si>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</si>
  <si>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</si>
  <si>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</si>
  <si>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</si>
  <si>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</si>
  <si>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</si>
  <si>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</si>
  <si>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</si>
  <si>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</si>
  <si>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</si>
  <si>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</si>
  <si>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</si>
  <si>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</si>
  <si>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</si>
  <si>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</si>
  <si>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</si>
  <si>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</si>
  <si>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</si>
  <si>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</si>
  <si>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</si>
  <si>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</si>
  <si>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</si>
  <si>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</si>
  <si>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</si>
  <si>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</si>
  <si>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</si>
  <si>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</si>
  <si>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</si>
  <si>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</si>
  <si>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</si>
  <si>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</si>
  <si>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</si>
  <si>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</si>
  <si>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</si>
  <si>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</si>
  <si>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</si>
  <si>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</si>
  <si>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</si>
  <si>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</si>
  <si>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</si>
  <si>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</si>
  <si>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</si>
  <si>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</si>
  <si>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</si>
  <si>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</si>
  <si>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</si>
  <si>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</si>
  <si>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</si>
  <si>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</si>
  <si>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</si>
  <si>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</si>
  <si>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</si>
  <si>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</si>
  <si>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</si>
  <si>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</si>
  <si>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</si>
  <si>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</si>
  <si>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</si>
  <si>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</si>
  <si>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</si>
  <si>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</si>
  <si>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</si>
  <si>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</si>
  <si>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</si>
  <si>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</si>
  <si>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</si>
  <si>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</si>
  <si>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</si>
  <si>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</si>
  <si>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</si>
  <si>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</si>
  <si>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</si>
  <si>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</si>
  <si>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</si>
  <si>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</si>
  <si>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</si>
  <si>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</si>
  <si>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</si>
  <si>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</si>
  <si>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</si>
  <si>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</si>
  <si>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</si>
  <si>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</si>
  <si>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</si>
  <si>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</si>
  <si>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</si>
  <si>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</si>
  <si>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</si>
  <si>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</si>
  <si>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</si>
  <si>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</si>
  <si>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</si>
  <si>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</si>
  <si>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</si>
  <si>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</si>
  <si>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</si>
  <si>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</si>
  <si>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</si>
  <si>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</si>
  <si>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</si>
  <si>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</si>
  <si>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</si>
  <si>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</si>
  <si>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</si>
  <si>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</si>
  <si>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</si>
  <si>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</si>
  <si>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</si>
  <si>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</si>
  <si>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</si>
  <si>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</si>
  <si>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</si>
  <si>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</si>
  <si>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</si>
  <si>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</si>
  <si>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</si>
  <si>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</si>
  <si>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</si>
  <si>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</si>
  <si>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</si>
  <si>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</si>
  <si>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</si>
  <si>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</si>
  <si>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</si>
  <si>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</si>
  <si>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</si>
  <si>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</si>
  <si>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</si>
  <si>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</si>
  <si>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</si>
  <si>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</si>
  <si>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</si>
  <si>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</si>
  <si>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</si>
  <si>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</si>
  <si>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</si>
  <si>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</si>
  <si>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</si>
  <si>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</si>
  <si>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</si>
  <si>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</si>
  <si>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</si>
  <si>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</si>
  <si>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</si>
  <si>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</si>
  <si>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</si>
  <si>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</si>
  <si>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</si>
  <si>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</si>
  <si>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</si>
  <si>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</si>
  <si>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</si>
  <si>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</si>
  <si>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</si>
  <si>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</si>
  <si>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</si>
  <si>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</si>
  <si>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</si>
  <si>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</si>
  <si>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</si>
  <si>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</si>
  <si>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</si>
  <si>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</si>
  <si>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</si>
  <si>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</si>
  <si>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</si>
  <si>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</si>
  <si>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</si>
  <si>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</si>
  <si>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</si>
  <si>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</si>
  <si>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</si>
  <si>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</si>
  <si>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</si>
  <si>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</si>
  <si>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</si>
  <si>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</si>
  <si>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</si>
  <si>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</si>
  <si>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</si>
  <si>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</si>
  <si>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</si>
  <si>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</si>
  <si>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</si>
  <si>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</si>
  <si>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</si>
  <si>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</si>
  <si>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</si>
  <si>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</si>
  <si>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</si>
  <si>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</si>
  <si>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</si>
  <si>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</si>
  <si>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</si>
  <si>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</si>
  <si>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</si>
  <si>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</si>
  <si>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</si>
  <si>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</si>
  <si>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</si>
  <si>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</si>
  <si>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</si>
  <si>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</si>
  <si>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</si>
  <si>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</si>
  <si>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</si>
  <si>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</si>
  <si>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</si>
  <si>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</si>
  <si>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</si>
  <si>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</si>
  <si>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</si>
  <si>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</si>
  <si>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</si>
  <si>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</si>
  <si>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</si>
  <si>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</si>
  <si>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</si>
  <si>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</si>
  <si>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</si>
  <si>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</si>
  <si>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</si>
  <si>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</si>
  <si>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</si>
  <si>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</si>
  <si>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</si>
  <si>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</si>
  <si>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</si>
  <si>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</si>
  <si>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</si>
  <si>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</si>
  <si>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</si>
  <si>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</si>
  <si>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</si>
  <si>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</si>
  <si>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</si>
  <si>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</si>
  <si>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</si>
  <si>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</si>
  <si>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</si>
  <si>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</si>
  <si>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</si>
  <si>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</si>
  <si>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</si>
  <si>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</si>
  <si>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</si>
  <si>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</si>
  <si>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</si>
  <si>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</si>
  <si>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</si>
  <si>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</si>
  <si>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</si>
  <si>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</si>
  <si>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</si>
  <si>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</si>
  <si>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</si>
  <si>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</si>
  <si>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</si>
  <si>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</si>
  <si>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</si>
  <si>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</si>
  <si>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</si>
  <si>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</si>
  <si>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</si>
  <si>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</si>
  <si>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</si>
  <si>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</si>
  <si>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</si>
  <si>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</si>
  <si>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</si>
  <si>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</si>
  <si>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</si>
  <si>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</si>
  <si>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</si>
  <si>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</si>
  <si>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</si>
  <si>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</si>
  <si>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</si>
  <si>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</si>
  <si>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</si>
  <si>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</si>
  <si>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</si>
  <si>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</si>
  <si>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</si>
  <si>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</si>
  <si>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</si>
  <si>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</si>
  <si>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</si>
  <si>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</si>
  <si>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</si>
  <si>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</si>
  <si>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</si>
  <si>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</si>
  <si>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</si>
  <si>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</si>
  <si>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</si>
  <si>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</si>
  <si>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</si>
  <si>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</si>
  <si>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</si>
  <si>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</si>
  <si>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</si>
  <si>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</si>
  <si>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</si>
  <si>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</si>
  <si>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</si>
  <si>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</si>
  <si>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</si>
  <si>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</si>
  <si>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</si>
  <si>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</si>
  <si>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</si>
  <si>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</si>
  <si>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</si>
  <si>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</si>
  <si>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</si>
  <si>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</si>
  <si>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</si>
  <si>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</si>
  <si>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</si>
  <si>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</si>
  <si>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</si>
  <si>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</si>
  <si>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</si>
  <si>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</si>
  <si>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</si>
  <si>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</si>
  <si>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</si>
  <si>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</si>
  <si>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</si>
  <si>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</si>
  <si>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</si>
  <si>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</si>
  <si>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</si>
  <si>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</si>
  <si>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</si>
  <si>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</si>
  <si>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</si>
  <si>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</si>
  <si>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</si>
  <si>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</si>
  <si>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</si>
  <si>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</si>
  <si>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</si>
  <si>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</si>
  <si>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</si>
  <si>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</si>
  <si>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</si>
  <si>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</si>
  <si>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</si>
  <si>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</si>
  <si>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</si>
  <si>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</si>
  <si>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</si>
  <si>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</si>
  <si>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</si>
  <si>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</si>
  <si>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</si>
  <si>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</si>
  <si>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</si>
  <si>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</si>
  <si>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</si>
  <si>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</si>
  <si>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</si>
  <si>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</si>
  <si>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</si>
  <si>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</si>
  <si>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</si>
  <si>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</si>
  <si>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</si>
  <si>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</si>
  <si>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</si>
  <si>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</si>
  <si>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</si>
  <si>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</si>
  <si>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</si>
  <si>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</si>
  <si>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</si>
  <si>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</si>
  <si>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</si>
  <si>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</si>
  <si>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</si>
  <si>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</si>
  <si>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</si>
  <si>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</si>
  <si>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</si>
  <si>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</si>
  <si>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</si>
  <si>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</si>
  <si>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</si>
  <si>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</si>
  <si>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</si>
  <si>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</si>
  <si>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</si>
  <si>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</si>
  <si>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</si>
  <si>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</si>
  <si>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</si>
  <si>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</si>
  <si>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</si>
  <si>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</si>
  <si>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</si>
  <si>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</si>
  <si>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</si>
  <si>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</si>
  <si>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</si>
  <si>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</si>
  <si>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</si>
  <si>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</si>
  <si>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</si>
  <si>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</si>
  <si>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</si>
  <si>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</si>
  <si>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</si>
  <si>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</si>
  <si>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</si>
  <si>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</si>
  <si>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</si>
  <si>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</si>
  <si>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</si>
  <si>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</si>
  <si>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</si>
  <si>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</si>
  <si>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</si>
  <si>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</si>
  <si>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</si>
  <si>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</si>
  <si>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</si>
  <si>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</si>
  <si>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</si>
  <si>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</si>
  <si>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</si>
  <si>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</si>
  <si>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</si>
  <si>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</si>
  <si>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</si>
  <si>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</si>
  <si>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</si>
  <si>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</si>
  <si>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</si>
  <si>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</si>
  <si>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</si>
  <si>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</si>
  <si>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</si>
  <si>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</si>
  <si>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</si>
  <si>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</si>
  <si>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</si>
  <si>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</si>
  <si>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</si>
  <si>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</si>
  <si>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</si>
  <si>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</si>
  <si>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</si>
  <si>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</si>
  <si>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</si>
  <si>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</si>
  <si>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</si>
  <si>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</si>
  <si>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</si>
  <si>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</si>
  <si>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</si>
  <si>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</si>
  <si>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</si>
  <si>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</si>
  <si>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</si>
  <si>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</si>
  <si>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</si>
  <si>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</si>
  <si>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</si>
  <si>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</si>
  <si>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</si>
  <si>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</si>
  <si>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</si>
  <si>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</si>
  <si>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</si>
  <si>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</si>
  <si>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</si>
  <si>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</si>
  <si>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</si>
  <si>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</si>
  <si>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</si>
  <si>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</si>
  <si>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</si>
  <si>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</si>
  <si>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</si>
  <si>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</si>
  <si>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</si>
  <si>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</si>
  <si>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</si>
  <si>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</si>
  <si>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</si>
  <si>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</si>
  <si>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</si>
  <si>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</si>
  <si>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</si>
  <si>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</si>
  <si>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</si>
  <si>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</si>
  <si>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</si>
  <si>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</si>
  <si>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</si>
  <si>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</si>
  <si>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</si>
  <si>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</si>
  <si>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</si>
  <si>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</si>
  <si>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</si>
  <si>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</si>
  <si>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</si>
  <si>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</si>
  <si>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</si>
  <si>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</si>
  <si>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</si>
  <si>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</si>
  <si>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</si>
  <si>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</si>
  <si>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</si>
  <si>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</si>
  <si>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</si>
  <si>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</si>
  <si>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</si>
  <si>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</si>
  <si>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</si>
  <si>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</si>
  <si>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</si>
  <si>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</si>
  <si>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</si>
  <si>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</si>
  <si>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</si>
  <si>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</si>
  <si>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</si>
  <si>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</si>
  <si>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</si>
  <si>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</si>
  <si>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</si>
  <si>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</si>
  <si>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</si>
  <si>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</si>
  <si>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</si>
  <si>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</si>
  <si>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</si>
  <si>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</si>
  <si>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</si>
  <si>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</si>
  <si>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</si>
  <si>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</si>
  <si>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</si>
  <si>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</si>
  <si>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</si>
  <si>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</si>
  <si>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</si>
  <si>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</si>
  <si>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</si>
  <si>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</si>
  <si>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</si>
  <si>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</si>
  <si>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</si>
  <si>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</si>
  <si>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</si>
  <si>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</si>
  <si>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</si>
  <si>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</si>
  <si>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</si>
  <si>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</si>
  <si>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</si>
  <si>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</si>
  <si>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</si>
  <si>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</si>
  <si>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</si>
  <si>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</si>
  <si>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</si>
  <si>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</si>
  <si>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</si>
  <si>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</si>
  <si>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</si>
  <si>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</si>
  <si>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</si>
  <si>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</si>
  <si>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</si>
  <si>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</si>
  <si>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</si>
  <si>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</si>
  <si>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</si>
  <si>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</si>
  <si>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</si>
  <si>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</si>
  <si>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</si>
  <si>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</si>
  <si>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</si>
  <si>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</si>
  <si>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</si>
  <si>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</si>
  <si>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</si>
  <si>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</si>
  <si>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</si>
  <si>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</si>
  <si>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</si>
  <si>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</si>
  <si>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</si>
  <si>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</si>
  <si>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</si>
  <si>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</si>
  <si>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</si>
  <si>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</si>
  <si>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</si>
  <si>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</si>
  <si>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</si>
  <si>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</si>
  <si>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</si>
  <si>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</si>
  <si>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</si>
  <si>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</si>
  <si>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</si>
  <si>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</si>
  <si>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</si>
  <si>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</si>
  <si>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</si>
  <si>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</si>
  <si>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</si>
  <si>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</si>
  <si>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</si>
  <si>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</si>
  <si>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</si>
  <si>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</si>
  <si>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</si>
  <si>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</si>
  <si>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</si>
  <si>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</si>
  <si>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</si>
  <si>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</si>
  <si>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</si>
  <si>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</si>
  <si>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</si>
  <si>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</si>
  <si>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</si>
  <si>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</si>
  <si>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</si>
  <si>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</si>
  <si>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</si>
  <si>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</si>
  <si>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</si>
  <si>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</si>
  <si>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</si>
  <si>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</si>
  <si>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</si>
  <si>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</si>
  <si>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</si>
  <si>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</si>
  <si>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</si>
  <si>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</si>
  <si>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</si>
  <si>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</si>
  <si>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</si>
  <si>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</si>
  <si>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</si>
  <si>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</si>
  <si>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</si>
  <si>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</si>
  <si>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</si>
  <si>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</si>
  <si>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</si>
  <si>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</si>
  <si>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</si>
  <si>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</si>
  <si>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</si>
  <si>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</si>
  <si>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</si>
  <si>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</si>
  <si>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</si>
  <si>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</si>
  <si>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</si>
  <si>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</si>
  <si>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</si>
  <si>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</si>
  <si>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</si>
  <si>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</si>
  <si>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</si>
  <si>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</si>
  <si>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</si>
  <si>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</si>
  <si>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</si>
  <si>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</si>
  <si>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</si>
  <si>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</si>
  <si>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</si>
  <si>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</si>
  <si>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</si>
  <si>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</si>
  <si>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</si>
  <si>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</si>
  <si>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</si>
  <si>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</si>
  <si>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</si>
  <si>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</si>
  <si>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</si>
  <si>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</si>
  <si>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</si>
  <si>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</si>
  <si>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</si>
  <si>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</si>
  <si>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</si>
  <si>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</si>
  <si>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</si>
  <si>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</si>
  <si>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</si>
  <si>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</si>
  <si>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</si>
  <si>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</si>
  <si>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</si>
  <si>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</si>
  <si>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</si>
  <si>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</si>
  <si>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</si>
  <si>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</si>
  <si>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</si>
  <si>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</si>
  <si>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</si>
  <si>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</si>
  <si>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</si>
  <si>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</si>
  <si>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</si>
  <si>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</si>
  <si>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</si>
  <si>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</si>
  <si>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</si>
  <si>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</si>
  <si>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</si>
  <si>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</si>
  <si>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</si>
  <si>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</si>
  <si>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</si>
  <si>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</si>
  <si>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</si>
  <si>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</si>
  <si>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</si>
  <si>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</si>
  <si>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</si>
  <si>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</si>
  <si>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</si>
  <si>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</si>
  <si>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</si>
  <si>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</si>
  <si>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</si>
  <si>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</si>
  <si>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</si>
  <si>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</si>
  <si>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</si>
  <si>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</si>
  <si>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</si>
  <si>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</si>
  <si>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</si>
  <si>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</si>
  <si>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</si>
  <si>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</si>
  <si>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</si>
  <si>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</si>
  <si>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</si>
  <si>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</si>
  <si>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</si>
  <si>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</si>
  <si>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</si>
  <si>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</si>
  <si>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</si>
  <si>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</si>
  <si>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</si>
  <si>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</si>
  <si>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</si>
  <si>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</si>
  <si>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</si>
  <si>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</si>
  <si>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</si>
  <si>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</si>
  <si>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</si>
  <si>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</si>
  <si>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</si>
  <si>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</si>
  <si>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</si>
  <si>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</si>
  <si>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</si>
  <si>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</si>
  <si>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</si>
  <si>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</si>
  <si>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</si>
  <si>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</si>
  <si>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</si>
  <si>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</si>
  <si>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</si>
  <si>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</si>
  <si>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</si>
  <si>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</si>
  <si>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</si>
  <si>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</si>
  <si>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</si>
  <si>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</si>
  <si>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</si>
  <si>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</si>
  <si>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</si>
  <si>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</si>
  <si>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</si>
  <si>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</si>
  <si>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</si>
  <si>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</si>
  <si>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</si>
  <si>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</si>
  <si>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</si>
  <si>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</si>
  <si>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</si>
  <si>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</si>
  <si>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</si>
  <si>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</si>
  <si>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</si>
  <si>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</si>
  <si>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</si>
  <si>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</si>
  <si>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</si>
  <si>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</si>
  <si>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</si>
  <si>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</si>
  <si>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</si>
  <si>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</si>
  <si>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</si>
  <si>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</si>
  <si>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</si>
  <si>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</si>
  <si>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</si>
  <si>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</si>
  <si>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</si>
  <si>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</si>
  <si>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</si>
  <si>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</si>
  <si>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</si>
  <si>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</si>
  <si>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</si>
  <si>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</si>
  <si>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</si>
  <si>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</si>
  <si>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</si>
  <si>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</si>
  <si>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</si>
  <si>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</si>
  <si>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</si>
  <si>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</si>
  <si>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</si>
  <si>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</si>
  <si>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</si>
  <si>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</si>
  <si>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</si>
  <si>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</si>
  <si>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</si>
  <si>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</si>
  <si>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</si>
  <si>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</si>
  <si>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</si>
  <si>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</si>
  <si>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</si>
  <si>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</si>
  <si>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</si>
  <si>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</si>
  <si>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</si>
  <si>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</si>
  <si>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</si>
  <si>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</si>
  <si>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</si>
  <si>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</si>
  <si>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</si>
  <si>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</si>
  <si>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</si>
  <si>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</si>
  <si>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</si>
  <si>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</si>
  <si>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</si>
  <si>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</si>
  <si>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</si>
  <si>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</si>
  <si>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</si>
  <si>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</si>
  <si>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</si>
  <si>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</si>
  <si>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</si>
  <si>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</si>
  <si>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</si>
  <si>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</si>
  <si>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</si>
  <si>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</si>
  <si>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</si>
  <si>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</si>
  <si>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</si>
  <si>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</si>
  <si>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</si>
  <si>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</si>
  <si>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</si>
  <si>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</si>
  <si>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</si>
  <si>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</si>
  <si>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</si>
  <si>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</si>
  <si>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</si>
  <si>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</si>
  <si>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</si>
  <si>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</si>
  <si>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</si>
  <si>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</si>
  <si>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</si>
  <si>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</si>
  <si>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</si>
  <si>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</si>
  <si>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</si>
  <si>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</si>
  <si>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</si>
  <si>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</si>
  <si>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</si>
  <si>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</si>
  <si>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</si>
  <si>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</si>
  <si>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</si>
  <si>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</si>
  <si>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</si>
  <si>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</si>
  <si>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</si>
  <si>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</si>
  <si>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</si>
  <si>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</si>
  <si>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</si>
  <si>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</si>
  <si>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</si>
  <si>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</si>
  <si>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</si>
  <si>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</si>
  <si>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</si>
  <si>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</si>
  <si>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</si>
  <si>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</si>
  <si>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</si>
  <si>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</si>
  <si>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</si>
  <si>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</si>
  <si>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</si>
  <si>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</si>
  <si>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</si>
  <si>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</si>
  <si>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</si>
  <si>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</si>
  <si>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</si>
  <si>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</si>
  <si>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</si>
  <si>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</si>
  <si>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</si>
  <si>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</si>
  <si>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</si>
  <si>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</si>
  <si>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</si>
  <si>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</si>
  <si>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</si>
  <si>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</si>
  <si>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</si>
  <si>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</si>
  <si>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</si>
  <si>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</si>
  <si>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</si>
  <si>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</si>
  <si>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</si>
  <si>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</si>
  <si>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</si>
  <si>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</si>
  <si>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</si>
  <si>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</si>
  <si>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</si>
  <si>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</si>
  <si>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</si>
  <si>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</si>
  <si>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</si>
  <si>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</si>
  <si>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</si>
  <si>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</si>
  <si>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</si>
  <si>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</si>
  <si>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</si>
  <si>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</si>
  <si>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</si>
  <si>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</si>
  <si>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</si>
  <si>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</si>
  <si>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</si>
  <si>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</si>
  <si>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</si>
  <si>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</si>
  <si>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</si>
  <si>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</si>
  <si>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</si>
  <si>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</si>
  <si>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</si>
  <si>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</si>
  <si>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</si>
  <si>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</si>
  <si>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</si>
  <si>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</si>
  <si>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</si>
  <si>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</si>
  <si>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</si>
  <si>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</si>
  <si>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</si>
  <si>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</si>
  <si>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</si>
  <si>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</si>
  <si>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</si>
  <si>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</si>
  <si>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</si>
  <si>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</si>
  <si>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</si>
  <si>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</si>
  <si>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</si>
  <si>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</si>
  <si>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</si>
  <si>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</si>
  <si>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</si>
  <si>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</si>
  <si>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</si>
  <si>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</si>
  <si>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</si>
  <si>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</si>
  <si>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</si>
  <si>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</si>
  <si>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</si>
  <si>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</si>
  <si>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</si>
  <si>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</si>
  <si>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</si>
  <si>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</si>
  <si>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</si>
  <si>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</si>
  <si>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</si>
  <si>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</si>
  <si>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</si>
  <si>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</si>
  <si>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</si>
  <si>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</si>
  <si>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</si>
  <si>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</si>
  <si>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</si>
  <si>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</si>
  <si>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</si>
  <si>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</si>
  <si>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</si>
  <si>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</si>
  <si>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</si>
  <si>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</si>
  <si>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</si>
  <si>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</si>
  <si>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</si>
  <si>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</si>
  <si>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</si>
  <si>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</si>
  <si>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</si>
  <si>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</si>
  <si>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</si>
  <si>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</si>
  <si>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</si>
  <si>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</si>
  <si>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</si>
  <si>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</si>
  <si>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</si>
  <si>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</si>
  <si>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</si>
  <si>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</si>
  <si>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</si>
  <si>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</si>
  <si>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</si>
  <si>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</si>
  <si>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</si>
  <si>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</si>
  <si>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</si>
  <si>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</si>
  <si>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</si>
  <si>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</si>
  <si>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</si>
  <si>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</si>
  <si>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</si>
  <si>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</si>
  <si>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</si>
  <si>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</si>
  <si>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</si>
  <si>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</si>
  <si>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</si>
  <si>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</si>
  <si>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</si>
  <si>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</si>
  <si>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</si>
  <si>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</si>
  <si>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</si>
  <si>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</si>
  <si>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</si>
  <si>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</si>
  <si>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</si>
  <si>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</si>
  <si>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</si>
  <si>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</si>
  <si>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</si>
  <si>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</si>
  <si>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</si>
  <si>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</si>
  <si>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</si>
  <si>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</si>
  <si>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</si>
  <si>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</si>
  <si>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</si>
  <si>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</si>
  <si>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</si>
  <si>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</si>
  <si>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</si>
  <si>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</si>
  <si>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</si>
  <si>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</si>
  <si>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</si>
  <si>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</si>
  <si>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</si>
  <si>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</si>
  <si>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</si>
  <si>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</si>
  <si>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</si>
  <si>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</si>
  <si>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</si>
  <si>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</si>
  <si>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</si>
  <si>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</si>
  <si>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</si>
  <si>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</si>
  <si>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</si>
  <si>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Shipping_Delay_Days</t>
  </si>
  <si>
    <t>Profit_Margin_%</t>
  </si>
  <si>
    <t>Order_Priority_Flag</t>
  </si>
  <si>
    <t>Henry Macallister</t>
  </si>
  <si>
    <t>Alice Mccarthy</t>
  </si>
  <si>
    <t>Dorris Liebe</t>
  </si>
  <si>
    <t>Muhammed Macintyre</t>
  </si>
  <si>
    <t>Liz Mackendrick</t>
  </si>
  <si>
    <t>Fred Mcmath</t>
  </si>
  <si>
    <t>Ross Devincentis</t>
  </si>
  <si>
    <t>Gary Mcgarr</t>
  </si>
  <si>
    <t>Peter Mcvee</t>
  </si>
  <si>
    <t>Brian Decherney</t>
  </si>
  <si>
    <t>Charles Mccrossin</t>
  </si>
  <si>
    <t>Paul Macintyre</t>
  </si>
  <si>
    <t>Suzanne Mcnair</t>
  </si>
  <si>
    <t>Gene Mcclure</t>
  </si>
  <si>
    <t>Lisa Decherney</t>
  </si>
  <si>
    <t>Chad Mcguire</t>
  </si>
  <si>
    <t>Natalie Decherney</t>
  </si>
  <si>
    <t>Christina Demoss</t>
  </si>
  <si>
    <t>Filia Mcadams</t>
  </si>
  <si>
    <t>Anne Mcfarland</t>
  </si>
  <si>
    <t>Maris Laware</t>
  </si>
  <si>
    <t>Justin Mackendrick</t>
  </si>
  <si>
    <t>Christina Vanderzanden</t>
  </si>
  <si>
    <t>Eleni Mccrary</t>
  </si>
  <si>
    <t>Chris Mcafee</t>
  </si>
  <si>
    <t>Marybeth Skach</t>
  </si>
  <si>
    <t>Dean Percer</t>
  </si>
  <si>
    <t>Candace Mcmahon</t>
  </si>
  <si>
    <t>Ionia Mcgrath</t>
  </si>
  <si>
    <t>Susan Mackendrick</t>
  </si>
  <si>
    <t>Row Labels</t>
  </si>
  <si>
    <t>Grand Total</t>
  </si>
  <si>
    <t>Sum of Sales</t>
  </si>
  <si>
    <t>Sum of Profit</t>
  </si>
  <si>
    <t>Sum of Overall_Profit_Margin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</si>
</sst>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.00"/>
    <numFmt numFmtId="165" formatCode="m/d/yy;@"/>
    <numFmt numFmtId="166" formatCode="0.00%;[Red]\-0.00%;0.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8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el" refreshedDate="46284.654343981485" createdVersion="8" refreshedVersion="8" minRefreshableVersion="3" recordCount="9994" xr:uid="{90691451-F3B6-43C3-A6FC-3FACCC7B62A4}">
  <cacheSource type="worksheet">
    <worksheetSource ref="A1:X9995" sheet="Sample - Superstore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5">
      <sharedItems containsSemiMixedTypes="0" containsNonDate="0" containsDate="1" containsString="0" minDate="2014-01-03T00:00:00" maxDate="2017-12-31T00:00:00"/>
    </cacheField>
    <cacheField name="Ship Date" numFmtId="165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164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10">
      <sharedItems containsSemiMixedTypes="0" containsString="0" containsNumber="1" minValue="0" maxValue="0.8"/>
    </cacheField>
    <cacheField name="Profit" numFmtId="8">
      <sharedItems containsSemiMixedTypes="0" containsString="0" containsNumber="1" minValue="-6599.9780000000001" maxValue="8399.9760000000006"/>
    </cacheField>
    <cacheField name="Shipping_Delay_Days" numFmtId="0">
      <sharedItems containsSemiMixedTypes="0" containsString="0" containsNumber="1" containsInteger="1" minValue="0" maxValue="7"/>
    </cacheField>
    <cacheField name="Profit_Margin_%" numFmtId="166">
      <sharedItems containsSemiMixedTypes="0" containsString="0" containsNumber="1" minValue="-2.75" maxValue="0.5"/>
    </cacheField>
    <cacheField name="Order_Priority_Flag" numFmtId="0">
      <sharedItems/>
    </cacheField>
    <cacheField name="Overall_Profit_Margin" numFmtId="0" formula="Profit 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x v="0"/>
    <s v="Bush Somerset Collection Bookcase"/>
    <n v="261.95999999999998"/>
    <n v="2"/>
    <n v="0"/>
    <n v="41.913600000000002"/>
    <n v="3"/>
    <n v="0.16000000000000003"/>
    <s v="Standard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x v="1"/>
    <s v="Hon Deluxe Fabric Upholstered Stacking Chairs, Rounded Back"/>
    <n v="731.94"/>
    <n v="3"/>
    <n v="0"/>
    <n v="219.58199999999999"/>
    <n v="3"/>
    <n v="0.3"/>
    <s v="Standard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x v="2"/>
    <s v="Self-Adhesive Address Labels for Typewriters by Universal"/>
    <n v="14.62"/>
    <n v="2"/>
    <n v="0"/>
    <n v="6.8714000000000004"/>
    <n v="4"/>
    <n v="0.47000000000000003"/>
    <s v="Standard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x v="3"/>
    <s v="Bretford CR4500 Series Slim Rectangular Table"/>
    <n v="957.57749999999999"/>
    <n v="5"/>
    <n v="0.45"/>
    <n v="-383.03100000000001"/>
    <n v="7"/>
    <n v="-0.4"/>
    <s v="Delayed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x v="4"/>
    <s v="Eldon Fold 'N Roll Cart System"/>
    <n v="22.367999999999999"/>
    <n v="2"/>
    <n v="0.2"/>
    <n v="2.5164"/>
    <n v="7"/>
    <n v="0.1125"/>
    <s v="Delayed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x v="5"/>
    <s v="Eldon Expressions Wood and Plastic Desk Accessories, Cherry Wood"/>
    <n v="48.86"/>
    <n v="7"/>
    <n v="0"/>
    <n v="14.1694"/>
    <n v="5"/>
    <n v="0.28999999999999998"/>
    <s v="Standard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x v="6"/>
    <s v="Newell 322"/>
    <n v="7.28"/>
    <n v="4"/>
    <n v="0"/>
    <n v="1.9656"/>
    <n v="5"/>
    <n v="0.27"/>
    <s v="Standard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s v="Mitel 5320 IP Phone VoIP phone"/>
    <n v="907.15200000000004"/>
    <n v="6"/>
    <n v="0.2"/>
    <n v="90.715199999999996"/>
    <n v="5"/>
    <n v="9.9999999999999992E-2"/>
    <s v="Standard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x v="8"/>
    <s v="DXL Angle-View Binders with Locking Rings by Samsill"/>
    <n v="18.504000000000001"/>
    <n v="3"/>
    <n v="0.2"/>
    <n v="5.7824999999999998"/>
    <n v="5"/>
    <n v="0.31249999999999994"/>
    <s v="Standard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x v="9"/>
    <s v="Belkin F5C206VTEL 6 Outlet Surge"/>
    <n v="114.9"/>
    <n v="5"/>
    <n v="0"/>
    <n v="34.47"/>
    <n v="5"/>
    <n v="0.3"/>
    <s v="Standard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x v="3"/>
    <s v="Chromcraft Rectangular Conference Tables"/>
    <n v="1706.184"/>
    <n v="9"/>
    <n v="0.2"/>
    <n v="85.309200000000004"/>
    <n v="5"/>
    <n v="0.05"/>
    <s v="Standard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s v="Konftel 250 Conference phone - Charcoal black"/>
    <n v="911.42399999999998"/>
    <n v="4"/>
    <n v="0.2"/>
    <n v="68.356800000000007"/>
    <n v="5"/>
    <n v="7.5000000000000011E-2"/>
    <s v="Standard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x v="10"/>
    <s v="Xerox 1967"/>
    <n v="15.552"/>
    <n v="3"/>
    <n v="0.2"/>
    <n v="5.4432"/>
    <n v="5"/>
    <n v="0.35000000000000003"/>
    <s v="Standard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s v="West"/>
    <s v="OFF-BI-10003656"/>
    <x v="1"/>
    <x v="8"/>
    <s v="Fellowes PB200 Plastic Comb Binding Machine"/>
    <n v="407.976"/>
    <n v="3"/>
    <n v="0.2"/>
    <n v="132.59219999999999"/>
    <n v="5"/>
    <n v="0.32499999999999996"/>
    <s v="Standard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x v="9"/>
    <s v="Holmes Replacement Filter for HEPA Air Cleaner, Very Large Room, HEPA Filter"/>
    <n v="68.81"/>
    <n v="5"/>
    <n v="0.8"/>
    <n v="-123.858"/>
    <n v="4"/>
    <n v="-1.8"/>
    <s v="Standard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x v="8"/>
    <s v="Storex DuraTech Recycled Plastic Frosted Binders"/>
    <n v="2.544"/>
    <n v="3"/>
    <n v="0.8"/>
    <n v="-3.8159999999999998"/>
    <n v="4"/>
    <n v="-1.5"/>
    <s v="Standard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OFF-ST-10004186"/>
    <x v="1"/>
    <x v="4"/>
    <s v="Stur-D-Stor Shelving, Vertical 5-Shelf: 72&quot;H x 36&quot;W x 18 1/2&quot;D"/>
    <n v="665.88"/>
    <n v="6"/>
    <n v="0"/>
    <n v="13.317600000000001"/>
    <n v="7"/>
    <n v="0.02"/>
    <s v="Delayed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OFF-ST-10000107"/>
    <x v="1"/>
    <x v="4"/>
    <s v="Fellowes Super Stor/Drawer"/>
    <n v="55.5"/>
    <n v="2"/>
    <n v="0"/>
    <n v="9.99"/>
    <n v="2"/>
    <n v="0.18"/>
    <s v="Express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x v="6"/>
    <s v="Newell 341"/>
    <n v="8.56"/>
    <n v="2"/>
    <n v="0"/>
    <n v="2.4824000000000002"/>
    <n v="5"/>
    <n v="0.28999999999999998"/>
    <s v="Standard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s v="Cisco SPA 501G IP Phone"/>
    <n v="213.48"/>
    <n v="3"/>
    <n v="0.2"/>
    <n v="16.010999999999999"/>
    <n v="5"/>
    <n v="7.4999999999999997E-2"/>
    <s v="Standard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x v="8"/>
    <s v="Wilson Jones Hanging View Binder, White, 1&quot;"/>
    <n v="22.72"/>
    <n v="4"/>
    <n v="0.2"/>
    <n v="7.3840000000000003"/>
    <n v="5"/>
    <n v="0.32500000000000001"/>
    <s v="Standard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R-10000246"/>
    <x v="1"/>
    <x v="6"/>
    <s v="Newell 318"/>
    <n v="19.46"/>
    <n v="7"/>
    <n v="0"/>
    <n v="5.0595999999999997"/>
    <n v="4"/>
    <n v="0.25999999999999995"/>
    <s v="Standard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P-10001492"/>
    <x v="1"/>
    <x v="9"/>
    <s v="Acco Six-Outlet Power Strip, 4' Cord Length"/>
    <n v="60.34"/>
    <n v="7"/>
    <n v="0"/>
    <n v="15.6884"/>
    <n v="4"/>
    <n v="0.25999999999999995"/>
    <s v="Standard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x v="1"/>
    <s v="Global Deluxe Stacking Chair, Gray"/>
    <n v="71.372"/>
    <n v="2"/>
    <n v="0.3"/>
    <n v="-1.0196000000000001"/>
    <n v="2"/>
    <n v="-1.4285714285714287E-2"/>
    <s v="Express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FUR-TA-10000577"/>
    <x v="0"/>
    <x v="3"/>
    <s v="Bretford CR4500 Series Slim Rectangular Table"/>
    <n v="1044.6300000000001"/>
    <n v="3"/>
    <n v="0"/>
    <n v="240.26490000000001"/>
    <n v="5"/>
    <n v="0.22999999999999998"/>
    <s v="Standard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x v="1"/>
    <x v="8"/>
    <s v="Wilson Jones Active Use Binders"/>
    <n v="11.648"/>
    <n v="2"/>
    <n v="0.2"/>
    <n v="4.2224000000000004"/>
    <n v="4"/>
    <n v="0.36250000000000004"/>
    <s v="Standard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x v="2"/>
    <x v="11"/>
    <s v="Imation 8GB Mini TravelDrive USB 2.0 Flash Drive"/>
    <n v="90.57"/>
    <n v="3"/>
    <n v="0"/>
    <n v="11.774100000000001"/>
    <n v="4"/>
    <n v="0.13"/>
    <s v="Standard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x v="0"/>
    <s v="Riverside Palais Royal Lawyers Bookcase, Royale Cherry Finish"/>
    <n v="3083.43"/>
    <n v="7"/>
    <n v="0.5"/>
    <n v="-1665.0522000000001"/>
    <n v="4"/>
    <n v="-0.54"/>
    <s v="Standard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x v="8"/>
    <s v="Avery Recycled Flexi-View Covers for Binding Systems"/>
    <n v="9.6180000000000003"/>
    <n v="2"/>
    <n v="0.7"/>
    <n v="-7.0532000000000004"/>
    <n v="4"/>
    <n v="-0.73333333333333339"/>
    <s v="Standard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x v="5"/>
    <s v="Howard Miller 13-3/4&quot; Diameter Brushed Chrome Round Wall Clock"/>
    <n v="124.2"/>
    <n v="3"/>
    <n v="0.2"/>
    <n v="15.525"/>
    <n v="4"/>
    <n v="0.125"/>
    <s v="Standard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x v="12"/>
    <s v="Poly String Tie Envelopes"/>
    <n v="3.2639999999999998"/>
    <n v="2"/>
    <n v="0.2"/>
    <n v="1.1015999999999999"/>
    <n v="4"/>
    <n v="0.33750000000000002"/>
    <s v="Standard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x v="6"/>
    <s v="BOSTON Model 1800 Electric Pencil Sharpeners, Putty/Woodgrain"/>
    <n v="86.304000000000002"/>
    <n v="6"/>
    <n v="0.2"/>
    <n v="9.7091999999999992"/>
    <n v="4"/>
    <n v="0.11249999999999999"/>
    <s v="Standard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x v="8"/>
    <s v="Acco Pressboard Covers with Storage Hooks, 14 7/8&quot; x 11&quot;, Executive Red"/>
    <n v="6.8579999999999997"/>
    <n v="6"/>
    <n v="0.7"/>
    <n v="-5.7149999999999999"/>
    <n v="4"/>
    <n v="-0.83333333333333337"/>
    <s v="Standard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x v="6"/>
    <s v="Lumber Crayons"/>
    <n v="15.76"/>
    <n v="2"/>
    <n v="0.2"/>
    <n v="3.5459999999999998"/>
    <n v="4"/>
    <n v="0.22499999999999998"/>
    <s v="Standard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x v="1"/>
    <x v="10"/>
    <s v="Easy-staple paper"/>
    <n v="29.472000000000001"/>
    <n v="3"/>
    <n v="0.2"/>
    <n v="9.9467999999999996"/>
    <n v="4"/>
    <n v="0.33749999999999997"/>
    <s v="Standard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TEC-PH-10004977"/>
    <x v="2"/>
    <x v="7"/>
    <s v="GE 30524EE4"/>
    <n v="1097.5440000000001"/>
    <n v="7"/>
    <n v="0.2"/>
    <n v="123.47369999999999"/>
    <n v="2"/>
    <n v="0.11249999999999999"/>
    <s v="Express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FUR-FU-10003664"/>
    <x v="0"/>
    <x v="5"/>
    <s v="Electrix Architect's Clamp-On Swing Arm Lamp, Black"/>
    <n v="190.92"/>
    <n v="5"/>
    <n v="0.6"/>
    <n v="-147.96299999999999"/>
    <n v="2"/>
    <n v="-0.77500000000000002"/>
    <s v="Express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OFF-EN-10002986"/>
    <x v="1"/>
    <x v="12"/>
    <s v="#10-4 1/8&quot; x 9 1/2&quot; Premium Diagonal Seam Envelopes"/>
    <n v="113.328"/>
    <n v="9"/>
    <n v="0.2"/>
    <n v="35.414999999999999"/>
    <n v="4"/>
    <n v="0.3125"/>
    <s v="Standard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BO-10002545"/>
    <x v="0"/>
    <x v="0"/>
    <s v="Atlantic Metals Mobile 3-Shelf Bookcases, Custom Colors"/>
    <n v="532.39919999999995"/>
    <n v="3"/>
    <n v="0.32"/>
    <n v="-46.976399999999998"/>
    <n v="4"/>
    <n v="-8.8235294117647065E-2"/>
    <s v="Standard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CH-10004218"/>
    <x v="0"/>
    <x v="1"/>
    <s v="Global Fabric Manager's Chair, Dark Gray"/>
    <n v="212.05799999999999"/>
    <n v="3"/>
    <n v="0.3"/>
    <n v="-15.147"/>
    <n v="4"/>
    <n v="-7.1428571428571438E-2"/>
    <s v="Standard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TEC-PH-10000486"/>
    <x v="2"/>
    <x v="7"/>
    <s v="Plantronics HL10 Handset Lifter"/>
    <n v="371.16800000000001"/>
    <n v="4"/>
    <n v="0.2"/>
    <n v="41.756399999999999"/>
    <n v="4"/>
    <n v="0.1125"/>
    <s v="Standard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s v="Panasonic Kx-TS550"/>
    <n v="147.16800000000001"/>
    <n v="4"/>
    <n v="0.2"/>
    <n v="16.5564"/>
    <n v="5"/>
    <n v="0.11249999999999999"/>
    <s v="Standard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x v="4"/>
    <s v="Eldon Base for stackable storage shelf, platinum"/>
    <n v="77.88"/>
    <n v="2"/>
    <n v="0"/>
    <n v="3.8940000000000001"/>
    <n v="5"/>
    <n v="0.05"/>
    <s v="Standard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x v="1"/>
    <x v="4"/>
    <s v="Advantus 10-Drawer Portable Organizer, Chrome Metal Frame, Smoke Drawers"/>
    <n v="95.616"/>
    <n v="2"/>
    <n v="0.2"/>
    <n v="9.5616000000000003"/>
    <n v="4"/>
    <n v="0.1"/>
    <s v="Standard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TEC-AC-10000171"/>
    <x v="2"/>
    <x v="11"/>
    <s v="Verbatim 25 GB 6x Blu-ray Single Layer Recordable Disc, 25/Pack"/>
    <n v="45.98"/>
    <n v="2"/>
    <n v="0"/>
    <n v="19.7714"/>
    <n v="2"/>
    <n v="0.43000000000000005"/>
    <s v="Express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OFF-BI-10003291"/>
    <x v="1"/>
    <x v="8"/>
    <s v="Wilson Jones Leather-Like Binders with DublLock Round Rings"/>
    <n v="17.46"/>
    <n v="2"/>
    <n v="0"/>
    <n v="8.2062000000000008"/>
    <n v="2"/>
    <n v="0.47000000000000003"/>
    <s v="Express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x v="4"/>
    <s v="Gould Plastics 9-Pocket Panel Bin, 18-3/8w x 5-1/4d x 20-1/2h, Black"/>
    <n v="211.96"/>
    <n v="4"/>
    <n v="0"/>
    <n v="8.4784000000000006"/>
    <n v="5"/>
    <n v="0.04"/>
    <s v="Standard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AC-10002167"/>
    <x v="2"/>
    <x v="11"/>
    <s v="Imation 8gb Micro Traveldrive Usb 2.0 Flash Drive"/>
    <n v="45"/>
    <n v="3"/>
    <n v="0"/>
    <n v="4.95"/>
    <n v="5"/>
    <n v="0.11"/>
    <s v="Standard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n v="21.8"/>
    <n v="2"/>
    <n v="0"/>
    <n v="6.1040000000000001"/>
    <n v="5"/>
    <n v="0.27999999999999997"/>
    <s v="Standard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x v="1"/>
    <x v="8"/>
    <s v="C-Line Peel &amp; Stick Add-On Filing Pockets, 8-3/4 x 5-1/8, 10/Pack"/>
    <n v="38.22"/>
    <n v="6"/>
    <n v="0"/>
    <n v="17.9634"/>
    <n v="4"/>
    <n v="0.47000000000000003"/>
    <s v="Standard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x v="1"/>
    <x v="2"/>
    <s v="Avery 485"/>
    <n v="75.180000000000007"/>
    <n v="6"/>
    <n v="0"/>
    <n v="35.334600000000002"/>
    <n v="4"/>
    <n v="0.47"/>
    <s v="Standard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x v="0"/>
    <x v="5"/>
    <s v="Longer-Life Soft White Bulbs"/>
    <n v="6.16"/>
    <n v="2"/>
    <n v="0"/>
    <n v="2.9567999999999999"/>
    <n v="4"/>
    <n v="0.48"/>
    <s v="Standard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x v="0"/>
    <x v="1"/>
    <s v="Global Leather Task Chair, Black"/>
    <n v="89.99"/>
    <n v="1"/>
    <n v="0"/>
    <n v="17.098099999999999"/>
    <n v="4"/>
    <n v="0.19"/>
    <s v="Standard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x v="13"/>
    <s v="Advantus Push Pins"/>
    <n v="15.26"/>
    <n v="7"/>
    <n v="0"/>
    <n v="6.2565999999999997"/>
    <n v="6"/>
    <n v="0.41"/>
    <s v="Delayed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s v="AT&amp;T CL83451 4-Handset Telephone"/>
    <n v="1029.95"/>
    <n v="5"/>
    <n v="0"/>
    <n v="298.68549999999999"/>
    <n v="6"/>
    <n v="0.28999999999999998"/>
    <s v="Delayed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ST-10000604"/>
    <x v="1"/>
    <x v="4"/>
    <s v="Home/Office Personal File Carts"/>
    <n v="208.56"/>
    <n v="6"/>
    <n v="0"/>
    <n v="52.14"/>
    <n v="1"/>
    <n v="0.25"/>
    <s v="Express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1569"/>
    <x v="1"/>
    <x v="10"/>
    <s v="Xerox 232"/>
    <n v="32.4"/>
    <n v="5"/>
    <n v="0"/>
    <n v="15.552"/>
    <n v="1"/>
    <n v="0.48"/>
    <s v="Express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FUR-CH-10003968"/>
    <x v="0"/>
    <x v="1"/>
    <s v="Novimex Turbo Task Chair"/>
    <n v="319.41000000000003"/>
    <n v="5"/>
    <n v="0.1"/>
    <n v="7.0979999999999999"/>
    <n v="1"/>
    <n v="2.222222222222222E-2"/>
    <s v="Express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0587"/>
    <x v="1"/>
    <x v="10"/>
    <s v="Array Parchment Paper, Assorted Colors"/>
    <n v="14.56"/>
    <n v="2"/>
    <n v="0"/>
    <n v="6.9888000000000003"/>
    <n v="1"/>
    <n v="0.48"/>
    <s v="Express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TEC-AC-10002167"/>
    <x v="2"/>
    <x v="11"/>
    <s v="Imation 8gb Micro Traveldrive Usb 2.0 Flash Drive"/>
    <n v="30"/>
    <n v="2"/>
    <n v="0"/>
    <n v="3.3"/>
    <n v="1"/>
    <n v="0.11"/>
    <s v="Express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BI-10001460"/>
    <x v="1"/>
    <x v="8"/>
    <s v="Plastic Binding Combs"/>
    <n v="48.48"/>
    <n v="4"/>
    <n v="0.2"/>
    <n v="16.361999999999998"/>
    <n v="1"/>
    <n v="0.33749999999999997"/>
    <s v="Express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AR-10001868"/>
    <x v="1"/>
    <x v="6"/>
    <s v="Prang Dustless Chalk Sticks"/>
    <n v="1.68"/>
    <n v="1"/>
    <n v="0"/>
    <n v="0.84"/>
    <n v="1"/>
    <n v="0.5"/>
    <s v="Express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x v="2"/>
    <x v="11"/>
    <s v="Verbatim 25 GB 6x Blu-ray Single Layer Recordable Disc, 3/Pack"/>
    <n v="13.98"/>
    <n v="2"/>
    <n v="0"/>
    <n v="6.1512000000000002"/>
    <n v="6"/>
    <n v="0.44"/>
    <s v="Delayed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x v="1"/>
    <x v="8"/>
    <s v="Acco PRESSTEX Data Binder with Storage Hooks, Dark Blue, 14 7/8&quot; X 11&quot;"/>
    <n v="25.824000000000002"/>
    <n v="6"/>
    <n v="0.2"/>
    <n v="9.3612000000000002"/>
    <n v="6"/>
    <n v="0.36249999999999999"/>
    <s v="Delayed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x v="1"/>
    <x v="10"/>
    <s v="Xerox 1943"/>
    <n v="146.72999999999999"/>
    <n v="3"/>
    <n v="0"/>
    <n v="68.963099999999997"/>
    <n v="6"/>
    <n v="0.47000000000000003"/>
    <s v="Delayed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x v="0"/>
    <x v="5"/>
    <s v="Luxo Economy Swing Arm Lamp"/>
    <n v="79.760000000000005"/>
    <n v="4"/>
    <n v="0"/>
    <n v="22.332799999999999"/>
    <n v="6"/>
    <n v="0.27999999999999997"/>
    <s v="Delayed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x v="1"/>
    <s v="Global Value Mid-Back Manager's Chair, Gray"/>
    <n v="213.11500000000001"/>
    <n v="5"/>
    <n v="0.3"/>
    <n v="-15.2225"/>
    <n v="5"/>
    <n v="-7.1428571428571425E-2"/>
    <s v="Standard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OFF-AR-10002671"/>
    <x v="1"/>
    <x v="6"/>
    <s v="Hunt BOSTON Model 1606 High-Volume Electric Pencil Sharpener, Beige"/>
    <n v="1113.0239999999999"/>
    <n v="8"/>
    <n v="0.2"/>
    <n v="111.30240000000001"/>
    <n v="5"/>
    <n v="0.10000000000000002"/>
    <s v="Standard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TEC-PH-10002726"/>
    <x v="2"/>
    <x v="7"/>
    <s v="netTALK DUO VoIP Telephone Service"/>
    <n v="167.96799999999999"/>
    <n v="4"/>
    <n v="0.2"/>
    <n v="62.988"/>
    <n v="5"/>
    <n v="0.375"/>
    <s v="Standard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x v="10"/>
    <s v="Snap-A-Way Black Print Carbonless Ruled Speed Letter, Triplicate"/>
    <n v="75.88"/>
    <n v="2"/>
    <n v="0"/>
    <n v="35.663600000000002"/>
    <n v="2"/>
    <n v="0.47000000000000008"/>
    <s v="Express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x v="8"/>
    <s v="Avery Binding System Hidden Tab Executive Style Index Sets"/>
    <n v="4.6159999999999997"/>
    <n v="1"/>
    <n v="0.2"/>
    <n v="1.7310000000000001"/>
    <n v="5"/>
    <n v="0.37500000000000006"/>
    <s v="Standard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x v="1"/>
    <x v="10"/>
    <s v="Telephone Message Books with Fax/Mobile Section, 5 1/2&quot; x 3 3/16&quot;"/>
    <n v="19.05"/>
    <n v="3"/>
    <n v="0"/>
    <n v="8.7629999999999999"/>
    <n v="3"/>
    <n v="0.45999999999999996"/>
    <s v="Standard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CH-10000513"/>
    <x v="0"/>
    <x v="1"/>
    <s v="High-Back Leather Manager's Chair"/>
    <n v="831.93600000000004"/>
    <n v="8"/>
    <n v="0.2"/>
    <n v="-114.3912"/>
    <n v="6"/>
    <n v="-0.13749999999999998"/>
    <s v="Delayed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FU-10003708"/>
    <x v="0"/>
    <x v="5"/>
    <s v="Tenex Traditional Chairmats for Medium Pile Carpet, Standard Lip, 36&quot; x 48&quot;"/>
    <n v="97.04"/>
    <n v="2"/>
    <n v="0.2"/>
    <n v="1.2130000000000001"/>
    <n v="6"/>
    <n v="1.2500000000000001E-2"/>
    <s v="Delayed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OFF-ST-10004123"/>
    <x v="1"/>
    <x v="4"/>
    <s v="Safco Industrial Wire Shelving System"/>
    <n v="72.784000000000006"/>
    <n v="1"/>
    <n v="0.2"/>
    <n v="-18.196000000000002"/>
    <n v="6"/>
    <n v="-0.25"/>
    <s v="Delayed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BI-10004182"/>
    <x v="1"/>
    <x v="8"/>
    <s v="Economy Binders"/>
    <n v="1.248"/>
    <n v="3"/>
    <n v="0.8"/>
    <n v="-1.9343999999999999"/>
    <n v="2"/>
    <n v="-1.5499999999999998"/>
    <s v="Express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FUR-FU-10000260"/>
    <x v="0"/>
    <x v="5"/>
    <s v="6&quot; Cubicle Wall Clock, Black"/>
    <n v="9.7080000000000002"/>
    <n v="3"/>
    <n v="0.6"/>
    <n v="-5.8247999999999998"/>
    <n v="2"/>
    <n v="-0.6"/>
    <s v="Express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ST-10000615"/>
    <x v="1"/>
    <x v="4"/>
    <s v="SimpliFile Personal File, Black Granite, 15w x 6-15/16d x 11-1/4h"/>
    <n v="27.24"/>
    <n v="3"/>
    <n v="0.2"/>
    <n v="2.7240000000000002"/>
    <n v="2"/>
    <n v="0.10000000000000002"/>
    <s v="Express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s v="Central"/>
    <s v="FUR-FU-10003194"/>
    <x v="0"/>
    <x v="5"/>
    <s v="Eldon Expressions Desk Accessory, Wood Pencil Holder, Oak"/>
    <n v="19.3"/>
    <n v="5"/>
    <n v="0.6"/>
    <n v="-14.475"/>
    <n v="5"/>
    <n v="-0.75"/>
    <s v="Standard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x v="1"/>
    <x v="9"/>
    <s v="1.7 Cubic Foot Compact &quot;Cube&quot; Office Refrigerators"/>
    <n v="208.16"/>
    <n v="1"/>
    <n v="0"/>
    <n v="56.203200000000002"/>
    <n v="3"/>
    <n v="0.27"/>
    <s v="Standard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x v="1"/>
    <x v="8"/>
    <s v="Avery Heavy-Duty EZD  Binder With Locking Rings"/>
    <n v="16.739999999999998"/>
    <n v="3"/>
    <n v="0"/>
    <n v="8.0351999999999997"/>
    <n v="3"/>
    <n v="0.48000000000000004"/>
    <s v="Standard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x v="6"/>
    <s v="Premium Writing Pencils, Soft, #2 by Central Association for the Blind"/>
    <n v="14.9"/>
    <n v="5"/>
    <n v="0"/>
    <n v="4.1719999999999997"/>
    <n v="4"/>
    <n v="0.27999999999999997"/>
    <s v="Standard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x v="4"/>
    <s v="Sortfiler Multipurpose Personal File Organizer, Black"/>
    <n v="21.39"/>
    <n v="1"/>
    <n v="0"/>
    <n v="6.2031000000000001"/>
    <n v="4"/>
    <n v="0.28999999999999998"/>
    <s v="Standard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x v="12"/>
    <s v="Jet-Pak Recycled Peel 'N' Seal Padded Mailers"/>
    <n v="200.98400000000001"/>
    <n v="7"/>
    <n v="0.2"/>
    <n v="62.807499999999997"/>
    <n v="5"/>
    <n v="0.3125"/>
    <s v="Standard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x v="4"/>
    <s v="Safco Industrial Wire Shelving"/>
    <n v="230.376"/>
    <n v="3"/>
    <n v="0.2"/>
    <n v="-48.954900000000002"/>
    <n v="3"/>
    <n v="-0.21249999999999999"/>
    <s v="Standard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x v="1"/>
    <s v="Novimex Swivel Fabric Task Chair"/>
    <n v="301.95999999999998"/>
    <n v="2"/>
    <n v="0"/>
    <n v="33.215600000000002"/>
    <n v="2"/>
    <n v="0.11000000000000001"/>
    <s v="Express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x v="11"/>
    <s v="Logitech LS21 Speaker System - PC Multimedia - 2.1-CH - Wired"/>
    <n v="19.989999999999998"/>
    <n v="1"/>
    <n v="0"/>
    <n v="6.7965999999999998"/>
    <n v="7"/>
    <n v="0.34"/>
    <s v="Delayed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x v="2"/>
    <s v="Avery 511"/>
    <n v="6.16"/>
    <n v="2"/>
    <n v="0"/>
    <n v="2.9567999999999999"/>
    <n v="7"/>
    <n v="0.48"/>
    <s v="Delayed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s v="Central"/>
    <s v="OFF-ST-10003442"/>
    <x v="1"/>
    <x v="4"/>
    <s v="Eldon Portable Mobile Manager"/>
    <n v="158.36799999999999"/>
    <n v="7"/>
    <n v="0.2"/>
    <n v="13.857200000000001"/>
    <n v="5"/>
    <n v="8.7500000000000008E-2"/>
    <s v="Standard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AR-10004930"/>
    <x v="1"/>
    <x v="6"/>
    <s v="Turquoise Lead Holder with Pocket Clip"/>
    <n v="20.100000000000001"/>
    <n v="3"/>
    <n v="0"/>
    <n v="6.633"/>
    <n v="5"/>
    <n v="0.32999999999999996"/>
    <s v="Standard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TEC-PH-10004093"/>
    <x v="2"/>
    <x v="7"/>
    <s v="Panasonic Kx-TS550"/>
    <n v="73.584000000000003"/>
    <n v="2"/>
    <n v="0.2"/>
    <n v="8.2782"/>
    <n v="5"/>
    <n v="0.11249999999999999"/>
    <s v="Standard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PA-10000304"/>
    <x v="1"/>
    <x v="10"/>
    <s v="Xerox 1995"/>
    <n v="6.48"/>
    <n v="1"/>
    <n v="0"/>
    <n v="3.1103999999999998"/>
    <n v="5"/>
    <n v="0.47999999999999993"/>
    <s v="Standard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x v="1"/>
    <x v="10"/>
    <s v="Xerox 1999"/>
    <n v="12.96"/>
    <n v="2"/>
    <n v="0"/>
    <n v="6.2207999999999997"/>
    <n v="5"/>
    <n v="0.47999999999999993"/>
    <s v="Standard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x v="0"/>
    <x v="5"/>
    <s v="Seth Thomas 13 1/2&quot; Wall Clock"/>
    <n v="53.34"/>
    <n v="3"/>
    <n v="0"/>
    <n v="16.535399999999999"/>
    <n v="5"/>
    <n v="0.30999999999999994"/>
    <s v="Standard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x v="1"/>
    <x v="8"/>
    <s v="Ibico Standard Transparent Covers"/>
    <n v="32.96"/>
    <n v="2"/>
    <n v="0"/>
    <n v="16.150400000000001"/>
    <n v="5"/>
    <n v="0.49000000000000005"/>
    <s v="Standard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s v="West"/>
    <s v="OFF-BI-10004738"/>
    <x v="1"/>
    <x v="8"/>
    <s v="Flexible Leather- Look Classic Collection Ring Binder"/>
    <n v="5.6820000000000004"/>
    <n v="1"/>
    <n v="0.7"/>
    <n v="-3.7879999999999998"/>
    <n v="6"/>
    <n v="-0.66666666666666663"/>
    <s v="Delayed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x v="5"/>
    <s v="9-3/4 Diameter Round Wall Clock"/>
    <n v="96.53"/>
    <n v="7"/>
    <n v="0"/>
    <n v="40.5426"/>
    <n v="2"/>
    <n v="0.42"/>
    <s v="Express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x v="8"/>
    <s v="Trimflex Flexible Post Binders"/>
    <n v="51.311999999999998"/>
    <n v="3"/>
    <n v="0.2"/>
    <n v="17.959199999999999"/>
    <n v="3"/>
    <n v="0.35"/>
    <s v="Standard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x v="9"/>
    <s v="Fellowes Basic Home/Office Series Surge Protectors"/>
    <n v="77.88"/>
    <n v="6"/>
    <n v="0"/>
    <n v="22.5852"/>
    <n v="5"/>
    <n v="0.29000000000000004"/>
    <s v="Standard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x v="1"/>
    <x v="10"/>
    <s v="Avery Personal Creations Heavyweight Cards"/>
    <n v="64.623999999999995"/>
    <n v="7"/>
    <n v="0.2"/>
    <n v="22.618400000000001"/>
    <n v="4"/>
    <n v="0.35000000000000003"/>
    <s v="Standard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x v="2"/>
    <x v="11"/>
    <s v="SanDisk Ultra 64 GB MicroSDHC Class 10 Memory Card"/>
    <n v="95.975999999999999"/>
    <n v="3"/>
    <n v="0.2"/>
    <n v="-10.7973"/>
    <n v="4"/>
    <n v="-0.1125"/>
    <s v="Standard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x v="1"/>
    <x v="8"/>
    <s v="Avery Hidden Tab Dividers for Binding Systems"/>
    <n v="1.788"/>
    <n v="3"/>
    <n v="0.8"/>
    <n v="-3.0396000000000001"/>
    <n v="4"/>
    <n v="-1.7"/>
    <s v="Standard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x v="1"/>
    <x v="10"/>
    <s v="Universal Premium White Copier/Laser Paper (20Lb. and 87 Bright)"/>
    <n v="23.92"/>
    <n v="4"/>
    <n v="0"/>
    <n v="11.720800000000001"/>
    <n v="3"/>
    <n v="0.49"/>
    <s v="Standard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TEC-AC-10001552"/>
    <x v="2"/>
    <x v="11"/>
    <s v="Logitech K350 2.4Ghz Wireless Keyboard"/>
    <n v="238.89599999999999"/>
    <n v="6"/>
    <n v="0.2"/>
    <n v="-26.875800000000002"/>
    <n v="4"/>
    <n v="-0.11250000000000002"/>
    <s v="Standard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FUR-FU-10004006"/>
    <x v="0"/>
    <x v="5"/>
    <s v="Deflect-o DuraMat Lighweight, Studded, Beveled Mat for Low Pile Carpeting"/>
    <n v="102.36"/>
    <n v="3"/>
    <n v="0.2"/>
    <n v="-3.8384999999999998"/>
    <n v="4"/>
    <n v="-3.7499999999999999E-2"/>
    <s v="Standard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OFF-BI-10002794"/>
    <x v="1"/>
    <x v="8"/>
    <s v="Avery Trapezoid Ring Binder, 3&quot; Capacity, Black, 1040 sheets"/>
    <n v="36.881999999999998"/>
    <n v="3"/>
    <n v="0.7"/>
    <n v="-25.817399999999999"/>
    <n v="4"/>
    <n v="-0.70000000000000007"/>
    <s v="Standard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x v="11"/>
    <s v="Memorex Mini Travel Drive 8 GB USB 2.0 Flash Drive"/>
    <n v="74.111999999999995"/>
    <n v="8"/>
    <n v="0.2"/>
    <n v="17.601600000000001"/>
    <n v="5"/>
    <n v="0.23750000000000004"/>
    <s v="Standard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x v="7"/>
    <s v="Speck Products Candyshell Flip Case"/>
    <n v="27.992000000000001"/>
    <n v="1"/>
    <n v="0.2"/>
    <n v="2.0994000000000002"/>
    <n v="5"/>
    <n v="7.4999999999999997E-2"/>
    <s v="Standard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x v="6"/>
    <s v="Newell Chalk Holder"/>
    <n v="3.3039999999999998"/>
    <n v="1"/>
    <n v="0.2"/>
    <n v="1.0738000000000001"/>
    <n v="5"/>
    <n v="0.32500000000000007"/>
    <s v="Standard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x v="11"/>
    <s v="Logitech Gaming G510s - Keyboard"/>
    <n v="339.96"/>
    <n v="5"/>
    <n v="0.2"/>
    <n v="67.992000000000004"/>
    <n v="5"/>
    <n v="0.20000000000000004"/>
    <s v="Standard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x v="5"/>
    <s v="Magnifier Swing Arm Lamp"/>
    <n v="41.96"/>
    <n v="2"/>
    <n v="0"/>
    <n v="10.909599999999999"/>
    <n v="5"/>
    <n v="0.25999999999999995"/>
    <s v="Standard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AR-10000380"/>
    <x v="1"/>
    <x v="6"/>
    <s v="Hunt PowerHouse Electric Pencil Sharpener, Blue"/>
    <n v="75.959999999999994"/>
    <n v="2"/>
    <n v="0"/>
    <n v="22.788"/>
    <n v="7"/>
    <n v="0.30000000000000004"/>
    <s v="Delayed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BI-10003981"/>
    <x v="1"/>
    <x v="8"/>
    <s v="Avery Durable Plastic 1&quot; Binders"/>
    <n v="27.24"/>
    <n v="6"/>
    <n v="0"/>
    <n v="13.3476"/>
    <n v="7"/>
    <n v="0.49000000000000005"/>
    <s v="Delayed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FA-10000621"/>
    <x v="1"/>
    <x v="13"/>
    <s v="OIC Colored Binder Clips, Assorted Sizes"/>
    <n v="40.095999999999997"/>
    <n v="14"/>
    <n v="0.2"/>
    <n v="14.534800000000001"/>
    <n v="2"/>
    <n v="0.36250000000000004"/>
    <s v="Express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600"/>
    <x v="1"/>
    <x v="12"/>
    <s v="Redi-Strip #10 Envelopes, 4 1/8 x 9 1/2"/>
    <n v="4.72"/>
    <n v="2"/>
    <n v="0.2"/>
    <n v="1.6519999999999999"/>
    <n v="2"/>
    <n v="0.35"/>
    <s v="Express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PA-10004965"/>
    <x v="1"/>
    <x v="10"/>
    <s v="Xerox 1921"/>
    <n v="23.975999999999999"/>
    <n v="3"/>
    <n v="0.2"/>
    <n v="7.4924999999999997"/>
    <n v="2"/>
    <n v="0.3125"/>
    <s v="Express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504"/>
    <x v="1"/>
    <x v="12"/>
    <s v="Tyvek  Top-Opening Peel &amp; Seel Envelopes, Plain White"/>
    <n v="130.464"/>
    <n v="6"/>
    <n v="0.2"/>
    <n v="44.031599999999997"/>
    <n v="2"/>
    <n v="0.33749999999999997"/>
    <s v="Express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s v="West"/>
    <s v="FUR-TA-10001768"/>
    <x v="0"/>
    <x v="3"/>
    <s v="Hon Racetrack Conference Tables"/>
    <n v="787.53"/>
    <n v="3"/>
    <n v="0"/>
    <n v="165.38130000000001"/>
    <n v="4"/>
    <n v="0.21000000000000002"/>
    <s v="Standard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s v="South"/>
    <s v="OFF-BI-10003650"/>
    <x v="1"/>
    <x v="8"/>
    <s v="GBC DocuBind 300 Electric Binding Machine"/>
    <n v="157.79400000000001"/>
    <n v="1"/>
    <n v="0.7"/>
    <n v="-115.71559999999999"/>
    <n v="5"/>
    <n v="-0.73333333333333328"/>
    <s v="Standard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x v="0"/>
    <x v="5"/>
    <s v="Artistic Insta-Plaque"/>
    <n v="47.04"/>
    <n v="3"/>
    <n v="0"/>
    <n v="18.345600000000001"/>
    <n v="3"/>
    <n v="0.39"/>
    <s v="Standard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x v="1"/>
    <x v="8"/>
    <s v="DXL Angle-View Binders with Locking Rings by Samsill"/>
    <n v="30.84"/>
    <n v="4"/>
    <n v="0"/>
    <n v="13.878"/>
    <n v="3"/>
    <n v="0.45"/>
    <s v="Standard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x v="1"/>
    <x v="4"/>
    <s v="Companion Letter/Legal File, Black"/>
    <n v="226.56"/>
    <n v="6"/>
    <n v="0"/>
    <n v="63.436799999999998"/>
    <n v="3"/>
    <n v="0.27999999999999997"/>
    <s v="Standard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x v="1"/>
    <x v="12"/>
    <s v="Globe Weis Peel &amp; Seel First Class Envelopes"/>
    <n v="115.02"/>
    <n v="9"/>
    <n v="0"/>
    <n v="51.759"/>
    <n v="3"/>
    <n v="0.45"/>
    <s v="Standard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  <n v="7"/>
    <n v="0"/>
    <n v="19.7316"/>
    <n v="3"/>
    <n v="0.28999999999999998"/>
    <s v="Standard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x v="0"/>
    <x v="1"/>
    <s v="Global Deluxe High-Back Manager's Chair"/>
    <n v="600.55799999999999"/>
    <n v="3"/>
    <n v="0.3"/>
    <n v="-8.5793999999999997"/>
    <n v="2"/>
    <n v="-1.4285714285714285E-2"/>
    <s v="Express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x v="0"/>
    <x v="3"/>
    <s v="Bevis 44 x 96 Conference Tables"/>
    <n v="617.70000000000005"/>
    <n v="6"/>
    <n v="0.5"/>
    <n v="-407.68200000000002"/>
    <n v="5"/>
    <n v="-0.66"/>
    <s v="Standard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BI-10003274"/>
    <x v="1"/>
    <x v="8"/>
    <s v="Avery Durable Slant Ring Binders, No Labels"/>
    <n v="2.3879999999999999"/>
    <n v="2"/>
    <n v="0.7"/>
    <n v="-1.8308"/>
    <n v="7"/>
    <n v="-0.76666666666666672"/>
    <s v="Delayed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ST-10002974"/>
    <x v="1"/>
    <x v="4"/>
    <s v="Trav-L-File Heavy-Duty Shuttle II, Black"/>
    <n v="243.99199999999999"/>
    <n v="7"/>
    <n v="0.2"/>
    <n v="30.498999999999999"/>
    <n v="7"/>
    <n v="0.125"/>
    <s v="Delayed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x v="1"/>
    <s v="Global Task Chair, Black"/>
    <n v="81.424000000000007"/>
    <n v="2"/>
    <n v="0.2"/>
    <n v="-9.1601999999999997"/>
    <n v="4"/>
    <n v="-0.11249999999999999"/>
    <s v="Standard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x v="5"/>
    <s v="Eldon Cleatmat Plus Chair Mats for High Pile Carpets"/>
    <n v="238.56"/>
    <n v="3"/>
    <n v="0"/>
    <n v="26.241599999999998"/>
    <n v="4"/>
    <n v="0.10999999999999999"/>
    <s v="Standard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TEC-PH-10002293"/>
    <x v="2"/>
    <x v="7"/>
    <s v="Anker 36W 4-Port USB Wall Charger Travel Power Adapter for iPhone 5s 5c 5"/>
    <n v="59.97"/>
    <n v="5"/>
    <n v="0.4"/>
    <n v="-11.994"/>
    <n v="3"/>
    <n v="-0.2"/>
    <s v="Standard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PA-10002377"/>
    <x v="1"/>
    <x v="10"/>
    <s v="Xerox 1916"/>
    <n v="78.304000000000002"/>
    <n v="2"/>
    <n v="0.2"/>
    <n v="29.364000000000001"/>
    <n v="3"/>
    <n v="0.375"/>
    <s v="Standard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FA-10002780"/>
    <x v="1"/>
    <x v="13"/>
    <s v="Staples"/>
    <n v="21.456"/>
    <n v="9"/>
    <n v="0.2"/>
    <n v="6.9732000000000003"/>
    <n v="3"/>
    <n v="0.32500000000000001"/>
    <s v="Standard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x v="1"/>
    <x v="10"/>
    <s v="Xerox 195"/>
    <n v="20.04"/>
    <n v="3"/>
    <n v="0"/>
    <n v="9.6191999999999993"/>
    <n v="6"/>
    <n v="0.48"/>
    <s v="Delayed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x v="1"/>
    <x v="10"/>
    <s v="Xerox 1880"/>
    <n v="35.44"/>
    <n v="1"/>
    <n v="0"/>
    <n v="16.6568"/>
    <n v="6"/>
    <n v="0.47000000000000003"/>
    <s v="Delayed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x v="1"/>
    <x v="6"/>
    <s v="Sanford Colorific Colored Pencils, 12/Box"/>
    <n v="11.52"/>
    <n v="4"/>
    <n v="0"/>
    <n v="3.456"/>
    <n v="6"/>
    <n v="0.3"/>
    <s v="Delayed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x v="1"/>
    <x v="13"/>
    <s v="Ideal Clamps"/>
    <n v="4.0199999999999996"/>
    <n v="2"/>
    <n v="0"/>
    <n v="1.9698"/>
    <n v="6"/>
    <n v="0.49000000000000005"/>
    <s v="Delayed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x v="1"/>
    <x v="8"/>
    <s v="GBC Wire Binding Strips"/>
    <n v="76.176000000000002"/>
    <n v="3"/>
    <n v="0.2"/>
    <n v="26.6616"/>
    <n v="6"/>
    <n v="0.35"/>
    <s v="Delayed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x v="1"/>
    <x v="14"/>
    <s v="Fiskars Softgrip Scissors"/>
    <n v="65.88"/>
    <n v="6"/>
    <n v="0"/>
    <n v="18.446400000000001"/>
    <n v="6"/>
    <n v="0.28000000000000003"/>
    <s v="Delayed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x v="0"/>
    <x v="5"/>
    <s v="Longer-Life Soft White Bulbs"/>
    <n v="43.12"/>
    <n v="14"/>
    <n v="0"/>
    <n v="20.697600000000001"/>
    <n v="6"/>
    <n v="0.48000000000000004"/>
    <s v="Delayed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x v="5"/>
    <s v="Howard Miller 13-3/4&quot; Diameter Brushed Chrome Round Wall Clock"/>
    <n v="82.8"/>
    <n v="2"/>
    <n v="0.2"/>
    <n v="10.35"/>
    <n v="2"/>
    <n v="0.125"/>
    <s v="Express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x v="6"/>
    <s v="Newell 343"/>
    <n v="8.82"/>
    <n v="3"/>
    <n v="0"/>
    <n v="2.3814000000000002"/>
    <n v="5"/>
    <n v="0.27"/>
    <s v="Standard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x v="12"/>
    <s v="Convenience Packs of Business Envelopes"/>
    <n v="10.86"/>
    <n v="3"/>
    <n v="0"/>
    <n v="5.1041999999999996"/>
    <n v="5"/>
    <n v="0.47"/>
    <s v="Standard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x v="10"/>
    <s v="Xerox 1911"/>
    <n v="143.69999999999999"/>
    <n v="3"/>
    <n v="0"/>
    <n v="68.975999999999999"/>
    <n v="5"/>
    <n v="0.48000000000000004"/>
    <s v="Standard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x v="9"/>
    <s v="Sanyo 2.5 Cubic Foot Mid-Size Office Refrigerators"/>
    <n v="839.43"/>
    <n v="3"/>
    <n v="0"/>
    <n v="218.2518"/>
    <n v="5"/>
    <n v="0.26"/>
    <s v="Standard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x v="1"/>
    <x v="4"/>
    <s v="Safco Industrial Wire Shelving"/>
    <n v="671.93"/>
    <n v="7"/>
    <n v="0"/>
    <n v="20.157900000000001"/>
    <n v="5"/>
    <n v="3.0000000000000006E-2"/>
    <s v="Standard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x v="0"/>
    <x v="5"/>
    <s v="Seth Thomas 14&quot; Putty-Colored Wall Clock"/>
    <n v="93.888000000000005"/>
    <n v="4"/>
    <n v="0.2"/>
    <n v="12.909599999999999"/>
    <n v="6"/>
    <n v="0.13749999999999998"/>
    <s v="Delayed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s v="Plantronics Cordless Phone Headset with In-line Volume - M214C"/>
    <n v="384.45"/>
    <n v="11"/>
    <n v="0"/>
    <n v="103.8015"/>
    <n v="4"/>
    <n v="0.27"/>
    <s v="Standard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s v="Anker Astro 15000mAh USB Portable Charger"/>
    <n v="149.97"/>
    <n v="3"/>
    <n v="0"/>
    <n v="5.9988000000000001"/>
    <n v="4"/>
    <n v="0.04"/>
    <s v="Standard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x v="1"/>
    <s v="Hon Deluxe Fabric Upholstered Stacking Chairs, Rounded Back"/>
    <n v="1951.84"/>
    <n v="8"/>
    <n v="0"/>
    <n v="585.55200000000002"/>
    <n v="4"/>
    <n v="0.30000000000000004"/>
    <s v="Standard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x v="8"/>
    <s v="GBC Prestige Therm-A-Bind Covers"/>
    <n v="171.55"/>
    <n v="5"/>
    <n v="0"/>
    <n v="80.628500000000003"/>
    <n v="4"/>
    <n v="0.47"/>
    <s v="Standard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x v="9"/>
    <s v="Belkin 7 Outlet SurgeMaster Surge Protector with Phone Protection"/>
    <n v="157.91999999999999"/>
    <n v="5"/>
    <n v="0.2"/>
    <n v="17.765999999999998"/>
    <n v="3"/>
    <n v="0.1125"/>
    <s v="Standard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s v="Jabra BIZ 2300 Duo QD Duo Corded Headset"/>
    <n v="203.184"/>
    <n v="2"/>
    <n v="0.2"/>
    <n v="15.238799999999999"/>
    <n v="3"/>
    <n v="7.4999999999999997E-2"/>
    <s v="Standard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x v="1"/>
    <x v="10"/>
    <s v="Southworth 25% Cotton Antique Laid Paper &amp; Envelopes"/>
    <n v="58.38"/>
    <n v="7"/>
    <n v="0"/>
    <n v="26.271000000000001"/>
    <n v="2"/>
    <n v="0.45"/>
    <s v="Express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x v="1"/>
    <x v="10"/>
    <s v="Xerox 1883"/>
    <n v="105.52"/>
    <n v="4"/>
    <n v="0"/>
    <n v="48.539200000000001"/>
    <n v="2"/>
    <n v="0.46"/>
    <s v="Express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x v="1"/>
    <x v="4"/>
    <s v="Tenex Personal Project File with Scoop Front Design, Black"/>
    <n v="80.88"/>
    <n v="6"/>
    <n v="0"/>
    <n v="21.0288"/>
    <n v="2"/>
    <n v="0.26"/>
    <s v="Express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x v="1"/>
    <x v="6"/>
    <s v="Newell 311"/>
    <n v="6.63"/>
    <n v="3"/>
    <n v="0"/>
    <n v="1.7901"/>
    <n v="6"/>
    <n v="0.27"/>
    <s v="Delayed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s v="West"/>
    <s v="FUR-CH-10004063"/>
    <x v="0"/>
    <x v="1"/>
    <s v="Global Deluxe High-Back Manager's Chair"/>
    <n v="457.56799999999998"/>
    <n v="2"/>
    <n v="0.2"/>
    <n v="51.476399999999998"/>
    <n v="5"/>
    <n v="0.1125"/>
    <s v="Standard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OFF-LA-10002475"/>
    <x v="1"/>
    <x v="2"/>
    <s v="Avery 519"/>
    <n v="14.62"/>
    <n v="2"/>
    <n v="0"/>
    <n v="6.8714000000000004"/>
    <n v="4"/>
    <n v="0.47000000000000003"/>
    <s v="Standard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TEC-PH-10004536"/>
    <x v="2"/>
    <x v="7"/>
    <s v="Avaya 5420 Digital phone"/>
    <n v="944.93"/>
    <n v="7"/>
    <n v="0"/>
    <n v="236.23249999999999"/>
    <n v="4"/>
    <n v="0.25"/>
    <s v="Standard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s v="West"/>
    <s v="OFF-PA-10002751"/>
    <x v="1"/>
    <x v="10"/>
    <s v="Xerox 1920"/>
    <n v="5.98"/>
    <n v="1"/>
    <n v="0"/>
    <n v="2.6909999999999998"/>
    <n v="1"/>
    <n v="0.44999999999999996"/>
    <s v="Express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x v="11"/>
    <s v="Lenovo 17-Key USB Numeric Keypad"/>
    <n v="54.384"/>
    <n v="2"/>
    <n v="0.2"/>
    <n v="1.3595999999999999"/>
    <n v="3"/>
    <n v="2.4999999999999998E-2"/>
    <s v="Standard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OFF-EN-10001990"/>
    <x v="1"/>
    <x v="12"/>
    <s v="Staple envelope"/>
    <n v="28.4"/>
    <n v="5"/>
    <n v="0"/>
    <n v="13.348000000000001"/>
    <n v="4"/>
    <n v="0.47000000000000003"/>
    <s v="Standard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x v="8"/>
    <s v="Wilson Jones International Size A4 Ring Binders"/>
    <n v="27.68"/>
    <n v="2"/>
    <n v="0.2"/>
    <n v="9.6880000000000006"/>
    <n v="4"/>
    <n v="0.35000000000000003"/>
    <s v="Standard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x v="1"/>
    <x v="6"/>
    <s v="BIC Brite Liner Highlighters"/>
    <n v="9.9359999999999999"/>
    <n v="3"/>
    <n v="0.2"/>
    <n v="2.7324000000000002"/>
    <n v="4"/>
    <n v="0.27500000000000002"/>
    <s v="Standard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x v="2"/>
    <x v="15"/>
    <s v="Lexmark MX611dhe Monochrome Laser Printer"/>
    <n v="8159.9520000000002"/>
    <n v="8"/>
    <n v="0.4"/>
    <n v="-1359.992"/>
    <n v="4"/>
    <n v="-0.16666666666666666"/>
    <s v="Standard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x v="1"/>
    <x v="4"/>
    <s v="Space Solutions HD Industrial Steel Shelving."/>
    <n v="275.928"/>
    <n v="3"/>
    <n v="0.2"/>
    <n v="-58.634700000000002"/>
    <n v="4"/>
    <n v="-0.21250000000000002"/>
    <s v="Standard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x v="0"/>
    <x v="1"/>
    <s v="SAFCO Arco Folding Chair"/>
    <n v="1740.06"/>
    <n v="9"/>
    <n v="0.3"/>
    <n v="-24.858000000000001"/>
    <n v="4"/>
    <n v="-1.4285714285714287E-2"/>
    <s v="Standard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x v="1"/>
    <x v="6"/>
    <s v="Sanford Liquid Accent Highlighters"/>
    <n v="32.064"/>
    <n v="6"/>
    <n v="0.2"/>
    <n v="6.8136000000000001"/>
    <n v="4"/>
    <n v="0.21249999999999999"/>
    <s v="Standard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x v="1"/>
    <x v="9"/>
    <s v="Kensington 7 Outlet MasterPiece Power Center"/>
    <n v="177.98"/>
    <n v="5"/>
    <n v="0.8"/>
    <n v="-453.84899999999999"/>
    <n v="4"/>
    <n v="-2.5500000000000003"/>
    <s v="Standard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x v="2"/>
    <x v="7"/>
    <s v="JBL Micro Wireless Portable Bluetooth Speaker"/>
    <n v="143.976"/>
    <n v="3"/>
    <n v="0.2"/>
    <n v="8.9984999999999999"/>
    <n v="4"/>
    <n v="6.25E-2"/>
    <s v="Standard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x v="1"/>
    <x v="10"/>
    <s v="Adams Phone Message Book, Professional, 400 Message Capacity, 5 3/6” x 11”"/>
    <n v="20.94"/>
    <n v="3"/>
    <n v="0"/>
    <n v="9.8417999999999992"/>
    <n v="4"/>
    <n v="0.46999999999999992"/>
    <s v="Standard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x v="1"/>
    <x v="10"/>
    <s v="Xerox 1913"/>
    <n v="110.96"/>
    <n v="2"/>
    <n v="0"/>
    <n v="53.260800000000003"/>
    <n v="4"/>
    <n v="0.48000000000000004"/>
    <s v="Standard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x v="0"/>
    <x v="1"/>
    <s v="Global Value Steno Chair, Gray"/>
    <n v="340.14400000000001"/>
    <n v="7"/>
    <n v="0.2"/>
    <n v="21.259"/>
    <n v="4"/>
    <n v="6.25E-2"/>
    <s v="Standard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x v="9"/>
    <s v="Kensington 7 Outlet MasterPiece HOMEOFFICE Power Control Center"/>
    <n v="52.448"/>
    <n v="2"/>
    <n v="0.8"/>
    <n v="-131.12"/>
    <n v="5"/>
    <n v="-2.5"/>
    <s v="Standard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x v="2"/>
    <s v="Avery 51"/>
    <n v="20.16"/>
    <n v="4"/>
    <n v="0.2"/>
    <n v="6.5519999999999996"/>
    <n v="5"/>
    <n v="0.32499999999999996"/>
    <s v="Standard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x v="1"/>
    <x v="9"/>
    <s v="Acco 7-Outlet Masterpiece Power Center, Wihtout Fax/Phone Line Protection"/>
    <n v="97.263999999999996"/>
    <n v="4"/>
    <n v="0.8"/>
    <n v="-243.16"/>
    <n v="4"/>
    <n v="-2.5"/>
    <s v="Standard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FUR-CH-10004698"/>
    <x v="0"/>
    <x v="1"/>
    <s v="Padded Folding Chairs, Black, 4/Carton"/>
    <n v="396.80200000000002"/>
    <n v="7"/>
    <n v="0.3"/>
    <n v="-11.337199999999999"/>
    <n v="2"/>
    <n v="-2.8571428571428567E-2"/>
    <s v="Express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OFF-SU-10002189"/>
    <x v="1"/>
    <x v="14"/>
    <s v="Acme Rosewood Handle Letter Opener"/>
    <n v="15.88"/>
    <n v="5"/>
    <n v="0.2"/>
    <n v="-3.7715000000000001"/>
    <n v="2"/>
    <n v="-0.23749999999999999"/>
    <s v="Express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x v="1"/>
    <x v="6"/>
    <s v="Sanford Colorific Eraseable Coloring Pencils, 12 Count"/>
    <n v="3.28"/>
    <n v="1"/>
    <n v="0"/>
    <n v="1.4104000000000001"/>
    <n v="4"/>
    <n v="0.43000000000000005"/>
    <s v="Standard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x v="1"/>
    <x v="4"/>
    <s v="Tenex File Box, Personal Filing Tote with Lid, Black"/>
    <n v="24.815999999999999"/>
    <n v="2"/>
    <n v="0.2"/>
    <n v="1.8612"/>
    <n v="4"/>
    <n v="7.4999999999999997E-2"/>
    <s v="Standard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x v="2"/>
    <x v="11"/>
    <s v="Imation Secure+ Hardware Encrypted USB 2.0 Flash Drive; 16GB"/>
    <n v="408.74400000000003"/>
    <n v="7"/>
    <n v="0.2"/>
    <n v="76.639499999999998"/>
    <n v="4"/>
    <n v="0.18749999999999997"/>
    <s v="Standard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3273"/>
    <x v="2"/>
    <x v="7"/>
    <s v="AT&amp;T TR1909W"/>
    <n v="503.96"/>
    <n v="4"/>
    <n v="0"/>
    <n v="131.02959999999999"/>
    <n v="5"/>
    <n v="0.26"/>
    <s v="Standard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4896"/>
    <x v="2"/>
    <x v="7"/>
    <s v="Nokia Lumia 521 (T-Mobile)"/>
    <n v="149.94999999999999"/>
    <n v="5"/>
    <n v="0"/>
    <n v="41.985999999999997"/>
    <n v="5"/>
    <n v="0.28000000000000003"/>
    <s v="Standard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AC-10002345"/>
    <x v="2"/>
    <x v="11"/>
    <s v="HP Standard 104 key PS/2 Keyboard"/>
    <n v="29"/>
    <n v="2"/>
    <n v="0"/>
    <n v="7.25"/>
    <n v="5"/>
    <n v="0.25"/>
    <s v="Standard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x v="1"/>
    <x v="8"/>
    <s v="Avery Poly Binder Pockets"/>
    <n v="7.16"/>
    <n v="2"/>
    <n v="0"/>
    <n v="3.4367999999999999"/>
    <n v="4"/>
    <n v="0.48"/>
    <s v="Standard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x v="11"/>
    <s v="SanDisk Ultra 32 GB MicroSDHC Class 10 Memory Card"/>
    <n v="176.8"/>
    <n v="8"/>
    <n v="0"/>
    <n v="22.984000000000002"/>
    <n v="4"/>
    <n v="0.13"/>
    <s v="Standard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x v="4"/>
    <s v="Personal Filing Tote with Lid, Black/Gray"/>
    <n v="37.223999999999997"/>
    <n v="3"/>
    <n v="0.2"/>
    <n v="3.7223999999999999"/>
    <n v="6"/>
    <n v="0.1"/>
    <s v="Delayed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x v="10"/>
    <s v="Southworth 25% Cotton Antique Laid Paper &amp; Envelopes"/>
    <n v="20.015999999999998"/>
    <n v="3"/>
    <n v="0.2"/>
    <n v="6.2549999999999999"/>
    <n v="6"/>
    <n v="0.3125"/>
    <s v="Delayed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x v="0"/>
    <x v="0"/>
    <s v="Atlantic Metals Mobile 4-Shelf Bookcases, Custom Colors"/>
    <n v="899.13599999999997"/>
    <n v="4"/>
    <n v="0.2"/>
    <n v="112.392"/>
    <n v="2"/>
    <n v="0.125"/>
    <s v="Express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n v="20.0928"/>
    <n v="2"/>
    <n v="0.27999999999999997"/>
    <s v="Express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x v="1"/>
    <x v="10"/>
    <s v="Xerox 205"/>
    <n v="51.84"/>
    <n v="8"/>
    <n v="0"/>
    <n v="24.883199999999999"/>
    <n v="2"/>
    <n v="0.47999999999999993"/>
    <s v="Express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x v="0"/>
    <x v="0"/>
    <s v="Atlantic Metals Mobile 3-Shelf Bookcases, Custom Colors"/>
    <n v="626.35199999999998"/>
    <n v="3"/>
    <n v="0.2"/>
    <n v="46.976399999999998"/>
    <n v="2"/>
    <n v="7.4999999999999997E-2"/>
    <s v="Express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x v="1"/>
    <x v="6"/>
    <s v="4009 Highlighters by Sanford"/>
    <n v="19.899999999999999"/>
    <n v="5"/>
    <n v="0"/>
    <n v="6.5670000000000002"/>
    <n v="2"/>
    <n v="0.33"/>
    <s v="Express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s v="West"/>
    <s v="OFF-EN-10001509"/>
    <x v="1"/>
    <x v="12"/>
    <s v="Poly String Tie Envelopes"/>
    <n v="14.28"/>
    <n v="7"/>
    <n v="0"/>
    <n v="6.7115999999999998"/>
    <n v="6"/>
    <n v="0.47000000000000003"/>
    <s v="Delayed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685"/>
    <x v="1"/>
    <x v="6"/>
    <s v="Binney &amp; Smith Crayola Metallic Colored Pencils, 8-Color Set"/>
    <n v="7.4080000000000004"/>
    <n v="2"/>
    <n v="0.2"/>
    <n v="1.2038"/>
    <n v="4"/>
    <n v="0.16249999999999998"/>
    <s v="Standard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027"/>
    <x v="1"/>
    <x v="6"/>
    <s v="Binney &amp; Smith inkTank Erasable Desk Highlighter, Chisel Tip, Yellow, 12/Box"/>
    <n v="6.048"/>
    <n v="3"/>
    <n v="0.2"/>
    <n v="1.5875999999999999"/>
    <n v="4"/>
    <n v="0.26249999999999996"/>
    <s v="Standard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x v="4"/>
    <s v="Decoflex Hanging Personal Folder File"/>
    <n v="46.26"/>
    <n v="3"/>
    <n v="0"/>
    <n v="12.0276"/>
    <n v="7"/>
    <n v="0.26"/>
    <s v="Delayed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x v="8"/>
    <s v="Pressboard Covers with Storage Hooks, 9 1/2&quot; x 11&quot;, Light Blue"/>
    <n v="2.9460000000000002"/>
    <n v="2"/>
    <n v="0.7"/>
    <n v="-2.2585999999999999"/>
    <n v="7"/>
    <n v="-0.76666666666666661"/>
    <s v="Delayed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x v="10"/>
    <s v="Wirebound Message Books, 5-1/2 x 4 Forms, 2 or 4 Forms per Page"/>
    <n v="16.056000000000001"/>
    <n v="3"/>
    <n v="0.2"/>
    <n v="5.8202999999999996"/>
    <n v="7"/>
    <n v="0.36249999999999993"/>
    <s v="Delayed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x v="1"/>
    <x v="10"/>
    <s v="Southworth 25% Cotton Linen-Finish Paper &amp; Envelopes"/>
    <n v="21.744"/>
    <n v="3"/>
    <n v="0.2"/>
    <n v="6.7949999999999999"/>
    <n v="5"/>
    <n v="0.3125"/>
    <s v="Standard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FUR-TA-10004289"/>
    <x v="0"/>
    <x v="3"/>
    <s v="BoxOffice By Design Rectangular and Half-Moon Meeting Room Tables"/>
    <n v="218.75"/>
    <n v="2"/>
    <n v="0.5"/>
    <n v="-161.875"/>
    <n v="2"/>
    <n v="-0.74"/>
    <s v="Express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OFF-AP-10003622"/>
    <x v="1"/>
    <x v="9"/>
    <s v="Bravo II Megaboss 12-Amp Hard Body Upright, Replacement Belts, 2 Belts per Pack"/>
    <n v="2.6"/>
    <n v="1"/>
    <n v="0.2"/>
    <n v="0.29249999999999998"/>
    <n v="2"/>
    <n v="0.11249999999999999"/>
    <s v="Express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x v="1"/>
    <x v="9"/>
    <s v="Eureka Sanitaire  Commercial Upright"/>
    <n v="66.284000000000006"/>
    <n v="2"/>
    <n v="0.8"/>
    <n v="-178.96680000000001"/>
    <n v="4"/>
    <n v="-2.6999999999999997"/>
    <s v="Standard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x v="5"/>
    <s v="Eldon 200 Class Desk Accessories, Burgundy"/>
    <n v="35.167999999999999"/>
    <n v="7"/>
    <n v="0.2"/>
    <n v="9.6712000000000007"/>
    <n v="4"/>
    <n v="0.27500000000000002"/>
    <s v="Standard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x v="2"/>
    <x v="7"/>
    <s v="Nortel Business Series Terminal T7208 Digital phone"/>
    <n v="444.76799999999997"/>
    <n v="4"/>
    <n v="0.2"/>
    <n v="44.476799999999997"/>
    <n v="5"/>
    <n v="0.1"/>
    <s v="Standard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0642"/>
    <x v="1"/>
    <x v="4"/>
    <s v="Tennsco Lockers, Gray"/>
    <n v="83.92"/>
    <n v="4"/>
    <n v="0"/>
    <n v="5.8743999999999996"/>
    <n v="6"/>
    <n v="6.9999999999999993E-2"/>
    <s v="Delayed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TEC-PH-10001700"/>
    <x v="2"/>
    <x v="7"/>
    <s v="Panasonic KX-TG6844B Expandable Digital Cordless Telephone"/>
    <n v="131.97999999999999"/>
    <n v="2"/>
    <n v="0"/>
    <n v="35.634599999999999"/>
    <n v="6"/>
    <n v="0.27"/>
    <s v="Delayed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BI-10003274"/>
    <x v="1"/>
    <x v="8"/>
    <s v="Avery Durable Slant Ring Binders, No Labels"/>
    <n v="15.92"/>
    <n v="4"/>
    <n v="0"/>
    <n v="7.4824000000000002"/>
    <n v="6"/>
    <n v="0.47000000000000003"/>
    <s v="Delayed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FA-10000134"/>
    <x v="1"/>
    <x v="13"/>
    <s v="Advantus Push Pins, Aluminum Head"/>
    <n v="52.29"/>
    <n v="9"/>
    <n v="0"/>
    <n v="16.209900000000001"/>
    <n v="6"/>
    <n v="0.31000000000000005"/>
    <s v="Delayed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1522"/>
    <x v="1"/>
    <x v="4"/>
    <s v="Gould Plastics 18-Pocket Panel Bin, 34w x 5-1/4d x 20-1/2h"/>
    <n v="91.99"/>
    <n v="1"/>
    <n v="0"/>
    <n v="3.6796000000000002"/>
    <n v="6"/>
    <n v="4.0000000000000008E-2"/>
    <s v="Delayed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s v="Central"/>
    <s v="TEC-AC-10001266"/>
    <x v="2"/>
    <x v="11"/>
    <s v="Memorex Micro Travel Drive 8 GB"/>
    <n v="20.8"/>
    <n v="2"/>
    <n v="0.2"/>
    <n v="6.5"/>
    <n v="4"/>
    <n v="0.3125"/>
    <s v="Standard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OFF-LA-10004544"/>
    <x v="1"/>
    <x v="2"/>
    <s v="Avery 505"/>
    <n v="23.68"/>
    <n v="2"/>
    <n v="0.2"/>
    <n v="8.8800000000000008"/>
    <n v="7"/>
    <n v="0.37500000000000006"/>
    <s v="Delayed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FUR-BO-10004695"/>
    <x v="0"/>
    <x v="0"/>
    <s v="O'Sullivan 2-Door Barrister Bookcase in Odessa Pine"/>
    <n v="452.45"/>
    <n v="5"/>
    <n v="0.5"/>
    <n v="-244.32300000000001"/>
    <n v="7"/>
    <n v="-0.54"/>
    <s v="Delayed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PH-10002844"/>
    <x v="2"/>
    <x v="7"/>
    <s v="Speck Products Candyshell Flip Case"/>
    <n v="62.981999999999999"/>
    <n v="3"/>
    <n v="0.4"/>
    <n v="-14.6958"/>
    <n v="7"/>
    <n v="-0.23333333333333334"/>
    <s v="Delayed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MA-10000864"/>
    <x v="2"/>
    <x v="15"/>
    <s v="Cisco 9971 IP Video Phone Charcoal"/>
    <n v="1188"/>
    <n v="9"/>
    <n v="0.7"/>
    <n v="-950.4"/>
    <n v="7"/>
    <n v="-0.79999999999999993"/>
    <s v="Delayed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AC-10000109"/>
    <x v="2"/>
    <x v="11"/>
    <s v="Sony Micro Vault Click 16 GB USB 2.0 Flash Drive"/>
    <n v="89.584000000000003"/>
    <n v="2"/>
    <n v="0.2"/>
    <n v="4.4791999999999996"/>
    <n v="7"/>
    <n v="4.9999999999999996E-2"/>
    <s v="Delayed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x v="4"/>
    <s v="Personal Filing Tote with Lid, Black/Gray"/>
    <n v="93.06"/>
    <n v="6"/>
    <n v="0"/>
    <n v="26.056799999999999"/>
    <n v="4"/>
    <n v="0.27999999999999997"/>
    <s v="Standard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s v="Adtran 1202752G1"/>
    <n v="302.37599999999998"/>
    <n v="3"/>
    <n v="0.2"/>
    <n v="22.6782"/>
    <n v="4"/>
    <n v="7.5000000000000011E-2"/>
    <s v="Standard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FA-10000585"/>
    <x v="1"/>
    <x v="13"/>
    <s v="OIC Bulk Pack Metal Binder Clips"/>
    <n v="5.5839999999999996"/>
    <n v="2"/>
    <n v="0.2"/>
    <n v="1.8148"/>
    <n v="3"/>
    <n v="0.32500000000000001"/>
    <s v="Standard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PA-10004000"/>
    <x v="1"/>
    <x v="10"/>
    <s v="While You Were Out Pads, 50 per Pad, 4 x 5 1/4, Green Cycle"/>
    <n v="22.704000000000001"/>
    <n v="6"/>
    <n v="0.2"/>
    <n v="8.2302"/>
    <n v="3"/>
    <n v="0.36249999999999999"/>
    <s v="Standard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BI-10002852"/>
    <x v="1"/>
    <x v="8"/>
    <s v="Ibico Standard Transparent Covers"/>
    <n v="19.776"/>
    <n v="4"/>
    <n v="0.7"/>
    <n v="-13.8432"/>
    <n v="3"/>
    <n v="-0.7"/>
    <s v="Standard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FUR-FU-10000087"/>
    <x v="0"/>
    <x v="5"/>
    <s v="Executive Impressions 14&quot; Two-Color Numerals Wall Clock"/>
    <n v="72.703999999999994"/>
    <n v="4"/>
    <n v="0.2"/>
    <n v="19.084800000000001"/>
    <n v="3"/>
    <n v="0.26250000000000007"/>
    <s v="Standard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TEC-MA-10001148"/>
    <x v="2"/>
    <x v="15"/>
    <s v="Swingline SM12-08 MicroCut Jam Free Shredder"/>
    <n v="479.988"/>
    <n v="4"/>
    <n v="0.7"/>
    <n v="-383.99040000000002"/>
    <n v="3"/>
    <n v="-0.8"/>
    <s v="Standard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AR-10001958"/>
    <x v="1"/>
    <x v="6"/>
    <s v="Stanley Bostitch Contemporary Electric Pencil Sharpeners"/>
    <n v="27.167999999999999"/>
    <n v="2"/>
    <n v="0.2"/>
    <n v="2.7168000000000001"/>
    <n v="3"/>
    <n v="0.1"/>
    <s v="Standard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AR-10001026"/>
    <x v="1"/>
    <x v="6"/>
    <s v="Sanford Uni-Blazer View Highlighters, Chisel Tip, Yellow"/>
    <n v="2.2000000000000002"/>
    <n v="1"/>
    <n v="0"/>
    <n v="0.96799999999999997"/>
    <n v="7"/>
    <n v="0.43999999999999995"/>
    <s v="Delayed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FUR-TA-10003748"/>
    <x v="0"/>
    <x v="3"/>
    <s v="Bevis 36 x 72 Conference Tables"/>
    <n v="622.45000000000005"/>
    <n v="5"/>
    <n v="0"/>
    <n v="136.93899999999999"/>
    <n v="7"/>
    <n v="0.21999999999999997"/>
    <s v="Delayed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ST-10002485"/>
    <x v="1"/>
    <x v="4"/>
    <s v="Rogers Deluxe File Chest"/>
    <n v="21.98"/>
    <n v="1"/>
    <n v="0"/>
    <n v="0.2198"/>
    <n v="7"/>
    <n v="0.01"/>
    <s v="Delayed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x v="1"/>
    <s v="Global Low Back Tilter Chair"/>
    <n v="161.56800000000001"/>
    <n v="2"/>
    <n v="0.2"/>
    <n v="-28.2744"/>
    <n v="4"/>
    <n v="-0.17499999999999999"/>
    <s v="Standard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x v="1"/>
    <s v="Global Push Button Manager's Chair, Indigo"/>
    <n v="389.69600000000003"/>
    <n v="8"/>
    <n v="0.2"/>
    <n v="43.840800000000002"/>
    <n v="4"/>
    <n v="0.1125"/>
    <s v="Standard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x v="8"/>
    <s v="GBC Instant Index System for Binding Systems"/>
    <n v="18.648"/>
    <n v="7"/>
    <n v="0.7"/>
    <n v="-12.432"/>
    <n v="4"/>
    <n v="-0.66666666666666674"/>
    <s v="Standard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x v="3"/>
    <s v="Bush Advantage Collection Round Conference Table"/>
    <n v="233.86"/>
    <n v="2"/>
    <n v="0.45"/>
    <n v="-102.048"/>
    <n v="5"/>
    <n v="-0.43636363636363634"/>
    <s v="Standard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x v="3"/>
    <s v="Bretford Rectangular Conference Table Tops"/>
    <n v="620.61450000000002"/>
    <n v="3"/>
    <n v="0.45"/>
    <n v="-248.2458"/>
    <n v="5"/>
    <n v="-0.39999999999999997"/>
    <s v="Standard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x v="8"/>
    <s v="GBC Instant Index System for Binding Systems"/>
    <n v="5.3280000000000003"/>
    <n v="2"/>
    <n v="0.7"/>
    <n v="-3.552"/>
    <n v="5"/>
    <n v="-0.66666666666666663"/>
    <s v="Standard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n v="258.072"/>
    <n v="3"/>
    <n v="0.2"/>
    <n v="0"/>
    <n v="5"/>
    <n v="0"/>
    <s v="Standard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x v="11"/>
    <s v="Logitech P710e Mobile Speakerphone"/>
    <n v="617.976"/>
    <n v="3"/>
    <n v="0.2"/>
    <n v="-7.7247000000000003"/>
    <n v="5"/>
    <n v="-1.2500000000000001E-2"/>
    <s v="Standard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x v="10"/>
    <s v="Xerox 4200 Series MultiUse Premium Copy Paper (20Lb. and 84 Bright)"/>
    <n v="10.56"/>
    <n v="2"/>
    <n v="0"/>
    <n v="4.7519999999999998"/>
    <n v="4"/>
    <n v="0.44999999999999996"/>
    <s v="Standard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PA-10003349"/>
    <x v="1"/>
    <x v="10"/>
    <s v="Xerox 1957"/>
    <n v="25.92"/>
    <n v="5"/>
    <n v="0.2"/>
    <n v="9.3960000000000008"/>
    <n v="5"/>
    <n v="0.36249999999999999"/>
    <s v="Standard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0576"/>
    <x v="0"/>
    <x v="5"/>
    <s v="Luxo Professional Fluorescent Magnifier Lamp with Clamp-Mount Base"/>
    <n v="419.68"/>
    <n v="5"/>
    <n v="0.6"/>
    <n v="-356.72800000000001"/>
    <n v="5"/>
    <n v="-0.85"/>
    <s v="Standard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4351"/>
    <x v="0"/>
    <x v="5"/>
    <s v="Staple-based wall hangings"/>
    <n v="11.688000000000001"/>
    <n v="3"/>
    <n v="0.6"/>
    <n v="-4.6752000000000002"/>
    <n v="5"/>
    <n v="-0.4"/>
    <s v="Standard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TEC-PH-10000011"/>
    <x v="2"/>
    <x v="7"/>
    <s v="PureGear Roll-On Screen Protector"/>
    <n v="31.984000000000002"/>
    <n v="2"/>
    <n v="0.2"/>
    <n v="11.1944"/>
    <n v="5"/>
    <n v="0.35"/>
    <s v="Standard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TA-10002607"/>
    <x v="0"/>
    <x v="3"/>
    <s v="KI Conference Tables"/>
    <n v="177.22499999999999"/>
    <n v="5"/>
    <n v="0.5"/>
    <n v="-120.51300000000001"/>
    <n v="5"/>
    <n v="-0.68"/>
    <s v="Standard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2505"/>
    <x v="0"/>
    <x v="5"/>
    <s v="Eldon 100 Class Desk Accessories"/>
    <n v="4.0439999999999996"/>
    <n v="3"/>
    <n v="0.6"/>
    <n v="-2.8308"/>
    <n v="5"/>
    <n v="-0.70000000000000007"/>
    <s v="Standard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AR-10004685"/>
    <x v="1"/>
    <x v="6"/>
    <s v="Binney &amp; Smith Crayola Metallic Colored Pencils, 8-Color Set"/>
    <n v="7.4080000000000004"/>
    <n v="2"/>
    <n v="0.2"/>
    <n v="1.2038"/>
    <n v="5"/>
    <n v="0.16249999999999998"/>
    <s v="Standard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x v="1"/>
    <s v="Global Deluxe High-Back Manager's Chair"/>
    <n v="2001.86"/>
    <n v="7"/>
    <n v="0"/>
    <n v="580.5394"/>
    <n v="5"/>
    <n v="0.29000000000000004"/>
    <s v="Standard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x v="4"/>
    <s v="Safco Steel Mobile File Cart"/>
    <n v="166.72"/>
    <n v="2"/>
    <n v="0"/>
    <n v="41.68"/>
    <n v="5"/>
    <n v="0.25"/>
    <s v="Standard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n v="47.88"/>
    <n v="6"/>
    <n v="0"/>
    <n v="23.94"/>
    <n v="5"/>
    <n v="0.5"/>
    <s v="Standard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x v="9"/>
    <s v="Honeywell Enviracaire Portable HEPA Air Cleaner for 17' x 22' Room"/>
    <n v="1503.25"/>
    <n v="5"/>
    <n v="0"/>
    <n v="496.07249999999999"/>
    <n v="5"/>
    <n v="0.33"/>
    <s v="Standard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x v="10"/>
    <s v="Xerox 205"/>
    <n v="25.92"/>
    <n v="4"/>
    <n v="0"/>
    <n v="12.441599999999999"/>
    <n v="5"/>
    <n v="0.47999999999999993"/>
    <s v="Standard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x v="1"/>
    <s v="Global Leather Highback Executive Chair with Pneumatic Height Adjustment, Black"/>
    <n v="321.56799999999998"/>
    <n v="2"/>
    <n v="0.2"/>
    <n v="28.1372"/>
    <n v="5"/>
    <n v="8.7500000000000008E-2"/>
    <s v="Standard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x v="10"/>
    <s v="Wirebound Message Books, Two 4 1/4&quot; x 5&quot; Forms per Page"/>
    <n v="7.61"/>
    <n v="1"/>
    <n v="0"/>
    <n v="3.5767000000000002"/>
    <n v="6"/>
    <n v="0.47000000000000003"/>
    <s v="Delayed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x v="11"/>
    <s v="Logitech P710e Mobile Speakerphone"/>
    <n v="3347.37"/>
    <n v="13"/>
    <n v="0"/>
    <n v="636.00030000000004"/>
    <n v="6"/>
    <n v="0.19000000000000003"/>
    <s v="Delayed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x v="4"/>
    <s v="Fellowes Personal Hanging Folder Files, Navy"/>
    <n v="80.58"/>
    <n v="6"/>
    <n v="0"/>
    <n v="22.5624"/>
    <n v="3"/>
    <n v="0.28000000000000003"/>
    <s v="Standard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x v="12"/>
    <s v="Tyvek Side-Opening Peel &amp; Seel Expanding Envelopes"/>
    <n v="361.92"/>
    <n v="4"/>
    <n v="0"/>
    <n v="162.864"/>
    <n v="3"/>
    <n v="0.45"/>
    <s v="Standard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x v="5"/>
    <s v="Eldon 100 Class Desk Accessories"/>
    <n v="12.132"/>
    <n v="9"/>
    <n v="0.6"/>
    <n v="-8.4923999999999999"/>
    <n v="6"/>
    <n v="-0.70000000000000007"/>
    <s v="Delayed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x v="4"/>
    <s v="Belkin 19&quot; Vented Equipment Shelf, Black"/>
    <n v="82.367999999999995"/>
    <n v="2"/>
    <n v="0.2"/>
    <n v="-19.5624"/>
    <n v="6"/>
    <n v="-0.23750000000000002"/>
    <s v="Delayed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x v="4"/>
    <s v="Tenex Personal Project File with Scoop Front Design, Black"/>
    <n v="53.92"/>
    <n v="5"/>
    <n v="0.2"/>
    <n v="4.0439999999999996"/>
    <n v="6"/>
    <n v="7.4999999999999983E-2"/>
    <s v="Delayed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s v="Logitech Mobile Speakerphone P710e - speaker phone"/>
    <n v="647.904"/>
    <n v="6"/>
    <n v="0.2"/>
    <n v="56.691600000000001"/>
    <n v="6"/>
    <n v="8.7500000000000008E-2"/>
    <s v="Delayed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x v="2"/>
    <x v="11"/>
    <s v="Sabrent 4-Port USB 2.0 Hub"/>
    <n v="20.37"/>
    <n v="3"/>
    <n v="0"/>
    <n v="6.9257999999999997"/>
    <n v="2"/>
    <n v="0.33999999999999997"/>
    <s v="Express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x v="1"/>
    <x v="4"/>
    <s v="Safco Industrial Shelving"/>
    <n v="221.55"/>
    <n v="3"/>
    <n v="0"/>
    <n v="6.6464999999999996"/>
    <n v="2"/>
    <n v="2.9999999999999995E-2"/>
    <s v="Express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x v="1"/>
    <x v="8"/>
    <s v="Acco 3-Hole Punch"/>
    <n v="17.52"/>
    <n v="5"/>
    <n v="0.2"/>
    <n v="6.1319999999999997"/>
    <n v="2"/>
    <n v="0.35"/>
    <s v="Express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s v="Central"/>
    <s v="OFF-AP-10002203"/>
    <x v="1"/>
    <x v="9"/>
    <s v="Eureka Disposable Bags for Sanitaire Vibra Groomer I Upright Vac"/>
    <n v="1.6240000000000001"/>
    <n v="2"/>
    <n v="0.8"/>
    <n v="-4.4660000000000002"/>
    <n v="4"/>
    <n v="-2.75"/>
    <s v="Standard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0822"/>
    <x v="2"/>
    <x v="15"/>
    <s v="Lexmark MX611dhe Monochrome Laser Printer"/>
    <n v="3059.982"/>
    <n v="3"/>
    <n v="0.4"/>
    <n v="-509.99700000000001"/>
    <n v="2"/>
    <n v="-0.16666666666666669"/>
    <s v="Express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3353"/>
    <x v="2"/>
    <x v="15"/>
    <s v="Xerox WorkCentre 6505DN Laser Multifunction Printer"/>
    <n v="2519.9580000000001"/>
    <n v="7"/>
    <n v="0.4"/>
    <n v="-251.9958"/>
    <n v="2"/>
    <n v="-9.9999999999999992E-2"/>
    <s v="Express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TEC-PH-10001433"/>
    <x v="2"/>
    <x v="7"/>
    <s v="Cisco Small Business SPA 502G VoIP phone"/>
    <n v="328.22399999999999"/>
    <n v="4"/>
    <n v="0.2"/>
    <n v="28.7196"/>
    <n v="7"/>
    <n v="8.7500000000000008E-2"/>
    <s v="Delayed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s v="West"/>
    <s v="TEC-AC-10004469"/>
    <x v="2"/>
    <x v="11"/>
    <s v="Microsoft Sculpt Comfort Mouse"/>
    <n v="79.900000000000006"/>
    <n v="2"/>
    <n v="0"/>
    <n v="35.155999999999999"/>
    <n v="5"/>
    <n v="0.43999999999999995"/>
    <s v="Standard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x v="6"/>
    <s v="Quartet Omega Colored Chalk, 12/Pack"/>
    <n v="14.016"/>
    <n v="3"/>
    <n v="0.2"/>
    <n v="4.7304000000000004"/>
    <n v="4"/>
    <n v="0.33750000000000002"/>
    <s v="Standard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x v="1"/>
    <x v="13"/>
    <s v="Bagged Rubber Bands"/>
    <n v="7.56"/>
    <n v="6"/>
    <n v="0"/>
    <n v="0.3024"/>
    <n v="6"/>
    <n v="0.04"/>
    <s v="Delayed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x v="1"/>
    <x v="4"/>
    <s v="Safco Commercial Shelving"/>
    <n v="37.207999999999998"/>
    <n v="1"/>
    <n v="0.2"/>
    <n v="-7.4416000000000002"/>
    <n v="4"/>
    <n v="-0.2"/>
    <s v="Standard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x v="1"/>
    <x v="12"/>
    <s v="Recycled Interoffice Envelopes with String and Button Closure, 10 x 13"/>
    <n v="57.576000000000001"/>
    <n v="3"/>
    <n v="0.2"/>
    <n v="21.591000000000001"/>
    <n v="4"/>
    <n v="0.375"/>
    <s v="Standard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x v="4"/>
    <s v="Adjustable Depth Letter/Legal Cart"/>
    <n v="725.84"/>
    <n v="4"/>
    <n v="0"/>
    <n v="210.49359999999999"/>
    <n v="5"/>
    <n v="0.28999999999999998"/>
    <s v="Standard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x v="11"/>
    <s v="Logitech 910-002974 M325 Wireless Mouse for Web Scrolling"/>
    <n v="209.93"/>
    <n v="7"/>
    <n v="0"/>
    <n v="92.369200000000006"/>
    <n v="1"/>
    <n v="0.44"/>
    <s v="Express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x v="5"/>
    <s v="Regeneration Desk Collection"/>
    <n v="5.28"/>
    <n v="3"/>
    <n v="0"/>
    <n v="2.3231999999999999"/>
    <n v="1"/>
    <n v="0.43999999999999995"/>
    <s v="Express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x v="8"/>
    <s v="Presstex Flexible Ring Binders"/>
    <n v="10.92"/>
    <n v="3"/>
    <n v="0.2"/>
    <n v="4.0949999999999998"/>
    <n v="1"/>
    <n v="0.375"/>
    <s v="Express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x v="1"/>
    <x v="10"/>
    <s v="Ampad Gold Fibre Wirebound Steno Books, 6&quot; x 9&quot;, Gregg Ruled"/>
    <n v="8.82"/>
    <n v="2"/>
    <n v="0"/>
    <n v="4.0571999999999999"/>
    <n v="1"/>
    <n v="0.45999999999999996"/>
    <s v="Express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x v="1"/>
    <x v="6"/>
    <s v="Newell 330"/>
    <n v="5.98"/>
    <n v="1"/>
    <n v="0"/>
    <n v="1.5548"/>
    <n v="1"/>
    <n v="0.25999999999999995"/>
    <s v="Express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x v="10"/>
    <s v="Post-it “Important Message” Note Pad, Neon Colors, 50 Sheets/Pad"/>
    <n v="11.648"/>
    <n v="2"/>
    <n v="0.2"/>
    <n v="4.0768000000000004"/>
    <n v="4"/>
    <n v="0.35000000000000003"/>
    <s v="Standard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x v="10"/>
    <s v="Adams Write n' Stick Phone Message Book, 11&quot; X 5 1/4&quot;, 200 Messages"/>
    <n v="18.175999999999998"/>
    <n v="4"/>
    <n v="0.2"/>
    <n v="5.9071999999999996"/>
    <n v="4"/>
    <n v="0.32500000000000001"/>
    <s v="Standard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x v="4"/>
    <s v="Eldon Simplefile Box Office"/>
    <n v="59.712000000000003"/>
    <n v="6"/>
    <n v="0.2"/>
    <n v="5.9711999999999996"/>
    <n v="4"/>
    <n v="9.9999999999999992E-2"/>
    <s v="Standard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x v="2"/>
    <s v="Avery 489"/>
    <n v="24.84"/>
    <n v="3"/>
    <n v="0.2"/>
    <n v="8.6940000000000008"/>
    <n v="4"/>
    <n v="0.35000000000000003"/>
    <s v="Standard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x v="1"/>
    <x v="8"/>
    <s v="Round Ring Binders"/>
    <n v="2.08"/>
    <n v="5"/>
    <n v="0.8"/>
    <n v="-3.4319999999999999"/>
    <n v="2"/>
    <n v="-1.65"/>
    <s v="Express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x v="2"/>
    <x v="7"/>
    <s v="Bose SoundLink Bluetooth Speaker"/>
    <n v="1114.4000000000001"/>
    <n v="7"/>
    <n v="0.2"/>
    <n v="376.11"/>
    <n v="2"/>
    <n v="0.33749999999999997"/>
    <s v="Express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x v="3"/>
    <s v="Bevis Round Bullnose 29&quot; High Table Top"/>
    <n v="1038.8399999999999"/>
    <n v="5"/>
    <n v="0.2"/>
    <n v="51.942"/>
    <n v="4"/>
    <n v="0.05"/>
    <s v="Standard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0474"/>
    <x v="1"/>
    <x v="10"/>
    <s v="Easy-staple paper"/>
    <n v="141.76"/>
    <n v="5"/>
    <n v="0.2"/>
    <n v="47.844000000000001"/>
    <n v="6"/>
    <n v="0.33750000000000002"/>
    <s v="Delayed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TEC-AC-10001956"/>
    <x v="2"/>
    <x v="11"/>
    <s v="Microsoft Arc Touch Mouse"/>
    <n v="239.8"/>
    <n v="5"/>
    <n v="0.2"/>
    <n v="47.96"/>
    <n v="6"/>
    <n v="0.19999999999999998"/>
    <s v="Delayed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4100"/>
    <x v="1"/>
    <x v="10"/>
    <s v="Xerox 216"/>
    <n v="31.103999999999999"/>
    <n v="6"/>
    <n v="0.2"/>
    <n v="10.8864"/>
    <n v="6"/>
    <n v="0.35000000000000003"/>
    <s v="Delayed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BI-10000778"/>
    <x v="1"/>
    <x v="8"/>
    <s v="GBC VeloBinder Electric Binding Machine"/>
    <n v="254.05799999999999"/>
    <n v="7"/>
    <n v="0.7"/>
    <n v="-169.37200000000001"/>
    <n v="2"/>
    <n v="-0.66666666666666674"/>
    <s v="Express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AP-10002684"/>
    <x v="1"/>
    <x v="9"/>
    <s v="Acco 7-Outlet Masterpiece Power Center, Wihtout Fax/Phone Line Protection"/>
    <n v="194.52799999999999"/>
    <n v="2"/>
    <n v="0.2"/>
    <n v="24.315999999999999"/>
    <n v="2"/>
    <n v="0.125"/>
    <s v="Express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SU-10000646"/>
    <x v="1"/>
    <x v="14"/>
    <s v="Premier Automatic Letter Opener"/>
    <n v="961.48"/>
    <n v="5"/>
    <n v="0.2"/>
    <n v="-204.31450000000001"/>
    <n v="2"/>
    <n v="-0.21249999999999999"/>
    <s v="Express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FA-10002983"/>
    <x v="1"/>
    <x v="13"/>
    <s v="Advantus SlideClip Paper Clips"/>
    <n v="19.096"/>
    <n v="7"/>
    <n v="0.2"/>
    <n v="6.6836000000000002"/>
    <n v="4"/>
    <n v="0.35000000000000003"/>
    <s v="Standard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LA-10004689"/>
    <x v="1"/>
    <x v="2"/>
    <s v="Avery 512"/>
    <n v="18.495999999999999"/>
    <n v="8"/>
    <n v="0.2"/>
    <n v="6.2423999999999999"/>
    <n v="4"/>
    <n v="0.33750000000000002"/>
    <s v="Standard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TEC-AC-10002001"/>
    <x v="2"/>
    <x v="11"/>
    <s v="Logitech Wireless Gaming Headset G930"/>
    <n v="255.98400000000001"/>
    <n v="2"/>
    <n v="0.2"/>
    <n v="54.396599999999999"/>
    <n v="4"/>
    <n v="0.21249999999999999"/>
    <s v="Standard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FUR-BO-10004709"/>
    <x v="0"/>
    <x v="0"/>
    <s v="Bush Westfield Collection Bookcases, Medium Cherry Finish"/>
    <n v="86.97"/>
    <n v="3"/>
    <n v="0.5"/>
    <n v="-48.703200000000002"/>
    <n v="4"/>
    <n v="-0.56000000000000005"/>
    <s v="Standard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x v="5"/>
    <s v="Howard Miller 13&quot; Diameter Goldtone Round Wall Clock"/>
    <n v="300.416"/>
    <n v="8"/>
    <n v="0.2"/>
    <n v="78.859200000000001"/>
    <n v="2"/>
    <n v="0.26250000000000001"/>
    <s v="Express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x v="1"/>
    <s v="Global Deluxe Office Fabric Chairs"/>
    <n v="230.352"/>
    <n v="3"/>
    <n v="0.2"/>
    <n v="20.155799999999999"/>
    <n v="2"/>
    <n v="8.7499999999999994E-2"/>
    <s v="Express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x v="5"/>
    <s v="Eldon ClusterMat Chair Mat with Cordless Antistatic Protection"/>
    <n v="218.352"/>
    <n v="3"/>
    <n v="0.2"/>
    <n v="-24.564599999999999"/>
    <n v="2"/>
    <n v="-0.11249999999999999"/>
    <s v="Express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x v="8"/>
    <s v="Ibico Laser Imprintable Binding System Covers"/>
    <n v="78.599999999999994"/>
    <n v="5"/>
    <n v="0.7"/>
    <n v="-62.88"/>
    <n v="2"/>
    <n v="-0.8"/>
    <s v="Express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x v="13"/>
    <s v="Vinyl Coated Wire Paper Clips in Organizer Box, 800/Box"/>
    <n v="27.552"/>
    <n v="3"/>
    <n v="0.2"/>
    <n v="9.2988"/>
    <n v="2"/>
    <n v="0.33750000000000002"/>
    <s v="Express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x v="10"/>
    <s v="Xerox 223"/>
    <n v="32.4"/>
    <n v="5"/>
    <n v="0"/>
    <n v="15.552"/>
    <n v="6"/>
    <n v="0.48"/>
    <s v="Delayed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x v="4"/>
    <s v="Tennsco Stur-D-Stor Boltless Shelving, 5 Shelves, 24&quot; Deep, Sand"/>
    <n v="1082.48"/>
    <n v="8"/>
    <n v="0"/>
    <n v="10.8248"/>
    <n v="6"/>
    <n v="0.01"/>
    <s v="Delayed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x v="10"/>
    <s v="Xerox 1939"/>
    <n v="56.91"/>
    <n v="3"/>
    <n v="0"/>
    <n v="27.316800000000001"/>
    <n v="6"/>
    <n v="0.48000000000000004"/>
    <s v="Delayed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x v="5"/>
    <s v="Floodlight Indoor Halogen Bulbs, 1 Bulb per Pack, 60 Watts"/>
    <n v="77.599999999999994"/>
    <n v="4"/>
    <n v="0"/>
    <n v="38.024000000000001"/>
    <n v="6"/>
    <n v="0.49000000000000005"/>
    <s v="Delayed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x v="8"/>
    <s v="Avery Premier Heavy-Duty Binder with Round Locking Rings"/>
    <n v="14.28"/>
    <n v="1"/>
    <n v="0"/>
    <n v="6.5688000000000004"/>
    <n v="6"/>
    <n v="0.46000000000000008"/>
    <s v="Delayed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x v="0"/>
    <x v="3"/>
    <s v="BPI Conference Tables"/>
    <n v="219.07499999999999"/>
    <n v="3"/>
    <n v="0.5"/>
    <n v="-131.44499999999999"/>
    <n v="4"/>
    <n v="-0.6"/>
    <s v="Standard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x v="5"/>
    <s v="Electrix 20W Halogen Replacement Bulb for Zoom-In Desk Lamp"/>
    <n v="26.8"/>
    <n v="2"/>
    <n v="0"/>
    <n v="12.864000000000001"/>
    <n v="5"/>
    <n v="0.48000000000000004"/>
    <s v="Standard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s v="Central"/>
    <s v="OFF-AR-10003651"/>
    <x v="1"/>
    <x v="6"/>
    <s v="Newell 350"/>
    <n v="9.84"/>
    <n v="3"/>
    <n v="0"/>
    <n v="2.8536000000000001"/>
    <n v="5"/>
    <n v="0.29000000000000004"/>
    <s v="Standard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x v="8"/>
    <s v="GBC Clear Cover, 8-1/2 x 11, unpunched, 25 covers per pack"/>
    <n v="45.48"/>
    <n v="3"/>
    <n v="0"/>
    <n v="20.9208"/>
    <n v="5"/>
    <n v="0.46"/>
    <s v="Standard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x v="6"/>
    <s v="Boston Heavy-Duty Trimline Electric Pencil Sharpeners"/>
    <n v="289.2"/>
    <n v="6"/>
    <n v="0"/>
    <n v="83.867999999999995"/>
    <n v="5"/>
    <n v="0.28999999999999998"/>
    <s v="Standard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x v="1"/>
    <x v="6"/>
    <s v="Faber Castell Col-Erase Pencils"/>
    <n v="4.8899999999999997"/>
    <n v="1"/>
    <n v="0"/>
    <n v="2.0049000000000001"/>
    <n v="2"/>
    <n v="0.41000000000000003"/>
    <s v="Express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918"/>
    <x v="0"/>
    <x v="5"/>
    <s v="C-Line Cubicle Keepers Polyproplyene Holder With Velcro Backings"/>
    <n v="15.135999999999999"/>
    <n v="4"/>
    <n v="0.2"/>
    <n v="3.5948000000000002"/>
    <n v="2"/>
    <n v="0.23750000000000002"/>
    <s v="Express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CH-10004086"/>
    <x v="0"/>
    <x v="1"/>
    <s v="Hon 4070 Series Pagoda Armless Upholstered Stacking Chairs"/>
    <n v="466.76799999999997"/>
    <n v="2"/>
    <n v="0.2"/>
    <n v="52.511400000000002"/>
    <n v="2"/>
    <n v="0.11250000000000002"/>
    <s v="Express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756"/>
    <x v="0"/>
    <x v="5"/>
    <s v="Eldon Expressions Desk Accessory, Wood Photo Frame, Mahogany"/>
    <n v="15.231999999999999"/>
    <n v="1"/>
    <n v="0.2"/>
    <n v="1.7136"/>
    <n v="2"/>
    <n v="0.1125"/>
    <s v="Express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OFF-LA-10000634"/>
    <x v="1"/>
    <x v="2"/>
    <s v="Avery 509"/>
    <n v="6.2640000000000002"/>
    <n v="3"/>
    <n v="0.2"/>
    <n v="2.0358000000000001"/>
    <n v="2"/>
    <n v="0.32500000000000001"/>
    <s v="Express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x v="0"/>
    <x v="5"/>
    <s v="Deflect-o SuperTray Unbreakable Stackable Tray, Letter, Black"/>
    <n v="87.54"/>
    <n v="3"/>
    <n v="0"/>
    <n v="37.642200000000003"/>
    <n v="6"/>
    <n v="0.43"/>
    <s v="Delayed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x v="7"/>
    <s v="AT&amp;T 1070 Corded Phone"/>
    <n v="178.38399999999999"/>
    <n v="2"/>
    <n v="0.2"/>
    <n v="22.297999999999998"/>
    <n v="7"/>
    <n v="0.125"/>
    <s v="Delayed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x v="10"/>
    <s v="Xerox 21"/>
    <n v="15.552"/>
    <n v="3"/>
    <n v="0.2"/>
    <n v="5.4432"/>
    <n v="7"/>
    <n v="0.35000000000000003"/>
    <s v="Delayed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x v="1"/>
    <x v="6"/>
    <s v="Boston School Pro Electric Pencil Sharpener, 1670"/>
    <n v="99.135999999999996"/>
    <n v="4"/>
    <n v="0.2"/>
    <n v="8.6744000000000003"/>
    <n v="2"/>
    <n v="8.7500000000000008E-2"/>
    <s v="Express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x v="1"/>
    <s v="DMI Arturo Collection Mission-style Design Wood Chair"/>
    <n v="135.88200000000001"/>
    <n v="1"/>
    <n v="0.1"/>
    <n v="24.1568"/>
    <n v="5"/>
    <n v="0.17777777777777778"/>
    <s v="Standard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x v="15"/>
    <s v="Canon imageCLASS MF7460 Monochrome Digital Laser Multifunction Copier"/>
    <n v="3991.98"/>
    <n v="2"/>
    <n v="0"/>
    <n v="1995.99"/>
    <n v="5"/>
    <n v="0.5"/>
    <s v="Standard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s v="Panasonic Kx-TS550"/>
    <n v="275.94"/>
    <n v="6"/>
    <n v="0"/>
    <n v="80.022599999999997"/>
    <n v="5"/>
    <n v="0.28999999999999998"/>
    <s v="Standard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x v="11"/>
    <s v="NETGEAR N750 Dual Band Wi-Fi Gigabit Router"/>
    <n v="360"/>
    <n v="4"/>
    <n v="0"/>
    <n v="129.6"/>
    <n v="5"/>
    <n v="0.36"/>
    <s v="Standard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x v="4"/>
    <s v="Trav-L-File Heavy-Duty Shuttle II, Black"/>
    <n v="43.57"/>
    <n v="1"/>
    <n v="0"/>
    <n v="13.071"/>
    <n v="5"/>
    <n v="0.3"/>
    <s v="Standard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x v="13"/>
    <s v="OIC Binder Clips"/>
    <n v="7.16"/>
    <n v="2"/>
    <n v="0"/>
    <n v="3.58"/>
    <n v="5"/>
    <n v="0.5"/>
    <s v="Standard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OFF-BI-10004593"/>
    <x v="1"/>
    <x v="8"/>
    <s v="Ibico Laser Imprintable Binding System Covers"/>
    <n v="251.52"/>
    <n v="6"/>
    <n v="0.2"/>
    <n v="81.744"/>
    <n v="4"/>
    <n v="0.32500000000000001"/>
    <s v="Standard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TEC-AC-10001908"/>
    <x v="2"/>
    <x v="11"/>
    <s v="Logitech Wireless Headset h800"/>
    <n v="99.99"/>
    <n v="1"/>
    <n v="0"/>
    <n v="34.996499999999997"/>
    <n v="4"/>
    <n v="0.35"/>
    <s v="Standard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x v="0"/>
    <x v="5"/>
    <s v="Telescoping Adjustable Floor Lamp"/>
    <n v="15.992000000000001"/>
    <n v="1"/>
    <n v="0.2"/>
    <n v="0.99950000000000006"/>
    <n v="2"/>
    <n v="6.25E-2"/>
    <s v="Express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x v="7"/>
    <s v="Aastra 57i VoIP phone"/>
    <n v="290.89800000000002"/>
    <n v="3"/>
    <n v="0.4"/>
    <n v="-67.876199999999997"/>
    <n v="2"/>
    <n v="-0.23333333333333331"/>
    <s v="Express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x v="4"/>
    <s v="File Shuttle II and Handi-File, Black"/>
    <n v="54.223999999999997"/>
    <n v="2"/>
    <n v="0.2"/>
    <n v="3.3889999999999998"/>
    <n v="2"/>
    <n v="6.25E-2"/>
    <s v="Express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x v="1"/>
    <s v="Hon 2090 “Pillow Soft” Series Mid Back Swivel/Tilt Chairs"/>
    <n v="786.74400000000003"/>
    <n v="4"/>
    <n v="0.3"/>
    <n v="-258.5016"/>
    <n v="2"/>
    <n v="-0.32857142857142857"/>
    <s v="Express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x v="2"/>
    <s v="Round Specialty Laser Printer Labels"/>
    <n v="100.24"/>
    <n v="10"/>
    <n v="0.2"/>
    <n v="33.831000000000003"/>
    <n v="2"/>
    <n v="0.33750000000000002"/>
    <s v="Express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x v="8"/>
    <s v="GBC Premium Transparent Covers with Diagonal Lined Pattern"/>
    <n v="37.764000000000003"/>
    <n v="6"/>
    <n v="0.7"/>
    <n v="-27.6936"/>
    <n v="2"/>
    <n v="-0.73333333333333328"/>
    <s v="Express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x v="2"/>
    <x v="7"/>
    <s v="AT&amp;T 841000 Phone"/>
    <n v="82.8"/>
    <n v="2"/>
    <n v="0.4"/>
    <n v="-20.7"/>
    <n v="4"/>
    <n v="-0.25"/>
    <s v="Standard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x v="1"/>
    <x v="8"/>
    <s v="Ibico Recycled Grain-Textured Covers"/>
    <n v="20.724"/>
    <n v="2"/>
    <n v="0.7"/>
    <n v="-13.816000000000001"/>
    <n v="4"/>
    <n v="-0.66666666666666674"/>
    <s v="Standard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x v="1"/>
    <x v="8"/>
    <s v="Wilson Jones Custom Binder Spines &amp; Labels"/>
    <n v="4.8959999999999999"/>
    <n v="3"/>
    <n v="0.7"/>
    <n v="-3.4272"/>
    <n v="4"/>
    <n v="-0.70000000000000007"/>
    <s v="Standard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x v="1"/>
    <x v="8"/>
    <s v="Storex Dura Pro Binders"/>
    <n v="4.7519999999999998"/>
    <n v="1"/>
    <n v="0.2"/>
    <n v="1.6037999999999999"/>
    <n v="3"/>
    <n v="0.33749999999999997"/>
    <s v="Standard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x v="2"/>
    <x v="16"/>
    <s v="Hewlett Packard LaserJet 3310 Copier"/>
    <n v="959.98400000000004"/>
    <n v="2"/>
    <n v="0.2"/>
    <n v="335.99439999999998"/>
    <n v="3"/>
    <n v="0.35"/>
    <s v="Standard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x v="1"/>
    <x v="8"/>
    <s v="Avery Non-Stick Binders"/>
    <n v="14.368"/>
    <n v="4"/>
    <n v="0.2"/>
    <n v="4.49"/>
    <n v="3"/>
    <n v="0.3125"/>
    <s v="Standard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x v="8"/>
    <s v="Tuff Stuff Recycled Round Ring Binders"/>
    <n v="7.7119999999999997"/>
    <n v="2"/>
    <n v="0.2"/>
    <n v="2.7955999999999999"/>
    <n v="5"/>
    <n v="0.36249999999999999"/>
    <s v="Standard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x v="3"/>
    <s v="Hon 5100 Series Wood Tables"/>
    <n v="698.35199999999998"/>
    <n v="3"/>
    <n v="0.2"/>
    <n v="-17.4588"/>
    <n v="5"/>
    <n v="-2.5000000000000001E-2"/>
    <s v="Standard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OFF-FA-10000490"/>
    <x v="1"/>
    <x v="13"/>
    <s v="OIC Binder Clips, Mini, 1/4&quot; Capacity, Black"/>
    <n v="4.96"/>
    <n v="4"/>
    <n v="0"/>
    <n v="2.3311999999999999"/>
    <n v="4"/>
    <n v="0.47"/>
    <s v="Standard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x v="6"/>
    <s v="Newell 314"/>
    <n v="17.856000000000002"/>
    <n v="4"/>
    <n v="0.2"/>
    <n v="1.1160000000000001"/>
    <n v="4"/>
    <n v="6.25E-2"/>
    <s v="Standard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x v="8"/>
    <s v="Fellowes PB200 Plastic Comb Binding Machine"/>
    <n v="509.97"/>
    <n v="10"/>
    <n v="0.7"/>
    <n v="-407.976"/>
    <n v="4"/>
    <n v="-0.79999999999999993"/>
    <s v="Standard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x v="13"/>
    <s v="Staples"/>
    <n v="30.992000000000001"/>
    <n v="13"/>
    <n v="0.2"/>
    <n v="10.0724"/>
    <n v="4"/>
    <n v="0.32500000000000001"/>
    <s v="Standard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s v="Square Credit Card Reader, 4 1/2&quot; x 4 1/2&quot; x 1&quot;, White"/>
    <n v="71.927999999999997"/>
    <n v="12"/>
    <n v="0.4"/>
    <n v="8.3916000000000004"/>
    <n v="4"/>
    <n v="0.11666666666666668"/>
    <s v="Standard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OFF-ST-10000107"/>
    <x v="1"/>
    <x v="4"/>
    <s v="Fellowes Super Stor/Drawer"/>
    <n v="88.8"/>
    <n v="4"/>
    <n v="0.2"/>
    <n v="-2.2200000000000002"/>
    <n v="4"/>
    <n v="-2.5000000000000001E-2"/>
    <s v="Standard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x v="7"/>
    <s v="Anker 36W 4-Port USB Wall Charger Travel Power Adapter for iPhone 5s 5c 5"/>
    <n v="47.975999999999999"/>
    <n v="3"/>
    <n v="0.2"/>
    <n v="4.7976000000000001"/>
    <n v="4"/>
    <n v="0.1"/>
    <s v="Standard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x v="1"/>
    <x v="6"/>
    <s v="Binney &amp; Smith inkTank Erasable Desk Highlighter, Chisel Tip, Yellow, 12/Box"/>
    <n v="7.56"/>
    <n v="3"/>
    <n v="0"/>
    <n v="3.0996000000000001"/>
    <n v="4"/>
    <n v="0.41000000000000003"/>
    <s v="Standard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x v="1"/>
    <x v="10"/>
    <s v="Easy-staple paper"/>
    <n v="24.56"/>
    <n v="2"/>
    <n v="0"/>
    <n v="11.543200000000001"/>
    <n v="4"/>
    <n v="0.47000000000000003"/>
    <s v="Standard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x v="1"/>
    <x v="6"/>
    <s v="BIC Brite Liner Highlighters, Chisel Tip"/>
    <n v="12.96"/>
    <n v="2"/>
    <n v="0"/>
    <n v="4.1471999999999998"/>
    <n v="4"/>
    <n v="0.31999999999999995"/>
    <s v="Standard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x v="11"/>
    <s v="Sabrent 4-Port USB 2.0 Hub"/>
    <n v="6.79"/>
    <n v="1"/>
    <n v="0"/>
    <n v="2.3086000000000002"/>
    <n v="2"/>
    <n v="0.34"/>
    <s v="Express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24.56"/>
    <n v="2"/>
    <n v="0"/>
    <n v="11.543200000000001"/>
    <n v="2"/>
    <n v="0.47000000000000003"/>
    <s v="Express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x v="8"/>
    <s v="Acco Hanging Data Binders"/>
    <n v="3.048"/>
    <n v="1"/>
    <n v="0.2"/>
    <n v="1.0668"/>
    <n v="2"/>
    <n v="0.35"/>
    <s v="Express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49.12"/>
    <n v="4"/>
    <n v="0"/>
    <n v="23.086400000000001"/>
    <n v="2"/>
    <n v="0.47000000000000003"/>
    <s v="Express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x v="8"/>
    <s v="GBC DocuBind P400 Electric Binding System"/>
    <n v="4355.1679999999997"/>
    <n v="4"/>
    <n v="0.2"/>
    <n v="1415.4295999999999"/>
    <n v="2"/>
    <n v="0.32500000000000001"/>
    <s v="Express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x v="0"/>
    <s v="Sauder Barrister Bookcases"/>
    <n v="388.70400000000001"/>
    <n v="6"/>
    <n v="0.2"/>
    <n v="-4.8587999999999996"/>
    <n v="5"/>
    <n v="-1.2499999999999999E-2"/>
    <s v="Standard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x v="12"/>
    <s v="#10 Gummed Flap White Envelopes, 100/Box"/>
    <n v="8.26"/>
    <n v="2"/>
    <n v="0"/>
    <n v="3.7995999999999999"/>
    <n v="5"/>
    <n v="0.46"/>
    <s v="Standard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x v="6"/>
    <s v="Dixon Prang Watercolor Pencils, 10-Color Set with Brush"/>
    <n v="17.04"/>
    <n v="4"/>
    <n v="0"/>
    <n v="6.9863999999999997"/>
    <n v="5"/>
    <n v="0.41000000000000003"/>
    <s v="Standard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34.4"/>
    <n v="5"/>
    <n v="0"/>
    <n v="15.824"/>
    <n v="5"/>
    <n v="0.46"/>
    <s v="Standard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x v="10"/>
    <s v="Southworth 25% Cotton Linen-Finish Paper &amp; Envelopes"/>
    <n v="36.24"/>
    <n v="5"/>
    <n v="0.2"/>
    <n v="11.324999999999999"/>
    <n v="5"/>
    <n v="0.31249999999999994"/>
    <s v="Standard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AP-10001124"/>
    <x v="1"/>
    <x v="9"/>
    <s v="Belkin 8 Outlet SurgeMaster II Gold Surge Protector with Phone Protection"/>
    <n v="647.84"/>
    <n v="8"/>
    <n v="0"/>
    <n v="168.4384"/>
    <n v="3"/>
    <n v="0.26"/>
    <s v="Standard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LA-10001158"/>
    <x v="1"/>
    <x v="2"/>
    <s v="Avery Address/Shipping Labels for Typewriters, 4&quot; x 2&quot;"/>
    <n v="20.7"/>
    <n v="2"/>
    <n v="0"/>
    <n v="9.9359999999999999"/>
    <n v="3"/>
    <n v="0.48000000000000004"/>
    <s v="Standard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x v="2"/>
    <s v="Avery Address/Shipping Labels for Typewriters, 4&quot; x 2&quot;"/>
    <n v="20.7"/>
    <n v="2"/>
    <n v="0"/>
    <n v="9.9359999999999999"/>
    <n v="6"/>
    <n v="0.48000000000000004"/>
    <s v="Delayed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x v="1"/>
    <s v="Global Ergonomic Managers Chair"/>
    <n v="488.64600000000002"/>
    <n v="3"/>
    <n v="0.1"/>
    <n v="86.870400000000004"/>
    <n v="6"/>
    <n v="0.17777777777777778"/>
    <s v="Delayed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x v="6"/>
    <s v="Newell 333"/>
    <n v="5.56"/>
    <n v="2"/>
    <n v="0"/>
    <n v="1.4456"/>
    <n v="6"/>
    <n v="0.26"/>
    <s v="Delayed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x v="5"/>
    <s v="Eldon Wave Desk Accessories"/>
    <n v="47.12"/>
    <n v="8"/>
    <n v="0"/>
    <n v="20.732800000000001"/>
    <n v="6"/>
    <n v="0.44000000000000006"/>
    <s v="Delayed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x v="4"/>
    <s v="Gould Plastics 9-Pocket Panel Bin, 18-3/8w x 5-1/4d x 20-1/2h, Black"/>
    <n v="211.96"/>
    <n v="4"/>
    <n v="0"/>
    <n v="8.4784000000000006"/>
    <n v="5"/>
    <n v="0.04"/>
    <s v="Standard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BI-10002412"/>
    <x v="1"/>
    <x v="8"/>
    <s v="Wilson Jones “Snap” Scratch Pad Binder Tool for Ring Binders"/>
    <n v="23.2"/>
    <n v="4"/>
    <n v="0"/>
    <n v="10.44"/>
    <n v="0"/>
    <n v="0.45"/>
    <s v="Express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U-10001225"/>
    <x v="1"/>
    <x v="14"/>
    <s v="Staple remover"/>
    <n v="7.36"/>
    <n v="2"/>
    <n v="0"/>
    <n v="0.1472"/>
    <n v="0"/>
    <n v="0.02"/>
    <s v="Express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T-10002406"/>
    <x v="1"/>
    <x v="4"/>
    <s v="Pizazz Global Quick File"/>
    <n v="104.79"/>
    <n v="7"/>
    <n v="0"/>
    <n v="29.341200000000001"/>
    <n v="0"/>
    <n v="0.27999999999999997"/>
    <s v="Express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FUR-BO-10002545"/>
    <x v="0"/>
    <x v="0"/>
    <s v="Atlantic Metals Mobile 3-Shelf Bookcases, Custom Colors"/>
    <n v="1043.92"/>
    <n v="4"/>
    <n v="0"/>
    <n v="271.41919999999999"/>
    <n v="0"/>
    <n v="0.25999999999999995"/>
    <s v="Express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PA-10002036"/>
    <x v="1"/>
    <x v="10"/>
    <s v="Xerox 1930"/>
    <n v="25.92"/>
    <n v="5"/>
    <n v="0.2"/>
    <n v="9.3960000000000008"/>
    <n v="6"/>
    <n v="0.36249999999999999"/>
    <s v="Delayed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ST-10002205"/>
    <x v="1"/>
    <x v="4"/>
    <s v="File Shuttle I and Handi-File"/>
    <n v="53.423999999999999"/>
    <n v="3"/>
    <n v="0.2"/>
    <n v="4.6745999999999999"/>
    <n v="6"/>
    <n v="8.7499999999999994E-2"/>
    <s v="Delayed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BI-10001982"/>
    <x v="1"/>
    <x v="8"/>
    <s v="Wilson Jones Custom Binder Spines &amp; Labels"/>
    <n v="8.16"/>
    <n v="5"/>
    <n v="0.7"/>
    <n v="-5.7119999999999997"/>
    <n v="4"/>
    <n v="-0.7"/>
    <s v="Standard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3911"/>
    <x v="2"/>
    <x v="11"/>
    <s v="NETGEAR AC1750 Dual Band Gigabit Smart WiFi Router"/>
    <n v="1023.936"/>
    <n v="8"/>
    <n v="0.2"/>
    <n v="179.18879999999999"/>
    <n v="4"/>
    <n v="0.17499999999999999"/>
    <s v="Standard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AR-10000658"/>
    <x v="1"/>
    <x v="6"/>
    <s v="Newell 324"/>
    <n v="9.24"/>
    <n v="1"/>
    <n v="0.2"/>
    <n v="0.92400000000000004"/>
    <n v="4"/>
    <n v="0.1"/>
    <s v="Standard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2076"/>
    <x v="2"/>
    <x v="11"/>
    <s v="Microsoft Natural Keyboard Elite"/>
    <n v="479.04"/>
    <n v="10"/>
    <n v="0.2"/>
    <n v="-29.94"/>
    <n v="4"/>
    <n v="-6.25E-2"/>
    <s v="Standard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x v="1"/>
    <x v="10"/>
    <s v="Xerox 1960"/>
    <n v="99.135999999999996"/>
    <n v="4"/>
    <n v="0.2"/>
    <n v="30.98"/>
    <n v="3"/>
    <n v="0.3125"/>
    <s v="Standard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x v="3"/>
    <s v="Office Impressions End Table, 20-1/2&quot;H x 24&quot;W x 20&quot;D"/>
    <n v="1488.424"/>
    <n v="7"/>
    <n v="0.3"/>
    <n v="-297.6848"/>
    <n v="5"/>
    <n v="-0.2"/>
    <s v="Standard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x v="9"/>
    <s v="Holmes Odor Grabber"/>
    <n v="8.6519999999999992"/>
    <n v="3"/>
    <n v="0.8"/>
    <n v="-20.3322"/>
    <n v="7"/>
    <n v="-2.35"/>
    <s v="Delayed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x v="4"/>
    <s v="Akro-Mils 12-Gallon Tote"/>
    <n v="23.832000000000001"/>
    <n v="3"/>
    <n v="0.2"/>
    <n v="2.6810999999999998"/>
    <n v="7"/>
    <n v="0.11249999999999999"/>
    <s v="Delayed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x v="8"/>
    <s v="GBC Twin Loop Wire Binding Elements, 9/16&quot; Spine, Black"/>
    <n v="12.176"/>
    <n v="4"/>
    <n v="0.8"/>
    <n v="-18.872800000000002"/>
    <n v="7"/>
    <n v="-1.55"/>
    <s v="Delayed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x v="10"/>
    <s v="Southworth Structures Collection"/>
    <n v="50.96"/>
    <n v="7"/>
    <n v="0"/>
    <n v="25.48"/>
    <n v="1"/>
    <n v="0.5"/>
    <s v="Express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x v="8"/>
    <s v="Square Ring Data Binders, Rigid 75 Pt. Covers, 11&quot; x 14-7/8&quot;"/>
    <n v="49.536000000000001"/>
    <n v="3"/>
    <n v="0.2"/>
    <n v="17.337599999999998"/>
    <n v="1"/>
    <n v="0.35"/>
    <s v="Express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x v="2"/>
    <x v="11"/>
    <s v="Sony 32GB Class 10 Micro SDHC R40 Memory Card"/>
    <n v="41.9"/>
    <n v="2"/>
    <n v="0"/>
    <n v="8.7989999999999995"/>
    <n v="3"/>
    <n v="0.21"/>
    <s v="Standard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x v="3"/>
    <s v="Hon Practical Foundations 30 x 60 Training Table, Light Gray/Charcoal"/>
    <n v="375.45749999999998"/>
    <n v="3"/>
    <n v="0.45"/>
    <n v="-157.0095"/>
    <n v="5"/>
    <n v="-0.41818181818181821"/>
    <s v="Standard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x v="11"/>
    <s v="Logitech Media Keyboard K200"/>
    <n v="83.975999999999999"/>
    <n v="3"/>
    <n v="0.2"/>
    <n v="-1.0497000000000001"/>
    <n v="5"/>
    <n v="-1.2500000000000001E-2"/>
    <s v="Standard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x v="15"/>
    <s v="Lexmark MarkNet N8150 Wireless Print Server"/>
    <n v="482.34"/>
    <n v="4"/>
    <n v="0.7"/>
    <n v="-337.63799999999998"/>
    <n v="4"/>
    <n v="-0.7"/>
    <s v="Standard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x v="5"/>
    <s v="3M Hangers With Command Adhesive"/>
    <n v="2.96"/>
    <n v="1"/>
    <n v="0.2"/>
    <n v="0.77700000000000002"/>
    <n v="4"/>
    <n v="0.26250000000000001"/>
    <s v="Standard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OFF-AR-10004757"/>
    <x v="1"/>
    <x v="6"/>
    <s v="Crayola Colored Pencils"/>
    <n v="2.6240000000000001"/>
    <n v="1"/>
    <n v="0.2"/>
    <n v="0.4264"/>
    <n v="2"/>
    <n v="0.16250000000000001"/>
    <s v="Express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x v="8"/>
    <s v="Angle-D Binders with Locking Rings, Label Holders"/>
    <n v="23.36"/>
    <n v="4"/>
    <n v="0.2"/>
    <n v="7.8840000000000003"/>
    <n v="4"/>
    <n v="0.33750000000000002"/>
    <s v="Standard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x v="11"/>
    <s v="Logitech LS21 Speaker System - PC Multimedia - 2.1-CH - Wired"/>
    <n v="39.979999999999997"/>
    <n v="2"/>
    <n v="0"/>
    <n v="13.5932"/>
    <n v="4"/>
    <n v="0.34"/>
    <s v="Standard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PH-10003012"/>
    <x v="2"/>
    <x v="7"/>
    <s v="Nortel Meridian M3904 Professional Digital phone"/>
    <n v="246.38399999999999"/>
    <n v="2"/>
    <n v="0.2"/>
    <n v="27.7182"/>
    <n v="2"/>
    <n v="0.1125"/>
    <s v="Express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CO-10002313"/>
    <x v="2"/>
    <x v="16"/>
    <s v="Canon PC1080F Personal Copier"/>
    <n v="1799.97"/>
    <n v="3"/>
    <n v="0"/>
    <n v="701.98829999999998"/>
    <n v="2"/>
    <n v="0.38999999999999996"/>
    <s v="Express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s v="Central"/>
    <s v="OFF-BI-10003982"/>
    <x v="1"/>
    <x v="8"/>
    <s v="Wilson Jones Century Plastic Molded Ring Binders"/>
    <n v="12.462"/>
    <n v="3"/>
    <n v="0.8"/>
    <n v="-20.5623"/>
    <n v="3"/>
    <n v="-1.6500000000000001"/>
    <s v="Standard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x v="1"/>
    <x v="8"/>
    <s v="Tuf-Vin Binders"/>
    <n v="75.792000000000002"/>
    <n v="3"/>
    <n v="0.2"/>
    <n v="25.579799999999999"/>
    <n v="5"/>
    <n v="0.33749999999999997"/>
    <s v="Standard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x v="1"/>
    <x v="4"/>
    <s v="2300 Heavy-Duty Transfer File Systems by Perma"/>
    <n v="49.96"/>
    <n v="2"/>
    <n v="0"/>
    <n v="9.4923999999999999"/>
    <n v="2"/>
    <n v="0.19"/>
    <s v="Express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x v="1"/>
    <x v="10"/>
    <s v="Xerox 1958"/>
    <n v="12.96"/>
    <n v="2"/>
    <n v="0"/>
    <n v="6.2207999999999997"/>
    <n v="2"/>
    <n v="0.47999999999999993"/>
    <s v="Express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x v="14"/>
    <s v="Acme 10&quot; Easy Grip Assistive Scissors"/>
    <n v="70.12"/>
    <n v="4"/>
    <n v="0"/>
    <n v="21.036000000000001"/>
    <n v="4"/>
    <n v="0.3"/>
    <s v="Standard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1580"/>
    <x v="1"/>
    <x v="4"/>
    <s v="Super Decoflex Portable Personal File"/>
    <n v="35.951999999999998"/>
    <n v="3"/>
    <n v="0.2"/>
    <n v="3.5952000000000002"/>
    <n v="2"/>
    <n v="0.1"/>
    <s v="Express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FUR-BO-10004834"/>
    <x v="0"/>
    <x v="0"/>
    <s v="Riverside Palais Royal Lawyers Bookcase, Royale Cherry Finish"/>
    <n v="2396.2656000000002"/>
    <n v="4"/>
    <n v="0.32"/>
    <n v="-317.15280000000001"/>
    <n v="2"/>
    <n v="-0.13235294117647059"/>
    <s v="Express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0934"/>
    <x v="1"/>
    <x v="4"/>
    <s v="Contico 72&quot;H Heavy-Duty Storage System"/>
    <n v="131.136"/>
    <n v="4"/>
    <n v="0.2"/>
    <n v="-32.783999999999999"/>
    <n v="2"/>
    <n v="-0.25"/>
    <s v="Express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TEC-AC-10000158"/>
    <x v="2"/>
    <x v="11"/>
    <s v="Sony 64GB Class 10 Micro SDHC R40 Memory Card"/>
    <n v="57.584000000000003"/>
    <n v="2"/>
    <n v="0.2"/>
    <n v="0.7198"/>
    <n v="2"/>
    <n v="1.2499999999999999E-2"/>
    <s v="Express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OFF-PA-10001947"/>
    <x v="1"/>
    <x v="10"/>
    <s v="Xerox 1974"/>
    <n v="9.5679999999999996"/>
    <n v="2"/>
    <n v="0.2"/>
    <n v="3.4683999999999999"/>
    <n v="2"/>
    <n v="0.36249999999999999"/>
    <s v="Express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x v="6"/>
    <s v="Avery Hi-Liter EverBold Pen Style Fluorescent Highlighters, 4/Pack"/>
    <n v="39.072000000000003"/>
    <n v="6"/>
    <n v="0.2"/>
    <n v="9.7680000000000007"/>
    <n v="4"/>
    <n v="0.25"/>
    <s v="Standard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x v="9"/>
    <s v="Staple holder"/>
    <n v="35.909999999999997"/>
    <n v="3"/>
    <n v="0"/>
    <n v="9.6957000000000004"/>
    <n v="5"/>
    <n v="0.27"/>
    <s v="Standard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x v="11"/>
    <s v="Sony 64GB Class 10 Micro SDHC R40 Memory Card"/>
    <n v="179.95"/>
    <n v="5"/>
    <n v="0"/>
    <n v="37.789499999999997"/>
    <n v="4"/>
    <n v="0.21"/>
    <s v="Standard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x v="16"/>
    <s v="Sharp AL-1530CS Digital Copier"/>
    <n v="1199.9760000000001"/>
    <n v="3"/>
    <n v="0.2"/>
    <n v="434.99130000000002"/>
    <n v="4"/>
    <n v="0.36249999999999999"/>
    <s v="Standard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x v="10"/>
    <s v="Wirebound Message Book, 4 per Page"/>
    <n v="27.15"/>
    <n v="5"/>
    <n v="0"/>
    <n v="13.3035"/>
    <n v="4"/>
    <n v="0.49"/>
    <s v="Standard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x v="3"/>
    <s v="Bevis Round Conference Table Top, X-Base"/>
    <n v="1004.024"/>
    <n v="7"/>
    <n v="0.2"/>
    <n v="-112.95269999999999"/>
    <n v="4"/>
    <n v="-0.11249999999999999"/>
    <s v="Standard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x v="10"/>
    <s v="Wirebound Service Call Books, 5 1/2&quot; x 4&quot;"/>
    <n v="9.68"/>
    <n v="1"/>
    <n v="0"/>
    <n v="4.6463999999999999"/>
    <n v="4"/>
    <n v="0.48"/>
    <s v="Standard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x v="2"/>
    <s v="Self-Adhesive Removable Labels"/>
    <n v="28.35"/>
    <n v="9"/>
    <n v="0"/>
    <n v="13.608000000000001"/>
    <n v="4"/>
    <n v="0.48"/>
    <s v="Standard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x v="10"/>
    <s v="Xerox 1908"/>
    <n v="55.98"/>
    <n v="1"/>
    <n v="0"/>
    <n v="27.430199999999999"/>
    <n v="4"/>
    <n v="0.49"/>
    <s v="Standard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x v="0"/>
    <s v="O'Sullivan 4-Shelf Bookcase in Odessa Pine"/>
    <n v="1336.829"/>
    <n v="13"/>
    <n v="0.15"/>
    <n v="31.454799999999999"/>
    <n v="4"/>
    <n v="2.3529411764705882E-2"/>
    <s v="Standard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x v="1"/>
    <s v="Novimex High-Tech Fabric Mesh Task Chair"/>
    <n v="113.568"/>
    <n v="2"/>
    <n v="0.2"/>
    <n v="-18.454799999999999"/>
    <n v="4"/>
    <n v="-0.16250000000000001"/>
    <s v="Standard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x v="1"/>
    <x v="10"/>
    <s v="Xerox 191"/>
    <n v="139.86000000000001"/>
    <n v="7"/>
    <n v="0"/>
    <n v="65.734200000000001"/>
    <n v="4"/>
    <n v="0.47"/>
    <s v="Standard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x v="0"/>
    <x v="1"/>
    <s v="Global Deluxe Office Fabric Chairs"/>
    <n v="307.13600000000002"/>
    <n v="4"/>
    <n v="0.2"/>
    <n v="26.874400000000001"/>
    <n v="4"/>
    <n v="8.7499999999999994E-2"/>
    <s v="Standard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x v="6"/>
    <s v="Bulldog Vacuum Base Pencil Sharpener"/>
    <n v="95.92"/>
    <n v="8"/>
    <n v="0"/>
    <n v="25.898399999999999"/>
    <n v="4"/>
    <n v="0.26999999999999996"/>
    <s v="Standard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x v="0"/>
    <x v="1"/>
    <s v="Bevis Steel Folding Chairs"/>
    <n v="383.8"/>
    <n v="5"/>
    <n v="0.2"/>
    <n v="38.380000000000003"/>
    <n v="4"/>
    <n v="0.1"/>
    <s v="Standard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x v="10"/>
    <s v="Xerox 1987"/>
    <n v="5.78"/>
    <n v="1"/>
    <n v="0"/>
    <n v="2.8321999999999998"/>
    <n v="4"/>
    <n v="0.48999999999999994"/>
    <s v="Standard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AR-10001573"/>
    <x v="1"/>
    <x v="6"/>
    <s v="American Pencil"/>
    <n v="9.32"/>
    <n v="4"/>
    <n v="0"/>
    <n v="2.7027999999999999"/>
    <n v="5"/>
    <n v="0.28999999999999998"/>
    <s v="Standard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EN-10000483"/>
    <x v="1"/>
    <x v="12"/>
    <s v="White Envelopes, White Envelopes with Clear Poly Window"/>
    <n v="15.25"/>
    <n v="1"/>
    <n v="0"/>
    <n v="7.0149999999999997"/>
    <n v="5"/>
    <n v="0.45999999999999996"/>
    <s v="Standard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TEC-AC-10004114"/>
    <x v="2"/>
    <x v="11"/>
    <s v="KeyTronic 6101 Series - Keyboard - Black"/>
    <n v="196.75200000000001"/>
    <n v="6"/>
    <n v="0.2"/>
    <n v="56.566200000000002"/>
    <n v="3"/>
    <n v="0.28749999999999998"/>
    <s v="Standard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x v="5"/>
    <s v="Westinghouse Mesh Shade Clip-On Gooseneck Lamp, Black"/>
    <n v="56.56"/>
    <n v="4"/>
    <n v="0"/>
    <n v="14.7056"/>
    <n v="4"/>
    <n v="0.26"/>
    <s v="Standard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x v="4"/>
    <s v="Crate-A-Files"/>
    <n v="32.700000000000003"/>
    <n v="3"/>
    <n v="0"/>
    <n v="8.5020000000000007"/>
    <n v="4"/>
    <n v="0.26"/>
    <s v="Standard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x v="0"/>
    <x v="1"/>
    <s v="Hon Multipurpose Stacking Arm Chairs"/>
    <n v="866.4"/>
    <n v="4"/>
    <n v="0"/>
    <n v="225.26400000000001"/>
    <n v="2"/>
    <n v="0.26"/>
    <s v="Express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x v="0"/>
    <x v="5"/>
    <s v="Coloredge Poster Frame"/>
    <n v="28.4"/>
    <n v="2"/>
    <n v="0"/>
    <n v="11.076000000000001"/>
    <n v="3"/>
    <n v="0.39"/>
    <s v="Standard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OFF-BI-10001543"/>
    <x v="1"/>
    <x v="8"/>
    <s v="GBC VeloBinder Manual Binding System"/>
    <n v="287.92"/>
    <n v="8"/>
    <n v="0"/>
    <n v="138.20160000000001"/>
    <n v="3"/>
    <n v="0.48000000000000004"/>
    <s v="Standard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x v="15"/>
    <s v="Epson WorkForce WF-2530 All-in-One Printer, Copier Scanner"/>
    <n v="69.989999999999995"/>
    <n v="1"/>
    <n v="0"/>
    <n v="30.095700000000001"/>
    <n v="1"/>
    <n v="0.43000000000000005"/>
    <s v="Express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s v="Central"/>
    <s v="OFF-AR-10000369"/>
    <x v="1"/>
    <x v="6"/>
    <s v="Design Ebony Sketching Pencil"/>
    <n v="6.6719999999999997"/>
    <n v="6"/>
    <n v="0.2"/>
    <n v="0.50039999999999996"/>
    <n v="7"/>
    <n v="7.4999999999999997E-2"/>
    <s v="Delayed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x v="8"/>
    <s v="GBC ProClick 150 Presentation Binding System"/>
    <n v="189.58799999999999"/>
    <n v="2"/>
    <n v="0.7"/>
    <n v="-145.35079999999999"/>
    <n v="6"/>
    <n v="-0.76666666666666661"/>
    <s v="Delayed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408.74400000000003"/>
    <n v="7"/>
    <n v="0.2"/>
    <n v="76.639499999999998"/>
    <n v="6"/>
    <n v="0.18749999999999997"/>
    <s v="Delayed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291.95999999999998"/>
    <n v="5"/>
    <n v="0.2"/>
    <n v="54.7425"/>
    <n v="6"/>
    <n v="0.1875"/>
    <s v="Delayed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x v="4"/>
    <s v="Woodgrain Magazine Files by Perma"/>
    <n v="4.7679999999999998"/>
    <n v="2"/>
    <n v="0.2"/>
    <n v="-0.77480000000000004"/>
    <n v="6"/>
    <n v="-0.16250000000000001"/>
    <s v="Delayed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s v="East"/>
    <s v="OFF-ST-10003306"/>
    <x v="1"/>
    <x v="4"/>
    <s v="Letter Size Cart"/>
    <n v="714.3"/>
    <n v="5"/>
    <n v="0"/>
    <n v="207.14699999999999"/>
    <n v="1"/>
    <n v="0.28999999999999998"/>
    <s v="Express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x v="1"/>
    <x v="8"/>
    <s v="Insertable Tab Post Binder Dividers"/>
    <n v="4.8120000000000003"/>
    <n v="2"/>
    <n v="0.7"/>
    <n v="-3.6892"/>
    <n v="6"/>
    <n v="-0.76666666666666661"/>
    <s v="Delayed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x v="2"/>
    <x v="11"/>
    <s v="Belkin QODE FastFit Bluetooth Keyboard"/>
    <n v="247.8"/>
    <n v="5"/>
    <n v="0.2"/>
    <n v="-18.585000000000001"/>
    <n v="6"/>
    <n v="-7.4999999999999997E-2"/>
    <s v="Delayed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x v="15"/>
    <s v="Canon Color ImageCLASS MF8580Cdw Wireless Laser All-In-One Printer, Copier, Scanner"/>
    <n v="1007.979"/>
    <n v="3"/>
    <n v="0.3"/>
    <n v="43.199100000000001"/>
    <n v="2"/>
    <n v="4.2857142857142858E-2"/>
    <s v="Express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x v="10"/>
    <s v="Xerox 1908"/>
    <n v="313.488"/>
    <n v="7"/>
    <n v="0.2"/>
    <n v="113.63939999999999"/>
    <n v="2"/>
    <n v="0.36249999999999999"/>
    <s v="Express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x v="1"/>
    <x v="10"/>
    <s v="Xerox 1897"/>
    <n v="31.872"/>
    <n v="8"/>
    <n v="0.2"/>
    <n v="11.553599999999999"/>
    <n v="4"/>
    <n v="0.36249999999999999"/>
    <s v="Standard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x v="0"/>
    <x v="1"/>
    <s v="Global Deluxe Steno Chair"/>
    <n v="207.846"/>
    <n v="3"/>
    <n v="0.1"/>
    <n v="2.3094000000000001"/>
    <n v="3"/>
    <n v="1.1111111111111112E-2"/>
    <s v="Standard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FU-10000246"/>
    <x v="0"/>
    <x v="5"/>
    <s v="Aluminum Document Frame"/>
    <n v="12.22"/>
    <n v="1"/>
    <n v="0"/>
    <n v="3.6659999999999999"/>
    <n v="2"/>
    <n v="0.3"/>
    <s v="Express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0060"/>
    <x v="1"/>
    <x v="4"/>
    <s v="Fellowes Bankers Box Staxonsteel Drawer File/Stacking System"/>
    <n v="194.94"/>
    <n v="3"/>
    <n v="0"/>
    <n v="23.392800000000001"/>
    <n v="2"/>
    <n v="0.12000000000000001"/>
    <s v="Express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3058"/>
    <x v="1"/>
    <x v="4"/>
    <s v="Eldon Mobile Mega Data Cart  Mega Stackable  Add-On Trays"/>
    <n v="70.95"/>
    <n v="3"/>
    <n v="0"/>
    <n v="20.575500000000002"/>
    <n v="2"/>
    <n v="0.29000000000000004"/>
    <s v="Express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PA-10002222"/>
    <x v="1"/>
    <x v="10"/>
    <s v="Xerox Color Copier Paper, 11&quot; x 17&quot;, Ream"/>
    <n v="91.36"/>
    <n v="4"/>
    <n v="0"/>
    <n v="42.025599999999997"/>
    <n v="2"/>
    <n v="0.45999999999999996"/>
    <s v="Express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CH-10002372"/>
    <x v="0"/>
    <x v="1"/>
    <s v="Office Star - Ergonomically Designed Knee Chair"/>
    <n v="242.94"/>
    <n v="3"/>
    <n v="0"/>
    <n v="29.152799999999999"/>
    <n v="2"/>
    <n v="0.12"/>
    <s v="Express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LA-10001317"/>
    <x v="1"/>
    <x v="2"/>
    <s v="Avery 520"/>
    <n v="22.05"/>
    <n v="7"/>
    <n v="0"/>
    <n v="10.584"/>
    <n v="2"/>
    <n v="0.48"/>
    <s v="Express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x v="0"/>
    <x v="5"/>
    <s v="GE General Purpose, Extra Long Life, Showcase &amp; Floodlight Incandescent Bulbs"/>
    <n v="2.91"/>
    <n v="1"/>
    <n v="0"/>
    <n v="1.3676999999999999"/>
    <n v="5"/>
    <n v="0.47"/>
    <s v="Standard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0588"/>
    <x v="1"/>
    <x v="6"/>
    <s v="Newell 345"/>
    <n v="59.52"/>
    <n v="3"/>
    <n v="0"/>
    <n v="15.475199999999999"/>
    <n v="2"/>
    <n v="0.25999999999999995"/>
    <s v="Express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ST-10001469"/>
    <x v="1"/>
    <x v="4"/>
    <s v="Fellowes Bankers Box Recycled Super Stor/Drawer"/>
    <n v="161.94"/>
    <n v="3"/>
    <n v="0"/>
    <n v="9.7164000000000001"/>
    <n v="2"/>
    <n v="6.0000000000000005E-2"/>
    <s v="Express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1953"/>
    <x v="1"/>
    <x v="6"/>
    <s v="Boston 1645 Deluxe Heavier-Duty Electric Pencil Sharpener"/>
    <n v="263.88"/>
    <n v="6"/>
    <n v="0"/>
    <n v="71.247600000000006"/>
    <n v="2"/>
    <n v="0.27"/>
    <s v="Express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3156"/>
    <x v="1"/>
    <x v="6"/>
    <s v="50 Colored Long Pencils"/>
    <n v="30.48"/>
    <n v="3"/>
    <n v="0"/>
    <n v="7.9248000000000003"/>
    <n v="2"/>
    <n v="0.26"/>
    <s v="Express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4974"/>
    <x v="1"/>
    <x v="6"/>
    <s v="Newell 342"/>
    <n v="9.84"/>
    <n v="3"/>
    <n v="0"/>
    <n v="2.8536000000000001"/>
    <n v="2"/>
    <n v="0.29000000000000004"/>
    <s v="Express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TEC-PH-10002365"/>
    <x v="2"/>
    <x v="7"/>
    <s v="Belkin Grip Candy Sheer Case / Cover for iPhone 5 and 5S"/>
    <n v="35.119999999999997"/>
    <n v="4"/>
    <n v="0"/>
    <n v="9.1311999999999998"/>
    <n v="2"/>
    <n v="0.26"/>
    <s v="Express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x v="0"/>
    <x v="3"/>
    <s v="Chromcraft Rectangular Conference Tables"/>
    <n v="284.36399999999998"/>
    <n v="2"/>
    <n v="0.4"/>
    <n v="-75.830399999999997"/>
    <n v="4"/>
    <n v="-0.26666666666666666"/>
    <s v="Standard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OFF-ST-10000142"/>
    <x v="1"/>
    <x v="4"/>
    <s v="Deluxe Rollaway Locking File with Drawer"/>
    <n v="665.40800000000002"/>
    <n v="2"/>
    <n v="0.2"/>
    <n v="66.540800000000004"/>
    <n v="4"/>
    <n v="0.1"/>
    <s v="Standard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TEC-AC-10001772"/>
    <x v="2"/>
    <x v="11"/>
    <s v="Memorex Mini Travel Drive 16 GB USB 2.0 Flash Drive"/>
    <n v="63.88"/>
    <n v="4"/>
    <n v="0"/>
    <n v="24.9132"/>
    <n v="4"/>
    <n v="0.38999999999999996"/>
    <s v="Standard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s v="West"/>
    <s v="FUR-CH-10000225"/>
    <x v="0"/>
    <x v="1"/>
    <s v="Global Geo Office Task Chair, Gray"/>
    <n v="129.56800000000001"/>
    <n v="2"/>
    <n v="0.2"/>
    <n v="-24.294"/>
    <n v="6"/>
    <n v="-0.1875"/>
    <s v="Delayed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x v="1"/>
    <s v="Hon 4700 Series Mobuis Mid-Back Task Chairs with Adjustable Arms"/>
    <n v="747.55799999999999"/>
    <n v="3"/>
    <n v="0.3"/>
    <n v="-96.114599999999996"/>
    <n v="5"/>
    <n v="-0.12857142857142856"/>
    <s v="Standard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x v="12"/>
    <s v="Staple envelope"/>
    <n v="8.9280000000000008"/>
    <n v="2"/>
    <n v="0.2"/>
    <n v="3.3479999999999999"/>
    <n v="5"/>
    <n v="0.37499999999999994"/>
    <s v="Standard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AP-10002472"/>
    <x v="1"/>
    <x v="9"/>
    <s v="3M Office Air Cleaner"/>
    <n v="103.92"/>
    <n v="4"/>
    <n v="0"/>
    <n v="36.372"/>
    <n v="7"/>
    <n v="0.35"/>
    <s v="Delayed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TEC-AC-10004571"/>
    <x v="2"/>
    <x v="11"/>
    <s v="Logitech G700s Rechargeable Gaming Mouse"/>
    <n v="899.91"/>
    <n v="9"/>
    <n v="0"/>
    <n v="377.9622"/>
    <n v="7"/>
    <n v="0.42"/>
    <s v="Delayed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BI-10001098"/>
    <x v="1"/>
    <x v="8"/>
    <s v="Acco D-Ring Binder w/DublLock"/>
    <n v="51.311999999999998"/>
    <n v="3"/>
    <n v="0.2"/>
    <n v="18.6006"/>
    <n v="7"/>
    <n v="0.36250000000000004"/>
    <s v="Delayed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FU-10000023"/>
    <x v="0"/>
    <x v="5"/>
    <s v="Eldon Wave Desk Accessories"/>
    <n v="23.56"/>
    <n v="5"/>
    <n v="0.2"/>
    <n v="7.0679999999999996"/>
    <n v="7"/>
    <n v="0.3"/>
    <s v="Delayed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TA-10001889"/>
    <x v="0"/>
    <x v="3"/>
    <s v="Bush Advantage Collection Racetrack Conference Table"/>
    <n v="1272.6300000000001"/>
    <n v="6"/>
    <n v="0.5"/>
    <n v="-814.48320000000001"/>
    <n v="7"/>
    <n v="-0.6399999999999999"/>
    <s v="Delayed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BI-10000315"/>
    <x v="1"/>
    <x v="8"/>
    <s v="Poly Designer Cover &amp; Back"/>
    <n v="28.484999999999999"/>
    <n v="5"/>
    <n v="0.7"/>
    <n v="-20.888999999999999"/>
    <n v="7"/>
    <n v="-0.73333333333333328"/>
    <s v="Delayed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SU-10003505"/>
    <x v="1"/>
    <x v="14"/>
    <s v="Premier Electric Letter Opener"/>
    <n v="185.376"/>
    <n v="2"/>
    <n v="0.2"/>
    <n v="-34.758000000000003"/>
    <n v="7"/>
    <n v="-0.1875"/>
    <s v="Delayed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AP-10002578"/>
    <x v="1"/>
    <x v="9"/>
    <s v="Fellowes Premier Superior Surge Suppressor, 10-Outlet, With Phone and Remote"/>
    <n v="78.272000000000006"/>
    <n v="2"/>
    <n v="0.2"/>
    <n v="5.8704000000000001"/>
    <n v="7"/>
    <n v="7.4999999999999997E-2"/>
    <s v="Delayed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x v="5"/>
    <s v="Eldon ClusterMat Chair Mat with Cordless Antistatic Protection"/>
    <n v="254.744"/>
    <n v="7"/>
    <n v="0.6"/>
    <n v="-312.06139999999999"/>
    <n v="7"/>
    <n v="-1.2249999999999999"/>
    <s v="Delayed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x v="0"/>
    <s v="Bush Mission Pointe Library"/>
    <n v="205.33279999999999"/>
    <n v="2"/>
    <n v="0.32"/>
    <n v="-36.235199999999999"/>
    <n v="4"/>
    <n v="-0.17647058823529413"/>
    <s v="Standard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OFF-BI-10002194"/>
    <x v="1"/>
    <x v="8"/>
    <s v="Cardinal Hold-It CD Pocket"/>
    <n v="4.7880000000000003"/>
    <n v="3"/>
    <n v="0.8"/>
    <n v="-7.9001999999999999"/>
    <n v="4"/>
    <n v="-1.65"/>
    <s v="Standard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x v="1"/>
    <x v="10"/>
    <s v="Eaton Premium Continuous-Feed Paper, 25% Cotton, Letter Size, White, 1000 Shts/Box"/>
    <n v="55.48"/>
    <n v="1"/>
    <n v="0"/>
    <n v="26.630400000000002"/>
    <n v="4"/>
    <n v="0.48000000000000004"/>
    <s v="Standard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x v="4"/>
    <s v="SAFCO Boltless Steel Shelving"/>
    <n v="340.92"/>
    <n v="3"/>
    <n v="0"/>
    <n v="3.4091999999999998"/>
    <n v="2"/>
    <n v="9.9999999999999985E-3"/>
    <s v="Express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x v="0"/>
    <s v="Sauder Mission Library with Doors, Fruitwood Finish"/>
    <n v="222.666"/>
    <n v="2"/>
    <n v="0.15"/>
    <n v="10.478400000000001"/>
    <n v="2"/>
    <n v="4.7058823529411771E-2"/>
    <s v="Express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x v="7"/>
    <s v="Samsung Galaxy Note 3"/>
    <n v="703.96799999999996"/>
    <n v="4"/>
    <n v="0.2"/>
    <n v="87.995999999999995"/>
    <n v="2"/>
    <n v="0.125"/>
    <s v="Express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x v="4"/>
    <s v="Decoflex Hanging Personal Folder File, Blue"/>
    <n v="92.52"/>
    <n v="6"/>
    <n v="0"/>
    <n v="24.980399999999999"/>
    <n v="2"/>
    <n v="0.27"/>
    <s v="Express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n v="62.65"/>
    <n v="7"/>
    <n v="0"/>
    <n v="28.818999999999999"/>
    <n v="2"/>
    <n v="0.46"/>
    <s v="Express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x v="10"/>
    <s v="Xerox 1912"/>
    <n v="94.85"/>
    <n v="5"/>
    <n v="0"/>
    <n v="45.527999999999999"/>
    <n v="2"/>
    <n v="0.48000000000000004"/>
    <s v="Express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s v="Cisco SPA525G2 IP Phone - Wireless"/>
    <n v="95.76"/>
    <n v="6"/>
    <n v="0.2"/>
    <n v="7.1820000000000004"/>
    <n v="7"/>
    <n v="7.4999999999999997E-2"/>
    <s v="Delayed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s v="East"/>
    <s v="FUR-FU-10002671"/>
    <x v="0"/>
    <x v="5"/>
    <s v="Electrix 20W Halogen Replacement Bulb for Zoom-In Desk Lamp"/>
    <n v="40.200000000000003"/>
    <n v="3"/>
    <n v="0"/>
    <n v="19.295999999999999"/>
    <n v="6"/>
    <n v="0.47999999999999993"/>
    <s v="Delayed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x v="1"/>
    <x v="6"/>
    <s v="Prang Colored Pencils"/>
    <n v="14.7"/>
    <n v="5"/>
    <n v="0"/>
    <n v="6.6150000000000002"/>
    <n v="6"/>
    <n v="0.45"/>
    <s v="Delayed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x v="1"/>
    <x v="4"/>
    <s v="Fellowes Strictly Business Drawer File, Letter/Legal Size"/>
    <n v="704.25"/>
    <n v="5"/>
    <n v="0"/>
    <n v="84.51"/>
    <n v="6"/>
    <n v="0.12000000000000001"/>
    <s v="Delayed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x v="11"/>
    <s v="Imation USB 2.0 Swivel Flash Drive USB flash drive - 4 GB - Pink"/>
    <n v="9.09"/>
    <n v="3"/>
    <n v="0"/>
    <n v="1.9089"/>
    <n v="4"/>
    <n v="0.21000000000000002"/>
    <s v="Standard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OFF-AR-10002053"/>
    <x v="1"/>
    <x v="6"/>
    <s v="Premium Writing Pencils, Soft, #2 by Central Association for the Blind"/>
    <n v="5.96"/>
    <n v="2"/>
    <n v="0"/>
    <n v="1.6688000000000001"/>
    <n v="5"/>
    <n v="0.28000000000000003"/>
    <s v="Standard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TEC-AC-10002567"/>
    <x v="2"/>
    <x v="11"/>
    <s v="Logitech G602 Wireless Gaming Mouse"/>
    <n v="159.97999999999999"/>
    <n v="2"/>
    <n v="0"/>
    <n v="57.592799999999997"/>
    <n v="5"/>
    <n v="0.36"/>
    <s v="Standard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x v="2"/>
    <s v="Alphabetical Labels for Top Tab Filing"/>
    <n v="29.6"/>
    <n v="2"/>
    <n v="0"/>
    <n v="14.8"/>
    <n v="3"/>
    <n v="0.5"/>
    <s v="Standard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x v="0"/>
    <s v="O'Sullivan Living Dimensions 2-Shelf Bookcases"/>
    <n v="514.16499999999996"/>
    <n v="5"/>
    <n v="0.15"/>
    <n v="-30.245000000000001"/>
    <n v="3"/>
    <n v="-5.8823529411764712E-2"/>
    <s v="Standard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s v="iHome FM Clock Radio with Lightning Dock"/>
    <n v="279.95999999999998"/>
    <n v="5"/>
    <n v="0.2"/>
    <n v="17.497499999999999"/>
    <n v="3"/>
    <n v="6.25E-2"/>
    <s v="Standard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s v="TEC-PH-10001363"/>
    <x v="2"/>
    <x v="7"/>
    <s v="Apple iPhone 5S"/>
    <n v="2735.9520000000002"/>
    <n v="6"/>
    <n v="0.2"/>
    <n v="341.99400000000003"/>
    <n v="2"/>
    <n v="0.125"/>
    <s v="Express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PH-10000376"/>
    <x v="2"/>
    <x v="7"/>
    <s v="Square Credit Card Reader"/>
    <n v="7.992"/>
    <n v="1"/>
    <n v="0.2"/>
    <n v="0.59940000000000004"/>
    <n v="4"/>
    <n v="7.5000000000000011E-2"/>
    <s v="Standard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AC-10000303"/>
    <x v="2"/>
    <x v="11"/>
    <s v="Logitech M510 Wireless Mouse"/>
    <n v="63.984000000000002"/>
    <n v="2"/>
    <n v="0.2"/>
    <n v="10.397399999999999"/>
    <n v="4"/>
    <n v="0.16249999999999998"/>
    <s v="Standard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OFF-AR-10001953"/>
    <x v="1"/>
    <x v="6"/>
    <s v="Boston 1645 Deluxe Heavier-Duty Electric Pencil Sharpener"/>
    <n v="70.367999999999995"/>
    <n v="2"/>
    <n v="0.2"/>
    <n v="6.1571999999999996"/>
    <n v="4"/>
    <n v="8.7499999999999994E-2"/>
    <s v="Standard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ST-10001809"/>
    <x v="1"/>
    <x v="4"/>
    <s v="Fellowes Officeware Wire Shelving"/>
    <n v="449.15"/>
    <n v="5"/>
    <n v="0"/>
    <n v="8.9830000000000005"/>
    <n v="5"/>
    <n v="2.0000000000000004E-2"/>
    <s v="Standard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EN-10003845"/>
    <x v="1"/>
    <x v="12"/>
    <s v="Colored Envelopes"/>
    <n v="11.07"/>
    <n v="3"/>
    <n v="0"/>
    <n v="5.0922000000000001"/>
    <n v="5"/>
    <n v="0.46"/>
    <s v="Standard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s v="West"/>
    <s v="TEC-AC-10000991"/>
    <x v="2"/>
    <x v="11"/>
    <s v="Sony Micro Vault Click 8 GB USB 2.0 Flash Drive"/>
    <n v="93.98"/>
    <n v="2"/>
    <n v="0"/>
    <n v="13.1572"/>
    <n v="5"/>
    <n v="0.13999999999999999"/>
    <s v="Standard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FUR-TA-10001857"/>
    <x v="0"/>
    <x v="3"/>
    <s v="Balt Solid Wood Rectangular Table"/>
    <n v="189.88200000000001"/>
    <n v="3"/>
    <n v="0.4"/>
    <n v="-94.941000000000003"/>
    <n v="3"/>
    <n v="-0.5"/>
    <s v="Standard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x v="12"/>
    <s v="Strathmore #10 Envelopes, Ultimate White"/>
    <n v="105.42"/>
    <n v="2"/>
    <n v="0"/>
    <n v="51.655799999999999"/>
    <n v="4"/>
    <n v="0.49"/>
    <s v="Standard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x v="1"/>
    <x v="8"/>
    <s v="Clear Mylar Reinforcing Strips"/>
    <n v="119.616"/>
    <n v="8"/>
    <n v="0.2"/>
    <n v="40.370399999999997"/>
    <n v="6"/>
    <n v="0.33749999999999997"/>
    <s v="Delayed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x v="0"/>
    <x v="5"/>
    <s v="Howard Miller 14-1/2&quot; Diameter Chrome Round Wall Clock"/>
    <n v="255.76"/>
    <n v="4"/>
    <n v="0"/>
    <n v="81.843199999999996"/>
    <n v="6"/>
    <n v="0.32"/>
    <s v="Delayed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x v="0"/>
    <x v="1"/>
    <s v="DMI Arturo Collection Mission-style Design Wood Chair"/>
    <n v="241.56800000000001"/>
    <n v="2"/>
    <n v="0.2"/>
    <n v="18.117599999999999"/>
    <n v="6"/>
    <n v="7.4999999999999997E-2"/>
    <s v="Delayed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x v="0"/>
    <x v="5"/>
    <s v="Deflect-O Glasstique Clear Desk Accessories"/>
    <n v="69.3"/>
    <n v="9"/>
    <n v="0"/>
    <n v="22.869"/>
    <n v="6"/>
    <n v="0.33"/>
    <s v="Delayed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70"/>
    <x v="1"/>
    <x v="8"/>
    <s v="Vinyl Sectional Post Binders"/>
    <n v="22.62"/>
    <n v="2"/>
    <n v="0.7"/>
    <n v="-15.08"/>
    <n v="5"/>
    <n v="-0.66666666666666663"/>
    <s v="Standard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58"/>
    <x v="1"/>
    <x v="8"/>
    <s v="GBC Standard Therm-A-Bind Covers"/>
    <n v="14.952"/>
    <n v="2"/>
    <n v="0.7"/>
    <n v="-11.961600000000001"/>
    <n v="5"/>
    <n v="-0.8"/>
    <s v="Standard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FUR-CH-10001215"/>
    <x v="0"/>
    <x v="1"/>
    <s v="Global Troy Executive Leather Low-Back Tilter"/>
    <n v="801.56799999999998"/>
    <n v="2"/>
    <n v="0.2"/>
    <n v="50.097999999999999"/>
    <n v="5"/>
    <n v="6.25E-2"/>
    <s v="Standard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0831"/>
    <x v="1"/>
    <x v="8"/>
    <s v="Storex Flexible Poly Binders with Double Pockets"/>
    <n v="2.3759999999999999"/>
    <n v="3"/>
    <n v="0.7"/>
    <n v="-1.9008"/>
    <n v="5"/>
    <n v="-0.8"/>
    <s v="Standard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n v="32.792000000000002"/>
    <n v="1"/>
    <n v="0.2"/>
    <n v="11.8871"/>
    <n v="5"/>
    <n v="0.36249999999999999"/>
    <s v="Standard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s v="East"/>
    <s v="OFF-BI-10003274"/>
    <x v="1"/>
    <x v="8"/>
    <s v="Avery Durable Slant Ring Binders, No Labels"/>
    <n v="15.92"/>
    <n v="5"/>
    <n v="0.2"/>
    <n v="5.3730000000000002"/>
    <n v="3"/>
    <n v="0.33750000000000002"/>
    <s v="Standard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x v="6"/>
    <s v="Rogers Handheld Barrel Pencil Sharpener"/>
    <n v="2.74"/>
    <n v="1"/>
    <n v="0"/>
    <n v="0.73980000000000001"/>
    <n v="6"/>
    <n v="0.26999999999999996"/>
    <s v="Delayed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x v="6"/>
    <s v="Newell 344"/>
    <n v="8.34"/>
    <n v="3"/>
    <n v="0"/>
    <n v="2.1684000000000001"/>
    <n v="6"/>
    <n v="0.26"/>
    <s v="Delayed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x v="4"/>
    <s v="Personal File Boxes with Fold-Down Carry Handle"/>
    <n v="46.74"/>
    <n v="3"/>
    <n v="0"/>
    <n v="11.685"/>
    <n v="6"/>
    <n v="0.25"/>
    <s v="Delayed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x v="8"/>
    <s v="Fellowes PB500 Electric Punch Plastic Comb Binding Machine with Manual Bind"/>
    <n v="6354.95"/>
    <n v="5"/>
    <n v="0"/>
    <n v="3177.4749999999999"/>
    <n v="6"/>
    <n v="0.5"/>
    <s v="Delayed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x v="0"/>
    <x v="5"/>
    <s v="Executive Impressions Supervisor Wall Clock"/>
    <n v="126.3"/>
    <n v="3"/>
    <n v="0"/>
    <n v="40.415999999999997"/>
    <n v="1"/>
    <n v="0.32"/>
    <s v="Express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TEC-AC-10002399"/>
    <x v="2"/>
    <x v="11"/>
    <s v="SanDisk Cruzer 32 GB USB Flash Drive"/>
    <n v="38.04"/>
    <n v="2"/>
    <n v="0"/>
    <n v="12.172800000000001"/>
    <n v="1"/>
    <n v="0.32"/>
    <s v="Express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OFF-AR-10002053"/>
    <x v="1"/>
    <x v="6"/>
    <s v="Premium Writing Pencils, Soft, #2 by Central Association for the Blind"/>
    <n v="7.1520000000000001"/>
    <n v="3"/>
    <n v="0.2"/>
    <n v="0.71519999999999995"/>
    <n v="3"/>
    <n v="9.9999999999999992E-2"/>
    <s v="Standard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x v="6"/>
    <s v="Newell 327"/>
    <n v="6.63"/>
    <n v="3"/>
    <n v="0"/>
    <n v="1.7901"/>
    <n v="4"/>
    <n v="0.27"/>
    <s v="Standard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x v="6"/>
    <s v="Newell 317"/>
    <n v="5.88"/>
    <n v="2"/>
    <n v="0"/>
    <n v="1.7052"/>
    <n v="4"/>
    <n v="0.29000000000000004"/>
    <s v="Standard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x v="16"/>
    <s v="Canon Image Class D660 Copier"/>
    <n v="2999.95"/>
    <n v="5"/>
    <n v="0"/>
    <n v="1379.9770000000001"/>
    <n v="5"/>
    <n v="0.46000000000000008"/>
    <s v="Standard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x v="4"/>
    <s v="Advantus Rolling Storage Box"/>
    <n v="51.45"/>
    <n v="3"/>
    <n v="0"/>
    <n v="13.891500000000001"/>
    <n v="5"/>
    <n v="0.27"/>
    <s v="Standard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x v="10"/>
    <s v="Great White Multi-Use Recycled Paper (20Lb. and 84 Bright)"/>
    <n v="11.96"/>
    <n v="2"/>
    <n v="0"/>
    <n v="5.3819999999999997"/>
    <n v="5"/>
    <n v="0.44999999999999996"/>
    <s v="Standard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x v="4"/>
    <s v="Tennsco Single-Tier Lockers"/>
    <n v="1126.02"/>
    <n v="3"/>
    <n v="0"/>
    <n v="56.301000000000002"/>
    <n v="5"/>
    <n v="0.05"/>
    <s v="Standard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TEC-AC-10000171"/>
    <x v="2"/>
    <x v="11"/>
    <s v="Verbatim 25 GB 6x Blu-ray Single Layer Recordable Disc, 25/Pack"/>
    <n v="18.391999999999999"/>
    <n v="1"/>
    <n v="0.2"/>
    <n v="5.2877000000000001"/>
    <n v="4"/>
    <n v="0.28750000000000003"/>
    <s v="Standard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ST-10000736"/>
    <x v="1"/>
    <x v="4"/>
    <s v="Carina Double Wide Media Storage Towers in Natural &amp; Black"/>
    <n v="129.56800000000001"/>
    <n v="2"/>
    <n v="0.2"/>
    <n v="-25.913599999999999"/>
    <n v="4"/>
    <n v="-0.19999999999999998"/>
    <s v="Standard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BI-10000285"/>
    <x v="1"/>
    <x v="8"/>
    <s v="XtraLife ClearVue Slant-D Ring Binders by Cardinal"/>
    <n v="14.112"/>
    <n v="9"/>
    <n v="0.8"/>
    <n v="-21.167999999999999"/>
    <n v="4"/>
    <n v="-1.5"/>
    <s v="Standard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x v="0"/>
    <x v="3"/>
    <s v="Balt Solid Wood Rectangular Table"/>
    <n v="210.98"/>
    <n v="2"/>
    <n v="0"/>
    <n v="21.097999999999999"/>
    <n v="2"/>
    <n v="0.1"/>
    <s v="Express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s v="Motorola HK250 Universal Bluetooth Headset"/>
    <n v="55.176000000000002"/>
    <n v="3"/>
    <n v="0.2"/>
    <n v="-12.4146"/>
    <n v="2"/>
    <n v="-0.22500000000000001"/>
    <s v="Express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x v="11"/>
    <s v="Imation 16GB Mini TravelDrive USB 2.0 Flash Drive"/>
    <n v="66.260000000000005"/>
    <n v="2"/>
    <n v="0"/>
    <n v="27.166599999999999"/>
    <n v="2"/>
    <n v="0.41"/>
    <s v="Express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x v="1"/>
    <x v="13"/>
    <s v="Staples"/>
    <n v="22.2"/>
    <n v="5"/>
    <n v="0"/>
    <n v="10.433999999999999"/>
    <n v="7"/>
    <n v="0.47"/>
    <s v="Delayed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x v="1"/>
    <s v="Global Commerce Series High-Back Swivel/Tilt Chairs"/>
    <n v="683.952"/>
    <n v="3"/>
    <n v="0.2"/>
    <n v="42.747"/>
    <n v="5"/>
    <n v="6.25E-2"/>
    <s v="Standard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x v="5"/>
    <s v="Eldon Expressions Desk Accessory, Wood Photo Frame, Mahogany"/>
    <n v="45.695999999999998"/>
    <n v="3"/>
    <n v="0.2"/>
    <n v="5.1407999999999996"/>
    <n v="5"/>
    <n v="0.1125"/>
    <s v="Standard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x v="4"/>
    <s v="Eldon Gobal File Keepers"/>
    <n v="36.335999999999999"/>
    <n v="3"/>
    <n v="0.2"/>
    <n v="-7.2671999999999999"/>
    <n v="4"/>
    <n v="-0.2"/>
    <s v="Standard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x v="14"/>
    <s v="Martin Yale Chadless Opener Electric Letter Opener"/>
    <n v="666.24800000000005"/>
    <n v="1"/>
    <n v="0.2"/>
    <n v="-149.9058"/>
    <n v="4"/>
    <n v="-0.22499999999999998"/>
    <s v="Standard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n v="19.692"/>
    <n v="4"/>
    <n v="0.375"/>
    <s v="Standard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s v="West"/>
    <s v="FUR-CH-10000595"/>
    <x v="0"/>
    <x v="1"/>
    <s v="Safco Contoured Stacking Chairs"/>
    <n v="190.72"/>
    <n v="1"/>
    <n v="0.2"/>
    <n v="11.92"/>
    <n v="2"/>
    <n v="6.25E-2"/>
    <s v="Express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x v="5"/>
    <s v="Tenex Chairmats For Use With Carpeted Floors"/>
    <n v="47.94"/>
    <n v="3"/>
    <n v="0"/>
    <n v="2.3969999999999998"/>
    <n v="4"/>
    <n v="4.9999999999999996E-2"/>
    <s v="Standard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TEC-PH-10000984"/>
    <x v="2"/>
    <x v="7"/>
    <s v="Panasonic KX-TG9471B"/>
    <n v="979.95"/>
    <n v="5"/>
    <n v="0"/>
    <n v="274.38600000000002"/>
    <n v="3"/>
    <n v="0.28000000000000003"/>
    <s v="Standard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OFF-BI-10002557"/>
    <x v="1"/>
    <x v="8"/>
    <s v="Presstex Flexible Ring Binders"/>
    <n v="22.75"/>
    <n v="5"/>
    <n v="0"/>
    <n v="11.375"/>
    <n v="3"/>
    <n v="0.5"/>
    <s v="Standard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s v="West"/>
    <s v="OFF-ST-10001325"/>
    <x v="1"/>
    <x v="4"/>
    <s v="Sterilite Officeware Hinged File Box"/>
    <n v="16.768000000000001"/>
    <n v="2"/>
    <n v="0.2"/>
    <n v="1.4672000000000001"/>
    <n v="6"/>
    <n v="8.7499999999999994E-2"/>
    <s v="Delayed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s v="Central"/>
    <s v="OFF-BI-10002429"/>
    <x v="1"/>
    <x v="8"/>
    <s v="Premier Elliptical Ring Binder, Black"/>
    <n v="42.616"/>
    <n v="7"/>
    <n v="0.8"/>
    <n v="-68.185599999999994"/>
    <n v="5"/>
    <n v="-1.5999999999999999"/>
    <s v="Standard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x v="8"/>
    <s v="Cardinal Poly Pocket Divider Pockets for Ring Binders"/>
    <n v="10.752000000000001"/>
    <n v="4"/>
    <n v="0.2"/>
    <n v="3.36"/>
    <n v="5"/>
    <n v="0.31249999999999994"/>
    <s v="Standard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x v="1"/>
    <x v="9"/>
    <s v="Eureka The Boss Cordless Rechargeable Stick Vac"/>
    <n v="152.94"/>
    <n v="3"/>
    <n v="0"/>
    <n v="41.293799999999997"/>
    <n v="4"/>
    <n v="0.26999999999999996"/>
    <s v="Standard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x v="0"/>
    <x v="1"/>
    <s v="Situations Contoured Folding Chairs, 4/Set"/>
    <n v="283.92"/>
    <n v="4"/>
    <n v="0"/>
    <n v="70.98"/>
    <n v="4"/>
    <n v="0.25"/>
    <s v="Standard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x v="2"/>
    <x v="11"/>
    <s v="Enermax Aurora Lite Keyboard"/>
    <n v="468.9"/>
    <n v="6"/>
    <n v="0"/>
    <n v="206.316"/>
    <n v="2"/>
    <n v="0.44"/>
    <s v="Express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TEC-PH-10002262"/>
    <x v="2"/>
    <x v="7"/>
    <s v="LG Electronics Tone+ HBS-730 Bluetooth Headset"/>
    <n v="380.86399999999998"/>
    <n v="8"/>
    <n v="0.2"/>
    <n v="38.086399999999998"/>
    <n v="3"/>
    <n v="0.1"/>
    <s v="Standard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OFF-ST-10001809"/>
    <x v="1"/>
    <x v="4"/>
    <s v="Fellowes Officeware Wire Shelving"/>
    <n v="646.77599999999995"/>
    <n v="9"/>
    <n v="0.2"/>
    <n v="-145.52459999999999"/>
    <n v="5"/>
    <n v="-0.22500000000000001"/>
    <s v="Standard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x v="2"/>
    <x v="11"/>
    <s v="SanDisk Cruzer 64 GB USB Flash Drive"/>
    <n v="58.112000000000002"/>
    <n v="2"/>
    <n v="0.2"/>
    <n v="7.2640000000000002"/>
    <n v="5"/>
    <n v="0.125"/>
    <s v="Standard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x v="2"/>
    <x v="7"/>
    <s v="Xblue XB-1670-86 X16 Small Office Telephone - Titanium"/>
    <n v="100.792"/>
    <n v="1"/>
    <n v="0.2"/>
    <n v="6.2995000000000001"/>
    <n v="5"/>
    <n v="6.25E-2"/>
    <s v="Standard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x v="0"/>
    <x v="5"/>
    <s v="Deflect-o EconoMat Studded, No Bevel Mat for Low Pile Carpeting"/>
    <n v="66.111999999999995"/>
    <n v="4"/>
    <n v="0.6"/>
    <n v="-84.2928"/>
    <n v="5"/>
    <n v="-1.2750000000000001"/>
    <s v="Standard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x v="1"/>
    <x v="8"/>
    <s v="Avery Printable Repositionable Plastic Tabs"/>
    <n v="41.28"/>
    <n v="6"/>
    <n v="0.2"/>
    <n v="13.932"/>
    <n v="3"/>
    <n v="0.33750000000000002"/>
    <s v="Standard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x v="1"/>
    <x v="10"/>
    <s v="Xerox 1898"/>
    <n v="13.36"/>
    <n v="2"/>
    <n v="0"/>
    <n v="6.4127999999999998"/>
    <n v="3"/>
    <n v="0.48"/>
    <s v="Standard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T-10000604"/>
    <x v="1"/>
    <x v="4"/>
    <s v="Home/Office Personal File Carts"/>
    <n v="250.27199999999999"/>
    <n v="9"/>
    <n v="0.2"/>
    <n v="15.641999999999999"/>
    <n v="2"/>
    <n v="6.25E-2"/>
    <s v="Express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BI-10004738"/>
    <x v="1"/>
    <x v="8"/>
    <s v="Flexible Leather- Look Classic Collection Ring Binder"/>
    <n v="11.364000000000001"/>
    <n v="3"/>
    <n v="0.8"/>
    <n v="-17.045999999999999"/>
    <n v="2"/>
    <n v="-1.4999999999999998"/>
    <s v="Express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U-10001935"/>
    <x v="1"/>
    <x v="14"/>
    <s v="Staple remover"/>
    <n v="8.7200000000000006"/>
    <n v="5"/>
    <n v="0.2"/>
    <n v="-1.744"/>
    <n v="2"/>
    <n v="-0.19999999999999998"/>
    <s v="Express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x v="1"/>
    <s v="HON 5400 Series Task Chairs for Big and Tall"/>
    <n v="1121.568"/>
    <n v="2"/>
    <n v="0.2"/>
    <n v="0"/>
    <n v="2"/>
    <n v="0"/>
    <s v="Express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s v="FUR-FU-10003039"/>
    <x v="0"/>
    <x v="5"/>
    <s v="Howard Miller 11-1/2&quot; Diameter Grantwood Wall Clock"/>
    <n v="34.503999999999998"/>
    <n v="1"/>
    <n v="0.2"/>
    <n v="6.0381999999999998"/>
    <n v="1"/>
    <n v="0.17500000000000002"/>
    <s v="Express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x v="1"/>
    <x v="13"/>
    <s v="Advantus T-Pin Paper Clips"/>
    <n v="10.824"/>
    <n v="3"/>
    <n v="0.2"/>
    <n v="2.5707"/>
    <n v="4"/>
    <n v="0.23749999999999999"/>
    <s v="Standard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s v="West"/>
    <s v="OFF-ST-10001780"/>
    <x v="1"/>
    <x v="4"/>
    <s v="Tennsco 16-Compartment Lockers with Coat Rack"/>
    <n v="1295.78"/>
    <n v="2"/>
    <n v="0"/>
    <n v="310.98719999999997"/>
    <n v="4"/>
    <n v="0.24"/>
    <s v="Standard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x v="6"/>
    <s v="Zebra Zazzle Fluorescent Highlighters"/>
    <n v="19.456"/>
    <n v="4"/>
    <n v="0.2"/>
    <n v="3.4047999999999998"/>
    <n v="4"/>
    <n v="0.17499999999999999"/>
    <s v="Standard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x v="1"/>
    <x v="2"/>
    <s v="Avery 473"/>
    <n v="20.7"/>
    <n v="2"/>
    <n v="0"/>
    <n v="9.9359999999999999"/>
    <n v="5"/>
    <n v="0.48000000000000004"/>
    <s v="Standard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x v="0"/>
    <x v="3"/>
    <s v="Bretford “Just In Time” Height-Adjustable Multi-Task Work Tables"/>
    <n v="1335.68"/>
    <n v="4"/>
    <n v="0.2"/>
    <n v="-217.048"/>
    <n v="5"/>
    <n v="-0.16250000000000001"/>
    <s v="Standard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x v="1"/>
    <x v="10"/>
    <s v="Xerox 226"/>
    <n v="32.4"/>
    <n v="5"/>
    <n v="0"/>
    <n v="15.552"/>
    <n v="5"/>
    <n v="0.48"/>
    <s v="Standard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x v="5"/>
    <s v="Coloredge Poster Frame"/>
    <n v="42.6"/>
    <n v="3"/>
    <n v="0"/>
    <n v="16.614000000000001"/>
    <n v="2"/>
    <n v="0.39"/>
    <s v="Express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x v="8"/>
    <s v="GBC Prepunched Paper, 19-Hole, for Binding Systems, 24-lb"/>
    <n v="84.055999999999997"/>
    <n v="7"/>
    <n v="0.2"/>
    <n v="27.318200000000001"/>
    <n v="2"/>
    <n v="0.32500000000000001"/>
    <s v="Express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OFF-AP-10003914"/>
    <x v="1"/>
    <x v="9"/>
    <s v="Sanitaire Vibra Groomer IR Commercial Upright Vacuum, Replacement Belts"/>
    <n v="13"/>
    <n v="5"/>
    <n v="0.2"/>
    <n v="1.3"/>
    <n v="4"/>
    <n v="0.1"/>
    <s v="Standard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FUR-FU-10004020"/>
    <x v="0"/>
    <x v="5"/>
    <s v="Advantus Panel Wall Acrylic Frame"/>
    <n v="13.128"/>
    <n v="3"/>
    <n v="0.2"/>
    <n v="3.7743000000000002"/>
    <n v="4"/>
    <n v="0.28750000000000003"/>
    <s v="Standard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FA-10003467"/>
    <x v="1"/>
    <x v="13"/>
    <s v="Alliance Big Bands Rubber Bands, 12/Pack"/>
    <n v="3.96"/>
    <n v="2"/>
    <n v="0"/>
    <n v="0"/>
    <n v="2"/>
    <n v="0"/>
    <s v="Express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LA-10000634"/>
    <x v="1"/>
    <x v="2"/>
    <s v="Avery 509"/>
    <n v="2.61"/>
    <n v="1"/>
    <n v="0"/>
    <n v="1.2005999999999999"/>
    <n v="2"/>
    <n v="0.45999999999999996"/>
    <s v="Express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s v="West"/>
    <s v="TEC-PH-10002496"/>
    <x v="2"/>
    <x v="7"/>
    <s v="Cisco SPA301"/>
    <n v="374.37599999999998"/>
    <n v="3"/>
    <n v="0.2"/>
    <n v="46.796999999999997"/>
    <n v="3"/>
    <n v="0.125"/>
    <s v="Standard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x v="1"/>
    <x v="10"/>
    <s v="Personal Creations Ink Jet Cards and Labels"/>
    <n v="91.84"/>
    <n v="8"/>
    <n v="0"/>
    <n v="45.001600000000003"/>
    <n v="7"/>
    <n v="0.49"/>
    <s v="Delayed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x v="1"/>
    <x v="8"/>
    <s v="GBC White Gloss Covers, Plain Front"/>
    <n v="81.087999999999994"/>
    <n v="7"/>
    <n v="0.2"/>
    <n v="27.3672"/>
    <n v="7"/>
    <n v="0.33750000000000002"/>
    <s v="Delayed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x v="1"/>
    <x v="10"/>
    <s v="Xerox 222"/>
    <n v="19.440000000000001"/>
    <n v="3"/>
    <n v="0"/>
    <n v="9.3312000000000008"/>
    <n v="7"/>
    <n v="0.48000000000000004"/>
    <s v="Delayed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x v="0"/>
    <x v="1"/>
    <s v="Hon Every-Day Series Multi-Task Chairs"/>
    <n v="451.15199999999999"/>
    <n v="3"/>
    <n v="0.2"/>
    <n v="0"/>
    <n v="7"/>
    <n v="0"/>
    <s v="Delayed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x v="2"/>
    <s v="Avery 473"/>
    <n v="72.45"/>
    <n v="7"/>
    <n v="0"/>
    <n v="34.776000000000003"/>
    <n v="7"/>
    <n v="0.48000000000000004"/>
    <s v="Delayed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x v="13"/>
    <s v="OIC Bulk Pack Metal Binder Clips"/>
    <n v="13.96"/>
    <n v="4"/>
    <n v="0"/>
    <n v="6.4215999999999998"/>
    <n v="7"/>
    <n v="0.45999999999999996"/>
    <s v="Delayed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x v="8"/>
    <s v="Storex Dura Pro Binders"/>
    <n v="33.264000000000003"/>
    <n v="7"/>
    <n v="0.2"/>
    <n v="11.226599999999999"/>
    <n v="7"/>
    <n v="0.33749999999999997"/>
    <s v="Delayed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s v="Cush Cases Heavy Duty Rugged Cover Case for Samsung Galaxy S5 - Purple"/>
    <n v="14.85"/>
    <n v="3"/>
    <n v="0"/>
    <n v="4.0095000000000001"/>
    <n v="7"/>
    <n v="0.27"/>
    <s v="Delayed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x v="1"/>
    <x v="6"/>
    <s v="Newell 332"/>
    <n v="8.82"/>
    <n v="3"/>
    <n v="0"/>
    <n v="2.3814000000000002"/>
    <n v="4"/>
    <n v="0.27"/>
    <s v="Standard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4530"/>
    <x v="1"/>
    <x v="10"/>
    <s v="Personal Creations Ink Jet Cards and Labels"/>
    <n v="160.72"/>
    <n v="14"/>
    <n v="0"/>
    <n v="78.752799999999993"/>
    <n v="4"/>
    <n v="0.48999999999999994"/>
    <s v="Standard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1450"/>
    <x v="1"/>
    <x v="10"/>
    <s v="Rediform S.O.S. Phone Message Books"/>
    <n v="19.920000000000002"/>
    <n v="4"/>
    <n v="0"/>
    <n v="9.7607999999999997"/>
    <n v="4"/>
    <n v="0.48999999999999994"/>
    <s v="Standard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SU-10001574"/>
    <x v="1"/>
    <x v="14"/>
    <s v="Acme Value Line Scissors"/>
    <n v="7.3"/>
    <n v="2"/>
    <n v="0"/>
    <n v="2.19"/>
    <n v="4"/>
    <n v="0.3"/>
    <s v="Standard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x v="1"/>
    <x v="4"/>
    <s v="Trav-L-File Heavy-Duty Shuttle II, Black"/>
    <n v="69.712000000000003"/>
    <n v="2"/>
    <n v="0.2"/>
    <n v="8.7140000000000004"/>
    <n v="6"/>
    <n v="0.125"/>
    <s v="Delayed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x v="0"/>
    <x v="5"/>
    <s v="Contract Clock, 14&quot;, Brown"/>
    <n v="8.7919999999999998"/>
    <n v="1"/>
    <n v="0.6"/>
    <n v="-5.7148000000000003"/>
    <n v="6"/>
    <n v="-0.65"/>
    <s v="Delayed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x v="14"/>
    <s v="Martin-Yale Premier Letter Opener"/>
    <n v="51.52"/>
    <n v="4"/>
    <n v="0"/>
    <n v="1.5456000000000001"/>
    <n v="4"/>
    <n v="0.03"/>
    <s v="Standard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4977"/>
    <x v="2"/>
    <x v="7"/>
    <s v="GE 30524EE4"/>
    <n v="470.37599999999998"/>
    <n v="3"/>
    <n v="0.2"/>
    <n v="52.917299999999997"/>
    <n v="4"/>
    <n v="0.1125"/>
    <s v="Standard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0586"/>
    <x v="2"/>
    <x v="7"/>
    <s v="AT&amp;T SB67148 SynJ"/>
    <n v="105.584"/>
    <n v="2"/>
    <n v="0.2"/>
    <n v="9.2385999999999999"/>
    <n v="4"/>
    <n v="8.7499999999999994E-2"/>
    <s v="Standard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AP-10000358"/>
    <x v="1"/>
    <x v="9"/>
    <s v="Fellowes Basic Home/Office Series Surge Protectors"/>
    <n v="31.152000000000001"/>
    <n v="3"/>
    <n v="0.2"/>
    <n v="3.5045999999999999"/>
    <n v="4"/>
    <n v="0.11249999999999999"/>
    <s v="Standard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BI-10002764"/>
    <x v="1"/>
    <x v="8"/>
    <s v="Recycled Pressboard Report Cover with Reinforced Top Hinge"/>
    <n v="6.7830000000000004"/>
    <n v="7"/>
    <n v="0.7"/>
    <n v="-4.7481"/>
    <n v="4"/>
    <n v="-0.7"/>
    <s v="Standard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1254"/>
    <x v="2"/>
    <x v="7"/>
    <s v="Jabra BIZ 2300 Duo QD Duo Corded Headset"/>
    <n v="406.36799999999999"/>
    <n v="4"/>
    <n v="0.2"/>
    <n v="30.477599999999999"/>
    <n v="4"/>
    <n v="7.4999999999999997E-2"/>
    <s v="Standard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x v="0"/>
    <x v="1"/>
    <s v="Novimex High-Tech Fabric Mesh Task Chair"/>
    <n v="70.98"/>
    <n v="1"/>
    <n v="0"/>
    <n v="4.9686000000000003"/>
    <n v="6"/>
    <n v="7.0000000000000007E-2"/>
    <s v="Delayed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x v="1"/>
    <x v="2"/>
    <s v="Dot Matrix Printer Tape Reel Labels, White, 5000/Box"/>
    <n v="294.93"/>
    <n v="3"/>
    <n v="0"/>
    <n v="144.51570000000001"/>
    <n v="6"/>
    <n v="0.49000000000000005"/>
    <s v="Delayed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TEC-PH-10003800"/>
    <x v="2"/>
    <x v="7"/>
    <s v="i.Sound Portable Power - 8000 mAh"/>
    <n v="84.784000000000006"/>
    <n v="2"/>
    <n v="0.2"/>
    <n v="-20.136199999999999"/>
    <n v="4"/>
    <n v="-0.23749999999999996"/>
    <s v="Standard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2005"/>
    <x v="1"/>
    <x v="10"/>
    <s v="Xerox 225"/>
    <n v="20.736000000000001"/>
    <n v="4"/>
    <n v="0.2"/>
    <n v="7.2576000000000001"/>
    <n v="4"/>
    <n v="0.35"/>
    <s v="Standard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BI-10002498"/>
    <x v="1"/>
    <x v="8"/>
    <s v="Clear Mylar Reinforcing Strips"/>
    <n v="16.821000000000002"/>
    <n v="3"/>
    <n v="0.7"/>
    <n v="-12.896100000000001"/>
    <n v="4"/>
    <n v="-0.76666666666666661"/>
    <s v="Standard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4101"/>
    <x v="1"/>
    <x v="10"/>
    <s v="Xerox 1894"/>
    <n v="10.368"/>
    <n v="2"/>
    <n v="0.2"/>
    <n v="3.6288"/>
    <n v="4"/>
    <n v="0.35"/>
    <s v="Standard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OFF-AR-10004078"/>
    <x v="1"/>
    <x v="6"/>
    <s v="Newell 312"/>
    <n v="9.3439999999999994"/>
    <n v="2"/>
    <n v="0.2"/>
    <n v="1.1679999999999999"/>
    <n v="4"/>
    <n v="0.125"/>
    <s v="Standard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TEC-AC-10001266"/>
    <x v="2"/>
    <x v="11"/>
    <s v="Memorex Micro Travel Drive 8 GB"/>
    <n v="31.2"/>
    <n v="3"/>
    <n v="0.2"/>
    <n v="9.75"/>
    <n v="4"/>
    <n v="0.3125"/>
    <s v="Standard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x v="1"/>
    <x v="9"/>
    <s v="Fellowes Superior 10 Outlet Split Surge Protector"/>
    <n v="76.12"/>
    <n v="2"/>
    <n v="0"/>
    <n v="22.0748"/>
    <n v="7"/>
    <n v="0.28999999999999998"/>
    <s v="Delayed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x v="2"/>
    <x v="16"/>
    <s v="Sharp AL-1530CS Digital Copier"/>
    <n v="1199.9760000000001"/>
    <n v="3"/>
    <n v="0.2"/>
    <n v="434.99130000000002"/>
    <n v="7"/>
    <n v="0.36249999999999999"/>
    <s v="Delayed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x v="2"/>
    <x v="7"/>
    <s v="AT&amp;T 1070 Corded Phone"/>
    <n v="445.96"/>
    <n v="5"/>
    <n v="0.2"/>
    <n v="55.744999999999997"/>
    <n v="7"/>
    <n v="0.125"/>
    <s v="Delayed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x v="0"/>
    <x v="5"/>
    <s v="Dana Halogen Swing-Arm Architect Lamp"/>
    <n v="327.76"/>
    <n v="8"/>
    <n v="0"/>
    <n v="91.772800000000004"/>
    <n v="7"/>
    <n v="0.28000000000000003"/>
    <s v="Delayed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x v="14"/>
    <s v="Acme Stainless Steel Office Snips"/>
    <n v="11.632"/>
    <n v="2"/>
    <n v="0.2"/>
    <n v="1.0178"/>
    <n v="2"/>
    <n v="8.7500000000000008E-2"/>
    <s v="Express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s v="Mophie Juice Pack Helium for iPhone"/>
    <n v="143.982"/>
    <n v="3"/>
    <n v="0.4"/>
    <n v="-28.796399999999998"/>
    <n v="5"/>
    <n v="-0.19999999999999998"/>
    <s v="Standard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s v="GE 2-Jack Phone Line Splitter"/>
    <n v="494.37599999999998"/>
    <n v="4"/>
    <n v="0.4"/>
    <n v="-115.3544"/>
    <n v="5"/>
    <n v="-0.23333333333333334"/>
    <s v="Standard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x v="14"/>
    <s v="Acme Value Line Scissors"/>
    <n v="5.84"/>
    <n v="2"/>
    <n v="0.2"/>
    <n v="0.73"/>
    <n v="5"/>
    <n v="0.125"/>
    <s v="Standard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ST-10001490"/>
    <x v="1"/>
    <x v="4"/>
    <s v="Hot File 7-Pocket, Floor Stand"/>
    <n v="142.77600000000001"/>
    <n v="1"/>
    <n v="0.2"/>
    <n v="17.847000000000001"/>
    <n v="4"/>
    <n v="0.125"/>
    <s v="Standard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FUR-FU-10001756"/>
    <x v="0"/>
    <x v="5"/>
    <s v="Eldon Expressions Desk Accessory, Wood Photo Frame, Mahogany"/>
    <n v="45.695999999999998"/>
    <n v="3"/>
    <n v="0.2"/>
    <n v="5.1407999999999996"/>
    <n v="4"/>
    <n v="0.1125"/>
    <s v="Standard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0773"/>
    <x v="1"/>
    <x v="8"/>
    <s v="Insertable Tab Post Binder Dividers"/>
    <n v="7.218"/>
    <n v="3"/>
    <n v="0.7"/>
    <n v="-5.5338000000000003"/>
    <n v="4"/>
    <n v="-0.76666666666666672"/>
    <s v="Standard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1543"/>
    <x v="1"/>
    <x v="8"/>
    <s v="GBC VeloBinder Manual Binding System"/>
    <n v="43.188000000000002"/>
    <n v="4"/>
    <n v="0.7"/>
    <n v="-31.671199999999999"/>
    <n v="4"/>
    <n v="-0.73333333333333328"/>
    <s v="Standard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PA-10002120"/>
    <x v="1"/>
    <x v="10"/>
    <s v="Xerox 1889"/>
    <n v="131.904"/>
    <n v="3"/>
    <n v="0.2"/>
    <n v="47.815199999999997"/>
    <n v="4"/>
    <n v="0.36249999999999999"/>
    <s v="Standard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x v="8"/>
    <s v="Angle-D Ring Binders"/>
    <n v="3.282"/>
    <n v="2"/>
    <n v="0.7"/>
    <n v="-2.6255999999999999"/>
    <n v="4"/>
    <n v="-0.79999999999999993"/>
    <s v="Standard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x v="6"/>
    <s v="Newell 317"/>
    <n v="21.167999999999999"/>
    <n v="9"/>
    <n v="0.2"/>
    <n v="2.3814000000000002"/>
    <n v="4"/>
    <n v="0.11250000000000002"/>
    <s v="Standard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s v="Motorola L804"/>
    <n v="55.188000000000002"/>
    <n v="2"/>
    <n v="0.4"/>
    <n v="-10.117800000000001"/>
    <n v="4"/>
    <n v="-0.18333333333333335"/>
    <s v="Standard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TEC-PH-10003012"/>
    <x v="2"/>
    <x v="7"/>
    <s v="Nortel Meridian M3904 Professional Digital phone"/>
    <n v="369.57600000000002"/>
    <n v="3"/>
    <n v="0.2"/>
    <n v="41.577300000000001"/>
    <n v="3"/>
    <n v="0.1125"/>
    <s v="Standard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OFF-LA-10004345"/>
    <x v="1"/>
    <x v="2"/>
    <s v="Avery 493"/>
    <n v="15.712"/>
    <n v="4"/>
    <n v="0.2"/>
    <n v="5.6955999999999998"/>
    <n v="3"/>
    <n v="0.36249999999999999"/>
    <s v="Standard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x v="10"/>
    <s v="Xerox 1972"/>
    <n v="8.4480000000000004"/>
    <n v="2"/>
    <n v="0.2"/>
    <n v="2.64"/>
    <n v="2"/>
    <n v="0.3125"/>
    <s v="Express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s v="Cisco 8x8 Inc. 6753i IP Business Phone System"/>
    <n v="728.94600000000003"/>
    <n v="9"/>
    <n v="0.4"/>
    <n v="-157.9383"/>
    <n v="2"/>
    <n v="-0.21666666666666665"/>
    <s v="Express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TEC-PH-10000011"/>
    <x v="2"/>
    <x v="7"/>
    <s v="PureGear Roll-On Screen Protector"/>
    <n v="119.94"/>
    <n v="10"/>
    <n v="0.4"/>
    <n v="15.992000000000001"/>
    <n v="3"/>
    <n v="0.13333333333333333"/>
    <s v="Standard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OFF-BI-10002949"/>
    <x v="1"/>
    <x v="8"/>
    <s v="Prestige Round Ring Binders"/>
    <n v="3.6480000000000001"/>
    <n v="2"/>
    <n v="0.7"/>
    <n v="-2.7968000000000002"/>
    <n v="3"/>
    <n v="-0.76666666666666672"/>
    <s v="Standard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x v="0"/>
    <x v="5"/>
    <s v="DAX Metal Frame, Desktop, Stepped-Edge"/>
    <n v="40.479999999999997"/>
    <n v="2"/>
    <n v="0"/>
    <n v="15.7872"/>
    <n v="5"/>
    <n v="0.39"/>
    <s v="Standard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x v="0"/>
    <x v="5"/>
    <s v="DAX Value U-Channel Document Frames, Easel Back"/>
    <n v="9.94"/>
    <n v="2"/>
    <n v="0"/>
    <n v="3.0813999999999999"/>
    <n v="5"/>
    <n v="0.31"/>
    <s v="Standard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OFF-BI-10002824"/>
    <x v="1"/>
    <x v="8"/>
    <s v="Recycled Easel Ring Binders"/>
    <n v="107.42400000000001"/>
    <n v="9"/>
    <n v="0.2"/>
    <n v="33.57"/>
    <n v="5"/>
    <n v="0.3125"/>
    <s v="Standard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TEC-PH-10002538"/>
    <x v="2"/>
    <x v="7"/>
    <s v="Grandstream GXP1160 VoIP phone"/>
    <n v="37.909999999999997"/>
    <n v="1"/>
    <n v="0"/>
    <n v="10.9939"/>
    <n v="5"/>
    <n v="0.29000000000000004"/>
    <s v="Standard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x v="0"/>
    <x v="5"/>
    <s v="Seth Thomas 14&quot; Putty-Colored Wall Clock"/>
    <n v="88.02"/>
    <n v="3"/>
    <n v="0"/>
    <n v="27.286200000000001"/>
    <n v="5"/>
    <n v="0.31"/>
    <s v="Standard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x v="8"/>
    <s v="Cardinal Slant-D Ring Binder, Heavy Gauge Vinyl"/>
    <n v="8.69"/>
    <n v="5"/>
    <n v="0.8"/>
    <n v="-14.773"/>
    <n v="5"/>
    <n v="-1.7"/>
    <s v="Standard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x v="1"/>
    <s v="Global Manager's Adjustable Task Chair, Storm"/>
    <n v="301.95999999999998"/>
    <n v="2"/>
    <n v="0"/>
    <n v="87.568399999999997"/>
    <n v="4"/>
    <n v="0.29000000000000004"/>
    <s v="Standard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x v="9"/>
    <s v="Honeywell Enviracaire Portable HEPA Air Cleaner for up to 10 x 16 Room"/>
    <n v="555.21"/>
    <n v="5"/>
    <n v="0.1"/>
    <n v="178.90100000000001"/>
    <n v="4"/>
    <n v="0.32222222222222224"/>
    <s v="Standard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x v="4"/>
    <s v="Mini 13-1/2 Capacity Data Binder Rack, Pearl"/>
    <n v="523.48"/>
    <n v="4"/>
    <n v="0"/>
    <n v="130.87"/>
    <n v="4"/>
    <n v="0.25"/>
    <s v="Standard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x v="6"/>
    <s v="BOSTON Model 1800 Electric Pencil Sharpeners, Putty/Woodgrain"/>
    <n v="161.82"/>
    <n v="9"/>
    <n v="0"/>
    <n v="46.927799999999998"/>
    <n v="4"/>
    <n v="0.28999999999999998"/>
    <s v="Standard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x v="5"/>
    <s v="Master Caster Door Stop, Brown"/>
    <n v="35.56"/>
    <n v="7"/>
    <n v="0"/>
    <n v="12.090400000000001"/>
    <n v="4"/>
    <n v="0.34"/>
    <s v="Standard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x v="1"/>
    <x v="9"/>
    <s v="Belkin Premiere Surge Master II 8-outlet surge protector"/>
    <n v="97.16"/>
    <n v="2"/>
    <n v="0"/>
    <n v="28.176400000000001"/>
    <n v="4"/>
    <n v="0.29000000000000004"/>
    <s v="Standard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x v="8"/>
    <s v="Acco Pressboard Covers with Storage Hooks, 9 1/2&quot; x 11&quot;, Executive Red"/>
    <n v="15.24"/>
    <n v="5"/>
    <n v="0.2"/>
    <n v="5.1435000000000004"/>
    <n v="4"/>
    <n v="0.33750000000000002"/>
    <s v="Standard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x v="10"/>
    <s v="Ampad Gold Fibre Wirebound Steno Books, 6&quot; x 9&quot;, Gregg Ruled"/>
    <n v="13.23"/>
    <n v="3"/>
    <n v="0"/>
    <n v="6.0857999999999999"/>
    <n v="4"/>
    <n v="0.45999999999999996"/>
    <s v="Standard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OFF-ST-10001963"/>
    <x v="1"/>
    <x v="4"/>
    <s v="Tennsco Regal Shelving Units"/>
    <n v="243.38399999999999"/>
    <n v="3"/>
    <n v="0.2"/>
    <n v="-51.719099999999997"/>
    <n v="2"/>
    <n v="-0.21249999999999999"/>
    <s v="Express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AC-10001267"/>
    <x v="2"/>
    <x v="11"/>
    <s v="Imation 32GB Pocket Pro USB 3.0 Flash Drive - 32 GB - Black - 1 P ..."/>
    <n v="119.8"/>
    <n v="5"/>
    <n v="0.2"/>
    <n v="29.95"/>
    <n v="2"/>
    <n v="0.25"/>
    <s v="Express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PH-10002103"/>
    <x v="2"/>
    <x v="7"/>
    <s v="Jabra SPEAK 410"/>
    <n v="300.76799999999997"/>
    <n v="4"/>
    <n v="0.2"/>
    <n v="30.076799999999999"/>
    <n v="2"/>
    <n v="0.1"/>
    <s v="Express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TEC-AC-10002857"/>
    <x v="2"/>
    <x v="11"/>
    <s v="Verbatim 25 GB 6x Blu-ray Single Layer Recordable Disc, 1/Pack"/>
    <n v="17.88"/>
    <n v="3"/>
    <n v="0.2"/>
    <n v="2.4584999999999999"/>
    <n v="2"/>
    <n v="0.13750000000000001"/>
    <s v="Express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OFF-LA-10003930"/>
    <x v="1"/>
    <x v="2"/>
    <s v="Dot Matrix Printer Tape Reel Labels, White, 5000/Box"/>
    <n v="235.94399999999999"/>
    <n v="3"/>
    <n v="0.2"/>
    <n v="85.529700000000005"/>
    <n v="2"/>
    <n v="0.36250000000000004"/>
    <s v="Express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s v="South"/>
    <s v="FUR-CH-10001482"/>
    <x v="0"/>
    <x v="1"/>
    <s v="Office Star - Mesh Screen back chair with Vinyl seat"/>
    <n v="392.94"/>
    <n v="3"/>
    <n v="0"/>
    <n v="43.223399999999998"/>
    <n v="5"/>
    <n v="0.11"/>
    <s v="Standard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BI-10001989"/>
    <x v="1"/>
    <x v="8"/>
    <s v="Premium Transparent Presentation Covers by GBC"/>
    <n v="18.882000000000001"/>
    <n v="3"/>
    <n v="0.7"/>
    <n v="-13.8468"/>
    <n v="6"/>
    <n v="-0.73333333333333328"/>
    <s v="Delayed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AP-10003287"/>
    <x v="1"/>
    <x v="9"/>
    <s v="Tripp Lite TLP810NET Broadband Surge for Modem/Fax"/>
    <n v="122.328"/>
    <n v="3"/>
    <n v="0.2"/>
    <n v="12.232799999999999"/>
    <n v="6"/>
    <n v="9.9999999999999992E-2"/>
    <s v="Delayed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x v="0"/>
    <x v="5"/>
    <s v="Luxo Professional Fluorescent Magnifier Lamp with Clamp-Mount Base"/>
    <n v="1049.2"/>
    <n v="5"/>
    <n v="0"/>
    <n v="272.79199999999997"/>
    <n v="5"/>
    <n v="0.25999999999999995"/>
    <s v="Standard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x v="1"/>
    <x v="8"/>
    <s v="Wilson Jones Turn Tabs Binder Tool for Ring Binders"/>
    <n v="15.423999999999999"/>
    <n v="4"/>
    <n v="0.2"/>
    <n v="5.0128000000000004"/>
    <n v="5"/>
    <n v="0.32500000000000001"/>
    <s v="Standard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x v="5"/>
    <s v="Eldon 200 Class Desk Accessories"/>
    <n v="18.84"/>
    <n v="3"/>
    <n v="0"/>
    <n v="6.0288000000000004"/>
    <n v="4"/>
    <n v="0.32"/>
    <s v="Standard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ST-10000585"/>
    <x v="1"/>
    <x v="4"/>
    <s v="Economy Rollaway Files"/>
    <n v="330.4"/>
    <n v="2"/>
    <n v="0"/>
    <n v="85.903999999999996"/>
    <n v="4"/>
    <n v="0.26"/>
    <s v="Standard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LA-10002787"/>
    <x v="1"/>
    <x v="2"/>
    <s v="Avery 480"/>
    <n v="26.25"/>
    <n v="7"/>
    <n v="0"/>
    <n v="12.6"/>
    <n v="4"/>
    <n v="0.48"/>
    <s v="Standard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x v="11"/>
    <s v="Imation 16GB Mini TravelDrive USB 2.0 Flash Drive"/>
    <n v="132.52000000000001"/>
    <n v="4"/>
    <n v="0"/>
    <n v="54.333199999999998"/>
    <n v="5"/>
    <n v="0.41"/>
    <s v="Standard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x v="10"/>
    <s v="Xerox 1993"/>
    <n v="6.48"/>
    <n v="1"/>
    <n v="0"/>
    <n v="3.1751999999999998"/>
    <n v="4"/>
    <n v="0.48999999999999994"/>
    <s v="Standard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x v="1"/>
    <x v="9"/>
    <s v="Eureka The Boss Plus 12-Amp Hard Box Upright Vacuum, Red"/>
    <n v="209.3"/>
    <n v="2"/>
    <n v="0"/>
    <n v="56.511000000000003"/>
    <n v="6"/>
    <n v="0.27"/>
    <s v="Delayed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x v="13"/>
    <s v="Staples"/>
    <n v="31.56"/>
    <n v="5"/>
    <n v="0.2"/>
    <n v="9.8625000000000007"/>
    <n v="7"/>
    <n v="0.31250000000000006"/>
    <s v="Delayed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x v="9"/>
    <s v="Belkin F9H710-06 7 Outlet SurgeMaster Surge Protector"/>
    <n v="30.143999999999998"/>
    <n v="2"/>
    <n v="0.2"/>
    <n v="3.0144000000000002"/>
    <n v="7"/>
    <n v="0.1"/>
    <s v="Delayed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x v="0"/>
    <x v="5"/>
    <s v="3M Hangers With Command Adhesive"/>
    <n v="14.8"/>
    <n v="4"/>
    <n v="0"/>
    <n v="6.0679999999999996"/>
    <n v="5"/>
    <n v="0.41"/>
    <s v="Standard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x v="2"/>
    <x v="7"/>
    <s v="AT&amp;T TR1909W"/>
    <n v="302.37599999999998"/>
    <n v="3"/>
    <n v="0.2"/>
    <n v="22.6782"/>
    <n v="5"/>
    <n v="7.5000000000000011E-2"/>
    <s v="Standard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x v="2"/>
    <x v="11"/>
    <s v="First Data FD10 PIN Pad"/>
    <n v="316"/>
    <n v="4"/>
    <n v="0"/>
    <n v="31.6"/>
    <n v="5"/>
    <n v="0.1"/>
    <s v="Standard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x v="10"/>
    <s v="Snap-A-Way Black Print Carbonless Ruled Speed Letter, Triplicate"/>
    <n v="379.4"/>
    <n v="10"/>
    <n v="0"/>
    <n v="178.31800000000001"/>
    <n v="6"/>
    <n v="0.47000000000000008"/>
    <s v="Delayed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x v="10"/>
    <s v="Xerox 1943"/>
    <n v="97.82"/>
    <n v="2"/>
    <n v="0"/>
    <n v="45.9754"/>
    <n v="4"/>
    <n v="0.47000000000000003"/>
    <s v="Standard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x v="11"/>
    <s v="Sony 16GB Class 10 Micro SDHC R40 Memory Card"/>
    <n v="103.12"/>
    <n v="8"/>
    <n v="0"/>
    <n v="10.311999999999999"/>
    <n v="4"/>
    <n v="9.9999999999999992E-2"/>
    <s v="Standard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AP-10002439"/>
    <x v="1"/>
    <x v="9"/>
    <s v="Tripp Lite Isotel 8 Ultra 8 Outlet Metal Surge"/>
    <n v="113.55200000000001"/>
    <n v="2"/>
    <n v="0.2"/>
    <n v="8.5164000000000009"/>
    <n v="6"/>
    <n v="7.4999999999999997E-2"/>
    <s v="Delayed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BI-10002827"/>
    <x v="1"/>
    <x v="8"/>
    <s v="Avery Durable Poly Binders"/>
    <n v="3.3180000000000001"/>
    <n v="2"/>
    <n v="0.7"/>
    <n v="-2.6543999999999999"/>
    <n v="6"/>
    <n v="-0.79999999999999993"/>
    <s v="Delayed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EN-10002230"/>
    <x v="1"/>
    <x v="12"/>
    <s v="Airmail Envelopes"/>
    <n v="134.28800000000001"/>
    <n v="2"/>
    <n v="0.2"/>
    <n v="45.322200000000002"/>
    <n v="6"/>
    <n v="0.33749999999999997"/>
    <s v="Delayed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x v="0"/>
    <x v="1"/>
    <s v="Global Troy Executive Leather Low-Back Tilter"/>
    <n v="701.37199999999996"/>
    <n v="2"/>
    <n v="0.3"/>
    <n v="-50.097999999999999"/>
    <n v="0"/>
    <n v="-7.1428571428571425E-2"/>
    <s v="Express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x v="1"/>
    <x v="8"/>
    <s v="Avery Binding System Hidden Tab Executive Style Index Sets"/>
    <n v="2.3079999999999998"/>
    <n v="2"/>
    <n v="0.8"/>
    <n v="-3.4620000000000002"/>
    <n v="0"/>
    <n v="-1.5000000000000002"/>
    <s v="Express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x v="4"/>
    <s v="Hot File 7-Pocket, Floor Stand"/>
    <n v="999.43200000000002"/>
    <n v="7"/>
    <n v="0.2"/>
    <n v="124.929"/>
    <n v="4"/>
    <n v="0.125"/>
    <s v="Standard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x v="4"/>
    <s v="Space Solutions Commercial Steel Shelving"/>
    <n v="724.08"/>
    <n v="14"/>
    <n v="0.2"/>
    <n v="-135.76499999999999"/>
    <n v="4"/>
    <n v="-0.18749999999999997"/>
    <s v="Standard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x v="3"/>
    <s v="Hon Racetrack Conference Tables"/>
    <n v="918.78499999999997"/>
    <n v="5"/>
    <n v="0.3"/>
    <n v="-118.12949999999999"/>
    <n v="4"/>
    <n v="-0.12857142857142856"/>
    <s v="Standard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x v="8"/>
    <s v="Avery Durable Plastic 1&quot; Binders"/>
    <n v="2.7240000000000002"/>
    <n v="3"/>
    <n v="0.8"/>
    <n v="-4.2222"/>
    <n v="4"/>
    <n v="-1.5499999999999998"/>
    <s v="Standard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x v="4"/>
    <s v="Gould Plastics 18-Pocket Panel Bin, 34w x 5-1/4d x 20-1/2h"/>
    <n v="459.95"/>
    <n v="5"/>
    <n v="0"/>
    <n v="18.398"/>
    <n v="4"/>
    <n v="0.04"/>
    <s v="Standard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s v="South"/>
    <s v="OFF-FA-10000621"/>
    <x v="1"/>
    <x v="13"/>
    <s v="OIC Colored Binder Clips, Assorted Sizes"/>
    <n v="10.74"/>
    <n v="3"/>
    <n v="0"/>
    <n v="5.2625999999999999"/>
    <n v="0"/>
    <n v="0.49"/>
    <s v="Express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SU-10004231"/>
    <x v="1"/>
    <x v="14"/>
    <s v="Acme Tagit Stainless Steel Antibacterial Scissors"/>
    <n v="23.76"/>
    <n v="3"/>
    <n v="0.2"/>
    <n v="2.0790000000000002"/>
    <n v="2"/>
    <n v="8.7500000000000008E-2"/>
    <s v="Express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PA-10000474"/>
    <x v="1"/>
    <x v="10"/>
    <s v="Easy-staple paper"/>
    <n v="85.055999999999997"/>
    <n v="3"/>
    <n v="0.2"/>
    <n v="28.706399999999999"/>
    <n v="2"/>
    <n v="0.33749999999999997"/>
    <s v="Express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TEC-PH-10004042"/>
    <x v="2"/>
    <x v="7"/>
    <s v="ClearOne Communications CHAT 70 OC Speaker Phone"/>
    <n v="381.57600000000002"/>
    <n v="3"/>
    <n v="0.2"/>
    <n v="28.618200000000002"/>
    <n v="2"/>
    <n v="7.4999999999999997E-2"/>
    <s v="Express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s v="East"/>
    <s v="FUR-FU-10003096"/>
    <x v="0"/>
    <x v="5"/>
    <s v="Master Giant Foot Doorstop, Safety Yellow"/>
    <n v="30.36"/>
    <n v="5"/>
    <n v="0.2"/>
    <n v="8.7285000000000004"/>
    <n v="2"/>
    <n v="0.28750000000000003"/>
    <s v="Express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x v="0"/>
    <x v="5"/>
    <s v="12-1/2 Diameter Round Wall Clock"/>
    <n v="23.975999999999999"/>
    <n v="3"/>
    <n v="0.6"/>
    <n v="-14.3856"/>
    <n v="4"/>
    <n v="-0.6"/>
    <s v="Standard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x v="0"/>
    <x v="3"/>
    <s v="Chromcraft Bull-Nose Wood Round Conference Table Top, Wood Base"/>
    <n v="108.925"/>
    <n v="1"/>
    <n v="0.5"/>
    <n v="-71.890500000000003"/>
    <n v="4"/>
    <n v="-0.66"/>
    <s v="Standard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n v="36.351999999999997"/>
    <n v="8"/>
    <n v="0.2"/>
    <n v="11.36"/>
    <n v="4"/>
    <n v="0.3125"/>
    <s v="Standard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x v="1"/>
    <x v="6"/>
    <s v="Newell 331"/>
    <n v="19.559999999999999"/>
    <n v="5"/>
    <n v="0.2"/>
    <n v="1.7115"/>
    <n v="7"/>
    <n v="8.7500000000000008E-2"/>
    <s v="Delayed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AP-10004532"/>
    <x v="1"/>
    <x v="9"/>
    <s v="Kensington 6 Outlet Guardian Standard Surge Protector"/>
    <n v="61.44"/>
    <n v="3"/>
    <n v="0"/>
    <n v="16.588799999999999"/>
    <n v="3"/>
    <n v="0.27"/>
    <s v="Standard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PA-10002137"/>
    <x v="1"/>
    <x v="10"/>
    <s v="Southworth 100% Résumé Paper, 24lb."/>
    <n v="38.9"/>
    <n v="5"/>
    <n v="0"/>
    <n v="17.504999999999999"/>
    <n v="3"/>
    <n v="0.45"/>
    <s v="Standard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TEC-AC-10003832"/>
    <x v="2"/>
    <x v="11"/>
    <s v="Imation 16GB Mini TravelDrive USB 2.0 Flash Drive"/>
    <n v="99.39"/>
    <n v="3"/>
    <n v="0"/>
    <n v="40.749899999999997"/>
    <n v="3"/>
    <n v="0.41"/>
    <s v="Standard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AP-10000804"/>
    <x v="1"/>
    <x v="9"/>
    <s v="Hoover Portapower Portable Vacuum"/>
    <n v="2.6880000000000002"/>
    <n v="3"/>
    <n v="0.8"/>
    <n v="-7.3920000000000003"/>
    <n v="5"/>
    <n v="-2.75"/>
    <s v="Standard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TEC-AC-10003614"/>
    <x v="2"/>
    <x v="11"/>
    <s v="Verbatim 25 GB 6x Blu-ray Single Layer Recordable Disc, 10/Pack"/>
    <n v="27.815999999999999"/>
    <n v="3"/>
    <n v="0.2"/>
    <n v="4.5201000000000002"/>
    <n v="5"/>
    <n v="0.16250000000000001"/>
    <s v="Standard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FUR-FU-10003553"/>
    <x v="0"/>
    <x v="5"/>
    <s v="Howard Miller 13-1/2&quot; Diameter Rosebrook Wall Clock"/>
    <n v="82.524000000000001"/>
    <n v="3"/>
    <n v="0.6"/>
    <n v="-41.262"/>
    <n v="5"/>
    <n v="-0.5"/>
    <s v="Standard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BI-10004632"/>
    <x v="1"/>
    <x v="8"/>
    <s v="Ibico Hi-Tech Manual Binding System"/>
    <n v="182.994"/>
    <n v="3"/>
    <n v="0.8"/>
    <n v="-320.23950000000002"/>
    <n v="5"/>
    <n v="-1.7500000000000002"/>
    <s v="Standard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x v="1"/>
    <x v="8"/>
    <s v="Avery Hanging File Binders"/>
    <n v="14.352"/>
    <n v="3"/>
    <n v="0.2"/>
    <n v="4.6643999999999997"/>
    <n v="5"/>
    <n v="0.32499999999999996"/>
    <s v="Standard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x v="1"/>
    <x v="4"/>
    <s v="Fellowes Neat Ideas Storage Cubes"/>
    <n v="64.959999999999994"/>
    <n v="2"/>
    <n v="0"/>
    <n v="2.5983999999999998"/>
    <n v="5"/>
    <n v="0.04"/>
    <s v="Standard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x v="1"/>
    <x v="4"/>
    <s v="Advantus Rolling Storage Box"/>
    <n v="68.599999999999994"/>
    <n v="4"/>
    <n v="0"/>
    <n v="18.521999999999998"/>
    <n v="5"/>
    <n v="0.27"/>
    <s v="Standard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x v="15"/>
    <s v="Cubify CubeX 3D Printer Triple Head Print"/>
    <n v="7999.98"/>
    <n v="4"/>
    <n v="0.5"/>
    <n v="-3839.9904000000001"/>
    <n v="0"/>
    <n v="-0.48000000000000004"/>
    <s v="Express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x v="9"/>
    <s v="Eureka The Boss Plus 12-Amp Hard Box Upright Vacuum, Red"/>
    <n v="167.44"/>
    <n v="2"/>
    <n v="0.2"/>
    <n v="14.651"/>
    <n v="0"/>
    <n v="8.7499999999999994E-2"/>
    <s v="Express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TEC-AC-10003911"/>
    <x v="2"/>
    <x v="11"/>
    <s v="NETGEAR AC1750 Dual Band Gigabit Smart WiFi Router"/>
    <n v="479.97"/>
    <n v="3"/>
    <n v="0"/>
    <n v="163.18979999999999"/>
    <n v="3"/>
    <n v="0.33999999999999997"/>
    <s v="Standard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LA-10001934"/>
    <x v="1"/>
    <x v="2"/>
    <s v="Avery 516"/>
    <n v="14.62"/>
    <n v="2"/>
    <n v="0"/>
    <n v="6.8714000000000004"/>
    <n v="3"/>
    <n v="0.47000000000000003"/>
    <s v="Standard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PA-10000304"/>
    <x v="1"/>
    <x v="10"/>
    <s v="Xerox 1995"/>
    <n v="19.440000000000001"/>
    <n v="3"/>
    <n v="0"/>
    <n v="9.3312000000000008"/>
    <n v="3"/>
    <n v="0.48000000000000004"/>
    <s v="Standard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x v="0"/>
    <x v="0"/>
    <s v="Bush Andora Bookcase, Maple/Graphite Gray Finish"/>
    <n v="191.98400000000001"/>
    <n v="2"/>
    <n v="0.2"/>
    <n v="4.7995999999999999"/>
    <n v="4"/>
    <n v="2.4999999999999998E-2"/>
    <s v="Standard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FUR-FU-10004071"/>
    <x v="0"/>
    <x v="5"/>
    <s v="Luxo Professional Magnifying Clamp-On Fluorescent Lamps"/>
    <n v="104.01"/>
    <n v="1"/>
    <n v="0"/>
    <n v="14.561400000000001"/>
    <n v="2"/>
    <n v="0.14000000000000001"/>
    <s v="Express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TEC-PH-10002033"/>
    <x v="2"/>
    <x v="7"/>
    <s v="Konftel 250 Conference phone - Charcoal black"/>
    <n v="284.82"/>
    <n v="1"/>
    <n v="0"/>
    <n v="74.053200000000004"/>
    <n v="2"/>
    <n v="0.26"/>
    <s v="Express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OFF-ST-10002444"/>
    <x v="1"/>
    <x v="4"/>
    <s v="Recycled Eldon Regeneration Jumbo File"/>
    <n v="36.840000000000003"/>
    <n v="3"/>
    <n v="0"/>
    <n v="10.315200000000001"/>
    <n v="2"/>
    <n v="0.27999999999999997"/>
    <s v="Express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x v="2"/>
    <x v="11"/>
    <s v="Imation Bio 8GB USB Flash Drive Imation Corp"/>
    <n v="166.24"/>
    <n v="1"/>
    <n v="0"/>
    <n v="24.936"/>
    <n v="5"/>
    <n v="0.15"/>
    <s v="Standard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x v="1"/>
    <x v="10"/>
    <s v="Xerox 1977"/>
    <n v="33.4"/>
    <n v="5"/>
    <n v="0"/>
    <n v="16.032"/>
    <n v="5"/>
    <n v="0.48000000000000004"/>
    <s v="Standard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x v="1"/>
    <x v="6"/>
    <s v="Boston School Pro Electric Pencil Sharpener, 1670"/>
    <n v="198.27199999999999"/>
    <n v="8"/>
    <n v="0.2"/>
    <n v="17.348800000000001"/>
    <n v="3"/>
    <n v="8.7500000000000008E-2"/>
    <s v="Standard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x v="1"/>
    <x v="2"/>
    <s v="Avery 490"/>
    <n v="47.36"/>
    <n v="4"/>
    <n v="0.2"/>
    <n v="17.760000000000002"/>
    <n v="3"/>
    <n v="0.37500000000000006"/>
    <s v="Standard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x v="1"/>
    <x v="12"/>
    <s v="Jet-Pak Recycled Peel 'N' Seal Padded Mailers"/>
    <n v="200.98400000000001"/>
    <n v="7"/>
    <n v="0.2"/>
    <n v="62.807499999999997"/>
    <n v="3"/>
    <n v="0.3125"/>
    <s v="Standard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x v="1"/>
    <x v="2"/>
    <s v="Avery 4027 File Folder Labels for Dot Matrix Printers, 5000 Labels per Box, White"/>
    <n v="97.695999999999998"/>
    <n v="4"/>
    <n v="0.2"/>
    <n v="31.751200000000001"/>
    <n v="3"/>
    <n v="0.32500000000000001"/>
    <s v="Standard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x v="1"/>
    <x v="6"/>
    <s v="Binney &amp; Smith Crayola Metallic Crayons, 16-Color Pack"/>
    <n v="2.6960000000000002"/>
    <n v="1"/>
    <n v="0.2"/>
    <n v="0.80879999999999996"/>
    <n v="3"/>
    <n v="0.3"/>
    <s v="Standard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x v="1"/>
    <x v="8"/>
    <s v="GBC Linen Binding Covers"/>
    <n v="18.588000000000001"/>
    <n v="2"/>
    <n v="0.7"/>
    <n v="-13.6312"/>
    <n v="3"/>
    <n v="-0.73333333333333328"/>
    <s v="Standard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x v="1"/>
    <x v="8"/>
    <s v="Wilson Jones Custom Binder Spines &amp; Labels"/>
    <n v="4.8959999999999999"/>
    <n v="3"/>
    <n v="0.7"/>
    <n v="-3.4272"/>
    <n v="3"/>
    <n v="-0.70000000000000007"/>
    <s v="Standard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s v="FUR-FU-10002960"/>
    <x v="0"/>
    <x v="5"/>
    <s v="Eldon 200 Class Desk Accessories, Burgundy"/>
    <n v="15.071999999999999"/>
    <n v="3"/>
    <n v="0.2"/>
    <n v="4.1448"/>
    <n v="6"/>
    <n v="0.27500000000000002"/>
    <s v="Delayed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x v="0"/>
    <x v="5"/>
    <s v="Tenex &quot;The Solids&quot; Textured Chair Mats"/>
    <n v="209.88"/>
    <n v="3"/>
    <n v="0"/>
    <n v="35.679600000000001"/>
    <n v="4"/>
    <n v="0.17"/>
    <s v="Standard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s v="West"/>
    <s v="FUR-TA-10002774"/>
    <x v="0"/>
    <x v="3"/>
    <s v="Laminate Occasional Tables"/>
    <n v="369.91199999999998"/>
    <n v="3"/>
    <n v="0.2"/>
    <n v="-13.871700000000001"/>
    <n v="5"/>
    <n v="-3.7500000000000006E-2"/>
    <s v="Standard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x v="1"/>
    <x v="10"/>
    <s v="Xerox 220"/>
    <n v="10.368"/>
    <n v="2"/>
    <n v="0.2"/>
    <n v="3.6288"/>
    <n v="5"/>
    <n v="0.35"/>
    <s v="Standard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x v="1"/>
    <x v="9"/>
    <s v="Fellowes 8 Outlet Superior Workstation Surge Protector"/>
    <n v="166.84"/>
    <n v="5"/>
    <n v="0.2"/>
    <n v="18.769500000000001"/>
    <n v="5"/>
    <n v="0.1125"/>
    <s v="Standard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x v="2"/>
    <x v="11"/>
    <s v="SanDisk Cruzer 32 GB USB Flash Drive"/>
    <n v="15.215999999999999"/>
    <n v="1"/>
    <n v="0.2"/>
    <n v="2.2824"/>
    <n v="5"/>
    <n v="0.15"/>
    <s v="Standard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x v="2"/>
    <x v="11"/>
    <s v="Logitech 910-002974 M325 Wireless Mouse for Web Scrolling"/>
    <n v="119.96"/>
    <n v="4"/>
    <n v="0"/>
    <n v="52.782400000000003"/>
    <n v="2"/>
    <n v="0.44000000000000006"/>
    <s v="Express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x v="0"/>
    <x v="0"/>
    <s v="O'Sullivan Living Dimensions 5-Shelf Bookcases"/>
    <n v="883.92"/>
    <n v="5"/>
    <n v="0.2"/>
    <n v="-110.49"/>
    <n v="2"/>
    <n v="-0.125"/>
    <s v="Express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x v="1"/>
    <x v="8"/>
    <s v="Angle-D Binders with Locking Rings, Label Holders"/>
    <n v="46.72"/>
    <n v="8"/>
    <n v="0.2"/>
    <n v="15.768000000000001"/>
    <n v="2"/>
    <n v="0.33750000000000002"/>
    <s v="Express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55.48"/>
    <n v="1"/>
    <n v="0"/>
    <n v="26.630400000000002"/>
    <n v="2"/>
    <n v="0.48000000000000004"/>
    <s v="Express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x v="1"/>
    <x v="12"/>
    <s v="#10- 4 1/8&quot; x 9 1/2&quot; Security-Tint Envelopes"/>
    <n v="24.448"/>
    <n v="4"/>
    <n v="0.2"/>
    <n v="8.8623999999999992"/>
    <n v="4"/>
    <n v="0.36249999999999993"/>
    <s v="Standard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x v="9"/>
    <s v="Bionaire Personal Warm Mist Humidifier/Vaporizer"/>
    <n v="281.33999999999997"/>
    <n v="6"/>
    <n v="0"/>
    <n v="109.7226"/>
    <n v="5"/>
    <n v="0.39"/>
    <s v="Standard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s v="Nortel Meridian M3904 Professional Digital phone"/>
    <n v="307.98"/>
    <n v="2"/>
    <n v="0"/>
    <n v="89.3142"/>
    <n v="5"/>
    <n v="0.28999999999999998"/>
    <s v="Standard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x v="11"/>
    <s v="Logitech Wireless Performance Mouse MX for PC and Mac"/>
    <n v="299.97000000000003"/>
    <n v="3"/>
    <n v="0"/>
    <n v="113.98860000000001"/>
    <n v="5"/>
    <n v="0.38"/>
    <s v="Standard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s v="West"/>
    <s v="OFF-BI-10003355"/>
    <x v="1"/>
    <x v="8"/>
    <s v="Cardinal Holdit Business Card Pockets"/>
    <n v="19.920000000000002"/>
    <n v="5"/>
    <n v="0.2"/>
    <n v="6.9720000000000004"/>
    <n v="5"/>
    <n v="0.35"/>
    <s v="Standard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s v="East"/>
    <s v="FUR-FU-10000010"/>
    <x v="0"/>
    <x v="5"/>
    <s v="DAX Value U-Channel Document Frames, Easel Back"/>
    <n v="9.94"/>
    <n v="2"/>
    <n v="0"/>
    <n v="3.0813999999999999"/>
    <n v="3"/>
    <n v="0.31"/>
    <s v="Standard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x v="0"/>
    <x v="5"/>
    <s v="Howard Miller 13&quot; Diameter Pewter Finish Round Wall Clock"/>
    <n v="103.056"/>
    <n v="3"/>
    <n v="0.2"/>
    <n v="24.4758"/>
    <n v="5"/>
    <n v="0.23749999999999999"/>
    <s v="Standard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OFF-BI-10001658"/>
    <x v="1"/>
    <x v="8"/>
    <s v="GBC Standard Therm-A-Bind Covers"/>
    <n v="59.808"/>
    <n v="3"/>
    <n v="0.2"/>
    <n v="19.4376"/>
    <n v="5"/>
    <n v="0.32500000000000001"/>
    <s v="Standard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FUR-FU-10000246"/>
    <x v="0"/>
    <x v="5"/>
    <s v="Aluminum Document Frame"/>
    <n v="73.319999999999993"/>
    <n v="6"/>
    <n v="0"/>
    <n v="21.995999999999999"/>
    <n v="5"/>
    <n v="0.3"/>
    <s v="Standard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x v="10"/>
    <s v="Tops Green Bar Computer Printout Paper"/>
    <n v="146.82"/>
    <n v="3"/>
    <n v="0"/>
    <n v="73.41"/>
    <n v="5"/>
    <n v="0.5"/>
    <s v="Standard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x v="0"/>
    <x v="3"/>
    <s v="Chromcraft Bull-Nose Wood Oval Conference Tables &amp; Bases"/>
    <n v="1652.94"/>
    <n v="3"/>
    <n v="0"/>
    <n v="231.41159999999999"/>
    <n v="4"/>
    <n v="0.13999999999999999"/>
    <s v="Standard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x v="1"/>
    <x v="4"/>
    <s v="Recycled Data-Pak for Archival Bound Computer Printouts, 12-1/2 x 12-1/2 x 16"/>
    <n v="296.37"/>
    <n v="3"/>
    <n v="0"/>
    <n v="80.019900000000007"/>
    <n v="4"/>
    <n v="0.27"/>
    <s v="Standard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x v="5"/>
    <s v="Seth Thomas 16&quot; Steel Case Clock"/>
    <n v="129.91999999999999"/>
    <n v="5"/>
    <n v="0.2"/>
    <n v="21.111999999999998"/>
    <n v="6"/>
    <n v="0.16250000000000001"/>
    <s v="Delayed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s v="South"/>
    <s v="OFF-SU-10004664"/>
    <x v="1"/>
    <x v="14"/>
    <s v="Acme Softgrip Scissors"/>
    <n v="45.584000000000003"/>
    <n v="7"/>
    <n v="0.2"/>
    <n v="5.1281999999999996"/>
    <n v="5"/>
    <n v="0.11249999999999999"/>
    <s v="Standard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OFF-EN-10001141"/>
    <x v="1"/>
    <x v="12"/>
    <s v="Manila Recycled Extra-Heavyweight Clasp Envelopes, 6&quot; x 9&quot;"/>
    <n v="17.568000000000001"/>
    <n v="2"/>
    <n v="0.2"/>
    <n v="6.3684000000000003"/>
    <n v="4"/>
    <n v="0.36249999999999999"/>
    <s v="Standard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TEC-PH-10002170"/>
    <x v="2"/>
    <x v="7"/>
    <s v="ClearSounds CSC500 Amplified Spirit Phone Corded phone"/>
    <n v="55.991999999999997"/>
    <n v="1"/>
    <n v="0.2"/>
    <n v="5.5991999999999997"/>
    <n v="4"/>
    <n v="0.1"/>
    <s v="Standard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PA-10001954"/>
    <x v="1"/>
    <x v="10"/>
    <s v="Xerox 1964"/>
    <n v="182.72"/>
    <n v="8"/>
    <n v="0"/>
    <n v="84.051199999999994"/>
    <n v="3"/>
    <n v="0.45999999999999996"/>
    <s v="Standard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TA-10002228"/>
    <x v="0"/>
    <x v="3"/>
    <s v="Bevis Traditional Conference Table Top, Plinth Base"/>
    <n v="400.03199999999998"/>
    <n v="2"/>
    <n v="0.4"/>
    <n v="-153.34559999999999"/>
    <n v="3"/>
    <n v="-0.3833333333333333"/>
    <s v="Standard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ST-10004634"/>
    <x v="1"/>
    <x v="4"/>
    <s v="Personal Folder Holder, Ebony"/>
    <n v="33.630000000000003"/>
    <n v="3"/>
    <n v="0"/>
    <n v="10.089"/>
    <n v="3"/>
    <n v="0.3"/>
    <s v="Standard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CH-10002965"/>
    <x v="0"/>
    <x v="1"/>
    <s v="Global Leather Highback Executive Chair with Pneumatic Height Adjustment, Black"/>
    <n v="542.64599999999996"/>
    <n v="3"/>
    <n v="0.1"/>
    <n v="102.49979999999999"/>
    <n v="3"/>
    <n v="0.18888888888888888"/>
    <s v="Standard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LA-10001317"/>
    <x v="1"/>
    <x v="2"/>
    <s v="Avery 520"/>
    <n v="6.3"/>
    <n v="2"/>
    <n v="0"/>
    <n v="3.024"/>
    <n v="3"/>
    <n v="0.48000000000000004"/>
    <s v="Standard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x v="1"/>
    <x v="4"/>
    <s v="Carina Double Wide Media Storage Towers in Natural &amp; Black"/>
    <n v="242.94"/>
    <n v="3"/>
    <n v="0"/>
    <n v="9.7175999999999991"/>
    <n v="4"/>
    <n v="3.9999999999999994E-2"/>
    <s v="Standard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x v="2"/>
    <x v="11"/>
    <s v="Logitech Illuminated - Keyboard"/>
    <n v="179.97"/>
    <n v="3"/>
    <n v="0"/>
    <n v="86.385599999999997"/>
    <n v="4"/>
    <n v="0.48"/>
    <s v="Standard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x v="1"/>
    <x v="8"/>
    <s v="Wilson Jones Century Plastic Molded Ring Binders"/>
    <n v="99.695999999999998"/>
    <n v="6"/>
    <n v="0.2"/>
    <n v="33.647399999999998"/>
    <n v="4"/>
    <n v="0.33749999999999997"/>
    <s v="Standard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x v="1"/>
    <x v="8"/>
    <s v="Wilson Jones Leather-Like Binders with DublLock Round Rings"/>
    <n v="27.936"/>
    <n v="4"/>
    <n v="0.2"/>
    <n v="9.4283999999999999"/>
    <n v="4"/>
    <n v="0.33750000000000002"/>
    <s v="Standard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x v="0"/>
    <x v="0"/>
    <s v="O'Sullivan Cherrywood Estates Traditional Bookcase"/>
    <n v="84.98"/>
    <n v="1"/>
    <n v="0"/>
    <n v="18.695599999999999"/>
    <n v="4"/>
    <n v="0.21999999999999997"/>
    <s v="Standard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x v="1"/>
    <x v="8"/>
    <s v="Acco Translucent Poly Ring Binders"/>
    <n v="18.72"/>
    <n v="5"/>
    <n v="0.2"/>
    <n v="6.5519999999999996"/>
    <n v="4"/>
    <n v="0.35"/>
    <s v="Standard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x v="11"/>
    <s v="Logitech Wireless Touch Keyboard K400"/>
    <n v="49.98"/>
    <n v="2"/>
    <n v="0"/>
    <n v="8.4966000000000008"/>
    <n v="4"/>
    <n v="0.17000000000000004"/>
    <s v="Standard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x v="2"/>
    <s v="Avery 508"/>
    <n v="11.784000000000001"/>
    <n v="3"/>
    <n v="0.2"/>
    <n v="4.2717000000000001"/>
    <n v="4"/>
    <n v="0.36249999999999999"/>
    <s v="Standard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x v="4"/>
    <s v="SAFCO Boltless Steel Shelving"/>
    <n v="272.73599999999999"/>
    <n v="3"/>
    <n v="0.2"/>
    <n v="-64.774799999999999"/>
    <n v="4"/>
    <n v="-0.23750000000000002"/>
    <s v="Standard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x v="8"/>
    <s v="GBC Standard Plastic Binding Systems Combs"/>
    <n v="3.54"/>
    <n v="2"/>
    <n v="0.8"/>
    <n v="-5.4870000000000001"/>
    <n v="4"/>
    <n v="-1.55"/>
    <s v="Standard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498"/>
    <x v="1"/>
    <x v="14"/>
    <s v="Martin-Yale Premier Letter Opener"/>
    <n v="51.52"/>
    <n v="5"/>
    <n v="0.2"/>
    <n v="-10.948"/>
    <n v="5"/>
    <n v="-0.21249999999999999"/>
    <s v="Standard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2615"/>
    <x v="1"/>
    <x v="10"/>
    <s v="Ampad Gold Fibre Wirebound Steno Books, 6&quot; x 9&quot;, Gregg Ruled"/>
    <n v="3.528"/>
    <n v="1"/>
    <n v="0.2"/>
    <n v="1.1466000000000001"/>
    <n v="5"/>
    <n v="0.32500000000000001"/>
    <s v="Standard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4971"/>
    <x v="1"/>
    <x v="10"/>
    <s v="Xerox 196"/>
    <n v="4.6239999999999997"/>
    <n v="1"/>
    <n v="0.2"/>
    <n v="1.6761999999999999"/>
    <n v="5"/>
    <n v="0.36249999999999999"/>
    <s v="Standard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261"/>
    <x v="1"/>
    <x v="14"/>
    <s v="Fiskars 8&quot; Scissors, 2/Pack"/>
    <n v="55.167999999999999"/>
    <n v="4"/>
    <n v="0.2"/>
    <n v="6.2064000000000004"/>
    <n v="5"/>
    <n v="0.1125"/>
    <s v="Standard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FUR-TA-10002607"/>
    <x v="0"/>
    <x v="3"/>
    <s v="KI Conference Tables"/>
    <n v="567.12"/>
    <n v="10"/>
    <n v="0.2"/>
    <n v="-28.356000000000002"/>
    <n v="0"/>
    <n v="-0.05"/>
    <s v="Express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OFF-ST-10001809"/>
    <x v="1"/>
    <x v="4"/>
    <s v="Fellowes Officeware Wire Shelving"/>
    <n v="359.32"/>
    <n v="4"/>
    <n v="0"/>
    <n v="7.1863999999999999"/>
    <n v="0"/>
    <n v="0.02"/>
    <s v="Express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s v="Central"/>
    <s v="TEC-PH-10000004"/>
    <x v="2"/>
    <x v="7"/>
    <s v="Belkin iPhone and iPad Lightning Cable"/>
    <n v="11.992000000000001"/>
    <n v="1"/>
    <n v="0.2"/>
    <n v="0.89939999999999998"/>
    <n v="2"/>
    <n v="7.4999999999999997E-2"/>
    <s v="Express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x v="1"/>
    <x v="8"/>
    <s v="GBC Durable Plastic Covers"/>
    <n v="58.05"/>
    <n v="3"/>
    <n v="0"/>
    <n v="26.702999999999999"/>
    <n v="4"/>
    <n v="0.46"/>
    <s v="Standard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x v="0"/>
    <x v="5"/>
    <s v="Nu-Dell Leatherette Frames"/>
    <n v="157.74"/>
    <n v="11"/>
    <n v="0"/>
    <n v="56.7864"/>
    <n v="4"/>
    <n v="0.36"/>
    <s v="Standard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x v="1"/>
    <x v="6"/>
    <s v="Avery Hi-Liter EverBold Pen Style Fluorescent Highlighters, 4/Pack"/>
    <n v="56.98"/>
    <n v="7"/>
    <n v="0"/>
    <n v="22.792000000000002"/>
    <n v="4"/>
    <n v="0.4"/>
    <s v="Standard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x v="1"/>
    <x v="8"/>
    <s v="Avery Durable Binders"/>
    <n v="2.88"/>
    <n v="1"/>
    <n v="0"/>
    <n v="1.4112"/>
    <n v="4"/>
    <n v="0.49000000000000005"/>
    <s v="Standard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x v="16"/>
    <s v="Hewlett Packard 610 Color Digital Copier / Printer"/>
    <n v="1199.9760000000001"/>
    <n v="3"/>
    <n v="0.2"/>
    <n v="374.99250000000001"/>
    <n v="2"/>
    <n v="0.3125"/>
    <s v="Express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x v="5"/>
    <s v="12-1/2 Diameter Round Wall Clock"/>
    <n v="79.92"/>
    <n v="4"/>
    <n v="0"/>
    <n v="28.7712"/>
    <n v="5"/>
    <n v="0.36"/>
    <s v="Standard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x v="0"/>
    <x v="3"/>
    <s v="Chromcraft Round Conference Tables"/>
    <n v="383.43799999999999"/>
    <n v="4"/>
    <n v="0.45"/>
    <n v="-167.3184"/>
    <n v="4"/>
    <n v="-0.43636363636363634"/>
    <s v="Standard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x v="4"/>
    <s v="Recycled Eldon Regeneration Jumbo File"/>
    <n v="24.56"/>
    <n v="2"/>
    <n v="0"/>
    <n v="6.8768000000000002"/>
    <n v="4"/>
    <n v="0.28000000000000003"/>
    <s v="Standard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x v="11"/>
    <s v="Imation 32GB Pocket Pro USB 3.0 Flash Drive - 32 GB - Black - 1 P ..."/>
    <n v="119.8"/>
    <n v="4"/>
    <n v="0"/>
    <n v="47.92"/>
    <n v="4"/>
    <n v="0.4"/>
    <s v="Standard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x v="8"/>
    <s v="Angle-D Ring Binders"/>
    <n v="13.128"/>
    <n v="3"/>
    <n v="0.2"/>
    <n v="4.2666000000000004"/>
    <n v="5"/>
    <n v="0.32500000000000001"/>
    <s v="Standard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n v="22.72"/>
    <n v="4"/>
    <n v="0"/>
    <n v="10.224"/>
    <n v="4"/>
    <n v="0.45"/>
    <s v="Standard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x v="10"/>
    <s v="Xerox 226"/>
    <n v="58.32"/>
    <n v="9"/>
    <n v="0"/>
    <n v="27.993600000000001"/>
    <n v="5"/>
    <n v="0.48"/>
    <s v="Standard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x v="1"/>
    <x v="2"/>
    <s v="Avery 476"/>
    <n v="12.39"/>
    <n v="3"/>
    <n v="0"/>
    <n v="5.6993999999999998"/>
    <n v="4"/>
    <n v="0.45999999999999996"/>
    <s v="Standard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s v="East"/>
    <s v="TEC-PH-10003931"/>
    <x v="2"/>
    <x v="7"/>
    <s v="JBL Micro Wireless Portable Bluetooth Speaker"/>
    <n v="107.982"/>
    <n v="3"/>
    <n v="0.4"/>
    <n v="-26.9955"/>
    <n v="5"/>
    <n v="-0.25"/>
    <s v="Standard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x v="12"/>
    <s v="Staple envelope"/>
    <n v="11.36"/>
    <n v="2"/>
    <n v="0"/>
    <n v="5.3391999999999999"/>
    <n v="2"/>
    <n v="0.47000000000000003"/>
    <s v="Express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x v="12"/>
    <s v="Brown Kraft Recycled Envelopes"/>
    <n v="50.94"/>
    <n v="3"/>
    <n v="0"/>
    <n v="25.47"/>
    <n v="2"/>
    <n v="0.5"/>
    <s v="Express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x v="11"/>
    <s v="Plantronics S12 Corded Telephone Headset System"/>
    <n v="646.74"/>
    <n v="6"/>
    <n v="0"/>
    <n v="258.69600000000003"/>
    <n v="2"/>
    <n v="0.4"/>
    <s v="Express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x v="8"/>
    <s v="3-ring staple pack"/>
    <n v="5.64"/>
    <n v="3"/>
    <n v="0"/>
    <n v="2.7071999999999998"/>
    <n v="2"/>
    <n v="0.48"/>
    <s v="Express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x v="4"/>
    <s v="Fellowes Stor/Drawer Steel Plus Storage Drawers"/>
    <n v="572.58000000000004"/>
    <n v="6"/>
    <n v="0"/>
    <n v="34.354799999999997"/>
    <n v="2"/>
    <n v="5.9999999999999991E-2"/>
    <s v="Express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x v="5"/>
    <s v="Electrix Halogen Magnifier Lamp"/>
    <n v="310.88"/>
    <n v="2"/>
    <n v="0.2"/>
    <n v="23.315999999999999"/>
    <n v="6"/>
    <n v="7.4999999999999997E-2"/>
    <s v="Delayed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x v="0"/>
    <x v="1"/>
    <s v="Hon 4070 Series Pagoda Round Back Stacking Chairs"/>
    <n v="641.96"/>
    <n v="2"/>
    <n v="0"/>
    <n v="179.74879999999999"/>
    <n v="5"/>
    <n v="0.27999999999999997"/>
    <s v="Standard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x v="1"/>
    <x v="8"/>
    <s v="Cardinal EasyOpen D-Ring Binders"/>
    <n v="18.28"/>
    <n v="2"/>
    <n v="0"/>
    <n v="9.14"/>
    <n v="6"/>
    <n v="0.5"/>
    <s v="Delayed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x v="2"/>
    <x v="7"/>
    <s v="AT&amp;T 841000 Phone"/>
    <n v="207"/>
    <n v="3"/>
    <n v="0"/>
    <n v="51.75"/>
    <n v="6"/>
    <n v="0.25"/>
    <s v="Delayed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x v="1"/>
    <x v="8"/>
    <s v="GBC Instant Report Kit"/>
    <n v="32.35"/>
    <n v="5"/>
    <n v="0"/>
    <n v="16.175000000000001"/>
    <n v="6"/>
    <n v="0.5"/>
    <s v="Delayed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x v="1"/>
    <x v="8"/>
    <s v="DXL Angle-View Binders with Locking Rings by Samsill"/>
    <n v="7.71"/>
    <n v="1"/>
    <n v="0"/>
    <n v="3.4695"/>
    <n v="6"/>
    <n v="0.45"/>
    <s v="Delayed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x v="1"/>
    <x v="6"/>
    <s v="Boston 19500 Mighty Mite Electric Pencil Sharpener"/>
    <n v="40.299999999999997"/>
    <n v="2"/>
    <n v="0"/>
    <n v="10.881"/>
    <n v="6"/>
    <n v="0.27"/>
    <s v="Delayed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x v="0"/>
    <x v="5"/>
    <s v="C-Line Magnetic Cubicle Keepers, Clear Polypropylene"/>
    <n v="34.58"/>
    <n v="7"/>
    <n v="0"/>
    <n v="14.5236"/>
    <n v="6"/>
    <n v="0.42000000000000004"/>
    <s v="Delayed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s v="East"/>
    <s v="OFF-AR-10003405"/>
    <x v="1"/>
    <x v="6"/>
    <s v="Dixon My First Ticonderoga Pencil, #2"/>
    <n v="32.76"/>
    <n v="7"/>
    <n v="0.2"/>
    <n v="3.6855000000000002"/>
    <n v="7"/>
    <n v="0.11250000000000002"/>
    <s v="Delayed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x v="1"/>
    <s v="Hon GuestStacker Chair"/>
    <n v="544.00800000000004"/>
    <n v="3"/>
    <n v="0.2"/>
    <n v="40.800600000000003"/>
    <n v="2"/>
    <n v="7.4999999999999997E-2"/>
    <s v="Express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x v="10"/>
    <s v="Xerox 191"/>
    <n v="59.94"/>
    <n v="3"/>
    <n v="0"/>
    <n v="28.171800000000001"/>
    <n v="2"/>
    <n v="0.47000000000000003"/>
    <s v="Express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x v="10"/>
    <s v="Xerox 1974"/>
    <n v="23.92"/>
    <n v="4"/>
    <n v="0"/>
    <n v="11.720800000000001"/>
    <n v="2"/>
    <n v="0.49"/>
    <s v="Express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x v="10"/>
    <s v="Xerox 1927"/>
    <n v="4.28"/>
    <n v="1"/>
    <n v="0"/>
    <n v="1.9259999999999999"/>
    <n v="2"/>
    <n v="0.44999999999999996"/>
    <s v="Express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OFF-BI-10001098"/>
    <x v="1"/>
    <x v="8"/>
    <s v="Acco D-Ring Binder w/DublLock"/>
    <n v="32.07"/>
    <n v="5"/>
    <n v="0.7"/>
    <n v="-22.449000000000002"/>
    <n v="3"/>
    <n v="-0.70000000000000007"/>
    <s v="Standard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2167"/>
    <x v="2"/>
    <x v="11"/>
    <s v="Imation 8gb Micro Traveldrive Usb 2.0 Flash Drive"/>
    <n v="24"/>
    <n v="2"/>
    <n v="0.2"/>
    <n v="-2.7"/>
    <n v="3"/>
    <n v="-0.1125"/>
    <s v="Standard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FUR-BO-10004409"/>
    <x v="0"/>
    <x v="0"/>
    <s v="Safco Value Mate Series Steel Bookcases, Baked Enamel Finish on Steel, Gray"/>
    <n v="35.49"/>
    <n v="1"/>
    <n v="0.5"/>
    <n v="-15.615600000000001"/>
    <n v="3"/>
    <n v="-0.44"/>
    <s v="Standard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0057"/>
    <x v="2"/>
    <x v="11"/>
    <s v="Microsoft Natural Ergonomic Keyboard 4000"/>
    <n v="47.984000000000002"/>
    <n v="2"/>
    <n v="0.2"/>
    <n v="0.5998"/>
    <n v="3"/>
    <n v="1.2499999999999999E-2"/>
    <s v="Standard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x v="12"/>
    <s v="Cameo Buff Policy Envelopes"/>
    <n v="186.69"/>
    <n v="3"/>
    <n v="0"/>
    <n v="87.744299999999996"/>
    <n v="5"/>
    <n v="0.47"/>
    <s v="Standard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x v="1"/>
    <x v="8"/>
    <s v="Heavy-Duty E-Z-D Binders"/>
    <n v="17.456"/>
    <n v="2"/>
    <n v="0.2"/>
    <n v="5.8914"/>
    <n v="4"/>
    <n v="0.33750000000000002"/>
    <s v="Standard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x v="0"/>
    <x v="1"/>
    <s v="Lifetime Advantage Folding Chairs, 4/Carton"/>
    <n v="348.928"/>
    <n v="2"/>
    <n v="0.2"/>
    <n v="34.892800000000001"/>
    <n v="4"/>
    <n v="0.1"/>
    <s v="Standard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543"/>
    <x v="1"/>
    <x v="8"/>
    <s v="GBC VeloBinder Manual Binding System"/>
    <n v="143.96"/>
    <n v="4"/>
    <n v="0"/>
    <n v="69.100800000000007"/>
    <n v="4"/>
    <n v="0.48000000000000004"/>
    <s v="Standard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ST-10001321"/>
    <x v="1"/>
    <x v="4"/>
    <s v="Decoflex Hanging Personal Folder File, Blue"/>
    <n v="15.42"/>
    <n v="1"/>
    <n v="0"/>
    <n v="4.1634000000000002"/>
    <n v="4"/>
    <n v="0.27"/>
    <s v="Standard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132"/>
    <x v="1"/>
    <x v="8"/>
    <s v="Acco PRESSTEX Data Binder with Storage Hooks, Dark Blue, 9 1/2&quot; X 11&quot;"/>
    <n v="43.04"/>
    <n v="8"/>
    <n v="0"/>
    <n v="21.089600000000001"/>
    <n v="4"/>
    <n v="0.49000000000000005"/>
    <s v="Standard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FUR-CH-10003199"/>
    <x v="0"/>
    <x v="1"/>
    <s v="Office Star - Contemporary Task Swivel Chair"/>
    <n v="332.94"/>
    <n v="3"/>
    <n v="0"/>
    <n v="79.905600000000007"/>
    <n v="4"/>
    <n v="0.24000000000000002"/>
    <s v="Standard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x v="2"/>
    <x v="7"/>
    <s v="Cisco Unified IP Phone 7945G VoIP phone"/>
    <n v="1363.96"/>
    <n v="5"/>
    <n v="0.2"/>
    <n v="85.247500000000002"/>
    <n v="0"/>
    <n v="6.25E-2"/>
    <s v="Express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x v="2"/>
    <s v="Avery 499"/>
    <n v="9.9600000000000009"/>
    <n v="2"/>
    <n v="0"/>
    <n v="4.5815999999999999"/>
    <n v="6"/>
    <n v="0.45999999999999996"/>
    <s v="Delayed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x v="10"/>
    <s v="Wirebound Message Book, 4 per Page"/>
    <n v="21.72"/>
    <n v="4"/>
    <n v="0"/>
    <n v="10.642799999999999"/>
    <n v="6"/>
    <n v="0.49"/>
    <s v="Delayed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x v="1"/>
    <x v="8"/>
    <s v="Avery Durable Binders"/>
    <n v="20.16"/>
    <n v="7"/>
    <n v="0"/>
    <n v="9.8783999999999992"/>
    <n v="5"/>
    <n v="0.48999999999999994"/>
    <s v="Standard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0176"/>
    <x v="1"/>
    <x v="10"/>
    <s v="Xerox 1887"/>
    <n v="132.79"/>
    <n v="7"/>
    <n v="0"/>
    <n v="63.739199999999997"/>
    <n v="2"/>
    <n v="0.48"/>
    <s v="Express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2365"/>
    <x v="1"/>
    <x v="10"/>
    <s v="Xerox 1967"/>
    <n v="12.96"/>
    <n v="2"/>
    <n v="0"/>
    <n v="6.2207999999999997"/>
    <n v="2"/>
    <n v="0.47999999999999993"/>
    <s v="Express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LA-10002271"/>
    <x v="1"/>
    <x v="2"/>
    <s v="Smead Alpha-Z Color-Coded Second Alphabetical Labels and Starter Set"/>
    <n v="21.56"/>
    <n v="7"/>
    <n v="0"/>
    <n v="10.348800000000001"/>
    <n v="2"/>
    <n v="0.48000000000000004"/>
    <s v="Express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x v="1"/>
    <s v="Situations Contoured Folding Chairs, 4/Set"/>
    <n v="283.92"/>
    <n v="5"/>
    <n v="0.2"/>
    <n v="17.745000000000001"/>
    <n v="6"/>
    <n v="6.25E-2"/>
    <s v="Delayed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x v="0"/>
    <x v="5"/>
    <s v="Executive Impressions 14&quot; Contract Wall Clock"/>
    <n v="22.23"/>
    <n v="1"/>
    <n v="0"/>
    <n v="7.3358999999999996"/>
    <n v="3"/>
    <n v="0.32999999999999996"/>
    <s v="Standard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x v="2"/>
    <x v="7"/>
    <s v="Logitech Mobile Speakerphone P710e - speaker phone"/>
    <n v="215.96799999999999"/>
    <n v="2"/>
    <n v="0.2"/>
    <n v="18.897200000000002"/>
    <n v="3"/>
    <n v="8.7500000000000008E-2"/>
    <s v="Standard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x v="9"/>
    <s v="Belkin 7 Outlet SurgeMaster II"/>
    <n v="355.32"/>
    <n v="9"/>
    <n v="0"/>
    <n v="99.489599999999996"/>
    <n v="5"/>
    <n v="0.27999999999999997"/>
    <s v="Standard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s v="South"/>
    <s v="OFF-PA-10003953"/>
    <x v="1"/>
    <x v="10"/>
    <s v="Xerox 218"/>
    <n v="12.96"/>
    <n v="2"/>
    <n v="0"/>
    <n v="6.2207999999999997"/>
    <n v="5"/>
    <n v="0.47999999999999993"/>
    <s v="Standard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x v="0"/>
    <x v="5"/>
    <s v="Eldon Stackable Tray, Side-Load, Legal, Smoke"/>
    <n v="18.28"/>
    <n v="2"/>
    <n v="0"/>
    <n v="6.2152000000000003"/>
    <n v="2"/>
    <n v="0.33999999999999997"/>
    <s v="Express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x v="1"/>
    <x v="6"/>
    <s v="Model L Table or Wall-Mount Pencil Sharpener"/>
    <n v="43.176000000000002"/>
    <n v="3"/>
    <n v="0.2"/>
    <n v="4.3175999999999997"/>
    <n v="6"/>
    <n v="9.9999999999999992E-2"/>
    <s v="Delayed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x v="2"/>
    <x v="7"/>
    <s v="ClearOne CHATAttach 160 - speaker phone"/>
    <n v="1983.9680000000001"/>
    <n v="4"/>
    <n v="0.2"/>
    <n v="247.99600000000001"/>
    <n v="6"/>
    <n v="0.125"/>
    <s v="Delayed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FUR-FU-10003347"/>
    <x v="0"/>
    <x v="5"/>
    <s v="Coloredge Poster Frame"/>
    <n v="28.4"/>
    <n v="2"/>
    <n v="0"/>
    <n v="11.076000000000001"/>
    <n v="2"/>
    <n v="0.39"/>
    <s v="Express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TEC-AC-10004901"/>
    <x v="2"/>
    <x v="11"/>
    <s v="Kensington SlimBlade Notebook Wireless Mouse with Nano Receiver "/>
    <n v="149.97"/>
    <n v="3"/>
    <n v="0"/>
    <n v="50.989800000000002"/>
    <n v="2"/>
    <n v="0.34"/>
    <s v="Express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R-10003190"/>
    <x v="1"/>
    <x v="6"/>
    <s v="Newell 32"/>
    <n v="11.52"/>
    <n v="4"/>
    <n v="0"/>
    <n v="3.2256"/>
    <n v="2"/>
    <n v="0.28000000000000003"/>
    <s v="Express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FUR-TA-10002903"/>
    <x v="0"/>
    <x v="3"/>
    <s v="Bevis Round Bullnose 29&quot; High Table Top"/>
    <n v="1298.55"/>
    <n v="5"/>
    <n v="0"/>
    <n v="311.65199999999999"/>
    <n v="2"/>
    <n v="0.24"/>
    <s v="Express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P-10000240"/>
    <x v="1"/>
    <x v="9"/>
    <s v="Belkin F9G930V10-GRY 9 Outlet Surge"/>
    <n v="213.92"/>
    <n v="4"/>
    <n v="0"/>
    <n v="62.036799999999999"/>
    <n v="2"/>
    <n v="0.29000000000000004"/>
    <s v="Express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TEC-AC-10001101"/>
    <x v="2"/>
    <x v="11"/>
    <s v="Sony 16GB Class 10 Micro SDHC R40 Memory Card"/>
    <n v="25.78"/>
    <n v="2"/>
    <n v="0"/>
    <n v="2.5779999999999998"/>
    <n v="2"/>
    <n v="9.9999999999999992E-2"/>
    <s v="Express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x v="0"/>
    <x v="5"/>
    <s v="Eldon Stackable Tray, Side-Load, Legal, Smoke"/>
    <n v="18.28"/>
    <n v="2"/>
    <n v="0"/>
    <n v="6.2152000000000003"/>
    <n v="0"/>
    <n v="0.33999999999999997"/>
    <s v="Express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TEC-AC-10001838"/>
    <x v="2"/>
    <x v="11"/>
    <s v="Razer Tiamat Over Ear 7.1 Surround Sound PC Gaming Headset"/>
    <n v="1399.93"/>
    <n v="7"/>
    <n v="0"/>
    <n v="601.96990000000005"/>
    <n v="0"/>
    <n v="0.43"/>
    <s v="Express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x v="1"/>
    <x v="10"/>
    <s v="Xerox 205"/>
    <n v="51.84"/>
    <n v="8"/>
    <n v="0"/>
    <n v="24.883199999999999"/>
    <n v="3"/>
    <n v="0.47999999999999993"/>
    <s v="Standard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x v="10"/>
    <s v="Xerox 1968"/>
    <n v="5.3440000000000003"/>
    <n v="1"/>
    <n v="0.2"/>
    <n v="1.8704000000000001"/>
    <n v="4"/>
    <n v="0.35"/>
    <s v="Standard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x v="10"/>
    <s v="Xerox 1995"/>
    <n v="41.472000000000001"/>
    <n v="8"/>
    <n v="0.2"/>
    <n v="14.5152"/>
    <n v="4"/>
    <n v="0.35"/>
    <s v="Standard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x v="8"/>
    <s v="Self-Adhesive Ring Binder Labels"/>
    <n v="3.1680000000000001"/>
    <n v="3"/>
    <n v="0.7"/>
    <n v="-2.4287999999999998"/>
    <n v="4"/>
    <n v="-0.76666666666666661"/>
    <s v="Standard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x v="1"/>
    <s v="Global Leather Executive Chair"/>
    <n v="1228.4649999999999"/>
    <n v="5"/>
    <n v="0.3"/>
    <n v="0"/>
    <n v="4"/>
    <n v="0"/>
    <s v="Standard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x v="8"/>
    <s v="GBC Recycled Grain Textured Covers"/>
    <n v="31.085999999999999"/>
    <n v="3"/>
    <n v="0.7"/>
    <n v="-22.796399999999998"/>
    <n v="4"/>
    <n v="-0.73333333333333328"/>
    <s v="Standard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x v="10"/>
    <s v="Xerox 1941"/>
    <n v="335.52"/>
    <n v="4"/>
    <n v="0.2"/>
    <n v="117.432"/>
    <n v="4"/>
    <n v="0.35000000000000003"/>
    <s v="Standard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TEC-AC-10002402"/>
    <x v="2"/>
    <x v="11"/>
    <s v="Razer Kraken PRO Over Ear PC and Music Headset"/>
    <n v="239.97"/>
    <n v="3"/>
    <n v="0"/>
    <n v="71.991"/>
    <n v="7"/>
    <n v="0.3"/>
    <s v="Delayed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OFF-LA-10003223"/>
    <x v="1"/>
    <x v="2"/>
    <s v="Avery 508"/>
    <n v="9.82"/>
    <n v="2"/>
    <n v="0"/>
    <n v="4.8117999999999999"/>
    <n v="7"/>
    <n v="0.49"/>
    <s v="Delayed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x v="11"/>
    <s v="Kingston Digital DataTraveler 32GB USB 2.0"/>
    <n v="67.8"/>
    <n v="4"/>
    <n v="0"/>
    <n v="4.0679999999999996"/>
    <n v="6"/>
    <n v="0.06"/>
    <s v="Delayed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x v="11"/>
    <s v="Sony Micro Vault Click 16 GB USB 2.0 Flash Drive"/>
    <n v="167.97"/>
    <n v="3"/>
    <n v="0"/>
    <n v="40.312800000000003"/>
    <n v="6"/>
    <n v="0.24000000000000002"/>
    <s v="Delayed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x v="1"/>
    <x v="13"/>
    <s v="Advantus Plastic Paper Clips"/>
    <n v="35"/>
    <n v="7"/>
    <n v="0"/>
    <n v="16.8"/>
    <n v="7"/>
    <n v="0.48000000000000004"/>
    <s v="Delayed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x v="1"/>
    <x v="14"/>
    <s v="Acme Forged Steel Scissors with Black Enamel Handles"/>
    <n v="37.24"/>
    <n v="4"/>
    <n v="0"/>
    <n v="10.7996"/>
    <n v="7"/>
    <n v="0.28999999999999998"/>
    <s v="Delayed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x v="1"/>
    <x v="12"/>
    <s v="Security-Tint Envelopes"/>
    <n v="15.28"/>
    <n v="2"/>
    <n v="0"/>
    <n v="7.4871999999999996"/>
    <n v="7"/>
    <n v="0.49"/>
    <s v="Delayed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x v="0"/>
    <x v="1"/>
    <s v="Global Airflow Leather Mesh Back Chair, Black"/>
    <n v="301.95999999999998"/>
    <n v="2"/>
    <n v="0"/>
    <n v="90.587999999999994"/>
    <n v="5"/>
    <n v="0.3"/>
    <s v="Standard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OFF-AP-10003884"/>
    <x v="1"/>
    <x v="9"/>
    <s v="Fellowes Smart Surge Ten-Outlet Protector, Platinum"/>
    <n v="180.66"/>
    <n v="3"/>
    <n v="0"/>
    <n v="50.584800000000001"/>
    <n v="5"/>
    <n v="0.28000000000000003"/>
    <s v="Standard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1557"/>
    <x v="2"/>
    <x v="7"/>
    <s v="Pyle PMP37LED"/>
    <n v="191.98"/>
    <n v="2"/>
    <n v="0"/>
    <n v="51.834600000000002"/>
    <n v="5"/>
    <n v="0.27"/>
    <s v="Standard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2085"/>
    <x v="2"/>
    <x v="7"/>
    <s v="Clarity 53712"/>
    <n v="65.989999999999995"/>
    <n v="1"/>
    <n v="0"/>
    <n v="17.157399999999999"/>
    <n v="5"/>
    <n v="0.26"/>
    <s v="Standard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x v="1"/>
    <x v="6"/>
    <s v="Boston 16801 Nautilus Battery Pencil Sharpener"/>
    <n v="35.216000000000001"/>
    <n v="2"/>
    <n v="0.2"/>
    <n v="2.6412"/>
    <n v="4"/>
    <n v="7.4999999999999997E-2"/>
    <s v="Standard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x v="1"/>
    <x v="9"/>
    <s v="Holmes Replacement Filter for HEPA Air Cleaner, Large Room"/>
    <n v="23.696000000000002"/>
    <n v="2"/>
    <n v="0.2"/>
    <n v="6.5164"/>
    <n v="4"/>
    <n v="0.27499999999999997"/>
    <s v="Standard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x v="2"/>
    <x v="15"/>
    <s v="Zebra GX420t Direct Thermal/Thermal Transfer Printer"/>
    <n v="265.47500000000002"/>
    <n v="1"/>
    <n v="0.5"/>
    <n v="-111.4995"/>
    <n v="4"/>
    <n v="-0.41999999999999993"/>
    <s v="Standard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s v="Central"/>
    <s v="OFF-BI-10001071"/>
    <x v="1"/>
    <x v="8"/>
    <s v="GBC ProClick Punch Binding System"/>
    <n v="51.183999999999997"/>
    <n v="4"/>
    <n v="0.8"/>
    <n v="-79.3352"/>
    <n v="5"/>
    <n v="-1.55"/>
    <s v="Standard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x v="10"/>
    <s v="Adams Telephone Message Books, 5 1/4” x 11”"/>
    <n v="9.6639999999999997"/>
    <n v="2"/>
    <n v="0.2"/>
    <n v="3.2616000000000001"/>
    <n v="7"/>
    <n v="0.33750000000000002"/>
    <s v="Delayed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s v="Central"/>
    <s v="TEC-PH-10002365"/>
    <x v="2"/>
    <x v="7"/>
    <s v="Belkin Grip Candy Sheer Case / Cover for iPhone 5 and 5S"/>
    <n v="21.071999999999999"/>
    <n v="3"/>
    <n v="0.2"/>
    <n v="1.5804"/>
    <n v="5"/>
    <n v="7.5000000000000011E-2"/>
    <s v="Standard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x v="1"/>
    <x v="6"/>
    <s v="Boston 19500 Mighty Mite Electric Pencil Sharpener"/>
    <n v="60.45"/>
    <n v="3"/>
    <n v="0"/>
    <n v="16.3215"/>
    <n v="5"/>
    <n v="0.27"/>
    <s v="Standard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x v="1"/>
    <x v="6"/>
    <s v="Newell 335"/>
    <n v="11.52"/>
    <n v="4"/>
    <n v="0"/>
    <n v="3.3408000000000002"/>
    <n v="5"/>
    <n v="0.29000000000000004"/>
    <s v="Standard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x v="0"/>
    <x v="0"/>
    <s v="O'Sullivan 3-Shelf Heavy-Duty Bookcases"/>
    <n v="186.048"/>
    <n v="4"/>
    <n v="0.2"/>
    <n v="9.3024000000000004"/>
    <n v="5"/>
    <n v="0.05"/>
    <s v="Standard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x v="1"/>
    <x v="8"/>
    <s v="Fellowes Binding Cases"/>
    <n v="37.44"/>
    <n v="4"/>
    <n v="0.2"/>
    <n v="11.7"/>
    <n v="2"/>
    <n v="0.3125"/>
    <s v="Express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x v="1"/>
    <x v="8"/>
    <s v="Ibico Plastic and Wire Spiral Binding Combs"/>
    <n v="26.975999999999999"/>
    <n v="4"/>
    <n v="0.2"/>
    <n v="8.7672000000000008"/>
    <n v="2"/>
    <n v="0.32500000000000007"/>
    <s v="Express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x v="1"/>
    <x v="14"/>
    <s v="Acme Preferred Stainless Steel Scissors"/>
    <n v="11.36"/>
    <n v="2"/>
    <n v="0"/>
    <n v="3.2944"/>
    <n v="2"/>
    <n v="0.29000000000000004"/>
    <s v="Express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x v="1"/>
    <x v="2"/>
    <s v="Avery 486"/>
    <n v="14.62"/>
    <n v="2"/>
    <n v="0"/>
    <n v="6.8714000000000004"/>
    <n v="2"/>
    <n v="0.47000000000000003"/>
    <s v="Express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  <n v="7"/>
    <n v="0"/>
    <n v="23.441600000000001"/>
    <n v="4"/>
    <n v="0.28000000000000003"/>
    <s v="Standard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FUR-CH-10001891"/>
    <x v="0"/>
    <x v="1"/>
    <s v="Global Deluxe Office Fabric Chairs"/>
    <n v="287.94"/>
    <n v="3"/>
    <n v="0"/>
    <n v="77.743799999999993"/>
    <n v="4"/>
    <n v="0.26999999999999996"/>
    <s v="Standard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s v="FUR-FU-10003878"/>
    <x v="0"/>
    <x v="5"/>
    <s v="Linden 10&quot; Round Wall Clock, Black"/>
    <n v="48.896000000000001"/>
    <n v="4"/>
    <n v="0.2"/>
    <n v="8.5568000000000008"/>
    <n v="5"/>
    <n v="0.17500000000000002"/>
    <s v="Standard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s v="East"/>
    <s v="TEC-AC-10000710"/>
    <x v="2"/>
    <x v="11"/>
    <s v="Maxell DVD-RAM Discs"/>
    <n v="115.36"/>
    <n v="7"/>
    <n v="0"/>
    <n v="49.604799999999997"/>
    <n v="5"/>
    <n v="0.43"/>
    <s v="Standard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AR-10002335"/>
    <x v="1"/>
    <x v="6"/>
    <s v="DIXON Oriole Pencils"/>
    <n v="5.16"/>
    <n v="2"/>
    <n v="0"/>
    <n v="1.3415999999999999"/>
    <n v="5"/>
    <n v="0.25999999999999995"/>
    <s v="Standard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PA-10001870"/>
    <x v="1"/>
    <x v="10"/>
    <s v="Xerox 202"/>
    <n v="38.880000000000003"/>
    <n v="6"/>
    <n v="0"/>
    <n v="18.662400000000002"/>
    <n v="5"/>
    <n v="0.48000000000000004"/>
    <s v="Standard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x v="6"/>
    <s v="Boston School Pro Electric Pencil Sharpener, 1670"/>
    <n v="185.88"/>
    <n v="6"/>
    <n v="0"/>
    <n v="50.187600000000003"/>
    <n v="7"/>
    <n v="0.27"/>
    <s v="Delayed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FUR-FU-10004090"/>
    <x v="0"/>
    <x v="5"/>
    <s v="Executive Impressions 14&quot; Contract Wall Clock"/>
    <n v="44.46"/>
    <n v="2"/>
    <n v="0"/>
    <n v="14.671799999999999"/>
    <n v="5"/>
    <n v="0.32999999999999996"/>
    <s v="Standard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OFF-ST-10000736"/>
    <x v="1"/>
    <x v="4"/>
    <s v="Carina Double Wide Media Storage Towers in Natural &amp; Black"/>
    <n v="242.94"/>
    <n v="3"/>
    <n v="0"/>
    <n v="9.7175999999999991"/>
    <n v="5"/>
    <n v="3.9999999999999994E-2"/>
    <s v="Standard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x v="10"/>
    <s v="Xerox 1884"/>
    <n v="39.96"/>
    <n v="2"/>
    <n v="0"/>
    <n v="18.781199999999998"/>
    <n v="5"/>
    <n v="0.47"/>
    <s v="Standard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x v="14"/>
    <s v="Acme Box Cutter Scissors"/>
    <n v="102.3"/>
    <n v="10"/>
    <n v="0"/>
    <n v="26.597999999999999"/>
    <n v="5"/>
    <n v="0.26"/>
    <s v="Standard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x v="4"/>
    <s v="Staple magnet"/>
    <n v="21.36"/>
    <n v="2"/>
    <n v="0"/>
    <n v="5.7671999999999999"/>
    <n v="5"/>
    <n v="0.27"/>
    <s v="Standard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x v="10"/>
    <s v="Wirebound Message Books, Two 4 1/4&quot; x 5&quot; Forms per Page"/>
    <n v="7.61"/>
    <n v="1"/>
    <n v="0"/>
    <n v="3.5767000000000002"/>
    <n v="5"/>
    <n v="0.47000000000000003"/>
    <s v="Standard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x v="13"/>
    <s v="OIC Binder Clips"/>
    <n v="7.16"/>
    <n v="2"/>
    <n v="0"/>
    <n v="3.58"/>
    <n v="5"/>
    <n v="0.5"/>
    <s v="Standard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x v="14"/>
    <s v="Staple remover"/>
    <n v="7.36"/>
    <n v="2"/>
    <n v="0"/>
    <n v="0.1472"/>
    <n v="7"/>
    <n v="0.02"/>
    <s v="Delayed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x v="6"/>
    <s v="Deluxe Chalkboard Eraser Cleaner"/>
    <n v="23.1"/>
    <n v="2"/>
    <n v="0"/>
    <n v="10.625999999999999"/>
    <n v="7"/>
    <n v="0.45999999999999996"/>
    <s v="Delayed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x v="11"/>
    <s v="Logitech MX Performance Wireless Mouse"/>
    <n v="191.47200000000001"/>
    <n v="6"/>
    <n v="0.2"/>
    <n v="40.687800000000003"/>
    <n v="2"/>
    <n v="0.21249999999999999"/>
    <s v="Express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x v="6"/>
    <s v="Newell 337"/>
    <n v="5.2480000000000002"/>
    <n v="2"/>
    <n v="0.2"/>
    <n v="0.59040000000000004"/>
    <n v="2"/>
    <n v="0.1125"/>
    <s v="Express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s v="Logitech B530 USB Headset - headset - Full size, Binaural"/>
    <n v="59.183999999999997"/>
    <n v="2"/>
    <n v="0.2"/>
    <n v="5.1786000000000003"/>
    <n v="2"/>
    <n v="8.7500000000000008E-2"/>
    <s v="Express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x v="2"/>
    <s v="Avery 482"/>
    <n v="2.89"/>
    <n v="1"/>
    <n v="0"/>
    <n v="1.3583000000000001"/>
    <n v="5"/>
    <n v="0.47000000000000003"/>
    <s v="Standard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x v="5"/>
    <s v="Howard Miller 11-1/2&quot; Diameter Ridgewood Wall Clock"/>
    <n v="51.94"/>
    <n v="1"/>
    <n v="0"/>
    <n v="21.295400000000001"/>
    <n v="5"/>
    <n v="0.41000000000000003"/>
    <s v="Standard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x v="2"/>
    <s v="Avery 483"/>
    <n v="15.936"/>
    <n v="4"/>
    <n v="0.2"/>
    <n v="5.1791999999999998"/>
    <n v="3"/>
    <n v="0.32500000000000001"/>
    <s v="Standard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x v="1"/>
    <x v="8"/>
    <s v="Large Capacity Hanging Post Binders"/>
    <n v="44.91"/>
    <n v="6"/>
    <n v="0.7"/>
    <n v="-35.927999999999997"/>
    <n v="4"/>
    <n v="-0.8"/>
    <s v="Standard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x v="8"/>
    <s v="GBC Ibimaster 500 Manual ProClick Binding System"/>
    <n v="1141.47"/>
    <n v="5"/>
    <n v="0.7"/>
    <n v="-760.98"/>
    <n v="2"/>
    <n v="-0.66666666666666663"/>
    <s v="Express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s v="Cisco SPA301"/>
    <n v="280.78199999999998"/>
    <n v="3"/>
    <n v="0.4"/>
    <n v="-46.796999999999997"/>
    <n v="2"/>
    <n v="-0.16666666666666666"/>
    <s v="Express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x v="1"/>
    <x v="10"/>
    <s v="Southworth 100% Cotton The Best Paper"/>
    <n v="34.44"/>
    <n v="3"/>
    <n v="0"/>
    <n v="17.22"/>
    <n v="1"/>
    <n v="0.5"/>
    <s v="Express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x v="10"/>
    <s v="Adams Write n' Stick Phone Message Book, 11&quot; X 5 1/4&quot;, 200 Messages"/>
    <n v="11.36"/>
    <n v="2"/>
    <n v="0"/>
    <n v="5.2256"/>
    <n v="5"/>
    <n v="0.46"/>
    <s v="Standard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x v="8"/>
    <s v="Poly Designer Cover &amp; Back"/>
    <n v="106.34399999999999"/>
    <n v="7"/>
    <n v="0.2"/>
    <n v="37.220399999999998"/>
    <n v="5"/>
    <n v="0.35"/>
    <s v="Standard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x v="10"/>
    <s v="Xerox 1910"/>
    <n v="192.16"/>
    <n v="5"/>
    <n v="0.2"/>
    <n v="67.256"/>
    <n v="4"/>
    <n v="0.35000000000000003"/>
    <s v="Standard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  <n v="4"/>
    <n v="0.2"/>
    <s v="Standard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x v="2"/>
    <x v="11"/>
    <s v="Logitech 910-002974 M325 Wireless Mouse for Web Scrolling"/>
    <n v="29.99"/>
    <n v="1"/>
    <n v="0"/>
    <n v="13.195600000000001"/>
    <n v="4"/>
    <n v="0.44000000000000006"/>
    <s v="Standard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x v="2"/>
    <x v="11"/>
    <s v="Logitech G19 Programmable Gaming Keyboard"/>
    <n v="371.97"/>
    <n v="3"/>
    <n v="0"/>
    <n v="66.954599999999999"/>
    <n v="4"/>
    <n v="0.18"/>
    <s v="Standard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x v="8"/>
    <s v="Acco Pressboard Covers with Storage Hooks, 14 7/8&quot; x 11&quot;, Light Blue"/>
    <n v="5.8920000000000003"/>
    <n v="4"/>
    <n v="0.7"/>
    <n v="-4.1243999999999996"/>
    <n v="4"/>
    <n v="-0.69999999999999984"/>
    <s v="Standard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x v="8"/>
    <s v="Lock-Up Easel 'Spel-Binder'"/>
    <n v="68.471999999999994"/>
    <n v="3"/>
    <n v="0.2"/>
    <n v="23.109300000000001"/>
    <n v="2"/>
    <n v="0.33750000000000002"/>
    <s v="Express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x v="1"/>
    <s v="SAFCO Arco Folding Chair"/>
    <n v="1242.9000000000001"/>
    <n v="5"/>
    <n v="0.1"/>
    <n v="262.39"/>
    <n v="2"/>
    <n v="0.21111111111111108"/>
    <s v="Express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s v="South"/>
    <s v="OFF-ST-10001321"/>
    <x v="1"/>
    <x v="4"/>
    <s v="Decoflex Hanging Personal Folder File, Blue"/>
    <n v="30.84"/>
    <n v="2"/>
    <n v="0"/>
    <n v="8.3268000000000004"/>
    <n v="4"/>
    <n v="0.27"/>
    <s v="Standard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x v="1"/>
    <x v="6"/>
    <s v="Binney &amp; Smith Crayola Metallic Crayons, 16-Color Pack"/>
    <n v="13.48"/>
    <n v="4"/>
    <n v="0"/>
    <n v="5.9311999999999996"/>
    <n v="0"/>
    <n v="0.43999999999999995"/>
    <s v="Express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FUR-FU-10000732"/>
    <x v="0"/>
    <x v="5"/>
    <s v="Eldon 200 Class Desk Accessories"/>
    <n v="31.4"/>
    <n v="5"/>
    <n v="0"/>
    <n v="10.048"/>
    <n v="2"/>
    <n v="0.32"/>
    <s v="Express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x v="5"/>
    <s v="Dax Clear Box Frame"/>
    <n v="17.46"/>
    <n v="2"/>
    <n v="0"/>
    <n v="5.9363999999999999"/>
    <n v="5"/>
    <n v="0.33999999999999997"/>
    <s v="Standard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x v="8"/>
    <s v="Fellowes Black Plastic Comb Bindings"/>
    <n v="13.944000000000001"/>
    <n v="3"/>
    <n v="0.2"/>
    <n v="4.5317999999999996"/>
    <n v="3"/>
    <n v="0.32499999999999996"/>
    <s v="Standard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s v="West"/>
    <s v="OFF-ST-10002486"/>
    <x v="1"/>
    <x v="4"/>
    <s v="Eldon Shelf Savers Cubes and Bins"/>
    <n v="83.76"/>
    <n v="12"/>
    <n v="0"/>
    <n v="1.6752"/>
    <n v="6"/>
    <n v="0.02"/>
    <s v="Delayed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x v="1"/>
    <x v="8"/>
    <s v="Acco PRESSTEX Data Binder with Storage Hooks, Dark Blue, 14 7/8&quot; X 11&quot;"/>
    <n v="37.659999999999997"/>
    <n v="7"/>
    <n v="0"/>
    <n v="18.453399999999998"/>
    <n v="5"/>
    <n v="0.49"/>
    <s v="Standard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x v="10"/>
    <s v="Xerox 1987"/>
    <n v="34.68"/>
    <n v="6"/>
    <n v="0"/>
    <n v="16.993200000000002"/>
    <n v="7"/>
    <n v="0.49000000000000005"/>
    <s v="Delayed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x v="11"/>
    <s v="Anker Ultrathin Bluetooth Wireless Keyboard Aluminum Cover with Stand "/>
    <n v="149.94999999999999"/>
    <n v="5"/>
    <n v="0"/>
    <n v="14.994999999999999"/>
    <n v="6"/>
    <n v="0.1"/>
    <s v="Delayed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x v="8"/>
    <s v="Acco D-Ring Binder w/DublLock"/>
    <n v="51.311999999999998"/>
    <n v="3"/>
    <n v="0.2"/>
    <n v="18.6006"/>
    <n v="6"/>
    <n v="0.36250000000000004"/>
    <s v="Delayed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x v="1"/>
    <x v="10"/>
    <s v="Ampad Poly Cover Wirebound Steno Book, 6&quot; x 9&quot; Assorted Colors, Gregg Ruled"/>
    <n v="4.54"/>
    <n v="1"/>
    <n v="0"/>
    <n v="2.0430000000000001"/>
    <n v="1"/>
    <n v="0.45"/>
    <s v="Express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x v="1"/>
    <x v="6"/>
    <s v="Fluorescent Highlighters by Dixon"/>
    <n v="15.92"/>
    <n v="4"/>
    <n v="0"/>
    <n v="5.4127999999999998"/>
    <n v="1"/>
    <n v="0.33999999999999997"/>
    <s v="Express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x v="2"/>
    <x v="7"/>
    <s v="Nortel Networks T7316 E Nt8 B27"/>
    <n v="543.91999999999996"/>
    <n v="8"/>
    <n v="0"/>
    <n v="135.97999999999999"/>
    <n v="1"/>
    <n v="0.25"/>
    <s v="Express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x v="4"/>
    <s v="File Shuttle I and Handi-File"/>
    <n v="155.82"/>
    <n v="7"/>
    <n v="0"/>
    <n v="42.071399999999997"/>
    <n v="2"/>
    <n v="0.27"/>
    <s v="Express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x v="8"/>
    <s v="Binding Machine Supplies"/>
    <n v="70.007999999999996"/>
    <n v="3"/>
    <n v="0.2"/>
    <n v="24.502800000000001"/>
    <n v="2"/>
    <n v="0.35000000000000003"/>
    <s v="Express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s v="Central"/>
    <s v="OFF-EN-10001099"/>
    <x v="1"/>
    <x v="12"/>
    <s v="Staple envelope"/>
    <n v="15.648"/>
    <n v="2"/>
    <n v="0.2"/>
    <n v="5.0856000000000003"/>
    <n v="3"/>
    <n v="0.32500000000000001"/>
    <s v="Standard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x v="2"/>
    <s v="Alphabetical Labels for Top Tab Filing"/>
    <n v="103.6"/>
    <n v="7"/>
    <n v="0"/>
    <n v="51.8"/>
    <n v="6"/>
    <n v="0.5"/>
    <s v="Delayed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x v="1"/>
    <x v="10"/>
    <s v="Things To Do Today Pad"/>
    <n v="46.96"/>
    <n v="8"/>
    <n v="0"/>
    <n v="22.540800000000001"/>
    <n v="2"/>
    <n v="0.48"/>
    <s v="Express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s v="East"/>
    <s v="OFF-BI-10004716"/>
    <x v="1"/>
    <x v="8"/>
    <s v="Wilson Jones Hanging Recycled Pressboard Data Binders"/>
    <n v="8.9039999999999999"/>
    <n v="2"/>
    <n v="0.7"/>
    <n v="-6.5296000000000003"/>
    <n v="2"/>
    <n v="-0.73333333333333339"/>
    <s v="Express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LA-10001045"/>
    <x v="1"/>
    <x v="2"/>
    <s v="Permanent Self-Adhesive File Folder Labels for Typewriters by Universal"/>
    <n v="10.44"/>
    <n v="5"/>
    <n v="0.2"/>
    <n v="3.3929999999999998"/>
    <n v="2"/>
    <n v="0.32500000000000001"/>
    <s v="Express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BI-10001510"/>
    <x v="1"/>
    <x v="8"/>
    <s v="Deluxe Heavy-Duty Vinyl Round Ring Binder"/>
    <n v="18.335999999999999"/>
    <n v="4"/>
    <n v="0.8"/>
    <n v="-32.088000000000001"/>
    <n v="2"/>
    <n v="-1.7500000000000002"/>
    <s v="Express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x v="2"/>
    <x v="7"/>
    <s v="Avaya 5420 Digital phone"/>
    <n v="323.976"/>
    <n v="3"/>
    <n v="0.2"/>
    <n v="20.2485"/>
    <n v="2"/>
    <n v="6.25E-2"/>
    <s v="Express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x v="1"/>
    <x v="10"/>
    <s v="Xerox 1923"/>
    <n v="20.04"/>
    <n v="3"/>
    <n v="0"/>
    <n v="9.6191999999999993"/>
    <n v="4"/>
    <n v="0.48"/>
    <s v="Standard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x v="1"/>
    <x v="4"/>
    <s v="Fellowes Neat Ideas Storage Cubes"/>
    <n v="64.959999999999994"/>
    <n v="2"/>
    <n v="0"/>
    <n v="2.5983999999999998"/>
    <n v="4"/>
    <n v="0.04"/>
    <s v="Standard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x v="1"/>
    <x v="10"/>
    <s v="Xerox 1931"/>
    <n v="12.96"/>
    <n v="2"/>
    <n v="0"/>
    <n v="6.2207999999999997"/>
    <n v="4"/>
    <n v="0.47999999999999993"/>
    <s v="Standard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x v="0"/>
    <s v="Bush Westfield Collection Bookcases, Fully Assembled"/>
    <n v="323.13600000000002"/>
    <n v="4"/>
    <n v="0.2"/>
    <n v="12.117599999999999"/>
    <n v="4"/>
    <n v="3.7499999999999999E-2"/>
    <s v="Standard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s v="Gear Head AU3700S Headset"/>
    <n v="90.93"/>
    <n v="7"/>
    <n v="0"/>
    <n v="2.7279"/>
    <n v="4"/>
    <n v="0.03"/>
    <s v="Standard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x v="8"/>
    <s v="Wilson Jones Legal Size Ring Binders"/>
    <n v="52.776000000000003"/>
    <n v="3"/>
    <n v="0.2"/>
    <n v="19.791"/>
    <n v="4"/>
    <n v="0.375"/>
    <s v="Standard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x v="2"/>
    <x v="7"/>
    <s v="Polycom CX600 IP Phone VoIP phone"/>
    <n v="1199.8"/>
    <n v="4"/>
    <n v="0"/>
    <n v="323.94600000000003"/>
    <n v="5"/>
    <n v="0.27"/>
    <s v="Standard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x v="2"/>
    <x v="11"/>
    <s v="Maxell iVDR EX 500GB Cartridge"/>
    <n v="1928.78"/>
    <n v="7"/>
    <n v="0"/>
    <n v="829.37540000000001"/>
    <n v="5"/>
    <n v="0.43"/>
    <s v="Standard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x v="1"/>
    <x v="4"/>
    <s v="Fellowes High-Stak Drawer Files"/>
    <n v="352.38"/>
    <n v="2"/>
    <n v="0"/>
    <n v="81.047399999999996"/>
    <n v="5"/>
    <n v="0.22999999999999998"/>
    <s v="Standard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x v="5"/>
    <s v="3M Hangers With Command Adhesive"/>
    <n v="22.2"/>
    <n v="6"/>
    <n v="0"/>
    <n v="9.1020000000000003"/>
    <n v="7"/>
    <n v="0.41000000000000003"/>
    <s v="Delayed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x v="0"/>
    <x v="5"/>
    <s v="Howard Miller 13&quot; Diameter Goldtone Round Wall Clock"/>
    <n v="46.94"/>
    <n v="1"/>
    <n v="0"/>
    <n v="19.2454"/>
    <n v="2"/>
    <n v="0.41000000000000003"/>
    <s v="Express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TEC-AC-10001772"/>
    <x v="2"/>
    <x v="11"/>
    <s v="Memorex Mini Travel Drive 16 GB USB 2.0 Flash Drive"/>
    <n v="143.72999999999999"/>
    <n v="9"/>
    <n v="0"/>
    <n v="56.054699999999997"/>
    <n v="2"/>
    <n v="0.39"/>
    <s v="Express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x v="0"/>
    <x v="3"/>
    <s v="Lesro Sheffield Collection Coffee Table, End Table, Center Table, Corner Table"/>
    <n v="99.918000000000006"/>
    <n v="2"/>
    <n v="0.3"/>
    <n v="-18.5562"/>
    <n v="6"/>
    <n v="-0.18571428571428572"/>
    <s v="Delayed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x v="0"/>
    <x v="1"/>
    <s v="Global Commerce Series High-Back Swivel/Tilt Chairs"/>
    <n v="797.94399999999996"/>
    <n v="4"/>
    <n v="0.3"/>
    <n v="-56.996000000000002"/>
    <n v="6"/>
    <n v="-7.1428571428571438E-2"/>
    <s v="Delayed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x v="1"/>
    <x v="8"/>
    <s v="Avery Premier Heavy-Duty Binder with Round Locking Rings"/>
    <n v="8.5679999999999996"/>
    <n v="3"/>
    <n v="0.8"/>
    <n v="-14.5656"/>
    <n v="6"/>
    <n v="-1.7"/>
    <s v="Delayed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EN-10000056"/>
    <x v="1"/>
    <x v="12"/>
    <s v="Cameo Buff Policy Envelopes"/>
    <n v="149.352"/>
    <n v="3"/>
    <n v="0.2"/>
    <n v="50.406300000000002"/>
    <n v="6"/>
    <n v="0.33750000000000002"/>
    <s v="Delayed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ST-10001558"/>
    <x v="1"/>
    <x v="4"/>
    <s v="Acco Perma 4000 Stacking Storage Drawers"/>
    <n v="12.992000000000001"/>
    <n v="1"/>
    <n v="0.2"/>
    <n v="-0.81200000000000006"/>
    <n v="6"/>
    <n v="-6.25E-2"/>
    <s v="Delayed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x v="4"/>
    <s v="Recycled Eldon Regeneration Jumbo File"/>
    <n v="24.56"/>
    <n v="2"/>
    <n v="0"/>
    <n v="6.8768000000000002"/>
    <n v="7"/>
    <n v="0.28000000000000003"/>
    <s v="Delayed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x v="2"/>
    <x v="11"/>
    <s v="Maxell 4.7GB DVD-R"/>
    <n v="85.14"/>
    <n v="3"/>
    <n v="0"/>
    <n v="34.907400000000003"/>
    <n v="4"/>
    <n v="0.41000000000000003"/>
    <s v="Standard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x v="2"/>
    <x v="7"/>
    <s v="OtterBox Commuter Series Case - iPhone 5 &amp; 5s"/>
    <n v="21.99"/>
    <n v="1"/>
    <n v="0"/>
    <n v="10.555199999999999"/>
    <n v="4"/>
    <n v="0.48"/>
    <s v="Standard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x v="1"/>
    <x v="9"/>
    <s v="Kensington 4 Outlet MasterPiece Compact Power Control Center"/>
    <n v="406.6"/>
    <n v="5"/>
    <n v="0"/>
    <n v="113.848"/>
    <n v="4"/>
    <n v="0.27999999999999997"/>
    <s v="Standard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x v="1"/>
    <x v="8"/>
    <s v="GBC DocuBind 300 Electric Binding Machine"/>
    <n v="841.56799999999998"/>
    <n v="2"/>
    <n v="0.2"/>
    <n v="294.54880000000003"/>
    <n v="5"/>
    <n v="0.35000000000000003"/>
    <s v="Standard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x v="10"/>
    <s v="Xerox 1985"/>
    <n v="15.552"/>
    <n v="3"/>
    <n v="0.2"/>
    <n v="5.4432"/>
    <n v="3"/>
    <n v="0.35000000000000003"/>
    <s v="Standard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x v="11"/>
    <s v="Hypercom P1300 Pinpad"/>
    <n v="252"/>
    <n v="5"/>
    <n v="0.2"/>
    <n v="53.55"/>
    <n v="3"/>
    <n v="0.21249999999999999"/>
    <s v="Standard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x v="6"/>
    <s v="Newell 324"/>
    <n v="46.2"/>
    <n v="4"/>
    <n v="0"/>
    <n v="12.936"/>
    <n v="4"/>
    <n v="0.27999999999999997"/>
    <s v="Standard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x v="9"/>
    <s v="Holmes Odor Grabber"/>
    <n v="28.84"/>
    <n v="2"/>
    <n v="0"/>
    <n v="9.5172000000000008"/>
    <n v="4"/>
    <n v="0.33"/>
    <s v="Standard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3560"/>
    <x v="1"/>
    <x v="6"/>
    <s v="Zebra Zazzle Fluorescent Highlighters"/>
    <n v="14.592000000000001"/>
    <n v="3"/>
    <n v="0.2"/>
    <n v="2.5535999999999999"/>
    <n v="3"/>
    <n v="0.17499999999999999"/>
    <s v="Standard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1468"/>
    <x v="1"/>
    <x v="6"/>
    <s v="Sanford Prismacolor Professional Thick Lead Art Pencils, 36-Color Set"/>
    <n v="89.855999999999995"/>
    <n v="3"/>
    <n v="0.2"/>
    <n v="21.340800000000002"/>
    <n v="3"/>
    <n v="0.23750000000000004"/>
    <s v="Standard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PA-10004971"/>
    <x v="1"/>
    <x v="10"/>
    <s v="Xerox 196"/>
    <n v="13.872"/>
    <n v="3"/>
    <n v="0.2"/>
    <n v="5.0286"/>
    <n v="3"/>
    <n v="0.36249999999999999"/>
    <s v="Standard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n v="12.192"/>
    <n v="3"/>
    <n v="0.2"/>
    <n v="4.1147999999999998"/>
    <n v="4"/>
    <n v="0.33749999999999997"/>
    <s v="Standard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x v="10"/>
    <s v="Wirebound Message Books, 2 7/8&quot; x 5&quot;, 3 Forms per Page"/>
    <n v="45.055999999999997"/>
    <n v="8"/>
    <n v="0.2"/>
    <n v="15.2064"/>
    <n v="4"/>
    <n v="0.33750000000000002"/>
    <s v="Standard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x v="8"/>
    <s v="JM Magazine Binder"/>
    <n v="29.718"/>
    <n v="6"/>
    <n v="0.7"/>
    <n v="-21.793199999999999"/>
    <n v="4"/>
    <n v="-0.73333333333333328"/>
    <s v="Standard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x v="10"/>
    <s v="Xerox 202"/>
    <n v="15.552"/>
    <n v="3"/>
    <n v="0.2"/>
    <n v="5.4432"/>
    <n v="4"/>
    <n v="0.35000000000000003"/>
    <s v="Standard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x v="9"/>
    <s v="Sanyo 2.5 Cubic Foot Mid-Size Office Refrigerators"/>
    <n v="447.69600000000003"/>
    <n v="2"/>
    <n v="0.2"/>
    <n v="33.577199999999998"/>
    <n v="4"/>
    <n v="7.4999999999999997E-2"/>
    <s v="Standard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x v="2"/>
    <x v="11"/>
    <s v="NETGEAR AC1750 Dual Band Gigabit Smart WiFi Router"/>
    <n v="159.99"/>
    <n v="1"/>
    <n v="0"/>
    <n v="54.396599999999999"/>
    <n v="1"/>
    <n v="0.33999999999999997"/>
    <s v="Express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x v="1"/>
    <x v="10"/>
    <s v="Xerox 213"/>
    <n v="12.96"/>
    <n v="2"/>
    <n v="0"/>
    <n v="6.2207999999999997"/>
    <n v="4"/>
    <n v="0.47999999999999993"/>
    <s v="Standard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x v="1"/>
    <x v="9"/>
    <s v="Fellowes 8 Outlet Superior Workstation Surge Protector w/o Phone/Fax/Modem Protection"/>
    <n v="134.47999999999999"/>
    <n v="4"/>
    <n v="0"/>
    <n v="34.964799999999997"/>
    <n v="4"/>
    <n v="0.26"/>
    <s v="Standard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n v="17.12"/>
    <n v="2"/>
    <n v="0"/>
    <n v="8.0464000000000002"/>
    <n v="1"/>
    <n v="0.47"/>
    <s v="Express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x v="1"/>
    <x v="8"/>
    <s v="Acco Pressboard Covers with Storage Hooks, 14 7/8&quot; x 11&quot;, Dark Blue"/>
    <n v="6.0960000000000001"/>
    <n v="2"/>
    <n v="0.2"/>
    <n v="2.2098"/>
    <n v="7"/>
    <n v="0.36249999999999999"/>
    <s v="Delayed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x v="0"/>
    <x v="3"/>
    <s v="Bretford CR4500 Series Slim Rectangular Table"/>
    <n v="1114.2719999999999"/>
    <n v="4"/>
    <n v="0.2"/>
    <n v="41.785200000000003"/>
    <n v="7"/>
    <n v="3.7500000000000006E-2"/>
    <s v="Delayed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PA-10004101"/>
    <x v="1"/>
    <x v="10"/>
    <s v="Xerox 1894"/>
    <n v="32.4"/>
    <n v="5"/>
    <n v="0"/>
    <n v="15.552"/>
    <n v="5"/>
    <n v="0.48"/>
    <s v="Standard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ST-10001496"/>
    <x v="1"/>
    <x v="4"/>
    <s v="Standard Rollaway File with Lock"/>
    <n v="540.57000000000005"/>
    <n v="3"/>
    <n v="0"/>
    <n v="140.54820000000001"/>
    <n v="5"/>
    <n v="0.26"/>
    <s v="Standard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BI-10002931"/>
    <x v="1"/>
    <x v="8"/>
    <s v="Avery Trapezoid Extra Heavy Duty 4&quot; Binders"/>
    <n v="167.76"/>
    <n v="5"/>
    <n v="0.2"/>
    <n v="62.91"/>
    <n v="5"/>
    <n v="0.375"/>
    <s v="Standard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FUR-TA-10002356"/>
    <x v="0"/>
    <x v="3"/>
    <s v="Bevis Boat-Shaped Conference Table"/>
    <n v="393.16500000000002"/>
    <n v="3"/>
    <n v="0.5"/>
    <n v="-204.44579999999999"/>
    <n v="2"/>
    <n v="-0.51999999999999991"/>
    <s v="Express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x v="5"/>
    <s v="Deflect-o RollaMat Studded, Beveled Mat for Medium Pile Carpeting"/>
    <n v="516.48800000000006"/>
    <n v="7"/>
    <n v="0.2"/>
    <n v="-12.9122"/>
    <n v="4"/>
    <n v="-2.4999999999999998E-2"/>
    <s v="Standard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x v="5"/>
    <s v="Luxo Professional Fluorescent Magnifier Lamp with Clamp-Mount Base"/>
    <n v="1007.232"/>
    <n v="6"/>
    <n v="0.2"/>
    <n v="75.542400000000001"/>
    <n v="4"/>
    <n v="7.4999999999999997E-2"/>
    <s v="Standard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x v="3"/>
    <s v="Riverside Furniture Oval Coffee Table, Oval End Table, End Table with Drawer"/>
    <n v="2065.3200000000002"/>
    <n v="12"/>
    <n v="0.4"/>
    <n v="-619.596"/>
    <n v="4"/>
    <n v="-0.3"/>
    <s v="Standard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x v="10"/>
    <s v="Xerox 210"/>
    <n v="15.552"/>
    <n v="3"/>
    <n v="0.2"/>
    <n v="5.4432"/>
    <n v="4"/>
    <n v="0.35000000000000003"/>
    <s v="Standard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x v="10"/>
    <s v="Xerox 4200 Series MultiUse Premium Copy Paper (20Lb. and 84 Bright)"/>
    <n v="25.344000000000001"/>
    <n v="6"/>
    <n v="0.2"/>
    <n v="7.92"/>
    <n v="4"/>
    <n v="0.3125"/>
    <s v="Standard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x v="5"/>
    <s v="Staple-based wall hangings"/>
    <n v="25.472000000000001"/>
    <n v="4"/>
    <n v="0.2"/>
    <n v="7.6416000000000004"/>
    <n v="4"/>
    <n v="0.3"/>
    <s v="Standard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x v="6"/>
    <s v="Stanley Bostitch Contemporary Electric Pencil Sharpeners"/>
    <n v="27.167999999999999"/>
    <n v="2"/>
    <n v="0.2"/>
    <n v="2.7168000000000001"/>
    <n v="4"/>
    <n v="0.1"/>
    <s v="Standard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x v="0"/>
    <s v="Bush Westfield Collection Bookcases, Medium Cherry Finish"/>
    <n v="78.852800000000002"/>
    <n v="2"/>
    <n v="0.32"/>
    <n v="-11.596"/>
    <n v="4"/>
    <n v="-0.14705882352941177"/>
    <s v="Standard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x v="4"/>
    <s v="Home/Office Personal File Carts"/>
    <n v="173.8"/>
    <n v="5"/>
    <n v="0"/>
    <n v="43.45"/>
    <n v="4"/>
    <n v="0.25"/>
    <s v="Standard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TEC-PH-10002923"/>
    <x v="2"/>
    <x v="7"/>
    <s v="Logitech B530 USB Headset - headset - Full size, Binaural"/>
    <n v="29.591999999999999"/>
    <n v="1"/>
    <n v="0.2"/>
    <n v="2.5893000000000002"/>
    <n v="3"/>
    <n v="8.7500000000000008E-2"/>
    <s v="Standard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BI-10004465"/>
    <x v="1"/>
    <x v="8"/>
    <s v="Avery Durable Slant Ring Binders"/>
    <n v="4.7519999999999998"/>
    <n v="2"/>
    <n v="0.7"/>
    <n v="-3.1680000000000001"/>
    <n v="3"/>
    <n v="-0.66666666666666674"/>
    <s v="Standard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PA-10002333"/>
    <x v="1"/>
    <x v="10"/>
    <s v="Universal Ultra Bright White Copier/Laser Paper, 8 1/2&quot; x 11&quot;, Ream"/>
    <n v="15.552"/>
    <n v="3"/>
    <n v="0.2"/>
    <n v="5.6375999999999999"/>
    <n v="3"/>
    <n v="0.36249999999999999"/>
    <s v="Standard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FUR-FU-10004188"/>
    <x v="0"/>
    <x v="5"/>
    <s v="Luxo Professional Combination Clamp-On Lamps"/>
    <n v="204.6"/>
    <n v="2"/>
    <n v="0"/>
    <n v="53.195999999999998"/>
    <n v="0"/>
    <n v="0.26"/>
    <s v="Express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x v="1"/>
    <s v="Global Leather Highback Executive Chair with Pneumatic Height Adjustment, Black"/>
    <n v="321.56799999999998"/>
    <n v="2"/>
    <n v="0.2"/>
    <n v="28.1372"/>
    <n v="5"/>
    <n v="8.7500000000000008E-2"/>
    <s v="Standard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x v="8"/>
    <s v="Zipper Ring Binder Pockets"/>
    <n v="6.24"/>
    <n v="2"/>
    <n v="0"/>
    <n v="3.0575999999999999"/>
    <n v="4"/>
    <n v="0.48999999999999994"/>
    <s v="Standard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n v="21.88"/>
    <n v="2"/>
    <n v="0"/>
    <n v="10.94"/>
    <n v="3"/>
    <n v="0.5"/>
    <s v="Standard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x v="2"/>
    <s v="Avery File Folder Labels"/>
    <n v="4.6079999999999997"/>
    <n v="2"/>
    <n v="0.2"/>
    <n v="1.6704000000000001"/>
    <n v="2"/>
    <n v="0.36250000000000004"/>
    <s v="Express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x v="2"/>
    <s v="Color-Coded Legal Exhibit Labels"/>
    <n v="9.82"/>
    <n v="2"/>
    <n v="0"/>
    <n v="4.8117999999999999"/>
    <n v="2"/>
    <n v="0.49"/>
    <s v="Express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x v="6"/>
    <s v="Bulldog Vacuum Base Pencil Sharpener"/>
    <n v="35.97"/>
    <n v="3"/>
    <n v="0"/>
    <n v="9.7119"/>
    <n v="2"/>
    <n v="0.27"/>
    <s v="Express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x v="10"/>
    <s v="Xerox 212"/>
    <n v="12.96"/>
    <n v="2"/>
    <n v="0"/>
    <n v="6.2207999999999997"/>
    <n v="2"/>
    <n v="0.47999999999999993"/>
    <s v="Express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x v="10"/>
    <s v="Computer Printout Paper with Letter-Trim Fine Perforations"/>
    <n v="191.6"/>
    <n v="4"/>
    <n v="0"/>
    <n v="91.968000000000004"/>
    <n v="2"/>
    <n v="0.48000000000000004"/>
    <s v="Express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x v="2"/>
    <s v="Avery File Folder Labels"/>
    <n v="8.64"/>
    <n v="3"/>
    <n v="0"/>
    <n v="4.2336"/>
    <n v="2"/>
    <n v="0.49"/>
    <s v="Express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x v="4"/>
    <s v="Office Impressions Heavy Duty Welded Shelving &amp; Multimedia Storage Drawers"/>
    <n v="501.81"/>
    <n v="3"/>
    <n v="0"/>
    <n v="0"/>
    <n v="2"/>
    <n v="0"/>
    <s v="Express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x v="5"/>
    <s v="DAX Black Cherry Wood-Tone Poster Frame"/>
    <n v="127.104"/>
    <n v="6"/>
    <n v="0.2"/>
    <n v="28.598400000000002"/>
    <n v="2"/>
    <n v="0.22500000000000001"/>
    <s v="Express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s v="AT&amp;T 841000 Phone"/>
    <n v="124.2"/>
    <n v="3"/>
    <n v="0.4"/>
    <n v="-31.05"/>
    <n v="2"/>
    <n v="-0.25"/>
    <s v="Express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x v="8"/>
    <s v="GBC Linen Binding Covers"/>
    <n v="18.588000000000001"/>
    <n v="2"/>
    <n v="0.7"/>
    <n v="-13.6312"/>
    <n v="2"/>
    <n v="-0.73333333333333328"/>
    <s v="Express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x v="2"/>
    <s v="Round Specialty Laser Printer Labels"/>
    <n v="30.071999999999999"/>
    <n v="3"/>
    <n v="0.2"/>
    <n v="10.1493"/>
    <n v="2"/>
    <n v="0.33750000000000002"/>
    <s v="Express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s v="Motorola HK250 Universal Bluetooth Headset"/>
    <n v="160.93"/>
    <n v="7"/>
    <n v="0"/>
    <n v="3.2185999999999999"/>
    <n v="3"/>
    <n v="1.9999999999999997E-2"/>
    <s v="Standard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x v="8"/>
    <s v="Tuf-Vin Binders"/>
    <n v="75.792000000000002"/>
    <n v="3"/>
    <n v="0.2"/>
    <n v="25.579799999999999"/>
    <n v="3"/>
    <n v="0.33749999999999997"/>
    <s v="Standard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s v="West"/>
    <s v="OFF-BI-10002012"/>
    <x v="1"/>
    <x v="8"/>
    <s v="Wilson Jones Easy Flow II Sheet Lifters"/>
    <n v="1.08"/>
    <n v="2"/>
    <n v="0.7"/>
    <n v="-0.79200000000000004"/>
    <n v="6"/>
    <n v="-0.73333333333333328"/>
    <s v="Delayed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s v="Central"/>
    <s v="TEC-MA-10000822"/>
    <x v="2"/>
    <x v="15"/>
    <s v="Lexmark MX611dhe Monochrome Laser Printer"/>
    <n v="3059.982"/>
    <n v="2"/>
    <n v="0.1"/>
    <n v="679.99599999999998"/>
    <n v="3"/>
    <n v="0.22222222222222221"/>
    <s v="Standard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x v="8"/>
    <s v="Angle-D Ring Binders"/>
    <n v="3.282"/>
    <n v="2"/>
    <n v="0.7"/>
    <n v="-2.6255999999999999"/>
    <n v="1"/>
    <n v="-0.79999999999999993"/>
    <s v="Express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x v="10"/>
    <s v="Xerox 188"/>
    <n v="34.020000000000003"/>
    <n v="3"/>
    <n v="0"/>
    <n v="16.669799999999999"/>
    <n v="3"/>
    <n v="0.48999999999999994"/>
    <s v="Standard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x v="0"/>
    <x v="1"/>
    <s v="Office Star - Contemporary Task Swivel Chair"/>
    <n v="599.29200000000003"/>
    <n v="6"/>
    <n v="0.1"/>
    <n v="93.223200000000006"/>
    <n v="5"/>
    <n v="0.15555555555555556"/>
    <s v="Standard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OFF-AR-10000034"/>
    <x v="1"/>
    <x v="6"/>
    <s v="BIC Brite Liner Grip Highlighters, Assorted, 5/Pack"/>
    <n v="3.3919999999999999"/>
    <n v="1"/>
    <n v="0.2"/>
    <n v="0.80559999999999998"/>
    <n v="3"/>
    <n v="0.23749999999999999"/>
    <s v="Standard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TEC-PH-10000560"/>
    <x v="2"/>
    <x v="7"/>
    <s v="Samsung Galaxy S III - 16GB - pebble blue (T-Mobile)"/>
    <n v="559.98400000000004"/>
    <n v="2"/>
    <n v="0.2"/>
    <n v="55.998399999999997"/>
    <n v="3"/>
    <n v="9.9999999999999992E-2"/>
    <s v="Standard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FUR-CH-10000665"/>
    <x v="0"/>
    <x v="1"/>
    <s v="Global Airflow Leather Mesh Back Chair, Black"/>
    <n v="603.91999999999996"/>
    <n v="5"/>
    <n v="0.2"/>
    <n v="75.489999999999995"/>
    <n v="3"/>
    <n v="0.125"/>
    <s v="Standard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LA-10001569"/>
    <x v="1"/>
    <x v="2"/>
    <s v="Avery 499"/>
    <n v="7.968"/>
    <n v="2"/>
    <n v="0.2"/>
    <n v="2.5895999999999999"/>
    <n v="6"/>
    <n v="0.32500000000000001"/>
    <s v="Delayed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EN-10000461"/>
    <x v="1"/>
    <x v="12"/>
    <s v="#10- 4 1/8&quot; x 9 1/2&quot; Recycled Envelopes"/>
    <n v="27.968"/>
    <n v="4"/>
    <n v="0.2"/>
    <n v="9.4391999999999996"/>
    <n v="6"/>
    <n v="0.33749999999999997"/>
    <s v="Delayed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TEC-MA-10003066"/>
    <x v="2"/>
    <x v="15"/>
    <s v="Wasp CCD Handheld Bar Code Reader"/>
    <n v="336.51"/>
    <n v="3"/>
    <n v="0.4"/>
    <n v="44.868000000000002"/>
    <n v="6"/>
    <n v="0.13333333333333333"/>
    <s v="Delayed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s v="Central"/>
    <s v="OFF-BI-10004022"/>
    <x v="1"/>
    <x v="8"/>
    <s v="Acco Suede Grain Vinyl Round Ring Binder"/>
    <n v="1.1120000000000001"/>
    <n v="2"/>
    <n v="0.8"/>
    <n v="-1.8904000000000001"/>
    <n v="0"/>
    <n v="-1.7"/>
    <s v="Express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x v="0"/>
    <x v="5"/>
    <s v="Luxo Professional Magnifying Clamp-On Fluorescent Lamps"/>
    <n v="520.04999999999995"/>
    <n v="5"/>
    <n v="0"/>
    <n v="72.807000000000002"/>
    <n v="5"/>
    <n v="0.14000000000000001"/>
    <s v="Standard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OFF-AR-10001988"/>
    <x v="1"/>
    <x v="6"/>
    <s v="Bulldog Table or Wall-Mount Pencil Sharpener"/>
    <n v="17.97"/>
    <n v="3"/>
    <n v="0"/>
    <n v="5.2112999999999996"/>
    <n v="5"/>
    <n v="0.28999999999999998"/>
    <s v="Standard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x v="1"/>
    <s v="Hon 4070 Series Pagoda Armless Upholstered Stacking Chairs"/>
    <n v="1166.92"/>
    <n v="5"/>
    <n v="0.2"/>
    <n v="131.27850000000001"/>
    <n v="2"/>
    <n v="0.1125"/>
    <s v="Express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s v="East"/>
    <s v="OFF-BI-10001036"/>
    <x v="1"/>
    <x v="8"/>
    <s v="Cardinal EasyOpen D-Ring Binders"/>
    <n v="14.624000000000001"/>
    <n v="2"/>
    <n v="0.2"/>
    <n v="5.484"/>
    <n v="2"/>
    <n v="0.375"/>
    <s v="Express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FA-10002983"/>
    <x v="1"/>
    <x v="13"/>
    <s v="Advantus SlideClip Paper Clips"/>
    <n v="10.23"/>
    <n v="3"/>
    <n v="0"/>
    <n v="4.9104000000000001"/>
    <n v="1"/>
    <n v="0.48"/>
    <s v="Express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PA-10003625"/>
    <x v="1"/>
    <x v="10"/>
    <s v="Xerox 1979"/>
    <n v="154.9"/>
    <n v="5"/>
    <n v="0"/>
    <n v="69.704999999999998"/>
    <n v="1"/>
    <n v="0.44999999999999996"/>
    <s v="Express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x v="8"/>
    <s v="Fellowes PB300 Plastic Comb Binding Machine"/>
    <n v="2715.93"/>
    <n v="7"/>
    <n v="0"/>
    <n v="1276.4871000000001"/>
    <n v="4"/>
    <n v="0.47000000000000003"/>
    <s v="Standard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s v="Plantronics Voyager Pro Legend"/>
    <n v="617.97"/>
    <n v="3"/>
    <n v="0"/>
    <n v="173.0316"/>
    <n v="4"/>
    <n v="0.27999999999999997"/>
    <s v="Standard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EN-10003862"/>
    <x v="1"/>
    <x v="12"/>
    <s v="Laser &amp; Ink Jet Business Envelopes"/>
    <n v="10.67"/>
    <n v="1"/>
    <n v="0"/>
    <n v="4.9081999999999999"/>
    <n v="6"/>
    <n v="0.46"/>
    <s v="Delayed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ST-10004258"/>
    <x v="1"/>
    <x v="4"/>
    <s v="Portable Personal File Box"/>
    <n v="36.630000000000003"/>
    <n v="3"/>
    <n v="0"/>
    <n v="9.8901000000000003"/>
    <n v="6"/>
    <n v="0.27"/>
    <s v="Delayed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n v="0"/>
    <n v="9.1579999999999995"/>
    <n v="6"/>
    <n v="0.37999999999999995"/>
    <s v="Delayed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1918"/>
    <x v="0"/>
    <x v="5"/>
    <s v="C-Line Cubicle Keepers Polyproplyene Holder With Velcro Backings"/>
    <n v="33.11"/>
    <n v="7"/>
    <n v="0"/>
    <n v="12.9129"/>
    <n v="6"/>
    <n v="0.39"/>
    <s v="Delayed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x v="6"/>
    <s v="Boston 16801 Nautilus Battery Pencil Sharpener"/>
    <n v="44.02"/>
    <n v="2"/>
    <n v="0"/>
    <n v="11.4452"/>
    <n v="4"/>
    <n v="0.25999999999999995"/>
    <s v="Standard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TEC-AC-10003033"/>
    <x v="2"/>
    <x v="11"/>
    <s v="Plantronics CS510 - Over-the-Head monaural Wireless Headset System"/>
    <n v="2309.65"/>
    <n v="7"/>
    <n v="0"/>
    <n v="762.18449999999996"/>
    <n v="0"/>
    <n v="0.32999999999999996"/>
    <s v="Express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FUR-TA-10002903"/>
    <x v="0"/>
    <x v="3"/>
    <s v="Bevis Round Bullnose 29&quot; High Table Top"/>
    <n v="1090.7819999999999"/>
    <n v="7"/>
    <n v="0.4"/>
    <n v="-290.87520000000001"/>
    <n v="0"/>
    <n v="-0.26666666666666672"/>
    <s v="Express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OFF-PA-10004621"/>
    <x v="1"/>
    <x v="10"/>
    <s v="Xerox 212"/>
    <n v="19.440000000000001"/>
    <n v="3"/>
    <n v="0"/>
    <n v="9.3312000000000008"/>
    <n v="0"/>
    <n v="0.48000000000000004"/>
    <s v="Express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OFF-ST-10000046"/>
    <x v="1"/>
    <x v="4"/>
    <s v="Fellowes Super Stor/Drawer Files"/>
    <n v="484.65"/>
    <n v="3"/>
    <n v="0"/>
    <n v="92.083500000000001"/>
    <n v="4"/>
    <n v="0.19"/>
    <s v="Standard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x v="10"/>
    <s v="Xerox 1910"/>
    <n v="115.29600000000001"/>
    <n v="3"/>
    <n v="0.2"/>
    <n v="40.3536"/>
    <n v="4"/>
    <n v="0.35"/>
    <s v="Standard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EN-10002600"/>
    <x v="1"/>
    <x v="12"/>
    <s v="Redi-Strip #10 Envelopes, 4 1/8 x 9 1/2"/>
    <n v="7.08"/>
    <n v="3"/>
    <n v="0.2"/>
    <n v="2.4780000000000002"/>
    <n v="3"/>
    <n v="0.35000000000000003"/>
    <s v="Standard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BI-10002049"/>
    <x v="1"/>
    <x v="8"/>
    <s v="UniKeep View Case Binders"/>
    <n v="4.4009999999999998"/>
    <n v="3"/>
    <n v="0.7"/>
    <n v="-3.5207999999999999"/>
    <n v="3"/>
    <n v="-0.8"/>
    <s v="Standard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x v="10"/>
    <s v="Recycled Desk Saver Line &quot;While You Were Out&quot; Book, 5 1/2&quot; X 4&quot;"/>
    <n v="44.75"/>
    <n v="5"/>
    <n v="0"/>
    <n v="20.585000000000001"/>
    <n v="6"/>
    <n v="0.46"/>
    <s v="Delayed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s v="Central"/>
    <s v="TEC-PH-10003931"/>
    <x v="2"/>
    <x v="7"/>
    <s v="JBL Micro Wireless Portable Bluetooth Speaker"/>
    <n v="95.983999999999995"/>
    <n v="2"/>
    <n v="0.2"/>
    <n v="5.9989999999999997"/>
    <n v="2"/>
    <n v="6.25E-2"/>
    <s v="Express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FUR-FU-10001602"/>
    <x v="0"/>
    <x v="5"/>
    <s v="Eldon Delta Triangular Chair Mat, 52&quot; x 58&quot;, Clear"/>
    <n v="151.72"/>
    <n v="4"/>
    <n v="0"/>
    <n v="27.3096"/>
    <n v="2"/>
    <n v="0.18"/>
    <s v="Express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x v="0"/>
    <x v="5"/>
    <s v="Howard Miller 13-3/4&quot; Diameter Brushed Chrome Round Wall Clock"/>
    <n v="155.25"/>
    <n v="3"/>
    <n v="0"/>
    <n v="46.575000000000003"/>
    <n v="4"/>
    <n v="0.30000000000000004"/>
    <s v="Standard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OFF-ST-10003722"/>
    <x v="1"/>
    <x v="4"/>
    <s v="Project Tote Personal File"/>
    <n v="14.03"/>
    <n v="1"/>
    <n v="0"/>
    <n v="4.0686999999999998"/>
    <n v="4"/>
    <n v="0.28999999999999998"/>
    <s v="Standard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FUR-TA-10003748"/>
    <x v="0"/>
    <x v="3"/>
    <s v="Bevis 36 x 72 Conference Tables"/>
    <n v="1618.37"/>
    <n v="13"/>
    <n v="0"/>
    <n v="356.04140000000001"/>
    <n v="3"/>
    <n v="0.22000000000000003"/>
    <s v="Standard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TEC-AC-10003198"/>
    <x v="2"/>
    <x v="11"/>
    <s v="Enermax Acrylux Wireless Keyboard"/>
    <n v="99.6"/>
    <n v="1"/>
    <n v="0"/>
    <n v="36.851999999999997"/>
    <n v="3"/>
    <n v="0.37"/>
    <s v="Standard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x v="10"/>
    <s v="Xerox 216"/>
    <n v="32.4"/>
    <n v="5"/>
    <n v="0"/>
    <n v="15.552"/>
    <n v="2"/>
    <n v="0.48"/>
    <s v="Express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x v="5"/>
    <s v="G.E. Halogen Desk Lamp Bulbs"/>
    <n v="13.96"/>
    <n v="2"/>
    <n v="0"/>
    <n v="6.7008000000000001"/>
    <n v="4"/>
    <n v="0.48"/>
    <s v="Standard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x v="5"/>
    <s v="Howard Miller 11-1/2&quot; Diameter Ridgewood Wall Clock"/>
    <n v="155.82"/>
    <n v="3"/>
    <n v="0"/>
    <n v="63.886200000000002"/>
    <n v="4"/>
    <n v="0.41000000000000003"/>
    <s v="Standard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x v="7"/>
    <s v="OtterBox Commuter Series Case - Samsung Galaxy S4"/>
    <n v="124.95"/>
    <n v="5"/>
    <n v="0"/>
    <n v="2.4990000000000001"/>
    <n v="4"/>
    <n v="0.02"/>
    <s v="Standard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x v="4"/>
    <s v="Iceberg Mobile Mega Data/Printer Cart "/>
    <n v="601.65"/>
    <n v="5"/>
    <n v="0"/>
    <n v="156.429"/>
    <n v="4"/>
    <n v="0.26"/>
    <s v="Standard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x v="6"/>
    <s v="Staples in misc. colors"/>
    <n v="22.74"/>
    <n v="3"/>
    <n v="0"/>
    <n v="8.8686000000000007"/>
    <n v="6"/>
    <n v="0.39000000000000007"/>
    <s v="Delayed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x v="1"/>
    <s v="Global Comet Stacking Arm Chair"/>
    <n v="1267.53"/>
    <n v="3"/>
    <n v="0"/>
    <n v="316.88249999999999"/>
    <n v="6"/>
    <n v="0.25"/>
    <s v="Delayed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x v="15"/>
    <s v="Cisco SPA525G2 5-Line IP Phone"/>
    <n v="1379.92"/>
    <n v="8"/>
    <n v="0"/>
    <n v="648.56240000000003"/>
    <n v="6"/>
    <n v="0.47"/>
    <s v="Delayed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x v="12"/>
    <s v="Peel &amp; Seel Envelopes"/>
    <n v="6.2080000000000002"/>
    <n v="2"/>
    <n v="0.2"/>
    <n v="2.1728000000000001"/>
    <n v="4"/>
    <n v="0.35"/>
    <s v="Standard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x v="8"/>
    <s v="GBC Plastic Binding Combs"/>
    <n v="11.808"/>
    <n v="2"/>
    <n v="0.2"/>
    <n v="4.2804000000000002"/>
    <n v="3"/>
    <n v="0.36250000000000004"/>
    <s v="Standard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1166"/>
    <x v="1"/>
    <x v="10"/>
    <s v="Xerox 2"/>
    <n v="15.552"/>
    <n v="3"/>
    <n v="0.2"/>
    <n v="5.4432"/>
    <n v="2"/>
    <n v="0.35000000000000003"/>
    <s v="Express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3656"/>
    <x v="1"/>
    <x v="10"/>
    <s v="Xerox 1935"/>
    <n v="63.311999999999998"/>
    <n v="3"/>
    <n v="0.2"/>
    <n v="20.5764"/>
    <n v="2"/>
    <n v="0.32500000000000001"/>
    <s v="Express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TEC-PH-10000148"/>
    <x v="2"/>
    <x v="7"/>
    <s v="Cyber Acoustics AC-202b Speech Recognition Stereo Headset"/>
    <n v="15.587999999999999"/>
    <n v="2"/>
    <n v="0.4"/>
    <n v="-9.8724000000000007"/>
    <n v="2"/>
    <n v="-0.63333333333333341"/>
    <s v="Express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x v="10"/>
    <s v="Easy-staple paper"/>
    <n v="177.2"/>
    <n v="5"/>
    <n v="0"/>
    <n v="83.284000000000006"/>
    <n v="4"/>
    <n v="0.47000000000000008"/>
    <s v="Standard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x v="7"/>
    <s v="Cisco SPA508G"/>
    <n v="197.97"/>
    <n v="3"/>
    <n v="0"/>
    <n v="57.411299999999997"/>
    <n v="4"/>
    <n v="0.28999999999999998"/>
    <s v="Standard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x v="1"/>
    <s v="Global Commerce Series High-Back Swivel/Tilt Chairs"/>
    <n v="854.94"/>
    <n v="3"/>
    <n v="0"/>
    <n v="213.73500000000001"/>
    <n v="4"/>
    <n v="0.25"/>
    <s v="Standard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x v="5"/>
    <s v="9-3/4 Diameter Round Wall Clock"/>
    <n v="124.11"/>
    <n v="9"/>
    <n v="0"/>
    <n v="52.126199999999997"/>
    <n v="4"/>
    <n v="0.42"/>
    <s v="Standard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x v="2"/>
    <s v="Avery 514"/>
    <n v="14.4"/>
    <n v="5"/>
    <n v="0"/>
    <n v="7.056"/>
    <n v="4"/>
    <n v="0.49"/>
    <s v="Standard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PA-10000955"/>
    <x v="1"/>
    <x v="10"/>
    <s v="Southworth 25% Cotton Granite Paper &amp; Envelopes"/>
    <n v="15.696"/>
    <n v="3"/>
    <n v="0.2"/>
    <n v="5.1012000000000004"/>
    <n v="2"/>
    <n v="0.32500000000000001"/>
    <s v="Express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3460"/>
    <x v="1"/>
    <x v="8"/>
    <s v="Acco 3-Hole Punch"/>
    <n v="2.6280000000000001"/>
    <n v="2"/>
    <n v="0.7"/>
    <n v="-1.9272"/>
    <n v="2"/>
    <n v="-0.73333333333333328"/>
    <s v="Express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0474"/>
    <x v="1"/>
    <x v="8"/>
    <s v="Avery Recycled Flexi-View Covers for Binding Systems"/>
    <n v="14.427"/>
    <n v="3"/>
    <n v="0.7"/>
    <n v="-10.579800000000001"/>
    <n v="2"/>
    <n v="-0.73333333333333339"/>
    <s v="Express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x v="5"/>
    <s v="Eldon Advantage Chair Mats for Low to Medium Pile Carpets"/>
    <n v="86.62"/>
    <n v="2"/>
    <n v="0"/>
    <n v="8.6620000000000008"/>
    <n v="4"/>
    <n v="0.1"/>
    <s v="Standard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x v="8"/>
    <s v="Aluminum Screw Posts"/>
    <n v="36.624000000000002"/>
    <n v="3"/>
    <n v="0.2"/>
    <n v="13.734"/>
    <n v="1"/>
    <n v="0.375"/>
    <s v="Express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x v="6"/>
    <s v="Newell 336"/>
    <n v="23.968"/>
    <n v="7"/>
    <n v="0.2"/>
    <n v="2.6964000000000001"/>
    <n v="1"/>
    <n v="0.1125"/>
    <s v="Express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x v="6"/>
    <s v="Staples in misc. colors"/>
    <n v="28.728000000000002"/>
    <n v="3"/>
    <n v="0.2"/>
    <n v="1.7955000000000001"/>
    <n v="1"/>
    <n v="6.25E-2"/>
    <s v="Express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x v="3"/>
    <s v="Chromcraft Round Conference Tables"/>
    <n v="697.16"/>
    <n v="4"/>
    <n v="0"/>
    <n v="146.40360000000001"/>
    <n v="4"/>
    <n v="0.21000000000000002"/>
    <s v="Standard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x v="11"/>
    <s v="Maxell 4.7GB DVD+RW 3/Pack"/>
    <n v="31.86"/>
    <n v="2"/>
    <n v="0"/>
    <n v="11.151"/>
    <n v="3"/>
    <n v="0.35"/>
    <s v="Standard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x v="0"/>
    <s v="Atlantic Metals Mobile 5-Shelf Bookcases, Custom Colors"/>
    <n v="722.35199999999998"/>
    <n v="3"/>
    <n v="0.2"/>
    <n v="90.293999999999997"/>
    <n v="3"/>
    <n v="0.125"/>
    <s v="Standard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R-10001130"/>
    <x v="1"/>
    <x v="6"/>
    <s v="Quartet Alpha White Chalk, 12/Pack"/>
    <n v="8.84"/>
    <n v="5"/>
    <n v="0.2"/>
    <n v="2.9834999999999998"/>
    <n v="3"/>
    <n v="0.33749999999999997"/>
    <s v="Standard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P-10000055"/>
    <x v="1"/>
    <x v="9"/>
    <s v="Belkin F9S820V06 8 Outlet Surge"/>
    <n v="58.463999999999999"/>
    <n v="9"/>
    <n v="0.8"/>
    <n v="-146.16"/>
    <n v="3"/>
    <n v="-2.5"/>
    <s v="Standard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x v="1"/>
    <s v="Global Stack Chair without Arms, Black"/>
    <n v="254.60400000000001"/>
    <n v="14"/>
    <n v="0.3"/>
    <n v="-18.186"/>
    <n v="4"/>
    <n v="-7.1428571428571425E-2"/>
    <s v="Standard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TEC-PH-10001530"/>
    <x v="2"/>
    <x v="7"/>
    <s v="Cisco Unified IP Phone 7945G VoIP phone"/>
    <n v="1363.96"/>
    <n v="5"/>
    <n v="0.2"/>
    <n v="85.247500000000002"/>
    <n v="5"/>
    <n v="6.25E-2"/>
    <s v="Standard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FUR-FU-10004006"/>
    <x v="0"/>
    <x v="5"/>
    <s v="Deflect-o DuraMat Lighweight, Studded, Beveled Mat for Low Pile Carpeting"/>
    <n v="102.36"/>
    <n v="3"/>
    <n v="0.2"/>
    <n v="-3.8384999999999998"/>
    <n v="5"/>
    <n v="-3.7499999999999999E-2"/>
    <s v="Standard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x v="7"/>
    <s v="Plantronics HL10 Handset Lifter"/>
    <n v="1113.5039999999999"/>
    <n v="12"/>
    <n v="0.2"/>
    <n v="125.2692"/>
    <n v="5"/>
    <n v="0.1125"/>
    <s v="Standard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x v="11"/>
    <s v="Logitech Wireless Performance Mouse MX for PC and Mac"/>
    <n v="99.99"/>
    <n v="1"/>
    <n v="0"/>
    <n v="37.996200000000002"/>
    <n v="5"/>
    <n v="0.38000000000000006"/>
    <s v="Standard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x v="5"/>
    <s v="Eldon Antistatic Chair Mats for Low to Medium Pile Carpets"/>
    <n v="168.464"/>
    <n v="2"/>
    <n v="0.2"/>
    <n v="-29.481200000000001"/>
    <n v="2"/>
    <n v="-0.17500000000000002"/>
    <s v="Express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x v="10"/>
    <s v="Important Message Pads, 50 4-1/4 x 5-1/2 Forms per Pad"/>
    <n v="6.72"/>
    <n v="2"/>
    <n v="0.2"/>
    <n v="2.4359999999999999"/>
    <n v="2"/>
    <n v="0.36249999999999999"/>
    <s v="Express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x v="5"/>
    <s v="Howard Miller 12&quot; Round Wall Clock"/>
    <n v="282.88799999999998"/>
    <n v="9"/>
    <n v="0.2"/>
    <n v="56.577599999999997"/>
    <n v="2"/>
    <n v="0.2"/>
    <s v="Express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x v="6"/>
    <s v="DIXON Ticonderoga Erasable Checking Pencils"/>
    <n v="11.16"/>
    <n v="2"/>
    <n v="0"/>
    <n v="4.3524000000000003"/>
    <n v="4"/>
    <n v="0.39"/>
    <s v="Standard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x v="5"/>
    <s v="Eldon Advantage Foldable Chair Mats for Low Pile Carpets"/>
    <n v="108.4"/>
    <n v="2"/>
    <n v="0"/>
    <n v="22.763999999999999"/>
    <n v="4"/>
    <n v="0.21"/>
    <s v="Standard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x v="8"/>
    <s v="GBC Prestige Therm-A-Bind Covers"/>
    <n v="82.343999999999994"/>
    <n v="3"/>
    <n v="0.2"/>
    <n v="27.7911"/>
    <n v="4"/>
    <n v="0.33750000000000002"/>
    <s v="Standard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x v="8"/>
    <s v="Avery Round Ring Poly Binders"/>
    <n v="9.0879999999999992"/>
    <n v="4"/>
    <n v="0.2"/>
    <n v="3.2944"/>
    <n v="4"/>
    <n v="0.36250000000000004"/>
    <s v="Standard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x v="1"/>
    <x v="8"/>
    <s v="Avery Hole Reinforcements"/>
    <n v="19.936"/>
    <n v="4"/>
    <n v="0.2"/>
    <n v="7.2267999999999999"/>
    <n v="7"/>
    <n v="0.36249999999999999"/>
    <s v="Delayed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x v="1"/>
    <x v="8"/>
    <s v="Wilson Jones Ledger-Size, Piano-Hinge Binder, 2&quot;, Blue"/>
    <n v="65.567999999999998"/>
    <n v="2"/>
    <n v="0.2"/>
    <n v="22.948799999999999"/>
    <n v="7"/>
    <n v="0.35"/>
    <s v="Delayed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x v="13"/>
    <s v="Stockwell Gold Paper Clips"/>
    <n v="4.4160000000000004"/>
    <n v="3"/>
    <n v="0.2"/>
    <n v="1.6008"/>
    <n v="7"/>
    <n v="0.36249999999999999"/>
    <s v="Delayed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FUR-CH-10003396"/>
    <x v="0"/>
    <x v="1"/>
    <s v="Global Deluxe Steno Chair"/>
    <n v="107.77200000000001"/>
    <n v="2"/>
    <n v="0.3"/>
    <n v="-29.252400000000002"/>
    <n v="6"/>
    <n v="-0.27142857142857141"/>
    <s v="Delayed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P-10002350"/>
    <x v="1"/>
    <x v="9"/>
    <s v="Belkin F9H710-06 7 Outlet SurgeMaster Surge Protector"/>
    <n v="45.216000000000001"/>
    <n v="3"/>
    <n v="0.2"/>
    <n v="4.5216000000000003"/>
    <n v="5"/>
    <n v="0.1"/>
    <s v="Standard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4838"/>
    <x v="1"/>
    <x v="13"/>
    <s v="Super Bands, 12/Pack"/>
    <n v="10.416"/>
    <n v="7"/>
    <n v="0.2"/>
    <n v="-2.2134"/>
    <n v="5"/>
    <n v="-0.21249999999999999"/>
    <s v="Standard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R-10004757"/>
    <x v="1"/>
    <x v="6"/>
    <s v="Crayola Colored Pencils"/>
    <n v="7.8719999999999999"/>
    <n v="3"/>
    <n v="0.2"/>
    <n v="1.2791999999999999"/>
    <n v="5"/>
    <n v="0.16249999999999998"/>
    <s v="Standard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TEC-PH-10002115"/>
    <x v="2"/>
    <x v="7"/>
    <s v="Plantronics 81402"/>
    <n v="118.782"/>
    <n v="3"/>
    <n v="0.4"/>
    <n v="-27.715800000000002"/>
    <n v="5"/>
    <n v="-0.23333333333333336"/>
    <s v="Standard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3059"/>
    <x v="1"/>
    <x v="13"/>
    <s v="Assorted Color Push Pins"/>
    <n v="1.448"/>
    <n v="1"/>
    <n v="0.2"/>
    <n v="0.23530000000000001"/>
    <n v="5"/>
    <n v="0.16250000000000001"/>
    <s v="Standard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BI-10004330"/>
    <x v="1"/>
    <x v="8"/>
    <s v="GBC Velobind Prepunched Cover Sets, Regency Series"/>
    <n v="55.47"/>
    <n v="5"/>
    <n v="0.7"/>
    <n v="-46.225000000000001"/>
    <n v="5"/>
    <n v="-0.83333333333333337"/>
    <s v="Standard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x v="1"/>
    <s v="Global Value Mid-Back Manager's Chair, Gray"/>
    <n v="194.84800000000001"/>
    <n v="4"/>
    <n v="0.2"/>
    <n v="12.178000000000001"/>
    <n v="1"/>
    <n v="6.25E-2"/>
    <s v="Express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x v="14"/>
    <s v="Staple remover"/>
    <n v="1.744"/>
    <n v="1"/>
    <n v="0.2"/>
    <n v="-0.3488"/>
    <n v="2"/>
    <n v="-0.2"/>
    <s v="Express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x v="8"/>
    <s v="GBC Premium Transparent Covers with Diagonal Lined Pattern"/>
    <n v="25.175999999999998"/>
    <n v="4"/>
    <n v="0.7"/>
    <n v="-18.462399999999999"/>
    <n v="4"/>
    <n v="-0.73333333333333328"/>
    <s v="Standard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x v="6"/>
    <s v="Newell 333"/>
    <n v="19.46"/>
    <n v="7"/>
    <n v="0"/>
    <n v="5.0595999999999997"/>
    <n v="6"/>
    <n v="0.25999999999999995"/>
    <s v="Delayed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x v="1"/>
    <x v="10"/>
    <s v="Xerox 1881"/>
    <n v="29.472000000000001"/>
    <n v="3"/>
    <n v="0.2"/>
    <n v="9.9467999999999996"/>
    <n v="4"/>
    <n v="0.33749999999999997"/>
    <s v="Standard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x v="1"/>
    <x v="8"/>
    <s v="3M Organizer Strips"/>
    <n v="8.64"/>
    <n v="2"/>
    <n v="0.2"/>
    <n v="3.024"/>
    <n v="5"/>
    <n v="0.35"/>
    <s v="Standard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3727"/>
    <x v="1"/>
    <x v="8"/>
    <s v="Avery Durable Slant Ring Binders With Label Holder"/>
    <n v="6.27"/>
    <n v="5"/>
    <n v="0.7"/>
    <n v="-4.5979999999999999"/>
    <n v="7"/>
    <n v="-0.73333333333333339"/>
    <s v="Delayed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4967"/>
    <x v="1"/>
    <x v="8"/>
    <s v="Round Ring Binders"/>
    <n v="4.3680000000000003"/>
    <n v="7"/>
    <n v="0.7"/>
    <n v="-3.3488000000000002"/>
    <n v="7"/>
    <n v="-0.76666666666666661"/>
    <s v="Delayed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TEC-AC-10003447"/>
    <x v="2"/>
    <x v="11"/>
    <s v="Micropad Numeric Keypads"/>
    <n v="31.984000000000002"/>
    <n v="2"/>
    <n v="0.2"/>
    <n v="1.9990000000000001"/>
    <n v="7"/>
    <n v="6.25E-2"/>
    <s v="Delayed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x v="1"/>
    <x v="6"/>
    <s v="Newell 328"/>
    <n v="40.880000000000003"/>
    <n v="7"/>
    <n v="0"/>
    <n v="10.6288"/>
    <n v="1"/>
    <n v="0.26"/>
    <s v="Express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AP-10002191"/>
    <x v="1"/>
    <x v="9"/>
    <s v="Belkin 8 Outlet SurgeMaster II Gold Surge Protector"/>
    <n v="119.96"/>
    <n v="2"/>
    <n v="0"/>
    <n v="33.588799999999999"/>
    <n v="2"/>
    <n v="0.28000000000000003"/>
    <s v="Express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ST-10001325"/>
    <x v="1"/>
    <x v="4"/>
    <s v="Sterilite Officeware Hinged File Box"/>
    <n v="31.44"/>
    <n v="3"/>
    <n v="0"/>
    <n v="8.4887999999999995"/>
    <n v="2"/>
    <n v="0.26999999999999996"/>
    <s v="Express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BI-10000404"/>
    <x v="1"/>
    <x v="8"/>
    <s v="Avery Printable Repositionable Plastic Tabs"/>
    <n v="6.88"/>
    <n v="1"/>
    <n v="0.2"/>
    <n v="2.3220000000000001"/>
    <n v="2"/>
    <n v="0.33750000000000002"/>
    <s v="Express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OFF-PA-10000349"/>
    <x v="1"/>
    <x v="10"/>
    <s v="Easy-staple paper"/>
    <n v="19.920000000000002"/>
    <n v="4"/>
    <n v="0"/>
    <n v="9.3623999999999992"/>
    <n v="5"/>
    <n v="0.46999999999999992"/>
    <s v="Standard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FUR-CH-10002880"/>
    <x v="0"/>
    <x v="1"/>
    <s v="Global High-Back Leather Tilter, Burgundy"/>
    <n v="1106.9100000000001"/>
    <n v="9"/>
    <n v="0"/>
    <n v="121.76009999999999"/>
    <n v="5"/>
    <n v="0.10999999999999999"/>
    <s v="Standard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FUR-TA-10001095"/>
    <x v="0"/>
    <x v="3"/>
    <s v="Chromcraft Round Conference Tables"/>
    <n v="836.59199999999998"/>
    <n v="8"/>
    <n v="0.4"/>
    <n v="-264.92079999999999"/>
    <n v="4"/>
    <n v="-0.31666666666666665"/>
    <s v="Standard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PA-10003127"/>
    <x v="1"/>
    <x v="10"/>
    <s v="Easy-staple paper"/>
    <n v="26.38"/>
    <n v="1"/>
    <n v="0"/>
    <n v="12.1348"/>
    <n v="4"/>
    <n v="0.46"/>
    <s v="Standard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ST-10003208"/>
    <x v="1"/>
    <x v="4"/>
    <s v="Adjustable Depth Letter/Legal Cart"/>
    <n v="362.92"/>
    <n v="2"/>
    <n v="0"/>
    <n v="105.24679999999999"/>
    <n v="4"/>
    <n v="0.28999999999999998"/>
    <s v="Standard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TEC-MA-10003979"/>
    <x v="2"/>
    <x v="15"/>
    <s v="Ativa V4110MDD Micro-Cut Shredder"/>
    <n v="4899.93"/>
    <n v="7"/>
    <n v="0"/>
    <n v="2400.9657000000002"/>
    <n v="4"/>
    <n v="0.49"/>
    <s v="Standard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s v="Central"/>
    <s v="OFF-PA-10000029"/>
    <x v="1"/>
    <x v="10"/>
    <s v="Xerox 224"/>
    <n v="6.48"/>
    <n v="1"/>
    <n v="0"/>
    <n v="3.1103999999999998"/>
    <n v="0"/>
    <n v="0.47999999999999993"/>
    <s v="Express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TEC-PH-10004896"/>
    <x v="2"/>
    <x v="7"/>
    <s v="Nokia Lumia 521 (T-Mobile)"/>
    <n v="71.975999999999999"/>
    <n v="3"/>
    <n v="0.2"/>
    <n v="7.1976000000000004"/>
    <n v="5"/>
    <n v="0.1"/>
    <s v="Standard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OFF-LA-10000452"/>
    <x v="1"/>
    <x v="2"/>
    <s v="Avery 488"/>
    <n v="3.15"/>
    <n v="1"/>
    <n v="0"/>
    <n v="1.512"/>
    <n v="5"/>
    <n v="0.48000000000000004"/>
    <s v="Standard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x v="5"/>
    <s v="Telescoping Adjustable Floor Lamp"/>
    <n v="31.984000000000002"/>
    <n v="2"/>
    <n v="0.2"/>
    <n v="1.9990000000000001"/>
    <n v="6"/>
    <n v="6.25E-2"/>
    <s v="Delayed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x v="7"/>
    <s v="Innergie mMini Combo Duo USB Travel Charging Kit"/>
    <n v="71.983999999999995"/>
    <n v="2"/>
    <n v="0.2"/>
    <n v="25.194400000000002"/>
    <n v="6"/>
    <n v="0.35000000000000003"/>
    <s v="Delayed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x v="1"/>
    <x v="6"/>
    <s v="Stanley Contemporary Battery Pencil Sharpeners"/>
    <n v="120.15"/>
    <n v="9"/>
    <n v="0"/>
    <n v="33.642000000000003"/>
    <n v="7"/>
    <n v="0.28000000000000003"/>
    <s v="Delayed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x v="2"/>
    <x v="7"/>
    <s v="AT&amp;T 1080 Corded phone"/>
    <n v="219.184"/>
    <n v="2"/>
    <n v="0.2"/>
    <n v="19.178599999999999"/>
    <n v="7"/>
    <n v="8.7499999999999994E-2"/>
    <s v="Delayed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PA-10000605"/>
    <x v="1"/>
    <x v="10"/>
    <s v="Xerox 1950"/>
    <n v="28.9"/>
    <n v="5"/>
    <n v="0"/>
    <n v="14.161"/>
    <n v="4"/>
    <n v="0.49"/>
    <s v="Standard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AP-10002518"/>
    <x v="1"/>
    <x v="9"/>
    <s v="Kensington 7 Outlet MasterPiece Power Center"/>
    <n v="355.96"/>
    <n v="2"/>
    <n v="0"/>
    <n v="103.22839999999999"/>
    <n v="4"/>
    <n v="0.28999999999999998"/>
    <s v="Standard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x v="4"/>
    <s v="Fellowes Mobile File Cart, Black"/>
    <n v="348.20800000000003"/>
    <n v="7"/>
    <n v="0.2"/>
    <n v="30.4682"/>
    <n v="5"/>
    <n v="8.7499999999999994E-2"/>
    <s v="Standard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x v="8"/>
    <s v="GBC Recycled VeloBinder Covers"/>
    <n v="35.783999999999999"/>
    <n v="7"/>
    <n v="0.7"/>
    <n v="-28.627199999999998"/>
    <n v="5"/>
    <n v="-0.79999999999999993"/>
    <s v="Standard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x v="0"/>
    <x v="3"/>
    <s v="Hon 4060 Series Tables"/>
    <n v="447.84"/>
    <n v="5"/>
    <n v="0.2"/>
    <n v="11.196"/>
    <n v="3"/>
    <n v="2.5000000000000001E-2"/>
    <s v="Standard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x v="6"/>
    <s v="Newell 326"/>
    <n v="7.04"/>
    <n v="4"/>
    <n v="0"/>
    <n v="2.0415999999999999"/>
    <n v="3"/>
    <n v="0.28999999999999998"/>
    <s v="Standard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x v="5"/>
    <s v="GE General Purpose, Extra Long Life, Showcase &amp; Floodlight Incandescent Bulbs"/>
    <n v="8.73"/>
    <n v="3"/>
    <n v="0"/>
    <n v="4.1031000000000004"/>
    <n v="3"/>
    <n v="0.47000000000000003"/>
    <s v="Standard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x v="11"/>
    <s v="Logitech ClearChat Comfort/USB Headset H390"/>
    <n v="29.29"/>
    <n v="1"/>
    <n v="0"/>
    <n v="9.6656999999999993"/>
    <n v="3"/>
    <n v="0.32999999999999996"/>
    <s v="Standard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x v="6"/>
    <s v="Newell 346"/>
    <n v="8.64"/>
    <n v="3"/>
    <n v="0"/>
    <n v="2.5055999999999998"/>
    <n v="3"/>
    <n v="0.28999999999999998"/>
    <s v="Standard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4140"/>
    <x v="1"/>
    <x v="8"/>
    <s v="Avery Non-Stick Binders"/>
    <n v="2.694"/>
    <n v="3"/>
    <n v="0.8"/>
    <n v="-4.7145000000000001"/>
    <n v="6"/>
    <n v="-1.75"/>
    <s v="Delayed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2049"/>
    <x v="1"/>
    <x v="8"/>
    <s v="UniKeep View Case Binders"/>
    <n v="2.9340000000000002"/>
    <n v="3"/>
    <n v="0.8"/>
    <n v="-4.9878"/>
    <n v="6"/>
    <n v="-1.7"/>
    <s v="Delayed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x v="1"/>
    <x v="10"/>
    <s v="Rediform Wirebound &quot;Phone Memo&quot; Message Book, 11 x 5-3/4"/>
    <n v="22.92"/>
    <n v="3"/>
    <n v="0"/>
    <n v="11.2308"/>
    <n v="6"/>
    <n v="0.49"/>
    <s v="Delayed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ST-10000642"/>
    <x v="1"/>
    <x v="4"/>
    <s v="Tennsco Lockers, Gray"/>
    <n v="100.70399999999999"/>
    <n v="6"/>
    <n v="0.2"/>
    <n v="-16.3644"/>
    <n v="5"/>
    <n v="-0.16250000000000001"/>
    <s v="Standard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  <n v="2"/>
    <n v="0.6"/>
    <n v="-0.75660000000000005"/>
    <n v="5"/>
    <n v="-0.32500000000000007"/>
    <s v="Standard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3676"/>
    <x v="1"/>
    <x v="8"/>
    <s v="GBC Standard Recycled Report Covers, Clear Plastic Sheets"/>
    <n v="10.78"/>
    <n v="5"/>
    <n v="0.8"/>
    <n v="-17.248000000000001"/>
    <n v="5"/>
    <n v="-1.6"/>
    <s v="Standard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FA-10003495"/>
    <x v="1"/>
    <x v="13"/>
    <s v="Staples"/>
    <n v="58.368000000000002"/>
    <n v="12"/>
    <n v="0.2"/>
    <n v="21.888000000000002"/>
    <n v="5"/>
    <n v="0.375"/>
    <s v="Standard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EN-10003798"/>
    <x v="1"/>
    <x v="12"/>
    <s v="Recycled Interoffice Envelopes with Re-Use-A-Seal Closure, 10 x 13"/>
    <n v="40.968000000000004"/>
    <n v="3"/>
    <n v="0.2"/>
    <n v="13.826700000000001"/>
    <n v="5"/>
    <n v="0.33749999999999997"/>
    <s v="Standard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TEC-PH-10003589"/>
    <x v="2"/>
    <x v="7"/>
    <s v="invisibleSHIELD by ZAGG Smudge-Free Screen Protector"/>
    <n v="71.959999999999994"/>
    <n v="5"/>
    <n v="0.2"/>
    <n v="25.186"/>
    <n v="5"/>
    <n v="0.35000000000000003"/>
    <s v="Standard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PA-10004735"/>
    <x v="1"/>
    <x v="10"/>
    <s v="Xerox 1905"/>
    <n v="10.368"/>
    <n v="2"/>
    <n v="0.2"/>
    <n v="3.6288"/>
    <n v="5"/>
    <n v="0.35"/>
    <s v="Standard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2609"/>
    <x v="1"/>
    <x v="8"/>
    <s v="Avery Hidden Tab Dividers for Binding Systems"/>
    <n v="1.1919999999999999"/>
    <n v="2"/>
    <n v="0.8"/>
    <n v="-2.0264000000000002"/>
    <n v="5"/>
    <n v="-1.7000000000000002"/>
    <s v="Standard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x v="8"/>
    <s v="Binding Machine Supplies"/>
    <n v="46.671999999999997"/>
    <n v="2"/>
    <n v="0.2"/>
    <n v="16.3352"/>
    <n v="5"/>
    <n v="0.35000000000000003"/>
    <s v="Standard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x v="0"/>
    <s v="Bush Saratoga Collection 5-Shelf Bookcase, Hanover Cherry, *Special Order"/>
    <n v="119.833"/>
    <n v="1"/>
    <n v="0.15"/>
    <n v="-12.6882"/>
    <n v="5"/>
    <n v="-0.10588235294117647"/>
    <s v="Standard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x v="11"/>
    <s v="Logitech Illuminated - Keyboard"/>
    <n v="119.98"/>
    <n v="2"/>
    <n v="0"/>
    <n v="57.590400000000002"/>
    <n v="5"/>
    <n v="0.48"/>
    <s v="Standard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x v="2"/>
    <s v="Self-Adhesive Removable Labels"/>
    <n v="6.3"/>
    <n v="2"/>
    <n v="0"/>
    <n v="3.024"/>
    <n v="2"/>
    <n v="0.48000000000000004"/>
    <s v="Express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x v="10"/>
    <s v="Xerox 1908"/>
    <n v="279.89999999999998"/>
    <n v="5"/>
    <n v="0"/>
    <n v="137.15100000000001"/>
    <n v="4"/>
    <n v="0.4900000000000001"/>
    <s v="Standard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x v="11"/>
    <s v="Logitech G19 Programmable Gaming Keyboard"/>
    <n v="619.95000000000005"/>
    <n v="5"/>
    <n v="0"/>
    <n v="111.59099999999999"/>
    <n v="4"/>
    <n v="0.17999999999999997"/>
    <s v="Standard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x v="10"/>
    <s v="Ampad Evidence Wirebond Steno Books, 6&quot; x 9&quot;"/>
    <n v="4.3600000000000003"/>
    <n v="2"/>
    <n v="0"/>
    <n v="2.0491999999999999"/>
    <n v="4"/>
    <n v="0.46999999999999992"/>
    <s v="Standard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x v="12"/>
    <s v="Security-Tint Envelopes"/>
    <n v="15.28"/>
    <n v="2"/>
    <n v="0"/>
    <n v="7.4871999999999996"/>
    <n v="4"/>
    <n v="0.49"/>
    <s v="Standard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TEC-PH-10001061"/>
    <x v="2"/>
    <x v="7"/>
    <s v="Apple iPhone 5C"/>
    <n v="699.93"/>
    <n v="7"/>
    <n v="0"/>
    <n v="181.98179999999999"/>
    <n v="6"/>
    <n v="0.26"/>
    <s v="Delayed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2375"/>
    <x v="1"/>
    <x v="6"/>
    <s v="Newell 351"/>
    <n v="22.96"/>
    <n v="7"/>
    <n v="0"/>
    <n v="6.6584000000000003"/>
    <n v="6"/>
    <n v="0.28999999999999998"/>
    <s v="Delayed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FU-10003194"/>
    <x v="0"/>
    <x v="5"/>
    <s v="Eldon Expressions Desk Accessory, Wood Pencil Holder, Oak"/>
    <n v="38.6"/>
    <n v="4"/>
    <n v="0"/>
    <n v="11.58"/>
    <n v="6"/>
    <n v="0.3"/>
    <s v="Delayed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3811"/>
    <x v="1"/>
    <x v="6"/>
    <s v="Newell 327"/>
    <n v="6.63"/>
    <n v="3"/>
    <n v="0"/>
    <n v="1.7901"/>
    <n v="6"/>
    <n v="0.27"/>
    <s v="Delayed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EN-10001539"/>
    <x v="1"/>
    <x v="12"/>
    <s v="Staple envelope"/>
    <n v="23.34"/>
    <n v="3"/>
    <n v="0"/>
    <n v="10.969799999999999"/>
    <n v="6"/>
    <n v="0.47"/>
    <s v="Delayed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CH-10002331"/>
    <x v="0"/>
    <x v="1"/>
    <s v="Hon 4700 Series Mobuis Mid-Back Task Chairs with Adjustable Arms"/>
    <n v="1067.94"/>
    <n v="3"/>
    <n v="0"/>
    <n v="224.26740000000001"/>
    <n v="6"/>
    <n v="0.21"/>
    <s v="Delayed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x v="6"/>
    <s v="50 Colored Long Pencils"/>
    <n v="10.16"/>
    <n v="1"/>
    <n v="0"/>
    <n v="2.6415999999999999"/>
    <n v="5"/>
    <n v="0.26"/>
    <s v="Standard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x v="12"/>
    <s v="Brown Kraft Recycled Envelopes"/>
    <n v="101.88"/>
    <n v="6"/>
    <n v="0"/>
    <n v="50.94"/>
    <n v="5"/>
    <n v="0.5"/>
    <s v="Standard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x v="0"/>
    <x v="3"/>
    <s v="KI Adjustable-Height Table"/>
    <n v="343.92"/>
    <n v="4"/>
    <n v="0"/>
    <n v="75.662400000000005"/>
    <n v="4"/>
    <n v="0.22"/>
    <s v="Standard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x v="1"/>
    <x v="10"/>
    <s v="Xerox 1945"/>
    <n v="40.99"/>
    <n v="1"/>
    <n v="0"/>
    <n v="20.085100000000001"/>
    <n v="4"/>
    <n v="0.49"/>
    <s v="Standard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x v="1"/>
    <x v="12"/>
    <s v="Globe Weis Peel &amp; Seel First Class Envelopes"/>
    <n v="63.9"/>
    <n v="5"/>
    <n v="0"/>
    <n v="28.754999999999999"/>
    <n v="4"/>
    <n v="0.45"/>
    <s v="Standard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s v="West"/>
    <s v="OFF-PA-10004100"/>
    <x v="1"/>
    <x v="10"/>
    <s v="Xerox 216"/>
    <n v="19.440000000000001"/>
    <n v="3"/>
    <n v="0"/>
    <n v="9.3312000000000008"/>
    <n v="1"/>
    <n v="0.48000000000000004"/>
    <s v="Express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x v="4"/>
    <s v="Eldon Base for stackable storage shelf, platinum"/>
    <n v="124.608"/>
    <n v="4"/>
    <n v="0.2"/>
    <n v="-23.364000000000001"/>
    <n v="4"/>
    <n v="-0.1875"/>
    <s v="Standard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x v="2"/>
    <s v="Avery 502"/>
    <n v="7.56"/>
    <n v="3"/>
    <n v="0.2"/>
    <n v="2.6459999999999999"/>
    <n v="4"/>
    <n v="0.35000000000000003"/>
    <s v="Standard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s v="South"/>
    <s v="OFF-ST-10001476"/>
    <x v="1"/>
    <x v="4"/>
    <s v="Steel Personal Filing/Posting Tote"/>
    <n v="85.224000000000004"/>
    <n v="3"/>
    <n v="0.2"/>
    <n v="7.4570999999999996"/>
    <n v="0"/>
    <n v="8.7499999999999994E-2"/>
    <s v="Express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EN-10002831"/>
    <x v="1"/>
    <x v="12"/>
    <s v="Tyvek  Top-Opening Peel &amp; Seel  Envelopes, Gray"/>
    <n v="287.52"/>
    <n v="8"/>
    <n v="0"/>
    <n v="129.38399999999999"/>
    <n v="3"/>
    <n v="0.44999999999999996"/>
    <s v="Standard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P-10002350"/>
    <x v="1"/>
    <x v="9"/>
    <s v="Belkin F9H710-06 7 Outlet SurgeMaster Surge Protector"/>
    <n v="37.68"/>
    <n v="2"/>
    <n v="0"/>
    <n v="10.5504"/>
    <n v="3"/>
    <n v="0.27999999999999997"/>
    <s v="Standard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PA-10001763"/>
    <x v="1"/>
    <x v="10"/>
    <s v="Xerox 1896"/>
    <n v="19.98"/>
    <n v="2"/>
    <n v="0"/>
    <n v="8.9909999999999997"/>
    <n v="3"/>
    <n v="0.44999999999999996"/>
    <s v="Standard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R-10003394"/>
    <x v="1"/>
    <x v="6"/>
    <s v="Newell 332"/>
    <n v="20.58"/>
    <n v="7"/>
    <n v="0"/>
    <n v="5.5566000000000004"/>
    <n v="3"/>
    <n v="0.27"/>
    <s v="Standard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BI-10002072"/>
    <x v="1"/>
    <x v="8"/>
    <s v="Cardinal Slant-D Ring Binders"/>
    <n v="17.38"/>
    <n v="2"/>
    <n v="0"/>
    <n v="8.69"/>
    <n v="3"/>
    <n v="0.5"/>
    <s v="Standard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x v="5"/>
    <s v="Luxo Professional Combination Clamp-On Lamps"/>
    <n v="204.6"/>
    <n v="2"/>
    <n v="0"/>
    <n v="53.195999999999998"/>
    <n v="4"/>
    <n v="0.26"/>
    <s v="Standard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x v="13"/>
    <s v="Stockwell Push Pins"/>
    <n v="8.7200000000000006"/>
    <n v="4"/>
    <n v="0"/>
    <n v="2.8776000000000002"/>
    <n v="4"/>
    <n v="0.33"/>
    <s v="Standard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x v="10"/>
    <s v="Xerox 223"/>
    <n v="6.48"/>
    <n v="1"/>
    <n v="0"/>
    <n v="3.1103999999999998"/>
    <n v="4"/>
    <n v="0.47999999999999993"/>
    <s v="Standard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x v="15"/>
    <s v="Star Micronics TSP800 TSP847IIU Receipt Printer"/>
    <n v="686.32"/>
    <n v="2"/>
    <n v="0.2"/>
    <n v="223.054"/>
    <n v="4"/>
    <n v="0.32499999999999996"/>
    <s v="Standard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x v="4"/>
    <s v="Fellowes Mobile File Cart, Black"/>
    <n v="62.18"/>
    <n v="1"/>
    <n v="0"/>
    <n v="16.788599999999999"/>
    <n v="4"/>
    <n v="0.26999999999999996"/>
    <s v="Standard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x v="9"/>
    <s v="Hoover Shoulder Vac Commercial Portable Vacuum"/>
    <n v="644.07600000000002"/>
    <n v="2"/>
    <n v="0.1"/>
    <n v="107.346"/>
    <n v="0"/>
    <n v="0.16666666666666666"/>
    <s v="Express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x v="13"/>
    <s v="Staples"/>
    <n v="5.84"/>
    <n v="2"/>
    <n v="0"/>
    <n v="2.6280000000000001"/>
    <n v="0"/>
    <n v="0.45"/>
    <s v="Express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x v="8"/>
    <s v="Acco Expandable Hanging Binders"/>
    <n v="12.76"/>
    <n v="2"/>
    <n v="0"/>
    <n v="5.8696000000000002"/>
    <n v="0"/>
    <n v="0.46"/>
    <s v="Express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x v="7"/>
    <s v="Shocksock Galaxy S4 Armband"/>
    <n v="10.95"/>
    <n v="1"/>
    <n v="0"/>
    <n v="0.438"/>
    <n v="0"/>
    <n v="0.04"/>
    <s v="Express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x v="16"/>
    <s v="Brother DCP1000 Digital 3 in 1 Multifunction Machine"/>
    <n v="599.98"/>
    <n v="2"/>
    <n v="0"/>
    <n v="209.99299999999999"/>
    <n v="0"/>
    <n v="0.35"/>
    <s v="Express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x v="5"/>
    <s v="Eldon Regeneration Recycled Desk Accessories, Smoke"/>
    <n v="8.3520000000000003"/>
    <n v="6"/>
    <n v="0.2"/>
    <n v="1.2527999999999999"/>
    <n v="6"/>
    <n v="0.15"/>
    <s v="Delayed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AR-10003759"/>
    <x v="1"/>
    <x v="6"/>
    <s v="Crayola Anti Dust Chalk, 12/Pack"/>
    <n v="3.64"/>
    <n v="2"/>
    <n v="0"/>
    <n v="1.6379999999999999"/>
    <n v="6"/>
    <n v="0.44999999999999996"/>
    <s v="Delayed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BI-10003984"/>
    <x v="1"/>
    <x v="8"/>
    <s v="Lock-Up Easel 'Spel-Binder'"/>
    <n v="159.768"/>
    <n v="7"/>
    <n v="0.2"/>
    <n v="53.921700000000001"/>
    <n v="6"/>
    <n v="0.33750000000000002"/>
    <s v="Delayed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x v="4"/>
    <s v="SAFCO Commercial Wire Shelving, 72h"/>
    <n v="122.48"/>
    <n v="2"/>
    <n v="0"/>
    <n v="0"/>
    <n v="1"/>
    <n v="0"/>
    <s v="Express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x v="3"/>
    <s v="Chromcraft 48&quot; x 96&quot; Racetrack Double Pedestal Table"/>
    <n v="2244.48"/>
    <n v="7"/>
    <n v="0"/>
    <n v="493.78559999999999"/>
    <n v="1"/>
    <n v="0.22"/>
    <s v="Express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x v="8"/>
    <s v="Wilson Jones Century Plastic Molded Ring Binders"/>
    <n v="62.31"/>
    <n v="3"/>
    <n v="0"/>
    <n v="29.285699999999999"/>
    <n v="1"/>
    <n v="0.47"/>
    <s v="Express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x v="3"/>
    <s v="Hon Practical Foundations 30 x 60 Training Table, Light Gray/Charcoal"/>
    <n v="455.1"/>
    <n v="2"/>
    <n v="0"/>
    <n v="100.122"/>
    <n v="1"/>
    <n v="0.22"/>
    <s v="Express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x v="1"/>
    <s v="Hon Deluxe Fabric Upholstered Stacking Chairs"/>
    <n v="195.184"/>
    <n v="1"/>
    <n v="0.2"/>
    <n v="19.5184"/>
    <n v="5"/>
    <n v="0.1"/>
    <s v="Standard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x v="1"/>
    <x v="9"/>
    <s v="Belkin 325VA UPS Surge Protector, 6'"/>
    <n v="362.94"/>
    <n v="3"/>
    <n v="0"/>
    <n v="90.734999999999999"/>
    <n v="5"/>
    <n v="0.25"/>
    <s v="Standard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x v="1"/>
    <x v="8"/>
    <s v="Avery Binding System Hidden Tab Executive Style Index Sets"/>
    <n v="11.54"/>
    <n v="2"/>
    <n v="0"/>
    <n v="5.77"/>
    <n v="5"/>
    <n v="0.5"/>
    <s v="Standard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s v="West"/>
    <s v="OFF-AR-10004042"/>
    <x v="1"/>
    <x v="6"/>
    <s v="BOSTON Model 1800 Electric Pencil Sharpeners, Putty/Woodgrain"/>
    <n v="53.94"/>
    <n v="3"/>
    <n v="0"/>
    <n v="15.6426"/>
    <n v="4"/>
    <n v="0.29000000000000004"/>
    <s v="Standard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x v="7"/>
    <s v="PowerGen Dual USB Car Charger"/>
    <n v="9.99"/>
    <n v="1"/>
    <n v="0"/>
    <n v="4.5953999999999997"/>
    <n v="5"/>
    <n v="0.45999999999999996"/>
    <s v="Standard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x v="8"/>
    <s v="Ibico Laser Imprintable Binding System Covers"/>
    <n v="125.76"/>
    <n v="3"/>
    <n v="0.2"/>
    <n v="40.872"/>
    <n v="5"/>
    <n v="0.32500000000000001"/>
    <s v="Standard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x v="8"/>
    <s v="Cardinal HOLDit! Binder Insert Strips,Extra Strips"/>
    <n v="25.32"/>
    <n v="5"/>
    <n v="0.2"/>
    <n v="9.1784999999999997"/>
    <n v="5"/>
    <n v="0.36249999999999999"/>
    <s v="Standard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x v="1"/>
    <x v="8"/>
    <s v="Fellowes Binding Cases"/>
    <n v="46.8"/>
    <n v="4"/>
    <n v="0"/>
    <n v="21.06"/>
    <n v="4"/>
    <n v="0.45"/>
    <s v="Standard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s v="West"/>
    <s v="TEC-AC-10001552"/>
    <x v="2"/>
    <x v="11"/>
    <s v="Logitech K350 2.4Ghz Wireless Keyboard"/>
    <n v="447.93"/>
    <n v="9"/>
    <n v="0"/>
    <n v="49.272300000000001"/>
    <n v="0"/>
    <n v="0.11"/>
    <s v="Express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x v="5"/>
    <s v="C-Line Cubicle Keepers Polyproplyene Holder w/Velcro Back, 8-1/2x11, 25/Bx"/>
    <n v="109.48"/>
    <n v="2"/>
    <n v="0"/>
    <n v="33.938800000000001"/>
    <n v="2"/>
    <n v="0.31"/>
    <s v="Express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n v="0"/>
    <n v="2"/>
    <n v="0"/>
    <s v="Express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x v="10"/>
    <s v="Xerox 1996"/>
    <n v="19.440000000000001"/>
    <n v="3"/>
    <n v="0"/>
    <n v="9.3312000000000008"/>
    <n v="2"/>
    <n v="0.48000000000000004"/>
    <s v="Express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x v="4"/>
    <s v="Iris Project Case"/>
    <n v="31.92"/>
    <n v="4"/>
    <n v="0"/>
    <n v="8.2992000000000008"/>
    <n v="2"/>
    <n v="0.26"/>
    <s v="Express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x v="10"/>
    <s v="Geographics Note Cards, Blank, White, 8 1/2&quot; x 11&quot;"/>
    <n v="22.38"/>
    <n v="2"/>
    <n v="0"/>
    <n v="10.7424"/>
    <n v="4"/>
    <n v="0.48000000000000004"/>
    <s v="Standard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x v="1"/>
    <x v="8"/>
    <s v="ACCOHIDE Binder by Acco"/>
    <n v="16.52"/>
    <n v="5"/>
    <n v="0.2"/>
    <n v="5.5754999999999999"/>
    <n v="4"/>
    <n v="0.33750000000000002"/>
    <s v="Standard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x v="8"/>
    <s v="GBC Instant Report Kit"/>
    <n v="5.1760000000000002"/>
    <n v="4"/>
    <n v="0.8"/>
    <n v="-7.7640000000000002"/>
    <n v="4"/>
    <n v="-1.5"/>
    <s v="Standard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x v="1"/>
    <x v="8"/>
    <s v="Avery 3 1/2&quot; Diskette Storage Pages, 10/Pack"/>
    <n v="50.112000000000002"/>
    <n v="6"/>
    <n v="0.2"/>
    <n v="16.2864"/>
    <n v="3"/>
    <n v="0.32500000000000001"/>
    <s v="Standard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x v="14"/>
    <s v="Acme Forged Steel Scissors with Black Enamel Handles"/>
    <n v="27.93"/>
    <n v="3"/>
    <n v="0"/>
    <n v="8.0997000000000003"/>
    <n v="5"/>
    <n v="0.29000000000000004"/>
    <s v="Standard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x v="1"/>
    <x v="2"/>
    <s v="Staple-on labels"/>
    <n v="11.56"/>
    <n v="4"/>
    <n v="0"/>
    <n v="5.4332000000000003"/>
    <n v="3"/>
    <n v="0.47000000000000003"/>
    <s v="Standard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FUR-CH-10001270"/>
    <x v="0"/>
    <x v="1"/>
    <s v="Harbour Creations Steel Folding Chair"/>
    <n v="172.5"/>
    <n v="2"/>
    <n v="0"/>
    <n v="51.75"/>
    <n v="4"/>
    <n v="0.3"/>
    <s v="Standard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TEC-PH-10003931"/>
    <x v="2"/>
    <x v="7"/>
    <s v="JBL Micro Wireless Portable Bluetooth Speaker"/>
    <n v="179.97"/>
    <n v="3"/>
    <n v="0"/>
    <n v="44.9925"/>
    <n v="4"/>
    <n v="0.25"/>
    <s v="Standard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x v="2"/>
    <x v="11"/>
    <s v="Plantronics S12 Corded Telephone Headset System"/>
    <n v="258.69600000000003"/>
    <n v="3"/>
    <n v="0.2"/>
    <n v="64.674000000000007"/>
    <n v="3"/>
    <n v="0.25"/>
    <s v="Standard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TEC-PH-10004539"/>
    <x v="2"/>
    <x v="7"/>
    <s v="Wireless Extenders zBoost YX545 SOHO Signal Booster"/>
    <n v="1322.93"/>
    <n v="7"/>
    <n v="0"/>
    <n v="357.19110000000001"/>
    <n v="4"/>
    <n v="0.27"/>
    <s v="Standard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OFF-AR-10001919"/>
    <x v="1"/>
    <x v="6"/>
    <s v="OIC #2 Pencils, Medium Soft"/>
    <n v="3.76"/>
    <n v="2"/>
    <n v="0"/>
    <n v="1.0904"/>
    <n v="4"/>
    <n v="0.29000000000000004"/>
    <s v="Standard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x v="12"/>
    <s v="Tyvek  Top-Opening Peel &amp; Seel Envelopes, Plain White"/>
    <n v="21.744"/>
    <n v="1"/>
    <n v="0.2"/>
    <n v="7.3385999999999996"/>
    <n v="1"/>
    <n v="0.33749999999999997"/>
    <s v="Express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x v="7"/>
    <s v="Sannysis Cute Owl Design Soft Skin Case Cover for Samsung Galaxy S4"/>
    <n v="7.92"/>
    <n v="5"/>
    <n v="0.2"/>
    <n v="0.69299999999999995"/>
    <n v="1"/>
    <n v="8.7499999999999994E-2"/>
    <s v="Express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BI-10004656"/>
    <x v="1"/>
    <x v="8"/>
    <s v="Peel &amp; Stick Add-On Corner Pockets"/>
    <n v="12.096"/>
    <n v="7"/>
    <n v="0.2"/>
    <n v="4.2336"/>
    <n v="6"/>
    <n v="0.35"/>
    <s v="Delayed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2344"/>
    <x v="1"/>
    <x v="4"/>
    <s v="Carina 42&quot;Hx23 3/4&quot;W Media Storage Unit"/>
    <n v="485.88"/>
    <n v="6"/>
    <n v="0"/>
    <n v="9.7175999999999991"/>
    <n v="6"/>
    <n v="1.9999999999999997E-2"/>
    <s v="Delayed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PA-10001800"/>
    <x v="1"/>
    <x v="10"/>
    <s v="Xerox 220"/>
    <n v="25.92"/>
    <n v="4"/>
    <n v="0"/>
    <n v="12.441599999999999"/>
    <n v="6"/>
    <n v="0.47999999999999993"/>
    <s v="Delayed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0036"/>
    <x v="1"/>
    <x v="4"/>
    <s v="Recycled Data-Pak for Archival Bound Computer Printouts, 12-1/2 x 12-1/2 x 16"/>
    <n v="197.58"/>
    <n v="2"/>
    <n v="0"/>
    <n v="53.346600000000002"/>
    <n v="6"/>
    <n v="0.27"/>
    <s v="Delayed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x v="9"/>
    <s v="Kensington 6 Outlet Guardian Standard Surge Protector"/>
    <n v="81.92"/>
    <n v="4"/>
    <n v="0"/>
    <n v="22.118400000000001"/>
    <n v="2"/>
    <n v="0.27"/>
    <s v="Express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x v="7"/>
    <s v="Toshiba IPT2010-SD IP Telephone"/>
    <n v="889.53599999999994"/>
    <n v="8"/>
    <n v="0.2"/>
    <n v="66.715199999999996"/>
    <n v="2"/>
    <n v="7.4999999999999997E-2"/>
    <s v="Express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n v="89.222399999999993"/>
    <n v="2"/>
    <n v="9.9999999999999992E-2"/>
    <s v="Express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x v="10"/>
    <s v="Xerox 1908"/>
    <n v="223.92"/>
    <n v="4"/>
    <n v="0"/>
    <n v="109.7208"/>
    <n v="2"/>
    <n v="0.49"/>
    <s v="Express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x v="10"/>
    <s v="Xerox 1924"/>
    <n v="23.12"/>
    <n v="4"/>
    <n v="0"/>
    <n v="11.328799999999999"/>
    <n v="2"/>
    <n v="0.48999999999999994"/>
    <s v="Express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PA-10001937"/>
    <x v="1"/>
    <x v="10"/>
    <s v="Xerox 21"/>
    <n v="15.552"/>
    <n v="3"/>
    <n v="0.2"/>
    <n v="5.4432"/>
    <n v="0"/>
    <n v="0.35000000000000003"/>
    <s v="Express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2268"/>
    <x v="0"/>
    <x v="5"/>
    <s v="Ultra Door Push Plate"/>
    <n v="15.712"/>
    <n v="4"/>
    <n v="0.2"/>
    <n v="2.5531999999999999"/>
    <n v="0"/>
    <n v="0.16250000000000001"/>
    <s v="Express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ST-10001321"/>
    <x v="1"/>
    <x v="4"/>
    <s v="Decoflex Hanging Personal Folder File, Blue"/>
    <n v="24.672000000000001"/>
    <n v="2"/>
    <n v="0.2"/>
    <n v="2.1587999999999998"/>
    <n v="0"/>
    <n v="8.7499999999999994E-2"/>
    <s v="Express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3394"/>
    <x v="0"/>
    <x v="5"/>
    <s v="Tenex &quot;The Solids&quot; Textured Chair Mats"/>
    <n v="55.968000000000004"/>
    <n v="1"/>
    <n v="0.2"/>
    <n v="-2.0988000000000002"/>
    <n v="0"/>
    <n v="-3.7499999999999999E-2"/>
    <s v="Express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x v="2"/>
    <x v="11"/>
    <s v="Kensington Orbit Wireless Mobile Trackball for PC and Mac"/>
    <n v="431.928"/>
    <n v="9"/>
    <n v="0.2"/>
    <n v="64.789199999999994"/>
    <n v="4"/>
    <n v="0.15"/>
    <s v="Standard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x v="0"/>
    <x v="1"/>
    <s v="Global Chrome Stack Chair"/>
    <n v="95.983999999999995"/>
    <n v="4"/>
    <n v="0.3"/>
    <n v="-4.1135999999999999"/>
    <n v="4"/>
    <n v="-4.2857142857142858E-2"/>
    <s v="Standard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x v="1"/>
    <x v="8"/>
    <s v="GBC DocuBind P400 Electric Binding System"/>
    <n v="1088.7919999999999"/>
    <n v="4"/>
    <n v="0.8"/>
    <n v="-1850.9464"/>
    <n v="4"/>
    <n v="-1.7000000000000002"/>
    <s v="Standard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x v="0"/>
    <x v="1"/>
    <s v="Hon GuestStacker Chair"/>
    <n v="544.00800000000004"/>
    <n v="3"/>
    <n v="0.2"/>
    <n v="40.800600000000003"/>
    <n v="6"/>
    <n v="7.4999999999999997E-2"/>
    <s v="Delayed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x v="1"/>
    <x v="8"/>
    <s v="Round Ring Binders"/>
    <n v="1.8720000000000001"/>
    <n v="3"/>
    <n v="0.7"/>
    <n v="-1.4352"/>
    <n v="6"/>
    <n v="-0.76666666666666661"/>
    <s v="Delayed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x v="0"/>
    <x v="1"/>
    <s v="Hon 4700 Series Mobuis Mid-Back Task Chairs with Adjustable Arms"/>
    <n v="854.35199999999998"/>
    <n v="3"/>
    <n v="0.2"/>
    <n v="10.679399999999999"/>
    <n v="6"/>
    <n v="1.2499999999999999E-2"/>
    <s v="Delayed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x v="1"/>
    <x v="4"/>
    <s v="Sauder Facets Collection Locker/File Cabinet, Sky Alder Finish"/>
    <n v="593.56799999999998"/>
    <n v="2"/>
    <n v="0.2"/>
    <n v="0"/>
    <n v="6"/>
    <n v="0"/>
    <s v="Delayed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x v="1"/>
    <x v="4"/>
    <s v="Fellowes Strictly Business Drawer File, Letter/Legal Size"/>
    <n v="338.04"/>
    <n v="3"/>
    <n v="0.2"/>
    <n v="-33.804000000000002"/>
    <n v="6"/>
    <n v="-0.1"/>
    <s v="Delayed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x v="2"/>
    <x v="7"/>
    <s v="Nortel Networks T7316 E Nt8 B27"/>
    <n v="271.95999999999998"/>
    <n v="5"/>
    <n v="0.2"/>
    <n v="16.997499999999999"/>
    <n v="3"/>
    <n v="6.25E-2"/>
    <s v="Standard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x v="1"/>
    <x v="4"/>
    <s v="Personal Folder Holder, Ebony"/>
    <n v="11.21"/>
    <n v="1"/>
    <n v="0"/>
    <n v="3.363"/>
    <n v="4"/>
    <n v="0.3"/>
    <s v="Standard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x v="1"/>
    <x v="8"/>
    <s v="Acco Hanging Data Binders"/>
    <n v="9.1440000000000001"/>
    <n v="3"/>
    <n v="0.2"/>
    <n v="3.2004000000000001"/>
    <n v="4"/>
    <n v="0.35000000000000003"/>
    <s v="Standard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x v="1"/>
    <x v="13"/>
    <s v="Ideal Clamps"/>
    <n v="14.07"/>
    <n v="7"/>
    <n v="0"/>
    <n v="6.8943000000000003"/>
    <n v="4"/>
    <n v="0.49"/>
    <s v="Standard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x v="1"/>
    <x v="6"/>
    <s v="Newell 315"/>
    <n v="41.86"/>
    <n v="7"/>
    <n v="0"/>
    <n v="10.465"/>
    <n v="4"/>
    <n v="0.25"/>
    <s v="Standard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x v="1"/>
    <x v="8"/>
    <s v="Pressboard Data Binders by Wilson Jones"/>
    <n v="8.5440000000000005"/>
    <n v="2"/>
    <n v="0.2"/>
    <n v="2.8835999999999999"/>
    <n v="4"/>
    <n v="0.33749999999999997"/>
    <s v="Standard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x v="0"/>
    <x v="0"/>
    <s v="O'Sullivan 2-Door Barrister Bookcase in Odessa Pine"/>
    <n v="579.13599999999997"/>
    <n v="4"/>
    <n v="0.2"/>
    <n v="21.717600000000001"/>
    <n v="4"/>
    <n v="3.7500000000000006E-2"/>
    <s v="Standard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x v="1"/>
    <s v="Global Low Back Tilter Chair"/>
    <n v="141.37200000000001"/>
    <n v="2"/>
    <n v="0.3"/>
    <n v="-48.470399999999998"/>
    <n v="4"/>
    <n v="-0.3428571428571428"/>
    <s v="Standard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x v="8"/>
    <s v="Wilson Jones Standard D-Ring Binders"/>
    <n v="3.036"/>
    <n v="2"/>
    <n v="0.7"/>
    <n v="-2.3275999999999999"/>
    <n v="4"/>
    <n v="-0.76666666666666661"/>
    <s v="Standard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x v="8"/>
    <s v="GBC Prepunched Paper, 19-Hole, for Binding Systems, 24-lb"/>
    <n v="4.5030000000000001"/>
    <n v="1"/>
    <n v="0.7"/>
    <n v="-3.6023999999999998"/>
    <n v="4"/>
    <n v="-0.79999999999999993"/>
    <s v="Standard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x v="6"/>
    <s v="Quartet Omega Colored Chalk, 12/Pack"/>
    <n v="4.6719999999999997"/>
    <n v="1"/>
    <n v="0.2"/>
    <n v="1.5768"/>
    <n v="4"/>
    <n v="0.33750000000000002"/>
    <s v="Standard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x v="11"/>
    <s v="Microsoft Sculpt Comfort Mouse"/>
    <n v="95.88"/>
    <n v="3"/>
    <n v="0.2"/>
    <n v="28.763999999999999"/>
    <n v="4"/>
    <n v="0.3"/>
    <s v="Standard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x v="5"/>
    <s v="Eldon Expressions Punched Metal &amp; Wood Desk Accessories, Pewter &amp; Cherry"/>
    <n v="17.024000000000001"/>
    <n v="2"/>
    <n v="0.2"/>
    <n v="1.7023999999999999"/>
    <n v="4"/>
    <n v="9.9999999999999992E-2"/>
    <s v="Standard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x v="11"/>
    <s v="Plantronics S12 Corded Telephone Headset System"/>
    <n v="258.69600000000003"/>
    <n v="3"/>
    <n v="0.2"/>
    <n v="64.674000000000007"/>
    <n v="4"/>
    <n v="0.25"/>
    <s v="Standard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x v="7"/>
    <s v="Samsung Galaxy Note 2"/>
    <n v="1931.9580000000001"/>
    <n v="7"/>
    <n v="0.4"/>
    <n v="-386.39159999999998"/>
    <n v="4"/>
    <n v="-0.19999999999999998"/>
    <s v="Standard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x v="4"/>
    <s v="Fellowes Super Stor/Drawer"/>
    <n v="249.75"/>
    <n v="9"/>
    <n v="0"/>
    <n v="44.954999999999998"/>
    <n v="4"/>
    <n v="0.18"/>
    <s v="Standard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x v="7"/>
    <s v="GE DSL Phone Line Filter"/>
    <n v="255.93600000000001"/>
    <n v="8"/>
    <n v="0.2"/>
    <n v="28.7928"/>
    <n v="4"/>
    <n v="0.11249999999999999"/>
    <s v="Standard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FUR-FU-10001602"/>
    <x v="0"/>
    <x v="5"/>
    <s v="Eldon Delta Triangular Chair Mat, 52&quot; x 58&quot;, Clear"/>
    <n v="113.79"/>
    <n v="3"/>
    <n v="0"/>
    <n v="20.482199999999999"/>
    <n v="1"/>
    <n v="0.18"/>
    <s v="Express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TEC-AC-10001432"/>
    <x v="2"/>
    <x v="11"/>
    <s v="Enermax Aurora Lite Keyboard"/>
    <n v="78.150000000000006"/>
    <n v="1"/>
    <n v="0"/>
    <n v="34.386000000000003"/>
    <n v="1"/>
    <n v="0.44"/>
    <s v="Express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BI-10004656"/>
    <x v="1"/>
    <x v="8"/>
    <s v="Peel &amp; Stick Add-On Corner Pockets"/>
    <n v="1.728"/>
    <n v="1"/>
    <n v="0.2"/>
    <n v="0.6048"/>
    <n v="1"/>
    <n v="0.35000000000000003"/>
    <s v="Express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PA-10001685"/>
    <x v="1"/>
    <x v="10"/>
    <s v="Easy-staple paper"/>
    <n v="40.56"/>
    <n v="4"/>
    <n v="0"/>
    <n v="19.874400000000001"/>
    <n v="1"/>
    <n v="0.49"/>
    <s v="Express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1418"/>
    <x v="1"/>
    <x v="4"/>
    <s v="Carina Media Storage Towers in Natural &amp; Black"/>
    <n v="182.94"/>
    <n v="3"/>
    <n v="0"/>
    <n v="3.6587999999999998"/>
    <n v="1"/>
    <n v="0.02"/>
    <s v="Express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0676"/>
    <x v="1"/>
    <x v="4"/>
    <s v="Fellowes Econo/Stor Drawers"/>
    <n v="193.86"/>
    <n v="2"/>
    <n v="0"/>
    <n v="11.631600000000001"/>
    <n v="1"/>
    <n v="0.06"/>
    <s v="Express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x v="12"/>
    <s v="#10- 4 1/8&quot; x 9 1/2&quot; Security-Tint Envelopes"/>
    <n v="15.28"/>
    <n v="2"/>
    <n v="0"/>
    <n v="7.4871999999999996"/>
    <n v="5"/>
    <n v="0.49"/>
    <s v="Standard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x v="5"/>
    <s v="Dax Clear Box Frame"/>
    <n v="8.73"/>
    <n v="1"/>
    <n v="0"/>
    <n v="2.9681999999999999"/>
    <n v="5"/>
    <n v="0.33999999999999997"/>
    <s v="Standard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x v="6"/>
    <s v="SANFORD Liquid Accent Tank-Style Highlighters"/>
    <n v="5.68"/>
    <n v="2"/>
    <n v="0"/>
    <n v="1.7607999999999999"/>
    <n v="5"/>
    <n v="0.31"/>
    <s v="Standard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AR-10000369"/>
    <x v="1"/>
    <x v="6"/>
    <s v="Design Ebony Sketching Pencil"/>
    <n v="2.78"/>
    <n v="2"/>
    <n v="0"/>
    <n v="0.7228"/>
    <n v="2"/>
    <n v="0.26"/>
    <s v="Express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EN-10003055"/>
    <x v="1"/>
    <x v="12"/>
    <s v="Blue String-Tie &amp; Button Interoffice Envelopes, 10 x 13"/>
    <n v="79.959999999999994"/>
    <n v="2"/>
    <n v="0"/>
    <n v="35.981999999999999"/>
    <n v="2"/>
    <n v="0.45"/>
    <s v="Express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s v="East"/>
    <s v="TEC-CO-10001046"/>
    <x v="2"/>
    <x v="16"/>
    <s v="Canon Imageclass D680 Copier / Fax"/>
    <n v="839.98800000000006"/>
    <n v="2"/>
    <n v="0.4"/>
    <n v="69.998999999999995"/>
    <n v="2"/>
    <n v="8.3333333333333329E-2"/>
    <s v="Express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0076"/>
    <x v="0"/>
    <x v="5"/>
    <s v="24-Hour Round Wall Clock"/>
    <n v="47.951999999999998"/>
    <n v="3"/>
    <n v="0.2"/>
    <n v="13.786199999999999"/>
    <n v="0"/>
    <n v="0.28749999999999998"/>
    <s v="Express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OFF-BI-10003719"/>
    <x v="1"/>
    <x v="8"/>
    <s v="Large Capacity Hanging Post Binders"/>
    <n v="37.424999999999997"/>
    <n v="5"/>
    <n v="0.7"/>
    <n v="-29.94"/>
    <n v="0"/>
    <n v="-0.8"/>
    <s v="Express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268"/>
    <x v="0"/>
    <x v="5"/>
    <s v="Eldon Radial Chair Mat for Low to Medium Pile Carpets"/>
    <n v="63.968000000000004"/>
    <n v="2"/>
    <n v="0.2"/>
    <n v="0"/>
    <n v="0"/>
    <n v="0"/>
    <s v="Express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553"/>
    <x v="0"/>
    <x v="5"/>
    <s v="Howard Miller 13-1/2&quot; Diameter Rosebrook Wall Clock"/>
    <n v="165.048"/>
    <n v="3"/>
    <n v="0.2"/>
    <n v="41.262"/>
    <n v="0"/>
    <n v="0.25"/>
    <s v="Express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x v="0"/>
    <x v="5"/>
    <s v="Eldon Image Series Desk Accessories, Ebony"/>
    <n v="12.35"/>
    <n v="1"/>
    <n v="0"/>
    <n v="5.4340000000000002"/>
    <n v="4"/>
    <n v="0.44"/>
    <s v="Standard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x v="1"/>
    <x v="6"/>
    <s v="Sanford 52201 APSCO Electric Pencil Sharpener"/>
    <n v="40.97"/>
    <n v="1"/>
    <n v="0"/>
    <n v="10.652200000000001"/>
    <n v="4"/>
    <n v="0.26"/>
    <s v="Standard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x v="1"/>
    <x v="13"/>
    <s v="Vinyl Coated Wire Paper Clips in Organizer Box, 800/Box"/>
    <n v="22.96"/>
    <n v="2"/>
    <n v="0"/>
    <n v="10.7912"/>
    <n v="4"/>
    <n v="0.47"/>
    <s v="Standard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x v="7"/>
    <s v="Samsung Replacement EH64AVFWE Premium Headset"/>
    <n v="22"/>
    <n v="4"/>
    <n v="0"/>
    <n v="5.5"/>
    <n v="6"/>
    <n v="0.25"/>
    <s v="Delayed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x v="8"/>
    <s v="GBC DocuBind P100 Manual Binding Machine"/>
    <n v="398.35199999999998"/>
    <n v="3"/>
    <n v="0.2"/>
    <n v="124.485"/>
    <n v="7"/>
    <n v="0.3125"/>
    <s v="Delayed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x v="13"/>
    <s v="Advantus Push Pins"/>
    <n v="8.7200000000000006"/>
    <n v="4"/>
    <n v="0"/>
    <n v="3.5752000000000002"/>
    <n v="7"/>
    <n v="0.41"/>
    <s v="Delayed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x v="1"/>
    <x v="12"/>
    <s v="Fashion Color Clasp Envelopes"/>
    <n v="48.69"/>
    <n v="9"/>
    <n v="0"/>
    <n v="23.8581"/>
    <n v="7"/>
    <n v="0.49000000000000005"/>
    <s v="Delayed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4619"/>
    <x v="0"/>
    <x v="3"/>
    <s v="Hon Non-Folding Utility Tables"/>
    <n v="764.68799999999999"/>
    <n v="6"/>
    <n v="0.2"/>
    <n v="95.585999999999999"/>
    <n v="2"/>
    <n v="0.125"/>
    <s v="Express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3473"/>
    <x v="0"/>
    <x v="3"/>
    <s v="Bretford Rectangular Conference Table Tops"/>
    <n v="3610.848"/>
    <n v="12"/>
    <n v="0.2"/>
    <n v="135.4068"/>
    <n v="2"/>
    <n v="3.7499999999999999E-2"/>
    <s v="Express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BO-10004467"/>
    <x v="0"/>
    <x v="0"/>
    <s v="Bestar Classic Bookcase"/>
    <n v="254.97450000000001"/>
    <n v="3"/>
    <n v="0.15"/>
    <n v="11.998799999999999"/>
    <n v="2"/>
    <n v="4.7058823529411764E-2"/>
    <s v="Express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x v="1"/>
    <x v="6"/>
    <s v="Staples in misc. colors"/>
    <n v="38.82"/>
    <n v="6"/>
    <n v="0"/>
    <n v="17.469000000000001"/>
    <n v="6"/>
    <n v="0.45"/>
    <s v="Delayed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x v="0"/>
    <x v="1"/>
    <s v="Office Star - Contemporary Swivel Chair with Padded Adjustable Arms and Flex Back"/>
    <n v="1141.9380000000001"/>
    <n v="9"/>
    <n v="0.1"/>
    <n v="139.5702"/>
    <n v="6"/>
    <n v="0.1222222222222222"/>
    <s v="Delayed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x v="1"/>
    <x v="9"/>
    <s v="Kensington 7 Outlet MasterPiece HOMEOFFICE Power Control Center"/>
    <n v="1704.56"/>
    <n v="13"/>
    <n v="0"/>
    <n v="511.36799999999999"/>
    <n v="6"/>
    <n v="0.3"/>
    <s v="Delayed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x v="1"/>
    <x v="6"/>
    <s v="Sanford Pocket Accent Highlighters"/>
    <n v="3.2"/>
    <n v="2"/>
    <n v="0"/>
    <n v="1.3759999999999999"/>
    <n v="6"/>
    <n v="0.42999999999999994"/>
    <s v="Delayed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x v="2"/>
    <x v="7"/>
    <s v="Mitel MiVoice 5330e IP Phone"/>
    <n v="1099.96"/>
    <n v="4"/>
    <n v="0"/>
    <n v="285.9896"/>
    <n v="5"/>
    <n v="0.26"/>
    <s v="Standard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x v="6"/>
    <s v="Newell 337"/>
    <n v="5.2480000000000002"/>
    <n v="2"/>
    <n v="0.2"/>
    <n v="0.59040000000000004"/>
    <n v="4"/>
    <n v="0.1125"/>
    <s v="Standard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x v="7"/>
    <s v="Cisco SPA525G2 IP Phone - Wireless"/>
    <n v="35.909999999999997"/>
    <n v="3"/>
    <n v="0.4"/>
    <n v="-8.3789999999999996"/>
    <n v="4"/>
    <n v="-0.23333333333333334"/>
    <s v="Standard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x v="5"/>
    <s v="Westinghouse Clip-On Gooseneck Lamps"/>
    <n v="6.6959999999999997"/>
    <n v="1"/>
    <n v="0.2"/>
    <n v="0.50219999999999998"/>
    <n v="4"/>
    <n v="7.4999999999999997E-2"/>
    <s v="Standard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x v="5"/>
    <s v="Howard Miller Distant Time Traveler Alarm Clock"/>
    <n v="43.872"/>
    <n v="2"/>
    <n v="0.2"/>
    <n v="11.516400000000001"/>
    <n v="4"/>
    <n v="0.26250000000000001"/>
    <s v="Standard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x v="8"/>
    <s v="GBC Linen Binding Covers"/>
    <n v="27.882000000000001"/>
    <n v="3"/>
    <n v="0.7"/>
    <n v="-20.4468"/>
    <n v="4"/>
    <n v="-0.73333333333333328"/>
    <s v="Standard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x v="4"/>
    <s v="Tennsco Double-Tier Lockers"/>
    <n v="540.048"/>
    <n v="3"/>
    <n v="0.2"/>
    <n v="-47.254199999999997"/>
    <n v="4"/>
    <n v="-8.7499999999999994E-2"/>
    <s v="Standard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x v="11"/>
    <s v="Microsoft Sculpt Comfort Mouse"/>
    <n v="255.68"/>
    <n v="8"/>
    <n v="0.2"/>
    <n v="76.703999999999994"/>
    <n v="4"/>
    <n v="0.3"/>
    <s v="Standard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x v="7"/>
    <s v="Wilson SignalBoost 841262 DB PRO Amplifier Kit"/>
    <n v="863.88"/>
    <n v="3"/>
    <n v="0.2"/>
    <n v="107.985"/>
    <n v="4"/>
    <n v="0.125"/>
    <s v="Standard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x v="8"/>
    <s v="XtraLife ClearVue Slant-D Ring Binder, White, 3&quot;"/>
    <n v="17.616"/>
    <n v="4"/>
    <n v="0.7"/>
    <n v="-14.0928"/>
    <n v="7"/>
    <n v="-0.8"/>
    <s v="Delayed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x v="8"/>
    <s v="Wilson Jones Active Use Binders"/>
    <n v="17.472000000000001"/>
    <n v="3"/>
    <n v="0.2"/>
    <n v="6.3335999999999997"/>
    <n v="2"/>
    <n v="0.36249999999999993"/>
    <s v="Express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TEC-PH-10000215"/>
    <x v="2"/>
    <x v="7"/>
    <s v="Plantronics Cordless Phone Headset with In-line Volume - M214C"/>
    <n v="69.900000000000006"/>
    <n v="2"/>
    <n v="0"/>
    <n v="18.873000000000001"/>
    <n v="1"/>
    <n v="0.27"/>
    <s v="Express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FUR-FU-10003724"/>
    <x v="0"/>
    <x v="5"/>
    <s v="Westinghouse Clip-On Gooseneck Lamps"/>
    <n v="41.85"/>
    <n v="5"/>
    <n v="0"/>
    <n v="10.881"/>
    <n v="1"/>
    <n v="0.26"/>
    <s v="Express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x v="6"/>
    <s v="Pencil and Crayon Sharpener"/>
    <n v="6.57"/>
    <n v="3"/>
    <n v="0"/>
    <n v="1.7739"/>
    <n v="5"/>
    <n v="0.27"/>
    <s v="Standard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x v="4"/>
    <s v="Letter Size Cart"/>
    <n v="142.86000000000001"/>
    <n v="1"/>
    <n v="0"/>
    <n v="41.429400000000001"/>
    <n v="5"/>
    <n v="0.28999999999999998"/>
    <s v="Standard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x v="1"/>
    <s v="Global Value Mid-Back Manager's Chair, Gray"/>
    <n v="292.27199999999999"/>
    <n v="6"/>
    <n v="0.2"/>
    <n v="18.266999999999999"/>
    <n v="5"/>
    <n v="6.25E-2"/>
    <s v="Standard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x v="5"/>
    <s v="Aluminum Document Frame"/>
    <n v="29.327999999999999"/>
    <n v="3"/>
    <n v="0.2"/>
    <n v="3.6659999999999999"/>
    <n v="4"/>
    <n v="0.125"/>
    <s v="Standard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s v="South"/>
    <s v="OFF-PA-10002870"/>
    <x v="1"/>
    <x v="10"/>
    <s v="Ampad Phone Message Book, Recycled, 400 Message Capacity, 5 ¾” x 11”"/>
    <n v="12.48"/>
    <n v="2"/>
    <n v="0"/>
    <n v="5.6159999999999997"/>
    <n v="4"/>
    <n v="0.44999999999999996"/>
    <s v="Standard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x v="1"/>
    <x v="4"/>
    <s v="Fellowes Bankers Box Stor/Drawer Steel Plus"/>
    <n v="102.336"/>
    <n v="4"/>
    <n v="0.2"/>
    <n v="-12.792"/>
    <n v="5"/>
    <n v="-0.125"/>
    <s v="Standard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x v="1"/>
    <x v="9"/>
    <s v="Kensington 4 Outlet MasterPiece Compact Power Control Center"/>
    <n v="48.792000000000002"/>
    <n v="3"/>
    <n v="0.8"/>
    <n v="-126.8592"/>
    <n v="5"/>
    <n v="-2.6"/>
    <s v="Standard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x v="1"/>
    <x v="8"/>
    <s v="Performers Binder/Pad Holder, Black"/>
    <n v="44.847999999999999"/>
    <n v="8"/>
    <n v="0.8"/>
    <n v="-67.272000000000006"/>
    <n v="5"/>
    <n v="-1.5000000000000002"/>
    <s v="Standard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621"/>
    <x v="1"/>
    <x v="10"/>
    <s v="Xerox 212"/>
    <n v="10.368"/>
    <n v="2"/>
    <n v="0.2"/>
    <n v="3.6288"/>
    <n v="0"/>
    <n v="0.35"/>
    <s v="Express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FUR-CH-10001973"/>
    <x v="0"/>
    <x v="1"/>
    <s v="Office Star Flex Back Scooter Chair with White Frame"/>
    <n v="388.43"/>
    <n v="5"/>
    <n v="0.3"/>
    <n v="-88.784000000000006"/>
    <n v="0"/>
    <n v="-0.22857142857142859"/>
    <s v="Express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040"/>
    <x v="1"/>
    <x v="10"/>
    <s v="Universal Premium White Copier/Laser Paper (20Lb. and 87 Bright)"/>
    <n v="14.352"/>
    <n v="3"/>
    <n v="0.2"/>
    <n v="5.2026000000000003"/>
    <n v="0"/>
    <n v="0.36249999999999999"/>
    <s v="Express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TEC-AC-10000580"/>
    <x v="2"/>
    <x v="11"/>
    <s v="Logitech G13 Programmable Gameboard with LCD Display"/>
    <n v="63.991999999999997"/>
    <n v="1"/>
    <n v="0.2"/>
    <n v="-7.1990999999999996"/>
    <n v="0"/>
    <n v="-0.1125"/>
    <s v="Express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s v="Central"/>
    <s v="OFF-AR-10004022"/>
    <x v="1"/>
    <x v="6"/>
    <s v="Panasonic KP-380BK Classic Electric Pencil Sharpener"/>
    <n v="86.352000000000004"/>
    <n v="3"/>
    <n v="0.2"/>
    <n v="5.3970000000000002"/>
    <n v="5"/>
    <n v="6.25E-2"/>
    <s v="Standard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4209"/>
    <x v="2"/>
    <x v="11"/>
    <s v="Memorex Froggy Flash Drive 4 GB"/>
    <n v="32.97"/>
    <n v="3"/>
    <n v="0"/>
    <n v="12.8583"/>
    <n v="3"/>
    <n v="0.39"/>
    <s v="Standard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0023"/>
    <x v="2"/>
    <x v="11"/>
    <s v="Maxell 74 Minute CD-R Spindle, 50/Pack"/>
    <n v="83.88"/>
    <n v="4"/>
    <n v="0"/>
    <n v="30.1968"/>
    <n v="3"/>
    <n v="0.36000000000000004"/>
    <s v="Standard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s v="Central"/>
    <s v="TEC-PH-10003505"/>
    <x v="2"/>
    <x v="7"/>
    <s v="Geemarc AmpliPOWER60"/>
    <n v="278.39999999999998"/>
    <n v="3"/>
    <n v="0"/>
    <n v="80.736000000000004"/>
    <n v="1"/>
    <n v="0.29000000000000004"/>
    <s v="Express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LA-10000121"/>
    <x v="1"/>
    <x v="2"/>
    <s v="Avery 48"/>
    <n v="15.12"/>
    <n v="3"/>
    <n v="0.2"/>
    <n v="4.9139999999999997"/>
    <n v="2"/>
    <n v="0.32500000000000001"/>
    <s v="Express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BI-10002026"/>
    <x v="1"/>
    <x v="8"/>
    <s v="Avery Arch Ring Binders"/>
    <n v="17.43"/>
    <n v="1"/>
    <n v="0.7"/>
    <n v="-13.363"/>
    <n v="2"/>
    <n v="-0.76666666666666661"/>
    <s v="Express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PA-10000994"/>
    <x v="1"/>
    <x v="10"/>
    <s v="Xerox 1915"/>
    <n v="251.64"/>
    <n v="3"/>
    <n v="0.2"/>
    <n v="88.073999999999998"/>
    <n v="2"/>
    <n v="0.35000000000000003"/>
    <s v="Express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x v="8"/>
    <s v="Avery Reinforcements for Hole-Punch Pages"/>
    <n v="2.7719999999999998"/>
    <n v="7"/>
    <n v="0.8"/>
    <n v="-4.851"/>
    <n v="6"/>
    <n v="-1.7500000000000002"/>
    <s v="Delayed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x v="1"/>
    <x v="4"/>
    <s v="Woodgrain Magazine Files by Perma"/>
    <n v="14.9"/>
    <n v="5"/>
    <n v="0"/>
    <n v="1.0429999999999999"/>
    <n v="7"/>
    <n v="6.9999999999999993E-2"/>
    <s v="Delayed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x v="6"/>
    <s v="Colorific Watercolor Pencils"/>
    <n v="15.48"/>
    <n v="3"/>
    <n v="0"/>
    <n v="4.4892000000000003"/>
    <n v="4"/>
    <n v="0.29000000000000004"/>
    <s v="Standard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x v="0"/>
    <x v="5"/>
    <s v="Luxo Economy Swing Arm Lamp"/>
    <n v="39.880000000000003"/>
    <n v="2"/>
    <n v="0"/>
    <n v="11.166399999999999"/>
    <n v="4"/>
    <n v="0.27999999999999997"/>
    <s v="Standard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x v="1"/>
    <x v="8"/>
    <s v="Acco Pressboard Covers with Storage Hooks, 9 1/2&quot; x 11&quot;, Executive Red"/>
    <n v="12.192"/>
    <n v="4"/>
    <n v="0.2"/>
    <n v="4.1147999999999998"/>
    <n v="4"/>
    <n v="0.33749999999999997"/>
    <s v="Standard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x v="1"/>
    <x v="6"/>
    <s v="BIC Liqua Brite Liner"/>
    <n v="20.82"/>
    <n v="3"/>
    <n v="0"/>
    <n v="7.4951999999999996"/>
    <n v="4"/>
    <n v="0.36"/>
    <s v="Standard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x v="8"/>
    <s v="ACCOHIDE 3-Ring Binder, Blue, 1&quot;"/>
    <n v="13.215999999999999"/>
    <n v="4"/>
    <n v="0.2"/>
    <n v="4.4603999999999999"/>
    <n v="2"/>
    <n v="0.33750000000000002"/>
    <s v="Express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x v="10"/>
    <s v="Xerox 1996"/>
    <n v="32.4"/>
    <n v="5"/>
    <n v="0"/>
    <n v="15.552"/>
    <n v="2"/>
    <n v="0.48"/>
    <s v="Express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SU-10001218"/>
    <x v="1"/>
    <x v="14"/>
    <s v="Fiskars Softgrip Scissors"/>
    <n v="32.94"/>
    <n v="3"/>
    <n v="0"/>
    <n v="9.2232000000000003"/>
    <n v="5"/>
    <n v="0.28000000000000003"/>
    <s v="Standard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PA-10002968"/>
    <x v="1"/>
    <x v="10"/>
    <s v="Xerox 1973"/>
    <n v="114.2"/>
    <n v="5"/>
    <n v="0"/>
    <n v="52.531999999999996"/>
    <n v="5"/>
    <n v="0.45999999999999996"/>
    <s v="Standard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LA-10000134"/>
    <x v="1"/>
    <x v="2"/>
    <s v="Avery 511"/>
    <n v="3.08"/>
    <n v="1"/>
    <n v="0"/>
    <n v="1.4783999999999999"/>
    <n v="5"/>
    <n v="0.48"/>
    <s v="Standard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OFF-AP-10004487"/>
    <x v="1"/>
    <x v="9"/>
    <s v="Kensington 4 Outlet MasterPiece Compact Power Control Center"/>
    <n v="845.72799999999995"/>
    <n v="13"/>
    <n v="0.2"/>
    <n v="84.572800000000001"/>
    <n v="4"/>
    <n v="0.1"/>
    <s v="Standard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2103"/>
    <x v="1"/>
    <x v="8"/>
    <s v="Cardinal Slant-D Ring Binder, Heavy Gauge Vinyl"/>
    <n v="13.904"/>
    <n v="2"/>
    <n v="0.2"/>
    <n v="4.5187999999999997"/>
    <n v="4"/>
    <n v="0.32499999999999996"/>
    <s v="Standard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4632"/>
    <x v="1"/>
    <x v="8"/>
    <s v="GBC Binding covers"/>
    <n v="20.72"/>
    <n v="2"/>
    <n v="0.2"/>
    <n v="6.4749999999999996"/>
    <n v="4"/>
    <n v="0.3125"/>
    <s v="Standard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x v="7"/>
    <s v="Motorola HK250 Universal Bluetooth Headset"/>
    <n v="114.95"/>
    <n v="5"/>
    <n v="0"/>
    <n v="2.2989999999999999"/>
    <n v="4"/>
    <n v="0.02"/>
    <s v="Standard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s v="West"/>
    <s v="OFF-ST-10001590"/>
    <x v="1"/>
    <x v="4"/>
    <s v="Tenex Personal Project File with Scoop Front Design, Black"/>
    <n v="26.96"/>
    <n v="2"/>
    <n v="0"/>
    <n v="7.0095999999999998"/>
    <n v="3"/>
    <n v="0.26"/>
    <s v="Standard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572.76"/>
    <n v="6"/>
    <n v="0"/>
    <n v="166.10040000000001"/>
    <n v="2"/>
    <n v="0.29000000000000004"/>
    <s v="Express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286.38"/>
    <n v="3"/>
    <n v="0"/>
    <n v="83.050200000000004"/>
    <n v="2"/>
    <n v="0.29000000000000004"/>
    <s v="Express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x v="0"/>
    <x v="0"/>
    <s v="Sauder Cornerstone Collection Library"/>
    <n v="61.96"/>
    <n v="2"/>
    <n v="0"/>
    <n v="4.3372000000000002"/>
    <n v="5"/>
    <n v="7.0000000000000007E-2"/>
    <s v="Standard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x v="5"/>
    <s v="Westinghouse Floor Lamp with Metal Mesh Shade, Black"/>
    <n v="23.99"/>
    <n v="1"/>
    <n v="0"/>
    <n v="5.5176999999999996"/>
    <n v="4"/>
    <n v="0.23"/>
    <s v="Standard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x v="7"/>
    <s v="Pyle PMP37LED"/>
    <n v="287.97000000000003"/>
    <n v="3"/>
    <n v="0"/>
    <n v="77.751900000000006"/>
    <n v="4"/>
    <n v="0.27"/>
    <s v="Standard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TEC-PH-10003437"/>
    <x v="2"/>
    <x v="7"/>
    <s v="Blue Parrot B250XT Professional Grade Wireless Bluetooth Headset with"/>
    <n v="419.94400000000002"/>
    <n v="7"/>
    <n v="0.2"/>
    <n v="52.493000000000002"/>
    <n v="2"/>
    <n v="0.125"/>
    <s v="Express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PA-10002986"/>
    <x v="1"/>
    <x v="10"/>
    <s v="Xerox 1898"/>
    <n v="46.76"/>
    <n v="7"/>
    <n v="0"/>
    <n v="22.444800000000001"/>
    <n v="1"/>
    <n v="0.48000000000000004"/>
    <s v="Express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BI-10000320"/>
    <x v="1"/>
    <x v="8"/>
    <s v="GBC Plastic Binding Combs"/>
    <n v="17.712"/>
    <n v="3"/>
    <n v="0.2"/>
    <n v="6.4206000000000003"/>
    <n v="1"/>
    <n v="0.36250000000000004"/>
    <s v="Express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AP-10003971"/>
    <x v="1"/>
    <x v="9"/>
    <s v="Belkin 6 Outlet Metallic Surge Strip"/>
    <n v="21.78"/>
    <n v="2"/>
    <n v="0"/>
    <n v="5.6627999999999998"/>
    <n v="1"/>
    <n v="0.25999999999999995"/>
    <s v="Express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ST-10001469"/>
    <x v="1"/>
    <x v="4"/>
    <s v="Fellowes Bankers Box Recycled Super Stor/Drawer"/>
    <n v="161.94"/>
    <n v="3"/>
    <n v="0"/>
    <n v="9.7164000000000001"/>
    <n v="1"/>
    <n v="6.0000000000000005E-2"/>
    <s v="Express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FUR-CH-10003846"/>
    <x v="0"/>
    <x v="1"/>
    <s v="Hon Valutask Swivel Chairs"/>
    <n v="161.56800000000001"/>
    <n v="2"/>
    <n v="0.2"/>
    <n v="-8.0784000000000002"/>
    <n v="1"/>
    <n v="-4.9999999999999996E-2"/>
    <s v="Express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x v="1"/>
    <x v="2"/>
    <s v="Avery 517"/>
    <n v="3.69"/>
    <n v="1"/>
    <n v="0"/>
    <n v="1.7343"/>
    <n v="4"/>
    <n v="0.47"/>
    <s v="Standard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x v="1"/>
    <x v="2"/>
    <s v="Avery 477"/>
    <n v="122.12"/>
    <n v="4"/>
    <n v="0"/>
    <n v="56.175199999999997"/>
    <n v="4"/>
    <n v="0.45999999999999996"/>
    <s v="Standard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s v="East"/>
    <s v="FUR-CH-10003199"/>
    <x v="0"/>
    <x v="1"/>
    <s v="Office Star - Contemporary Task Swivel Chair"/>
    <n v="155.37200000000001"/>
    <n v="2"/>
    <n v="0.3"/>
    <n v="-13.317600000000001"/>
    <n v="7"/>
    <n v="-8.5714285714285715E-2"/>
    <s v="Delayed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x v="10"/>
    <s v="Eureka Recycled Copy Paper 8 1/2&quot; x 11&quot;, Ream"/>
    <n v="38.880000000000003"/>
    <n v="6"/>
    <n v="0"/>
    <n v="18.662400000000002"/>
    <n v="5"/>
    <n v="0.48000000000000004"/>
    <s v="Standard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x v="5"/>
    <s v="Seth Thomas 12&quot; Clock w/ Goldtone Case"/>
    <n v="183.84"/>
    <n v="8"/>
    <n v="0"/>
    <n v="62.505600000000001"/>
    <n v="5"/>
    <n v="0.34"/>
    <s v="Standard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x v="14"/>
    <s v="Premier Electric Letter Opener"/>
    <n v="579.29999999999995"/>
    <n v="5"/>
    <n v="0"/>
    <n v="28.965"/>
    <n v="5"/>
    <n v="0.05"/>
    <s v="Standard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x v="11"/>
    <s v="Memorex Froggy Flash Drive 8 GB"/>
    <n v="14.2"/>
    <n v="1"/>
    <n v="0.2"/>
    <n v="3.3725000000000001"/>
    <n v="4"/>
    <n v="0.23750000000000002"/>
    <s v="Standard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TEC-PH-10004586"/>
    <x v="2"/>
    <x v="7"/>
    <s v="Wilson SignalBoost 841262 DB PRO Amplifier Kit"/>
    <n v="575.91999999999996"/>
    <n v="2"/>
    <n v="0.2"/>
    <n v="71.989999999999995"/>
    <n v="4"/>
    <n v="0.125"/>
    <s v="Standard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OFF-BI-10000546"/>
    <x v="1"/>
    <x v="8"/>
    <s v="Avery Durable Binders"/>
    <n v="5.1840000000000002"/>
    <n v="6"/>
    <n v="0.7"/>
    <n v="-3.6288"/>
    <n v="4"/>
    <n v="-0.7"/>
    <s v="Standard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BI-10002071"/>
    <x v="1"/>
    <x v="8"/>
    <s v="Fellowes Black Plastic Comb Bindings"/>
    <n v="5.2290000000000001"/>
    <n v="3"/>
    <n v="0.7"/>
    <n v="-4.1832000000000003"/>
    <n v="5"/>
    <n v="-0.8"/>
    <s v="Standard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ST-10001490"/>
    <x v="1"/>
    <x v="4"/>
    <s v="Hot File 7-Pocket, Floor Stand"/>
    <n v="285.55200000000002"/>
    <n v="2"/>
    <n v="0.2"/>
    <n v="35.694000000000003"/>
    <n v="5"/>
    <n v="0.125"/>
    <s v="Standard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s v="South"/>
    <s v="OFF-AP-10004859"/>
    <x v="1"/>
    <x v="9"/>
    <s v="Acco 6 Outlet Guardian Premium Surge Suppressor"/>
    <n v="72.8"/>
    <n v="5"/>
    <n v="0"/>
    <n v="19.655999999999999"/>
    <n v="5"/>
    <n v="0.27"/>
    <s v="Standard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x v="10"/>
    <s v="Avoid Verbal Orders Carbonless Minifold Book"/>
    <n v="10.816000000000001"/>
    <n v="4"/>
    <n v="0.2"/>
    <n v="3.5152000000000001"/>
    <n v="1"/>
    <n v="0.32500000000000001"/>
    <s v="Express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x v="4"/>
    <s v="Decoflex Hanging Personal Folder File, Blue"/>
    <n v="46.26"/>
    <n v="3"/>
    <n v="0"/>
    <n v="12.4902"/>
    <n v="5"/>
    <n v="0.27"/>
    <s v="Standard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OFF-BI-10004139"/>
    <x v="1"/>
    <x v="8"/>
    <s v="Fellowes Presentation Covers for Comb Binding Machines"/>
    <n v="17.46"/>
    <n v="6"/>
    <n v="0.8"/>
    <n v="-30.555"/>
    <n v="3"/>
    <n v="-1.75"/>
    <s v="Standard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x v="5"/>
    <s v="Eldon Expressions Punched Metal &amp; Wood Desk Accessories, Pewter &amp; Cherry"/>
    <n v="51.072000000000003"/>
    <n v="6"/>
    <n v="0.2"/>
    <n v="5.1071999999999997"/>
    <n v="4"/>
    <n v="9.9999999999999992E-2"/>
    <s v="Standard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s v="East"/>
    <s v="OFF-PA-10004156"/>
    <x v="1"/>
    <x v="10"/>
    <s v="Xerox 188"/>
    <n v="11.34"/>
    <n v="1"/>
    <n v="0"/>
    <n v="5.5566000000000004"/>
    <n v="2"/>
    <n v="0.49000000000000005"/>
    <s v="Express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x v="6"/>
    <s v="Panasonic KP-310 Heavy-Duty Electric Pencil Sharpener"/>
    <n v="87.92"/>
    <n v="4"/>
    <n v="0"/>
    <n v="26.376000000000001"/>
    <n v="3"/>
    <n v="0.3"/>
    <s v="Standard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x v="5"/>
    <s v="Eldon Image Series Desk Accessories, Ebony"/>
    <n v="37.049999999999997"/>
    <n v="3"/>
    <n v="0"/>
    <n v="16.302"/>
    <n v="4"/>
    <n v="0.44"/>
    <s v="Standard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x v="7"/>
    <s v="Cush Cases Heavy Duty Rugged Cover Case for Samsung Galaxy S5 - Purple"/>
    <n v="2.97"/>
    <n v="1"/>
    <n v="0.4"/>
    <n v="-0.64349999999999996"/>
    <n v="4"/>
    <n v="-0.21666666666666665"/>
    <s v="Standard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x v="4"/>
    <s v="Advantus Rolling Storage Box"/>
    <n v="27.44"/>
    <n v="2"/>
    <n v="0.2"/>
    <n v="2.4009999999999998"/>
    <n v="4"/>
    <n v="8.7499999999999994E-2"/>
    <s v="Standard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BI-10002012"/>
    <x v="1"/>
    <x v="8"/>
    <s v="Wilson Jones Easy Flow II Sheet Lifters"/>
    <n v="1.08"/>
    <n v="3"/>
    <n v="0.8"/>
    <n v="-1.728"/>
    <n v="5"/>
    <n v="-1.5999999999999999"/>
    <s v="Standard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AP-10001303"/>
    <x v="1"/>
    <x v="9"/>
    <s v="Holmes Cool Mist Humidifier for the Whole House with 8-Gallon Output per Day, Extended Life Filter"/>
    <n v="7.96"/>
    <n v="2"/>
    <n v="0.8"/>
    <n v="-13.93"/>
    <n v="5"/>
    <n v="-1.75"/>
    <s v="Standard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x v="8"/>
    <s v="Wilson Jones Legal Size Ring Binders"/>
    <n v="140.73599999999999"/>
    <n v="8"/>
    <n v="0.2"/>
    <n v="52.776000000000003"/>
    <n v="4"/>
    <n v="0.37500000000000006"/>
    <s v="Standard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x v="1"/>
    <x v="4"/>
    <s v="SAFCO Commercial Wire Shelving, Black"/>
    <n v="552.55999999999995"/>
    <n v="4"/>
    <n v="0"/>
    <n v="0"/>
    <n v="7"/>
    <n v="0"/>
    <s v="Delayed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x v="0"/>
    <x v="5"/>
    <s v="Westinghouse Clip-On Gooseneck Lamps"/>
    <n v="25.11"/>
    <n v="3"/>
    <n v="0"/>
    <n v="6.5286"/>
    <n v="5"/>
    <n v="0.26"/>
    <s v="Standard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x v="0"/>
    <x v="5"/>
    <s v="Tensor Computer Mounted Lamp"/>
    <n v="29.78"/>
    <n v="2"/>
    <n v="0"/>
    <n v="8.0405999999999995"/>
    <n v="2"/>
    <n v="0.26999999999999996"/>
    <s v="Express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x v="2"/>
    <x v="7"/>
    <s v="Polycom SoundPoint IP 450 VoIP phone"/>
    <n v="677.58"/>
    <n v="3"/>
    <n v="0"/>
    <n v="176.17080000000001"/>
    <n v="2"/>
    <n v="0.26"/>
    <s v="Express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x v="1"/>
    <x v="10"/>
    <s v="Rediform S.O.S. 1-Up Phone Message Bk, 4-1/4x3-1/16 Bk, 1 Form/Pg, 40 Messages/Bk, 3/Pk"/>
    <n v="75.040000000000006"/>
    <n v="8"/>
    <n v="0"/>
    <n v="36.019199999999998"/>
    <n v="2"/>
    <n v="0.47999999999999993"/>
    <s v="Express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x v="15"/>
    <s v="Cisco CP-7937G Unified IP Conference Station Phone"/>
    <n v="695.7"/>
    <n v="2"/>
    <n v="0.5"/>
    <n v="-27.827999999999999"/>
    <n v="2"/>
    <n v="-3.9999999999999994E-2"/>
    <s v="Express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x v="8"/>
    <s v="Avery 3 1/2&quot; Diskette Storage Pages, 10/Pack"/>
    <n v="15.66"/>
    <n v="5"/>
    <n v="0.7"/>
    <n v="-12.528"/>
    <n v="2"/>
    <n v="-0.8"/>
    <s v="Express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x v="8"/>
    <s v="Avery Recycled Flexi-View Covers for Binding Systems"/>
    <n v="28.853999999999999"/>
    <n v="6"/>
    <n v="0.7"/>
    <n v="-21.159600000000001"/>
    <n v="2"/>
    <n v="-0.73333333333333339"/>
    <s v="Express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AR-10000411"/>
    <x v="1"/>
    <x v="6"/>
    <s v="Boston 16701 Slimline Battery Pencil Sharpener"/>
    <n v="47.82"/>
    <n v="3"/>
    <n v="0"/>
    <n v="14.346"/>
    <n v="4"/>
    <n v="0.3"/>
    <s v="Standard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LA-10000262"/>
    <x v="1"/>
    <x v="2"/>
    <s v="Avery 494"/>
    <n v="13.05"/>
    <n v="5"/>
    <n v="0"/>
    <n v="6.0030000000000001"/>
    <n v="4"/>
    <n v="0.45999999999999996"/>
    <s v="Standard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x v="9"/>
    <s v="Bionaire Personal Warm Mist Humidifier/Vaporizer"/>
    <n v="93.78"/>
    <n v="2"/>
    <n v="0"/>
    <n v="36.574199999999998"/>
    <n v="7"/>
    <n v="0.38999999999999996"/>
    <s v="Delayed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x v="10"/>
    <s v="Memo Book, 100 Message Capacity, 5 3/8” x 11”"/>
    <n v="47.18"/>
    <n v="7"/>
    <n v="0"/>
    <n v="23.59"/>
    <n v="7"/>
    <n v="0.5"/>
    <s v="Delayed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x v="6"/>
    <s v="Newell 35"/>
    <n v="19.68"/>
    <n v="6"/>
    <n v="0"/>
    <n v="5.7072000000000003"/>
    <n v="7"/>
    <n v="0.29000000000000004"/>
    <s v="Delayed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x v="8"/>
    <s v="Wilson Jones 14 Line Acrylic Coated Pressboard Data Binders"/>
    <n v="53.4"/>
    <n v="10"/>
    <n v="0"/>
    <n v="25.097999999999999"/>
    <n v="7"/>
    <n v="0.47"/>
    <s v="Delayed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x v="8"/>
    <s v="Avery Non-Stick Heavy Duty View Round Locking Ring Binders"/>
    <n v="35.880000000000003"/>
    <n v="6"/>
    <n v="0"/>
    <n v="17.2224"/>
    <n v="7"/>
    <n v="0.48"/>
    <s v="Delayed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s v="Central"/>
    <s v="FUR-CH-10002880"/>
    <x v="0"/>
    <x v="1"/>
    <s v="Global High-Back Leather Tilter, Burgundy"/>
    <n v="258.279"/>
    <n v="3"/>
    <n v="0.3"/>
    <n v="-70.104299999999995"/>
    <n v="5"/>
    <n v="-0.27142857142857141"/>
    <s v="Standard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OFF-ST-10000649"/>
    <x v="1"/>
    <x v="4"/>
    <s v="Hanging Personal Folder File"/>
    <n v="31.4"/>
    <n v="2"/>
    <n v="0"/>
    <n v="7.85"/>
    <n v="3"/>
    <n v="0.25"/>
    <s v="Standard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x v="7"/>
    <s v="Motorola L804"/>
    <n v="183.96"/>
    <n v="5"/>
    <n v="0.2"/>
    <n v="20.695499999999999"/>
    <n v="5"/>
    <n v="0.11249999999999999"/>
    <s v="Standard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x v="10"/>
    <s v="Things To Do Today Pad"/>
    <n v="17.61"/>
    <n v="3"/>
    <n v="0"/>
    <n v="8.4527999999999999"/>
    <n v="5"/>
    <n v="0.48"/>
    <s v="Standard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x v="3"/>
    <s v="Bretford Rectangular Conference Table Tops"/>
    <n v="300.904"/>
    <n v="1"/>
    <n v="0.2"/>
    <n v="11.283899999999999"/>
    <n v="5"/>
    <n v="3.7499999999999999E-2"/>
    <s v="Standard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1522"/>
    <x v="1"/>
    <x v="4"/>
    <s v="Gould Plastics 18-Pocket Panel Bin, 34w x 5-1/4d x 20-1/2h"/>
    <n v="220.77600000000001"/>
    <n v="3"/>
    <n v="0.2"/>
    <n v="-44.155200000000001"/>
    <n v="0"/>
    <n v="-0.19999999999999998"/>
    <s v="Express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0563"/>
    <x v="1"/>
    <x v="4"/>
    <s v="Fellowes Bankers Box Stor/Drawer Steel Plus"/>
    <n v="281.42399999999998"/>
    <n v="11"/>
    <n v="0.2"/>
    <n v="-35.177999999999997"/>
    <n v="0"/>
    <n v="-0.125"/>
    <s v="Express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x v="1"/>
    <x v="10"/>
    <s v="Xerox 1909"/>
    <n v="79.14"/>
    <n v="3"/>
    <n v="0"/>
    <n v="36.404400000000003"/>
    <n v="2"/>
    <n v="0.46"/>
    <s v="Express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x v="0"/>
    <x v="5"/>
    <s v="DAX Value U-Channel Document Frames, Easel Back"/>
    <n v="1.988"/>
    <n v="1"/>
    <n v="0.6"/>
    <n v="-1.4413"/>
    <n v="1"/>
    <n v="-0.72499999999999998"/>
    <s v="Express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x v="0"/>
    <x v="1"/>
    <s v="Leather Task Chair, Black"/>
    <n v="145.56800000000001"/>
    <n v="2"/>
    <n v="0.2"/>
    <n v="0"/>
    <n v="5"/>
    <n v="0"/>
    <s v="Standard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x v="6"/>
    <s v="Boston 16801 Nautilus Battery Pencil Sharpener"/>
    <n v="123.256"/>
    <n v="7"/>
    <n v="0.2"/>
    <n v="9.2441999999999993"/>
    <n v="6"/>
    <n v="7.4999999999999997E-2"/>
    <s v="Delayed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x v="10"/>
    <s v="It's Hot Message Books with Stickers, 2 3/4&quot; x 5&quot;"/>
    <n v="23.68"/>
    <n v="4"/>
    <n v="0.2"/>
    <n v="7.4"/>
    <n v="6"/>
    <n v="0.3125"/>
    <s v="Delayed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x v="7"/>
    <s v="Digium D40 VoIP phone"/>
    <n v="309.57600000000002"/>
    <n v="4"/>
    <n v="0.4"/>
    <n v="-56.755600000000001"/>
    <n v="6"/>
    <n v="-0.18333333333333332"/>
    <s v="Delayed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x v="8"/>
    <s v="Cardinal EasyOpen D-Ring Binders"/>
    <n v="38.387999999999998"/>
    <n v="14"/>
    <n v="0.7"/>
    <n v="-25.591999999999999"/>
    <n v="1"/>
    <n v="-0.66666666666666663"/>
    <s v="Express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x v="15"/>
    <s v="DYMO CardScan Personal V9 Business Card Scanner"/>
    <n v="95.994"/>
    <n v="2"/>
    <n v="0.7"/>
    <n v="-63.996000000000002"/>
    <n v="1"/>
    <n v="-0.66666666666666674"/>
    <s v="Express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x v="11"/>
    <s v="Case Logic 2.4GHz Wireless Keyboard"/>
    <n v="239.952"/>
    <n v="6"/>
    <n v="0.2"/>
    <n v="-35.992800000000003"/>
    <n v="1"/>
    <n v="-0.15000000000000002"/>
    <s v="Express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x v="7"/>
    <s v="Adtran 1202752G1"/>
    <n v="201.584"/>
    <n v="2"/>
    <n v="0.2"/>
    <n v="15.1188"/>
    <n v="1"/>
    <n v="7.4999999999999997E-2"/>
    <s v="Express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x v="1"/>
    <s v="Hon 2090 “Pillow Soft” Series Mid Back Swivel/Tilt Chairs"/>
    <n v="899.13599999999997"/>
    <n v="4"/>
    <n v="0.2"/>
    <n v="-146.1096"/>
    <n v="1"/>
    <n v="-0.16250000000000001"/>
    <s v="Express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x v="0"/>
    <x v="5"/>
    <s v="Deflect-o SuperTray Unbreakable Stackable Tray, Letter, Black"/>
    <n v="145.9"/>
    <n v="5"/>
    <n v="0"/>
    <n v="62.737000000000002"/>
    <n v="3"/>
    <n v="0.43"/>
    <s v="Standard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x v="0"/>
    <s v="Atlantic Metals Mobile 4-Shelf Bookcases, Custom Colors"/>
    <n v="590.05799999999999"/>
    <n v="7"/>
    <n v="0.7"/>
    <n v="-786.74400000000003"/>
    <n v="4"/>
    <n v="-1.3333333333333335"/>
    <s v="Standard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x v="6"/>
    <s v="Dixon My First Ticonderoga Pencil, #2"/>
    <n v="14.04"/>
    <n v="3"/>
    <n v="0.2"/>
    <n v="1.5794999999999999"/>
    <n v="4"/>
    <n v="0.1125"/>
    <s v="Standard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x v="11"/>
    <s v="Logitech Desktop MK120 Mouse and keyboard Combo"/>
    <n v="49.08"/>
    <n v="3"/>
    <n v="0"/>
    <n v="4.9080000000000004"/>
    <n v="5"/>
    <n v="0.1"/>
    <s v="Standard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LA-10002312"/>
    <x v="1"/>
    <x v="2"/>
    <s v="Avery 490"/>
    <n v="29.6"/>
    <n v="2"/>
    <n v="0"/>
    <n v="14.8"/>
    <n v="5"/>
    <n v="0.5"/>
    <s v="Standard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BI-10000042"/>
    <x v="1"/>
    <x v="8"/>
    <s v="Pressboard Data Binder, Crimson, 12&quot; X 8 1/2&quot;"/>
    <n v="17.088000000000001"/>
    <n v="4"/>
    <n v="0.2"/>
    <n v="5.5536000000000003"/>
    <n v="5"/>
    <n v="0.32500000000000001"/>
    <s v="Standard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FUR-TA-10003008"/>
    <x v="0"/>
    <x v="3"/>
    <s v="Lesro Round Back Collection Coffee Table, End Table"/>
    <n v="912.75"/>
    <n v="5"/>
    <n v="0"/>
    <n v="118.6575"/>
    <n v="5"/>
    <n v="0.13"/>
    <s v="Standard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x v="1"/>
    <x v="9"/>
    <s v="Hoover WindTunnel Plus Canister Vacuum"/>
    <n v="1089.75"/>
    <n v="3"/>
    <n v="0"/>
    <n v="305.13"/>
    <n v="5"/>
    <n v="0.27999999999999997"/>
    <s v="Standard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x v="1"/>
    <x v="10"/>
    <s v="Xerox 1934"/>
    <n v="447.84"/>
    <n v="8"/>
    <n v="0"/>
    <n v="219.44159999999999"/>
    <n v="5"/>
    <n v="0.49"/>
    <s v="Standard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x v="1"/>
    <x v="6"/>
    <s v="Newell 329"/>
    <n v="16.399999999999999"/>
    <n v="5"/>
    <n v="0"/>
    <n v="4.2640000000000002"/>
    <n v="5"/>
    <n v="0.26000000000000006"/>
    <s v="Standard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x v="2"/>
    <x v="7"/>
    <s v="Panasonic KX T7731-B Digital phone"/>
    <n v="399.96"/>
    <n v="5"/>
    <n v="0.2"/>
    <n v="34.996499999999997"/>
    <n v="5"/>
    <n v="8.7499999999999994E-2"/>
    <s v="Standard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x v="1"/>
    <x v="4"/>
    <s v="Safco Wire Cube Shelving System, For Use as 4 or 5 14&quot; Cubes, Black"/>
    <n v="158.9"/>
    <n v="5"/>
    <n v="0"/>
    <n v="7.9450000000000003"/>
    <n v="5"/>
    <n v="0.05"/>
    <s v="Standard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x v="1"/>
    <x v="8"/>
    <s v="Ibico Standard Transparent Covers"/>
    <n v="13.183999999999999"/>
    <n v="1"/>
    <n v="0.2"/>
    <n v="4.7792000000000003"/>
    <n v="5"/>
    <n v="0.36250000000000004"/>
    <s v="Standard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x v="5"/>
    <s v="Tenex &quot;The Solids&quot; Textured Chair Mats"/>
    <n v="83.951999999999998"/>
    <n v="3"/>
    <n v="0.6"/>
    <n v="-90.248400000000004"/>
    <n v="6"/>
    <n v="-1.0750000000000002"/>
    <s v="Delayed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2344"/>
    <x v="1"/>
    <x v="4"/>
    <s v="Carina 42&quot;Hx23 3/4&quot;W Media Storage Unit"/>
    <n v="80.98"/>
    <n v="1"/>
    <n v="0"/>
    <n v="1.6195999999999999"/>
    <n v="0"/>
    <n v="1.9999999999999997E-2"/>
    <s v="Express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1289"/>
    <x v="1"/>
    <x v="10"/>
    <s v="White Computer Printout Paper by Universal"/>
    <n v="348.84"/>
    <n v="9"/>
    <n v="0"/>
    <n v="170.9316"/>
    <n v="0"/>
    <n v="0.49000000000000005"/>
    <s v="Express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FA-10000053"/>
    <x v="1"/>
    <x v="13"/>
    <s v="Revere Boxed Rubber Bands by Revere"/>
    <n v="9.4499999999999993"/>
    <n v="5"/>
    <n v="0"/>
    <n v="0.189"/>
    <n v="0"/>
    <n v="0.02"/>
    <s v="Express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FU-10004091"/>
    <x v="0"/>
    <x v="5"/>
    <s v="Eldon 200 Class Desk Accessories, Black"/>
    <n v="18.84"/>
    <n v="3"/>
    <n v="0"/>
    <n v="7.1592000000000002"/>
    <n v="0"/>
    <n v="0.38"/>
    <s v="Express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BO-10004015"/>
    <x v="0"/>
    <x v="0"/>
    <s v="Bush Andora Bookcase, Maple/Graphite Gray Finish"/>
    <n v="239.98"/>
    <n v="2"/>
    <n v="0"/>
    <n v="52.7956"/>
    <n v="0"/>
    <n v="0.22"/>
    <s v="Express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EN-10003001"/>
    <x v="1"/>
    <x v="12"/>
    <s v="Ames Color-File Green Diamond Border X-ray Mailers"/>
    <n v="167.96"/>
    <n v="2"/>
    <n v="0"/>
    <n v="78.941199999999995"/>
    <n v="0"/>
    <n v="0.47"/>
    <s v="Express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0215"/>
    <x v="2"/>
    <x v="7"/>
    <s v="Plantronics Cordless Phone Headset with In-line Volume - M214C"/>
    <n v="104.85"/>
    <n v="3"/>
    <n v="0"/>
    <n v="28.3095"/>
    <n v="0"/>
    <n v="0.27"/>
    <s v="Express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3645"/>
    <x v="2"/>
    <x v="7"/>
    <s v="Aastra 57i VoIP phone"/>
    <n v="484.83"/>
    <n v="3"/>
    <n v="0"/>
    <n v="126.0558"/>
    <n v="0"/>
    <n v="0.26"/>
    <s v="Express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0357"/>
    <x v="1"/>
    <x v="10"/>
    <s v="White Dual Perf Computer Printout Paper, 2700 Sheets, 1 Part, Heavyweight, 20 lbs., 14 7/8 x 11"/>
    <n v="122.97"/>
    <n v="3"/>
    <n v="0"/>
    <n v="60.255299999999998"/>
    <n v="0"/>
    <n v="0.49"/>
    <s v="Express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4804"/>
    <x v="1"/>
    <x v="4"/>
    <s v="Belkin 19&quot; Vented Equipment Shelf, Black"/>
    <n v="154.44"/>
    <n v="3"/>
    <n v="0"/>
    <n v="1.5444"/>
    <n v="0"/>
    <n v="0.01"/>
    <s v="Express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3892"/>
    <x v="1"/>
    <x v="10"/>
    <s v="Xerox 1943"/>
    <n v="342.37"/>
    <n v="7"/>
    <n v="0"/>
    <n v="160.91390000000001"/>
    <n v="0"/>
    <n v="0.47000000000000003"/>
    <s v="Express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x v="6"/>
    <s v="4009 Highlighters by Sanford"/>
    <n v="9.5519999999999996"/>
    <n v="3"/>
    <n v="0.2"/>
    <n v="1.5522"/>
    <n v="1"/>
    <n v="0.16250000000000001"/>
    <s v="Express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x v="0"/>
    <x v="3"/>
    <s v="Bevis Oval Conference Table, Walnut"/>
    <n v="652.45000000000005"/>
    <n v="5"/>
    <n v="0.5"/>
    <n v="-430.61700000000002"/>
    <n v="5"/>
    <n v="-0.66"/>
    <s v="Standard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1676"/>
    <x v="0"/>
    <x v="3"/>
    <s v="Hon 61000 Series Interactive Training Tables"/>
    <n v="66.644999999999996"/>
    <n v="3"/>
    <n v="0.5"/>
    <n v="-42.652799999999999"/>
    <n v="5"/>
    <n v="-0.64"/>
    <s v="Standard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BI-10000822"/>
    <x v="1"/>
    <x v="8"/>
    <s v="Acco PRESSTEX Data Binder with Storage Hooks, Light Blue, 9 1/2&quot; X 11&quot;"/>
    <n v="17.216000000000001"/>
    <n v="4"/>
    <n v="0.2"/>
    <n v="6.0255999999999998"/>
    <n v="2"/>
    <n v="0.35"/>
    <s v="Express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971"/>
    <x v="1"/>
    <x v="10"/>
    <s v="Xerox 196"/>
    <n v="11.56"/>
    <n v="2"/>
    <n v="0"/>
    <n v="5.6643999999999997"/>
    <n v="2"/>
    <n v="0.48999999999999994"/>
    <s v="Express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TEC-AC-10002323"/>
    <x v="2"/>
    <x v="11"/>
    <s v="SanDisk Ultra 32 GB MicroSDHC Class 10 Memory Card"/>
    <n v="88.4"/>
    <n v="4"/>
    <n v="0"/>
    <n v="11.492000000000001"/>
    <n v="2"/>
    <n v="0.13"/>
    <s v="Express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888"/>
    <x v="1"/>
    <x v="10"/>
    <s v="Xerox 217"/>
    <n v="6.48"/>
    <n v="1"/>
    <n v="0"/>
    <n v="3.1103999999999998"/>
    <n v="2"/>
    <n v="0.47999999999999993"/>
    <s v="Express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n v="21.8"/>
    <n v="2"/>
    <n v="0"/>
    <n v="6.1040000000000001"/>
    <n v="4"/>
    <n v="0.27999999999999997"/>
    <s v="Standard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x v="1"/>
    <x v="12"/>
    <s v="Airmail Envelopes"/>
    <n v="251.79"/>
    <n v="3"/>
    <n v="0"/>
    <n v="118.3413"/>
    <n v="4"/>
    <n v="0.47000000000000003"/>
    <s v="Standard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FUR-TA-10002622"/>
    <x v="0"/>
    <x v="3"/>
    <s v="Bush Andora Conference Table, Maple/Graphite Gray Finish"/>
    <n v="205.17599999999999"/>
    <n v="2"/>
    <n v="0.4"/>
    <n v="-58.133200000000002"/>
    <n v="6"/>
    <n v="-0.28333333333333338"/>
    <s v="Delayed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OFF-PA-10000418"/>
    <x v="1"/>
    <x v="10"/>
    <s v="Xerox 189"/>
    <n v="419.4"/>
    <n v="5"/>
    <n v="0.2"/>
    <n v="146.79"/>
    <n v="6"/>
    <n v="0.35"/>
    <s v="Delayed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x v="14"/>
    <s v="Martin-Yale Premier Letter Opener"/>
    <n v="10.304"/>
    <n v="1"/>
    <n v="0.2"/>
    <n v="-2.1896"/>
    <n v="2"/>
    <n v="-0.21249999999999999"/>
    <s v="Express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x v="3"/>
    <s v="KI Adjustable-Height Table"/>
    <n v="154.76400000000001"/>
    <n v="3"/>
    <n v="0.4"/>
    <n v="-36.111600000000003"/>
    <n v="2"/>
    <n v="-0.23333333333333334"/>
    <s v="Express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x v="11"/>
    <s v="Imation Secure+ Hardware Encrypted USB 2.0 Flash Drive; 16GB"/>
    <n v="116.78400000000001"/>
    <n v="2"/>
    <n v="0.2"/>
    <n v="21.896999999999998"/>
    <n v="2"/>
    <n v="0.18749999999999997"/>
    <s v="Express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x v="6"/>
    <s v="Panasonic KP-150 Electric Pencil Sharpener"/>
    <n v="75.48"/>
    <n v="2"/>
    <n v="0"/>
    <n v="19.6248"/>
    <n v="4"/>
    <n v="0.26"/>
    <s v="Standard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x v="5"/>
    <s v="Telescoping Adjustable Floor Lamp"/>
    <n v="39.979999999999997"/>
    <n v="2"/>
    <n v="0"/>
    <n v="9.9949999999999992"/>
    <n v="4"/>
    <n v="0.25"/>
    <s v="Standard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FUR-TA-10002356"/>
    <x v="0"/>
    <x v="3"/>
    <s v="Bevis Boat-Shaped Conference Table"/>
    <n v="393.16500000000002"/>
    <n v="3"/>
    <n v="0.5"/>
    <n v="-204.44579999999999"/>
    <n v="5"/>
    <n v="-0.51999999999999991"/>
    <s v="Standard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x v="2"/>
    <s v="Alphabetical Labels for Top Tab Filing"/>
    <n v="23.68"/>
    <n v="2"/>
    <n v="0.2"/>
    <n v="8.8800000000000008"/>
    <n v="7"/>
    <n v="0.37500000000000006"/>
    <s v="Delayed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x v="1"/>
    <s v="Hon GuestStacker Chair"/>
    <n v="408.00599999999997"/>
    <n v="2"/>
    <n v="0.1"/>
    <n v="72.534400000000005"/>
    <n v="4"/>
    <n v="0.17777777777777781"/>
    <s v="Standard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x v="5"/>
    <s v="Deflect-o EconoMat Studded, No Bevel Mat for Low Pile Carpeting"/>
    <n v="165.28"/>
    <n v="4"/>
    <n v="0"/>
    <n v="14.8752"/>
    <n v="4"/>
    <n v="0.09"/>
    <s v="Standard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x v="8"/>
    <s v="GBC Recycled Regency Composition Covers"/>
    <n v="334.76799999999997"/>
    <n v="7"/>
    <n v="0.2"/>
    <n v="108.7996"/>
    <n v="5"/>
    <n v="0.32500000000000001"/>
    <s v="Standard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x v="11"/>
    <s v="Logitech G13 Programmable Gameboard with LCD Display"/>
    <n v="239.97"/>
    <n v="3"/>
    <n v="0"/>
    <n v="26.396699999999999"/>
    <n v="3"/>
    <n v="0.11"/>
    <s v="Standard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x v="5"/>
    <s v="DAX Executive Solid Wood Document Frame, Desktop or Hang, Mahogany, 5 x 7"/>
    <n v="37.74"/>
    <n v="3"/>
    <n v="0"/>
    <n v="12.8316"/>
    <n v="3"/>
    <n v="0.33999999999999997"/>
    <s v="Standard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PH-10002922"/>
    <x v="2"/>
    <x v="7"/>
    <s v="ShoreTel ShorePhone IP 230 VoIP phone"/>
    <n v="946.34400000000005"/>
    <n v="7"/>
    <n v="0.2"/>
    <n v="118.29300000000001"/>
    <n v="3"/>
    <n v="0.125"/>
    <s v="Standard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AC-10004353"/>
    <x v="2"/>
    <x v="11"/>
    <s v="Hypercom P1300 Pinpad"/>
    <n v="151.19999999999999"/>
    <n v="3"/>
    <n v="0.2"/>
    <n v="32.130000000000003"/>
    <n v="3"/>
    <n v="0.21250000000000002"/>
    <s v="Standard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FUR-FU-10001706"/>
    <x v="0"/>
    <x v="5"/>
    <s v="Longer-Life Soft White Bulbs"/>
    <n v="4.9279999999999999"/>
    <n v="4"/>
    <n v="0.6"/>
    <n v="-1.4783999999999999"/>
    <n v="3"/>
    <n v="-0.3"/>
    <s v="Standard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PA-10000501"/>
    <x v="1"/>
    <x v="10"/>
    <s v="Petty Cash Envelope"/>
    <n v="86.272000000000006"/>
    <n v="4"/>
    <n v="0.2"/>
    <n v="31.273599999999998"/>
    <n v="4"/>
    <n v="0.36249999999999993"/>
    <s v="Standard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0778"/>
    <x v="1"/>
    <x v="8"/>
    <s v="GBC VeloBinder Electric Binding Machine"/>
    <n v="72.587999999999994"/>
    <n v="2"/>
    <n v="0.7"/>
    <n v="-48.392000000000003"/>
    <n v="4"/>
    <n v="-0.66666666666666674"/>
    <s v="Standard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AP-10004980"/>
    <x v="1"/>
    <x v="9"/>
    <s v="3M Replacement Filter for Office Air Cleaner for 20' x 33' Room"/>
    <n v="60.671999999999997"/>
    <n v="2"/>
    <n v="0.2"/>
    <n v="14.409599999999999"/>
    <n v="4"/>
    <n v="0.23749999999999999"/>
    <s v="Standard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3984"/>
    <x v="1"/>
    <x v="8"/>
    <s v="Lock-Up Easel 'Spel-Binder'"/>
    <n v="77.031000000000006"/>
    <n v="9"/>
    <n v="0.7"/>
    <n v="-59.057099999999998"/>
    <n v="4"/>
    <n v="-0.76666666666666661"/>
    <s v="Standard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0798"/>
    <x v="1"/>
    <x v="4"/>
    <s v="2300 Heavy-Duty Transfer File Systems by Perma"/>
    <n v="119.904"/>
    <n v="6"/>
    <n v="0.2"/>
    <n v="-1.4987999999999999"/>
    <n v="4"/>
    <n v="-1.2499999999999999E-2"/>
    <s v="Standard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TEC-PH-10001750"/>
    <x v="2"/>
    <x v="7"/>
    <s v="Samsung Rugby III"/>
    <n v="263.95999999999998"/>
    <n v="5"/>
    <n v="0.2"/>
    <n v="23.096499999999999"/>
    <n v="4"/>
    <n v="8.7500000000000008E-2"/>
    <s v="Standard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2743"/>
    <x v="1"/>
    <x v="4"/>
    <s v="SAFCO Boltless Steel Shelving"/>
    <n v="363.64800000000002"/>
    <n v="4"/>
    <n v="0.2"/>
    <n v="-86.366399999999999"/>
    <n v="4"/>
    <n v="-0.23749999999999999"/>
    <s v="Standard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x v="1"/>
    <x v="8"/>
    <s v="Prestige Round Ring Binders"/>
    <n v="9.7279999999999998"/>
    <n v="2"/>
    <n v="0.2"/>
    <n v="3.2831999999999999"/>
    <n v="4"/>
    <n v="0.33750000000000002"/>
    <s v="Standard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x v="1"/>
    <x v="12"/>
    <s v="Redi-Strip #10 Envelopes, 4 1/8 x 9 1/2"/>
    <n v="14.75"/>
    <n v="5"/>
    <n v="0"/>
    <n v="7.08"/>
    <n v="4"/>
    <n v="0.48"/>
    <s v="Standard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x v="1"/>
    <x v="8"/>
    <s v="Acco Four Pocket Poly Ring Binder with Label Holder, Smoke, 1&quot;"/>
    <n v="29.8"/>
    <n v="5"/>
    <n v="0.2"/>
    <n v="9.3125"/>
    <n v="4"/>
    <n v="0.3125"/>
    <s v="Standard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x v="1"/>
    <x v="2"/>
    <s v="Avery 4027 File Folder Labels for Dot Matrix Printers, 5000 Labels per Box, White"/>
    <n v="427.42"/>
    <n v="14"/>
    <n v="0"/>
    <n v="196.61320000000001"/>
    <n v="4"/>
    <n v="0.46"/>
    <s v="Standard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x v="2"/>
    <x v="7"/>
    <s v="Motorola L804"/>
    <n v="220.75200000000001"/>
    <n v="8"/>
    <n v="0.4"/>
    <n v="-40.471200000000003"/>
    <n v="4"/>
    <n v="-0.18333333333333335"/>
    <s v="Standard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BI-10001191"/>
    <x v="1"/>
    <x v="8"/>
    <s v="Canvas Sectional Post Binders"/>
    <n v="152.76"/>
    <n v="6"/>
    <n v="0"/>
    <n v="74.852400000000003"/>
    <n v="2"/>
    <n v="0.49000000000000005"/>
    <s v="Express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SU-10004115"/>
    <x v="1"/>
    <x v="14"/>
    <s v="Acme Stainless Steel Office Snips"/>
    <n v="7.27"/>
    <n v="1"/>
    <n v="0"/>
    <n v="1.9629000000000001"/>
    <n v="2"/>
    <n v="0.27"/>
    <s v="Express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FUR-CH-10000513"/>
    <x v="0"/>
    <x v="1"/>
    <s v="High-Back Leather Manager's Chair"/>
    <n v="1819.86"/>
    <n v="14"/>
    <n v="0"/>
    <n v="163.78739999999999"/>
    <n v="2"/>
    <n v="0.09"/>
    <s v="Express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OFF-PA-10003673"/>
    <x v="1"/>
    <x v="10"/>
    <s v="Strathmore Photo Mount Cards"/>
    <n v="33.9"/>
    <n v="5"/>
    <n v="0"/>
    <n v="15.593999999999999"/>
    <n v="4"/>
    <n v="0.46"/>
    <s v="Standard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PA-10001639"/>
    <x v="1"/>
    <x v="10"/>
    <s v="Xerox 203"/>
    <n v="31.103999999999999"/>
    <n v="6"/>
    <n v="0.2"/>
    <n v="10.8864"/>
    <n v="7"/>
    <n v="0.35000000000000003"/>
    <s v="Delayed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AR-10003829"/>
    <x v="1"/>
    <x v="6"/>
    <s v="Newell 35"/>
    <n v="5.2480000000000002"/>
    <n v="2"/>
    <n v="0.2"/>
    <n v="0.59040000000000004"/>
    <n v="7"/>
    <n v="0.1125"/>
    <s v="Delayed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TEC-AC-10004975"/>
    <x v="2"/>
    <x v="11"/>
    <s v="Plantronics Audio 995 Wireless Stereo Headset"/>
    <n v="263.88"/>
    <n v="3"/>
    <n v="0.2"/>
    <n v="42.880499999999998"/>
    <n v="0"/>
    <n v="0.16250000000000001"/>
    <s v="Express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FUR-CH-10002024"/>
    <x v="0"/>
    <x v="1"/>
    <s v="HON 5400 Series Task Chairs for Big and Tall"/>
    <n v="2453.4299999999998"/>
    <n v="5"/>
    <n v="0.3"/>
    <n v="-350.49"/>
    <n v="0"/>
    <n v="-0.14285714285714288"/>
    <s v="Express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x v="1"/>
    <x v="8"/>
    <s v="Storex Dura Pro Binders"/>
    <n v="29.7"/>
    <n v="5"/>
    <n v="0"/>
    <n v="13.365"/>
    <n v="3"/>
    <n v="0.45"/>
    <s v="Standard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x v="1"/>
    <x v="10"/>
    <s v="Xerox 1948"/>
    <n v="39.96"/>
    <n v="4"/>
    <n v="0"/>
    <n v="17.981999999999999"/>
    <n v="3"/>
    <n v="0.44999999999999996"/>
    <s v="Standard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x v="8"/>
    <s v="Deluxe Heavy-Duty Vinyl Round Ring Binder"/>
    <n v="36.671999999999997"/>
    <n v="2"/>
    <n v="0.2"/>
    <n v="11.46"/>
    <n v="5"/>
    <n v="0.31250000000000006"/>
    <s v="Standard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x v="10"/>
    <s v="Adams Phone Message Book, 200 Message Capacity, 8 1/16” x 11”"/>
    <n v="13.76"/>
    <n v="2"/>
    <n v="0"/>
    <n v="6.3296000000000001"/>
    <n v="3"/>
    <n v="0.46"/>
    <s v="Standard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s v="West"/>
    <s v="OFF-ST-10002974"/>
    <x v="1"/>
    <x v="4"/>
    <s v="Trav-L-File Heavy-Duty Shuttle II, Black"/>
    <n v="139.42400000000001"/>
    <n v="4"/>
    <n v="0.2"/>
    <n v="17.428000000000001"/>
    <n v="5"/>
    <n v="0.125"/>
    <s v="Standard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s v="TEC-PH-10004165"/>
    <x v="2"/>
    <x v="7"/>
    <s v="Mitel MiVoice 5330e IP Phone"/>
    <n v="1979.9280000000001"/>
    <n v="9"/>
    <n v="0.2"/>
    <n v="148.49459999999999"/>
    <n v="5"/>
    <n v="7.4999999999999997E-2"/>
    <s v="Standard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x v="1"/>
    <x v="4"/>
    <s v="Belkin 19&quot; Vented Equipment Shelf, Black"/>
    <n v="164.73599999999999"/>
    <n v="4"/>
    <n v="0.2"/>
    <n v="-39.1248"/>
    <n v="3"/>
    <n v="-0.23750000000000002"/>
    <s v="Standard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x v="0"/>
    <x v="1"/>
    <s v="Global Super Steno Chair"/>
    <n v="470.30200000000002"/>
    <n v="7"/>
    <n v="0.3"/>
    <n v="-87.341800000000006"/>
    <n v="3"/>
    <n v="-0.18571428571428572"/>
    <s v="Standard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x v="2"/>
    <x v="7"/>
    <s v="OtterBox Defender Series Case - Samsung Galaxy S4"/>
    <n v="47.984000000000002"/>
    <n v="2"/>
    <n v="0.2"/>
    <n v="5.9980000000000002"/>
    <n v="3"/>
    <n v="0.125"/>
    <s v="Standard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x v="8"/>
    <s v="Wilson Jones Suede Grain Vinyl Binders"/>
    <n v="2.5019999999999998"/>
    <n v="3"/>
    <n v="0.7"/>
    <n v="-1.7514000000000001"/>
    <n v="1"/>
    <n v="-0.70000000000000007"/>
    <s v="Express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x v="7"/>
    <s v="OtterBox Defender Series Case - iPhone 5c"/>
    <n v="88.751999999999995"/>
    <n v="3"/>
    <n v="0.2"/>
    <n v="11.093999999999999"/>
    <n v="6"/>
    <n v="0.125"/>
    <s v="Delayed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OFF-BI-10004352"/>
    <x v="1"/>
    <x v="8"/>
    <s v="Wilson Jones DublLock D-Ring Binders"/>
    <n v="2.0249999999999999"/>
    <n v="1"/>
    <n v="0.7"/>
    <n v="-1.35"/>
    <n v="1"/>
    <n v="-0.66666666666666674"/>
    <s v="Express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PA-10001685"/>
    <x v="1"/>
    <x v="10"/>
    <s v="Easy-staple paper"/>
    <n v="70.98"/>
    <n v="7"/>
    <n v="0"/>
    <n v="34.780200000000001"/>
    <n v="3"/>
    <n v="0.49"/>
    <s v="Standard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0666"/>
    <x v="1"/>
    <x v="8"/>
    <s v="Surelock Post Binders"/>
    <n v="91.68"/>
    <n v="3"/>
    <n v="0"/>
    <n v="45.84"/>
    <n v="3"/>
    <n v="0.5"/>
    <s v="Standard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4352"/>
    <x v="1"/>
    <x v="8"/>
    <s v="Wilson Jones DublLock D-Ring Binders"/>
    <n v="33.75"/>
    <n v="5"/>
    <n v="0"/>
    <n v="16.875"/>
    <n v="3"/>
    <n v="0.5"/>
    <s v="Standard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TEC-MA-10000010"/>
    <x v="2"/>
    <x v="15"/>
    <s v="Hewlett-Packard Deskjet 3050a All-in-One Color Inkjet Printer"/>
    <n v="3040"/>
    <n v="8"/>
    <n v="0"/>
    <n v="1459.2"/>
    <n v="3"/>
    <n v="0.48000000000000004"/>
    <s v="Standard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x v="1"/>
    <x v="8"/>
    <s v="Ibico Plastic Spiral Binding Combs"/>
    <n v="91.2"/>
    <n v="3"/>
    <n v="0"/>
    <n v="41.951999999999998"/>
    <n v="7"/>
    <n v="0.45999999999999996"/>
    <s v="Delayed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x v="0"/>
    <x v="3"/>
    <s v="Iceberg OfficeWorks 42&quot; Round Tables"/>
    <n v="452.94"/>
    <n v="3"/>
    <n v="0"/>
    <n v="67.941000000000003"/>
    <n v="7"/>
    <n v="0.15"/>
    <s v="Delayed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x v="8"/>
    <s v="Wilson Jones “Snap” Scratch Pad Binder Tool for Ring Binders"/>
    <n v="52.2"/>
    <n v="9"/>
    <n v="0"/>
    <n v="23.49"/>
    <n v="4"/>
    <n v="0.44999999999999996"/>
    <s v="Standard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s v="Central"/>
    <s v="OFF-LA-10001569"/>
    <x v="1"/>
    <x v="2"/>
    <s v="Avery 499"/>
    <n v="15.936"/>
    <n v="4"/>
    <n v="0.2"/>
    <n v="5.1791999999999998"/>
    <n v="6"/>
    <n v="0.32500000000000001"/>
    <s v="Delayed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s v="East"/>
    <s v="FUR-FU-10001473"/>
    <x v="0"/>
    <x v="5"/>
    <s v="DAX Wood Document Frame"/>
    <n v="27.46"/>
    <n v="2"/>
    <n v="0"/>
    <n v="9.8856000000000002"/>
    <n v="0"/>
    <n v="0.36"/>
    <s v="Express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s v="West"/>
    <s v="OFF-BI-10001765"/>
    <x v="1"/>
    <x v="8"/>
    <s v="Wilson Jones Heavy-Duty Casebound Ring Binders with Metal Hinges"/>
    <n v="55.423999999999999"/>
    <n v="2"/>
    <n v="0.2"/>
    <n v="19.398399999999999"/>
    <n v="7"/>
    <n v="0.35"/>
    <s v="Delayed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s v="East"/>
    <s v="FUR-TA-10001095"/>
    <x v="0"/>
    <x v="3"/>
    <s v="Chromcraft Round Conference Tables"/>
    <n v="244.006"/>
    <n v="2"/>
    <n v="0.3"/>
    <n v="-31.372199999999999"/>
    <n v="4"/>
    <n v="-0.12857142857142856"/>
    <s v="Standard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TEC-AC-10004571"/>
    <x v="2"/>
    <x v="11"/>
    <s v="Logitech G700s Rechargeable Gaming Mouse"/>
    <n v="159.98400000000001"/>
    <n v="2"/>
    <n v="0.2"/>
    <n v="43.995600000000003"/>
    <n v="2"/>
    <n v="0.27500000000000002"/>
    <s v="Express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FUR-CH-10002126"/>
    <x v="0"/>
    <x v="1"/>
    <s v="Hon Deluxe Fabric Upholstered Stacking Chairs"/>
    <n v="1024.7159999999999"/>
    <n v="6"/>
    <n v="0.3"/>
    <n v="-29.2776"/>
    <n v="2"/>
    <n v="-2.8571428571428574E-2"/>
    <s v="Express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x v="1"/>
    <x v="13"/>
    <s v="Stockwell Gold Paper Clips"/>
    <n v="3.68"/>
    <n v="2"/>
    <n v="0"/>
    <n v="1.8031999999999999"/>
    <n v="3"/>
    <n v="0.48999999999999994"/>
    <s v="Standard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x v="0"/>
    <x v="5"/>
    <s v="Eldon Delta Triangular Chair Mat, 52&quot; x 58&quot;, Clear"/>
    <n v="121.376"/>
    <n v="4"/>
    <n v="0.2"/>
    <n v="-3.0344000000000002"/>
    <n v="6"/>
    <n v="-2.5000000000000001E-2"/>
    <s v="Delayed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TEC-AC-10001767"/>
    <x v="2"/>
    <x v="11"/>
    <s v="SanDisk Ultra 64 GB MicroSDHC Class 10 Memory Card"/>
    <n v="95.975999999999999"/>
    <n v="3"/>
    <n v="0.2"/>
    <n v="-10.7973"/>
    <n v="6"/>
    <n v="-0.1125"/>
    <s v="Delayed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TEC-AC-10002402"/>
    <x v="2"/>
    <x v="11"/>
    <s v="Razer Kraken PRO Over Ear PC and Music Headset"/>
    <n v="255.96799999999999"/>
    <n v="4"/>
    <n v="0.2"/>
    <n v="31.995999999999999"/>
    <n v="0"/>
    <n v="0.125"/>
    <s v="Express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x v="1"/>
    <s v="Global Executive Mid-Back Manager's Chair"/>
    <n v="872.94"/>
    <n v="3"/>
    <n v="0"/>
    <n v="226.96440000000001"/>
    <n v="4"/>
    <n v="0.26"/>
    <s v="Standard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x v="8"/>
    <s v="Wilson Jones Century Plastic Molded Ring Binders"/>
    <n v="41.54"/>
    <n v="2"/>
    <n v="0"/>
    <n v="19.523800000000001"/>
    <n v="4"/>
    <n v="0.47000000000000003"/>
    <s v="Standard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x v="10"/>
    <s v="Xerox 1946"/>
    <n v="12.96"/>
    <n v="2"/>
    <n v="0"/>
    <n v="6.2207999999999997"/>
    <n v="4"/>
    <n v="0.47999999999999993"/>
    <s v="Standard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x v="6"/>
    <s v="Newell 320"/>
    <n v="6.8479999999999999"/>
    <n v="2"/>
    <n v="0.2"/>
    <n v="0.59919999999999995"/>
    <n v="3"/>
    <n v="8.7499999999999994E-2"/>
    <s v="Standard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x v="2"/>
    <s v="Avery 482"/>
    <n v="8.67"/>
    <n v="3"/>
    <n v="0"/>
    <n v="4.0749000000000004"/>
    <n v="4"/>
    <n v="0.47000000000000003"/>
    <s v="Standard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s v="Central"/>
    <s v="FUR-FU-10004270"/>
    <x v="0"/>
    <x v="5"/>
    <s v="Eldon Image Series Desk Accessories, Burgundy"/>
    <n v="6.6879999999999997"/>
    <n v="4"/>
    <n v="0.6"/>
    <n v="-4.0128000000000004"/>
    <n v="1"/>
    <n v="-0.60000000000000009"/>
    <s v="Express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x v="6"/>
    <s v="Newell 340"/>
    <n v="17.28"/>
    <n v="6"/>
    <n v="0"/>
    <n v="5.0111999999999997"/>
    <n v="6"/>
    <n v="0.28999999999999998"/>
    <s v="Delayed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x v="8"/>
    <s v="GBC Plastic Binding Combs"/>
    <n v="17.712"/>
    <n v="3"/>
    <n v="0.2"/>
    <n v="6.4206000000000003"/>
    <n v="6"/>
    <n v="0.36250000000000004"/>
    <s v="Delayed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x v="2"/>
    <s v="Avery 506"/>
    <n v="28.91"/>
    <n v="7"/>
    <n v="0"/>
    <n v="13.2986"/>
    <n v="5"/>
    <n v="0.46"/>
    <s v="Standard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x v="14"/>
    <s v="Acme Forged Steel Scissors with Black Enamel Handles"/>
    <n v="52.136000000000003"/>
    <n v="7"/>
    <n v="0.2"/>
    <n v="5.8653000000000004"/>
    <n v="4"/>
    <n v="0.1125"/>
    <s v="Standard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x v="7"/>
    <s v="Square Credit Card Reader"/>
    <n v="31.968"/>
    <n v="4"/>
    <n v="0.2"/>
    <n v="2.3976000000000002"/>
    <n v="1"/>
    <n v="7.5000000000000011E-2"/>
    <s v="Express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x v="10"/>
    <s v="Xerox 192"/>
    <n v="25.92"/>
    <n v="4"/>
    <n v="0"/>
    <n v="12.441599999999999"/>
    <n v="6"/>
    <n v="0.47999999999999993"/>
    <s v="Delayed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x v="10"/>
    <s v="HP Office Recycled Paper (20Lb. and 87 Bright)"/>
    <n v="40.46"/>
    <n v="7"/>
    <n v="0"/>
    <n v="19.825399999999998"/>
    <n v="6"/>
    <n v="0.48999999999999994"/>
    <s v="Delayed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x v="4"/>
    <s v="X-Rack File for Hanging Folders"/>
    <n v="33.869999999999997"/>
    <n v="3"/>
    <n v="0"/>
    <n v="8.8062000000000005"/>
    <n v="6"/>
    <n v="0.26"/>
    <s v="Delayed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AR-10003560"/>
    <x v="1"/>
    <x v="6"/>
    <s v="Zebra Zazzle Fluorescent Highlighters"/>
    <n v="9.7279999999999998"/>
    <n v="2"/>
    <n v="0.2"/>
    <n v="1.7023999999999999"/>
    <n v="3"/>
    <n v="0.17499999999999999"/>
    <s v="Standard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PA-10000130"/>
    <x v="1"/>
    <x v="10"/>
    <s v="Xerox 199"/>
    <n v="3.4239999999999999"/>
    <n v="1"/>
    <n v="0.2"/>
    <n v="1.07"/>
    <n v="3"/>
    <n v="0.3125"/>
    <s v="Standard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x v="2"/>
    <x v="11"/>
    <s v="WD My Passport Ultra 500GB Portable External Hard Drive"/>
    <n v="177"/>
    <n v="3"/>
    <n v="0"/>
    <n v="30.09"/>
    <n v="4"/>
    <n v="0.17"/>
    <s v="Standard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x v="13"/>
    <s v="Staples"/>
    <n v="3.76"/>
    <n v="2"/>
    <n v="0"/>
    <n v="1.3160000000000001"/>
    <n v="6"/>
    <n v="0.35000000000000003"/>
    <s v="Delayed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x v="7"/>
    <s v="Cisco IP Phone 7961G-GE VoIP phone"/>
    <n v="1212.848"/>
    <n v="7"/>
    <n v="0.2"/>
    <n v="106.1242"/>
    <n v="4"/>
    <n v="8.7500000000000008E-2"/>
    <s v="Standard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x v="11"/>
    <s v="Logitech Trackman Marble Mouse"/>
    <n v="89.97"/>
    <n v="3"/>
    <n v="0"/>
    <n v="37.787399999999998"/>
    <n v="4"/>
    <n v="0.42"/>
    <s v="Standard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x v="5"/>
    <s v="Coloredge Poster Frame"/>
    <n v="42.6"/>
    <n v="3"/>
    <n v="0"/>
    <n v="16.614000000000001"/>
    <n v="4"/>
    <n v="0.39"/>
    <s v="Standard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x v="2"/>
    <s v="Avery 488"/>
    <n v="5.04"/>
    <n v="2"/>
    <n v="0.2"/>
    <n v="1.764"/>
    <n v="7"/>
    <n v="0.35"/>
    <s v="Delayed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x v="12"/>
    <s v="#10-4 1/8&quot; x 9 1/2&quot; Premium Diagonal Seam Envelopes"/>
    <n v="62.96"/>
    <n v="4"/>
    <n v="0"/>
    <n v="28.332000000000001"/>
    <n v="5"/>
    <n v="0.45"/>
    <s v="Standard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x v="10"/>
    <s v="Adams Telephone Message Book W/Dividers/Space For Phone Numbers, 5 1/4&quot;X8 1/2&quot;, 300/Messages"/>
    <n v="5.88"/>
    <n v="1"/>
    <n v="0"/>
    <n v="2.8812000000000002"/>
    <n v="4"/>
    <n v="0.49000000000000005"/>
    <s v="Standard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x v="1"/>
    <s v="Global Ergonomic Managers Chair"/>
    <n v="977.29200000000003"/>
    <n v="6"/>
    <n v="0.1"/>
    <n v="173.74080000000001"/>
    <n v="4"/>
    <n v="0.17777777777777778"/>
    <s v="Standard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s v="FUR-FU-10002885"/>
    <x v="0"/>
    <x v="5"/>
    <s v="Magna Visual Magnetic Picture Hangers"/>
    <n v="9.64"/>
    <n v="2"/>
    <n v="0"/>
    <n v="3.6631999999999998"/>
    <n v="4"/>
    <n v="0.37999999999999995"/>
    <s v="Standard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s v="South"/>
    <s v="OFF-AR-10002952"/>
    <x v="1"/>
    <x v="6"/>
    <s v="Stanley Contemporary Battery Pencil Sharpeners"/>
    <n v="40.049999999999997"/>
    <n v="3"/>
    <n v="0"/>
    <n v="11.214"/>
    <n v="2"/>
    <n v="0.28000000000000003"/>
    <s v="Express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3759"/>
    <x v="1"/>
    <x v="6"/>
    <s v="Crayola Anti Dust Chalk, 12/Pack"/>
    <n v="10.192"/>
    <n v="7"/>
    <n v="0.2"/>
    <n v="3.1850000000000001"/>
    <n v="4"/>
    <n v="0.3125"/>
    <s v="Standard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ST-10004950"/>
    <x v="1"/>
    <x v="4"/>
    <s v="Acco Perma 3000 Stacking Storage Drawers"/>
    <n v="16.783999999999999"/>
    <n v="1"/>
    <n v="0.2"/>
    <n v="-0.20979999999999999"/>
    <n v="4"/>
    <n v="-1.2500000000000001E-2"/>
    <s v="Standard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1940"/>
    <x v="1"/>
    <x v="6"/>
    <s v="Sanford Colorific Eraseable Coloring Pencils, 12 Count"/>
    <n v="13.12"/>
    <n v="5"/>
    <n v="0.2"/>
    <n v="3.7719999999999998"/>
    <n v="4"/>
    <n v="0.28749999999999998"/>
    <s v="Standard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x v="8"/>
    <s v="Avery Durable Plastic 1&quot; Binders"/>
    <n v="18.16"/>
    <n v="5"/>
    <n v="0.2"/>
    <n v="6.5830000000000002"/>
    <n v="3"/>
    <n v="0.36249999999999999"/>
    <s v="Standard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2749"/>
    <x v="1"/>
    <x v="10"/>
    <s v="Wirebound Message Books, 5-1/2 x 4 Forms, 2 or 4 Forms per Page"/>
    <n v="16.056000000000001"/>
    <n v="3"/>
    <n v="0.2"/>
    <n v="5.8202999999999996"/>
    <n v="6"/>
    <n v="0.36249999999999993"/>
    <s v="Delayed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3823"/>
    <x v="1"/>
    <x v="10"/>
    <s v="Xerox 197"/>
    <n v="223.05600000000001"/>
    <n v="9"/>
    <n v="0.2"/>
    <n v="69.704999999999998"/>
    <n v="6"/>
    <n v="0.3125"/>
    <s v="Delayed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ST-10003716"/>
    <x v="1"/>
    <x v="4"/>
    <s v="Tennsco Double-Tier Lockers"/>
    <n v="540.048"/>
    <n v="3"/>
    <n v="0.2"/>
    <n v="-47.254199999999997"/>
    <n v="6"/>
    <n v="-8.7499999999999994E-2"/>
    <s v="Delayed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n v="3.3519999999999999"/>
    <n v="7"/>
    <n v="9.9999999999999992E-2"/>
    <s v="Delayed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x v="5"/>
    <s v="DAX Value U-Channel Document Frames, Easel Back"/>
    <n v="9.94"/>
    <n v="2"/>
    <n v="0"/>
    <n v="3.0813999999999999"/>
    <n v="7"/>
    <n v="0.31"/>
    <s v="Delayed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x v="6"/>
    <s v="Prang Dustless Chalk Sticks"/>
    <n v="6.72"/>
    <n v="4"/>
    <n v="0"/>
    <n v="3.36"/>
    <n v="6"/>
    <n v="0.5"/>
    <s v="Delayed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x v="3"/>
    <s v="Hon 2111 Invitation Series Corner Table"/>
    <n v="1004.976"/>
    <n v="6"/>
    <n v="0.2"/>
    <n v="-175.8708"/>
    <n v="6"/>
    <n v="-0.17500000000000002"/>
    <s v="Delayed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x v="1"/>
    <x v="8"/>
    <s v="Acco Four Pocket Poly Ring Binder with Label Holder, Smoke, 1&quot;"/>
    <n v="17.88"/>
    <n v="3"/>
    <n v="0.2"/>
    <n v="5.5875000000000004"/>
    <n v="5"/>
    <n v="0.31250000000000006"/>
    <s v="Standard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TEC-MA-10004458"/>
    <x v="2"/>
    <x v="15"/>
    <s v="Lexmark X 9575 Professional All-in-One Color Printer"/>
    <n v="396"/>
    <n v="4"/>
    <n v="0"/>
    <n v="190.08"/>
    <n v="6"/>
    <n v="0.48000000000000004"/>
    <s v="Delayed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s v="Central"/>
    <s v="OFF-BI-10004965"/>
    <x v="1"/>
    <x v="8"/>
    <s v="Ibico Covers for Plastic or Wire Binding Elements"/>
    <n v="34.5"/>
    <n v="3"/>
    <n v="0"/>
    <n v="15.525"/>
    <n v="0"/>
    <n v="0.45"/>
    <s v="Express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x v="0"/>
    <x v="5"/>
    <s v="Eldon Image Series Desk Accessories, Burgundy"/>
    <n v="8.36"/>
    <n v="2"/>
    <n v="0"/>
    <n v="3.0095999999999998"/>
    <n v="3"/>
    <n v="0.36"/>
    <s v="Standard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2135"/>
    <x v="1"/>
    <x v="6"/>
    <s v="Boston Heavy-Duty Trimline Electric Pencil Sharpeners"/>
    <n v="385.6"/>
    <n v="8"/>
    <n v="0"/>
    <n v="111.824"/>
    <n v="7"/>
    <n v="0.28999999999999998"/>
    <s v="Delayed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3514"/>
    <x v="1"/>
    <x v="6"/>
    <s v="4009 Highlighters by Sanford"/>
    <n v="35.82"/>
    <n v="9"/>
    <n v="0"/>
    <n v="11.820600000000001"/>
    <n v="7"/>
    <n v="0.33"/>
    <s v="Delayed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x v="1"/>
    <x v="4"/>
    <s v="Safco Steel Mobile File Cart"/>
    <n v="200.06399999999999"/>
    <n v="3"/>
    <n v="0.2"/>
    <n v="12.504"/>
    <n v="4"/>
    <n v="6.25E-2"/>
    <s v="Standard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x v="1"/>
    <x v="8"/>
    <s v="Acco D-Ring Binder w/DublLock"/>
    <n v="21.38"/>
    <n v="5"/>
    <n v="0.8"/>
    <n v="-33.139000000000003"/>
    <n v="4"/>
    <n v="-1.5500000000000003"/>
    <s v="Standard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x v="1"/>
    <x v="8"/>
    <s v="Ibico Plastic and Wire Spiral Binding Combs"/>
    <n v="6.7439999999999998"/>
    <n v="4"/>
    <n v="0.8"/>
    <n v="-11.4648"/>
    <n v="4"/>
    <n v="-1.7000000000000002"/>
    <s v="Standard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x v="1"/>
    <s v="Leather Task Chair, Black"/>
    <n v="63.686"/>
    <n v="1"/>
    <n v="0.3"/>
    <n v="-9.0980000000000008"/>
    <n v="6"/>
    <n v="-0.14285714285714288"/>
    <s v="Delayed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x v="0"/>
    <x v="3"/>
    <s v="Bretford “Just In Time” Height-Adjustable Multi-Task Work Tables"/>
    <n v="1669.6"/>
    <n v="4"/>
    <n v="0"/>
    <n v="116.872"/>
    <n v="4"/>
    <n v="7.0000000000000007E-2"/>
    <s v="Standard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x v="1"/>
    <x v="8"/>
    <s v="Ibico Laser Imprintable Binding System Covers"/>
    <n v="83.84"/>
    <n v="2"/>
    <n v="0.2"/>
    <n v="27.248000000000001"/>
    <n v="3"/>
    <n v="0.32500000000000001"/>
    <s v="Standard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x v="1"/>
    <x v="8"/>
    <s v="Avery Durable Poly Binders"/>
    <n v="13.272"/>
    <n v="3"/>
    <n v="0.2"/>
    <n v="4.3133999999999997"/>
    <n v="3"/>
    <n v="0.32499999999999996"/>
    <s v="Standard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x v="8"/>
    <s v="Acco Pressboard Covers with Storage Hooks, 14 7/8&quot; x 11&quot;, Dark Blue"/>
    <n v="21.335999999999999"/>
    <n v="7"/>
    <n v="0.2"/>
    <n v="7.7343000000000002"/>
    <n v="3"/>
    <n v="0.36250000000000004"/>
    <s v="Standard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x v="1"/>
    <x v="6"/>
    <s v="Newell 325"/>
    <n v="16.52"/>
    <n v="5"/>
    <n v="0.2"/>
    <n v="2.0649999999999999"/>
    <n v="5"/>
    <n v="0.125"/>
    <s v="Standard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FUR-FU-10002253"/>
    <x v="0"/>
    <x v="5"/>
    <s v="Howard Miller 13&quot; Diameter Pewter Finish Round Wall Clock"/>
    <n v="206.11199999999999"/>
    <n v="6"/>
    <n v="0.2"/>
    <n v="48.951599999999999"/>
    <n v="5"/>
    <n v="0.23749999999999999"/>
    <s v="Standard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2586"/>
    <x v="1"/>
    <x v="10"/>
    <s v="Xerox 1970"/>
    <n v="19.920000000000002"/>
    <n v="5"/>
    <n v="0.2"/>
    <n v="6.7229999999999999"/>
    <n v="5"/>
    <n v="0.33749999999999997"/>
    <s v="Standard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3039"/>
    <x v="1"/>
    <x v="10"/>
    <s v="Xerox 1960"/>
    <n v="198.27199999999999"/>
    <n v="8"/>
    <n v="0.2"/>
    <n v="61.96"/>
    <n v="5"/>
    <n v="0.3125"/>
    <s v="Standard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ST-10004804"/>
    <x v="1"/>
    <x v="4"/>
    <s v="Belkin 19&quot; Vented Equipment Shelf, Black"/>
    <n v="247.10400000000001"/>
    <n v="6"/>
    <n v="0.2"/>
    <n v="-58.687199999999997"/>
    <n v="5"/>
    <n v="-0.23749999999999999"/>
    <s v="Standard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AR-10004042"/>
    <x v="1"/>
    <x v="6"/>
    <s v="BOSTON Model 1800 Electric Pencil Sharpeners, Putty/Woodgrain"/>
    <n v="86.304000000000002"/>
    <n v="6"/>
    <n v="0.2"/>
    <n v="9.7091999999999992"/>
    <n v="5"/>
    <n v="0.11249999999999999"/>
    <s v="Standard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x v="6"/>
    <s v="12 Colored Short Pencils"/>
    <n v="4.16"/>
    <n v="2"/>
    <n v="0.2"/>
    <n v="0.36399999999999999"/>
    <n v="5"/>
    <n v="8.7499999999999994E-2"/>
    <s v="Standard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x v="5"/>
    <s v="Master Caster Door Stop, Large Neon Orange"/>
    <n v="11.648"/>
    <n v="2"/>
    <n v="0.2"/>
    <n v="3.3488000000000002"/>
    <n v="5"/>
    <n v="0.28750000000000003"/>
    <s v="Standard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FA-10004968"/>
    <x v="1"/>
    <x v="13"/>
    <s v="Rubber Band Ball"/>
    <n v="26.18"/>
    <n v="7"/>
    <n v="0"/>
    <n v="0.52359999999999995"/>
    <n v="3"/>
    <n v="1.9999999999999997E-2"/>
    <s v="Standard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PA-10001274"/>
    <x v="1"/>
    <x v="10"/>
    <s v="Loose Memo Sheets"/>
    <n v="7.3"/>
    <n v="2"/>
    <n v="0"/>
    <n v="3.431"/>
    <n v="3"/>
    <n v="0.47000000000000003"/>
    <s v="Standard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OFF-PA-10001125"/>
    <x v="1"/>
    <x v="10"/>
    <s v="Xerox 1988"/>
    <n v="74.352000000000004"/>
    <n v="3"/>
    <n v="0.2"/>
    <n v="23.234999999999999"/>
    <n v="5"/>
    <n v="0.3125"/>
    <s v="Standard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ST-10000344"/>
    <x v="1"/>
    <x v="4"/>
    <s v="Neat Ideas Personal Hanging Folder Files, Black"/>
    <n v="10.744"/>
    <n v="1"/>
    <n v="0.2"/>
    <n v="0.80579999999999996"/>
    <n v="5"/>
    <n v="7.4999999999999997E-2"/>
    <s v="Standard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FA-10000585"/>
    <x v="1"/>
    <x v="13"/>
    <s v="OIC Bulk Pack Metal Binder Clips"/>
    <n v="8.3759999999999994"/>
    <n v="3"/>
    <n v="0.2"/>
    <n v="2.7222"/>
    <n v="5"/>
    <n v="0.32500000000000001"/>
    <s v="Standard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x v="4"/>
    <s v="Belkin OmniView SE Rackmount Kit"/>
    <n v="212.88"/>
    <n v="6"/>
    <n v="0"/>
    <n v="0"/>
    <n v="4"/>
    <n v="0"/>
    <s v="Standard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x v="0"/>
    <s v="Bush Andora Bookcase, Maple/Graphite Gray Finish"/>
    <n v="203.983"/>
    <n v="2"/>
    <n v="0.15"/>
    <n v="16.7986"/>
    <n v="4"/>
    <n v="8.2352941176470587E-2"/>
    <s v="Standard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ST-10000419"/>
    <x v="1"/>
    <x v="4"/>
    <s v="Rogers Jumbo File, Granite"/>
    <n v="40.74"/>
    <n v="3"/>
    <n v="0"/>
    <n v="0.40739999999999998"/>
    <n v="4"/>
    <n v="9.9999999999999985E-3"/>
    <s v="Standard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AP-10001626"/>
    <x v="1"/>
    <x v="9"/>
    <s v="Commercial WindTunnel Clean Air Upright Vacuum, Replacement Belts, Filtration Bags"/>
    <n v="11.67"/>
    <n v="3"/>
    <n v="0"/>
    <n v="3.0341999999999998"/>
    <n v="4"/>
    <n v="0.26"/>
    <s v="Standard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TEC-PH-10000439"/>
    <x v="2"/>
    <x v="7"/>
    <s v="GE DSL Phone Line Filter"/>
    <n v="39.99"/>
    <n v="1"/>
    <n v="0"/>
    <n v="11.597099999999999"/>
    <n v="2"/>
    <n v="0.28999999999999998"/>
    <s v="Express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AR-10003478"/>
    <x v="1"/>
    <x v="6"/>
    <s v="Avery Hi-Liter EverBold Pen Style Fluorescent Highlighters, 4/Pack"/>
    <n v="16.28"/>
    <n v="2"/>
    <n v="0"/>
    <n v="6.5119999999999996"/>
    <n v="2"/>
    <n v="0.39999999999999997"/>
    <s v="Express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FUR-BO-10002545"/>
    <x v="0"/>
    <x v="0"/>
    <s v="Atlantic Metals Mobile 3-Shelf Bookcases, Custom Colors"/>
    <n v="782.94"/>
    <n v="3"/>
    <n v="0"/>
    <n v="203.56440000000001"/>
    <n v="2"/>
    <n v="0.26"/>
    <s v="Express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BI-10001765"/>
    <x v="1"/>
    <x v="8"/>
    <s v="Wilson Jones Heavy-Duty Casebound Ring Binders with Metal Hinges"/>
    <n v="242.48"/>
    <n v="7"/>
    <n v="0"/>
    <n v="116.3904"/>
    <n v="2"/>
    <n v="0.48000000000000004"/>
    <s v="Express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FUR-FU-10003981"/>
    <x v="0"/>
    <x v="5"/>
    <s v="Eldon Wave Desk Accessories"/>
    <n v="8.32"/>
    <n v="5"/>
    <n v="0.2"/>
    <n v="2.2879999999999998"/>
    <n v="5"/>
    <n v="0.27499999999999997"/>
    <s v="Standard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OFF-FA-10001561"/>
    <x v="1"/>
    <x v="13"/>
    <s v="Stockwell Push Pins"/>
    <n v="10.464"/>
    <n v="6"/>
    <n v="0.2"/>
    <n v="1.7003999999999999"/>
    <n v="5"/>
    <n v="0.16249999999999998"/>
    <s v="Standard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x v="8"/>
    <s v="GBC Recycled Grain Textured Covers"/>
    <n v="82.896000000000001"/>
    <n v="3"/>
    <n v="0.2"/>
    <n v="29.0136"/>
    <n v="4"/>
    <n v="0.35"/>
    <s v="Standard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x v="10"/>
    <s v="Message Book, Standard Line &quot;While You Were Out&quot;, 5 1/2&quot; X 4&quot;, 200 Sets/Book"/>
    <n v="34.24"/>
    <n v="4"/>
    <n v="0"/>
    <n v="16.0928"/>
    <n v="4"/>
    <n v="0.47"/>
    <s v="Standard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x v="0"/>
    <x v="0"/>
    <s v="Atlantic Metals Mobile 4-Shelf Bookcases, Custom Colors"/>
    <n v="1573.4880000000001"/>
    <n v="7"/>
    <n v="0.2"/>
    <n v="196.68600000000001"/>
    <n v="4"/>
    <n v="0.125"/>
    <s v="Standard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x v="10"/>
    <s v="Xerox 1915"/>
    <n v="335.52"/>
    <n v="4"/>
    <n v="0.2"/>
    <n v="117.432"/>
    <n v="4"/>
    <n v="0.35000000000000003"/>
    <s v="Standard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x v="8"/>
    <s v="GBC Recycled Regency Composition Covers"/>
    <n v="23.911999999999999"/>
    <n v="2"/>
    <n v="0.8"/>
    <n v="-40.650399999999998"/>
    <n v="4"/>
    <n v="-1.7"/>
    <s v="Standard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x v="4"/>
    <s v="Tenex Personal Self-Stacking Standard File Box, Black/Gray"/>
    <n v="27.056000000000001"/>
    <n v="2"/>
    <n v="0.2"/>
    <n v="2.3673999999999999"/>
    <n v="4"/>
    <n v="8.7499999999999994E-2"/>
    <s v="Standard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s v="East"/>
    <s v="TEC-CO-10001046"/>
    <x v="2"/>
    <x v="16"/>
    <s v="Canon Imageclass D680 Copier / Fax"/>
    <n v="559.99199999999996"/>
    <n v="1"/>
    <n v="0.2"/>
    <n v="174.9975"/>
    <n v="2"/>
    <n v="0.3125"/>
    <s v="Express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x v="1"/>
    <x v="9"/>
    <s v="Hoover Commercial Soft Guard Upright Vacuum And Disposable Filtration Bags"/>
    <n v="9.3239999999999998"/>
    <n v="6"/>
    <n v="0.8"/>
    <n v="-24.708600000000001"/>
    <n v="5"/>
    <n v="-2.65"/>
    <s v="Standard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OFF-PA-10000806"/>
    <x v="1"/>
    <x v="10"/>
    <s v="Xerox 1934"/>
    <n v="111.96"/>
    <n v="2"/>
    <n v="0"/>
    <n v="54.860399999999998"/>
    <n v="5"/>
    <n v="0.49"/>
    <s v="Standard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x v="2"/>
    <s v="Avery 481"/>
    <n v="21.56"/>
    <n v="7"/>
    <n v="0"/>
    <n v="10.348800000000001"/>
    <n v="2"/>
    <n v="0.48000000000000004"/>
    <s v="Express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x v="1"/>
    <x v="8"/>
    <s v="Large Capacity Hanging Post Binders"/>
    <n v="124.75"/>
    <n v="5"/>
    <n v="0"/>
    <n v="57.384999999999998"/>
    <n v="5"/>
    <n v="0.45999999999999996"/>
    <s v="Standard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x v="6"/>
    <s v="Newell 310"/>
    <n v="5.28"/>
    <n v="3"/>
    <n v="0"/>
    <n v="1.5311999999999999"/>
    <n v="7"/>
    <n v="0.28999999999999998"/>
    <s v="Delayed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s v="East"/>
    <s v="TEC-AC-10000171"/>
    <x v="2"/>
    <x v="11"/>
    <s v="Verbatim 25 GB 6x Blu-ray Single Layer Recordable Disc, 25/Pack"/>
    <n v="91.96"/>
    <n v="4"/>
    <n v="0"/>
    <n v="39.5428"/>
    <n v="4"/>
    <n v="0.43000000000000005"/>
    <s v="Standard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x v="12"/>
    <s v="Staple envelope"/>
    <n v="9.3439999999999994"/>
    <n v="1"/>
    <n v="0.2"/>
    <n v="3.504"/>
    <n v="6"/>
    <n v="0.375"/>
    <s v="Delayed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x v="6"/>
    <s v="Newell 319"/>
    <n v="79.36"/>
    <n v="5"/>
    <n v="0.2"/>
    <n v="9.92"/>
    <n v="6"/>
    <n v="0.125"/>
    <s v="Delayed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FUR-TA-10001039"/>
    <x v="0"/>
    <x v="3"/>
    <s v="KI Adjustable-Height Table"/>
    <n v="171.96"/>
    <n v="2"/>
    <n v="0"/>
    <n v="44.709600000000002"/>
    <n v="2"/>
    <n v="0.26"/>
    <s v="Express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x v="1"/>
    <x v="8"/>
    <s v="Acco Pressboard Covers with Storage Hooks, 14 7/8&quot; x 11&quot;, Light Blue"/>
    <n v="35.351999999999997"/>
    <n v="9"/>
    <n v="0.2"/>
    <n v="12.815099999999999"/>
    <n v="4"/>
    <n v="0.36249999999999999"/>
    <s v="Standard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x v="2"/>
    <s v="Avery 518"/>
    <n v="18.899999999999999"/>
    <n v="6"/>
    <n v="0"/>
    <n v="9.0719999999999992"/>
    <n v="5"/>
    <n v="0.48"/>
    <s v="Standard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x v="6"/>
    <s v="Newell 333"/>
    <n v="2.78"/>
    <n v="1"/>
    <n v="0"/>
    <n v="0.7228"/>
    <n v="1"/>
    <n v="0.26"/>
    <s v="Express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x v="0"/>
    <x v="3"/>
    <s v="Bretford CR4500 Series Slim Rectangular Table"/>
    <n v="1044.6300000000001"/>
    <n v="5"/>
    <n v="0.4"/>
    <n v="-295.9785"/>
    <n v="0"/>
    <n v="-0.28333333333333333"/>
    <s v="Express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x v="10"/>
    <s v="While You Were Out Pads, 50 per Pad, 4 x 5 1/4, Green Cycle"/>
    <n v="11.352"/>
    <n v="3"/>
    <n v="0.2"/>
    <n v="4.1151"/>
    <n v="0"/>
    <n v="0.36249999999999999"/>
    <s v="Express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s v="South"/>
    <s v="OFF-ST-10001370"/>
    <x v="1"/>
    <x v="4"/>
    <s v="Sensible Storage WireTech Storage Systems"/>
    <n v="354.9"/>
    <n v="5"/>
    <n v="0"/>
    <n v="17.745000000000001"/>
    <n v="0"/>
    <n v="0.05"/>
    <s v="Express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x v="2"/>
    <x v="7"/>
    <s v="Wireless Extenders zBoost YX545 SOHO Signal Booster"/>
    <n v="453.57600000000002"/>
    <n v="3"/>
    <n v="0.2"/>
    <n v="39.687899999999999"/>
    <n v="6"/>
    <n v="8.7499999999999994E-2"/>
    <s v="Delayed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TEC-AC-10003038"/>
    <x v="2"/>
    <x v="11"/>
    <s v="Kingston Digital DataTraveler 16GB USB 2.0"/>
    <n v="21.48"/>
    <n v="3"/>
    <n v="0.2"/>
    <n v="-0.26850000000000002"/>
    <n v="1"/>
    <n v="-1.2500000000000001E-2"/>
    <s v="Express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OFF-BI-10000088"/>
    <x v="1"/>
    <x v="8"/>
    <s v="GBC Imprintable Covers"/>
    <n v="8.7840000000000007"/>
    <n v="4"/>
    <n v="0.8"/>
    <n v="-13.6152"/>
    <n v="1"/>
    <n v="-1.5499999999999998"/>
    <s v="Express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x v="1"/>
    <x v="10"/>
    <s v="White Dual Perf Computer Printout Paper, 2700 Sheets, 1 Part, Heavyweight, 20 lbs., 14 7/8 x 11"/>
    <n v="122.97"/>
    <n v="3"/>
    <n v="0"/>
    <n v="60.255299999999998"/>
    <n v="0"/>
    <n v="0.49"/>
    <s v="Express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x v="1"/>
    <x v="6"/>
    <s v="Newell 347"/>
    <n v="12.84"/>
    <n v="3"/>
    <n v="0"/>
    <n v="3.7235999999999998"/>
    <n v="4"/>
    <n v="0.28999999999999998"/>
    <s v="Standard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863"/>
    <x v="0"/>
    <x v="1"/>
    <s v="Novimex Swivel Fabric Task Chair"/>
    <n v="603.91999999999996"/>
    <n v="5"/>
    <n v="0.2"/>
    <n v="-67.941000000000003"/>
    <n v="2"/>
    <n v="-0.11250000000000002"/>
    <s v="Express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OFF-EN-10003160"/>
    <x v="1"/>
    <x v="12"/>
    <s v="Pastel Pink Envelopes"/>
    <n v="21.84"/>
    <n v="3"/>
    <n v="0"/>
    <n v="10.4832"/>
    <n v="2"/>
    <n v="0.48"/>
    <s v="Express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TEC-AC-10003280"/>
    <x v="2"/>
    <x v="11"/>
    <s v="Belkin F8E887 USB Wired Ergonomic Keyboard"/>
    <n v="29.99"/>
    <n v="1"/>
    <n v="0"/>
    <n v="6.2979000000000003"/>
    <n v="2"/>
    <n v="0.21000000000000002"/>
    <s v="Express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595"/>
    <x v="0"/>
    <x v="1"/>
    <s v="Safco Contoured Stacking Chairs"/>
    <n v="381.44"/>
    <n v="2"/>
    <n v="0.2"/>
    <n v="23.84"/>
    <n v="2"/>
    <n v="6.25E-2"/>
    <s v="Express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TEC-PH-10000169"/>
    <x v="2"/>
    <x v="7"/>
    <s v="ARKON Windshield Dashboard Air Vent Car Mount Holder"/>
    <n v="40.68"/>
    <n v="3"/>
    <n v="0.2"/>
    <n v="-9.1530000000000005"/>
    <n v="3"/>
    <n v="-0.22500000000000001"/>
    <s v="Standard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FUR-CH-10004675"/>
    <x v="0"/>
    <x v="1"/>
    <s v="Lifetime Advantage Folding Chairs, 4/Carton"/>
    <n v="763.28"/>
    <n v="5"/>
    <n v="0.3"/>
    <n v="-21.808"/>
    <n v="3"/>
    <n v="-2.8571428571428571E-2"/>
    <s v="Standard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x v="1"/>
    <x v="4"/>
    <s v="Pizazz Global Quick File"/>
    <n v="23.952000000000002"/>
    <n v="2"/>
    <n v="0.2"/>
    <n v="2.3952"/>
    <n v="5"/>
    <n v="9.9999999999999992E-2"/>
    <s v="Standard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OFF-PA-10001526"/>
    <x v="1"/>
    <x v="10"/>
    <s v="Xerox 1949"/>
    <n v="4.9800000000000004"/>
    <n v="1"/>
    <n v="0"/>
    <n v="2.4401999999999999"/>
    <n v="4"/>
    <n v="0.48999999999999994"/>
    <s v="Standard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s v="East"/>
    <s v="OFF-AP-10004336"/>
    <x v="1"/>
    <x v="9"/>
    <s v="Conquest 14 Commercial Heavy-Duty Upright Vacuum, Collection System, Accessory Kit"/>
    <n v="170.88"/>
    <n v="3"/>
    <n v="0"/>
    <n v="49.555199999999999"/>
    <n v="3"/>
    <n v="0.28999999999999998"/>
    <s v="Standard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3012"/>
    <x v="2"/>
    <x v="7"/>
    <s v="Nortel Meridian M3904 Professional Digital phone"/>
    <n v="307.98"/>
    <n v="2"/>
    <n v="0"/>
    <n v="89.3142"/>
    <n v="3"/>
    <n v="0.28999999999999998"/>
    <s v="Standard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TA-10002607"/>
    <x v="0"/>
    <x v="3"/>
    <s v="KI Conference Tables"/>
    <n v="382.80599999999998"/>
    <n v="9"/>
    <n v="0.4"/>
    <n v="-153.1224"/>
    <n v="3"/>
    <n v="-0.4"/>
    <s v="Standard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ST-10000642"/>
    <x v="1"/>
    <x v="4"/>
    <s v="Tennsco Lockers, Gray"/>
    <n v="41.96"/>
    <n v="2"/>
    <n v="0"/>
    <n v="2.9371999999999998"/>
    <n v="3"/>
    <n v="6.9999999999999993E-2"/>
    <s v="Standard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BI-10000545"/>
    <x v="1"/>
    <x v="8"/>
    <s v="GBC Ibimaster 500 Manual ProClick Binding System"/>
    <n v="1217.568"/>
    <n v="2"/>
    <n v="0.2"/>
    <n v="456.58800000000002"/>
    <n v="3"/>
    <n v="0.375"/>
    <s v="Standard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2157"/>
    <x v="0"/>
    <x v="5"/>
    <s v="Artistic Insta-Plaque"/>
    <n v="47.04"/>
    <n v="3"/>
    <n v="0"/>
    <n v="18.345600000000001"/>
    <n v="3"/>
    <n v="0.39"/>
    <s v="Standard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1706"/>
    <x v="0"/>
    <x v="5"/>
    <s v="Longer-Life Soft White Bulbs"/>
    <n v="6.16"/>
    <n v="2"/>
    <n v="0"/>
    <n v="2.9567999999999999"/>
    <n v="3"/>
    <n v="0.48"/>
    <s v="Standard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0984"/>
    <x v="2"/>
    <x v="7"/>
    <s v="Panasonic KX-TG9471B"/>
    <n v="979.95"/>
    <n v="5"/>
    <n v="0"/>
    <n v="274.38600000000002"/>
    <n v="3"/>
    <n v="0.28000000000000003"/>
    <s v="Standard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PA-10001357"/>
    <x v="1"/>
    <x v="10"/>
    <s v="Xerox 1886"/>
    <n v="143.69999999999999"/>
    <n v="3"/>
    <n v="0"/>
    <n v="68.975999999999999"/>
    <n v="3"/>
    <n v="0.48000000000000004"/>
    <s v="Standard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FA-10000992"/>
    <x v="1"/>
    <x v="13"/>
    <s v="Acco Clips to Go Binder Clips, 24 Clips in Two Sizes"/>
    <n v="10.65"/>
    <n v="3"/>
    <n v="0"/>
    <n v="5.0054999999999996"/>
    <n v="3"/>
    <n v="0.47"/>
    <s v="Standard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AC-10002600"/>
    <x v="2"/>
    <x v="11"/>
    <s v="Belkin QODE FastFit Bluetooth Keyboard"/>
    <n v="247.8"/>
    <n v="4"/>
    <n v="0"/>
    <n v="34.692"/>
    <n v="3"/>
    <n v="0.13999999999999999"/>
    <s v="Standard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x v="6"/>
    <s v="Rogers Handheld Barrel Pencil Sharpener"/>
    <n v="10.96"/>
    <n v="4"/>
    <n v="0"/>
    <n v="2.9592000000000001"/>
    <n v="4"/>
    <n v="0.26999999999999996"/>
    <s v="Standard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x v="1"/>
    <x v="6"/>
    <s v="Dixon Ticonderoga Erasable Colored Pencil Set, 12-Color"/>
    <n v="33.488"/>
    <n v="7"/>
    <n v="0.2"/>
    <n v="5.8604000000000003"/>
    <n v="4"/>
    <n v="0.17500000000000002"/>
    <s v="Standard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x v="1"/>
    <x v="13"/>
    <s v="Ideal Clamps"/>
    <n v="8.0399999999999991"/>
    <n v="5"/>
    <n v="0.2"/>
    <n v="2.9144999999999999"/>
    <n v="4"/>
    <n v="0.36250000000000004"/>
    <s v="Standard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TEC-PH-10004830"/>
    <x v="2"/>
    <x v="7"/>
    <s v="Pyle PRT45 Retro Home Telephone"/>
    <n v="201.56800000000001"/>
    <n v="4"/>
    <n v="0.2"/>
    <n v="22.676400000000001"/>
    <n v="2"/>
    <n v="0.1125"/>
    <s v="Express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OFF-PA-10004519"/>
    <x v="1"/>
    <x v="10"/>
    <s v="Spiral Phone Message Books with Labels by Adams"/>
    <n v="13.44"/>
    <n v="3"/>
    <n v="0"/>
    <n v="6.5856000000000003"/>
    <n v="0"/>
    <n v="0.49000000000000005"/>
    <s v="Express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FUR-BO-10000362"/>
    <x v="0"/>
    <x v="0"/>
    <s v="Sauder Inglewood Library Bookcases"/>
    <n v="359.05799999999999"/>
    <n v="3"/>
    <n v="0.3"/>
    <n v="-35.905799999999999"/>
    <n v="3"/>
    <n v="-0.1"/>
    <s v="Standard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s v="FUR-CH-10004540"/>
    <x v="0"/>
    <x v="1"/>
    <s v="Global Chrome Stack Chair"/>
    <n v="47.991999999999997"/>
    <n v="2"/>
    <n v="0.3"/>
    <n v="-2.0568"/>
    <n v="4"/>
    <n v="-4.2857142857142858E-2"/>
    <s v="Standard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x v="5"/>
    <s v="Executive Impressions Supervisor Wall Clock"/>
    <n v="547.29999999999995"/>
    <n v="13"/>
    <n v="0"/>
    <n v="175.136"/>
    <n v="2"/>
    <n v="0.32"/>
    <s v="Express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PA-10000308"/>
    <x v="1"/>
    <x v="10"/>
    <s v="Xerox 1901"/>
    <n v="16.896000000000001"/>
    <n v="4"/>
    <n v="0.2"/>
    <n v="5.28"/>
    <n v="2"/>
    <n v="0.3125"/>
    <s v="Express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SU-10001165"/>
    <x v="1"/>
    <x v="14"/>
    <s v="Acme Elite Stainless Steel Scissors"/>
    <n v="6.6719999999999997"/>
    <n v="1"/>
    <n v="0.2"/>
    <n v="0.50039999999999996"/>
    <n v="2"/>
    <n v="7.4999999999999997E-2"/>
    <s v="Express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AR-10003373"/>
    <x v="1"/>
    <x v="6"/>
    <s v="Boston School Pro Electric Pencil Sharpener, 1670"/>
    <n v="99.135999999999996"/>
    <n v="4"/>
    <n v="0.2"/>
    <n v="8.6744000000000003"/>
    <n v="2"/>
    <n v="8.7500000000000008E-2"/>
    <s v="Express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FUR-FU-10001967"/>
    <x v="0"/>
    <x v="5"/>
    <s v="Telescoping Adjustable Floor Lamp"/>
    <n v="15.992000000000001"/>
    <n v="2"/>
    <n v="0.6"/>
    <n v="-13.993"/>
    <n v="2"/>
    <n v="-0.875"/>
    <s v="Express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s v="East"/>
    <s v="FUR-FU-10001488"/>
    <x v="0"/>
    <x v="5"/>
    <s v="Tenex 46&quot; x 60&quot; Computer Anti-Static Chairmat, Rectangular Shaped"/>
    <n v="211.96"/>
    <n v="2"/>
    <n v="0"/>
    <n v="42.392000000000003"/>
    <n v="5"/>
    <n v="0.2"/>
    <s v="Standard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x v="1"/>
    <x v="6"/>
    <s v="Prang Drawing Pencil Set"/>
    <n v="6.6719999999999997"/>
    <n v="3"/>
    <n v="0.2"/>
    <n v="1.6679999999999999"/>
    <n v="6"/>
    <n v="0.25"/>
    <s v="Delayed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s v="East"/>
    <s v="OFF-AR-10001044"/>
    <x v="1"/>
    <x v="6"/>
    <s v="BOSTON Ranger #55 Pencil Sharpener, Black"/>
    <n v="155.94"/>
    <n v="6"/>
    <n v="0"/>
    <n v="45.2226"/>
    <n v="4"/>
    <n v="0.28999999999999998"/>
    <s v="Standard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x v="2"/>
    <x v="7"/>
    <s v="PowerGen Dual USB Car Charger"/>
    <n v="39.96"/>
    <n v="5"/>
    <n v="0.2"/>
    <n v="12.987"/>
    <n v="5"/>
    <n v="0.32500000000000001"/>
    <s v="Standard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x v="1"/>
    <x v="6"/>
    <s v="Newell 307"/>
    <n v="5.46"/>
    <n v="3"/>
    <n v="0"/>
    <n v="1.5287999999999999"/>
    <n v="5"/>
    <n v="0.27999999999999997"/>
    <s v="Standard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x v="1"/>
    <x v="6"/>
    <s v="Panasonic KP-4ABK Battery-Operated Pencil Sharpener"/>
    <n v="73.2"/>
    <n v="5"/>
    <n v="0"/>
    <n v="21.228000000000002"/>
    <n v="5"/>
    <n v="0.29000000000000004"/>
    <s v="Standard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x v="1"/>
    <x v="8"/>
    <s v="Angle-D Binders with Locking Rings, Label Holders"/>
    <n v="5.84"/>
    <n v="1"/>
    <n v="0.2"/>
    <n v="1.9710000000000001"/>
    <n v="5"/>
    <n v="0.33750000000000002"/>
    <s v="Standard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x v="1"/>
    <x v="10"/>
    <s v="Adams Telephone Message Book W/Dividers/Space For Phone Numbers, 5 1/4&quot;X8 1/2&quot;, 200/Messages"/>
    <n v="22.72"/>
    <n v="4"/>
    <n v="0"/>
    <n v="10.224"/>
    <n v="5"/>
    <n v="0.45"/>
    <s v="Standard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x v="1"/>
    <x v="8"/>
    <s v="Avery Binder Labels"/>
    <n v="9.3360000000000003"/>
    <n v="3"/>
    <n v="0.2"/>
    <n v="3.2675999999999998"/>
    <n v="5"/>
    <n v="0.35"/>
    <s v="Standard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x v="0"/>
    <s v="Sauder Inglewood Library Bookcases"/>
    <n v="290.666"/>
    <n v="2"/>
    <n v="0.15"/>
    <n v="27.3568"/>
    <n v="4"/>
    <n v="9.4117647058823528E-2"/>
    <s v="Standard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x v="7"/>
    <s v="VTech DS6151"/>
    <n v="201.584"/>
    <n v="2"/>
    <n v="0.2"/>
    <n v="20.1584"/>
    <n v="4"/>
    <n v="0.1"/>
    <s v="Standard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x v="7"/>
    <s v="netTALK DUO VoIP Telephone Service"/>
    <n v="83.983999999999995"/>
    <n v="2"/>
    <n v="0.2"/>
    <n v="31.494"/>
    <n v="4"/>
    <n v="0.375"/>
    <s v="Standard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x v="1"/>
    <x v="4"/>
    <s v="Letter Size Cart"/>
    <n v="1000.02"/>
    <n v="7"/>
    <n v="0"/>
    <n v="290.00580000000002"/>
    <n v="4"/>
    <n v="0.29000000000000004"/>
    <s v="Standard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x v="11"/>
    <s v="V7 USB Numeric Keypad"/>
    <n v="83.975999999999999"/>
    <n v="3"/>
    <n v="0.2"/>
    <n v="-13.646100000000001"/>
    <n v="4"/>
    <n v="-0.16250000000000001"/>
    <s v="Standard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787"/>
    <x v="1"/>
    <x v="2"/>
    <s v="Avery 480"/>
    <n v="3.75"/>
    <n v="1"/>
    <n v="0"/>
    <n v="1.8"/>
    <n v="6"/>
    <n v="0.48000000000000004"/>
    <s v="Delayed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043"/>
    <x v="1"/>
    <x v="2"/>
    <s v="Avery 489"/>
    <n v="41.4"/>
    <n v="4"/>
    <n v="0"/>
    <n v="19.872"/>
    <n v="6"/>
    <n v="0.48000000000000004"/>
    <s v="Delayed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AR-10001915"/>
    <x v="1"/>
    <x v="6"/>
    <s v="Peel-Off China Markers"/>
    <n v="29.79"/>
    <n v="3"/>
    <n v="0"/>
    <n v="12.511799999999999"/>
    <n v="6"/>
    <n v="0.42"/>
    <s v="Delayed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x v="4"/>
    <s v="Acco Perma 2700 Stacking Storage Drawers"/>
    <n v="59.48"/>
    <n v="2"/>
    <n v="0"/>
    <n v="8.9220000000000006"/>
    <n v="4"/>
    <n v="0.15000000000000002"/>
    <s v="Standard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x v="10"/>
    <s v="Wirebound Message Books, Four 2 3/4 x 5 White Forms per Page"/>
    <n v="6.69"/>
    <n v="1"/>
    <n v="0"/>
    <n v="3.0773999999999999"/>
    <n v="4"/>
    <n v="0.45999999999999996"/>
    <s v="Standard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x v="0"/>
    <x v="5"/>
    <s v="GE 48&quot; Fluorescent Tube, Cool White Energy Saver, 34 Watts, 30/Box"/>
    <n v="198.46"/>
    <n v="2"/>
    <n v="0"/>
    <n v="99.23"/>
    <n v="7"/>
    <n v="0.5"/>
    <s v="Delayed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LA-10003930"/>
    <x v="1"/>
    <x v="2"/>
    <s v="Dot Matrix Printer Tape Reel Labels, White, 5000/Box"/>
    <n v="786.48"/>
    <n v="8"/>
    <n v="0"/>
    <n v="385.37520000000001"/>
    <n v="7"/>
    <n v="0.49"/>
    <s v="Delayed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BI-10001107"/>
    <x v="1"/>
    <x v="8"/>
    <s v="GBC White Gloss Covers, Plain Front"/>
    <n v="23.167999999999999"/>
    <n v="2"/>
    <n v="0.2"/>
    <n v="7.8192000000000004"/>
    <n v="7"/>
    <n v="0.33750000000000002"/>
    <s v="Delayed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TEC-AC-10003063"/>
    <x v="2"/>
    <x v="11"/>
    <s v="Micro Innovations USB RF Wireless Keyboard with Mouse"/>
    <n v="50"/>
    <n v="2"/>
    <n v="0"/>
    <n v="10.5"/>
    <n v="7"/>
    <n v="0.21"/>
    <s v="Delayed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x v="2"/>
    <x v="7"/>
    <s v="ShoreTel ShorePhone IP 230 VoIP phone"/>
    <n v="675.96"/>
    <n v="5"/>
    <n v="0.2"/>
    <n v="84.495000000000005"/>
    <n v="5"/>
    <n v="0.125"/>
    <s v="Standard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x v="2"/>
    <x v="11"/>
    <s v="Plantronics Savi W720 Multi-Device Wireless Headset System"/>
    <n v="1265.8499999999999"/>
    <n v="3"/>
    <n v="0"/>
    <n v="556.97400000000005"/>
    <n v="5"/>
    <n v="0.44000000000000006"/>
    <s v="Standard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x v="9"/>
    <s v="Eureka The Boss Plus 12-Amp Hard Box Upright Vacuum, Red"/>
    <n v="523.25"/>
    <n v="5"/>
    <n v="0"/>
    <n v="141.2775"/>
    <n v="6"/>
    <n v="0.27"/>
    <s v="Delayed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FUR-CH-10001270"/>
    <x v="0"/>
    <x v="1"/>
    <s v="Harbour Creations Steel Folding Chair"/>
    <n v="517.5"/>
    <n v="6"/>
    <n v="0"/>
    <n v="155.25"/>
    <n v="6"/>
    <n v="0.3"/>
    <s v="Delayed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x v="0"/>
    <x v="5"/>
    <s v="Stacking Tray, Side-Loading, Legal, Smoke"/>
    <n v="17.920000000000002"/>
    <n v="5"/>
    <n v="0.2"/>
    <n v="2.464"/>
    <n v="4"/>
    <n v="0.13749999999999998"/>
    <s v="Standard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OFF-BI-10001510"/>
    <x v="1"/>
    <x v="8"/>
    <s v="Deluxe Heavy-Duty Vinyl Round Ring Binder"/>
    <n v="41.256"/>
    <n v="6"/>
    <n v="0.7"/>
    <n v="-34.380000000000003"/>
    <n v="4"/>
    <n v="-0.83333333333333337"/>
    <s v="Standard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2011"/>
    <x v="1"/>
    <x v="4"/>
    <s v="Smead Adjustable Mobile File Trolley with Lockable Top"/>
    <n v="1006.056"/>
    <n v="3"/>
    <n v="0.2"/>
    <n v="88.029899999999998"/>
    <n v="0"/>
    <n v="8.7499999999999994E-2"/>
    <s v="Express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2986"/>
    <x v="1"/>
    <x v="10"/>
    <s v="Xerox 1898"/>
    <n v="10.688000000000001"/>
    <n v="2"/>
    <n v="0.2"/>
    <n v="3.7408000000000001"/>
    <n v="0"/>
    <n v="0.35"/>
    <s v="Express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4451"/>
    <x v="1"/>
    <x v="10"/>
    <s v="Xerox 222"/>
    <n v="10.368"/>
    <n v="2"/>
    <n v="0.2"/>
    <n v="3.6288"/>
    <n v="0"/>
    <n v="0.35"/>
    <s v="Express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0649"/>
    <x v="1"/>
    <x v="4"/>
    <s v="Hanging Personal Folder File"/>
    <n v="25.12"/>
    <n v="2"/>
    <n v="0.2"/>
    <n v="1.57"/>
    <n v="0"/>
    <n v="6.25E-2"/>
    <s v="Express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TEC-AC-10001465"/>
    <x v="2"/>
    <x v="11"/>
    <s v="SanDisk Cruzer 64 GB USB Flash Drive"/>
    <n v="58.112000000000002"/>
    <n v="2"/>
    <n v="0.2"/>
    <n v="7.2640000000000002"/>
    <n v="0"/>
    <n v="0.125"/>
    <s v="Express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PA-10001166"/>
    <x v="1"/>
    <x v="10"/>
    <s v="Xerox 2"/>
    <n v="15.552"/>
    <n v="3"/>
    <n v="0.2"/>
    <n v="5.4432"/>
    <n v="6"/>
    <n v="0.35000000000000003"/>
    <s v="Delayed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ST-10001097"/>
    <x v="1"/>
    <x v="4"/>
    <s v="Office Impressions Heavy Duty Welded Shelving &amp; Multimedia Storage Drawers"/>
    <n v="669.08"/>
    <n v="5"/>
    <n v="0.2"/>
    <n v="-167.27"/>
    <n v="6"/>
    <n v="-0.25"/>
    <s v="Delayed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TEC-PH-10000038"/>
    <x v="2"/>
    <x v="7"/>
    <s v="Jawbone MINI JAMBOX Wireless Bluetooth Speaker"/>
    <n v="438.33600000000001"/>
    <n v="4"/>
    <n v="0.2"/>
    <n v="-87.667199999999994"/>
    <n v="6"/>
    <n v="-0.19999999999999998"/>
    <s v="Delayed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x v="10"/>
    <s v="Weyerhaeuser First Choice Laser/Copy Paper (20Lb. and 88 Bright)"/>
    <n v="19.440000000000001"/>
    <n v="3"/>
    <n v="0"/>
    <n v="9.3312000000000008"/>
    <n v="6"/>
    <n v="0.48000000000000004"/>
    <s v="Delayed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x v="8"/>
    <s v="Wilson Jones Turn Tabs Binder Tool for Ring Binders"/>
    <n v="9.64"/>
    <n v="2"/>
    <n v="0"/>
    <n v="4.4344000000000001"/>
    <n v="6"/>
    <n v="0.45999999999999996"/>
    <s v="Delayed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x v="10"/>
    <s v="Telephone Message Books with Fax/Mobile Section, 5 1/2&quot; x 3 3/16&quot;"/>
    <n v="12.7"/>
    <n v="2"/>
    <n v="0"/>
    <n v="5.8419999999999996"/>
    <n v="6"/>
    <n v="0.46"/>
    <s v="Delayed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x v="5"/>
    <s v="9-3/4 Diameter Round Wall Clock"/>
    <n v="41.37"/>
    <n v="3"/>
    <n v="0"/>
    <n v="17.375399999999999"/>
    <n v="6"/>
    <n v="0.42"/>
    <s v="Delayed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s v="Central"/>
    <s v="OFF-FA-10003112"/>
    <x v="1"/>
    <x v="13"/>
    <s v="Staples"/>
    <n v="12.624000000000001"/>
    <n v="2"/>
    <n v="0.2"/>
    <n v="3.9449999999999998"/>
    <n v="5"/>
    <n v="0.3125"/>
    <s v="Standard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ST-10000142"/>
    <x v="1"/>
    <x v="4"/>
    <s v="Deluxe Rollaway Locking File with Drawer"/>
    <n v="1247.6400000000001"/>
    <n v="3"/>
    <n v="0"/>
    <n v="349.33920000000001"/>
    <n v="1"/>
    <n v="0.27999999999999997"/>
    <s v="Express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TEC-CO-10001766"/>
    <x v="2"/>
    <x v="16"/>
    <s v="Canon PC940 Copier"/>
    <n v="3149.93"/>
    <n v="7"/>
    <n v="0"/>
    <n v="1480.4671000000001"/>
    <n v="1"/>
    <n v="0.47000000000000003"/>
    <s v="Express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PA-10004359"/>
    <x v="1"/>
    <x v="10"/>
    <s v="Multicolor Computer Printout Paper"/>
    <n v="209.7"/>
    <n v="2"/>
    <n v="0"/>
    <n v="100.65600000000001"/>
    <n v="1"/>
    <n v="0.48000000000000004"/>
    <s v="Express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x v="11"/>
    <s v="SanDisk Ultra 32 GB MicroSDHC Class 10 Memory Card"/>
    <n v="35.36"/>
    <n v="2"/>
    <n v="0.2"/>
    <n v="-3.0939999999999999"/>
    <n v="2"/>
    <n v="-8.7499999999999994E-2"/>
    <s v="Express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x v="13"/>
    <s v="Brites Rubber Bands, 1 1/2 oz. Box"/>
    <n v="3.1680000000000001"/>
    <n v="2"/>
    <n v="0.2"/>
    <n v="-0.71279999999999999"/>
    <n v="2"/>
    <n v="-0.22499999999999998"/>
    <s v="Express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x v="8"/>
    <s v="Catalog Binders with Expanding Posts"/>
    <n v="121.104"/>
    <n v="6"/>
    <n v="0.7"/>
    <n v="-100.92"/>
    <n v="3"/>
    <n v="-0.83333333333333337"/>
    <s v="Standard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x v="7"/>
    <s v="Grandstream GXP2100 Mainstream Business Phone"/>
    <n v="45.893999999999998"/>
    <n v="1"/>
    <n v="0.4"/>
    <n v="-9.1788000000000007"/>
    <n v="3"/>
    <n v="-0.2"/>
    <s v="Standard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x v="1"/>
    <x v="10"/>
    <s v="Xerox 1940"/>
    <n v="109.92"/>
    <n v="2"/>
    <n v="0"/>
    <n v="53.860799999999998"/>
    <n v="0"/>
    <n v="0.49"/>
    <s v="Express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x v="1"/>
    <x v="10"/>
    <s v="Xerox 1986"/>
    <n v="13.36"/>
    <n v="2"/>
    <n v="0"/>
    <n v="6.4127999999999998"/>
    <n v="0"/>
    <n v="0.48"/>
    <s v="Express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3442"/>
    <x v="1"/>
    <x v="4"/>
    <s v="Eldon Portable Mobile Manager"/>
    <n v="169.68"/>
    <n v="6"/>
    <n v="0"/>
    <n v="45.813600000000001"/>
    <n v="3"/>
    <n v="0.27"/>
    <s v="Standard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TEC-AC-10003832"/>
    <x v="2"/>
    <x v="11"/>
    <s v="Imation 16GB Mini TravelDrive USB 2.0 Flash Drive"/>
    <n v="132.52000000000001"/>
    <n v="4"/>
    <n v="0"/>
    <n v="54.333199999999998"/>
    <n v="3"/>
    <n v="0.41"/>
    <s v="Standard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FA-10000611"/>
    <x v="1"/>
    <x v="13"/>
    <s v="Binder Clips by OIC"/>
    <n v="2.96"/>
    <n v="2"/>
    <n v="0"/>
    <n v="1.4208000000000001"/>
    <n v="3"/>
    <n v="0.48000000000000004"/>
    <s v="Standard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BI-10001116"/>
    <x v="1"/>
    <x v="8"/>
    <s v="Wilson Jones 1&quot; Hanging DublLock Ring Binders"/>
    <n v="8.4480000000000004"/>
    <n v="2"/>
    <n v="0.2"/>
    <n v="2.9567999999999999"/>
    <n v="3"/>
    <n v="0.35"/>
    <s v="Standard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0563"/>
    <x v="1"/>
    <x v="4"/>
    <s v="Fellowes Bankers Box Stor/Drawer Steel Plus"/>
    <n v="95.94"/>
    <n v="3"/>
    <n v="0"/>
    <n v="9.5939999999999994"/>
    <n v="3"/>
    <n v="9.9999999999999992E-2"/>
    <s v="Standard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s v="Central"/>
    <s v="FUR-FU-10000010"/>
    <x v="0"/>
    <x v="5"/>
    <s v="DAX Value U-Channel Document Frames, Easel Back"/>
    <n v="34.79"/>
    <n v="7"/>
    <n v="0"/>
    <n v="10.7849"/>
    <n v="3"/>
    <n v="0.31"/>
    <s v="Standard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x v="7"/>
    <s v="RCA Visys Integrated PBX 8-Line Router"/>
    <n v="160.77600000000001"/>
    <n v="3"/>
    <n v="0.2"/>
    <n v="10.048500000000001"/>
    <n v="6"/>
    <n v="6.25E-2"/>
    <s v="Delayed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x v="1"/>
    <x v="8"/>
    <s v="GBC Velobind Prepunched Cover Sets, Regency Series"/>
    <n v="88.751999999999995"/>
    <n v="3"/>
    <n v="0.2"/>
    <n v="27.734999999999999"/>
    <n v="7"/>
    <n v="0.3125"/>
    <s v="Delayed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x v="1"/>
    <x v="8"/>
    <s v="Cardinal Slant-D Ring Binders"/>
    <n v="13.904"/>
    <n v="2"/>
    <n v="0.2"/>
    <n v="5.2140000000000004"/>
    <n v="7"/>
    <n v="0.37500000000000006"/>
    <s v="Delayed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x v="7"/>
    <s v="Polycom SoundPoint IP 450 VoIP phone"/>
    <n v="677.58"/>
    <n v="5"/>
    <n v="0.4"/>
    <n v="-158.102"/>
    <n v="6"/>
    <n v="-0.23333333333333334"/>
    <s v="Delayed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x v="8"/>
    <s v="GBC VeloBind Cover Sets"/>
    <n v="13.896000000000001"/>
    <n v="3"/>
    <n v="0.7"/>
    <n v="-9.2639999999999993"/>
    <n v="6"/>
    <n v="-0.66666666666666663"/>
    <s v="Delayed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ST-10001325"/>
    <x v="1"/>
    <x v="4"/>
    <s v="Sterilite Officeware Hinged File Box"/>
    <n v="41.92"/>
    <n v="5"/>
    <n v="0.2"/>
    <n v="3.6680000000000001"/>
    <n v="2"/>
    <n v="8.7499999999999994E-2"/>
    <s v="Express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2049"/>
    <x v="2"/>
    <x v="11"/>
    <s v="Logitech G19 Programmable Gaming Keyboard"/>
    <n v="297.57600000000002"/>
    <n v="3"/>
    <n v="0.2"/>
    <n v="-7.4394"/>
    <n v="2"/>
    <n v="-2.4999999999999998E-2"/>
    <s v="Express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FA-10002676"/>
    <x v="1"/>
    <x v="13"/>
    <s v="Colored Push Pins"/>
    <n v="4.3440000000000003"/>
    <n v="3"/>
    <n v="0.2"/>
    <n v="0.86880000000000002"/>
    <n v="2"/>
    <n v="0.19999999999999998"/>
    <s v="Express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3023"/>
    <x v="2"/>
    <x v="11"/>
    <s v="Logitech G105 Gaming Keyboard"/>
    <n v="94.992000000000004"/>
    <n v="2"/>
    <n v="0.2"/>
    <n v="-2.3748"/>
    <n v="2"/>
    <n v="-2.4999999999999998E-2"/>
    <s v="Express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PA-10000167"/>
    <x v="1"/>
    <x v="10"/>
    <s v="Xerox 1925"/>
    <n v="74.352000000000004"/>
    <n v="3"/>
    <n v="0.2"/>
    <n v="23.234999999999999"/>
    <n v="2"/>
    <n v="0.3125"/>
    <s v="Express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AR-10003405"/>
    <x v="1"/>
    <x v="6"/>
    <s v="Dixon My First Ticonderoga Pencil, #2"/>
    <n v="14.04"/>
    <n v="3"/>
    <n v="0.2"/>
    <n v="1.5794999999999999"/>
    <n v="2"/>
    <n v="0.1125"/>
    <s v="Express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x v="3"/>
    <s v="Bush Advantage Collection Racetrack Conference Table"/>
    <n v="1018.104"/>
    <n v="4"/>
    <n v="0.4"/>
    <n v="-373.3048"/>
    <n v="5"/>
    <n v="-0.36666666666666664"/>
    <s v="Standard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x v="2"/>
    <x v="7"/>
    <s v="QVS USB Car Charger 2-Port 2.1Amp for iPod/iPhone/iPad/iPad 2/iPad 3"/>
    <n v="16.68"/>
    <n v="3"/>
    <n v="0.2"/>
    <n v="5.2125000000000004"/>
    <n v="7"/>
    <n v="0.3125"/>
    <s v="Delayed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x v="2"/>
    <x v="11"/>
    <s v="Logitech ClearChat Comfort/USB Headset H390"/>
    <n v="58.58"/>
    <n v="2"/>
    <n v="0"/>
    <n v="19.331399999999999"/>
    <n v="3"/>
    <n v="0.32999999999999996"/>
    <s v="Standard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x v="7"/>
    <s v="netTALK DUO VoIP Telephone Service"/>
    <n v="167.96799999999999"/>
    <n v="4"/>
    <n v="0.2"/>
    <n v="62.988"/>
    <n v="4"/>
    <n v="0.375"/>
    <s v="Standard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x v="2"/>
    <s v="Dot Matrix Printer Tape Reel Labels, White, 5000/Box"/>
    <n v="196.62"/>
    <n v="2"/>
    <n v="0"/>
    <n v="96.343800000000002"/>
    <n v="1"/>
    <n v="0.49"/>
    <s v="Express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x v="0"/>
    <x v="5"/>
    <s v="Howard Miller Distant Time Traveler Alarm Clock"/>
    <n v="21.936"/>
    <n v="2"/>
    <n v="0.6"/>
    <n v="-10.419600000000001"/>
    <n v="4"/>
    <n v="-0.47500000000000003"/>
    <s v="Standard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x v="1"/>
    <x v="8"/>
    <s v="GBC Imprintable Covers"/>
    <n v="6.5880000000000001"/>
    <n v="3"/>
    <n v="0.8"/>
    <n v="-10.211399999999999"/>
    <n v="4"/>
    <n v="-1.5499999999999998"/>
    <s v="Standard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x v="4"/>
    <s v="Home/Office Personal File Carts"/>
    <n v="104.28"/>
    <n v="3"/>
    <n v="0"/>
    <n v="26.07"/>
    <n v="6"/>
    <n v="0.25"/>
    <s v="Delayed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x v="10"/>
    <s v="Universal Premium White Copier/Laser Paper (20Lb. and 87 Bright)"/>
    <n v="17.940000000000001"/>
    <n v="3"/>
    <n v="0"/>
    <n v="8.7905999999999995"/>
    <n v="6"/>
    <n v="0.48999999999999994"/>
    <s v="Delayed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x v="4"/>
    <s v="Carina 42&quot;Hx23 3/4&quot;W Media Storage Unit"/>
    <n v="64.784000000000006"/>
    <n v="1"/>
    <n v="0.2"/>
    <n v="-14.5764"/>
    <n v="6"/>
    <n v="-0.22499999999999998"/>
    <s v="Delayed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x v="7"/>
    <s v="invisibleSHIELD by ZAGG Smudge-Free Screen Protector"/>
    <n v="32.381999999999998"/>
    <n v="3"/>
    <n v="0.4"/>
    <n v="4.3175999999999997"/>
    <n v="6"/>
    <n v="0.13333333333333333"/>
    <s v="Delayed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x v="5"/>
    <s v="DAX Natural Wood-Tone Poster Frame"/>
    <n v="42.368000000000002"/>
    <n v="2"/>
    <n v="0.2"/>
    <n v="8.4735999999999994"/>
    <n v="6"/>
    <n v="0.19999999999999998"/>
    <s v="Delayed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x v="15"/>
    <s v="StarTech.com 10/100 VDSL2 Ethernet Extender Kit"/>
    <n v="399.54"/>
    <n v="4"/>
    <n v="0.7"/>
    <n v="-559.35599999999999"/>
    <n v="6"/>
    <n v="-1.4"/>
    <s v="Delayed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x v="1"/>
    <x v="10"/>
    <s v="Xerox 1887"/>
    <n v="18.97"/>
    <n v="1"/>
    <n v="0"/>
    <n v="9.1056000000000008"/>
    <n v="2"/>
    <n v="0.48000000000000009"/>
    <s v="Express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x v="5"/>
    <s v="C-Line Magnetic Cubicle Keepers, Clear Polypropylene"/>
    <n v="14.82"/>
    <n v="3"/>
    <n v="0"/>
    <n v="6.2244000000000002"/>
    <n v="5"/>
    <n v="0.42"/>
    <s v="Standard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x v="9"/>
    <s v="Acco Smartsocket Table Surge Protector, 6 Color-Coded Adapter Outlets"/>
    <n v="99.28"/>
    <n v="2"/>
    <n v="0.2"/>
    <n v="12.41"/>
    <n v="3"/>
    <n v="0.125"/>
    <s v="Standard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x v="8"/>
    <s v="Avery Reinforcements for Hole-Punch Pages"/>
    <n v="1.1879999999999999"/>
    <n v="2"/>
    <n v="0.7"/>
    <n v="-0.99"/>
    <n v="3"/>
    <n v="-0.83333333333333337"/>
    <s v="Standard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x v="8"/>
    <s v="GBC ProClick Spines for 32-Hole Punch"/>
    <n v="7.5179999999999998"/>
    <n v="2"/>
    <n v="0.7"/>
    <n v="-5.7637999999999998"/>
    <n v="3"/>
    <n v="-0.76666666666666661"/>
    <s v="Standard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x v="10"/>
    <s v="Xerox 210"/>
    <n v="10.368"/>
    <n v="2"/>
    <n v="0.2"/>
    <n v="3.6288"/>
    <n v="2"/>
    <n v="0.35"/>
    <s v="Express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x v="5"/>
    <s v="Electrix Halogen Magnifier Lamp"/>
    <n v="310.88"/>
    <n v="2"/>
    <n v="0.2"/>
    <n v="23.315999999999999"/>
    <n v="2"/>
    <n v="7.4999999999999997E-2"/>
    <s v="Express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x v="3"/>
    <s v="Chromcraft Rectangular Conference Tables"/>
    <n v="853.09199999999998"/>
    <n v="6"/>
    <n v="0.4"/>
    <n v="-227.49119999999999"/>
    <n v="4"/>
    <n v="-0.26666666666666666"/>
    <s v="Standard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x v="10"/>
    <s v="Wirebound Message Books, Four 2 3/4 x 5 White Forms per Page"/>
    <n v="33.450000000000003"/>
    <n v="5"/>
    <n v="0"/>
    <n v="15.387"/>
    <n v="6"/>
    <n v="0.45999999999999996"/>
    <s v="Delayed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x v="8"/>
    <s v="Economy Binders"/>
    <n v="10.4"/>
    <n v="5"/>
    <n v="0"/>
    <n v="5.0960000000000001"/>
    <n v="6"/>
    <n v="0.49"/>
    <s v="Delayed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FUR-FU-10004020"/>
    <x v="0"/>
    <x v="5"/>
    <s v="Advantus Panel Wall Acrylic Frame"/>
    <n v="21.88"/>
    <n v="5"/>
    <n v="0.2"/>
    <n v="6.2904999999999998"/>
    <n v="5"/>
    <n v="0.28749999999999998"/>
    <s v="Standard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x v="11"/>
    <s v="Memorex Mini Travel Drive 4 GB USB 2.0 Flash Drive"/>
    <n v="13.616"/>
    <n v="2"/>
    <n v="0.2"/>
    <n v="3.5741999999999998"/>
    <n v="3"/>
    <n v="0.26250000000000001"/>
    <s v="Standard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AC-10002006"/>
    <x v="2"/>
    <x v="11"/>
    <s v="Memorex Micro Travel Drive 16 GB"/>
    <n v="63.96"/>
    <n v="4"/>
    <n v="0"/>
    <n v="19.8276"/>
    <n v="3"/>
    <n v="0.31"/>
    <s v="Standard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OFF-BI-10003314"/>
    <x v="1"/>
    <x v="8"/>
    <s v="Tuff Stuff Recycled Round Ring Binders"/>
    <n v="14.46"/>
    <n v="3"/>
    <n v="0"/>
    <n v="7.0853999999999999"/>
    <n v="3"/>
    <n v="0.49"/>
    <s v="Standard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PH-10002726"/>
    <x v="2"/>
    <x v="7"/>
    <s v="netTALK DUO VoIP Telephone Service"/>
    <n v="104.98"/>
    <n v="2"/>
    <n v="0"/>
    <n v="52.49"/>
    <n v="3"/>
    <n v="0.5"/>
    <s v="Standard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x v="9"/>
    <s v="Belkin F9G930V10-GRY 9 Outlet Surge"/>
    <n v="106.96"/>
    <n v="2"/>
    <n v="0"/>
    <n v="31.0184"/>
    <n v="4"/>
    <n v="0.29000000000000004"/>
    <s v="Standard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x v="2"/>
    <s v="Avery 497"/>
    <n v="21.56"/>
    <n v="7"/>
    <n v="0"/>
    <n v="10.348800000000001"/>
    <n v="4"/>
    <n v="0.48000000000000004"/>
    <s v="Standard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x v="0"/>
    <x v="3"/>
    <s v="KI Adjustable-Height Table"/>
    <n v="515.88"/>
    <n v="6"/>
    <n v="0"/>
    <n v="113.4936"/>
    <n v="4"/>
    <n v="0.22"/>
    <s v="Standard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x v="8"/>
    <s v="GBC Plastic Binding Combs"/>
    <n v="11.808"/>
    <n v="2"/>
    <n v="0.2"/>
    <n v="4.2804000000000002"/>
    <n v="2"/>
    <n v="0.36250000000000004"/>
    <s v="Express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x v="1"/>
    <s v="Safco Contoured Stacking Chairs"/>
    <n v="1931.04"/>
    <n v="9"/>
    <n v="0.1"/>
    <n v="321.83999999999997"/>
    <n v="2"/>
    <n v="0.16666666666666666"/>
    <s v="Express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x v="10"/>
    <s v="Easy-staple paper"/>
    <n v="9.9600000000000009"/>
    <n v="2"/>
    <n v="0"/>
    <n v="4.6811999999999996"/>
    <n v="2"/>
    <n v="0.46999999999999992"/>
    <s v="Express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x v="13"/>
    <s v="Staples"/>
    <n v="12.35"/>
    <n v="5"/>
    <n v="0"/>
    <n v="5.8045"/>
    <n v="4"/>
    <n v="0.47000000000000003"/>
    <s v="Standard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s v="West"/>
    <s v="OFF-BI-10003676"/>
    <x v="1"/>
    <x v="8"/>
    <s v="GBC Standard Recycled Report Covers, Clear Plastic Sheets"/>
    <n v="9.702"/>
    <n v="3"/>
    <n v="0.7"/>
    <n v="-7.1147999999999998"/>
    <n v="0"/>
    <n v="-0.73333333333333328"/>
    <s v="Express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x v="8"/>
    <s v="GBC Durable Plastic Covers"/>
    <n v="11.61"/>
    <n v="2"/>
    <n v="0.7"/>
    <n v="-9.2880000000000003"/>
    <n v="4"/>
    <n v="-0.8"/>
    <s v="Standard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x v="2"/>
    <s v="Avery 500"/>
    <n v="43.86"/>
    <n v="6"/>
    <n v="0"/>
    <n v="20.6142"/>
    <n v="6"/>
    <n v="0.47000000000000003"/>
    <s v="Delayed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x v="7"/>
    <s v="Geemarc AmpliPOWER60"/>
    <n v="148.47999999999999"/>
    <n v="2"/>
    <n v="0.2"/>
    <n v="16.704000000000001"/>
    <n v="6"/>
    <n v="0.11250000000000002"/>
    <s v="Delayed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x v="10"/>
    <s v="&quot;While you Were Out&quot; Message Book, One Form per Page"/>
    <n v="7.42"/>
    <n v="2"/>
    <n v="0"/>
    <n v="3.71"/>
    <n v="6"/>
    <n v="0.5"/>
    <s v="Delayed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x v="1"/>
    <s v="Global Leather Task Chair, Black"/>
    <n v="71.992000000000004"/>
    <n v="1"/>
    <n v="0.2"/>
    <n v="-0.89990000000000003"/>
    <n v="6"/>
    <n v="-1.2499999999999999E-2"/>
    <s v="Delayed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x v="6"/>
    <s v="4009 Highlighters by Sanford"/>
    <n v="19.899999999999999"/>
    <n v="5"/>
    <n v="0"/>
    <n v="6.5670000000000002"/>
    <n v="6"/>
    <n v="0.33"/>
    <s v="Delayed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x v="9"/>
    <s v="Acco 7-Outlet Masterpiece Power Center, Wihtout Fax/Phone Line Protection"/>
    <n v="1702.12"/>
    <n v="14"/>
    <n v="0"/>
    <n v="510.63600000000002"/>
    <n v="6"/>
    <n v="0.30000000000000004"/>
    <s v="Delayed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s v="Central"/>
    <s v="OFF-PA-10004405"/>
    <x v="1"/>
    <x v="10"/>
    <s v="Rediform Voice Mail Log Books"/>
    <n v="14.304"/>
    <n v="6"/>
    <n v="0.2"/>
    <n v="5.0064000000000002"/>
    <n v="5"/>
    <n v="0.35000000000000003"/>
    <s v="Standard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x v="0"/>
    <x v="3"/>
    <s v="BoxOffice By Design Rectangular and Half-Moon Meeting Room Tables"/>
    <n v="765.625"/>
    <n v="7"/>
    <n v="0.5"/>
    <n v="-566.5625"/>
    <n v="5"/>
    <n v="-0.74"/>
    <s v="Standard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x v="0"/>
    <s v="O'Sullivan Manor Hill 2-Door Library in Brianna Oak"/>
    <n v="307.666"/>
    <n v="2"/>
    <n v="0.15"/>
    <n v="-14.478400000000001"/>
    <n v="6"/>
    <n v="-4.7058823529411764E-2"/>
    <s v="Delayed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s v="East"/>
    <s v="OFF-BI-10003314"/>
    <x v="1"/>
    <x v="8"/>
    <s v="Tuff Stuff Recycled Round Ring Binders"/>
    <n v="7.7119999999999997"/>
    <n v="2"/>
    <n v="0.2"/>
    <n v="2.7955999999999999"/>
    <n v="4"/>
    <n v="0.36249999999999999"/>
    <s v="Standard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x v="9"/>
    <s v="Belkin Premiere Surge Master II 8-outlet surge protector"/>
    <n v="242.9"/>
    <n v="5"/>
    <n v="0"/>
    <n v="70.441000000000003"/>
    <n v="5"/>
    <n v="0.28999999999999998"/>
    <s v="Standard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x v="4"/>
    <s v="Safco Industrial Wire Shelving System"/>
    <n v="454.9"/>
    <n v="5"/>
    <n v="0"/>
    <n v="0"/>
    <n v="5"/>
    <n v="0"/>
    <s v="Standard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x v="5"/>
    <s v="Nu-Dell Float Frame 11 x 14 1/2"/>
    <n v="35.92"/>
    <n v="4"/>
    <n v="0"/>
    <n v="15.086399999999999"/>
    <n v="5"/>
    <n v="0.42"/>
    <s v="Standard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x v="5"/>
    <s v="DAX Value U-Channel Document Frames, Easel Back"/>
    <n v="39.76"/>
    <n v="8"/>
    <n v="0"/>
    <n v="12.3256"/>
    <n v="5"/>
    <n v="0.31"/>
    <s v="Standard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x v="8"/>
    <s v="Recycled Easel Ring Binders"/>
    <n v="47.744"/>
    <n v="4"/>
    <n v="0.2"/>
    <n v="14.92"/>
    <n v="5"/>
    <n v="0.3125"/>
    <s v="Standard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x v="7"/>
    <s v="Apple iPhone 5C"/>
    <n v="159.98400000000001"/>
    <n v="2"/>
    <n v="0.2"/>
    <n v="11.998799999999999"/>
    <n v="5"/>
    <n v="7.4999999999999997E-2"/>
    <s v="Standard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x v="11"/>
    <s v="Logitech G600 MMO Gaming Mouse"/>
    <n v="255.96799999999999"/>
    <n v="4"/>
    <n v="0.2"/>
    <n v="51.193600000000004"/>
    <n v="5"/>
    <n v="0.2"/>
    <s v="Standard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x v="0"/>
    <s v="Sauder Facets Collection Library, Sky Alder Finish"/>
    <n v="359.05799999999999"/>
    <n v="3"/>
    <n v="0.3"/>
    <n v="-71.811599999999999"/>
    <n v="5"/>
    <n v="-0.2"/>
    <s v="Standard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x v="1"/>
    <x v="9"/>
    <s v="Avanti 4.4 Cu. Ft. Refrigerator"/>
    <n v="434.35199999999998"/>
    <n v="3"/>
    <n v="0.2"/>
    <n v="43.435200000000002"/>
    <n v="1"/>
    <n v="0.1"/>
    <s v="Express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x v="1"/>
    <x v="9"/>
    <s v="Hoover Replacement Belt for Commercial Guardsman Heavy-Duty Upright Vacuum"/>
    <n v="3.552"/>
    <n v="2"/>
    <n v="0.2"/>
    <n v="0.44400000000000001"/>
    <n v="1"/>
    <n v="0.125"/>
    <s v="Express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x v="1"/>
    <x v="9"/>
    <s v="Fellowes Advanced 8 Outlet Surge Suppressor with Phone/Fax Protection"/>
    <n v="88.831999999999994"/>
    <n v="4"/>
    <n v="0.2"/>
    <n v="7.7728000000000002"/>
    <n v="1"/>
    <n v="8.7500000000000008E-2"/>
    <s v="Express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s v="FUR-TA-10001307"/>
    <x v="0"/>
    <x v="3"/>
    <s v="SAFCO PlanMaster Heigh-Adjustable Drafting Table Base, 43w x 30d x 30-37h, Black"/>
    <n v="1048.3499999999999"/>
    <n v="5"/>
    <n v="0.4"/>
    <n v="-69.89"/>
    <n v="5"/>
    <n v="-6.666666666666668E-2"/>
    <s v="Standard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x v="2"/>
    <x v="11"/>
    <s v="Micro Innovations USB RF Wireless Keyboard with Mouse"/>
    <n v="100"/>
    <n v="4"/>
    <n v="0"/>
    <n v="21"/>
    <n v="0"/>
    <n v="0.21"/>
    <s v="Express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x v="1"/>
    <x v="2"/>
    <s v="Permanent Self-Adhesive File Folder Labels for Typewriters by Universal"/>
    <n v="7.83"/>
    <n v="3"/>
    <n v="0"/>
    <n v="3.6017999999999999"/>
    <n v="0"/>
    <n v="0.45999999999999996"/>
    <s v="Express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x v="10"/>
    <s v="White GlueTop Scratch Pads"/>
    <n v="96.256"/>
    <n v="8"/>
    <n v="0.2"/>
    <n v="31.283200000000001"/>
    <n v="5"/>
    <n v="0.32500000000000001"/>
    <s v="Standard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x v="10"/>
    <s v="Xerox 195"/>
    <n v="10.688000000000001"/>
    <n v="2"/>
    <n v="0.2"/>
    <n v="3.7408000000000001"/>
    <n v="5"/>
    <n v="0.35"/>
    <s v="Standard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ST-10000689"/>
    <x v="1"/>
    <x v="4"/>
    <s v="Fellowes Strictly Business Drawer File, Letter/Legal Size"/>
    <n v="338.04"/>
    <n v="3"/>
    <n v="0.2"/>
    <n v="-33.804000000000002"/>
    <n v="4"/>
    <n v="-0.1"/>
    <s v="Standard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AR-10002135"/>
    <x v="1"/>
    <x v="6"/>
    <s v="Boston Heavy-Duty Trimline Electric Pencil Sharpeners"/>
    <n v="154.24"/>
    <n v="4"/>
    <n v="0.2"/>
    <n v="17.352"/>
    <n v="4"/>
    <n v="0.11249999999999999"/>
    <s v="Standard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x v="9"/>
    <s v="Holmes HEPA Air Purifier"/>
    <n v="34.847999999999999"/>
    <n v="2"/>
    <n v="0.2"/>
    <n v="6.5339999999999998"/>
    <n v="3"/>
    <n v="0.1875"/>
    <s v="Standard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x v="7"/>
    <s v="Samsung Replacement EH64AVFWE Premium Headset"/>
    <n v="22"/>
    <n v="5"/>
    <n v="0.2"/>
    <n v="1.375"/>
    <n v="3"/>
    <n v="6.25E-2"/>
    <s v="Standard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x v="6"/>
    <s v="Newell 322"/>
    <n v="4.3680000000000003"/>
    <n v="3"/>
    <n v="0.2"/>
    <n v="0.38219999999999998"/>
    <n v="3"/>
    <n v="8.7499999999999994E-2"/>
    <s v="Standard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n v="8.4887999999999995"/>
    <n v="6"/>
    <n v="0.26999999999999996"/>
    <s v="Delayed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x v="11"/>
    <s v="Kingston Digital DataTraveler 16GB USB 2.0"/>
    <n v="17.899999999999999"/>
    <n v="2"/>
    <n v="0"/>
    <n v="3.4009999999999998"/>
    <n v="6"/>
    <n v="0.19"/>
    <s v="Delayed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x v="11"/>
    <s v="TRENDnet 56K USB 2.0 Phone, Internet and Fax Modem"/>
    <n v="129.44999999999999"/>
    <n v="5"/>
    <n v="0"/>
    <n v="46.601999999999997"/>
    <n v="6"/>
    <n v="0.36"/>
    <s v="Delayed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x v="2"/>
    <s v="Avery 494"/>
    <n v="20.88"/>
    <n v="8"/>
    <n v="0"/>
    <n v="9.6047999999999991"/>
    <n v="7"/>
    <n v="0.45999999999999996"/>
    <s v="Delayed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x v="10"/>
    <s v="Xerox 231"/>
    <n v="20.736000000000001"/>
    <n v="4"/>
    <n v="0.2"/>
    <n v="7.2576000000000001"/>
    <n v="4"/>
    <n v="0.35"/>
    <s v="Standard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x v="5"/>
    <s v="Stacking Tray, Side-Loading, Legal, Smoke"/>
    <n v="7.1680000000000001"/>
    <n v="2"/>
    <n v="0.2"/>
    <n v="0.98560000000000003"/>
    <n v="4"/>
    <n v="0.13750000000000001"/>
    <s v="Standard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x v="4"/>
    <s v="Eldon Shelf Savers Cubes and Bins"/>
    <n v="11.167999999999999"/>
    <n v="2"/>
    <n v="0.2"/>
    <n v="-2.5127999999999999"/>
    <n v="4"/>
    <n v="-0.22500000000000001"/>
    <s v="Standard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x v="11"/>
    <s v="First Data FD10 PIN Pad"/>
    <n v="442.4"/>
    <n v="7"/>
    <n v="0.2"/>
    <n v="-55.3"/>
    <n v="4"/>
    <n v="-0.125"/>
    <s v="Standard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s v="East"/>
    <s v="OFF-AR-10002656"/>
    <x v="1"/>
    <x v="6"/>
    <s v="Sanford Liquid Accent Highlighters"/>
    <n v="13.36"/>
    <n v="2"/>
    <n v="0"/>
    <n v="4.9432"/>
    <n v="3"/>
    <n v="0.37"/>
    <s v="Standard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x v="8"/>
    <s v="Acco Translucent Poly Ring Binders"/>
    <n v="11.231999999999999"/>
    <n v="8"/>
    <n v="0.7"/>
    <n v="-8.2368000000000006"/>
    <n v="4"/>
    <n v="-0.73333333333333339"/>
    <s v="Standard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x v="10"/>
    <s v="Easy-staple paper"/>
    <n v="10.272"/>
    <n v="3"/>
    <n v="0.2"/>
    <n v="3.21"/>
    <n v="4"/>
    <n v="0.3125"/>
    <s v="Standard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x v="1"/>
    <x v="10"/>
    <s v="Xerox 1985"/>
    <n v="10.368"/>
    <n v="2"/>
    <n v="0.2"/>
    <n v="3.6288"/>
    <n v="4"/>
    <n v="0.35"/>
    <s v="Standard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x v="1"/>
    <x v="6"/>
    <s v="12 Colored Short Pencils"/>
    <n v="6.24"/>
    <n v="3"/>
    <n v="0.2"/>
    <n v="0.54600000000000004"/>
    <n v="4"/>
    <n v="8.7500000000000008E-2"/>
    <s v="Standard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x v="3"/>
    <s v="Hon 2111 Invitation Series Straight Table"/>
    <n v="206.96199999999999"/>
    <n v="2"/>
    <n v="0.3"/>
    <n v="-32.522599999999997"/>
    <n v="5"/>
    <n v="-0.15714285714285714"/>
    <s v="Standard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x v="0"/>
    <x v="5"/>
    <s v="C-Line Cubicle Keepers Polyproplyene Holder With Velcro Backings"/>
    <n v="9.4600000000000009"/>
    <n v="2"/>
    <n v="0"/>
    <n v="3.6894"/>
    <n v="3"/>
    <n v="0.38999999999999996"/>
    <s v="Standard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x v="4"/>
    <s v="Fellowes Mobile File Cart, Black"/>
    <n v="559.62"/>
    <n v="9"/>
    <n v="0"/>
    <n v="151.09739999999999"/>
    <n v="3"/>
    <n v="0.26999999999999996"/>
    <s v="Standard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x v="10"/>
    <s v="Xerox 1940"/>
    <n v="109.92"/>
    <n v="2"/>
    <n v="0"/>
    <n v="53.860799999999998"/>
    <n v="3"/>
    <n v="0.49"/>
    <s v="Standard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x v="10"/>
    <s v="Xerox 1962"/>
    <n v="8.56"/>
    <n v="2"/>
    <n v="0"/>
    <n v="3.8519999999999999"/>
    <n v="3"/>
    <n v="0.44999999999999996"/>
    <s v="Standard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x v="1"/>
    <x v="10"/>
    <s v="Xerox 1945"/>
    <n v="360.71199999999999"/>
    <n v="11"/>
    <n v="0.2"/>
    <n v="130.75810000000001"/>
    <n v="3"/>
    <n v="0.36250000000000004"/>
    <s v="Standard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x v="2"/>
    <x v="7"/>
    <s v="Wilson Electronics DB Pro Signal Booster"/>
    <n v="1718.4"/>
    <n v="6"/>
    <n v="0.2"/>
    <n v="150.36000000000001"/>
    <n v="3"/>
    <n v="8.7500000000000008E-2"/>
    <s v="Standard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OFF-BI-10001765"/>
    <x v="1"/>
    <x v="8"/>
    <s v="Wilson Jones Heavy-Duty Casebound Ring Binders with Metal Hinges"/>
    <n v="41.567999999999998"/>
    <n v="6"/>
    <n v="0.8"/>
    <n v="-66.508799999999994"/>
    <n v="2"/>
    <n v="-1.5999999999999999"/>
    <s v="Express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s v="Central"/>
    <s v="TEC-AC-10001013"/>
    <x v="2"/>
    <x v="11"/>
    <s v="Logitech ClearChat Comfort/USB Headset H390"/>
    <n v="46.863999999999997"/>
    <n v="2"/>
    <n v="0.2"/>
    <n v="7.6154000000000002"/>
    <n v="6"/>
    <n v="0.16250000000000001"/>
    <s v="Delayed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x v="6"/>
    <s v="Avery Hi-Liter EverBold Pen Style Fluorescent Highlighters, 4/Pack"/>
    <n v="19.536000000000001"/>
    <n v="3"/>
    <n v="0.2"/>
    <n v="4.8840000000000003"/>
    <n v="7"/>
    <n v="0.25"/>
    <s v="Delayed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x v="0"/>
    <s v="Sauder Camden County Barrister Bookcase, Planked Cherry Finish"/>
    <n v="411.33199999999999"/>
    <n v="4"/>
    <n v="0.15"/>
    <n v="-4.8391999999999999"/>
    <n v="4"/>
    <n v="-1.1764705882352941E-2"/>
    <s v="Standard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x v="8"/>
    <s v="DXL Angle-View Binders with Locking Rings, Black"/>
    <n v="28.751999999999999"/>
    <n v="6"/>
    <n v="0.2"/>
    <n v="9.7037999999999993"/>
    <n v="4"/>
    <n v="0.33749999999999997"/>
    <s v="Standard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x v="0"/>
    <s v="Sauder Camden County Collection Libraries, Planked Cherry Finish"/>
    <n v="293.19900000000001"/>
    <n v="3"/>
    <n v="0.15"/>
    <n v="-20.696400000000001"/>
    <n v="4"/>
    <n v="-7.0588235294117646E-2"/>
    <s v="Standard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x v="14"/>
    <s v="Acme 10&quot; Easy Grip Assistive Scissors"/>
    <n v="35.06"/>
    <n v="2"/>
    <n v="0"/>
    <n v="10.518000000000001"/>
    <n v="4"/>
    <n v="0.3"/>
    <s v="Standard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x v="2"/>
    <s v="Avery 476"/>
    <n v="4.13"/>
    <n v="1"/>
    <n v="0"/>
    <n v="1.8997999999999999"/>
    <n v="4"/>
    <n v="0.46"/>
    <s v="Standard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x v="5"/>
    <s v="Advantus Panel Wall Certificate Holder - 8.5x11"/>
    <n v="109.8"/>
    <n v="9"/>
    <n v="0"/>
    <n v="46.116"/>
    <n v="4"/>
    <n v="0.42"/>
    <s v="Standard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x v="2"/>
    <s v="Avery 478"/>
    <n v="9.82"/>
    <n v="2"/>
    <n v="0"/>
    <n v="4.8117999999999999"/>
    <n v="4"/>
    <n v="0.49"/>
    <s v="Standard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x v="8"/>
    <s v="C-Line Peel &amp; Stick Add-On Filing Pockets, 8-3/4 x 5-1/8, 10/Pack"/>
    <n v="7.6440000000000001"/>
    <n v="4"/>
    <n v="0.7"/>
    <n v="-5.8604000000000003"/>
    <n v="4"/>
    <n v="-0.76666666666666672"/>
    <s v="Standard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x v="8"/>
    <s v="GBC Prestige Therm-A-Bind Covers"/>
    <n v="51.465000000000003"/>
    <n v="5"/>
    <n v="0.7"/>
    <n v="-39.456499999999998"/>
    <n v="4"/>
    <n v="-0.76666666666666661"/>
    <s v="Standard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x v="1"/>
    <x v="14"/>
    <s v="Staple remover"/>
    <n v="6.976"/>
    <n v="4"/>
    <n v="0.2"/>
    <n v="-1.3952"/>
    <n v="6"/>
    <n v="-0.2"/>
    <s v="Delayed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x v="1"/>
    <x v="8"/>
    <s v="Wilson Jones Leather-Like Binders with DublLock Round Rings"/>
    <n v="12.222"/>
    <n v="7"/>
    <n v="0.8"/>
    <n v="-20.1663"/>
    <n v="6"/>
    <n v="-1.6500000000000001"/>
    <s v="Delayed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OFF-ST-10004337"/>
    <x v="1"/>
    <x v="4"/>
    <s v="SAFCO Commercial Wire Shelving, 72h"/>
    <n v="97.983999999999995"/>
    <n v="2"/>
    <n v="0.2"/>
    <n v="-24.495999999999999"/>
    <n v="2"/>
    <n v="-0.25"/>
    <s v="Express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TEC-AC-10001266"/>
    <x v="2"/>
    <x v="11"/>
    <s v="Memorex Micro Travel Drive 8 GB"/>
    <n v="62.4"/>
    <n v="6"/>
    <n v="0.2"/>
    <n v="19.5"/>
    <n v="2"/>
    <n v="0.3125"/>
    <s v="Express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x v="1"/>
    <x v="8"/>
    <s v="Acco Data Flex Cable Posts For Top &amp; Bottom Load Binders, 6&quot; Capacity"/>
    <n v="20.86"/>
    <n v="2"/>
    <n v="0"/>
    <n v="9.3870000000000005"/>
    <n v="5"/>
    <n v="0.45"/>
    <s v="Standard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x v="1"/>
    <x v="4"/>
    <s v="Recycled Steel Personal File for Standard File Folders"/>
    <n v="497.61"/>
    <n v="9"/>
    <n v="0"/>
    <n v="129.37860000000001"/>
    <n v="5"/>
    <n v="0.26"/>
    <s v="Standard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x v="1"/>
    <x v="6"/>
    <s v="Blackstonian Pencils"/>
    <n v="5.34"/>
    <n v="2"/>
    <n v="0"/>
    <n v="1.4952000000000001"/>
    <n v="5"/>
    <n v="0.28000000000000003"/>
    <s v="Standard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x v="1"/>
    <x v="2"/>
    <s v="Avery 488"/>
    <n v="3.15"/>
    <n v="1"/>
    <n v="0"/>
    <n v="1.512"/>
    <n v="5"/>
    <n v="0.48000000000000004"/>
    <s v="Standard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x v="10"/>
    <s v="Xerox 1919"/>
    <n v="368.91"/>
    <n v="9"/>
    <n v="0"/>
    <n v="180.76589999999999"/>
    <n v="4"/>
    <n v="0.48999999999999994"/>
    <s v="Standard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x v="6"/>
    <s v="Prang Colored Pencils"/>
    <n v="14.7"/>
    <n v="5"/>
    <n v="0"/>
    <n v="6.6150000000000002"/>
    <n v="4"/>
    <n v="0.45"/>
    <s v="Standard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x v="2"/>
    <x v="11"/>
    <s v="Micropad Numeric Keypads"/>
    <n v="59.97"/>
    <n v="3"/>
    <n v="0"/>
    <n v="14.9925"/>
    <n v="5"/>
    <n v="0.25"/>
    <s v="Standard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x v="1"/>
    <x v="4"/>
    <s v="Safco Steel Mobile File Cart"/>
    <n v="83.36"/>
    <n v="1"/>
    <n v="0"/>
    <n v="20.84"/>
    <n v="5"/>
    <n v="0.25"/>
    <s v="Standard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x v="10"/>
    <s v="Tops Wirebound Message Log Books"/>
    <n v="6.58"/>
    <n v="2"/>
    <n v="0"/>
    <n v="3.0268000000000002"/>
    <n v="4"/>
    <n v="0.46"/>
    <s v="Standard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x v="8"/>
    <s v="Wilson Jones Ledger-Size, Piano-Hinge Binder, 2&quot;, Blue"/>
    <n v="122.94"/>
    <n v="3"/>
    <n v="0"/>
    <n v="59.011200000000002"/>
    <n v="4"/>
    <n v="0.48000000000000004"/>
    <s v="Standard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PA-10004475"/>
    <x v="1"/>
    <x v="10"/>
    <s v="Xerox 1940"/>
    <n v="219.84"/>
    <n v="4"/>
    <n v="0"/>
    <n v="107.7216"/>
    <n v="4"/>
    <n v="0.49"/>
    <s v="Standard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AC-10004510"/>
    <x v="2"/>
    <x v="11"/>
    <s v="Logitech Desktop MK120 Mouse and keyboard Combo"/>
    <n v="98.16"/>
    <n v="6"/>
    <n v="0"/>
    <n v="9.8160000000000007"/>
    <n v="4"/>
    <n v="0.1"/>
    <s v="Standard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BI-10002976"/>
    <x v="1"/>
    <x v="8"/>
    <s v="ACCOHIDE Binder by Acco"/>
    <n v="33.04"/>
    <n v="8"/>
    <n v="0"/>
    <n v="15.5288"/>
    <n v="4"/>
    <n v="0.47000000000000003"/>
    <s v="Standard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PH-10001615"/>
    <x v="2"/>
    <x v="7"/>
    <s v="AT&amp;T CL82213"/>
    <n v="86.97"/>
    <n v="3"/>
    <n v="0"/>
    <n v="25.221299999999999"/>
    <n v="4"/>
    <n v="0.28999999999999998"/>
    <s v="Standard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1819"/>
    <x v="2"/>
    <x v="7"/>
    <s v="Innergie mMini Combo Duo USB Travel Charging Kit"/>
    <n v="134.97"/>
    <n v="3"/>
    <n v="0"/>
    <n v="64.785600000000002"/>
    <n v="4"/>
    <n v="0.48000000000000004"/>
    <s v="Standard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0560"/>
    <x v="2"/>
    <x v="7"/>
    <s v="Samsung Galaxy S III - 16GB - pebble blue (T-Mobile)"/>
    <n v="699.98"/>
    <n v="2"/>
    <n v="0"/>
    <n v="195.99440000000001"/>
    <n v="4"/>
    <n v="0.28000000000000003"/>
    <s v="Standard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AC-10004568"/>
    <x v="2"/>
    <x v="11"/>
    <s v="Maxell LTO Ultrium - 800 GB"/>
    <n v="139.94999999999999"/>
    <n v="5"/>
    <n v="0"/>
    <n v="26.590499999999999"/>
    <n v="4"/>
    <n v="0.19"/>
    <s v="Standard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x v="10"/>
    <s v="Tops Green Bar Computer Printout Paper"/>
    <n v="48.94"/>
    <n v="1"/>
    <n v="0"/>
    <n v="24.47"/>
    <n v="4"/>
    <n v="0.5"/>
    <s v="Standard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FUR-CH-10001854"/>
    <x v="0"/>
    <x v="1"/>
    <s v="Office Star - Professional Matrix Back Chair with 2-to-1 Synchro Tilt and Mesh Fabric Seat"/>
    <n v="2807.84"/>
    <n v="8"/>
    <n v="0"/>
    <n v="673.88160000000005"/>
    <n v="2"/>
    <n v="0.24"/>
    <s v="Express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OFF-AR-10000475"/>
    <x v="1"/>
    <x v="6"/>
    <s v="Hunt BOSTON Vista Battery-Operated Pencil Sharpener, Black"/>
    <n v="46.64"/>
    <n v="4"/>
    <n v="0"/>
    <n v="12.5928"/>
    <n v="2"/>
    <n v="0.27"/>
    <s v="Express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s v="Central"/>
    <s v="OFF-ST-10000777"/>
    <x v="1"/>
    <x v="4"/>
    <s v="Companion Letter/Legal File, Black"/>
    <n v="60.415999999999997"/>
    <n v="2"/>
    <n v="0.2"/>
    <n v="6.0415999999999999"/>
    <n v="5"/>
    <n v="0.1"/>
    <s v="Standard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s v="Central"/>
    <s v="OFF-AR-10004022"/>
    <x v="1"/>
    <x v="6"/>
    <s v="Panasonic KP-380BK Classic Electric Pencil Sharpener"/>
    <n v="107.94"/>
    <n v="3"/>
    <n v="0"/>
    <n v="26.984999999999999"/>
    <n v="5"/>
    <n v="0.25"/>
    <s v="Standard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x v="1"/>
    <x v="4"/>
    <s v="Iris Project Case"/>
    <n v="63.84"/>
    <n v="8"/>
    <n v="0"/>
    <n v="16.598400000000002"/>
    <n v="3"/>
    <n v="0.26"/>
    <s v="Standard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x v="2"/>
    <x v="7"/>
    <s v="GE 30522EE2"/>
    <n v="347.97"/>
    <n v="3"/>
    <n v="0"/>
    <n v="100.9113"/>
    <n v="3"/>
    <n v="0.28999999999999998"/>
    <s v="Standard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x v="1"/>
    <x v="8"/>
    <s v="DXL Angle-View Binders with Locking Rings by Samsill"/>
    <n v="37.008000000000003"/>
    <n v="6"/>
    <n v="0.2"/>
    <n v="11.565"/>
    <n v="3"/>
    <n v="0.31249999999999994"/>
    <s v="Standard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x v="0"/>
    <x v="5"/>
    <s v="Howard Miller 11-1/2&quot; Diameter Grantwood Wall Clock"/>
    <n v="215.65"/>
    <n v="5"/>
    <n v="0"/>
    <n v="73.320999999999998"/>
    <n v="4"/>
    <n v="0.33999999999999997"/>
    <s v="Standard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FA-10000585"/>
    <x v="1"/>
    <x v="13"/>
    <s v="OIC Bulk Pack Metal Binder Clips"/>
    <n v="11.167999999999999"/>
    <n v="4"/>
    <n v="0.2"/>
    <n v="3.6295999999999999"/>
    <n v="2"/>
    <n v="0.32500000000000001"/>
    <s v="Express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PA-10001994"/>
    <x v="1"/>
    <x v="10"/>
    <s v="Ink Jet Note and Greeting Cards, 8-1/2&quot; x 5-1/2&quot; Card Size"/>
    <n v="53.951999999999998"/>
    <n v="3"/>
    <n v="0.2"/>
    <n v="17.534400000000002"/>
    <n v="2"/>
    <n v="0.32500000000000007"/>
    <s v="Express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x v="0"/>
    <x v="5"/>
    <s v="Eldon Image Series Desk Accessories, Burgundy"/>
    <n v="4.18"/>
    <n v="1"/>
    <n v="0"/>
    <n v="1.5047999999999999"/>
    <n v="6"/>
    <n v="0.36"/>
    <s v="Delayed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x v="8"/>
    <s v="Clear Mylar Reinforcing Strips"/>
    <n v="5.6070000000000002"/>
    <n v="1"/>
    <n v="0.7"/>
    <n v="-4.2987000000000002"/>
    <n v="4"/>
    <n v="-0.76666666666666672"/>
    <s v="Standard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x v="14"/>
    <s v="Martin Yale Chadless Opener Electric Letter Opener"/>
    <n v="4663.7359999999999"/>
    <n v="7"/>
    <n v="0.2"/>
    <n v="-1049.3406"/>
    <n v="4"/>
    <n v="-0.22500000000000001"/>
    <s v="Standard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x v="11"/>
    <s v="Logitech Wireless Marathon Mouse M705"/>
    <n v="79.983999999999995"/>
    <n v="2"/>
    <n v="0.2"/>
    <n v="22.9954"/>
    <n v="4"/>
    <n v="0.28750000000000003"/>
    <s v="Standard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PH-10002200"/>
    <x v="2"/>
    <x v="7"/>
    <s v="Samsung Galaxy Note 2"/>
    <n v="2575.944"/>
    <n v="7"/>
    <n v="0.2"/>
    <n v="257.59440000000001"/>
    <n v="3"/>
    <n v="0.1"/>
    <s v="Standard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OFF-PA-10002005"/>
    <x v="1"/>
    <x v="10"/>
    <s v="Xerox 225"/>
    <n v="45.36"/>
    <n v="7"/>
    <n v="0"/>
    <n v="21.7728"/>
    <n v="3"/>
    <n v="0.48"/>
    <s v="Standard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AC-10001465"/>
    <x v="2"/>
    <x v="11"/>
    <s v="SanDisk Cruzer 64 GB USB Flash Drive"/>
    <n v="254.24"/>
    <n v="7"/>
    <n v="0"/>
    <n v="76.272000000000006"/>
    <n v="3"/>
    <n v="0.3"/>
    <s v="Standard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s v="Central"/>
    <s v="TEC-PH-10004897"/>
    <x v="2"/>
    <x v="7"/>
    <s v="Mediabridge Sport Armband iPhone 5s"/>
    <n v="69.930000000000007"/>
    <n v="7"/>
    <n v="0"/>
    <n v="0.69930000000000003"/>
    <n v="2"/>
    <n v="0.01"/>
    <s v="Express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x v="5"/>
    <s v="DAX Cubicle Frames - 8x10"/>
    <n v="16.155999999999999"/>
    <n v="7"/>
    <n v="0.6"/>
    <n v="-12.117000000000001"/>
    <n v="6"/>
    <n v="-0.75000000000000011"/>
    <s v="Delayed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x v="10"/>
    <s v="Xerox 1929"/>
    <n v="54.816000000000003"/>
    <n v="3"/>
    <n v="0.2"/>
    <n v="17.815200000000001"/>
    <n v="6"/>
    <n v="0.32500000000000001"/>
    <s v="Delayed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s v="South"/>
    <s v="FUR-TA-10004534"/>
    <x v="0"/>
    <x v="3"/>
    <s v="Bevis 44 x 96 Conference Tables"/>
    <n v="1441.3"/>
    <n v="7"/>
    <n v="0"/>
    <n v="245.02099999999999"/>
    <n v="2"/>
    <n v="0.16999999999999998"/>
    <s v="Express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x v="0"/>
    <x v="5"/>
    <s v="Floodlight Indoor Halogen Bulbs, 1 Bulb per Pack, 60 Watts"/>
    <n v="77.599999999999994"/>
    <n v="5"/>
    <n v="0.2"/>
    <n v="28.13"/>
    <n v="6"/>
    <n v="0.36249999999999999"/>
    <s v="Delayed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0206"/>
    <x v="0"/>
    <x v="5"/>
    <s v="GE General Purpose, Extra Long Life, Showcase &amp; Floodlight Incandescent Bulbs"/>
    <n v="4.6559999999999997"/>
    <n v="2"/>
    <n v="0.2"/>
    <n v="1.5713999999999999"/>
    <n v="6"/>
    <n v="0.33750000000000002"/>
    <s v="Delayed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x v="3"/>
    <s v="KI Conference Tables"/>
    <n v="170.136"/>
    <n v="3"/>
    <n v="0.2"/>
    <n v="-8.5068000000000001"/>
    <n v="4"/>
    <n v="-0.05"/>
    <s v="Standard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LA-10000443"/>
    <x v="1"/>
    <x v="2"/>
    <s v="Avery 501"/>
    <n v="7.38"/>
    <n v="2"/>
    <n v="0"/>
    <n v="3.4685999999999999"/>
    <n v="0"/>
    <n v="0.47"/>
    <s v="Express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AR-10004685"/>
    <x v="1"/>
    <x v="6"/>
    <s v="Binney &amp; Smith Crayola Metallic Colored Pencils, 8-Color Set"/>
    <n v="9.26"/>
    <n v="2"/>
    <n v="0"/>
    <n v="3.0558000000000001"/>
    <n v="0"/>
    <n v="0.33"/>
    <s v="Express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x v="1"/>
    <x v="2"/>
    <s v="Avery 513"/>
    <n v="9.9600000000000009"/>
    <n v="2"/>
    <n v="0"/>
    <n v="4.5815999999999999"/>
    <n v="2"/>
    <n v="0.45999999999999996"/>
    <s v="Express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OFF-AP-10001394"/>
    <x v="1"/>
    <x v="9"/>
    <s v="Harmony Air Purifier"/>
    <n v="75.599999999999994"/>
    <n v="2"/>
    <n v="0.8"/>
    <n v="-166.32"/>
    <n v="4"/>
    <n v="-2.2000000000000002"/>
    <s v="Standard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FUR-FU-10002553"/>
    <x v="0"/>
    <x v="5"/>
    <s v="Electrix Incandescent Magnifying Lamp, Black"/>
    <n v="29.32"/>
    <n v="2"/>
    <n v="0.6"/>
    <n v="-24.189"/>
    <n v="4"/>
    <n v="-0.82499999999999996"/>
    <s v="Standard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x v="1"/>
    <x v="9"/>
    <s v="Honeywell Enviracaire Portable Air Cleaner for up to 8 x 10 Room"/>
    <n v="92.063999999999993"/>
    <n v="6"/>
    <n v="0.8"/>
    <n v="-225.55680000000001"/>
    <n v="4"/>
    <n v="-2.4500000000000002"/>
    <s v="Standard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x v="1"/>
    <x v="13"/>
    <s v="Advantus Push Pins"/>
    <n v="6.976"/>
    <n v="4"/>
    <n v="0.2"/>
    <n v="1.8311999999999999"/>
    <n v="4"/>
    <n v="0.26250000000000001"/>
    <s v="Standard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x v="0"/>
    <x v="1"/>
    <s v="Global Stack Chair with Arms, Black"/>
    <n v="62.957999999999998"/>
    <n v="3"/>
    <n v="0.3"/>
    <n v="-2.6981999999999999"/>
    <n v="4"/>
    <n v="-4.2857142857142858E-2"/>
    <s v="Standard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x v="1"/>
    <x v="10"/>
    <s v="Xerox 206"/>
    <n v="5.1840000000000002"/>
    <n v="1"/>
    <n v="0.2"/>
    <n v="1.8144"/>
    <n v="4"/>
    <n v="0.35"/>
    <s v="Standard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OFF-BI-10003694"/>
    <x v="1"/>
    <x v="8"/>
    <s v="Avery 3 1/2&quot; Diskette Storage Pages, 10/Pack"/>
    <n v="31.32"/>
    <n v="10"/>
    <n v="0.7"/>
    <n v="-25.056000000000001"/>
    <n v="6"/>
    <n v="-0.8"/>
    <s v="Delayed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1935"/>
    <x v="0"/>
    <x v="5"/>
    <s v="3M Hangers With Command Adhesive"/>
    <n v="11.84"/>
    <n v="4"/>
    <n v="0.2"/>
    <n v="3.1080000000000001"/>
    <n v="6"/>
    <n v="0.26250000000000001"/>
    <s v="Delayed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2878"/>
    <x v="0"/>
    <x v="5"/>
    <s v="Seth Thomas 14&quot; Day/Date Wall Clock"/>
    <n v="22.783999999999999"/>
    <n v="1"/>
    <n v="0.2"/>
    <n v="4.8415999999999997"/>
    <n v="6"/>
    <n v="0.21249999999999999"/>
    <s v="Delayed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x v="7"/>
    <s v="Samsung Galaxy S4 Mini"/>
    <n v="1127.9760000000001"/>
    <n v="3"/>
    <n v="0.2"/>
    <n v="126.8973"/>
    <n v="3"/>
    <n v="0.11249999999999999"/>
    <s v="Standard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OFF-PA-10000019"/>
    <x v="1"/>
    <x v="10"/>
    <s v="Xerox 1931"/>
    <n v="38.880000000000003"/>
    <n v="6"/>
    <n v="0"/>
    <n v="18.662400000000002"/>
    <n v="2"/>
    <n v="0.48000000000000004"/>
    <s v="Express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TEC-PH-10002885"/>
    <x v="2"/>
    <x v="7"/>
    <s v="Apple iPhone 5"/>
    <n v="779.79600000000005"/>
    <n v="2"/>
    <n v="0.4"/>
    <n v="-168.95580000000001"/>
    <n v="6"/>
    <n v="-0.21666666666666667"/>
    <s v="Delayed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x v="2"/>
    <x v="7"/>
    <s v="Polycom VVX 310 VoIP phone"/>
    <n v="1439.92"/>
    <n v="8"/>
    <n v="0"/>
    <n v="374.37920000000003"/>
    <n v="0"/>
    <n v="0.26"/>
    <s v="Express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x v="0"/>
    <x v="3"/>
    <s v="Bevis Boat-Shaped Conference Table"/>
    <n v="262.11"/>
    <n v="1"/>
    <n v="0"/>
    <n v="62.906399999999998"/>
    <n v="0"/>
    <n v="0.24"/>
    <s v="Express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x v="0"/>
    <x v="1"/>
    <s v="Harbour Creations Steel Folding Chair"/>
    <n v="207"/>
    <n v="3"/>
    <n v="0.2"/>
    <n v="25.875"/>
    <n v="4"/>
    <n v="0.125"/>
    <s v="Standard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TEC-MA-10000488"/>
    <x v="2"/>
    <x v="15"/>
    <s v="Bady BDG101FRU Card Printer"/>
    <n v="1439.982"/>
    <n v="3"/>
    <n v="0.4"/>
    <n v="-263.99669999999998"/>
    <n v="6"/>
    <n v="-0.18333333333333332"/>
    <s v="Delayed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OFF-PA-10003729"/>
    <x v="1"/>
    <x v="10"/>
    <s v="Xerox 1998"/>
    <n v="36.287999999999997"/>
    <n v="7"/>
    <n v="0.2"/>
    <n v="12.700799999999999"/>
    <n v="6"/>
    <n v="0.35000000000000003"/>
    <s v="Delayed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OFF-AR-10003056"/>
    <x v="1"/>
    <x v="6"/>
    <s v="Newell 341"/>
    <n v="21.4"/>
    <n v="5"/>
    <n v="0"/>
    <n v="6.2060000000000004"/>
    <n v="3"/>
    <n v="0.29000000000000004"/>
    <s v="Standard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x v="1"/>
    <x v="9"/>
    <s v="Kensington 7 Outlet MasterPiece Power Center"/>
    <n v="1245.8599999999999"/>
    <n v="7"/>
    <n v="0"/>
    <n v="361.29939999999999"/>
    <n v="2"/>
    <n v="0.29000000000000004"/>
    <s v="Express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x v="2"/>
    <s v="Self-Adhesive Address Labels for Typewriters by Universal"/>
    <n v="17.544"/>
    <n v="3"/>
    <n v="0.2"/>
    <n v="5.9211"/>
    <n v="4"/>
    <n v="0.33749999999999997"/>
    <s v="Standard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x v="5"/>
    <s v="9-3/4 Diameter Round Wall Clock"/>
    <n v="44.128"/>
    <n v="4"/>
    <n v="0.2"/>
    <n v="12.135199999999999"/>
    <n v="4"/>
    <n v="0.27499999999999997"/>
    <s v="Standard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x v="9"/>
    <s v="Honeywell Quietcare HEPA Air Cleaner"/>
    <n v="62.92"/>
    <n v="1"/>
    <n v="0.2"/>
    <n v="10.224500000000001"/>
    <n v="4"/>
    <n v="0.16250000000000001"/>
    <s v="Standard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x v="10"/>
    <s v="Xerox 1916"/>
    <n v="78.304000000000002"/>
    <n v="2"/>
    <n v="0.2"/>
    <n v="29.364000000000001"/>
    <n v="4"/>
    <n v="0.375"/>
    <s v="Standard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x v="1"/>
    <s v="Hon Olson Stacker Stools"/>
    <n v="140.81"/>
    <n v="1"/>
    <n v="0"/>
    <n v="39.4268"/>
    <n v="5"/>
    <n v="0.27999999999999997"/>
    <s v="Standard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x v="1"/>
    <x v="2"/>
    <s v="Round Specialty Laser Printer Labels"/>
    <n v="40.095999999999997"/>
    <n v="4"/>
    <n v="0.2"/>
    <n v="13.532400000000001"/>
    <n v="2"/>
    <n v="0.33750000000000008"/>
    <s v="Express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x v="0"/>
    <x v="5"/>
    <s v="Dana Fluorescent Magnifying Lamp, White, 36&quot;"/>
    <n v="40.783999999999999"/>
    <n v="2"/>
    <n v="0.6"/>
    <n v="-30.588000000000001"/>
    <n v="2"/>
    <n v="-0.75"/>
    <s v="Express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x v="2"/>
    <x v="11"/>
    <s v="Imation 8GB Mini TravelDrive USB 2.0 Flash Drive"/>
    <n v="90.57"/>
    <n v="3"/>
    <n v="0"/>
    <n v="11.774100000000001"/>
    <n v="4"/>
    <n v="0.13"/>
    <s v="Standard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x v="10"/>
    <s v="Xerox 195"/>
    <n v="40.08"/>
    <n v="6"/>
    <n v="0"/>
    <n v="19.238399999999999"/>
    <n v="5"/>
    <n v="0.48"/>
    <s v="Standard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x v="5"/>
    <s v="Flat Face Poster Frame"/>
    <n v="37.68"/>
    <n v="2"/>
    <n v="0"/>
    <n v="15.8256"/>
    <n v="5"/>
    <n v="0.42"/>
    <s v="Standard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FUR-CH-10002602"/>
    <x v="0"/>
    <x v="1"/>
    <s v="DMI Arturo Collection Mission-style Design Wood Chair"/>
    <n v="362.35199999999998"/>
    <n v="3"/>
    <n v="0.2"/>
    <n v="27.176400000000001"/>
    <n v="0"/>
    <n v="7.5000000000000011E-2"/>
    <s v="Express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OFF-BI-10004140"/>
    <x v="1"/>
    <x v="8"/>
    <s v="Avery Non-Stick Binders"/>
    <n v="7.1840000000000002"/>
    <n v="2"/>
    <n v="0.2"/>
    <n v="2.2450000000000001"/>
    <n v="0"/>
    <n v="0.3125"/>
    <s v="Express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x v="1"/>
    <x v="4"/>
    <s v="Multi-Use Personal File Cart and Caster Set, Three Stacking Bins"/>
    <n v="34.76"/>
    <n v="1"/>
    <n v="0"/>
    <n v="9.7327999999999992"/>
    <n v="5"/>
    <n v="0.27999999999999997"/>
    <s v="Standard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x v="2"/>
    <x v="11"/>
    <s v="Imation Bio 8GB USB Flash Drive Imation Corp"/>
    <n v="831.2"/>
    <n v="5"/>
    <n v="0"/>
    <n v="124.68"/>
    <n v="5"/>
    <n v="0.15"/>
    <s v="Standard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x v="1"/>
    <x v="10"/>
    <s v="Xerox 1981"/>
    <n v="26.4"/>
    <n v="5"/>
    <n v="0"/>
    <n v="11.88"/>
    <n v="5"/>
    <n v="0.45000000000000007"/>
    <s v="Standard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x v="1"/>
    <x v="12"/>
    <s v="White Envelopes, White Envelopes with Clear Poly Window"/>
    <n v="106.75"/>
    <n v="7"/>
    <n v="0"/>
    <n v="49.104999999999997"/>
    <n v="5"/>
    <n v="0.45999999999999996"/>
    <s v="Standard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x v="1"/>
    <x v="10"/>
    <s v="Tops White Computer Printout Paper"/>
    <n v="97.82"/>
    <n v="2"/>
    <n v="0"/>
    <n v="45.9754"/>
    <n v="5"/>
    <n v="0.47000000000000003"/>
    <s v="Standard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x v="1"/>
    <x v="4"/>
    <s v="Eldon Portable Mobile Manager"/>
    <n v="141.4"/>
    <n v="5"/>
    <n v="0"/>
    <n v="38.177999999999997"/>
    <n v="5"/>
    <n v="0.26999999999999996"/>
    <s v="Standard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x v="6"/>
    <s v="Staples in misc. colors"/>
    <n v="14.52"/>
    <n v="3"/>
    <n v="0"/>
    <n v="4.7915999999999999"/>
    <n v="4"/>
    <n v="0.33"/>
    <s v="Standard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ST-10000563"/>
    <x v="1"/>
    <x v="4"/>
    <s v="Fellowes Bankers Box Stor/Drawer Steel Plus"/>
    <n v="127.92"/>
    <n v="5"/>
    <n v="0.2"/>
    <n v="-15.99"/>
    <n v="3"/>
    <n v="-0.125"/>
    <s v="Standard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BI-10002133"/>
    <x v="1"/>
    <x v="8"/>
    <s v="Wilson Jones Elliptical Ring 3 1/2&quot; Capacity Binders, 800 sheets"/>
    <n v="34.24"/>
    <n v="4"/>
    <n v="0.8"/>
    <n v="-53.072000000000003"/>
    <n v="3"/>
    <n v="-1.55"/>
    <s v="Standard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x v="1"/>
    <x v="9"/>
    <s v="Holmes Replacement Filter for HEPA Air Cleaner, Very Large Room, HEPA Filter"/>
    <n v="137.62"/>
    <n v="2"/>
    <n v="0"/>
    <n v="60.552799999999998"/>
    <n v="2"/>
    <n v="0.43999999999999995"/>
    <s v="Express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x v="2"/>
    <x v="7"/>
    <s v="Classic Ivory Antique Telephone ZL1810"/>
    <n v="100.49"/>
    <n v="1"/>
    <n v="0"/>
    <n v="25.122499999999999"/>
    <n v="2"/>
    <n v="0.25"/>
    <s v="Express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x v="0"/>
    <x v="0"/>
    <s v="Sauder Forest Hills Library with Doors, Woodland Oak Finish"/>
    <n v="257.56799999999998"/>
    <n v="2"/>
    <n v="0.2"/>
    <n v="-28.976400000000002"/>
    <n v="1"/>
    <n v="-0.11250000000000002"/>
    <s v="Express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TEC-PH-10004896"/>
    <x v="2"/>
    <x v="7"/>
    <s v="Nokia Lumia 521 (T-Mobile)"/>
    <n v="119.96"/>
    <n v="4"/>
    <n v="0"/>
    <n v="33.588799999999999"/>
    <n v="1"/>
    <n v="0.28000000000000003"/>
    <s v="Express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s v="Central"/>
    <s v="OFF-ST-10001328"/>
    <x v="1"/>
    <x v="4"/>
    <s v="Personal Filing Tote with Lid, Black/Gray"/>
    <n v="49.631999999999998"/>
    <n v="4"/>
    <n v="0.2"/>
    <n v="4.9631999999999996"/>
    <n v="0"/>
    <n v="9.9999999999999992E-2"/>
    <s v="Express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TA-10004575"/>
    <x v="0"/>
    <x v="3"/>
    <s v="Hon 5100 Series Wood Tables"/>
    <n v="727.45"/>
    <n v="5"/>
    <n v="0.5"/>
    <n v="-465.56799999999998"/>
    <n v="4"/>
    <n v="-0.6399999999999999"/>
    <s v="Standard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FU-10001617"/>
    <x v="0"/>
    <x v="5"/>
    <s v="Executive Impressions 8-1/2&quot; Career Panel/Partition Cubicle Clock"/>
    <n v="24.96"/>
    <n v="3"/>
    <n v="0.2"/>
    <n v="4.3680000000000003"/>
    <n v="4"/>
    <n v="0.17500000000000002"/>
    <s v="Standard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s v="East"/>
    <s v="TEC-PH-10002824"/>
    <x v="2"/>
    <x v="7"/>
    <s v="Jabra SPEAK 410 Multidevice Speakerphone"/>
    <n v="370.78199999999998"/>
    <n v="3"/>
    <n v="0.4"/>
    <n v="-92.695499999999996"/>
    <n v="0"/>
    <n v="-0.25"/>
    <s v="Express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x v="0"/>
    <x v="5"/>
    <s v="Howard Miller 12&quot; Round Wall Clock"/>
    <n v="196.45"/>
    <n v="5"/>
    <n v="0"/>
    <n v="70.721999999999994"/>
    <n v="3"/>
    <n v="0.36"/>
    <s v="Standard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x v="10"/>
    <s v="Xerox 211"/>
    <n v="31.103999999999999"/>
    <n v="6"/>
    <n v="0.2"/>
    <n v="10.8864"/>
    <n v="6"/>
    <n v="0.35000000000000003"/>
    <s v="Delayed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x v="4"/>
    <s v="Tennsco Industrial Shelving"/>
    <n v="78.256"/>
    <n v="2"/>
    <n v="0.2"/>
    <n v="-17.607600000000001"/>
    <n v="6"/>
    <n v="-0.22500000000000001"/>
    <s v="Delayed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x v="1"/>
    <x v="10"/>
    <s v="Xerox 1931"/>
    <n v="6.48"/>
    <n v="1"/>
    <n v="0"/>
    <n v="3.1103999999999998"/>
    <n v="3"/>
    <n v="0.47999999999999993"/>
    <s v="Standard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x v="6"/>
    <s v="Newell 334"/>
    <n v="99.2"/>
    <n v="5"/>
    <n v="0"/>
    <n v="25.792000000000002"/>
    <n v="4"/>
    <n v="0.26"/>
    <s v="Standard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x v="1"/>
    <s v="Global Troy Executive Leather Low-Back Tilter"/>
    <n v="801.56799999999998"/>
    <n v="2"/>
    <n v="0.2"/>
    <n v="50.097999999999999"/>
    <n v="4"/>
    <n v="6.25E-2"/>
    <s v="Standard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x v="3"/>
    <s v="Hon 30&quot; x 60&quot; Table with Locking Drawer"/>
    <n v="272.84800000000001"/>
    <n v="1"/>
    <n v="0.2"/>
    <n v="27.284800000000001"/>
    <n v="4"/>
    <n v="9.9999999999999992E-2"/>
    <s v="Standard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x v="3"/>
    <s v="Safco Drafting Table"/>
    <n v="70.98"/>
    <n v="1"/>
    <n v="0"/>
    <n v="20.584199999999999"/>
    <n v="4"/>
    <n v="0.28999999999999998"/>
    <s v="Standard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s v="East"/>
    <s v="OFF-PA-10001685"/>
    <x v="1"/>
    <x v="10"/>
    <s v="Easy-staple paper"/>
    <n v="16.224"/>
    <n v="2"/>
    <n v="0.2"/>
    <n v="5.8811999999999998"/>
    <n v="5"/>
    <n v="0.36249999999999999"/>
    <s v="Standard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x v="0"/>
    <x v="0"/>
    <s v="O'Sullivan Living Dimensions 5-Shelf Bookcases"/>
    <n v="176.78399999999999"/>
    <n v="1"/>
    <n v="0.2"/>
    <n v="-22.097999999999999"/>
    <n v="6"/>
    <n v="-0.125"/>
    <s v="Delayed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x v="2"/>
    <x v="7"/>
    <s v="Panasonic KX-TG9471B"/>
    <n v="470.37599999999998"/>
    <n v="3"/>
    <n v="0.2"/>
    <n v="47.037599999999998"/>
    <n v="4"/>
    <n v="0.1"/>
    <s v="Standard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x v="0"/>
    <x v="1"/>
    <s v="Global High-Back Leather Tilter, Burgundy"/>
    <n v="393.56799999999998"/>
    <n v="4"/>
    <n v="0.2"/>
    <n v="-44.276400000000002"/>
    <n v="4"/>
    <n v="-0.11250000000000002"/>
    <s v="Standard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x v="2"/>
    <x v="7"/>
    <s v="Adtran 1202752G1"/>
    <n v="302.37599999999998"/>
    <n v="3"/>
    <n v="0.2"/>
    <n v="22.6782"/>
    <n v="4"/>
    <n v="7.5000000000000011E-2"/>
    <s v="Standard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x v="1"/>
    <x v="8"/>
    <s v="Canvas Sectional Post Binders"/>
    <n v="68.742000000000004"/>
    <n v="9"/>
    <n v="0.7"/>
    <n v="-48.119399999999999"/>
    <n v="5"/>
    <n v="-0.7"/>
    <s v="Standard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EN-10002621"/>
    <x v="1"/>
    <x v="12"/>
    <s v="Staple envelope"/>
    <n v="29.34"/>
    <n v="3"/>
    <n v="0"/>
    <n v="14.67"/>
    <n v="0"/>
    <n v="0.5"/>
    <s v="Express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FUR-CH-10001146"/>
    <x v="0"/>
    <x v="1"/>
    <s v="Global Value Mid-Back Manager's Chair, Gray"/>
    <n v="383.60700000000003"/>
    <n v="7"/>
    <n v="0.1"/>
    <n v="63.9345"/>
    <n v="0"/>
    <n v="0.16666666666666666"/>
    <s v="Express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ST-10000689"/>
    <x v="1"/>
    <x v="4"/>
    <s v="Fellowes Strictly Business Drawer File, Letter/Legal Size"/>
    <n v="563.4"/>
    <n v="4"/>
    <n v="0"/>
    <n v="67.608000000000004"/>
    <n v="0"/>
    <n v="0.12000000000000001"/>
    <s v="Express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x v="10"/>
    <s v="White Computer Printout Paper by Universal"/>
    <n v="217.05600000000001"/>
    <n v="7"/>
    <n v="0.2"/>
    <n v="78.6828"/>
    <n v="4"/>
    <n v="0.36249999999999999"/>
    <s v="Standard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x v="1"/>
    <x v="2"/>
    <s v="Avery 510"/>
    <n v="6"/>
    <n v="2"/>
    <n v="0.2"/>
    <n v="2.1"/>
    <n v="4"/>
    <n v="0.35000000000000003"/>
    <s v="Standard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x v="5"/>
    <s v="Ultra Door Pull Handle"/>
    <n v="31.56"/>
    <n v="3"/>
    <n v="0"/>
    <n v="10.4148"/>
    <n v="4"/>
    <n v="0.33"/>
    <s v="Standard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FA-10002815"/>
    <x v="1"/>
    <x v="13"/>
    <s v="Staples"/>
    <n v="7.1040000000000001"/>
    <n v="2"/>
    <n v="0.2"/>
    <n v="2.3976000000000002"/>
    <n v="2"/>
    <n v="0.33750000000000002"/>
    <s v="Express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BI-10004519"/>
    <x v="1"/>
    <x v="8"/>
    <s v="GBC DocuBind P100 Manual Binding Machine"/>
    <n v="398.35199999999998"/>
    <n v="8"/>
    <n v="0.7"/>
    <n v="-331.96"/>
    <n v="2"/>
    <n v="-0.83333333333333337"/>
    <s v="Express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OFF-AP-10004708"/>
    <x v="1"/>
    <x v="9"/>
    <s v="Fellowes Superior 10 Outlet Split Surge Protector"/>
    <n v="121.792"/>
    <n v="4"/>
    <n v="0.2"/>
    <n v="13.701599999999999"/>
    <n v="1"/>
    <n v="0.11249999999999999"/>
    <s v="Express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FUR-TA-10000617"/>
    <x v="0"/>
    <x v="3"/>
    <s v="Hon Practical Foundations 30 x 60 Training Table, Light Gray/Charcoal"/>
    <n v="409.59"/>
    <n v="3"/>
    <n v="0.4"/>
    <n v="-122.877"/>
    <n v="1"/>
    <n v="-0.3"/>
    <s v="Express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x v="10"/>
    <s v="Xerox 1972"/>
    <n v="10.56"/>
    <n v="2"/>
    <n v="0"/>
    <n v="4.7519999999999998"/>
    <n v="4"/>
    <n v="0.44999999999999996"/>
    <s v="Standard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x v="6"/>
    <s v="Avery Hi-Liter Fluorescent Desk Style Markers"/>
    <n v="3.38"/>
    <n v="1"/>
    <n v="0"/>
    <n v="1.2505999999999999"/>
    <n v="4"/>
    <n v="0.37"/>
    <s v="Standard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x v="1"/>
    <x v="12"/>
    <s v="Staple envelope"/>
    <n v="7.8239999999999998"/>
    <n v="1"/>
    <n v="0.2"/>
    <n v="2.9340000000000002"/>
    <n v="2"/>
    <n v="0.37500000000000006"/>
    <s v="Express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OFF-PA-10000241"/>
    <x v="1"/>
    <x v="10"/>
    <s v="IBM Multi-Purpose Copy Paper, 8 1/2 x 11&quot;, Case"/>
    <n v="24.783999999999999"/>
    <n v="1"/>
    <n v="0.2"/>
    <n v="7.7450000000000001"/>
    <n v="5"/>
    <n v="0.3125"/>
    <s v="Standard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x v="6"/>
    <s v="Newell 309"/>
    <n v="34.65"/>
    <n v="3"/>
    <n v="0"/>
    <n v="10.395"/>
    <n v="3"/>
    <n v="0.3"/>
    <s v="Standard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s v="West"/>
    <s v="OFF-BI-10004632"/>
    <x v="1"/>
    <x v="8"/>
    <s v="Ibico Hi-Tech Manual Binding System"/>
    <n v="487.98399999999998"/>
    <n v="2"/>
    <n v="0.2"/>
    <n v="152.495"/>
    <n v="4"/>
    <n v="0.3125"/>
    <s v="Standard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s v="Central"/>
    <s v="OFF-BI-10001359"/>
    <x v="1"/>
    <x v="8"/>
    <s v="GBC DocuBind TL300 Electric Binding System"/>
    <n v="1793.98"/>
    <n v="2"/>
    <n v="0"/>
    <n v="843.17060000000004"/>
    <n v="3"/>
    <n v="0.47000000000000003"/>
    <s v="Standard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EN-10001749"/>
    <x v="1"/>
    <x v="12"/>
    <s v="Jiffy Padded Mailers with Self-Seal Closure"/>
    <n v="29.808"/>
    <n v="2"/>
    <n v="0.2"/>
    <n v="10.805400000000001"/>
    <n v="4"/>
    <n v="0.36250000000000004"/>
    <s v="Standard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BI-10004390"/>
    <x v="1"/>
    <x v="8"/>
    <s v="GBC DocuBind 200 Manual Binding Machine"/>
    <n v="505.17599999999999"/>
    <n v="4"/>
    <n v="0.7"/>
    <n v="-336.78399999999999"/>
    <n v="4"/>
    <n v="-0.66666666666666663"/>
    <s v="Standard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FUR-TA-10001857"/>
    <x v="0"/>
    <x v="3"/>
    <s v="Balt Solid Wood Rectangular Table"/>
    <n v="174.05850000000001"/>
    <n v="3"/>
    <n v="0.45"/>
    <n v="-110.7645"/>
    <n v="4"/>
    <n v="-0.63636363636363635"/>
    <s v="Standard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x v="1"/>
    <x v="4"/>
    <s v="Fellowes Bankers Box Stor/Drawer Steel Plus"/>
    <n v="191.88"/>
    <n v="6"/>
    <n v="0"/>
    <n v="19.187999999999999"/>
    <n v="4"/>
    <n v="9.9999999999999992E-2"/>
    <s v="Standard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x v="2"/>
    <x v="7"/>
    <s v="SKILCRAFT Telephone Shoulder Rest, 2&quot; x 6.5&quot; x 2.5&quot;, Black"/>
    <n v="14.78"/>
    <n v="2"/>
    <n v="0"/>
    <n v="3.9906000000000001"/>
    <n v="3"/>
    <n v="0.27"/>
    <s v="Standard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OFF-PA-10003953"/>
    <x v="1"/>
    <x v="10"/>
    <s v="Xerox 218"/>
    <n v="5.1840000000000002"/>
    <n v="1"/>
    <n v="0.2"/>
    <n v="1.8144"/>
    <n v="1"/>
    <n v="0.35"/>
    <s v="Express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FUR-CH-10000155"/>
    <x v="0"/>
    <x v="1"/>
    <s v="Global Comet Stacking Armless Chair"/>
    <n v="478.48"/>
    <n v="2"/>
    <n v="0.2"/>
    <n v="47.847999999999999"/>
    <n v="1"/>
    <n v="9.9999999999999992E-2"/>
    <s v="Express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TEC-AC-10003116"/>
    <x v="2"/>
    <x v="11"/>
    <s v="Memorex Froggy Flash Drive 8 GB"/>
    <n v="28.4"/>
    <n v="2"/>
    <n v="0.2"/>
    <n v="6.7450000000000001"/>
    <n v="1"/>
    <n v="0.23750000000000002"/>
    <s v="Express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x v="4"/>
    <s v="SAFCO Boltless Steel Shelving"/>
    <n v="909.12"/>
    <n v="8"/>
    <n v="0"/>
    <n v="9.0912000000000006"/>
    <n v="3"/>
    <n v="0.01"/>
    <s v="Standard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1757"/>
    <x v="1"/>
    <x v="8"/>
    <s v="Pressboard Hanging Data Binders for Unburst Sheets"/>
    <n v="2.952"/>
    <n v="2"/>
    <n v="0.7"/>
    <n v="-2.1648000000000001"/>
    <n v="4"/>
    <n v="-0.73333333333333339"/>
    <s v="Standard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0069"/>
    <x v="1"/>
    <x v="8"/>
    <s v="GBC Prepunched Paper, 19-Hole, for Binding Systems, 24-lb"/>
    <n v="27.018000000000001"/>
    <n v="6"/>
    <n v="0.7"/>
    <n v="-21.6144"/>
    <n v="4"/>
    <n v="-0.79999999999999993"/>
    <s v="Standard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s v="West"/>
    <s v="FUR-FU-10004093"/>
    <x v="0"/>
    <x v="5"/>
    <s v="Hand-Finished Solid Wood Document Frame"/>
    <n v="136.91999999999999"/>
    <n v="4"/>
    <n v="0"/>
    <n v="41.076000000000001"/>
    <n v="1"/>
    <n v="0.30000000000000004"/>
    <s v="Express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x v="0"/>
    <x v="5"/>
    <s v="DAX Charcoal/Nickel-Tone Document Frame, 5 x 7"/>
    <n v="18.96"/>
    <n v="2"/>
    <n v="0"/>
    <n v="8.532"/>
    <n v="5"/>
    <n v="0.44999999999999996"/>
    <s v="Standard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x v="11"/>
    <s v="Imation 16GB Mini TravelDrive USB 2.0 Flash Drive"/>
    <n v="99.39"/>
    <n v="3"/>
    <n v="0"/>
    <n v="40.749899999999997"/>
    <n v="7"/>
    <n v="0.41"/>
    <s v="Delayed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OFF-PA-10001878"/>
    <x v="1"/>
    <x v="10"/>
    <s v="Xerox 1891"/>
    <n v="273.89600000000002"/>
    <n v="7"/>
    <n v="0.2"/>
    <n v="92.439899999999994"/>
    <n v="3"/>
    <n v="0.33749999999999997"/>
    <s v="Standard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TEC-MA-10003674"/>
    <x v="2"/>
    <x v="15"/>
    <s v="Hewlett-Packard Deskjet 5550 Printer"/>
    <n v="597.13199999999995"/>
    <n v="3"/>
    <n v="0.4"/>
    <n v="49.761000000000003"/>
    <n v="3"/>
    <n v="8.3333333333333343E-2"/>
    <s v="Standard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TEC-AC-10003628"/>
    <x v="2"/>
    <x v="11"/>
    <s v="Logitech 910-002974 M325 Wireless Mouse for Web Scrolling"/>
    <n v="149.94999999999999"/>
    <n v="5"/>
    <n v="0"/>
    <n v="65.977999999999994"/>
    <n v="2"/>
    <n v="0.44"/>
    <s v="Express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x v="2"/>
    <s v="Avery 474"/>
    <n v="4.6079999999999997"/>
    <n v="2"/>
    <n v="0.2"/>
    <n v="1.6704000000000001"/>
    <n v="5"/>
    <n v="0.36250000000000004"/>
    <s v="Standard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x v="6"/>
    <s v="Staples in misc. colors"/>
    <n v="15.528"/>
    <n v="3"/>
    <n v="0.2"/>
    <n v="4.8525"/>
    <n v="5"/>
    <n v="0.3125"/>
    <s v="Standard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x v="2"/>
    <s v="Avery 499"/>
    <n v="11.952"/>
    <n v="3"/>
    <n v="0.2"/>
    <n v="3.8843999999999999"/>
    <n v="5"/>
    <n v="0.32500000000000001"/>
    <s v="Standard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x v="1"/>
    <x v="6"/>
    <s v="American Pencil"/>
    <n v="11.65"/>
    <n v="5"/>
    <n v="0"/>
    <n v="3.3784999999999998"/>
    <n v="6"/>
    <n v="0.28999999999999998"/>
    <s v="Delayed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s v="Central"/>
    <s v="TEC-PH-10001809"/>
    <x v="2"/>
    <x v="7"/>
    <s v="Panasonic KX T7736-B Digital phone"/>
    <n v="299.89999999999998"/>
    <n v="2"/>
    <n v="0"/>
    <n v="74.974999999999994"/>
    <n v="2"/>
    <n v="0.25"/>
    <s v="Express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OFF-BI-10003091"/>
    <x v="1"/>
    <x v="8"/>
    <s v="GBC DocuBind TL200 Manual Binding Machine"/>
    <n v="895.92"/>
    <n v="5"/>
    <n v="0.2"/>
    <n v="302.37299999999999"/>
    <n v="2"/>
    <n v="0.33750000000000002"/>
    <s v="Express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FUR-CH-10003981"/>
    <x v="0"/>
    <x v="1"/>
    <s v="Global Commerce Series Low-Back Swivel/Tilt Chairs"/>
    <n v="462.56400000000002"/>
    <n v="2"/>
    <n v="0.1"/>
    <n v="97.6524"/>
    <n v="2"/>
    <n v="0.21111111111111111"/>
    <s v="Express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s v="East"/>
    <s v="OFF-ST-10002562"/>
    <x v="1"/>
    <x v="4"/>
    <s v="Staple magnet"/>
    <n v="15.007999999999999"/>
    <n v="2"/>
    <n v="0.2"/>
    <n v="1.5007999999999999"/>
    <n v="6"/>
    <n v="0.1"/>
    <s v="Delayed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TEC-PH-10004345"/>
    <x v="2"/>
    <x v="7"/>
    <s v="Cisco SPA 502G IP Phone"/>
    <n v="863.64"/>
    <n v="9"/>
    <n v="0.2"/>
    <n v="107.955"/>
    <n v="2"/>
    <n v="0.125"/>
    <s v="Express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OFF-AR-10000588"/>
    <x v="1"/>
    <x v="6"/>
    <s v="Newell 345"/>
    <n v="47.616"/>
    <n v="3"/>
    <n v="0.2"/>
    <n v="3.5712000000000002"/>
    <n v="2"/>
    <n v="7.4999999999999997E-2"/>
    <s v="Express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s v="West"/>
    <s v="OFF-PA-10003039"/>
    <x v="1"/>
    <x v="10"/>
    <s v="Xerox 1960"/>
    <n v="92.94"/>
    <n v="3"/>
    <n v="0"/>
    <n v="41.823"/>
    <n v="2"/>
    <n v="0.45"/>
    <s v="Express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x v="11"/>
    <s v="Logitech Wireless Headset h800"/>
    <n v="199.98"/>
    <n v="2"/>
    <n v="0"/>
    <n v="69.992999999999995"/>
    <n v="4"/>
    <n v="0.35"/>
    <s v="Standard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x v="7"/>
    <s v="Avaya 4621SW VoIP phone"/>
    <n v="177.48"/>
    <n v="3"/>
    <n v="0.2"/>
    <n v="19.9665"/>
    <n v="6"/>
    <n v="0.1125"/>
    <s v="Delayed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s v="West"/>
    <s v="OFF-PA-10004071"/>
    <x v="1"/>
    <x v="10"/>
    <s v="Eaton Premium Continuous-Feed Paper, 25% Cotton, Letter Size, White, 1000 Shts/Box"/>
    <n v="88.768000000000001"/>
    <n v="2"/>
    <n v="0.2"/>
    <n v="31.0688"/>
    <n v="3"/>
    <n v="0.35"/>
    <s v="Standard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x v="1"/>
    <x v="10"/>
    <s v="Xerox 214"/>
    <n v="6.48"/>
    <n v="1"/>
    <n v="0"/>
    <n v="3.1103999999999998"/>
    <n v="2"/>
    <n v="0.47999999999999993"/>
    <s v="Express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x v="1"/>
    <x v="4"/>
    <s v="Safco Commercial Shelving"/>
    <n v="46.51"/>
    <n v="1"/>
    <n v="0"/>
    <n v="1.8604000000000001"/>
    <n v="2"/>
    <n v="0.04"/>
    <s v="Express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x v="2"/>
    <x v="7"/>
    <s v="Mitel MiVoice 5330e IP Phone"/>
    <n v="659.976"/>
    <n v="3"/>
    <n v="0.2"/>
    <n v="49.498199999999997"/>
    <n v="2"/>
    <n v="7.4999999999999997E-2"/>
    <s v="Express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TEC-PH-10002483"/>
    <x v="2"/>
    <x v="7"/>
    <s v="Motorola Moto X"/>
    <n v="271.99200000000002"/>
    <n v="1"/>
    <n v="0.2"/>
    <n v="23.799299999999999"/>
    <n v="2"/>
    <n v="8.7499999999999994E-2"/>
    <s v="Express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BO-10000468"/>
    <x v="0"/>
    <x v="0"/>
    <s v="O'Sullivan 2-Shelf Heavy-Duty Bookcases"/>
    <n v="145.74"/>
    <n v="3"/>
    <n v="0"/>
    <n v="23.3184"/>
    <n v="4"/>
    <n v="0.16"/>
    <s v="Standard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FU-10001706"/>
    <x v="0"/>
    <x v="5"/>
    <s v="Longer-Life Soft White Bulbs"/>
    <n v="15.4"/>
    <n v="5"/>
    <n v="0"/>
    <n v="7.3920000000000003"/>
    <n v="4"/>
    <n v="0.48000000000000004"/>
    <s v="Standard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x v="10"/>
    <s v="Tops White Computer Printout Paper"/>
    <n v="244.55"/>
    <n v="5"/>
    <n v="0"/>
    <n v="114.9385"/>
    <n v="6"/>
    <n v="0.47"/>
    <s v="Delayed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x v="11"/>
    <s v="Enermax Briskie RF Wireless Keyboard and Mouse Combo"/>
    <n v="166.16"/>
    <n v="8"/>
    <n v="0"/>
    <n v="59.817599999999999"/>
    <n v="6"/>
    <n v="0.36"/>
    <s v="Delayed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x v="5"/>
    <s v="Ultra Door Push Plate"/>
    <n v="14.73"/>
    <n v="3"/>
    <n v="0"/>
    <n v="4.8609"/>
    <n v="2"/>
    <n v="0.33"/>
    <s v="Express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2082"/>
    <x v="1"/>
    <x v="8"/>
    <s v="GBC Twin Loop Wire Binding Elements"/>
    <n v="19.968"/>
    <n v="2"/>
    <n v="0.7"/>
    <n v="-13.311999999999999"/>
    <n v="4"/>
    <n v="-0.66666666666666663"/>
    <s v="Standard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ST-10001505"/>
    <x v="1"/>
    <x v="4"/>
    <s v="Perma STOR-ALL Hanging File Box, 13 1/8&quot;W x 12 1/4&quot;D x 10 1/2&quot;H"/>
    <n v="33.488"/>
    <n v="7"/>
    <n v="0.2"/>
    <n v="-1.2558"/>
    <n v="4"/>
    <n v="-3.7499999999999999E-2"/>
    <s v="Standard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1634"/>
    <x v="1"/>
    <x v="8"/>
    <s v="Wilson Jones Active Use Binders"/>
    <n v="8.7360000000000007"/>
    <n v="4"/>
    <n v="0.7"/>
    <n v="-6.1151999999999997"/>
    <n v="4"/>
    <n v="-0.7"/>
    <s v="Standard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FUR-CH-10004287"/>
    <x v="0"/>
    <x v="1"/>
    <s v="SAFCO Arco Folding Chair"/>
    <n v="662.88"/>
    <n v="3"/>
    <n v="0.2"/>
    <n v="74.573999999999998"/>
    <n v="4"/>
    <n v="0.1125"/>
    <s v="Standard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LA-10004544"/>
    <x v="1"/>
    <x v="2"/>
    <s v="Avery 505"/>
    <n v="47.36"/>
    <n v="4"/>
    <n v="0.2"/>
    <n v="17.760000000000002"/>
    <n v="3"/>
    <n v="0.37500000000000006"/>
    <s v="Standard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ST-10004507"/>
    <x v="1"/>
    <x v="4"/>
    <s v="Advantus Rolling Storage Box"/>
    <n v="27.44"/>
    <n v="2"/>
    <n v="0.2"/>
    <n v="2.4009999999999998"/>
    <n v="3"/>
    <n v="8.7499999999999994E-2"/>
    <s v="Standard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BI-10002012"/>
    <x v="1"/>
    <x v="8"/>
    <s v="Wilson Jones Easy Flow II Sheet Lifters"/>
    <n v="3.24"/>
    <n v="9"/>
    <n v="0.8"/>
    <n v="-5.1840000000000002"/>
    <n v="3"/>
    <n v="-1.5999999999999999"/>
    <s v="Standard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x v="2"/>
    <x v="11"/>
    <s v="Logitech Trackman Marble Mouse"/>
    <n v="95.968000000000004"/>
    <n v="4"/>
    <n v="0.2"/>
    <n v="26.391200000000001"/>
    <n v="6"/>
    <n v="0.27500000000000002"/>
    <s v="Delayed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x v="1"/>
    <x v="10"/>
    <s v="Xerox 206"/>
    <n v="10.368"/>
    <n v="2"/>
    <n v="0.2"/>
    <n v="3.6288"/>
    <n v="6"/>
    <n v="0.35"/>
    <s v="Delayed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x v="1"/>
    <x v="6"/>
    <s v="Newell 324"/>
    <n v="23.1"/>
    <n v="2"/>
    <n v="0"/>
    <n v="6.468"/>
    <n v="4"/>
    <n v="0.27999999999999997"/>
    <s v="Standard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x v="0"/>
    <x v="5"/>
    <s v="DAX Cubicle Frames - 8x10"/>
    <n v="11.54"/>
    <n v="2"/>
    <n v="0"/>
    <n v="3.4620000000000002"/>
    <n v="4"/>
    <n v="0.30000000000000004"/>
    <s v="Standard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x v="0"/>
    <x v="3"/>
    <s v="Bush Advantage Collection Racetrack Conference Table"/>
    <n v="254.52600000000001"/>
    <n v="1"/>
    <n v="0.4"/>
    <n v="-93.3262"/>
    <n v="4"/>
    <n v="-0.36666666666666664"/>
    <s v="Standard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x v="1"/>
    <x v="9"/>
    <s v="Fellowes Basic Home/Office Series Surge Protectors"/>
    <n v="12.98"/>
    <n v="1"/>
    <n v="0"/>
    <n v="3.7642000000000002"/>
    <n v="4"/>
    <n v="0.28999999999999998"/>
    <s v="Standard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x v="1"/>
    <x v="8"/>
    <s v="ACCOHIDE 3-Ring Binder, Blue, 1&quot;"/>
    <n v="26.431999999999999"/>
    <n v="8"/>
    <n v="0.2"/>
    <n v="8.9207999999999998"/>
    <n v="4"/>
    <n v="0.33750000000000002"/>
    <s v="Standard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x v="2"/>
    <x v="7"/>
    <s v="Cisco SPA508G"/>
    <n v="197.97"/>
    <n v="3"/>
    <n v="0"/>
    <n v="57.411299999999997"/>
    <n v="4"/>
    <n v="0.28999999999999998"/>
    <s v="Standard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x v="1"/>
    <x v="2"/>
    <s v="Avery 518"/>
    <n v="18.899999999999999"/>
    <n v="6"/>
    <n v="0"/>
    <n v="9.0719999999999992"/>
    <n v="4"/>
    <n v="0.48"/>
    <s v="Standard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x v="0"/>
    <x v="1"/>
    <s v="Global Commerce Series High-Back Swivel/Tilt Chairs"/>
    <n v="1282.4100000000001"/>
    <n v="5"/>
    <n v="0.1"/>
    <n v="213.73500000000001"/>
    <n v="4"/>
    <n v="0.16666666666666666"/>
    <s v="Standard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x v="1"/>
    <x v="6"/>
    <s v="BIC Brite Liner Grip Highlighters"/>
    <n v="4.92"/>
    <n v="3"/>
    <n v="0"/>
    <n v="2.214"/>
    <n v="4"/>
    <n v="0.45"/>
    <s v="Standard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x v="2"/>
    <x v="11"/>
    <s v="WD My Passport Ultra 2TB Portable External Hard Drive"/>
    <n v="238"/>
    <n v="2"/>
    <n v="0"/>
    <n v="38.08"/>
    <n v="4"/>
    <n v="0.16"/>
    <s v="Standard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x v="2"/>
    <x v="11"/>
    <s v="Sony Micro Vault Click 16 GB USB 2.0 Flash Drive"/>
    <n v="167.97"/>
    <n v="3"/>
    <n v="0"/>
    <n v="40.312800000000003"/>
    <n v="4"/>
    <n v="0.24000000000000002"/>
    <s v="Standard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x v="1"/>
    <x v="10"/>
    <s v="Xerox 1962"/>
    <n v="17.12"/>
    <n v="4"/>
    <n v="0"/>
    <n v="7.7039999999999997"/>
    <n v="4"/>
    <n v="0.44999999999999996"/>
    <s v="Standard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x v="8"/>
    <s v="3M Organizer Strips"/>
    <n v="16.2"/>
    <n v="3"/>
    <n v="0"/>
    <n v="7.7759999999999998"/>
    <n v="5"/>
    <n v="0.48"/>
    <s v="Standard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x v="9"/>
    <s v="Holmes Replacement Filter for HEPA Air Cleaner, Medium Room"/>
    <n v="33.99"/>
    <n v="3"/>
    <n v="0"/>
    <n v="14.6157"/>
    <n v="5"/>
    <n v="0.43"/>
    <s v="Standard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x v="11"/>
    <s v="Logitech G105 Gaming Keyboard"/>
    <n v="296.85000000000002"/>
    <n v="5"/>
    <n v="0"/>
    <n v="53.433"/>
    <n v="5"/>
    <n v="0.18"/>
    <s v="Standard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x v="11"/>
    <s v="Imation Clip USB flash drive - 8 GB"/>
    <n v="112.8"/>
    <n v="6"/>
    <n v="0"/>
    <n v="6.7679999999999998"/>
    <n v="5"/>
    <n v="0.06"/>
    <s v="Standard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x v="8"/>
    <s v="Newell 3-Hole Punched Plastic Slotted Magazine Holders for Binders"/>
    <n v="13.71"/>
    <n v="3"/>
    <n v="0"/>
    <n v="6.5808"/>
    <n v="5"/>
    <n v="0.48"/>
    <s v="Standard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x v="10"/>
    <s v="Xerox 1970"/>
    <n v="24.9"/>
    <n v="5"/>
    <n v="0"/>
    <n v="11.702999999999999"/>
    <n v="5"/>
    <n v="0.47000000000000003"/>
    <s v="Standard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x v="4"/>
    <s v="Fellowes Stor/Drawer Steel Plus Storage Drawers"/>
    <n v="286.29000000000002"/>
    <n v="3"/>
    <n v="0"/>
    <n v="17.177399999999999"/>
    <n v="5"/>
    <n v="5.9999999999999991E-2"/>
    <s v="Standard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x v="9"/>
    <s v="Acco 6 Outlet Guardian Standard Surge Suppressor"/>
    <n v="24.18"/>
    <n v="2"/>
    <n v="0"/>
    <n v="7.2539999999999996"/>
    <n v="5"/>
    <n v="0.3"/>
    <s v="Standard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TEC-PH-10002103"/>
    <x v="2"/>
    <x v="7"/>
    <s v="Jabra SPEAK 410"/>
    <n v="281.97000000000003"/>
    <n v="3"/>
    <n v="0"/>
    <n v="78.951599999999999"/>
    <n v="7"/>
    <n v="0.27999999999999997"/>
    <s v="Delayed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SU-10000898"/>
    <x v="1"/>
    <x v="14"/>
    <s v="Acme Hot Forged Carbon Steel Scissors with Nickel-Plated Handles, 3 7/8&quot; Cut, 8&quot;L"/>
    <n v="69.5"/>
    <n v="5"/>
    <n v="0"/>
    <n v="20.155000000000001"/>
    <n v="7"/>
    <n v="0.29000000000000004"/>
    <s v="Delayed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PA-10001144"/>
    <x v="1"/>
    <x v="10"/>
    <s v="Xerox 1913"/>
    <n v="166.44"/>
    <n v="3"/>
    <n v="0"/>
    <n v="79.891199999999998"/>
    <n v="7"/>
    <n v="0.48"/>
    <s v="Delayed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x v="2"/>
    <x v="11"/>
    <s v="Imation Secure+ Hardware Encrypted USB 2.0 Flash Drive; 16GB"/>
    <n v="291.95999999999998"/>
    <n v="4"/>
    <n v="0"/>
    <n v="102.18600000000001"/>
    <n v="6"/>
    <n v="0.35000000000000003"/>
    <s v="Delayed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x v="1"/>
    <x v="6"/>
    <s v="Blackstonian Pencils"/>
    <n v="6.4080000000000004"/>
    <n v="3"/>
    <n v="0.2"/>
    <n v="0.64080000000000004"/>
    <n v="5"/>
    <n v="0.1"/>
    <s v="Standard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x v="2"/>
    <x v="11"/>
    <s v="Imation Secure+ Hardware Encrypted USB 2.0 Flash Drive; 16GB"/>
    <n v="408.74400000000003"/>
    <n v="7"/>
    <n v="0.2"/>
    <n v="76.639499999999998"/>
    <n v="5"/>
    <n v="0.18749999999999997"/>
    <s v="Standard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BI-10001249"/>
    <x v="1"/>
    <x v="8"/>
    <s v="Avery Heavy-Duty EZD View Binder with Locking Rings"/>
    <n v="5.1040000000000001"/>
    <n v="4"/>
    <n v="0.8"/>
    <n v="-8.6768000000000001"/>
    <n v="5"/>
    <n v="-1.7"/>
    <s v="Standard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FA-10003059"/>
    <x v="1"/>
    <x v="13"/>
    <s v="Assorted Color Push Pins"/>
    <n v="2.8959999999999999"/>
    <n v="2"/>
    <n v="0.2"/>
    <n v="0.47060000000000002"/>
    <n v="5"/>
    <n v="0.16250000000000001"/>
    <s v="Standard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TEC-AC-10002718"/>
    <x v="2"/>
    <x v="11"/>
    <s v="Belkin Standard 104 key USB Keyboard"/>
    <n v="35.015999999999998"/>
    <n v="3"/>
    <n v="0.2"/>
    <n v="-2.1884999999999999"/>
    <n v="5"/>
    <n v="-6.25E-2"/>
    <s v="Standard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x v="4"/>
    <s v="Gould Plastics 18-Pocket Panel Bin, 34w x 5-1/4d x 20-1/2h"/>
    <n v="275.97000000000003"/>
    <n v="3"/>
    <n v="0"/>
    <n v="11.0388"/>
    <n v="2"/>
    <n v="3.9999999999999994E-2"/>
    <s v="Express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x v="7"/>
    <s v="Avaya IP Phone 1140E VoIP phone"/>
    <n v="1394.95"/>
    <n v="5"/>
    <n v="0"/>
    <n v="362.68700000000001"/>
    <n v="2"/>
    <n v="0.26"/>
    <s v="Express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x v="1"/>
    <s v="Global Wood Trimmed Manager's Task Chair, Khaki"/>
    <n v="545.88"/>
    <n v="6"/>
    <n v="0"/>
    <n v="70.964399999999998"/>
    <n v="2"/>
    <n v="0.13"/>
    <s v="Express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s v="West"/>
    <s v="OFF-AR-10000127"/>
    <x v="1"/>
    <x v="6"/>
    <s v="Newell 321"/>
    <n v="5.2480000000000002"/>
    <n v="2"/>
    <n v="0.2"/>
    <n v="0.59040000000000004"/>
    <n v="4"/>
    <n v="0.1125"/>
    <s v="Standard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FUR-CH-10004086"/>
    <x v="0"/>
    <x v="1"/>
    <s v="Hon 4070 Series Pagoda Armless Upholstered Stacking Chairs"/>
    <n v="933.53599999999994"/>
    <n v="4"/>
    <n v="0.2"/>
    <n v="105.0228"/>
    <n v="0"/>
    <n v="0.11250000000000002"/>
    <s v="Express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OFF-ST-10001228"/>
    <x v="1"/>
    <x v="4"/>
    <s v="Fellowes Personal Hanging Folder Files, Navy"/>
    <n v="42.975999999999999"/>
    <n v="4"/>
    <n v="0.2"/>
    <n v="4.2976000000000001"/>
    <n v="0"/>
    <n v="0.1"/>
    <s v="Express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x v="1"/>
    <x v="8"/>
    <s v="3-ring staple pack"/>
    <n v="3.76"/>
    <n v="2"/>
    <n v="0"/>
    <n v="1.8048"/>
    <n v="2"/>
    <n v="0.48000000000000004"/>
    <s v="Express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x v="7"/>
    <s v="Jabra Supreme Plus Driver Edition Headset"/>
    <n v="479.96"/>
    <n v="4"/>
    <n v="0"/>
    <n v="134.3888"/>
    <n v="6"/>
    <n v="0.28000000000000003"/>
    <s v="Delayed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x v="1"/>
    <x v="9"/>
    <s v="Belkin F9G930V10-GRY 9 Outlet Surge"/>
    <n v="320.88"/>
    <n v="6"/>
    <n v="0"/>
    <n v="93.055199999999999"/>
    <n v="2"/>
    <n v="0.28999999999999998"/>
    <s v="Express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x v="0"/>
    <x v="5"/>
    <s v="Staple-based wall hangings"/>
    <n v="23.88"/>
    <n v="3"/>
    <n v="0"/>
    <n v="10.507199999999999"/>
    <n v="2"/>
    <n v="0.44"/>
    <s v="Express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x v="1"/>
    <x v="10"/>
    <s v="Wirebound Message Books, Four 2 3/4 x 5 White Forms per Page"/>
    <n v="26.76"/>
    <n v="4"/>
    <n v="0"/>
    <n v="12.3096"/>
    <n v="2"/>
    <n v="0.45999999999999996"/>
    <s v="Express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TEC-CO-10001449"/>
    <x v="2"/>
    <x v="16"/>
    <s v="Hewlett Packard LaserJet 3310 Copier"/>
    <n v="1439.9760000000001"/>
    <n v="4"/>
    <n v="0.4"/>
    <n v="191.99680000000001"/>
    <n v="2"/>
    <n v="0.13333333333333333"/>
    <s v="Express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x v="8"/>
    <s v="Binder Posts"/>
    <n v="17.22"/>
    <n v="3"/>
    <n v="0"/>
    <n v="7.9211999999999998"/>
    <n v="4"/>
    <n v="0.46"/>
    <s v="Standard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x v="3"/>
    <s v="Bevis Round Conference Table Top &amp; Single Column Base"/>
    <n v="1024.3800000000001"/>
    <n v="7"/>
    <n v="0"/>
    <n v="215.1198"/>
    <n v="4"/>
    <n v="0.20999999999999996"/>
    <s v="Standard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x v="12"/>
    <s v="#10- 4 1/8&quot; x 9 1/2&quot; Recycled Envelopes"/>
    <n v="26.22"/>
    <n v="3"/>
    <n v="0"/>
    <n v="12.323399999999999"/>
    <n v="4"/>
    <n v="0.47"/>
    <s v="Standard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x v="10"/>
    <s v="Xerox 1978"/>
    <n v="17.34"/>
    <n v="3"/>
    <n v="0"/>
    <n v="8.4966000000000008"/>
    <n v="4"/>
    <n v="0.49000000000000005"/>
    <s v="Standard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x v="8"/>
    <s v="ACCOHIDE 3-Ring Binder, Blue, 1&quot;"/>
    <n v="4.9560000000000004"/>
    <n v="4"/>
    <n v="0.7"/>
    <n v="-3.7995999999999999"/>
    <n v="4"/>
    <n v="-0.76666666666666661"/>
    <s v="Standard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LA-10003923"/>
    <x v="1"/>
    <x v="2"/>
    <s v="Alphabetical Labels for Top Tab Filing"/>
    <n v="71.040000000000006"/>
    <n v="6"/>
    <n v="0.2"/>
    <n v="26.64"/>
    <n v="7"/>
    <n v="0.375"/>
    <s v="Delayed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AR-10002257"/>
    <x v="1"/>
    <x v="6"/>
    <s v="Eldon Spacemaker Box, Quick-Snap Lid, Clear"/>
    <n v="5.3440000000000003"/>
    <n v="2"/>
    <n v="0.2"/>
    <n v="0.73480000000000001"/>
    <n v="7"/>
    <n v="0.13749999999999998"/>
    <s v="Delayed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FA-10004395"/>
    <x v="1"/>
    <x v="13"/>
    <s v="Plymouth Boxed Rubber Bands by Plymouth"/>
    <n v="11.304"/>
    <n v="3"/>
    <n v="0.2"/>
    <n v="-2.1194999999999999"/>
    <n v="7"/>
    <n v="-0.1875"/>
    <s v="Delayed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OFF-AP-10002534"/>
    <x v="1"/>
    <x v="9"/>
    <s v="3.6 Cubic Foot Counter Height Office Refrigerator"/>
    <n v="294.62"/>
    <n v="5"/>
    <n v="0.8"/>
    <n v="-766.01199999999994"/>
    <n v="2"/>
    <n v="-2.5999999999999996"/>
    <s v="Express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FUR-FU-10004020"/>
    <x v="0"/>
    <x v="5"/>
    <s v="Advantus Panel Wall Acrylic Frame"/>
    <n v="8.7520000000000007"/>
    <n v="4"/>
    <n v="0.6"/>
    <n v="-3.7195999999999998"/>
    <n v="2"/>
    <n v="-0.42499999999999993"/>
    <s v="Express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OFF-LA-10002787"/>
    <x v="1"/>
    <x v="2"/>
    <s v="Avery 480"/>
    <n v="15"/>
    <n v="4"/>
    <n v="0"/>
    <n v="7.2"/>
    <n v="3"/>
    <n v="0.48000000000000004"/>
    <s v="Standard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3645"/>
    <x v="2"/>
    <x v="7"/>
    <s v="Aastra 57i VoIP phone"/>
    <n v="161.61000000000001"/>
    <n v="1"/>
    <n v="0"/>
    <n v="42.018599999999999"/>
    <n v="3"/>
    <n v="0.25999999999999995"/>
    <s v="Standard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1615"/>
    <x v="2"/>
    <x v="7"/>
    <s v="AT&amp;T CL82213"/>
    <n v="144.94999999999999"/>
    <n v="5"/>
    <n v="0"/>
    <n v="42.035499999999999"/>
    <n v="3"/>
    <n v="0.29000000000000004"/>
    <s v="Standard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TEC-AC-10001767"/>
    <x v="2"/>
    <x v="11"/>
    <s v="SanDisk Ultra 64 GB MicroSDHC Class 10 Memory Card"/>
    <n v="199.95"/>
    <n v="5"/>
    <n v="0"/>
    <n v="21.994499999999999"/>
    <n v="7"/>
    <n v="0.11"/>
    <s v="Delayed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OFF-AR-10001221"/>
    <x v="1"/>
    <x v="6"/>
    <s v="Dixon Ticonderoga Erasable Colored Pencil Set, 12-Color"/>
    <n v="41.86"/>
    <n v="7"/>
    <n v="0"/>
    <n v="14.2324"/>
    <n v="7"/>
    <n v="0.34"/>
    <s v="Delayed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x v="1"/>
    <x v="4"/>
    <s v="Fellowes Bankers Box Stor/Drawer Steel Plus"/>
    <n v="95.94"/>
    <n v="3"/>
    <n v="0"/>
    <n v="9.5939999999999994"/>
    <n v="3"/>
    <n v="9.9999999999999992E-2"/>
    <s v="Standard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x v="0"/>
    <x v="1"/>
    <s v="Global Value Mid-Back Manager's Chair, Gray"/>
    <n v="304.45"/>
    <n v="5"/>
    <n v="0"/>
    <n v="76.112499999999997"/>
    <n v="3"/>
    <n v="0.25"/>
    <s v="Standard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x v="8"/>
    <s v="Flexible Leather- Look Classic Collection Ring Binder"/>
    <n v="11.364000000000001"/>
    <n v="3"/>
    <n v="0.8"/>
    <n v="-17.045999999999999"/>
    <n v="7"/>
    <n v="-1.4999999999999998"/>
    <s v="Delayed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x v="1"/>
    <x v="6"/>
    <s v="BIC Brite Liner Grip Highlighters, Assorted, 5/Pack"/>
    <n v="29.68"/>
    <n v="7"/>
    <n v="0"/>
    <n v="11.575200000000001"/>
    <n v="4"/>
    <n v="0.39"/>
    <s v="Standard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x v="2"/>
    <x v="11"/>
    <s v="Sabrent 4-Port USB 2.0 Hub"/>
    <n v="47.53"/>
    <n v="7"/>
    <n v="0"/>
    <n v="16.1602"/>
    <n v="4"/>
    <n v="0.33999999999999997"/>
    <s v="Standard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x v="0"/>
    <x v="0"/>
    <s v="O'Sullivan Elevations Bookcase, Cherry Finish"/>
    <n v="183.37200000000001"/>
    <n v="2"/>
    <n v="0.3"/>
    <n v="-36.674399999999999"/>
    <n v="1"/>
    <n v="-0.19999999999999998"/>
    <s v="Express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x v="6"/>
    <s v="Newell 310"/>
    <n v="4.2240000000000002"/>
    <n v="3"/>
    <n v="0.2"/>
    <n v="0.47520000000000001"/>
    <n v="6"/>
    <n v="0.1125"/>
    <s v="Delayed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x v="9"/>
    <s v="1.7 Cubic Foot Compact &quot;Cube&quot; Office Refrigerators"/>
    <n v="333.05599999999998"/>
    <n v="2"/>
    <n v="0.2"/>
    <n v="29.142399999999999"/>
    <n v="6"/>
    <n v="8.7499999999999994E-2"/>
    <s v="Delayed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x v="10"/>
    <s v="Southworth 100% Résumé Paper, 24lb."/>
    <n v="24.896000000000001"/>
    <n v="4"/>
    <n v="0.2"/>
    <n v="7.78"/>
    <n v="6"/>
    <n v="0.3125"/>
    <s v="Delayed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TEC-AC-10001606"/>
    <x v="2"/>
    <x v="11"/>
    <s v="Logitech Wireless Performance Mouse MX for PC and Mac"/>
    <n v="159.98400000000001"/>
    <n v="2"/>
    <n v="0.2"/>
    <n v="35.996400000000001"/>
    <n v="0"/>
    <n v="0.22500000000000001"/>
    <s v="Express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OFF-ST-10000943"/>
    <x v="1"/>
    <x v="4"/>
    <s v="Eldon ProFile File 'N Store Portable File Tub Letter/Legal Size Black"/>
    <n v="46.344000000000001"/>
    <n v="3"/>
    <n v="0.2"/>
    <n v="4.6344000000000003"/>
    <n v="0"/>
    <n v="0.1"/>
    <s v="Express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FUR-CH-10001854"/>
    <x v="0"/>
    <x v="1"/>
    <s v="Office Star - Professional Matrix Back Chair with 2-to-1 Synchro Tilt and Mesh Fabric Seat"/>
    <n v="350.98"/>
    <n v="1"/>
    <n v="0"/>
    <n v="84.235200000000006"/>
    <n v="5"/>
    <n v="0.24"/>
    <s v="Standard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PA-10000533"/>
    <x v="1"/>
    <x v="10"/>
    <s v="Southworth Parchment Paper &amp; Envelopes"/>
    <n v="13.08"/>
    <n v="2"/>
    <n v="0"/>
    <n v="6.0167999999999999"/>
    <n v="5"/>
    <n v="0.45999999999999996"/>
    <s v="Standard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ST-10003716"/>
    <x v="1"/>
    <x v="4"/>
    <s v="Tennsco Double-Tier Lockers"/>
    <n v="900.08"/>
    <n v="4"/>
    <n v="0"/>
    <n v="117.0104"/>
    <n v="5"/>
    <n v="0.13"/>
    <s v="Standard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x v="8"/>
    <s v="GBC Imprintable Covers"/>
    <n v="17.568000000000001"/>
    <n v="2"/>
    <n v="0.2"/>
    <n v="6.3684000000000003"/>
    <n v="4"/>
    <n v="0.36249999999999999"/>
    <s v="Standard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x v="2"/>
    <s v="Self-Adhesive Address Labels for Typewriters by Universal"/>
    <n v="14.62"/>
    <n v="2"/>
    <n v="0"/>
    <n v="6.8714000000000004"/>
    <n v="4"/>
    <n v="0.47000000000000003"/>
    <s v="Standard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x v="14"/>
    <s v="Acme Elite Stainless Steel Scissors"/>
    <n v="33.36"/>
    <n v="4"/>
    <n v="0"/>
    <n v="8.6736000000000004"/>
    <n v="4"/>
    <n v="0.26"/>
    <s v="Standard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x v="10"/>
    <s v="Wirebound Message Books, 5-1/2 x 4 Forms, 2 or 4 Forms per Page"/>
    <n v="40.14"/>
    <n v="6"/>
    <n v="0"/>
    <n v="19.668600000000001"/>
    <n v="4"/>
    <n v="0.49000000000000005"/>
    <s v="Standard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x v="4"/>
    <s v="Hot File 7-Pocket, Floor Stand"/>
    <n v="1606.23"/>
    <n v="9"/>
    <n v="0"/>
    <n v="481.86900000000003"/>
    <n v="2"/>
    <n v="0.3"/>
    <s v="Express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  <n v="2"/>
    <n v="0.45"/>
    <s v="Express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x v="8"/>
    <s v="JM Magazine Binder"/>
    <n v="49.53"/>
    <n v="3"/>
    <n v="0"/>
    <n v="23.7744"/>
    <n v="2"/>
    <n v="0.48"/>
    <s v="Express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x v="1"/>
    <s v="Lifetime Advantage Folding Chairs, 4/Carton"/>
    <n v="872.32"/>
    <n v="4"/>
    <n v="0"/>
    <n v="244.24959999999999"/>
    <n v="2"/>
    <n v="0.27999999999999997"/>
    <s v="Express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x v="1"/>
    <x v="8"/>
    <s v="GBC Recycled Regency Composition Covers"/>
    <n v="239.12"/>
    <n v="5"/>
    <n v="0.2"/>
    <n v="77.713999999999999"/>
    <n v="2"/>
    <n v="0.32500000000000001"/>
    <s v="Express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FUR-BO-10004409"/>
    <x v="0"/>
    <x v="0"/>
    <s v="Safco Value Mate Series Steel Bookcases, Baked Enamel Finish on Steel, Gray"/>
    <n v="141.96"/>
    <n v="2"/>
    <n v="0"/>
    <n v="39.748800000000003"/>
    <n v="2"/>
    <n v="0.28000000000000003"/>
    <s v="Express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x v="8"/>
    <s v="Square Ring Data Binders, Rigid 75 Pt. Covers, 11&quot; x 14-7/8&quot;"/>
    <n v="33.024000000000001"/>
    <n v="2"/>
    <n v="0.2"/>
    <n v="11.558400000000001"/>
    <n v="2"/>
    <n v="0.35000000000000003"/>
    <s v="Express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x v="8"/>
    <s v="Premium Transparent Presentation Covers by GBC"/>
    <n v="67.135999999999996"/>
    <n v="4"/>
    <n v="0.2"/>
    <n v="23.497599999999998"/>
    <n v="2"/>
    <n v="0.35"/>
    <s v="Express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x v="8"/>
    <s v="Pressboard Covers with Storage Hooks, 9 1/2&quot; x 11&quot;, Light Blue"/>
    <n v="14.73"/>
    <n v="3"/>
    <n v="0"/>
    <n v="6.9230999999999998"/>
    <n v="4"/>
    <n v="0.47"/>
    <s v="Standard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x v="4"/>
    <s v="Tennsco Lockers, Sand"/>
    <n v="104.9"/>
    <n v="5"/>
    <n v="0"/>
    <n v="25.175999999999998"/>
    <n v="4"/>
    <n v="0.23999999999999996"/>
    <s v="Standard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x v="8"/>
    <s v="Aluminum Screw Posts"/>
    <n v="61.04"/>
    <n v="4"/>
    <n v="0"/>
    <n v="30.52"/>
    <n v="4"/>
    <n v="0.5"/>
    <s v="Standard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x v="10"/>
    <s v="Loose Memo Sheets"/>
    <n v="10.95"/>
    <n v="3"/>
    <n v="0"/>
    <n v="5.1464999999999996"/>
    <n v="4"/>
    <n v="0.47"/>
    <s v="Standard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x v="1"/>
    <x v="10"/>
    <s v="Things To Do Today Pad"/>
    <n v="9.3919999999999995"/>
    <n v="2"/>
    <n v="0.2"/>
    <n v="3.2871999999999999"/>
    <n v="4"/>
    <n v="0.35000000000000003"/>
    <s v="Standard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x v="1"/>
    <x v="6"/>
    <s v="Hunt BOSTON Vista Battery-Operated Pencil Sharpener, Black"/>
    <n v="9.3279999999999994"/>
    <n v="1"/>
    <n v="0.2"/>
    <n v="0.81620000000000004"/>
    <n v="4"/>
    <n v="8.7500000000000008E-2"/>
    <s v="Standard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x v="1"/>
    <x v="8"/>
    <s v="ACCOHIDE Binder by Acco"/>
    <n v="8.26"/>
    <n v="2"/>
    <n v="0"/>
    <n v="3.8822000000000001"/>
    <n v="4"/>
    <n v="0.47000000000000003"/>
    <s v="Standard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x v="0"/>
    <x v="1"/>
    <s v="Global Leather Task Chair, Black"/>
    <n v="269.97000000000003"/>
    <n v="3"/>
    <n v="0"/>
    <n v="51.2943"/>
    <n v="4"/>
    <n v="0.18999999999999997"/>
    <s v="Standard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PA-10002893"/>
    <x v="1"/>
    <x v="10"/>
    <s v="Wirebound Service Call Books, 5 1/2&quot; x 4&quot;"/>
    <n v="29.04"/>
    <n v="3"/>
    <n v="0"/>
    <n v="13.9392"/>
    <n v="4"/>
    <n v="0.48"/>
    <s v="Standard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LA-10003077"/>
    <x v="1"/>
    <x v="2"/>
    <s v="Avery 500"/>
    <n v="14.62"/>
    <n v="2"/>
    <n v="0"/>
    <n v="6.8714000000000004"/>
    <n v="4"/>
    <n v="0.47000000000000003"/>
    <s v="Standard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PA-10001661"/>
    <x v="1"/>
    <x v="10"/>
    <s v="Xerox 1922"/>
    <n v="11.952"/>
    <n v="3"/>
    <n v="0.2"/>
    <n v="4.3326000000000002"/>
    <n v="5"/>
    <n v="0.36250000000000004"/>
    <s v="Standard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4656"/>
    <x v="1"/>
    <x v="8"/>
    <s v="Peel &amp; Stick Add-On Corner Pockets"/>
    <n v="4.5359999999999996"/>
    <n v="7"/>
    <n v="0.7"/>
    <n v="-3.3264"/>
    <n v="5"/>
    <n v="-0.73333333333333339"/>
    <s v="Standard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3707"/>
    <x v="1"/>
    <x v="8"/>
    <s v="Aluminum Screw Posts"/>
    <n v="9.1560000000000006"/>
    <n v="2"/>
    <n v="0.7"/>
    <n v="-6.1040000000000001"/>
    <n v="5"/>
    <n v="-0.66666666666666663"/>
    <s v="Standard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FUR-FU-10004973"/>
    <x v="0"/>
    <x v="5"/>
    <s v="Flat Face Poster Frame"/>
    <n v="75.36"/>
    <n v="5"/>
    <n v="0.2"/>
    <n v="20.724"/>
    <n v="5"/>
    <n v="0.27500000000000002"/>
    <s v="Standard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s v="West"/>
    <s v="OFF-BI-10004817"/>
    <x v="1"/>
    <x v="8"/>
    <s v="GBC Personal VeloBind Strips"/>
    <n v="57.503999999999998"/>
    <n v="6"/>
    <n v="0.2"/>
    <n v="20.1264"/>
    <n v="6"/>
    <n v="0.35000000000000003"/>
    <s v="Delayed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x v="1"/>
    <x v="6"/>
    <s v="BIC Liqua Brite Liner"/>
    <n v="38.863999999999997"/>
    <n v="7"/>
    <n v="0.2"/>
    <n v="7.7728000000000002"/>
    <n v="5"/>
    <n v="0.2"/>
    <s v="Standard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OFF-PA-10001639"/>
    <x v="1"/>
    <x v="10"/>
    <s v="Xerox 203"/>
    <n v="15.552"/>
    <n v="3"/>
    <n v="0.2"/>
    <n v="5.4432"/>
    <n v="6"/>
    <n v="0.35000000000000003"/>
    <s v="Delayed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x v="9"/>
    <s v="Kensington 4 Outlet MasterPiece Compact Power Control Center"/>
    <n v="162.63999999999999"/>
    <n v="2"/>
    <n v="0"/>
    <n v="45.539200000000001"/>
    <n v="4"/>
    <n v="0.28000000000000003"/>
    <s v="Standard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x v="7"/>
    <s v="Bose SoundLink Bluetooth Speaker"/>
    <n v="597"/>
    <n v="3"/>
    <n v="0"/>
    <n v="280.58999999999997"/>
    <n v="4"/>
    <n v="0.47"/>
    <s v="Standard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x v="10"/>
    <s v="Eaton Premium Continuous-Feed Paper, 25% Cotton, Letter Size, White, 1000 Shts/Box"/>
    <n v="55.48"/>
    <n v="1"/>
    <n v="0"/>
    <n v="26.630400000000002"/>
    <n v="4"/>
    <n v="0.48000000000000004"/>
    <s v="Standard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x v="0"/>
    <x v="5"/>
    <s v="Howard Miller 13-3/4&quot; Diameter Brushed Chrome Round Wall Clock"/>
    <n v="289.8"/>
    <n v="7"/>
    <n v="0.2"/>
    <n v="36.225000000000001"/>
    <n v="2"/>
    <n v="0.125"/>
    <s v="Express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x v="1"/>
    <x v="8"/>
    <s v="Acco Suede Grain Vinyl Round Ring Binder"/>
    <n v="2.5019999999999998"/>
    <n v="3"/>
    <n v="0.7"/>
    <n v="-2.0015999999999998"/>
    <n v="2"/>
    <n v="-0.8"/>
    <s v="Express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x v="1"/>
    <x v="8"/>
    <s v="3M Organizer Strips"/>
    <n v="6.48"/>
    <n v="4"/>
    <n v="0.7"/>
    <n v="-4.7519999999999998"/>
    <n v="2"/>
    <n v="-0.73333333333333328"/>
    <s v="Express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x v="0"/>
    <x v="1"/>
    <s v="Novimex Fabric Task Chair"/>
    <n v="341.488"/>
    <n v="8"/>
    <n v="0.3"/>
    <n v="-73.176000000000002"/>
    <n v="2"/>
    <n v="-0.2142857142857143"/>
    <s v="Express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x v="1"/>
    <x v="6"/>
    <s v="Newell 333"/>
    <n v="11.12"/>
    <n v="5"/>
    <n v="0.2"/>
    <n v="0.83399999999999996"/>
    <n v="2"/>
    <n v="7.4999999999999997E-2"/>
    <s v="Express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x v="0"/>
    <x v="5"/>
    <s v="Master Big Foot Doorstop, Beige"/>
    <n v="25.344000000000001"/>
    <n v="6"/>
    <n v="0.2"/>
    <n v="3.4847999999999999"/>
    <n v="2"/>
    <n v="0.13749999999999998"/>
    <s v="Express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s v="Central"/>
    <s v="FUR-FU-10001196"/>
    <x v="0"/>
    <x v="5"/>
    <s v="DAX Cubicle Frames - 8x10"/>
    <n v="17.309999999999999"/>
    <n v="3"/>
    <n v="0"/>
    <n v="5.1929999999999996"/>
    <n v="6"/>
    <n v="0.3"/>
    <s v="Delayed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x v="2"/>
    <x v="11"/>
    <s v="Microsoft Wireless Mobile Mouse 4000"/>
    <n v="199.95"/>
    <n v="5"/>
    <n v="0"/>
    <n v="63.984000000000002"/>
    <n v="3"/>
    <n v="0.32"/>
    <s v="Standard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x v="0"/>
    <x v="1"/>
    <s v="Hon GuestStacker Chair"/>
    <n v="1586.69"/>
    <n v="7"/>
    <n v="0"/>
    <n v="412.5394"/>
    <n v="3"/>
    <n v="0.26"/>
    <s v="Standard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x v="2"/>
    <x v="11"/>
    <s v="Logitech Gaming G510s - Keyboard"/>
    <n v="84.99"/>
    <n v="1"/>
    <n v="0"/>
    <n v="30.596399999999999"/>
    <n v="3"/>
    <n v="0.36"/>
    <s v="Standard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x v="0"/>
    <x v="3"/>
    <s v="Bevis 44 x 96 Conference Tables"/>
    <n v="411.8"/>
    <n v="2"/>
    <n v="0"/>
    <n v="70.006"/>
    <n v="3"/>
    <n v="0.16999999999999998"/>
    <s v="Standard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x v="13"/>
    <s v="Staples"/>
    <n v="11.34"/>
    <n v="3"/>
    <n v="0"/>
    <n v="5.2164000000000001"/>
    <n v="4"/>
    <n v="0.46"/>
    <s v="Standard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x v="4"/>
    <s v="Letter/Legal File Tote with Clear Snap-On Lid, Black Granite"/>
    <n v="80.3"/>
    <n v="5"/>
    <n v="0"/>
    <n v="20.878"/>
    <n v="4"/>
    <n v="0.26"/>
    <s v="Standard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x v="8"/>
    <s v="Avery Framed View Binder, EZD Ring (Locking), Navy, 1 1/2&quot;"/>
    <n v="15.968"/>
    <n v="2"/>
    <n v="0.2"/>
    <n v="5.3891999999999998"/>
    <n v="4"/>
    <n v="0.33749999999999997"/>
    <s v="Standard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x v="10"/>
    <s v="Xerox 1952"/>
    <n v="64.739999999999995"/>
    <n v="13"/>
    <n v="0"/>
    <n v="30.427800000000001"/>
    <n v="4"/>
    <n v="0.47000000000000008"/>
    <s v="Standard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n v="6.03"/>
    <n v="4"/>
    <n v="0.3125"/>
    <s v="Standard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x v="4"/>
    <s v="Tennsco Regal Shelving Units"/>
    <n v="405.64"/>
    <n v="4"/>
    <n v="0"/>
    <n v="12.1692"/>
    <n v="4"/>
    <n v="3.0000000000000002E-2"/>
    <s v="Standard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x v="1"/>
    <s v="Novimex Fabric Task Chair"/>
    <n v="146.352"/>
    <n v="3"/>
    <n v="0.2"/>
    <n v="-9.1470000000000002"/>
    <n v="4"/>
    <n v="-6.25E-2"/>
    <s v="Standard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x v="11"/>
    <s v="Maxell LTO Ultrium - 800 GB"/>
    <n v="251.91"/>
    <n v="9"/>
    <n v="0"/>
    <n v="47.862900000000003"/>
    <n v="4"/>
    <n v="0.19"/>
    <s v="Standard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x v="6"/>
    <s v="Newell 325"/>
    <n v="12.39"/>
    <n v="3"/>
    <n v="0"/>
    <n v="3.7170000000000001"/>
    <n v="4"/>
    <n v="0.3"/>
    <s v="Standard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x v="2"/>
    <x v="11"/>
    <s v="Plantronics Audio 478 Stereo USB Headset"/>
    <n v="199.96"/>
    <n v="4"/>
    <n v="0"/>
    <n v="69.986000000000004"/>
    <n v="6"/>
    <n v="0.35000000000000003"/>
    <s v="Delayed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x v="0"/>
    <x v="3"/>
    <s v="Hon 94000 Series Round Tables"/>
    <n v="710.83199999999999"/>
    <n v="3"/>
    <n v="0.2"/>
    <n v="-97.739400000000003"/>
    <n v="6"/>
    <n v="-0.13750000000000001"/>
    <s v="Delayed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x v="8"/>
    <s v="GBC Instant Report Kit"/>
    <n v="1.9410000000000001"/>
    <n v="1"/>
    <n v="0.7"/>
    <n v="-1.294"/>
    <n v="2"/>
    <n v="-0.66666666666666663"/>
    <s v="Express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x v="0"/>
    <x v="1"/>
    <s v="Novimex High-Tech Fabric Mesh Task Chair"/>
    <n v="283.92"/>
    <n v="5"/>
    <n v="0.2"/>
    <n v="-46.137"/>
    <n v="5"/>
    <n v="-0.16250000000000001"/>
    <s v="Standard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s v="West"/>
    <s v="OFF-BI-10002954"/>
    <x v="1"/>
    <x v="8"/>
    <s v="Newell 3-Hole Punched Plastic Slotted Magazine Holders for Binders"/>
    <n v="7.3120000000000003"/>
    <n v="2"/>
    <n v="0.2"/>
    <n v="2.5592000000000001"/>
    <n v="6"/>
    <n v="0.35000000000000003"/>
    <s v="Delayed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x v="11"/>
    <s v="Anker Ultra-Slim Mini Bluetooth 3.0 Wireless Keyboard"/>
    <n v="59.97"/>
    <n v="3"/>
    <n v="0"/>
    <n v="13.793100000000001"/>
    <n v="5"/>
    <n v="0.23"/>
    <s v="Standard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x v="7"/>
    <s v="Plantronics CS 50-USB - headset - Convertible, Monaural"/>
    <n v="761.54399999999998"/>
    <n v="7"/>
    <n v="0.2"/>
    <n v="66.635099999999994"/>
    <n v="5"/>
    <n v="8.7499999999999994E-2"/>
    <s v="Standard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x v="5"/>
    <s v="Floodlight Indoor Halogen Bulbs, 1 Bulb per Pack, 60 Watts"/>
    <n v="58.2"/>
    <n v="3"/>
    <n v="0"/>
    <n v="28.518000000000001"/>
    <n v="4"/>
    <n v="0.49"/>
    <s v="Standard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082"/>
    <x v="1"/>
    <x v="10"/>
    <s v="Adams Telephone Message Book w/Frequently-Called Numbers Space, 400 Messages per Book"/>
    <n v="39.9"/>
    <n v="5"/>
    <n v="0"/>
    <n v="19.95"/>
    <n v="3"/>
    <n v="0.5"/>
    <s v="Standard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AP-10000358"/>
    <x v="1"/>
    <x v="9"/>
    <s v="Fellowes Basic Home/Office Series Surge Protectors"/>
    <n v="90.86"/>
    <n v="7"/>
    <n v="0"/>
    <n v="26.349399999999999"/>
    <n v="3"/>
    <n v="0.28999999999999998"/>
    <s v="Standard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243"/>
    <x v="1"/>
    <x v="10"/>
    <s v="Xerox 1939"/>
    <n v="94.85"/>
    <n v="5"/>
    <n v="0"/>
    <n v="45.527999999999999"/>
    <n v="3"/>
    <n v="0.48000000000000004"/>
    <s v="Standard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x v="1"/>
    <x v="10"/>
    <s v="Computer Printout Paper with Letter-Trim Perforations"/>
    <n v="106.232"/>
    <n v="7"/>
    <n v="0.2"/>
    <n v="37.181199999999997"/>
    <n v="5"/>
    <n v="0.35"/>
    <s v="Standard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x v="2"/>
    <x v="7"/>
    <s v="ClearSounds CSC500 Amplified Spirit Phone Corded phone"/>
    <n v="111.98399999999999"/>
    <n v="2"/>
    <n v="0.2"/>
    <n v="11.198399999999999"/>
    <n v="5"/>
    <n v="0.1"/>
    <s v="Standard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x v="0"/>
    <x v="5"/>
    <s v="Magna Visual Magnetic Picture Hangers"/>
    <n v="7.7119999999999997"/>
    <n v="2"/>
    <n v="0.2"/>
    <n v="1.7352000000000001"/>
    <n v="5"/>
    <n v="0.22500000000000001"/>
    <s v="Standard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x v="1"/>
    <x v="10"/>
    <s v="Ampad Phone Message Book, Recycled, 400 Message Capacity, 5 ¾” x 11”"/>
    <n v="37.44"/>
    <n v="6"/>
    <n v="0"/>
    <n v="16.847999999999999"/>
    <n v="6"/>
    <n v="0.45"/>
    <s v="Delayed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OFF-LA-10003923"/>
    <x v="1"/>
    <x v="2"/>
    <s v="Alphabetical Labels for Top Tab Filing"/>
    <n v="23.68"/>
    <n v="2"/>
    <n v="0.2"/>
    <n v="8.8800000000000008"/>
    <n v="6"/>
    <n v="0.37500000000000006"/>
    <s v="Delayed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x v="1"/>
    <x v="2"/>
    <s v="Avery 4027 File Folder Labels for Dot Matrix Printers, 5000 Labels per Box, White"/>
    <n v="122.12"/>
    <n v="4"/>
    <n v="0"/>
    <n v="56.175199999999997"/>
    <n v="5"/>
    <n v="0.45999999999999996"/>
    <s v="Standard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x v="1"/>
    <x v="2"/>
    <s v="Avery 52"/>
    <n v="18.45"/>
    <n v="5"/>
    <n v="0"/>
    <n v="8.6715"/>
    <n v="5"/>
    <n v="0.47000000000000003"/>
    <s v="Standard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x v="1"/>
    <x v="4"/>
    <s v="Fellowes Bankers Box Staxonsteel Drawer File/Stacking System"/>
    <n v="324.89999999999998"/>
    <n v="5"/>
    <n v="0"/>
    <n v="38.988"/>
    <n v="5"/>
    <n v="0.12000000000000001"/>
    <s v="Standard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x v="1"/>
    <x v="10"/>
    <s v="Tops White Computer Printout Paper"/>
    <n v="146.72999999999999"/>
    <n v="3"/>
    <n v="0"/>
    <n v="68.963099999999997"/>
    <n v="5"/>
    <n v="0.47000000000000003"/>
    <s v="Standard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x v="1"/>
    <x v="13"/>
    <s v="Translucent Push Pins by OIC"/>
    <n v="3.96"/>
    <n v="2"/>
    <n v="0"/>
    <n v="1.4652000000000001"/>
    <n v="5"/>
    <n v="0.37"/>
    <s v="Standard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x v="2"/>
    <s v="Avery 507"/>
    <n v="5.76"/>
    <n v="2"/>
    <n v="0"/>
    <n v="2.6496"/>
    <n v="4"/>
    <n v="0.46"/>
    <s v="Standard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x v="1"/>
    <x v="8"/>
    <s v="GBC Standard Plastic Binding Systems Combs"/>
    <n v="26.55"/>
    <n v="3"/>
    <n v="0"/>
    <n v="13.009499999999999"/>
    <n v="4"/>
    <n v="0.48999999999999994"/>
    <s v="Standard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x v="0"/>
    <x v="3"/>
    <s v="Hon 2111 Invitation Series Straight Table"/>
    <n v="310.44299999999998"/>
    <n v="3"/>
    <n v="0.3"/>
    <n v="-48.783900000000003"/>
    <n v="4"/>
    <n v="-0.15714285714285717"/>
    <s v="Standard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x v="1"/>
    <s v="Global Super Steno Chair"/>
    <n v="479.9"/>
    <n v="5"/>
    <n v="0"/>
    <n v="81.582999999999998"/>
    <n v="4"/>
    <n v="0.17"/>
    <s v="Standard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OFF-SU-10004498"/>
    <x v="1"/>
    <x v="14"/>
    <s v="Martin-Yale Premier Letter Opener"/>
    <n v="12.88"/>
    <n v="1"/>
    <n v="0"/>
    <n v="0.38640000000000002"/>
    <n v="2"/>
    <n v="0.03"/>
    <s v="Express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x v="6"/>
    <s v="Newell 349"/>
    <n v="13.12"/>
    <n v="5"/>
    <n v="0.2"/>
    <n v="1.476"/>
    <n v="4"/>
    <n v="0.1125"/>
    <s v="Standard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x v="8"/>
    <s v="GBC DocuBind P50 Personal Binding Machine"/>
    <n v="511.84"/>
    <n v="8"/>
    <n v="0"/>
    <n v="240.56479999999999"/>
    <n v="5"/>
    <n v="0.47000000000000003"/>
    <s v="Standard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x v="6"/>
    <s v="Boston KS Multi-Size Manual Pencil Sharpener"/>
    <n v="91.96"/>
    <n v="4"/>
    <n v="0"/>
    <n v="25.748799999999999"/>
    <n v="5"/>
    <n v="0.28000000000000003"/>
    <s v="Standard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x v="6"/>
    <s v="Newell 344"/>
    <n v="8.34"/>
    <n v="3"/>
    <n v="0"/>
    <n v="2.1684000000000001"/>
    <n v="5"/>
    <n v="0.26"/>
    <s v="Standard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OFF-ST-10000649"/>
    <x v="1"/>
    <x v="4"/>
    <s v="Hanging Personal Folder File"/>
    <n v="37.68"/>
    <n v="3"/>
    <n v="0.2"/>
    <n v="2.355"/>
    <n v="5"/>
    <n v="6.25E-2"/>
    <s v="Standard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TEC-AC-10002926"/>
    <x v="2"/>
    <x v="11"/>
    <s v="Logitech Wireless Marathon Mouse M705"/>
    <n v="279.94400000000002"/>
    <n v="7"/>
    <n v="0.2"/>
    <n v="80.483900000000006"/>
    <n v="5"/>
    <n v="0.28749999999999998"/>
    <s v="Standard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ST-10000078"/>
    <x v="1"/>
    <x v="4"/>
    <s v="Tennsco 6- and 18-Compartment Lockers"/>
    <n v="636.40800000000002"/>
    <n v="3"/>
    <n v="0.2"/>
    <n v="-15.9102"/>
    <n v="7"/>
    <n v="-2.4999999999999998E-2"/>
    <s v="Delayed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AR-10001044"/>
    <x v="1"/>
    <x v="6"/>
    <s v="BOSTON Ranger #55 Pencil Sharpener, Black"/>
    <n v="83.168000000000006"/>
    <n v="4"/>
    <n v="0.2"/>
    <n v="9.3564000000000007"/>
    <n v="7"/>
    <n v="0.1125"/>
    <s v="Delayed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FUR-CH-10002372"/>
    <x v="0"/>
    <x v="1"/>
    <s v="Office Star - Ergonomically Designed Knee Chair"/>
    <n v="259.13600000000002"/>
    <n v="4"/>
    <n v="0.2"/>
    <n v="-25.913599999999999"/>
    <n v="0"/>
    <n v="-9.9999999999999992E-2"/>
    <s v="Express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OFF-PA-10000357"/>
    <x v="1"/>
    <x v="10"/>
    <s v="Xerox 1888"/>
    <n v="221.92"/>
    <n v="4"/>
    <n v="0"/>
    <n v="106.52160000000001"/>
    <n v="4"/>
    <n v="0.48000000000000004"/>
    <s v="Standard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n v="0"/>
    <n v="11.7"/>
    <n v="4"/>
    <n v="0.44999999999999996"/>
    <s v="Standard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x v="1"/>
    <x v="10"/>
    <s v="Xerox 217"/>
    <n v="15.552"/>
    <n v="3"/>
    <n v="0.2"/>
    <n v="5.4432"/>
    <n v="5"/>
    <n v="0.35000000000000003"/>
    <s v="Standard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OFF-BI-10003460"/>
    <x v="1"/>
    <x v="8"/>
    <s v="Acco 3-Hole Punch"/>
    <n v="0.876"/>
    <n v="1"/>
    <n v="0.8"/>
    <n v="-1.4016"/>
    <n v="0"/>
    <n v="-1.5999999999999999"/>
    <s v="Express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PA-10000157"/>
    <x v="1"/>
    <x v="10"/>
    <s v="Xerox 191"/>
    <n v="19.98"/>
    <n v="1"/>
    <n v="0"/>
    <n v="9.3905999999999992"/>
    <n v="0"/>
    <n v="0.47"/>
    <s v="Express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BI-10004519"/>
    <x v="1"/>
    <x v="8"/>
    <s v="GBC DocuBind P100 Manual Binding Machine"/>
    <n v="398.35199999999998"/>
    <n v="3"/>
    <n v="0.2"/>
    <n v="124.485"/>
    <n v="0"/>
    <n v="0.3125"/>
    <s v="Express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AR-10004272"/>
    <x v="1"/>
    <x v="6"/>
    <s v="Newell 308"/>
    <n v="5.04"/>
    <n v="3"/>
    <n v="0"/>
    <n v="1.26"/>
    <n v="0"/>
    <n v="0.25"/>
    <s v="Express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FA-10000585"/>
    <x v="1"/>
    <x v="13"/>
    <s v="OIC Bulk Pack Metal Binder Clips"/>
    <n v="17.45"/>
    <n v="5"/>
    <n v="0"/>
    <n v="8.0269999999999992"/>
    <n v="0"/>
    <n v="0.45999999999999996"/>
    <s v="Express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CH-10004218"/>
    <x v="0"/>
    <x v="1"/>
    <s v="Global Fabric Manager's Chair, Dark Gray"/>
    <n v="323.13600000000002"/>
    <n v="4"/>
    <n v="0.2"/>
    <n v="20.196000000000002"/>
    <n v="0"/>
    <n v="6.25E-2"/>
    <s v="Express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U-10004231"/>
    <x v="1"/>
    <x v="14"/>
    <s v="Acme Tagit Stainless Steel Antibacterial Scissors"/>
    <n v="29.7"/>
    <n v="3"/>
    <n v="0"/>
    <n v="8.0190000000000001"/>
    <n v="0"/>
    <n v="0.27"/>
    <s v="Express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TEC-PH-10001578"/>
    <x v="2"/>
    <x v="7"/>
    <s v="Polycom SoundStation2 EX Conference phone"/>
    <n v="1295.8399999999999"/>
    <n v="4"/>
    <n v="0.2"/>
    <n v="145.78200000000001"/>
    <n v="0"/>
    <n v="0.11250000000000002"/>
    <s v="Express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T-10003638"/>
    <x v="1"/>
    <x v="4"/>
    <s v="Mobile Personal File Cube"/>
    <n v="46.84"/>
    <n v="2"/>
    <n v="0"/>
    <n v="12.646800000000001"/>
    <n v="0"/>
    <n v="0.27"/>
    <s v="Express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BO-10002213"/>
    <x v="0"/>
    <x v="0"/>
    <s v="DMI Eclipse Executive Suite Bookcases"/>
    <n v="425.83300000000003"/>
    <n v="1"/>
    <n v="0.15"/>
    <n v="20.039200000000001"/>
    <n v="0"/>
    <n v="4.7058823529411764E-2"/>
    <s v="Express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s v="East"/>
    <s v="FUR-TA-10001307"/>
    <x v="0"/>
    <x v="3"/>
    <s v="SAFCO PlanMaster Heigh-Adjustable Drafting Table Base, 43w x 30d x 30-37h, Black"/>
    <n v="209.67"/>
    <n v="1"/>
    <n v="0.4"/>
    <n v="-13.978"/>
    <n v="5"/>
    <n v="-6.6666666666666666E-2"/>
    <s v="Standard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OFF-PA-10002222"/>
    <x v="1"/>
    <x v="10"/>
    <s v="Xerox Color Copier Paper, 11&quot; x 17&quot;, Ream"/>
    <n v="159.88"/>
    <n v="7"/>
    <n v="0"/>
    <n v="73.544799999999995"/>
    <n v="4"/>
    <n v="0.45999999999999996"/>
    <s v="Standard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PA-10002479"/>
    <x v="1"/>
    <x v="10"/>
    <s v="Xerox 4200 Series MultiUse Premium Copy Paper (20Lb. and 84 Bright)"/>
    <n v="5.28"/>
    <n v="1"/>
    <n v="0"/>
    <n v="2.3759999999999999"/>
    <n v="2"/>
    <n v="0.44999999999999996"/>
    <s v="Express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BI-10003091"/>
    <x v="1"/>
    <x v="8"/>
    <s v="GBC DocuBind TL200 Manual Binding Machine"/>
    <n v="895.92"/>
    <n v="5"/>
    <n v="0.2"/>
    <n v="302.37299999999999"/>
    <n v="2"/>
    <n v="0.33750000000000002"/>
    <s v="Express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x v="1"/>
    <x v="8"/>
    <s v="Zipper Ring Binder Pockets"/>
    <n v="2.8079999999999998"/>
    <n v="3"/>
    <n v="0.7"/>
    <n v="-1.9656"/>
    <n v="6"/>
    <n v="-0.70000000000000007"/>
    <s v="Delayed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x v="1"/>
    <s v="Global Leather Task Chair, Black"/>
    <n v="215.976"/>
    <n v="3"/>
    <n v="0.2"/>
    <n v="-2.6997"/>
    <n v="2"/>
    <n v="-1.2500000000000001E-2"/>
    <s v="Express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x v="0"/>
    <s v="O'Sullivan 4-Shelf Bookcase in Odessa Pine"/>
    <n v="241.96"/>
    <n v="2"/>
    <n v="0"/>
    <n v="41.133200000000002"/>
    <n v="2"/>
    <n v="0.17"/>
    <s v="Express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x v="2"/>
    <s v="Avery 511"/>
    <n v="27.72"/>
    <n v="9"/>
    <n v="0"/>
    <n v="13.3056"/>
    <n v="2"/>
    <n v="0.48000000000000004"/>
    <s v="Express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x v="12"/>
    <s v="Quality Park Security Envelopes"/>
    <n v="104.68"/>
    <n v="5"/>
    <n v="0.2"/>
    <n v="35.329500000000003"/>
    <n v="4"/>
    <n v="0.33750000000000002"/>
    <s v="Standard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x v="7"/>
    <s v="Belkin SportFit Armband For iPhone 5s/5c, Fuchsia"/>
    <n v="62.957999999999998"/>
    <n v="7"/>
    <n v="0.4"/>
    <n v="9.4436999999999998"/>
    <n v="4"/>
    <n v="0.15"/>
    <s v="Standard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x v="11"/>
    <s v="Sony 64GB Class 10 Micro SDHC R40 Memory Card"/>
    <n v="86.376000000000005"/>
    <n v="3"/>
    <n v="0.2"/>
    <n v="1.0797000000000001"/>
    <n v="5"/>
    <n v="1.2500000000000001E-2"/>
    <s v="Standard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x v="5"/>
    <s v="DataProducts Ampli Magnifier Task Lamp, Black,"/>
    <n v="64.944000000000003"/>
    <n v="3"/>
    <n v="0.2"/>
    <n v="6.4943999999999997"/>
    <n v="5"/>
    <n v="9.9999999999999992E-2"/>
    <s v="Standard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x v="10"/>
    <s v="Xerox 1946"/>
    <n v="20.736000000000001"/>
    <n v="4"/>
    <n v="0.2"/>
    <n v="7.2576000000000001"/>
    <n v="5"/>
    <n v="0.35"/>
    <s v="Standard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P-10000124"/>
    <x v="1"/>
    <x v="9"/>
    <s v="Acco 6 Outlet Guardian Basic Surge Suppressor"/>
    <n v="33.28"/>
    <n v="4"/>
    <n v="0"/>
    <n v="9.3184000000000005"/>
    <n v="2"/>
    <n v="0.28000000000000003"/>
    <s v="Express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R-10004511"/>
    <x v="1"/>
    <x v="6"/>
    <s v="Sanford Colorific Scented Colored Pencils, 12/Pack"/>
    <n v="38.520000000000003"/>
    <n v="9"/>
    <n v="0"/>
    <n v="11.9412"/>
    <n v="2"/>
    <n v="0.31"/>
    <s v="Express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FUR-FU-10000076"/>
    <x v="0"/>
    <x v="5"/>
    <s v="24-Hour Round Wall Clock"/>
    <n v="139.86000000000001"/>
    <n v="7"/>
    <n v="0"/>
    <n v="60.139800000000001"/>
    <n v="2"/>
    <n v="0.42999999999999994"/>
    <s v="Express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x v="1"/>
    <x v="10"/>
    <s v="Message Book, Phone, Wirebound Standard Line Memo, 2 3/4&quot; X 5&quot;"/>
    <n v="19.649999999999999"/>
    <n v="3"/>
    <n v="0"/>
    <n v="9.0389999999999997"/>
    <n v="6"/>
    <n v="0.46"/>
    <s v="Delayed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x v="8"/>
    <s v="Fellowes PB200 Plastic Comb Binding Machine"/>
    <n v="152.99100000000001"/>
    <n v="3"/>
    <n v="0.7"/>
    <n v="-122.39279999999999"/>
    <n v="4"/>
    <n v="-0.79999999999999993"/>
    <s v="Standard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x v="13"/>
    <s v="Revere Boxed Rubber Bands by Revere"/>
    <n v="10.584"/>
    <n v="7"/>
    <n v="0.2"/>
    <n v="-2.3814000000000002"/>
    <n v="4"/>
    <n v="-0.22500000000000003"/>
    <s v="Standard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x v="7"/>
    <s v="Motorla HX550 Universal Bluetooth Headset"/>
    <n v="94.92"/>
    <n v="4"/>
    <n v="0.4"/>
    <n v="15.82"/>
    <n v="4"/>
    <n v="0.16666666666666666"/>
    <s v="Standard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x v="0"/>
    <x v="5"/>
    <s v="Eldon Expressions Wood Desk Accessories, Oak"/>
    <n v="14.76"/>
    <n v="5"/>
    <n v="0.6"/>
    <n v="-11.439"/>
    <n v="5"/>
    <n v="-0.77500000000000002"/>
    <s v="Standard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x v="1"/>
    <x v="8"/>
    <s v="Newell 3-Hole Punched Plastic Slotted Magazine Holders for Binders"/>
    <n v="3.6560000000000001"/>
    <n v="4"/>
    <n v="0.8"/>
    <n v="-5.8495999999999997"/>
    <n v="5"/>
    <n v="-1.5999999999999999"/>
    <s v="Standard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x v="1"/>
    <x v="10"/>
    <s v="Tops Green Bar Computer Printout Paper"/>
    <n v="146.82"/>
    <n v="3"/>
    <n v="0"/>
    <n v="73.41"/>
    <n v="0"/>
    <n v="0.5"/>
    <s v="Express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x v="1"/>
    <x v="8"/>
    <s v="Wilson Jones Century Plastic Molded Ring Binders"/>
    <n v="149.54400000000001"/>
    <n v="9"/>
    <n v="0.2"/>
    <n v="50.4711"/>
    <n v="5"/>
    <n v="0.33749999999999997"/>
    <s v="Standard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x v="1"/>
    <x v="14"/>
    <s v="Acme Office Executive Series Stainless Steel Trimmers"/>
    <n v="17.14"/>
    <n v="2"/>
    <n v="0"/>
    <n v="4.4564000000000004"/>
    <n v="5"/>
    <n v="0.26"/>
    <s v="Standard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x v="0"/>
    <x v="3"/>
    <s v="Chromcraft Bull-Nose Wood 48&quot; x 96&quot; Rectangular Conference Tables"/>
    <n v="991.76400000000001"/>
    <n v="3"/>
    <n v="0.4"/>
    <n v="-347.11739999999998"/>
    <n v="5"/>
    <n v="-0.35"/>
    <s v="Standard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x v="10"/>
    <s v="Telephone Message Books with Fax/Mobile Section, 5 1/2&quot; x 3 3/16&quot;"/>
    <n v="30.48"/>
    <n v="6"/>
    <n v="0.2"/>
    <n v="9.9060000000000006"/>
    <n v="4"/>
    <n v="0.32500000000000001"/>
    <s v="Standard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x v="7"/>
    <s v="Anker 36W 4-Port USB Wall Charger Travel Power Adapter for iPhone 5s 5c 5"/>
    <n v="23.988"/>
    <n v="2"/>
    <n v="0.4"/>
    <n v="-4.7976000000000001"/>
    <n v="4"/>
    <n v="-0.2"/>
    <s v="Standard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x v="13"/>
    <s v="Staples"/>
    <n v="16.687999999999999"/>
    <n v="7"/>
    <n v="0.2"/>
    <n v="5.4236000000000004"/>
    <n v="4"/>
    <n v="0.32500000000000007"/>
    <s v="Standard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FUR-CH-10002965"/>
    <x v="0"/>
    <x v="1"/>
    <s v="Global Leather Highback Executive Chair with Pneumatic Height Adjustment, Black"/>
    <n v="422.05799999999999"/>
    <n v="3"/>
    <n v="0.3"/>
    <n v="-18.088200000000001"/>
    <n v="4"/>
    <n v="-4.2857142857142858E-2"/>
    <s v="Standard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BI-10004781"/>
    <x v="1"/>
    <x v="8"/>
    <s v="GBC Wire Binding Strips"/>
    <n v="38.088000000000001"/>
    <n v="4"/>
    <n v="0.7"/>
    <n v="-27.9312"/>
    <n v="4"/>
    <n v="-0.73333333333333328"/>
    <s v="Standard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ST-10001713"/>
    <x v="1"/>
    <x v="4"/>
    <s v="Gould Plastics 9-Pocket Panel Bin, 18-3/8w x 5-1/4d x 20-1/2h, Black"/>
    <n v="254.352"/>
    <n v="6"/>
    <n v="0.2"/>
    <n v="-50.870399999999997"/>
    <n v="4"/>
    <n v="-0.19999999999999998"/>
    <s v="Standard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x v="0"/>
    <x v="5"/>
    <s v="Eldon Advantage Chair Mats for Low to Medium Pile Carpets"/>
    <n v="43.31"/>
    <n v="1"/>
    <n v="0"/>
    <n v="4.3310000000000004"/>
    <n v="5"/>
    <n v="0.1"/>
    <s v="Standard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x v="2"/>
    <x v="7"/>
    <s v="Spigen Samsung Galaxy S5 Case Wallet"/>
    <n v="84.95"/>
    <n v="5"/>
    <n v="0"/>
    <n v="22.087"/>
    <n v="5"/>
    <n v="0.26"/>
    <s v="Standard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x v="1"/>
    <s v="Office Star Flex Back Scooter Chair with White Frame"/>
    <n v="233.05799999999999"/>
    <n v="3"/>
    <n v="0.3"/>
    <n v="-53.270400000000002"/>
    <n v="7"/>
    <n v="-0.22857142857142859"/>
    <s v="Delayed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x v="11"/>
    <s v="Memorex Mini Travel Drive 16 GB USB 2.0 Flash Drive"/>
    <n v="111.79"/>
    <n v="7"/>
    <n v="0"/>
    <n v="43.598100000000002"/>
    <n v="5"/>
    <n v="0.39"/>
    <s v="Standard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OFF-PA-10002586"/>
    <x v="1"/>
    <x v="10"/>
    <s v="Xerox 1970"/>
    <n v="14.94"/>
    <n v="3"/>
    <n v="0"/>
    <n v="7.0217999999999998"/>
    <n v="4"/>
    <n v="0.47000000000000003"/>
    <s v="Standard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x v="8"/>
    <s v="GBC Standard Plastic Binding Systems Combs"/>
    <n v="14.16"/>
    <n v="2"/>
    <n v="0.2"/>
    <n v="5.133"/>
    <n v="4"/>
    <n v="0.36249999999999999"/>
    <s v="Standard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x v="5"/>
    <s v="Flat Face Poster Frame"/>
    <n v="22.608000000000001"/>
    <n v="3"/>
    <n v="0.6"/>
    <n v="-10.1736"/>
    <n v="5"/>
    <n v="-0.45"/>
    <s v="Standard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x v="1"/>
    <x v="13"/>
    <s v="OIC Binder Clips"/>
    <n v="21.48"/>
    <n v="6"/>
    <n v="0"/>
    <n v="10.74"/>
    <n v="2"/>
    <n v="0.5"/>
    <s v="Express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x v="4"/>
    <s v="Office Impressions Heavy Duty Welded Shelving &amp; Multimedia Storage Drawers"/>
    <n v="501.81"/>
    <n v="3"/>
    <n v="0"/>
    <n v="0"/>
    <n v="2"/>
    <n v="0"/>
    <s v="Express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x v="4"/>
    <s v="Fellowes Bankers Box Recycled Super Stor/Drawer"/>
    <n v="161.94"/>
    <n v="3"/>
    <n v="0"/>
    <n v="9.7164000000000001"/>
    <n v="2"/>
    <n v="6.0000000000000005E-2"/>
    <s v="Express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x v="1"/>
    <x v="6"/>
    <s v="Newell 33"/>
    <n v="17.856000000000002"/>
    <n v="4"/>
    <n v="0.2"/>
    <n v="2.0087999999999999"/>
    <n v="5"/>
    <n v="0.11249999999999999"/>
    <s v="Standard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x v="8"/>
    <s v="XtraLife ClearVue Slant-D Ring Binder, White, 3&quot;"/>
    <n v="8.8079999999999998"/>
    <n v="3"/>
    <n v="0.8"/>
    <n v="-14.973599999999999"/>
    <n v="6"/>
    <n v="-1.7"/>
    <s v="Delayed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FUR-FU-10002937"/>
    <x v="0"/>
    <x v="5"/>
    <s v="GE 48&quot; Fluorescent Tube, Cool White Energy Saver, 34 Watts, 30/Box"/>
    <n v="79.384"/>
    <n v="1"/>
    <n v="0.2"/>
    <n v="29.768999999999998"/>
    <n v="0"/>
    <n v="0.375"/>
    <s v="Express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x v="1"/>
    <x v="6"/>
    <s v="Panasonic KP-350BK Electric Pencil Sharpener with Auto Stop"/>
    <n v="34.58"/>
    <n v="1"/>
    <n v="0"/>
    <n v="10.0282"/>
    <n v="5"/>
    <n v="0.29000000000000004"/>
    <s v="Standard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x v="10"/>
    <s v="Multicolor Computer Printout Paper"/>
    <n v="314.55"/>
    <n v="3"/>
    <n v="0"/>
    <n v="150.98400000000001"/>
    <n v="6"/>
    <n v="0.48000000000000004"/>
    <s v="Delayed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TEC-AC-10002402"/>
    <x v="2"/>
    <x v="11"/>
    <s v="Razer Kraken PRO Over Ear PC and Music Headset"/>
    <n v="191.976"/>
    <n v="3"/>
    <n v="0.2"/>
    <n v="23.997"/>
    <n v="6"/>
    <n v="0.125"/>
    <s v="Delayed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PA-10000551"/>
    <x v="1"/>
    <x v="10"/>
    <s v="Array Memo Cubes"/>
    <n v="8.2880000000000003"/>
    <n v="2"/>
    <n v="0.2"/>
    <n v="3.0044"/>
    <n v="6"/>
    <n v="0.36249999999999999"/>
    <s v="Delayed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FUR-FU-10003394"/>
    <x v="0"/>
    <x v="5"/>
    <s v="Tenex &quot;The Solids&quot; Textured Chair Mats"/>
    <n v="139.91999999999999"/>
    <n v="5"/>
    <n v="0.6"/>
    <n v="-150.41399999999999"/>
    <n v="6"/>
    <n v="-1.075"/>
    <s v="Delayed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AR-10002067"/>
    <x v="1"/>
    <x v="6"/>
    <s v="Newell 334"/>
    <n v="15.872"/>
    <n v="1"/>
    <n v="0.2"/>
    <n v="1.1903999999999999"/>
    <n v="6"/>
    <n v="7.4999999999999997E-2"/>
    <s v="Delayed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BI-10004140"/>
    <x v="1"/>
    <x v="8"/>
    <s v="Avery Non-Stick Binders"/>
    <n v="6.2859999999999996"/>
    <n v="7"/>
    <n v="0.8"/>
    <n v="-11.000500000000001"/>
    <n v="6"/>
    <n v="-1.7500000000000002"/>
    <s v="Delayed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OFF-AR-10004078"/>
    <x v="1"/>
    <x v="6"/>
    <s v="Newell 312"/>
    <n v="14.016"/>
    <n v="3"/>
    <n v="0.2"/>
    <n v="1.752"/>
    <n v="3"/>
    <n v="0.125"/>
    <s v="Standard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AC-10000927"/>
    <x v="2"/>
    <x v="11"/>
    <s v="Anker Ultrathin Bluetooth Wireless Keyboard Aluminum Cover with Stand "/>
    <n v="71.975999999999999"/>
    <n v="3"/>
    <n v="0.2"/>
    <n v="-8.9969999999999999"/>
    <n v="3"/>
    <n v="-0.125"/>
    <s v="Standard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PH-10003931"/>
    <x v="2"/>
    <x v="7"/>
    <s v="JBL Micro Wireless Portable Bluetooth Speaker"/>
    <n v="107.982"/>
    <n v="3"/>
    <n v="0.4"/>
    <n v="-26.9955"/>
    <n v="3"/>
    <n v="-0.25"/>
    <s v="Standard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x v="0"/>
    <x v="1"/>
    <s v="Lifetime Advantage Folding Chairs, 4/Carton"/>
    <n v="305.31200000000001"/>
    <n v="2"/>
    <n v="0.3"/>
    <n v="-8.7232000000000003"/>
    <n v="6"/>
    <n v="-2.8571428571428571E-2"/>
    <s v="Delayed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x v="1"/>
    <x v="8"/>
    <s v="Wilson Jones data.warehouse D-Ring Binders with DublLock"/>
    <n v="19.751999999999999"/>
    <n v="3"/>
    <n v="0.2"/>
    <n v="6.9131999999999998"/>
    <n v="2"/>
    <n v="0.35000000000000003"/>
    <s v="Express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x v="8"/>
    <s v="GBC VeloBind Cover Sets"/>
    <n v="9.2639999999999993"/>
    <n v="3"/>
    <n v="0.8"/>
    <n v="-13.896000000000001"/>
    <n v="5"/>
    <n v="-1.5000000000000002"/>
    <s v="Standard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s v="Central"/>
    <s v="OFF-ST-10000943"/>
    <x v="1"/>
    <x v="4"/>
    <s v="Eldon ProFile File 'N Store Portable File Tub Letter/Legal Size Black"/>
    <n v="61.792000000000002"/>
    <n v="4"/>
    <n v="0.2"/>
    <n v="6.1791999999999998"/>
    <n v="4"/>
    <n v="9.9999999999999992E-2"/>
    <s v="Standard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x v="10"/>
    <s v="Xerox 1982"/>
    <n v="45.68"/>
    <n v="2"/>
    <n v="0"/>
    <n v="21.012799999999999"/>
    <n v="6"/>
    <n v="0.45999999999999996"/>
    <s v="Delayed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x v="10"/>
    <s v="Xerox 1986"/>
    <n v="60.12"/>
    <n v="9"/>
    <n v="0"/>
    <n v="28.857600000000001"/>
    <n v="6"/>
    <n v="0.48000000000000004"/>
    <s v="Delayed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x v="8"/>
    <s v="Acco Data Flex Cable Posts For Top &amp; Bottom Load Binders, 6&quot; Capacity"/>
    <n v="41.72"/>
    <n v="5"/>
    <n v="0.2"/>
    <n v="13.0375"/>
    <n v="6"/>
    <n v="0.3125"/>
    <s v="Delayed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x v="10"/>
    <s v="Recycled Desk Saver Line &quot;While You Were Out&quot; Book, 5 1/2&quot; X 4&quot;"/>
    <n v="71.599999999999994"/>
    <n v="8"/>
    <n v="0"/>
    <n v="32.936"/>
    <n v="6"/>
    <n v="0.46"/>
    <s v="Delayed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x v="8"/>
    <s v="GBC Twin Loop Wire Binding Elements, 9/16&quot; Spine, Black"/>
    <n v="85.231999999999999"/>
    <n v="7"/>
    <n v="0.2"/>
    <n v="30.896599999999999"/>
    <n v="4"/>
    <n v="0.36249999999999999"/>
    <s v="Standard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x v="2"/>
    <s v="Alphabetical Labels for Top Tab Filing"/>
    <n v="44.4"/>
    <n v="3"/>
    <n v="0"/>
    <n v="22.2"/>
    <n v="4"/>
    <n v="0.5"/>
    <s v="Standard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x v="1"/>
    <s v="Hon Mobius Operator's Chair"/>
    <n v="442.76400000000001"/>
    <n v="4"/>
    <n v="0.1"/>
    <n v="59.035200000000003"/>
    <n v="4"/>
    <n v="0.13333333333333333"/>
    <s v="Standard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x v="15"/>
    <s v="Bady BDG101FRU Card Printer"/>
    <n v="3999.95"/>
    <n v="5"/>
    <n v="0"/>
    <n v="1159.9855"/>
    <n v="4"/>
    <n v="0.29000000000000004"/>
    <s v="Standard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x v="11"/>
    <s v="SanDisk Ultra 64 GB MicroSDHC Class 10 Memory Card"/>
    <n v="199.95"/>
    <n v="5"/>
    <n v="0"/>
    <n v="21.994499999999999"/>
    <n v="4"/>
    <n v="0.11"/>
    <s v="Standard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x v="5"/>
    <s v="Staple-based wall hangings"/>
    <n v="63.68"/>
    <n v="8"/>
    <n v="0"/>
    <n v="28.019200000000001"/>
    <n v="4"/>
    <n v="0.44"/>
    <s v="Standard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x v="1"/>
    <x v="8"/>
    <s v="GBC Prestige Therm-A-Bind Covers"/>
    <n v="54.896000000000001"/>
    <n v="2"/>
    <n v="0.2"/>
    <n v="18.5274"/>
    <n v="3"/>
    <n v="0.33750000000000002"/>
    <s v="Standard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TEC-AC-10002345"/>
    <x v="2"/>
    <x v="11"/>
    <s v="HP Standard 104 key PS/2 Keyboard"/>
    <n v="29"/>
    <n v="2"/>
    <n v="0"/>
    <n v="7.25"/>
    <n v="0"/>
    <n v="0.25"/>
    <s v="Express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OFF-EN-10003134"/>
    <x v="1"/>
    <x v="12"/>
    <s v="Staple envelope"/>
    <n v="70.08"/>
    <n v="6"/>
    <n v="0"/>
    <n v="35.04"/>
    <n v="5"/>
    <n v="0.5"/>
    <s v="Standard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FUR-FU-10003708"/>
    <x v="0"/>
    <x v="5"/>
    <s v="Tenex Traditional Chairmats for Medium Pile Carpet, Standard Lip, 36&quot; x 48&quot;"/>
    <n v="121.3"/>
    <n v="2"/>
    <n v="0"/>
    <n v="25.472999999999999"/>
    <n v="5"/>
    <n v="0.21"/>
    <s v="Standard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TEC-PH-10003645"/>
    <x v="2"/>
    <x v="7"/>
    <s v="Aastra 57i VoIP phone"/>
    <n v="1454.49"/>
    <n v="9"/>
    <n v="0"/>
    <n v="378.16739999999999"/>
    <n v="5"/>
    <n v="0.26"/>
    <s v="Standard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x v="1"/>
    <x v="9"/>
    <s v="Fellowes Mighty 8 Compact Surge Protector"/>
    <n v="60.81"/>
    <n v="3"/>
    <n v="0"/>
    <n v="17.026800000000001"/>
    <n v="4"/>
    <n v="0.28000000000000003"/>
    <s v="Standard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x v="1"/>
    <x v="8"/>
    <s v="GBC DocuBind P50 Personal Binding Machine"/>
    <n v="153.55199999999999"/>
    <n v="3"/>
    <n v="0.2"/>
    <n v="51.823799999999999"/>
    <n v="7"/>
    <n v="0.33750000000000002"/>
    <s v="Delayed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x v="1"/>
    <x v="9"/>
    <s v="Holmes HEPA Air Purifier"/>
    <n v="65.34"/>
    <n v="3"/>
    <n v="0"/>
    <n v="22.869"/>
    <n v="7"/>
    <n v="0.35"/>
    <s v="Delayed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x v="1"/>
    <x v="10"/>
    <s v="Xerox 1988"/>
    <n v="123.92"/>
    <n v="4"/>
    <n v="0"/>
    <n v="55.764000000000003"/>
    <n v="7"/>
    <n v="0.45"/>
    <s v="Delayed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x v="1"/>
    <x v="9"/>
    <s v="Harmony HEPA Quiet Air Purifiers"/>
    <n v="35.1"/>
    <n v="3"/>
    <n v="0"/>
    <n v="12.285"/>
    <n v="7"/>
    <n v="0.35"/>
    <s v="Delayed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x v="2"/>
    <x v="11"/>
    <s v="Kingston Digital DataTraveler 16GB USB 2.0"/>
    <n v="44.75"/>
    <n v="5"/>
    <n v="0"/>
    <n v="8.5024999999999995"/>
    <n v="7"/>
    <n v="0.19"/>
    <s v="Delayed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x v="1"/>
    <x v="6"/>
    <s v="Newell 343"/>
    <n v="4.7039999999999997"/>
    <n v="2"/>
    <n v="0.2"/>
    <n v="0.41160000000000002"/>
    <n v="5"/>
    <n v="8.7500000000000008E-2"/>
    <s v="Standard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s v="South"/>
    <s v="OFF-AR-10001954"/>
    <x v="1"/>
    <x v="6"/>
    <s v="Newell 331"/>
    <n v="14.67"/>
    <n v="3"/>
    <n v="0"/>
    <n v="3.9609000000000001"/>
    <n v="6"/>
    <n v="0.27"/>
    <s v="Delayed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x v="10"/>
    <s v="Xerox 1999"/>
    <n v="15.552"/>
    <n v="3"/>
    <n v="0.2"/>
    <n v="5.4432"/>
    <n v="5"/>
    <n v="0.35000000000000003"/>
    <s v="Standard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x v="10"/>
    <s v="Southworth Parchment Paper &amp; Envelopes"/>
    <n v="5.2320000000000002"/>
    <n v="1"/>
    <n v="0.2"/>
    <n v="1.7003999999999999"/>
    <n v="5"/>
    <n v="0.32499999999999996"/>
    <s v="Standard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x v="5"/>
    <s v="3M Hangers With Command Adhesive"/>
    <n v="22.2"/>
    <n v="6"/>
    <n v="0"/>
    <n v="9.1020000000000003"/>
    <n v="5"/>
    <n v="0.41000000000000003"/>
    <s v="Standard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x v="7"/>
    <s v="Adtran 1202752G1"/>
    <n v="881.93"/>
    <n v="7"/>
    <n v="0"/>
    <n v="229.30179999999999"/>
    <n v="5"/>
    <n v="0.26"/>
    <s v="Standard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x v="1"/>
    <x v="8"/>
    <s v="Acco Hanging Data Binders"/>
    <n v="6.0960000000000001"/>
    <n v="2"/>
    <n v="0.2"/>
    <n v="2.1335999999999999"/>
    <n v="6"/>
    <n v="0.35"/>
    <s v="Delayed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x v="0"/>
    <x v="5"/>
    <s v="Howard Miller 16&quot; Diameter Gallery Wall Clock"/>
    <n v="191.82"/>
    <n v="3"/>
    <n v="0"/>
    <n v="74.809799999999996"/>
    <n v="6"/>
    <n v="0.39"/>
    <s v="Delayed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x v="5"/>
    <s v="Eldon Executive Woodline II Desk Accessories, Mahogany"/>
    <n v="20.103999999999999"/>
    <n v="1"/>
    <n v="0.2"/>
    <n v="1.7591000000000001"/>
    <n v="6"/>
    <n v="8.7500000000000008E-2"/>
    <s v="Delayed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x v="6"/>
    <s v="Boston Model 1800 Electric Pencil Sharpener, Gray"/>
    <n v="67.56"/>
    <n v="3"/>
    <n v="0.2"/>
    <n v="8.4450000000000003"/>
    <n v="2"/>
    <n v="0.125"/>
    <s v="Express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x v="8"/>
    <s v="Acco D-Ring Binder w/DublLock"/>
    <n v="29.931999999999999"/>
    <n v="7"/>
    <n v="0.8"/>
    <n v="-46.394599999999997"/>
    <n v="6"/>
    <n v="-1.55"/>
    <s v="Delayed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n v="6"/>
    <n v="0.1"/>
    <s v="Delayed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x v="6"/>
    <s v="Newell Chalk Holder"/>
    <n v="16.52"/>
    <n v="4"/>
    <n v="0"/>
    <n v="7.5991999999999997"/>
    <n v="4"/>
    <n v="0.46"/>
    <s v="Standard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TEC-PH-10001079"/>
    <x v="2"/>
    <x v="7"/>
    <s v="Polycom SoundPoint Pro SE-225 Corded phone"/>
    <n v="832.93"/>
    <n v="7"/>
    <n v="0"/>
    <n v="233.22040000000001"/>
    <n v="2"/>
    <n v="0.28000000000000003"/>
    <s v="Express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OFF-BI-10003460"/>
    <x v="1"/>
    <x v="8"/>
    <s v="Acco 3-Hole Punch"/>
    <n v="43.8"/>
    <n v="10"/>
    <n v="0"/>
    <n v="21.024000000000001"/>
    <n v="2"/>
    <n v="0.48000000000000004"/>
    <s v="Express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x v="9"/>
    <s v="Euro-Pro Shark Turbo Vacuum"/>
    <n v="167.292"/>
    <n v="6"/>
    <n v="0.1"/>
    <n v="29.7408"/>
    <n v="3"/>
    <n v="0.17777777777777778"/>
    <s v="Standard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x v="5"/>
    <s v="Howard Miller Distant Time Traveler Alarm Clock"/>
    <n v="27.42"/>
    <n v="1"/>
    <n v="0"/>
    <n v="11.2422"/>
    <n v="4"/>
    <n v="0.41"/>
    <s v="Standard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2012"/>
    <x v="1"/>
    <x v="8"/>
    <s v="Wilson Jones Easy Flow II Sheet Lifters"/>
    <n v="1.44"/>
    <n v="1"/>
    <n v="0.2"/>
    <n v="0.504"/>
    <n v="1"/>
    <n v="0.35000000000000003"/>
    <s v="Express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1922"/>
    <x v="1"/>
    <x v="8"/>
    <s v="Storex Dura Pro Binders"/>
    <n v="61.776000000000003"/>
    <n v="13"/>
    <n v="0.2"/>
    <n v="20.849399999999999"/>
    <n v="1"/>
    <n v="0.33749999999999997"/>
    <s v="Express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AP-10000576"/>
    <x v="1"/>
    <x v="9"/>
    <s v="Belkin 325VA UPS Surge Protector, 6'"/>
    <n v="241.96"/>
    <n v="2"/>
    <n v="0"/>
    <n v="60.49"/>
    <n v="1"/>
    <n v="0.25"/>
    <s v="Express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FUR-CH-10000553"/>
    <x v="0"/>
    <x v="1"/>
    <s v="Metal Folding Chairs, Beige, 4/Carton"/>
    <n v="108.608"/>
    <n v="4"/>
    <n v="0.2"/>
    <n v="9.5031999999999996"/>
    <n v="1"/>
    <n v="8.7499999999999994E-2"/>
    <s v="Express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x v="6"/>
    <s v="Nontoxic Chalk"/>
    <n v="2.8159999999999998"/>
    <n v="2"/>
    <n v="0.2"/>
    <n v="0.98560000000000003"/>
    <n v="5"/>
    <n v="0.35000000000000003"/>
    <s v="Standard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x v="8"/>
    <s v="Zipper Ring Binder Pockets"/>
    <n v="9.984"/>
    <n v="4"/>
    <n v="0.2"/>
    <n v="3.6192000000000002"/>
    <n v="4"/>
    <n v="0.36250000000000004"/>
    <s v="Standard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x v="4"/>
    <s v="Super Decoflex Portable Personal File"/>
    <n v="14.98"/>
    <n v="1"/>
    <n v="0"/>
    <n v="4.1943999999999999"/>
    <n v="4"/>
    <n v="0.27999999999999997"/>
    <s v="Standard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x v="7"/>
    <s v="Wilson Electronics DB Pro Signal Booster"/>
    <n v="1145.5999999999999"/>
    <n v="4"/>
    <n v="0.2"/>
    <n v="100.24"/>
    <n v="4"/>
    <n v="8.7500000000000008E-2"/>
    <s v="Standard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TEC-PH-10001578"/>
    <x v="2"/>
    <x v="7"/>
    <s v="Polycom SoundStation2 EX Conference phone"/>
    <n v="485.94"/>
    <n v="2"/>
    <n v="0.4"/>
    <n v="-89.088999999999999"/>
    <n v="0"/>
    <n v="-0.18333333333333332"/>
    <s v="Express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OFF-AR-10004078"/>
    <x v="1"/>
    <x v="6"/>
    <s v="Newell 312"/>
    <n v="37.375999999999998"/>
    <n v="8"/>
    <n v="0.2"/>
    <n v="4.6719999999999997"/>
    <n v="0"/>
    <n v="0.125"/>
    <s v="Express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FUR-CH-10004860"/>
    <x v="0"/>
    <x v="1"/>
    <s v="Global Low Back Tilter Chair"/>
    <n v="70.686000000000007"/>
    <n v="1"/>
    <n v="0.3"/>
    <n v="-24.235199999999999"/>
    <n v="0"/>
    <n v="-0.3428571428571428"/>
    <s v="Express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x v="10"/>
    <s v="Xerox 1991"/>
    <n v="54.816000000000003"/>
    <n v="3"/>
    <n v="0.2"/>
    <n v="17.815200000000001"/>
    <n v="5"/>
    <n v="0.32500000000000001"/>
    <s v="Standard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FUR-BO-10002202"/>
    <x v="0"/>
    <x v="0"/>
    <s v="Atlantic Metals Mobile 2-Shelf Bookcases, Custom Colors"/>
    <n v="72.293999999999997"/>
    <n v="1"/>
    <n v="0.7"/>
    <n v="-98.8018"/>
    <n v="2"/>
    <n v="-1.3666666666666667"/>
    <s v="Express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x v="1"/>
    <x v="13"/>
    <s v="Assorted Color Push Pins"/>
    <n v="2.8959999999999999"/>
    <n v="2"/>
    <n v="0.2"/>
    <n v="0.47060000000000002"/>
    <n v="5"/>
    <n v="0.16250000000000001"/>
    <s v="Standard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x v="2"/>
    <x v="7"/>
    <s v="Cisco SPA301"/>
    <n v="124.792"/>
    <n v="1"/>
    <n v="0.2"/>
    <n v="15.599"/>
    <n v="5"/>
    <n v="0.125"/>
    <s v="Standard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x v="3"/>
    <s v="Chromcraft Bull-Nose Wood 48&quot; x 96&quot; Rectangular Conference Tables"/>
    <n v="330.58800000000002"/>
    <n v="1"/>
    <n v="0.4"/>
    <n v="-115.7058"/>
    <n v="4"/>
    <n v="-0.35"/>
    <s v="Standard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x v="1"/>
    <x v="8"/>
    <s v="GBC DocuBind 200 Manual Binding Machine"/>
    <n v="673.56799999999998"/>
    <n v="2"/>
    <n v="0.2"/>
    <n v="252.58799999999999"/>
    <n v="5"/>
    <n v="0.375"/>
    <s v="Standard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x v="1"/>
    <x v="9"/>
    <s v="Fellowes Advanced Computer Series Surge Protectors"/>
    <n v="52.98"/>
    <n v="2"/>
    <n v="0"/>
    <n v="14.8344"/>
    <n v="5"/>
    <n v="0.28000000000000003"/>
    <s v="Standard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x v="0"/>
    <x v="5"/>
    <s v="Eldon Antistatic Chair Mats for Low to Medium Pile Carpets"/>
    <n v="526.45000000000005"/>
    <n v="5"/>
    <n v="0"/>
    <n v="31.587"/>
    <n v="5"/>
    <n v="0.06"/>
    <s v="Standard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s v="Central"/>
    <s v="OFF-ST-10003692"/>
    <x v="1"/>
    <x v="4"/>
    <s v="Recycled Steel Personal File for Hanging File Folders"/>
    <n v="228.92"/>
    <n v="5"/>
    <n v="0.2"/>
    <n v="14.307499999999999"/>
    <n v="5"/>
    <n v="6.25E-2"/>
    <s v="Standard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TEC-PH-10001051"/>
    <x v="2"/>
    <x v="7"/>
    <s v="HTC One"/>
    <n v="319.96800000000002"/>
    <n v="4"/>
    <n v="0.2"/>
    <n v="35.996400000000001"/>
    <n v="2"/>
    <n v="0.1125"/>
    <s v="Express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s v="East"/>
    <s v="TEC-AC-10001013"/>
    <x v="2"/>
    <x v="11"/>
    <s v="Logitech ClearChat Comfort/USB Headset H390"/>
    <n v="205.03"/>
    <n v="7"/>
    <n v="0"/>
    <n v="67.659899999999993"/>
    <n v="5"/>
    <n v="0.32999999999999996"/>
    <s v="Standard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x v="1"/>
    <x v="4"/>
    <s v="Fellowes Stor/Drawer Steel Plus Storage Drawers"/>
    <n v="190.86"/>
    <n v="2"/>
    <n v="0"/>
    <n v="11.451599999999999"/>
    <n v="2"/>
    <n v="5.9999999999999991E-2"/>
    <s v="Express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x v="1"/>
    <x v="6"/>
    <s v="Manco Dry-Lighter Erasable Highlighter"/>
    <n v="24.32"/>
    <n v="8"/>
    <n v="0"/>
    <n v="8.2688000000000006"/>
    <n v="2"/>
    <n v="0.34"/>
    <s v="Express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OFF-SU-10000952"/>
    <x v="1"/>
    <x v="14"/>
    <s v="Fiskars Home &amp; Office Scissors"/>
    <n v="44.4"/>
    <n v="5"/>
    <n v="0"/>
    <n v="12.432"/>
    <n v="6"/>
    <n v="0.28000000000000003"/>
    <s v="Delayed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x v="5"/>
    <s v="Eldon Cleatmat Chair Mats for Medium Pile Carpets"/>
    <n v="44.4"/>
    <n v="2"/>
    <n v="0.6"/>
    <n v="-52.17"/>
    <n v="6"/>
    <n v="-1.175"/>
    <s v="Delayed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3527"/>
    <x v="1"/>
    <x v="8"/>
    <s v="Fellowes PB500 Electric Punch Plastic Comb Binding Machine with Manual Bind"/>
    <n v="1016.792"/>
    <n v="1"/>
    <n v="0.2"/>
    <n v="381.29700000000003"/>
    <n v="2"/>
    <n v="0.375"/>
    <s v="Express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2982"/>
    <x v="1"/>
    <x v="8"/>
    <s v="Avery Self-Adhesive Photo Pockets for Polaroid Photos"/>
    <n v="38.136000000000003"/>
    <n v="7"/>
    <n v="0.2"/>
    <n v="13.3476"/>
    <n v="2"/>
    <n v="0.35"/>
    <s v="Express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x v="7"/>
    <s v="Mitel MiVoice 5330e IP Phone"/>
    <n v="494.98200000000003"/>
    <n v="3"/>
    <n v="0.4"/>
    <n v="-115.4958"/>
    <n v="5"/>
    <n v="-0.23333333333333334"/>
    <s v="Standard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x v="1"/>
    <x v="4"/>
    <s v="Eldon Portable Mobile Manager"/>
    <n v="56.56"/>
    <n v="2"/>
    <n v="0"/>
    <n v="15.2712"/>
    <n v="4"/>
    <n v="0.27"/>
    <s v="Standard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x v="1"/>
    <x v="6"/>
    <s v="Newell 344"/>
    <n v="5.56"/>
    <n v="2"/>
    <n v="0"/>
    <n v="1.4456"/>
    <n v="4"/>
    <n v="0.26"/>
    <s v="Standard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x v="1"/>
    <x v="13"/>
    <s v="Advantus T-Pin Paper Clips"/>
    <n v="9.02"/>
    <n v="2"/>
    <n v="0"/>
    <n v="3.5177999999999998"/>
    <n v="4"/>
    <n v="0.39"/>
    <s v="Standard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x v="1"/>
    <x v="9"/>
    <s v="Acco Six-Outlet Power Strip, 4' Cord Length"/>
    <n v="8.6199999999999992"/>
    <n v="1"/>
    <n v="0"/>
    <n v="2.2412000000000001"/>
    <n v="4"/>
    <n v="0.26"/>
    <s v="Standard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x v="2"/>
    <x v="7"/>
    <s v="Mitel MiVoice 5330e IP Phone"/>
    <n v="659.976"/>
    <n v="3"/>
    <n v="0.2"/>
    <n v="49.498199999999997"/>
    <n v="4"/>
    <n v="7.4999999999999997E-2"/>
    <s v="Standard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x v="10"/>
    <s v="Xerox 1959"/>
    <n v="13.36"/>
    <n v="2"/>
    <n v="0"/>
    <n v="6.4127999999999998"/>
    <n v="3"/>
    <n v="0.48"/>
    <s v="Standard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x v="8"/>
    <s v="Acco Data Flex Cable Posts For Top &amp; Bottom Load Binders, 6&quot; Capacity"/>
    <n v="41.72"/>
    <n v="5"/>
    <n v="0.2"/>
    <n v="13.0375"/>
    <n v="3"/>
    <n v="0.3125"/>
    <s v="Standard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x v="8"/>
    <s v="Avery Durable Binders"/>
    <n v="11.52"/>
    <n v="5"/>
    <n v="0.2"/>
    <n v="4.1760000000000002"/>
    <n v="3"/>
    <n v="0.36250000000000004"/>
    <s v="Standard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x v="9"/>
    <s v="Kensington 6 Outlet MasterPiece HOMEOFFICE Power Control Center"/>
    <n v="541.44000000000005"/>
    <n v="6"/>
    <n v="0"/>
    <n v="157.01759999999999"/>
    <n v="3"/>
    <n v="0.28999999999999992"/>
    <s v="Standard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x v="10"/>
    <s v="Xerox 22"/>
    <n v="19.440000000000001"/>
    <n v="3"/>
    <n v="0"/>
    <n v="9.3312000000000008"/>
    <n v="3"/>
    <n v="0.48000000000000004"/>
    <s v="Standard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OFF-PA-10004327"/>
    <x v="1"/>
    <x v="10"/>
    <s v="Xerox 1911"/>
    <n v="143.69999999999999"/>
    <n v="3"/>
    <n v="0"/>
    <n v="68.975999999999999"/>
    <n v="2"/>
    <n v="0.48000000000000004"/>
    <s v="Express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x v="9"/>
    <s v="Holmes Odor Grabber"/>
    <n v="43.26"/>
    <n v="3"/>
    <n v="0"/>
    <n v="14.2758"/>
    <n v="3"/>
    <n v="0.33"/>
    <s v="Standard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x v="9"/>
    <s v="Holmes HEPA Air Purifier"/>
    <n v="43.56"/>
    <n v="2"/>
    <n v="0"/>
    <n v="15.246"/>
    <n v="3"/>
    <n v="0.35"/>
    <s v="Standard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TEC-PH-10001944"/>
    <x v="2"/>
    <x v="7"/>
    <s v="Wi-Ex zBoost YX540 Cellular Phone Signal Booster"/>
    <n v="437.85"/>
    <n v="3"/>
    <n v="0"/>
    <n v="131.35499999999999"/>
    <n v="5"/>
    <n v="0.29999999999999993"/>
    <s v="Standard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FUR-FU-10004952"/>
    <x v="0"/>
    <x v="5"/>
    <s v="C-Line Cubicle Keepers Polyproplyene Holder w/Velcro Back, 8-1/2x11, 25/Bx"/>
    <n v="109.48"/>
    <n v="2"/>
    <n v="0"/>
    <n v="33.938800000000001"/>
    <n v="5"/>
    <n v="0.31"/>
    <s v="Standard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x v="0"/>
    <x v="1"/>
    <s v="Hon Multipurpose Stacking Arm Chairs"/>
    <n v="1212.96"/>
    <n v="7"/>
    <n v="0.2"/>
    <n v="90.971999999999994"/>
    <n v="3"/>
    <n v="7.4999999999999997E-2"/>
    <s v="Standard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x v="1"/>
    <x v="10"/>
    <s v="Wirebound Message Books, Four 2 3/4&quot; x 5&quot; Forms per Page, 600 Sets per Book"/>
    <n v="18.54"/>
    <n v="2"/>
    <n v="0"/>
    <n v="8.7138000000000009"/>
    <n v="3"/>
    <n v="0.47000000000000008"/>
    <s v="Standard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x v="1"/>
    <x v="13"/>
    <s v="Advantus Plastic Paper Clips"/>
    <n v="5"/>
    <n v="1"/>
    <n v="0"/>
    <n v="2.4"/>
    <n v="2"/>
    <n v="0.48"/>
    <s v="Express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x v="2"/>
    <x v="11"/>
    <s v="Logitech G19 Programmable Gaming Keyboard"/>
    <n v="371.97"/>
    <n v="3"/>
    <n v="0"/>
    <n v="66.954599999999999"/>
    <n v="2"/>
    <n v="0.18"/>
    <s v="Express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TEC-AC-10002253"/>
    <x v="2"/>
    <x v="11"/>
    <s v="Imation Bio 8GB USB Flash Drive Imation Corp"/>
    <n v="166.24"/>
    <n v="1"/>
    <n v="0"/>
    <n v="24.936"/>
    <n v="0"/>
    <n v="0.15"/>
    <s v="Express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s v="FUR-BO-10004015"/>
    <x v="0"/>
    <x v="0"/>
    <s v="Bush Andora Bookcase, Maple/Graphite Gray Finish"/>
    <n v="359.97"/>
    <n v="3"/>
    <n v="0"/>
    <n v="79.193399999999997"/>
    <n v="3"/>
    <n v="0.21999999999999997"/>
    <s v="Standard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TEC-AC-10004145"/>
    <x v="2"/>
    <x v="11"/>
    <s v="Logitech diNovo Edge Keyboard"/>
    <n v="499.98"/>
    <n v="2"/>
    <n v="0"/>
    <n v="114.9954"/>
    <n v="2"/>
    <n v="0.23"/>
    <s v="Express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PA-10002479"/>
    <x v="1"/>
    <x v="10"/>
    <s v="Xerox 4200 Series MultiUse Premium Copy Paper (20Lb. and 84 Bright)"/>
    <n v="5.28"/>
    <n v="1"/>
    <n v="0"/>
    <n v="2.3759999999999999"/>
    <n v="2"/>
    <n v="0.44999999999999996"/>
    <s v="Express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BI-10004970"/>
    <x v="1"/>
    <x v="8"/>
    <s v="ACCOHIDE 3-Ring Binder, Blue, 1&quot;"/>
    <n v="8.26"/>
    <n v="2"/>
    <n v="0"/>
    <n v="3.8822000000000001"/>
    <n v="2"/>
    <n v="0.47000000000000003"/>
    <s v="Express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s v="South"/>
    <s v="OFF-PA-10003919"/>
    <x v="1"/>
    <x v="10"/>
    <s v="Xerox 1989"/>
    <n v="7.968"/>
    <n v="2"/>
    <n v="0.2"/>
    <n v="2.6892"/>
    <n v="0"/>
    <n v="0.33750000000000002"/>
    <s v="Express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x v="1"/>
    <x v="10"/>
    <s v="Xerox 1984"/>
    <n v="12.96"/>
    <n v="2"/>
    <n v="0"/>
    <n v="6.3503999999999996"/>
    <n v="0"/>
    <n v="0.48999999999999994"/>
    <s v="Express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PA-10002787"/>
    <x v="1"/>
    <x v="10"/>
    <s v="Xerox 227"/>
    <n v="6.48"/>
    <n v="1"/>
    <n v="0"/>
    <n v="3.1103999999999998"/>
    <n v="6"/>
    <n v="0.47999999999999993"/>
    <s v="Delayed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BI-10003291"/>
    <x v="1"/>
    <x v="8"/>
    <s v="Wilson Jones Leather-Like Binders with DublLock Round Rings"/>
    <n v="6.984"/>
    <n v="1"/>
    <n v="0.2"/>
    <n v="2.3571"/>
    <n v="6"/>
    <n v="0.33750000000000002"/>
    <s v="Delayed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s v="South"/>
    <s v="OFF-AR-10004344"/>
    <x v="1"/>
    <x v="6"/>
    <s v="Bulldog Vacuum Base Pencil Sharpener"/>
    <n v="47.96"/>
    <n v="5"/>
    <n v="0.2"/>
    <n v="4.1965000000000003"/>
    <n v="5"/>
    <n v="8.7500000000000008E-2"/>
    <s v="Standard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OFF-ST-10003123"/>
    <x v="1"/>
    <x v="4"/>
    <s v="Fellowes Bases and Tops For Staxonsteel/High-Stak Systems"/>
    <n v="199.74"/>
    <n v="6"/>
    <n v="0"/>
    <n v="47.937600000000003"/>
    <n v="6"/>
    <n v="0.24000000000000002"/>
    <s v="Delayed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x v="0"/>
    <x v="5"/>
    <s v="Deflect-o Glass Clear Studded Chair Mats"/>
    <n v="435.26"/>
    <n v="7"/>
    <n v="0"/>
    <n v="95.757199999999997"/>
    <n v="5"/>
    <n v="0.22"/>
    <s v="Standard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x v="2"/>
    <x v="16"/>
    <s v="Canon PC1060 Personal Laser Copier"/>
    <n v="1119.9839999999999"/>
    <n v="2"/>
    <n v="0.2"/>
    <n v="377.99459999999999"/>
    <n v="5"/>
    <n v="0.33750000000000002"/>
    <s v="Standard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x v="3"/>
    <s v="Bevis Round Conference Room Tables and Bases"/>
    <n v="143.43199999999999"/>
    <n v="1"/>
    <n v="0.2"/>
    <n v="3.5857999999999999"/>
    <n v="5"/>
    <n v="2.5000000000000001E-2"/>
    <s v="Standard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x v="1"/>
    <s v="Global Deluxe Stacking Chair, Gray"/>
    <n v="122.352"/>
    <n v="3"/>
    <n v="0.2"/>
    <n v="13.7646"/>
    <n v="5"/>
    <n v="0.11249999999999999"/>
    <s v="Standard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x v="4"/>
    <s v="SAFCO Commercial Wire Shelving, 72h"/>
    <n v="306.2"/>
    <n v="5"/>
    <n v="0"/>
    <n v="0"/>
    <n v="4"/>
    <n v="0"/>
    <s v="Standard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x v="3"/>
    <s v="KI Adjustable-Height Table"/>
    <n v="85.98"/>
    <n v="1"/>
    <n v="0"/>
    <n v="22.354800000000001"/>
    <n v="4"/>
    <n v="0.26"/>
    <s v="Standard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x v="11"/>
    <s v="Sony Micro Vault Click 16 GB USB 2.0 Flash Drive"/>
    <n v="223.96"/>
    <n v="4"/>
    <n v="0"/>
    <n v="53.750399999999999"/>
    <n v="4"/>
    <n v="0.24"/>
    <s v="Standard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3833"/>
    <x v="0"/>
    <x v="1"/>
    <s v="Novimex Fabric Task Chair"/>
    <n v="97.567999999999998"/>
    <n v="2"/>
    <n v="0.2"/>
    <n v="-6.0979999999999999"/>
    <n v="3"/>
    <n v="-6.25E-2"/>
    <s v="Standard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4289"/>
    <x v="0"/>
    <x v="1"/>
    <s v="Global Super Steno Chair"/>
    <n v="614.27200000000005"/>
    <n v="8"/>
    <n v="0.2"/>
    <n v="-23.0352"/>
    <n v="3"/>
    <n v="-3.7499999999999999E-2"/>
    <s v="Standard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BO-10004467"/>
    <x v="0"/>
    <x v="0"/>
    <s v="Bestar Classic Bookcase"/>
    <n v="199.98"/>
    <n v="2"/>
    <n v="0"/>
    <n v="37.996200000000002"/>
    <n v="3"/>
    <n v="0.19000000000000003"/>
    <s v="Standard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x v="1"/>
    <x v="10"/>
    <s v="Adams Phone Message Book, 200 Message Capacity, 8 1/16” x 11”"/>
    <n v="48.16"/>
    <n v="7"/>
    <n v="0"/>
    <n v="22.153600000000001"/>
    <n v="2"/>
    <n v="0.46000000000000008"/>
    <s v="Express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n v="6.6976000000000004"/>
    <n v="4"/>
    <n v="0.27999999999999997"/>
    <s v="Standard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x v="1"/>
    <x v="9"/>
    <s v="Staple holder"/>
    <n v="60.69"/>
    <n v="7"/>
    <n v="0"/>
    <n v="16.386299999999999"/>
    <n v="4"/>
    <n v="0.26999999999999996"/>
    <s v="Standard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x v="1"/>
    <x v="10"/>
    <s v="Xerox 1965"/>
    <n v="14.352"/>
    <n v="3"/>
    <n v="0.2"/>
    <n v="5.2026000000000003"/>
    <n v="3"/>
    <n v="0.36249999999999999"/>
    <s v="Standard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x v="9"/>
    <s v="Bionaire 99.97% HEPA Air Cleaner"/>
    <n v="35.04"/>
    <n v="2"/>
    <n v="0"/>
    <n v="12.263999999999999"/>
    <n v="6"/>
    <n v="0.35"/>
    <s v="Delayed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s v="East"/>
    <s v="OFF-AP-10002287"/>
    <x v="1"/>
    <x v="9"/>
    <s v="Eureka Sanitaire  Multi-Pro Heavy-Duty Upright, Disposable Bags"/>
    <n v="17.48"/>
    <n v="5"/>
    <n v="0.2"/>
    <n v="1.3109999999999999"/>
    <n v="4"/>
    <n v="7.4999999999999997E-2"/>
    <s v="Standard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s v="West"/>
    <s v="OFF-AR-10002375"/>
    <x v="1"/>
    <x v="6"/>
    <s v="Newell 351"/>
    <n v="16.399999999999999"/>
    <n v="5"/>
    <n v="0"/>
    <n v="4.7560000000000002"/>
    <n v="3"/>
    <n v="0.29000000000000004"/>
    <s v="Standard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s v="FUR-TA-10001950"/>
    <x v="0"/>
    <x v="3"/>
    <s v="Balt Solid Wood Round Tables"/>
    <n v="892.98"/>
    <n v="2"/>
    <n v="0"/>
    <n v="80.368200000000002"/>
    <n v="3"/>
    <n v="0.09"/>
    <s v="Standard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TEC-PH-10001557"/>
    <x v="2"/>
    <x v="7"/>
    <s v="Pyle PMP37LED"/>
    <n v="287.97000000000003"/>
    <n v="3"/>
    <n v="0"/>
    <n v="77.751900000000006"/>
    <n v="5"/>
    <n v="0.27"/>
    <s v="Standard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FUR-FU-10002937"/>
    <x v="0"/>
    <x v="5"/>
    <s v="GE 48&quot; Fluorescent Tube, Cool White Energy Saver, 34 Watts, 30/Box"/>
    <n v="595.38"/>
    <n v="6"/>
    <n v="0"/>
    <n v="297.69"/>
    <n v="5"/>
    <n v="0.5"/>
    <s v="Standard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OFF-PA-10001166"/>
    <x v="1"/>
    <x v="10"/>
    <s v="Xerox 2"/>
    <n v="12.96"/>
    <n v="2"/>
    <n v="0"/>
    <n v="6.2207999999999997"/>
    <n v="5"/>
    <n v="0.47999999999999993"/>
    <s v="Standard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x v="7"/>
    <s v="Cush Cases Heavy Duty Rugged Cover Case for Samsung Galaxy S5 - Purple"/>
    <n v="4.95"/>
    <n v="1"/>
    <n v="0"/>
    <n v="1.3365"/>
    <n v="5"/>
    <n v="0.27"/>
    <s v="Standard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x v="5"/>
    <s v="Tenex Traditional Chairmats for Medium Pile Carpet, Standard Lip, 36&quot; x 48&quot;"/>
    <n v="181.95"/>
    <n v="3"/>
    <n v="0"/>
    <n v="38.209499999999998"/>
    <n v="4"/>
    <n v="0.21"/>
    <s v="Standard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x v="10"/>
    <s v="Avoid Verbal Orders Carbonless Minifold Book"/>
    <n v="13.52"/>
    <n v="4"/>
    <n v="0"/>
    <n v="6.2191999999999998"/>
    <n v="4"/>
    <n v="0.46"/>
    <s v="Standard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x v="5"/>
    <s v="Howard Miller 11-1/2&quot; Diameter Ridgewood Wall Clock"/>
    <n v="259.7"/>
    <n v="5"/>
    <n v="0"/>
    <n v="106.477"/>
    <n v="4"/>
    <n v="0.41000000000000003"/>
    <s v="Standard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x v="7"/>
    <s v="Plantronics MX500i Earset"/>
    <n v="42.95"/>
    <n v="1"/>
    <n v="0"/>
    <n v="1.2885"/>
    <n v="4"/>
    <n v="0.03"/>
    <s v="Standard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x v="11"/>
    <s v="Razer Tiamat Over Ear 7.1 Surround Sound PC Gaming Headset"/>
    <n v="1399.93"/>
    <n v="7"/>
    <n v="0"/>
    <n v="601.96990000000005"/>
    <n v="4"/>
    <n v="0.43"/>
    <s v="Standard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x v="7"/>
    <s v="Xblue XB-1670-86 X16 Small Office Telephone - Titanium"/>
    <n v="503.96"/>
    <n v="4"/>
    <n v="0"/>
    <n v="125.99"/>
    <n v="4"/>
    <n v="0.25"/>
    <s v="Standard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x v="1"/>
    <x v="8"/>
    <s v="Storex DuraTech Recycled Plastic Frosted Binders"/>
    <n v="12.72"/>
    <n v="3"/>
    <n v="0"/>
    <n v="6.36"/>
    <n v="4"/>
    <n v="0.5"/>
    <s v="Standard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x v="1"/>
    <x v="8"/>
    <s v="Avery Durable Binders"/>
    <n v="11.52"/>
    <n v="4"/>
    <n v="0"/>
    <n v="5.6448"/>
    <n v="4"/>
    <n v="0.49000000000000005"/>
    <s v="Standard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TEC-AC-10001142"/>
    <x v="2"/>
    <x v="11"/>
    <s v="First Data FD10 PIN Pad"/>
    <n v="316"/>
    <n v="4"/>
    <n v="0"/>
    <n v="31.6"/>
    <n v="4"/>
    <n v="0.1"/>
    <s v="Standard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x v="0"/>
    <x v="1"/>
    <s v="Global Ergonomic Managers Chair"/>
    <n v="723.92"/>
    <n v="4"/>
    <n v="0"/>
    <n v="188.2192"/>
    <n v="5"/>
    <n v="0.26"/>
    <s v="Standard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OFF-PA-10000474"/>
    <x v="1"/>
    <x v="10"/>
    <s v="Easy-staple paper"/>
    <n v="106.32"/>
    <n v="3"/>
    <n v="0"/>
    <n v="49.970399999999998"/>
    <n v="5"/>
    <n v="0.47000000000000003"/>
    <s v="Standard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FUR-BO-10003441"/>
    <x v="0"/>
    <x v="0"/>
    <s v="Bush Westfield Collection Bookcases, Fully Assembled"/>
    <n v="141.37200000000001"/>
    <n v="2"/>
    <n v="0.3"/>
    <n v="-14.1372"/>
    <n v="1"/>
    <n v="-9.9999999999999992E-2"/>
    <s v="Express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x v="10"/>
    <s v="Xerox 188"/>
    <n v="27.216000000000001"/>
    <n v="3"/>
    <n v="0.2"/>
    <n v="9.8658000000000001"/>
    <n v="2"/>
    <n v="0.36249999999999999"/>
    <s v="Express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x v="11"/>
    <s v="Enermax Aurora Lite Keyboard"/>
    <n v="390.75"/>
    <n v="5"/>
    <n v="0"/>
    <n v="171.93"/>
    <n v="4"/>
    <n v="0.44"/>
    <s v="Standard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FUR-CH-10001394"/>
    <x v="0"/>
    <x v="1"/>
    <s v="Global Leather Executive Chair"/>
    <n v="280.79199999999997"/>
    <n v="1"/>
    <n v="0.2"/>
    <n v="35.098999999999997"/>
    <n v="1"/>
    <n v="0.125"/>
    <s v="Express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2370"/>
    <x v="1"/>
    <x v="4"/>
    <s v="Sortfiler Multipurpose Personal File Organizer, Black"/>
    <n v="68.447999999999993"/>
    <n v="4"/>
    <n v="0.2"/>
    <n v="7.7004000000000001"/>
    <n v="1"/>
    <n v="0.11250000000000002"/>
    <s v="Express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2956"/>
    <x v="1"/>
    <x v="6"/>
    <s v="Boston 16801 Nautilus Battery Pencil Sharpener"/>
    <n v="88.04"/>
    <n v="5"/>
    <n v="0.2"/>
    <n v="6.6029999999999998"/>
    <n v="1"/>
    <n v="7.4999999999999997E-2"/>
    <s v="Express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1955"/>
    <x v="1"/>
    <x v="6"/>
    <s v="Newell 319"/>
    <n v="15.872"/>
    <n v="1"/>
    <n v="0.2"/>
    <n v="1.984"/>
    <n v="1"/>
    <n v="0.125"/>
    <s v="Express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1809"/>
    <x v="1"/>
    <x v="4"/>
    <s v="Fellowes Officeware Wire Shelving"/>
    <n v="215.59200000000001"/>
    <n v="3"/>
    <n v="0.2"/>
    <n v="-48.508200000000002"/>
    <n v="1"/>
    <n v="-0.22500000000000001"/>
    <s v="Express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x v="2"/>
    <s v="Avery 486"/>
    <n v="14.62"/>
    <n v="2"/>
    <n v="0"/>
    <n v="6.8714000000000004"/>
    <n v="5"/>
    <n v="0.47000000000000003"/>
    <s v="Standard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x v="9"/>
    <s v="1.7 Cubic Foot Compact &quot;Cube&quot; Office Refrigerators"/>
    <n v="416.32"/>
    <n v="2"/>
    <n v="0"/>
    <n v="112.4064"/>
    <n v="5"/>
    <n v="0.27"/>
    <s v="Standard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x v="8"/>
    <s v="Avery Printable Repositionable Plastic Tabs"/>
    <n v="43"/>
    <n v="5"/>
    <n v="0"/>
    <n v="20.21"/>
    <n v="5"/>
    <n v="0.47000000000000003"/>
    <s v="Standard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x v="1"/>
    <s v="Novimex Fabric Task Chair"/>
    <n v="182.94"/>
    <n v="3"/>
    <n v="0"/>
    <n v="27.440999999999999"/>
    <n v="5"/>
    <n v="0.15"/>
    <s v="Standard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x v="8"/>
    <s v="Cardinal Slant-D Ring Binders"/>
    <n v="60.83"/>
    <n v="7"/>
    <n v="0"/>
    <n v="30.414999999999999"/>
    <n v="5"/>
    <n v="0.5"/>
    <s v="Standard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x v="11"/>
    <s v="Logitech G35 7.1-Channel Surround Sound Headset"/>
    <n v="389.97"/>
    <n v="3"/>
    <n v="0"/>
    <n v="132.5898"/>
    <n v="5"/>
    <n v="0.33999999999999997"/>
    <s v="Standard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OFF-AP-10001563"/>
    <x v="1"/>
    <x v="9"/>
    <s v="Belkin Premiere Surge Master II 8-outlet surge protector"/>
    <n v="194.32"/>
    <n v="4"/>
    <n v="0"/>
    <n v="56.352800000000002"/>
    <n v="3"/>
    <n v="0.29000000000000004"/>
    <s v="Standard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x v="2"/>
    <x v="11"/>
    <s v="Imation Secure Drive + Hardware Encrypted USB flash drive - 16 GB"/>
    <n v="265.93"/>
    <n v="7"/>
    <n v="0"/>
    <n v="63.8232"/>
    <n v="4"/>
    <n v="0.24"/>
    <s v="Standard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x v="1"/>
    <x v="8"/>
    <s v="Tuf-Vin Binders"/>
    <n v="94.74"/>
    <n v="3"/>
    <n v="0"/>
    <n v="44.527799999999999"/>
    <n v="3"/>
    <n v="0.47000000000000003"/>
    <s v="Standard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x v="1"/>
    <x v="8"/>
    <s v="GBC Clear Cover, 8-1/2 x 11, unpunched, 25 covers per pack"/>
    <n v="60.64"/>
    <n v="4"/>
    <n v="0"/>
    <n v="27.894400000000001"/>
    <n v="3"/>
    <n v="0.46"/>
    <s v="Standard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x v="1"/>
    <x v="8"/>
    <s v="Aluminum Screw Posts"/>
    <n v="76.3"/>
    <n v="5"/>
    <n v="0"/>
    <n v="38.15"/>
    <n v="3"/>
    <n v="0.5"/>
    <s v="Standard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x v="1"/>
    <x v="8"/>
    <s v="Ibico Plastic Spiral Binding Combs"/>
    <n v="364.8"/>
    <n v="12"/>
    <n v="0"/>
    <n v="167.80799999999999"/>
    <n v="3"/>
    <n v="0.45999999999999996"/>
    <s v="Standard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x v="1"/>
    <x v="8"/>
    <s v="GBC Twin Loop Wire Binding Elements"/>
    <n v="79.872"/>
    <n v="3"/>
    <n v="0.2"/>
    <n v="29.952000000000002"/>
    <n v="4"/>
    <n v="0.375"/>
    <s v="Standard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x v="0"/>
    <x v="0"/>
    <s v="Bush Westfield Collection Bookcases, Medium Cherry Finish"/>
    <n v="46.384"/>
    <n v="1"/>
    <n v="0.2"/>
    <n v="1.1596"/>
    <n v="4"/>
    <n v="2.4999999999999998E-2"/>
    <s v="Standard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x v="1"/>
    <x v="10"/>
    <s v="Xerox 1967"/>
    <n v="12.96"/>
    <n v="2"/>
    <n v="0"/>
    <n v="6.2207999999999997"/>
    <n v="4"/>
    <n v="0.47999999999999993"/>
    <s v="Standard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x v="1"/>
    <x v="12"/>
    <s v="Wausau Papers Astrobrights Colored Envelopes"/>
    <n v="14.352"/>
    <n v="3"/>
    <n v="0.2"/>
    <n v="5.2026000000000003"/>
    <n v="3"/>
    <n v="0.36249999999999999"/>
    <s v="Standard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x v="5"/>
    <s v="Tenex Antistatic Computer Chair Mats"/>
    <n v="547.13599999999997"/>
    <n v="4"/>
    <n v="0.2"/>
    <n v="-68.391999999999996"/>
    <n v="4"/>
    <n v="-0.125"/>
    <s v="Standard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x v="4"/>
    <s v="Tennsco Lockers, Gray"/>
    <n v="41.96"/>
    <n v="2"/>
    <n v="0"/>
    <n v="2.9371999999999998"/>
    <n v="2"/>
    <n v="6.9999999999999993E-2"/>
    <s v="Express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x v="10"/>
    <s v="REDIFORM Incoming/Outgoing Call Register, 11&quot; X 8 1/2&quot;, 100 Messages"/>
    <n v="41.7"/>
    <n v="5"/>
    <n v="0"/>
    <n v="20.85"/>
    <n v="2"/>
    <n v="0.5"/>
    <s v="Express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x v="1"/>
    <x v="10"/>
    <s v="Eaton Premium Continuous-Feed Paper, 25% Cotton, Letter Size, White, 1000 Shts/Box"/>
    <n v="277.39999999999998"/>
    <n v="5"/>
    <n v="0"/>
    <n v="133.15199999999999"/>
    <n v="4"/>
    <n v="0.48"/>
    <s v="Standard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x v="1"/>
    <x v="10"/>
    <s v="Xerox 196"/>
    <n v="5.78"/>
    <n v="1"/>
    <n v="0"/>
    <n v="2.8321999999999998"/>
    <n v="4"/>
    <n v="0.48999999999999994"/>
    <s v="Standard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x v="9"/>
    <s v="Holmes Odor Grabber"/>
    <n v="69.215999999999994"/>
    <n v="6"/>
    <n v="0.2"/>
    <n v="11.2476"/>
    <n v="4"/>
    <n v="0.16250000000000001"/>
    <s v="Standard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EN-10004030"/>
    <x v="1"/>
    <x v="12"/>
    <s v="Convenience Packs of Business Envelopes"/>
    <n v="10.86"/>
    <n v="3"/>
    <n v="0"/>
    <n v="5.1041999999999996"/>
    <n v="0"/>
    <n v="0.47"/>
    <s v="Express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AP-10000026"/>
    <x v="1"/>
    <x v="9"/>
    <s v="Tripp Lite Isotel 6 Outlet Surge Protector with Fax/Modem Protection"/>
    <n v="426.79"/>
    <n v="7"/>
    <n v="0"/>
    <n v="123.76909999999999"/>
    <n v="0"/>
    <n v="0.28999999999999998"/>
    <s v="Express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3936"/>
    <x v="1"/>
    <x v="10"/>
    <s v="Xerox 1994"/>
    <n v="25.92"/>
    <n v="4"/>
    <n v="0"/>
    <n v="12.441599999999999"/>
    <n v="0"/>
    <n v="0.47999999999999993"/>
    <s v="Express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4530"/>
    <x v="1"/>
    <x v="10"/>
    <s v="Personal Creations Ink Jet Cards and Labels"/>
    <n v="45.92"/>
    <n v="4"/>
    <n v="0"/>
    <n v="22.500800000000002"/>
    <n v="0"/>
    <n v="0.49"/>
    <s v="Express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OFF-AR-10004930"/>
    <x v="1"/>
    <x v="6"/>
    <s v="Turquoise Lead Holder with Pocket Clip"/>
    <n v="10.72"/>
    <n v="2"/>
    <n v="0.2"/>
    <n v="1.742"/>
    <n v="5"/>
    <n v="0.16249999999999998"/>
    <s v="Standard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x v="1"/>
    <x v="6"/>
    <s v="Newell 315"/>
    <n v="41.86"/>
    <n v="7"/>
    <n v="0"/>
    <n v="10.465"/>
    <n v="5"/>
    <n v="0.25"/>
    <s v="Standard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x v="0"/>
    <x v="5"/>
    <s v="Nu-Dell Executive Frame"/>
    <n v="63.2"/>
    <n v="5"/>
    <n v="0"/>
    <n v="23.384"/>
    <n v="3"/>
    <n v="0.37"/>
    <s v="Standard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x v="2"/>
    <x v="11"/>
    <s v="Imation Secure Drive + Hardware Encrypted USB flash drive - 16 GB"/>
    <n v="113.97"/>
    <n v="3"/>
    <n v="0"/>
    <n v="27.352799999999998"/>
    <n v="3"/>
    <n v="0.24"/>
    <s v="Standard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OFF-ST-10004804"/>
    <x v="1"/>
    <x v="4"/>
    <s v="Belkin 19&quot; Vented Equipment Shelf, Black"/>
    <n v="123.55200000000001"/>
    <n v="3"/>
    <n v="0.2"/>
    <n v="-29.343599999999999"/>
    <n v="4"/>
    <n v="-0.23749999999999999"/>
    <s v="Standard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x v="9"/>
    <s v="Belkin 5 Outlet SurgeMaster Power Centers"/>
    <n v="490.32"/>
    <n v="9"/>
    <n v="0"/>
    <n v="137.28960000000001"/>
    <n v="6"/>
    <n v="0.28000000000000003"/>
    <s v="Delayed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x v="1"/>
    <x v="10"/>
    <s v="TOPS Carbonless Receipt Book, Four 2-3/4 x 7-1/4 Money Receipts per Page"/>
    <n v="70.08"/>
    <n v="5"/>
    <n v="0.2"/>
    <n v="24.527999999999999"/>
    <n v="5"/>
    <n v="0.35"/>
    <s v="Standard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x v="1"/>
    <x v="8"/>
    <s v="Insertable Tab Indexes For Data Binders"/>
    <n v="1.272"/>
    <n v="2"/>
    <n v="0.8"/>
    <n v="-2.1623999999999999"/>
    <n v="5"/>
    <n v="-1.7"/>
    <s v="Standard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x v="0"/>
    <x v="3"/>
    <s v="Hon Non-Folding Utility Tables"/>
    <n v="557.58500000000004"/>
    <n v="5"/>
    <n v="0.3"/>
    <n v="0"/>
    <n v="5"/>
    <n v="0"/>
    <s v="Standard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4187"/>
    <x v="1"/>
    <x v="8"/>
    <s v="3-ring staple pack"/>
    <n v="9.0239999999999991"/>
    <n v="6"/>
    <n v="0.2"/>
    <n v="3.1583999999999999"/>
    <n v="1"/>
    <n v="0.35000000000000003"/>
    <s v="Express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0632"/>
    <x v="1"/>
    <x v="8"/>
    <s v="Satellite Sectional Post Binders"/>
    <n v="69.456000000000003"/>
    <n v="2"/>
    <n v="0.2"/>
    <n v="22.5732"/>
    <n v="1"/>
    <n v="0.32500000000000001"/>
    <s v="Express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PA-10003724"/>
    <x v="1"/>
    <x v="10"/>
    <s v="Wirebound Message Book, 4 per Page"/>
    <n v="10.86"/>
    <n v="2"/>
    <n v="0"/>
    <n v="5.3213999999999997"/>
    <n v="1"/>
    <n v="0.49"/>
    <s v="Express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P-10002765"/>
    <x v="1"/>
    <x v="9"/>
    <s v="Fellowes Advanced Computer Series Surge Protectors"/>
    <n v="79.47"/>
    <n v="3"/>
    <n v="0"/>
    <n v="22.2516"/>
    <n v="1"/>
    <n v="0.28000000000000003"/>
    <s v="Express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R-10001868"/>
    <x v="1"/>
    <x v="6"/>
    <s v="Prang Dustless Chalk Sticks"/>
    <n v="10.08"/>
    <n v="6"/>
    <n v="0"/>
    <n v="5.04"/>
    <n v="1"/>
    <n v="0.5"/>
    <s v="Express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x v="0"/>
    <x v="0"/>
    <s v="Atlantic Metals Mobile 3-Shelf Bookcases, Custom Colors"/>
    <n v="1552.8309999999999"/>
    <n v="7"/>
    <n v="0.15"/>
    <n v="200.9546"/>
    <n v="2"/>
    <n v="0.12941176470588237"/>
    <s v="Express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x v="1"/>
    <x v="8"/>
    <s v="GBC Prestige Therm-A-Bind Covers"/>
    <n v="137.24"/>
    <n v="5"/>
    <n v="0.2"/>
    <n v="46.3185"/>
    <n v="2"/>
    <n v="0.33749999999999997"/>
    <s v="Express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x v="2"/>
    <x v="11"/>
    <s v="Memorex Micro Travel Drive 32 GB"/>
    <n v="36.51"/>
    <n v="1"/>
    <n v="0"/>
    <n v="15.699299999999999"/>
    <n v="2"/>
    <n v="0.43"/>
    <s v="Express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x v="2"/>
    <x v="15"/>
    <s v="Lexmark S315 Color Inkjet Printer"/>
    <n v="239.976"/>
    <n v="3"/>
    <n v="0.2"/>
    <n v="80.991900000000001"/>
    <n v="2"/>
    <n v="0.33750000000000002"/>
    <s v="Express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x v="3"/>
    <s v="Bretford Rectangular Conference Table Tops"/>
    <n v="1579.7460000000001"/>
    <n v="7"/>
    <n v="0.4"/>
    <n v="-447.59469999999999"/>
    <n v="4"/>
    <n v="-0.28333333333333333"/>
    <s v="Standard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x v="3"/>
    <s v="Balt Solid Wood Round Tables"/>
    <n v="1071.576"/>
    <n v="4"/>
    <n v="0.4"/>
    <n v="-553.64760000000001"/>
    <n v="4"/>
    <n v="-0.51666666666666672"/>
    <s v="Standard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x v="3"/>
    <s v="Hon 30&quot; x 60&quot; Table with Locking Drawer"/>
    <n v="613.90800000000002"/>
    <n v="3"/>
    <n v="0.4"/>
    <n v="-122.7816"/>
    <n v="4"/>
    <n v="-0.19999999999999998"/>
    <s v="Standard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x v="10"/>
    <s v="Xerox 1926"/>
    <n v="34.86"/>
    <n v="7"/>
    <n v="0"/>
    <n v="16.3842"/>
    <n v="4"/>
    <n v="0.47000000000000003"/>
    <s v="Standard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x v="10"/>
    <s v="Xerox 1918"/>
    <n v="155.04"/>
    <n v="4"/>
    <n v="0"/>
    <n v="75.9696"/>
    <n v="4"/>
    <n v="0.49000000000000005"/>
    <s v="Standard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s v="OFF-BI-10001553"/>
    <x v="1"/>
    <x v="8"/>
    <s v="SpineVue Locking Slant-D Ring Binders by Cardinal"/>
    <n v="13.71"/>
    <n v="5"/>
    <n v="0.7"/>
    <n v="-10.054"/>
    <n v="4"/>
    <n v="-0.73333333333333328"/>
    <s v="Standard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x v="5"/>
    <s v="Howard Miller 14-1/2&quot; Diameter Chrome Round Wall Clock"/>
    <n v="127.88"/>
    <n v="2"/>
    <n v="0"/>
    <n v="40.921599999999998"/>
    <n v="5"/>
    <n v="0.32"/>
    <s v="Standard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x v="9"/>
    <s v="Eureka The Boss Lite 10-Amp Upright Vacuum, Blue"/>
    <n v="160.32"/>
    <n v="2"/>
    <n v="0"/>
    <n v="44.889600000000002"/>
    <n v="5"/>
    <n v="0.28000000000000003"/>
    <s v="Standard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x v="8"/>
    <s v="Ibico Covers for Plastic or Wire Binding Elements"/>
    <n v="46"/>
    <n v="4"/>
    <n v="0"/>
    <n v="20.7"/>
    <n v="5"/>
    <n v="0.45"/>
    <s v="Standard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x v="0"/>
    <x v="1"/>
    <s v="Global Leather &amp; Oak Executive Chair, Burgundy"/>
    <n v="120.712"/>
    <n v="1"/>
    <n v="0.2"/>
    <n v="-18.1068"/>
    <n v="2"/>
    <n v="-0.15"/>
    <s v="Express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s v="East"/>
    <s v="OFF-PA-10002464"/>
    <x v="1"/>
    <x v="10"/>
    <s v="HP Office Recycled Paper (20Lb. and 87 Bright)"/>
    <n v="23.12"/>
    <n v="4"/>
    <n v="0"/>
    <n v="11.328799999999999"/>
    <n v="3"/>
    <n v="0.48999999999999994"/>
    <s v="Standard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n v="4"/>
    <n v="-5.000000000000001E-2"/>
    <s v="Standard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OFF-AR-10000315"/>
    <x v="1"/>
    <x v="6"/>
    <s v="Dixon Ticonderoga Maple Cedar Pencil, #2"/>
    <n v="4.9119999999999999"/>
    <n v="2"/>
    <n v="0.2"/>
    <n v="0.307"/>
    <n v="4"/>
    <n v="6.25E-2"/>
    <s v="Standard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s v="East"/>
    <s v="TEC-AC-10004353"/>
    <x v="2"/>
    <x v="11"/>
    <s v="Hypercom P1300 Pinpad"/>
    <n v="252"/>
    <n v="4"/>
    <n v="0"/>
    <n v="93.24"/>
    <n v="2"/>
    <n v="0.37"/>
    <s v="Express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x v="5"/>
    <s v="Flat Face Poster Frame"/>
    <n v="60.287999999999997"/>
    <n v="8"/>
    <n v="0.6"/>
    <n v="-27.1296"/>
    <n v="4"/>
    <n v="-0.45"/>
    <s v="Standard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x v="13"/>
    <s v="Acco Hot Clips Clips to Go"/>
    <n v="2.6320000000000001"/>
    <n v="1"/>
    <n v="0.2"/>
    <n v="0.82250000000000001"/>
    <n v="4"/>
    <n v="0.3125"/>
    <s v="Standard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x v="10"/>
    <s v="Tops Wirebound Message Log Books"/>
    <n v="23.687999999999999"/>
    <n v="9"/>
    <n v="0.2"/>
    <n v="7.6985999999999999"/>
    <n v="4"/>
    <n v="0.32500000000000001"/>
    <s v="Standard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x v="1"/>
    <s v="Global Ergonomic Managers Chair"/>
    <n v="253.37200000000001"/>
    <n v="2"/>
    <n v="0.3"/>
    <n v="-14.478400000000001"/>
    <n v="4"/>
    <n v="-5.7142857142857141E-2"/>
    <s v="Standard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x v="1"/>
    <x v="13"/>
    <s v="Revere Boxed Rubber Bands by Revere"/>
    <n v="5.67"/>
    <n v="3"/>
    <n v="0"/>
    <n v="0.1134"/>
    <n v="6"/>
    <n v="0.02"/>
    <s v="Delayed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BI-10001718"/>
    <x v="1"/>
    <x v="8"/>
    <s v="GBC DocuBind P50 Personal Binding Machine"/>
    <n v="76.775999999999996"/>
    <n v="4"/>
    <n v="0.7"/>
    <n v="-58.861600000000003"/>
    <n v="2"/>
    <n v="-0.76666666666666672"/>
    <s v="Express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SU-10004768"/>
    <x v="1"/>
    <x v="14"/>
    <s v="Acme Kleencut Forged Steel Scissors"/>
    <n v="9.1839999999999993"/>
    <n v="2"/>
    <n v="0.2"/>
    <n v="1.1479999999999999"/>
    <n v="2"/>
    <n v="0.125"/>
    <s v="Express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x v="10"/>
    <s v="Message Book, Phone, Wirebound Standard Line Memo, 2 3/4&quot; X 5&quot;"/>
    <n v="32.75"/>
    <n v="5"/>
    <n v="0"/>
    <n v="15.065"/>
    <n v="5"/>
    <n v="0.45999999999999996"/>
    <s v="Standard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FA-10004248"/>
    <x v="1"/>
    <x v="13"/>
    <s v="Advantus T-Pin Paper Clips"/>
    <n v="7.2160000000000002"/>
    <n v="2"/>
    <n v="0.2"/>
    <n v="1.7138"/>
    <n v="4"/>
    <n v="0.23749999999999999"/>
    <s v="Standard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PA-10002581"/>
    <x v="1"/>
    <x v="10"/>
    <s v="Xerox 1951"/>
    <n v="49.567999999999998"/>
    <n v="2"/>
    <n v="0.2"/>
    <n v="15.49"/>
    <n v="4"/>
    <n v="0.3125"/>
    <s v="Standard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FUR-FU-10004848"/>
    <x v="0"/>
    <x v="5"/>
    <s v="DAX Solid Wood Frames"/>
    <n v="54.712000000000003"/>
    <n v="7"/>
    <n v="0.2"/>
    <n v="11.626300000000001"/>
    <n v="4"/>
    <n v="0.21249999999999999"/>
    <s v="Standard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x v="9"/>
    <s v="Acco Smartsocket Color-Coded Six-Outlet AC Adapter Model Surge Protectors"/>
    <n v="176.04"/>
    <n v="4"/>
    <n v="0"/>
    <n v="45.770400000000002"/>
    <n v="1"/>
    <n v="0.26"/>
    <s v="Express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x v="6"/>
    <s v="Staples in misc. colors"/>
    <n v="16.02"/>
    <n v="9"/>
    <n v="0"/>
    <n v="4.4855999999999998"/>
    <n v="1"/>
    <n v="0.27999999999999997"/>
    <s v="Express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x v="8"/>
    <s v="Avery Arch Ring Binders"/>
    <n v="185.92"/>
    <n v="4"/>
    <n v="0.2"/>
    <n v="62.747999999999998"/>
    <n v="1"/>
    <n v="0.33750000000000002"/>
    <s v="Express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x v="7"/>
    <s v="Clearsounds A400"/>
    <n v="211.16800000000001"/>
    <n v="4"/>
    <n v="0.2"/>
    <n v="15.8376"/>
    <n v="1"/>
    <n v="7.4999999999999997E-2"/>
    <s v="Express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x v="16"/>
    <s v="Hewlett Packard 310 Color Digital Copier"/>
    <n v="479.98399999999998"/>
    <n v="2"/>
    <n v="0.2"/>
    <n v="59.997999999999998"/>
    <n v="1"/>
    <n v="0.125"/>
    <s v="Express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FA-10001229"/>
    <x v="1"/>
    <x v="13"/>
    <s v="Staples"/>
    <n v="7.86"/>
    <n v="2"/>
    <n v="0"/>
    <n v="3.6156000000000001"/>
    <n v="3"/>
    <n v="0.46"/>
    <s v="Standard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BI-10002437"/>
    <x v="1"/>
    <x v="8"/>
    <s v="Recycled Premium Regency Composition Covers"/>
    <n v="24.448"/>
    <n v="2"/>
    <n v="0.2"/>
    <n v="8.8623999999999992"/>
    <n v="3"/>
    <n v="0.36249999999999993"/>
    <s v="Standard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x v="10"/>
    <s v="Xerox 219"/>
    <n v="6.48"/>
    <n v="1"/>
    <n v="0"/>
    <n v="3.1103999999999998"/>
    <n v="4"/>
    <n v="0.47999999999999993"/>
    <s v="Standard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x v="10"/>
    <s v="Xerox 1903"/>
    <n v="41.86"/>
    <n v="7"/>
    <n v="0"/>
    <n v="20.511399999999998"/>
    <n v="4"/>
    <n v="0.49"/>
    <s v="Standard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x v="11"/>
    <s v="Logitech VX Revolution Cordless Laser Mouse for Notebooks (Black)"/>
    <n v="1619.91"/>
    <n v="9"/>
    <n v="0"/>
    <n v="97.194599999999994"/>
    <n v="4"/>
    <n v="5.9999999999999991E-2"/>
    <s v="Standard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x v="5"/>
    <s v="Seth Thomas 14&quot; Day/Date Wall Clock"/>
    <n v="113.92"/>
    <n v="4"/>
    <n v="0"/>
    <n v="42.150399999999998"/>
    <n v="4"/>
    <n v="0.37"/>
    <s v="Standard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x v="6"/>
    <s v="Newell 345"/>
    <n v="39.68"/>
    <n v="2"/>
    <n v="0"/>
    <n v="10.316800000000001"/>
    <n v="6"/>
    <n v="0.26"/>
    <s v="Delayed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x v="11"/>
    <s v="Imation Clip USB flash drive - 8 GB"/>
    <n v="37.6"/>
    <n v="2"/>
    <n v="0"/>
    <n v="2.2559999999999998"/>
    <n v="5"/>
    <n v="5.9999999999999991E-2"/>
    <s v="Standard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x v="11"/>
    <s v="Imation 32GB Pocket Pro USB 3.0 Flash Drive - 32 GB - Black - 1 P ..."/>
    <n v="59.9"/>
    <n v="2"/>
    <n v="0"/>
    <n v="23.96"/>
    <n v="5"/>
    <n v="0.4"/>
    <s v="Standard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x v="10"/>
    <s v="It's Hot Message Books with Stickers, 2 3/4&quot; x 5&quot;"/>
    <n v="37"/>
    <n v="5"/>
    <n v="0"/>
    <n v="16.649999999999999"/>
    <n v="5"/>
    <n v="0.44999999999999996"/>
    <s v="Standard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x v="1"/>
    <x v="2"/>
    <s v="Avery File Folder Labels"/>
    <n v="5.76"/>
    <n v="2"/>
    <n v="0"/>
    <n v="2.8224"/>
    <n v="2"/>
    <n v="0.49000000000000005"/>
    <s v="Express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x v="1"/>
    <x v="6"/>
    <s v="Newell 318"/>
    <n v="16.68"/>
    <n v="6"/>
    <n v="0"/>
    <n v="4.3368000000000002"/>
    <n v="2"/>
    <n v="0.26"/>
    <s v="Express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x v="4"/>
    <s v="Fellowes Officeware Wire Shelving"/>
    <n v="628.80999999999995"/>
    <n v="7"/>
    <n v="0"/>
    <n v="12.5762"/>
    <n v="6"/>
    <n v="0.02"/>
    <s v="Delayed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x v="4"/>
    <s v="X-Rack File for Hanging Folders"/>
    <n v="56.45"/>
    <n v="5"/>
    <n v="0"/>
    <n v="14.677"/>
    <n v="6"/>
    <n v="0.25999999999999995"/>
    <s v="Delayed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x v="4"/>
    <s v="Hanging Personal Folder File"/>
    <n v="94.2"/>
    <n v="6"/>
    <n v="0"/>
    <n v="23.55"/>
    <n v="3"/>
    <n v="0.25"/>
    <s v="Standard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x v="12"/>
    <s v="Staple envelope"/>
    <n v="28.4"/>
    <n v="5"/>
    <n v="0"/>
    <n v="13.348000000000001"/>
    <n v="3"/>
    <n v="0.47000000000000003"/>
    <s v="Standard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x v="0"/>
    <x v="0"/>
    <s v="O'Sullivan Plantations 2-Door Library in Landvery Oak"/>
    <n v="956.66480000000001"/>
    <n v="7"/>
    <n v="0.32"/>
    <n v="-225.0976"/>
    <n v="6"/>
    <n v="-0.23529411764705882"/>
    <s v="Delayed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x v="11"/>
    <s v="Logitech G19 Programmable Gaming Keyboard"/>
    <n v="1115.9100000000001"/>
    <n v="9"/>
    <n v="0"/>
    <n v="200.8638"/>
    <n v="4"/>
    <n v="0.18"/>
    <s v="Standard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x v="7"/>
    <s v="Motorola HK250 Universal Bluetooth Headset"/>
    <n v="128.744"/>
    <n v="7"/>
    <n v="0.2"/>
    <n v="-28.967400000000001"/>
    <n v="4"/>
    <n v="-0.22500000000000001"/>
    <s v="Standard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x v="7"/>
    <s v="Square Credit Card Reader, 4 1/2&quot; x 4 1/2&quot; x 1&quot;, White"/>
    <n v="79.92"/>
    <n v="10"/>
    <n v="0.2"/>
    <n v="26.972999999999999"/>
    <n v="4"/>
    <n v="0.33749999999999997"/>
    <s v="Standard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x v="6"/>
    <s v="Staples in misc. colors"/>
    <n v="24.2"/>
    <n v="5"/>
    <n v="0"/>
    <n v="7.9859999999999998"/>
    <n v="5"/>
    <n v="0.33"/>
    <s v="Standard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n v="359.976"/>
    <n v="3"/>
    <n v="0.2"/>
    <n v="130.4913"/>
    <n v="5"/>
    <n v="0.36249999999999999"/>
    <s v="Standard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x v="5"/>
    <s v="DAX Natural Wood-Tone Poster Frame"/>
    <n v="211.84"/>
    <n v="8"/>
    <n v="0"/>
    <n v="76.2624"/>
    <n v="2"/>
    <n v="0.36"/>
    <s v="Express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x v="13"/>
    <s v="Acco Clips to Go Binder Clips, 24 Clips in Two Sizes"/>
    <n v="5.68"/>
    <n v="2"/>
    <n v="0.2"/>
    <n v="1.917"/>
    <n v="5"/>
    <n v="0.33750000000000002"/>
    <s v="Standard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x v="1"/>
    <x v="8"/>
    <s v="3-ring staple pack"/>
    <n v="7.52"/>
    <n v="5"/>
    <n v="0.2"/>
    <n v="2.6320000000000001"/>
    <n v="2"/>
    <n v="0.35000000000000003"/>
    <s v="Express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x v="1"/>
    <x v="10"/>
    <s v="Xerox 1974"/>
    <n v="11.96"/>
    <n v="2"/>
    <n v="0"/>
    <n v="5.8604000000000003"/>
    <n v="4"/>
    <n v="0.49"/>
    <s v="Standard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x v="0"/>
    <x v="3"/>
    <s v="Bevis Boat-Shaped Conference Table"/>
    <n v="629.06399999999996"/>
    <n v="3"/>
    <n v="0.2"/>
    <n v="31.453199999999999"/>
    <n v="4"/>
    <n v="0.05"/>
    <s v="Standard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x v="1"/>
    <s v="Global Leather &amp; Oak Executive Chair, Burgundy"/>
    <n v="754.45"/>
    <n v="5"/>
    <n v="0"/>
    <n v="60.356000000000002"/>
    <n v="4"/>
    <n v="0.08"/>
    <s v="Standard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x v="0"/>
    <x v="0"/>
    <s v="Bush Mission Pointe Library"/>
    <n v="301.95999999999998"/>
    <n v="2"/>
    <n v="0"/>
    <n v="60.392000000000003"/>
    <n v="5"/>
    <n v="0.2"/>
    <s v="Standard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x v="11"/>
    <s v="WD My Passport Ultra 2TB Portable External Hard Drive"/>
    <n v="595"/>
    <n v="5"/>
    <n v="0"/>
    <n v="95.2"/>
    <n v="6"/>
    <n v="0.16"/>
    <s v="Delayed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x v="8"/>
    <s v="GBC Twin Loop Wire Binding Elements"/>
    <n v="79.872"/>
    <n v="3"/>
    <n v="0.2"/>
    <n v="29.952000000000002"/>
    <n v="6"/>
    <n v="0.375"/>
    <s v="Delayed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s v="TEC-MA-10000112"/>
    <x v="2"/>
    <x v="15"/>
    <s v="Panasonic KX MB2061 Multifunction Printer"/>
    <n v="2396.4"/>
    <n v="10"/>
    <n v="0.2"/>
    <n v="179.73"/>
    <n v="7"/>
    <n v="7.4999999999999997E-2"/>
    <s v="Delayed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x v="4"/>
    <s v="Safco Wire Cube Shelving System, For Use as 4 or 5 14&quot; Cubes, Black"/>
    <n v="63.56"/>
    <n v="2"/>
    <n v="0"/>
    <n v="3.1779999999999999"/>
    <n v="5"/>
    <n v="4.9999999999999996E-2"/>
    <s v="Standard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x v="11"/>
    <s v="Razer Kraken 7.1 Surround Sound Over Ear USB Gaming Headset"/>
    <n v="99.99"/>
    <n v="1"/>
    <n v="0"/>
    <n v="43.995600000000003"/>
    <n v="5"/>
    <n v="0.44000000000000006"/>
    <s v="Standard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x v="4"/>
    <s v="Safco Industrial Wire Shelving"/>
    <n v="230.376"/>
    <n v="3"/>
    <n v="0.2"/>
    <n v="-48.954900000000002"/>
    <n v="5"/>
    <n v="-0.21249999999999999"/>
    <s v="Standard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x v="10"/>
    <s v="Adams Telephone Message Books, 5 1/4” x 11”"/>
    <n v="9.6639999999999997"/>
    <n v="2"/>
    <n v="0.2"/>
    <n v="3.2616000000000001"/>
    <n v="5"/>
    <n v="0.33750000000000002"/>
    <s v="Standard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TEC-AC-10002473"/>
    <x v="2"/>
    <x v="11"/>
    <s v="Maxell 4.7GB DVD-R"/>
    <n v="158.928"/>
    <n v="7"/>
    <n v="0.2"/>
    <n v="41.718600000000002"/>
    <n v="5"/>
    <n v="0.26250000000000001"/>
    <s v="Standard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BI-10000632"/>
    <x v="1"/>
    <x v="8"/>
    <s v="Satellite Sectional Post Binders"/>
    <n v="13.023"/>
    <n v="1"/>
    <n v="0.7"/>
    <n v="-10.4184"/>
    <n v="5"/>
    <n v="-0.8"/>
    <s v="Standard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FUR-TA-10002645"/>
    <x v="0"/>
    <x v="3"/>
    <s v="Hon Rectangular Conference Tables"/>
    <n v="273.06"/>
    <n v="2"/>
    <n v="0.4"/>
    <n v="-104.673"/>
    <n v="5"/>
    <n v="-0.38333333333333336"/>
    <s v="Standard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FA-10002975"/>
    <x v="1"/>
    <x v="13"/>
    <s v="Staples"/>
    <n v="39.311999999999998"/>
    <n v="13"/>
    <n v="0.2"/>
    <n v="12.776400000000001"/>
    <n v="5"/>
    <n v="0.32500000000000001"/>
    <s v="Standard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3784"/>
    <x v="1"/>
    <x v="8"/>
    <s v="Computer Printout Index Tabs"/>
    <n v="1.3440000000000001"/>
    <n v="4"/>
    <n v="0.8"/>
    <n v="-2.1503999999999999"/>
    <n v="6"/>
    <n v="-1.5999999999999999"/>
    <s v="Delayed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1617"/>
    <x v="1"/>
    <x v="8"/>
    <s v="GBC Wire Binding Combs"/>
    <n v="8.2720000000000002"/>
    <n v="4"/>
    <n v="0.8"/>
    <n v="-13.6488"/>
    <n v="6"/>
    <n v="-1.65"/>
    <s v="Delayed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FUR-FU-10004415"/>
    <x v="0"/>
    <x v="5"/>
    <s v="Stacking Tray, Side-Loading, Legal, Smoke"/>
    <n v="12.544"/>
    <n v="7"/>
    <n v="0.6"/>
    <n v="-9.0944000000000003"/>
    <n v="6"/>
    <n v="-0.72499999999999998"/>
    <s v="Delayed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x v="2"/>
    <s v="Self-Adhesive Address Labels for Typewriters by Universal"/>
    <n v="58.48"/>
    <n v="8"/>
    <n v="0"/>
    <n v="27.485600000000002"/>
    <n v="7"/>
    <n v="0.47000000000000003"/>
    <s v="Delayed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s v="FUR-FU-10001935"/>
    <x v="0"/>
    <x v="5"/>
    <s v="3M Hangers With Command Adhesive"/>
    <n v="7.4"/>
    <n v="2"/>
    <n v="0"/>
    <n v="3.0339999999999998"/>
    <n v="5"/>
    <n v="0.41"/>
    <s v="Standard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x v="0"/>
    <x v="1"/>
    <s v="Iceberg Nesting Folding Chair, 19w x 6d x 43h"/>
    <n v="366.786"/>
    <n v="7"/>
    <n v="0.1"/>
    <n v="65.206400000000002"/>
    <n v="7"/>
    <n v="0.17777777777777778"/>
    <s v="Delayed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s v="Central"/>
    <s v="TEC-PH-10001536"/>
    <x v="2"/>
    <x v="7"/>
    <s v="Spigen Samsung Galaxy S5 Case Wallet"/>
    <n v="54.368000000000002"/>
    <n v="4"/>
    <n v="0.2"/>
    <n v="4.0776000000000003"/>
    <n v="4"/>
    <n v="7.4999999999999997E-2"/>
    <s v="Standard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x v="1"/>
    <x v="12"/>
    <s v="Brown Kraft Recycled Envelopes"/>
    <n v="33.96"/>
    <n v="2"/>
    <n v="0"/>
    <n v="16.98"/>
    <n v="3"/>
    <n v="0.5"/>
    <s v="Standard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x v="1"/>
    <x v="9"/>
    <s v="Honeywell Enviracaire Portable HEPA Air Cleaner for 16' x 20' Room"/>
    <n v="826.11"/>
    <n v="3"/>
    <n v="0"/>
    <n v="322.18290000000002"/>
    <n v="3"/>
    <n v="0.39"/>
    <s v="Standard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x v="5"/>
    <s v="Tenex Traditional Chairmats for Medium Pile Carpet, Standard Lip, 36&quot; x 48&quot;"/>
    <n v="545.85"/>
    <n v="9"/>
    <n v="0"/>
    <n v="114.6285"/>
    <n v="7"/>
    <n v="0.21"/>
    <s v="Delayed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FUR-TA-10000849"/>
    <x v="0"/>
    <x v="3"/>
    <s v="Bevis Rectangular Conference Tables"/>
    <n v="145.97999999999999"/>
    <n v="2"/>
    <n v="0.5"/>
    <n v="-99.266400000000004"/>
    <n v="2"/>
    <n v="-0.68"/>
    <s v="Express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OFF-PA-10002259"/>
    <x v="1"/>
    <x v="10"/>
    <s v="Geographics Note Cards, Blank, White, 8 1/2&quot; x 11&quot;"/>
    <n v="35.808"/>
    <n v="4"/>
    <n v="0.2"/>
    <n v="12.5328"/>
    <n v="2"/>
    <n v="0.35"/>
    <s v="Express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x v="0"/>
    <x v="5"/>
    <s v="C-Line Magnetic Cubicle Keepers, Clear Polypropylene"/>
    <n v="7.9039999999999999"/>
    <n v="2"/>
    <n v="0.2"/>
    <n v="2.1736"/>
    <n v="5"/>
    <n v="0.27500000000000002"/>
    <s v="Standard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4614"/>
    <x v="2"/>
    <x v="7"/>
    <s v="AT&amp;T 841000 Phone"/>
    <n v="345"/>
    <n v="5"/>
    <n v="0"/>
    <n v="86.25"/>
    <n v="5"/>
    <n v="0.25"/>
    <s v="Standard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FUR-TA-10003748"/>
    <x v="0"/>
    <x v="3"/>
    <s v="Bevis 36 x 72 Conference Tables"/>
    <n v="174.286"/>
    <n v="2"/>
    <n v="0.3"/>
    <n v="-19.918399999999998"/>
    <n v="5"/>
    <n v="-0.11428571428571428"/>
    <s v="Standard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AP-10003217"/>
    <x v="1"/>
    <x v="9"/>
    <s v="Eureka Sanitaire  Commercial Upright"/>
    <n v="662.84"/>
    <n v="4"/>
    <n v="0"/>
    <n v="172.33840000000001"/>
    <n v="5"/>
    <n v="0.26"/>
    <s v="Standard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AC-10002399"/>
    <x v="2"/>
    <x v="11"/>
    <s v="SanDisk Cruzer 32 GB USB Flash Drive"/>
    <n v="95.1"/>
    <n v="5"/>
    <n v="0"/>
    <n v="30.431999999999999"/>
    <n v="5"/>
    <n v="0.32"/>
    <s v="Standard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EN-10002973"/>
    <x v="1"/>
    <x v="12"/>
    <s v="Ampad #10 Peel &amp; Seel Holiday Envelopes"/>
    <n v="26.88"/>
    <n v="6"/>
    <n v="0"/>
    <n v="12.9024"/>
    <n v="5"/>
    <n v="0.48000000000000004"/>
    <s v="Standard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1336"/>
    <x v="2"/>
    <x v="7"/>
    <s v="Digium D40 VoIP phone"/>
    <n v="257.98"/>
    <n v="2"/>
    <n v="0"/>
    <n v="74.8142"/>
    <n v="5"/>
    <n v="0.28999999999999998"/>
    <s v="Standard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x v="12"/>
    <s v="#10- 4 1/8&quot; x 9 1/2&quot; Recycled Envelopes"/>
    <n v="17.48"/>
    <n v="2"/>
    <n v="0"/>
    <n v="8.2156000000000002"/>
    <n v="6"/>
    <n v="0.47000000000000003"/>
    <s v="Delayed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x v="1"/>
    <s v="Hon Olson Stacker Stools"/>
    <n v="492.83499999999998"/>
    <n v="5"/>
    <n v="0.3"/>
    <n v="-14.081"/>
    <n v="6"/>
    <n v="-2.8571428571428571E-2"/>
    <s v="Delayed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x v="4"/>
    <s v="Fellowes Officeware Wire Shelving"/>
    <n v="269.49"/>
    <n v="3"/>
    <n v="0"/>
    <n v="5.3898000000000001"/>
    <n v="3"/>
    <n v="0.02"/>
    <s v="Standard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x v="8"/>
    <s v="Cardinal Holdit Data Disk Pockets"/>
    <n v="29.12"/>
    <n v="5"/>
    <n v="0.2"/>
    <n v="9.8279999999999994"/>
    <n v="5"/>
    <n v="0.33749999999999997"/>
    <s v="Standard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x v="1"/>
    <x v="2"/>
    <s v="Avery 496"/>
    <n v="18.75"/>
    <n v="5"/>
    <n v="0"/>
    <n v="9"/>
    <n v="5"/>
    <n v="0.48"/>
    <s v="Standard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x v="2"/>
    <x v="7"/>
    <s v="Cisco SPA525G2 IP Phone - Wireless"/>
    <n v="119.7"/>
    <n v="6"/>
    <n v="0"/>
    <n v="31.122"/>
    <n v="5"/>
    <n v="0.26"/>
    <s v="Standard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9.1440000000000001"/>
    <n v="3"/>
    <n v="0.2"/>
    <n v="3.0861000000000001"/>
    <n v="5"/>
    <n v="0.33750000000000002"/>
    <s v="Standard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x v="2"/>
    <x v="11"/>
    <s v="SanDisk Cruzer 32 GB USB Flash Drive"/>
    <n v="57.06"/>
    <n v="3"/>
    <n v="0"/>
    <n v="18.2592"/>
    <n v="5"/>
    <n v="0.32"/>
    <s v="Standard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x v="2"/>
    <x v="11"/>
    <s v="Kingston Digital DataTraveler 16GB USB 2.0"/>
    <n v="71.599999999999994"/>
    <n v="8"/>
    <n v="0"/>
    <n v="13.603999999999999"/>
    <n v="5"/>
    <n v="0.19"/>
    <s v="Standard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x v="1"/>
    <x v="4"/>
    <s v="Neat Ideas Personal Hanging Folder Files, Black"/>
    <n v="107.44"/>
    <n v="8"/>
    <n v="0"/>
    <n v="27.9344"/>
    <n v="5"/>
    <n v="0.26"/>
    <s v="Standard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x v="1"/>
    <x v="2"/>
    <s v="Avery 486"/>
    <n v="7.31"/>
    <n v="1"/>
    <n v="0"/>
    <n v="3.4357000000000002"/>
    <n v="5"/>
    <n v="0.47000000000000003"/>
    <s v="Standard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x v="1"/>
    <x v="6"/>
    <s v="Lumber Crayons"/>
    <n v="59.1"/>
    <n v="6"/>
    <n v="0"/>
    <n v="22.457999999999998"/>
    <n v="5"/>
    <n v="0.37999999999999995"/>
    <s v="Standard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x v="1"/>
    <x v="4"/>
    <s v="Tenex File Box, Personal Filing Tote with Lid, Black"/>
    <n v="46.53"/>
    <n v="3"/>
    <n v="0"/>
    <n v="12.097799999999999"/>
    <n v="5"/>
    <n v="0.26"/>
    <s v="Standard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x v="1"/>
    <x v="9"/>
    <s v="Fellowes Premier Superior Surge Suppressor, 10-Outlet, With Phone and Remote"/>
    <n v="97.84"/>
    <n v="2"/>
    <n v="0"/>
    <n v="25.438400000000001"/>
    <n v="6"/>
    <n v="0.26"/>
    <s v="Delayed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x v="1"/>
    <x v="10"/>
    <s v="Xerox 1896"/>
    <n v="29.97"/>
    <n v="3"/>
    <n v="0"/>
    <n v="13.486499999999999"/>
    <n v="2"/>
    <n v="0.45"/>
    <s v="Express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x v="1"/>
    <x v="8"/>
    <s v="Wilson Jones Ledger-Size, Piano-Hinge Binder, 2&quot;, Blue"/>
    <n v="98.352000000000004"/>
    <n v="3"/>
    <n v="0.2"/>
    <n v="34.423200000000001"/>
    <n v="2"/>
    <n v="0.35"/>
    <s v="Express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x v="1"/>
    <x v="8"/>
    <s v="GBC Premium Transparent Covers with Diagonal Lined Pattern"/>
    <n v="83.92"/>
    <n v="5"/>
    <n v="0.2"/>
    <n v="29.372"/>
    <n v="6"/>
    <n v="0.35"/>
    <s v="Delayed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x v="1"/>
    <x v="8"/>
    <s v="SpineVue Locking Slant-D Ring Binders by Cardinal"/>
    <n v="14.624000000000001"/>
    <n v="2"/>
    <n v="0.2"/>
    <n v="5.1184000000000003"/>
    <n v="6"/>
    <n v="0.35000000000000003"/>
    <s v="Delayed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x v="2"/>
    <x v="7"/>
    <s v="AT&amp;T 1080 Corded phone"/>
    <n v="136.99"/>
    <n v="1"/>
    <n v="0"/>
    <n v="36.987299999999998"/>
    <n v="6"/>
    <n v="0.26999999999999996"/>
    <s v="Delayed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x v="1"/>
    <x v="2"/>
    <s v="Avery 520"/>
    <n v="3.15"/>
    <n v="1"/>
    <n v="0"/>
    <n v="1.512"/>
    <n v="6"/>
    <n v="0.48000000000000004"/>
    <s v="Delayed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x v="1"/>
    <x v="10"/>
    <s v="Black Print Carbonless Snap-Off Rapid Letter, 8 1/2&quot; x 7&quot;"/>
    <n v="9.11"/>
    <n v="1"/>
    <n v="0"/>
    <n v="4.0994999999999999"/>
    <n v="4"/>
    <n v="0.45"/>
    <s v="Standard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x v="1"/>
    <x v="4"/>
    <s v="Letter Size Cart"/>
    <n v="571.44000000000005"/>
    <n v="4"/>
    <n v="0"/>
    <n v="165.7176"/>
    <n v="4"/>
    <n v="0.28999999999999998"/>
    <s v="Standard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x v="1"/>
    <x v="10"/>
    <s v="Xerox 23"/>
    <n v="32.4"/>
    <n v="5"/>
    <n v="0"/>
    <n v="15.552"/>
    <n v="4"/>
    <n v="0.48"/>
    <s v="Standard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x v="1"/>
    <x v="4"/>
    <s v="Tenex Personal Self-Stacking Standard File Box, Black/Gray"/>
    <n v="16.91"/>
    <n v="1"/>
    <n v="0"/>
    <n v="4.5656999999999996"/>
    <n v="4"/>
    <n v="0.26999999999999996"/>
    <s v="Standard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x v="5"/>
    <s v="Eldon Pizzaz Desk Accessories"/>
    <n v="14.272"/>
    <n v="8"/>
    <n v="0.2"/>
    <n v="4.2816000000000001"/>
    <n v="6"/>
    <n v="0.3"/>
    <s v="Delayed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x v="0"/>
    <s v="Sauder Forest Hills Library, Woodland Oak Finish"/>
    <n v="451.13600000000002"/>
    <n v="4"/>
    <n v="0.2"/>
    <n v="-67.670400000000001"/>
    <n v="6"/>
    <n v="-0.15"/>
    <s v="Delayed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x v="9"/>
    <s v="Fellowes Mighty 8 Compact Surge Protector"/>
    <n v="64.864000000000004"/>
    <n v="4"/>
    <n v="0.2"/>
    <n v="6.4863999999999997"/>
    <n v="6"/>
    <n v="9.9999999999999992E-2"/>
    <s v="Delayed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x v="1"/>
    <s v="Global Deluxe High-Back Office Chair in Storm"/>
    <n v="217.584"/>
    <n v="2"/>
    <n v="0.2"/>
    <n v="-29.9178"/>
    <n v="3"/>
    <n v="-0.13749999999999998"/>
    <s v="Standard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x v="11"/>
    <s v="Kensington K72356US Mouse-in-a-Box USB Desktop Mouse"/>
    <n v="82.95"/>
    <n v="5"/>
    <n v="0"/>
    <n v="29.032499999999999"/>
    <n v="3"/>
    <n v="0.35"/>
    <s v="Standard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x v="2"/>
    <s v="Avery 50"/>
    <n v="87.71"/>
    <n v="7"/>
    <n v="0"/>
    <n v="41.223700000000001"/>
    <n v="3"/>
    <n v="0.47000000000000003"/>
    <s v="Standard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x v="9"/>
    <s v="Honeywell Enviracaire Portable HEPA Air Cleaner for 16' x 20' Room"/>
    <n v="1101.48"/>
    <n v="4"/>
    <n v="0"/>
    <n v="429.5772"/>
    <n v="3"/>
    <n v="0.39"/>
    <s v="Standard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x v="0"/>
    <x v="3"/>
    <s v="Chromcraft Bull-Nose Wood Oval Conference Tables &amp; Bases"/>
    <n v="1322.3520000000001"/>
    <n v="3"/>
    <n v="0.2"/>
    <n v="-99.176400000000001"/>
    <n v="4"/>
    <n v="-7.4999999999999997E-2"/>
    <s v="Standard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x v="1"/>
    <x v="6"/>
    <s v="Newell 322"/>
    <n v="5.46"/>
    <n v="3"/>
    <n v="0"/>
    <n v="1.4742"/>
    <n v="6"/>
    <n v="0.27"/>
    <s v="Delayed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U-10002557"/>
    <x v="1"/>
    <x v="14"/>
    <s v="Fiskars Spring-Action Scissors"/>
    <n v="11.183999999999999"/>
    <n v="1"/>
    <n v="0.2"/>
    <n v="0.83879999999999999"/>
    <n v="6"/>
    <n v="7.4999999999999997E-2"/>
    <s v="Delayed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T-10003656"/>
    <x v="1"/>
    <x v="4"/>
    <s v="Safco Industrial Wire Shelving"/>
    <n v="153.584"/>
    <n v="2"/>
    <n v="0.2"/>
    <n v="-32.636600000000001"/>
    <n v="6"/>
    <n v="-0.21249999999999999"/>
    <s v="Delayed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x v="1"/>
    <x v="4"/>
    <s v="Office Impressions Heavy Duty Welded Shelving &amp; Multimedia Storage Drawers"/>
    <n v="1003.62"/>
    <n v="6"/>
    <n v="0"/>
    <n v="0"/>
    <n v="7"/>
    <n v="0"/>
    <s v="Delayed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x v="2"/>
    <x v="7"/>
    <s v="Anker 24W Portable Micro USB Car Charger"/>
    <n v="35.167999999999999"/>
    <n v="4"/>
    <n v="0.2"/>
    <n v="11.429600000000001"/>
    <n v="6"/>
    <n v="0.32500000000000001"/>
    <s v="Delayed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x v="0"/>
    <x v="3"/>
    <s v="Hon Practical Foundations 30 x 60 Training Table, Light Gray/Charcoal"/>
    <n v="1137.75"/>
    <n v="5"/>
    <n v="0"/>
    <n v="250.30500000000001"/>
    <n v="6"/>
    <n v="0.22"/>
    <s v="Delayed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x v="1"/>
    <x v="8"/>
    <s v="GBC Standard Therm-A-Bind Covers"/>
    <n v="99.68"/>
    <n v="5"/>
    <n v="0.2"/>
    <n v="32.396000000000001"/>
    <n v="6"/>
    <n v="0.32500000000000001"/>
    <s v="Delayed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x v="1"/>
    <x v="6"/>
    <s v="Newell 344"/>
    <n v="5.56"/>
    <n v="2"/>
    <n v="0"/>
    <n v="1.4456"/>
    <n v="6"/>
    <n v="0.26"/>
    <s v="Delayed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ST-10001837"/>
    <x v="1"/>
    <x v="4"/>
    <s v="SAFCO Mobile Desk Side File, Wire Frame"/>
    <n v="85.52"/>
    <n v="2"/>
    <n v="0"/>
    <n v="22.235199999999999"/>
    <n v="2"/>
    <n v="0.26"/>
    <s v="Express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AR-10001473"/>
    <x v="1"/>
    <x v="6"/>
    <s v="Newell 313"/>
    <n v="9.84"/>
    <n v="3"/>
    <n v="0"/>
    <n v="2.6568000000000001"/>
    <n v="2"/>
    <n v="0.27"/>
    <s v="Express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PA-10004285"/>
    <x v="1"/>
    <x v="10"/>
    <s v="Xerox 1959"/>
    <n v="20.04"/>
    <n v="3"/>
    <n v="0"/>
    <n v="9.6191999999999993"/>
    <n v="2"/>
    <n v="0.48"/>
    <s v="Express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  <n v="4"/>
    <n v="0.48"/>
    <s v="Standard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x v="1"/>
    <x v="10"/>
    <s v="Xerox 1895"/>
    <n v="23.92"/>
    <n v="4"/>
    <n v="0"/>
    <n v="10.763999999999999"/>
    <n v="4"/>
    <n v="0.44999999999999996"/>
    <s v="Standard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x v="10"/>
    <s v="White GlueTop Scratch Pads"/>
    <n v="90.24"/>
    <n v="6"/>
    <n v="0"/>
    <n v="41.510399999999997"/>
    <n v="2"/>
    <n v="0.46"/>
    <s v="Express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s v="TEC-PH-10002885"/>
    <x v="2"/>
    <x v="7"/>
    <s v="Apple iPhone 5"/>
    <n v="4548.8100000000004"/>
    <n v="7"/>
    <n v="0"/>
    <n v="1228.1786999999999"/>
    <n v="4"/>
    <n v="0.26999999999999996"/>
    <s v="Standard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FUR-TA-10004086"/>
    <x v="0"/>
    <x v="3"/>
    <s v="KI Adjustable-Height Table"/>
    <n v="300.93"/>
    <n v="5"/>
    <n v="0.3"/>
    <n v="-34.392000000000003"/>
    <n v="4"/>
    <n v="-0.1142857142857143"/>
    <s v="Standard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TEC-PH-10000895"/>
    <x v="2"/>
    <x v="7"/>
    <s v="Polycom VVX 310 VoIP phone"/>
    <n v="719.96"/>
    <n v="5"/>
    <n v="0.2"/>
    <n v="53.997"/>
    <n v="4"/>
    <n v="7.4999999999999997E-2"/>
    <s v="Standard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x v="0"/>
    <x v="1"/>
    <s v="Global Geo Office Task Chair, Gray"/>
    <n v="647.84"/>
    <n v="8"/>
    <n v="0"/>
    <n v="32.392000000000003"/>
    <n v="6"/>
    <n v="0.05"/>
    <s v="Delayed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x v="4"/>
    <s v="Sortfiler Multipurpose Personal File Organizer, Black"/>
    <n v="64.17"/>
    <n v="3"/>
    <n v="0"/>
    <n v="18.609300000000001"/>
    <n v="5"/>
    <n v="0.29000000000000004"/>
    <s v="Standard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x v="12"/>
    <s v="Cameo Buff Policy Envelopes"/>
    <n v="124.46"/>
    <n v="2"/>
    <n v="0"/>
    <n v="58.496200000000002"/>
    <n v="5"/>
    <n v="0.47000000000000003"/>
    <s v="Standard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x v="8"/>
    <s v="GBC Personal VeloBind Strips"/>
    <n v="9.5839999999999996"/>
    <n v="1"/>
    <n v="0.2"/>
    <n v="3.3544"/>
    <n v="5"/>
    <n v="0.35000000000000003"/>
    <s v="Standard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x v="1"/>
    <x v="12"/>
    <s v="#10 White Business Envelopes,4 1/8 x 9 1/2"/>
    <n v="37.607999999999997"/>
    <n v="3"/>
    <n v="0.2"/>
    <n v="12.6927"/>
    <n v="1"/>
    <n v="0.33750000000000002"/>
    <s v="Express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PA-10001892"/>
    <x v="1"/>
    <x v="10"/>
    <s v="Rediform Wirebound &quot;Phone Memo&quot; Message Book, 11 x 5-3/4"/>
    <n v="12.224"/>
    <n v="2"/>
    <n v="0.2"/>
    <n v="4.4311999999999996"/>
    <n v="3"/>
    <n v="0.36249999999999993"/>
    <s v="Standard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0546"/>
    <x v="1"/>
    <x v="8"/>
    <s v="Avery Durable Binders"/>
    <n v="2.3039999999999998"/>
    <n v="4"/>
    <n v="0.8"/>
    <n v="-3.5712000000000002"/>
    <n v="3"/>
    <n v="-1.5500000000000003"/>
    <s v="Standard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1294"/>
    <x v="1"/>
    <x v="8"/>
    <s v="Fellowes Binding Cases"/>
    <n v="9.36"/>
    <n v="4"/>
    <n v="0.8"/>
    <n v="-16.38"/>
    <n v="3"/>
    <n v="-1.75"/>
    <s v="Standard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x v="2"/>
    <s v="Avery 52"/>
    <n v="7.38"/>
    <n v="2"/>
    <n v="0"/>
    <n v="3.4685999999999999"/>
    <n v="5"/>
    <n v="0.47"/>
    <s v="Standard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x v="1"/>
    <x v="4"/>
    <s v="Fellowes Personal Hanging Folder Files, Navy"/>
    <n v="53.72"/>
    <n v="4"/>
    <n v="0"/>
    <n v="15.041600000000001"/>
    <n v="2"/>
    <n v="0.28000000000000003"/>
    <s v="Express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x v="1"/>
    <x v="14"/>
    <s v="High Speed Automatic Electric Letter Opener"/>
    <n v="8187.65"/>
    <n v="5"/>
    <n v="0"/>
    <n v="327.50599999999997"/>
    <n v="2"/>
    <n v="0.04"/>
    <s v="Express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x v="0"/>
    <x v="5"/>
    <s v="Staple-based wall hangings"/>
    <n v="77.92"/>
    <n v="8"/>
    <n v="0"/>
    <n v="34.284799999999997"/>
    <n v="2"/>
    <n v="0.43999999999999995"/>
    <s v="Express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s v="Central"/>
    <s v="OFF-AP-10001293"/>
    <x v="1"/>
    <x v="9"/>
    <s v="Belkin 8 Outlet Surge Protector"/>
    <n v="32.783999999999999"/>
    <n v="4"/>
    <n v="0.8"/>
    <n v="-85.238399999999999"/>
    <n v="0"/>
    <n v="-2.6"/>
    <s v="Express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x v="7"/>
    <s v="Panasonic KX TS3282B Corded phone"/>
    <n v="196.77600000000001"/>
    <n v="3"/>
    <n v="0.2"/>
    <n v="14.7582"/>
    <n v="6"/>
    <n v="7.4999999999999997E-2"/>
    <s v="Delayed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x v="11"/>
    <s v="Logitech G13 Programmable Gameboard with LCD Display"/>
    <n v="479.94"/>
    <n v="6"/>
    <n v="0"/>
    <n v="52.793399999999998"/>
    <n v="6"/>
    <n v="0.11"/>
    <s v="Delayed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x v="4"/>
    <s v="Tennsco Snap-Together Open Shelving Units, Starter Sets and Add-On Units"/>
    <n v="1117.92"/>
    <n v="4"/>
    <n v="0"/>
    <n v="55.896000000000001"/>
    <n v="5"/>
    <n v="4.9999999999999996E-2"/>
    <s v="Standard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TEC-AC-10003116"/>
    <x v="2"/>
    <x v="11"/>
    <s v="Memorex Froggy Flash Drive 8 GB"/>
    <n v="106.5"/>
    <n v="6"/>
    <n v="0"/>
    <n v="41.534999999999997"/>
    <n v="1"/>
    <n v="0.38999999999999996"/>
    <s v="Express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s v="South"/>
    <s v="OFF-BI-10002429"/>
    <x v="1"/>
    <x v="8"/>
    <s v="Premier Elliptical Ring Binder, Black"/>
    <n v="45.66"/>
    <n v="5"/>
    <n v="0.7"/>
    <n v="-33.484000000000002"/>
    <n v="4"/>
    <n v="-0.73333333333333339"/>
    <s v="Standard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x v="2"/>
    <x v="11"/>
    <s v="Belkin F8E887 USB Wired Ergonomic Keyboard"/>
    <n v="95.968000000000004"/>
    <n v="4"/>
    <n v="0.2"/>
    <n v="1.1996"/>
    <n v="6"/>
    <n v="1.2499999999999999E-2"/>
    <s v="Delayed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x v="0"/>
    <x v="1"/>
    <s v="Global Chrome Stack Chair"/>
    <n v="47.991999999999997"/>
    <n v="2"/>
    <n v="0.3"/>
    <n v="-2.0568"/>
    <n v="6"/>
    <n v="-4.2857142857142858E-2"/>
    <s v="Delayed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s v="East"/>
    <s v="OFF-ST-10000585"/>
    <x v="1"/>
    <x v="4"/>
    <s v="Economy Rollaway Files"/>
    <n v="264.32"/>
    <n v="2"/>
    <n v="0.2"/>
    <n v="19.824000000000002"/>
    <n v="5"/>
    <n v="7.5000000000000011E-2"/>
    <s v="Standard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s v="Central"/>
    <s v="OFF-EN-10003001"/>
    <x v="1"/>
    <x v="12"/>
    <s v="Ames Color-File Green Diamond Border X-ray Mailers"/>
    <n v="604.65599999999995"/>
    <n v="9"/>
    <n v="0.2"/>
    <n v="204.07140000000001"/>
    <n v="7"/>
    <n v="0.33750000000000002"/>
    <s v="Delayed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x v="0"/>
    <x v="5"/>
    <s v="Eldon Advantage Chair Mats for Low to Medium Pile Carpets"/>
    <n v="129.93"/>
    <n v="3"/>
    <n v="0"/>
    <n v="12.993"/>
    <n v="5"/>
    <n v="9.9999999999999992E-2"/>
    <s v="Standard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x v="2"/>
    <s v="Avery 49"/>
    <n v="20.16"/>
    <n v="7"/>
    <n v="0"/>
    <n v="9.8783999999999992"/>
    <n v="6"/>
    <n v="0.48999999999999994"/>
    <s v="Delayed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x v="2"/>
    <s v="Avery 508"/>
    <n v="29.46"/>
    <n v="6"/>
    <n v="0"/>
    <n v="14.4354"/>
    <n v="6"/>
    <n v="0.49"/>
    <s v="Delayed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x v="9"/>
    <s v="Hoover Upright Vacuum With Dirt Cup"/>
    <n v="868.59"/>
    <n v="3"/>
    <n v="0"/>
    <n v="251.89109999999999"/>
    <n v="6"/>
    <n v="0.28999999999999998"/>
    <s v="Delayed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x v="10"/>
    <s v="Xerox 1999"/>
    <n v="12.96"/>
    <n v="2"/>
    <n v="0"/>
    <n v="6.2207999999999997"/>
    <n v="6"/>
    <n v="0.47999999999999993"/>
    <s v="Delayed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x v="7"/>
    <s v="Samsung Replacement EH64AVFWE Premium Headset"/>
    <n v="5.5"/>
    <n v="1"/>
    <n v="0"/>
    <n v="1.375"/>
    <n v="6"/>
    <n v="0.25"/>
    <s v="Delayed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x v="8"/>
    <s v="Ibico Plastic Spiral Binding Combs"/>
    <n v="121.6"/>
    <n v="4"/>
    <n v="0"/>
    <n v="55.936"/>
    <n v="6"/>
    <n v="0.46"/>
    <s v="Delayed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AR-10004078"/>
    <x v="1"/>
    <x v="6"/>
    <s v="Newell 312"/>
    <n v="42.048000000000002"/>
    <n v="9"/>
    <n v="0.2"/>
    <n v="5.2560000000000002"/>
    <n v="4"/>
    <n v="0.125"/>
    <s v="Standard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TEC-AC-10002550"/>
    <x v="2"/>
    <x v="11"/>
    <s v="Maxell 4.7GB DVD-RW 3/Pack"/>
    <n v="25.488"/>
    <n v="2"/>
    <n v="0.2"/>
    <n v="4.4603999999999999"/>
    <n v="4"/>
    <n v="0.17499999999999999"/>
    <s v="Standard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965"/>
    <x v="1"/>
    <x v="8"/>
    <s v="Ibico Covers for Plastic or Wire Binding Elements"/>
    <n v="6.9"/>
    <n v="3"/>
    <n v="0.8"/>
    <n v="-12.074999999999999"/>
    <n v="4"/>
    <n v="-1.7499999999999998"/>
    <s v="Standard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209"/>
    <x v="1"/>
    <x v="8"/>
    <s v="Fellowes Twister Kit, Gray/Clear, 3/pkg"/>
    <n v="9.6479999999999997"/>
    <n v="6"/>
    <n v="0.8"/>
    <n v="-16.884"/>
    <n v="4"/>
    <n v="-1.75"/>
    <s v="Standard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PA-10001526"/>
    <x v="1"/>
    <x v="10"/>
    <s v="Xerox 1949"/>
    <n v="7.968"/>
    <n v="2"/>
    <n v="0.2"/>
    <n v="2.8883999999999999"/>
    <n v="4"/>
    <n v="0.36249999999999999"/>
    <s v="Standard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x v="10"/>
    <s v="Xerox 210"/>
    <n v="10.368"/>
    <n v="2"/>
    <n v="0.2"/>
    <n v="3.6288"/>
    <n v="5"/>
    <n v="0.35"/>
    <s v="Standard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PA-10000595"/>
    <x v="1"/>
    <x v="10"/>
    <s v="Xerox 1929"/>
    <n v="114.2"/>
    <n v="5"/>
    <n v="0"/>
    <n v="52.531999999999996"/>
    <n v="4"/>
    <n v="0.45999999999999996"/>
    <s v="Standard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BI-10000829"/>
    <x v="1"/>
    <x v="8"/>
    <s v="Avery Non-Stick Binders"/>
    <n v="17.96"/>
    <n v="4"/>
    <n v="0"/>
    <n v="8.2615999999999996"/>
    <n v="4"/>
    <n v="0.45999999999999996"/>
    <s v="Standard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FA-10002676"/>
    <x v="1"/>
    <x v="13"/>
    <s v="Colored Push Pins"/>
    <n v="12.67"/>
    <n v="7"/>
    <n v="0"/>
    <n v="4.5612000000000004"/>
    <n v="4"/>
    <n v="0.36000000000000004"/>
    <s v="Standard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TEC-AC-10000844"/>
    <x v="2"/>
    <x v="11"/>
    <s v="Logitech Gaming G510s - Keyboard"/>
    <n v="339.96"/>
    <n v="4"/>
    <n v="0"/>
    <n v="122.3856"/>
    <n v="4"/>
    <n v="0.36"/>
    <s v="Standard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x v="4"/>
    <s v="Tennsco Single-Tier Lockers"/>
    <n v="1801.6320000000001"/>
    <n v="6"/>
    <n v="0.2"/>
    <n v="-337.80599999999998"/>
    <n v="3"/>
    <n v="-0.18749999999999997"/>
    <s v="Standard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s v="West"/>
    <s v="TEC-AC-10003499"/>
    <x v="2"/>
    <x v="11"/>
    <s v="Memorex Mini Travel Drive 8 GB USB 2.0 Flash Drive"/>
    <n v="46.32"/>
    <n v="4"/>
    <n v="0"/>
    <n v="18.064800000000002"/>
    <n v="2"/>
    <n v="0.39"/>
    <s v="Express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FUR-CH-10000513"/>
    <x v="0"/>
    <x v="1"/>
    <s v="High-Back Leather Manager's Chair"/>
    <n v="181.98599999999999"/>
    <n v="2"/>
    <n v="0.3"/>
    <n v="-54.595799999999997"/>
    <n v="2"/>
    <n v="-0.3"/>
    <s v="Express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0895"/>
    <x v="2"/>
    <x v="7"/>
    <s v="Polycom VVX 310 VoIP phone"/>
    <n v="431.976"/>
    <n v="4"/>
    <n v="0.4"/>
    <n v="-100.7944"/>
    <n v="2"/>
    <n v="-0.23333333333333334"/>
    <s v="Express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2555"/>
    <x v="2"/>
    <x v="7"/>
    <s v="Nortel Meridian M5316 Digital phone"/>
    <n v="155.37"/>
    <n v="1"/>
    <n v="0.4"/>
    <n v="-36.253"/>
    <n v="2"/>
    <n v="-0.23333333333333334"/>
    <s v="Express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x v="0"/>
    <x v="1"/>
    <s v="Hon 2090 “Pillow Soft” Series Mid Back Swivel/Tilt Chairs"/>
    <n v="1348.704"/>
    <n v="6"/>
    <n v="0.2"/>
    <n v="-219.1644"/>
    <n v="0"/>
    <n v="-0.16250000000000001"/>
    <s v="Express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x v="0"/>
    <x v="1"/>
    <s v="Hon 4070 Series Pagoda Armless Upholstered Stacking Chairs"/>
    <n v="700.15200000000004"/>
    <n v="3"/>
    <n v="0.2"/>
    <n v="78.767099999999999"/>
    <n v="0"/>
    <n v="0.11249999999999999"/>
    <s v="Express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s v="West"/>
    <s v="FUR-FU-10002759"/>
    <x v="0"/>
    <x v="5"/>
    <s v="12-1/2 Diameter Round Wall Clock"/>
    <n v="111.88800000000001"/>
    <n v="7"/>
    <n v="0.2"/>
    <n v="22.377600000000001"/>
    <n v="4"/>
    <n v="0.2"/>
    <s v="Standard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x v="9"/>
    <s v="Belkin 8 Outlet SurgeMaster II Gold Surge Protector"/>
    <n v="143.952"/>
    <n v="3"/>
    <n v="0.2"/>
    <n v="14.395200000000001"/>
    <n v="5"/>
    <n v="0.1"/>
    <s v="Standard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x v="0"/>
    <x v="0"/>
    <s v="Bush Westfield Collection Bookcases, Dark Cherry Finish"/>
    <n v="173.94"/>
    <n v="3"/>
    <n v="0"/>
    <n v="13.9152"/>
    <n v="6"/>
    <n v="0.08"/>
    <s v="Delayed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x v="1"/>
    <x v="2"/>
    <s v="Avery 52"/>
    <n v="14.76"/>
    <n v="4"/>
    <n v="0"/>
    <n v="6.9371999999999998"/>
    <n v="6"/>
    <n v="0.47"/>
    <s v="Delayed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OFF-ST-10004804"/>
    <x v="1"/>
    <x v="4"/>
    <s v="Belkin 19&quot; Vented Equipment Shelf, Black"/>
    <n v="205.92"/>
    <n v="4"/>
    <n v="0"/>
    <n v="2.0592000000000001"/>
    <n v="4"/>
    <n v="1.0000000000000002E-2"/>
    <s v="Standard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FUR-BO-10001337"/>
    <x v="0"/>
    <x v="0"/>
    <s v="O'Sullivan Living Dimensions 2-Shelf Bookcases"/>
    <n v="102.833"/>
    <n v="1"/>
    <n v="0.15"/>
    <n v="-6.0490000000000004"/>
    <n v="4"/>
    <n v="-5.8823529411764712E-2"/>
    <s v="Standard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AR-10002255"/>
    <x v="1"/>
    <x v="6"/>
    <s v="Newell 346"/>
    <n v="2.3039999999999998"/>
    <n v="1"/>
    <n v="0.2"/>
    <n v="0.25919999999999999"/>
    <n v="6"/>
    <n v="0.1125"/>
    <s v="Delayed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TEC-PH-10002624"/>
    <x v="2"/>
    <x v="7"/>
    <s v="Samsung Galaxy S4 Mini"/>
    <n v="1879.96"/>
    <n v="5"/>
    <n v="0.2"/>
    <n v="211.49549999999999"/>
    <n v="6"/>
    <n v="0.11249999999999999"/>
    <s v="Delayed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PA-10001878"/>
    <x v="1"/>
    <x v="10"/>
    <s v="Xerox 1891"/>
    <n v="313.024"/>
    <n v="8"/>
    <n v="0.2"/>
    <n v="105.6456"/>
    <n v="6"/>
    <n v="0.33750000000000002"/>
    <s v="Delayed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LA-10000452"/>
    <x v="1"/>
    <x v="2"/>
    <s v="Avery 488"/>
    <n v="5.04"/>
    <n v="2"/>
    <n v="0.2"/>
    <n v="1.764"/>
    <n v="6"/>
    <n v="0.35"/>
    <s v="Delayed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x v="0"/>
    <x v="5"/>
    <s v="3M Polarizing Task Lamp with Clamp Arm, Light Gray"/>
    <n v="821.88"/>
    <n v="6"/>
    <n v="0"/>
    <n v="213.68879999999999"/>
    <n v="4"/>
    <n v="0.26"/>
    <s v="Standard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x v="1"/>
    <x v="8"/>
    <s v="GBC Imprintable Covers"/>
    <n v="21.96"/>
    <n v="2"/>
    <n v="0"/>
    <n v="10.760400000000001"/>
    <n v="4"/>
    <n v="0.49"/>
    <s v="Standard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x v="10"/>
    <s v="Xerox 224"/>
    <n v="25.92"/>
    <n v="4"/>
    <n v="0"/>
    <n v="12.441599999999999"/>
    <n v="4"/>
    <n v="0.47999999999999993"/>
    <s v="Standard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x v="2"/>
    <x v="7"/>
    <s v="HTC One Mini"/>
    <n v="705.54399999999998"/>
    <n v="7"/>
    <n v="0.2"/>
    <n v="70.554400000000001"/>
    <n v="5"/>
    <n v="0.1"/>
    <s v="Standard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x v="2"/>
    <x v="11"/>
    <s v="Dell Slim USB Multimedia Keyboard"/>
    <n v="50"/>
    <n v="2"/>
    <n v="0"/>
    <n v="12"/>
    <n v="4"/>
    <n v="0.24"/>
    <s v="Standard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s v="Central"/>
    <s v="FUR-FU-10004909"/>
    <x v="0"/>
    <x v="5"/>
    <s v="Contemporary Wood/Metal Frame"/>
    <n v="51.712000000000003"/>
    <n v="8"/>
    <n v="0.6"/>
    <n v="-32.32"/>
    <n v="6"/>
    <n v="-0.625"/>
    <s v="Delayed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x v="9"/>
    <s v="Eureka Sanitaire  Multi-Pro Heavy-Duty Upright, Disposable Bags"/>
    <n v="6.992"/>
    <n v="2"/>
    <n v="0.2"/>
    <n v="0.52439999999999998"/>
    <n v="6"/>
    <n v="7.4999999999999997E-2"/>
    <s v="Delayed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FUR-BO-10004357"/>
    <x v="0"/>
    <x v="0"/>
    <s v="O'Sullivan Living Dimensions 3-Shelf Bookcases"/>
    <n v="1406.86"/>
    <n v="7"/>
    <n v="0"/>
    <n v="140.68600000000001"/>
    <n v="4"/>
    <n v="0.1"/>
    <s v="Standard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LA-10003766"/>
    <x v="1"/>
    <x v="2"/>
    <s v="Self-Adhesive Removable Labels"/>
    <n v="15.75"/>
    <n v="5"/>
    <n v="0"/>
    <n v="7.56"/>
    <n v="4"/>
    <n v="0.48"/>
    <s v="Standard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ST-10000046"/>
    <x v="1"/>
    <x v="4"/>
    <s v="Fellowes Super Stor/Drawer Files"/>
    <n v="323.10000000000002"/>
    <n v="2"/>
    <n v="0"/>
    <n v="61.389000000000003"/>
    <n v="4"/>
    <n v="0.19"/>
    <s v="Standard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x v="2"/>
    <s v="Avery 474"/>
    <n v="9.2159999999999993"/>
    <n v="4"/>
    <n v="0.2"/>
    <n v="3.3408000000000002"/>
    <n v="6"/>
    <n v="0.36250000000000004"/>
    <s v="Delayed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x v="10"/>
    <s v="Xerox 227"/>
    <n v="10.368"/>
    <n v="2"/>
    <n v="0.2"/>
    <n v="3.6288"/>
    <n v="6"/>
    <n v="0.35"/>
    <s v="Delayed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x v="2"/>
    <x v="11"/>
    <s v="KeyTronic KT800P2 - Keyboard - Black"/>
    <n v="15.02"/>
    <n v="1"/>
    <n v="0"/>
    <n v="2.7035999999999998"/>
    <n v="5"/>
    <n v="0.18"/>
    <s v="Standard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x v="1"/>
    <x v="4"/>
    <s v="Tenex Personal Self-Stacking Standard File Box, Black/Gray"/>
    <n v="33.82"/>
    <n v="2"/>
    <n v="0"/>
    <n v="9.1313999999999993"/>
    <n v="5"/>
    <n v="0.26999999999999996"/>
    <s v="Standard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x v="2"/>
    <x v="11"/>
    <s v="Memorex Froggy Flash Drive 8 GB"/>
    <n v="71"/>
    <n v="4"/>
    <n v="0"/>
    <n v="27.69"/>
    <n v="3"/>
    <n v="0.39"/>
    <s v="Standard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OFF-BI-10001308"/>
    <x v="1"/>
    <x v="8"/>
    <s v="GBC Standard Plastic Binding Systems' Combs"/>
    <n v="25.12"/>
    <n v="5"/>
    <n v="0.2"/>
    <n v="7.85"/>
    <n v="2"/>
    <n v="0.3125"/>
    <s v="Express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FUR-TA-10003954"/>
    <x v="0"/>
    <x v="3"/>
    <s v="Hon 94000 Series Round Tables"/>
    <n v="2665.62"/>
    <n v="9"/>
    <n v="0"/>
    <n v="239.9058"/>
    <n v="2"/>
    <n v="0.09"/>
    <s v="Express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x v="4"/>
    <s v="Advantus 10-Drawer Portable Organizer, Chrome Metal Frame, Smoke Drawers"/>
    <n v="478.08"/>
    <n v="8"/>
    <n v="0"/>
    <n v="133.86240000000001"/>
    <n v="4"/>
    <n v="0.28000000000000003"/>
    <s v="Standard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TEC-PH-10000576"/>
    <x v="2"/>
    <x v="7"/>
    <s v="AT&amp;T 1080 Corded phone"/>
    <n v="164.38800000000001"/>
    <n v="2"/>
    <n v="0.4"/>
    <n v="-35.617400000000004"/>
    <n v="0"/>
    <n v="-0.21666666666666667"/>
    <s v="Express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OFF-AR-10004441"/>
    <x v="1"/>
    <x v="6"/>
    <s v="BIC Brite Liner Highlighters"/>
    <n v="13.247999999999999"/>
    <n v="4"/>
    <n v="0.2"/>
    <n v="3.6432000000000002"/>
    <n v="0"/>
    <n v="0.27500000000000002"/>
    <s v="Express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x v="6"/>
    <s v="Crayola Anti Dust Chalk, 12/Pack"/>
    <n v="2.9119999999999999"/>
    <n v="2"/>
    <n v="0.2"/>
    <n v="0.91"/>
    <n v="5"/>
    <n v="0.3125"/>
    <s v="Standard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s v="Central"/>
    <s v="TEC-AC-10004145"/>
    <x v="2"/>
    <x v="11"/>
    <s v="Logitech diNovo Edge Keyboard"/>
    <n v="1399.944"/>
    <n v="7"/>
    <n v="0.2"/>
    <n v="52.497900000000001"/>
    <n v="3"/>
    <n v="3.7499999999999999E-2"/>
    <s v="Standard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x v="0"/>
    <x v="5"/>
    <s v="Eldon Antistatic Chair Mats for Low to Medium Pile Carpets"/>
    <n v="526.45000000000005"/>
    <n v="5"/>
    <n v="0"/>
    <n v="31.587"/>
    <n v="5"/>
    <n v="0.06"/>
    <s v="Standard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4955"/>
    <x v="1"/>
    <x v="12"/>
    <s v="Fashion Color Clasp Envelopes"/>
    <n v="16.23"/>
    <n v="3"/>
    <n v="0"/>
    <n v="7.9527000000000001"/>
    <n v="5"/>
    <n v="0.49"/>
    <s v="Standard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BI-10001071"/>
    <x v="1"/>
    <x v="8"/>
    <s v="GBC ProClick Punch Binding System"/>
    <n v="319.89999999999998"/>
    <n v="5"/>
    <n v="0"/>
    <n v="156.751"/>
    <n v="5"/>
    <n v="0.49000000000000005"/>
    <s v="Standard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1990"/>
    <x v="1"/>
    <x v="12"/>
    <s v="Staple envelope"/>
    <n v="11.36"/>
    <n v="2"/>
    <n v="0"/>
    <n v="5.3391999999999999"/>
    <n v="5"/>
    <n v="0.47000000000000003"/>
    <s v="Standard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AP-10002734"/>
    <x v="1"/>
    <x v="9"/>
    <s v="Holmes Harmony HEPA Air Purifier for 17 x 20 Room"/>
    <n v="675.12"/>
    <n v="3"/>
    <n v="0"/>
    <n v="290.30160000000001"/>
    <n v="5"/>
    <n v="0.43"/>
    <s v="Standard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x v="5"/>
    <s v="GE General Use Halogen Bulbs, 100 Watts, 1 Bulb per Pack"/>
    <n v="62.82"/>
    <n v="3"/>
    <n v="0"/>
    <n v="30.7818"/>
    <n v="5"/>
    <n v="0.49"/>
    <s v="Standard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x v="4"/>
    <s v="SAFCO Commercial Wire Shelving, 72h"/>
    <n v="489.92"/>
    <n v="8"/>
    <n v="0"/>
    <n v="0"/>
    <n v="5"/>
    <n v="0"/>
    <s v="Standard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x v="10"/>
    <s v="Eureka Recycled Copy Paper 8 1/2&quot; x 11&quot;, Ream"/>
    <n v="19.440000000000001"/>
    <n v="3"/>
    <n v="0"/>
    <n v="9.3312000000000008"/>
    <n v="5"/>
    <n v="0.48000000000000004"/>
    <s v="Standard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x v="10"/>
    <s v="REDIFORM Incoming/Outgoing Call Register, 11&quot; X 8 1/2&quot;, 100 Messages"/>
    <n v="16.68"/>
    <n v="2"/>
    <n v="0"/>
    <n v="8.34"/>
    <n v="5"/>
    <n v="0.5"/>
    <s v="Standard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x v="7"/>
    <s v="Macally Suction Cup Mount"/>
    <n v="155.35"/>
    <n v="13"/>
    <n v="0"/>
    <n v="0"/>
    <n v="5"/>
    <n v="0"/>
    <s v="Standard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x v="5"/>
    <s v="Eldon Image Series Black Desk Accessories"/>
    <n v="12.42"/>
    <n v="3"/>
    <n v="0"/>
    <n v="4.4711999999999996"/>
    <n v="5"/>
    <n v="0.36"/>
    <s v="Standard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x v="7"/>
    <s v="Jabra SPEAK 410"/>
    <n v="187.98"/>
    <n v="2"/>
    <n v="0"/>
    <n v="52.634399999999999"/>
    <n v="5"/>
    <n v="0.28000000000000003"/>
    <s v="Standard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x v="12"/>
    <s v="#10 Gummed Flap White Envelopes, 100/Box"/>
    <n v="6.6079999999999997"/>
    <n v="2"/>
    <n v="0.2"/>
    <n v="2.1476000000000002"/>
    <n v="7"/>
    <n v="0.32500000000000007"/>
    <s v="Delayed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x v="1"/>
    <x v="4"/>
    <s v="Steel Personal Filing/Posting Tote"/>
    <n v="248.57"/>
    <n v="7"/>
    <n v="0"/>
    <n v="67.113900000000001"/>
    <n v="6"/>
    <n v="0.27"/>
    <s v="Delayed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x v="0"/>
    <x v="5"/>
    <s v="Executive Impressions 14&quot;"/>
    <n v="22.23"/>
    <n v="1"/>
    <n v="0"/>
    <n v="9.7812000000000001"/>
    <n v="6"/>
    <n v="0.44"/>
    <s v="Delayed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x v="4"/>
    <s v="Perma STOR-ALL Hanging File Box, 13 1/8&quot;W x 12 1/4&quot;D x 10 1/2&quot;H"/>
    <n v="5.98"/>
    <n v="1"/>
    <n v="0"/>
    <n v="1.0165999999999999"/>
    <n v="4"/>
    <n v="0.16999999999999998"/>
    <s v="Standard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x v="7"/>
    <s v="Cisco Small Business SPA 502G VoIP phone"/>
    <n v="246.16800000000001"/>
    <n v="3"/>
    <n v="0.2"/>
    <n v="21.5397"/>
    <n v="4"/>
    <n v="8.7499999999999994E-2"/>
    <s v="Standard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x v="0"/>
    <x v="5"/>
    <s v="Executive Impressions 12&quot; Wall Clock"/>
    <n v="14.135999999999999"/>
    <n v="2"/>
    <n v="0.6"/>
    <n v="-7.7747999999999999"/>
    <n v="6"/>
    <n v="-0.55000000000000004"/>
    <s v="Delayed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x v="0"/>
    <x v="3"/>
    <s v="Bretford CR8500 Series Meeting Room Furniture"/>
    <n v="601.47"/>
    <n v="3"/>
    <n v="0.5"/>
    <n v="-300.73500000000001"/>
    <n v="6"/>
    <n v="-0.5"/>
    <s v="Delayed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x v="7"/>
    <s v="Motorla HX550 Universal Bluetooth Headset"/>
    <n v="79.099999999999994"/>
    <n v="2"/>
    <n v="0"/>
    <n v="39.549999999999997"/>
    <n v="2"/>
    <n v="0.5"/>
    <s v="Express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x v="8"/>
    <s v="Wilson Jones Ledger-Size, Piano-Hinge Binder, 2&quot;, Blue"/>
    <n v="327.84"/>
    <n v="8"/>
    <n v="0"/>
    <n v="157.36320000000001"/>
    <n v="2"/>
    <n v="0.48000000000000004"/>
    <s v="Express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EN-10003296"/>
    <x v="1"/>
    <x v="12"/>
    <s v="Tyvek Side-Opening Peel &amp; Seel Expanding Envelopes"/>
    <n v="180.96"/>
    <n v="2"/>
    <n v="0"/>
    <n v="81.432000000000002"/>
    <n v="4"/>
    <n v="0.45"/>
    <s v="Standard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BI-10004632"/>
    <x v="1"/>
    <x v="8"/>
    <s v="Ibico Hi-Tech Manual Binding System"/>
    <n v="914.97"/>
    <n v="3"/>
    <n v="0"/>
    <n v="411.73649999999998"/>
    <n v="4"/>
    <n v="0.44999999999999996"/>
    <s v="Standard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TEC-PH-10002310"/>
    <x v="2"/>
    <x v="7"/>
    <s v="Plantronics Calisto P620-M USB Wireless Speakerphone System"/>
    <n v="587.97"/>
    <n v="3"/>
    <n v="0"/>
    <n v="158.75190000000001"/>
    <n v="4"/>
    <n v="0.27"/>
    <s v="Standard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ST-10000078"/>
    <x v="1"/>
    <x v="4"/>
    <s v="Tennsco 6- and 18-Compartment Lockers"/>
    <n v="530.34"/>
    <n v="2"/>
    <n v="0"/>
    <n v="95.461200000000005"/>
    <n v="4"/>
    <n v="0.18"/>
    <s v="Standard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PA-10001752"/>
    <x v="1"/>
    <x v="10"/>
    <s v="Hammermill CopyPlus Copy Paper (20Lb. and 84 Bright)"/>
    <n v="14.94"/>
    <n v="3"/>
    <n v="0"/>
    <n v="7.3205999999999998"/>
    <n v="4"/>
    <n v="0.49"/>
    <s v="Standard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x v="9"/>
    <s v="Tripp Lite Isotel 6 Outlet Surge Protector with Fax/Modem Protection"/>
    <n v="121.94"/>
    <n v="2"/>
    <n v="0"/>
    <n v="35.3626"/>
    <n v="6"/>
    <n v="0.29000000000000004"/>
    <s v="Delayed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x v="14"/>
    <s v="Acme 10&quot; Easy Grip Assistive Scissors"/>
    <n v="122.71"/>
    <n v="7"/>
    <n v="0"/>
    <n v="36.813000000000002"/>
    <n v="6"/>
    <n v="0.30000000000000004"/>
    <s v="Delayed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OFF-PA-10000349"/>
    <x v="1"/>
    <x v="10"/>
    <s v="Easy-staple paper"/>
    <n v="14.94"/>
    <n v="3"/>
    <n v="0"/>
    <n v="7.0217999999999998"/>
    <n v="0"/>
    <n v="0.47000000000000003"/>
    <s v="Express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TEC-MA-10003356"/>
    <x v="2"/>
    <x v="15"/>
    <s v="Panasonic KX MC6040 Color Laser Multifunction Printer"/>
    <n v="1349.85"/>
    <n v="3"/>
    <n v="0"/>
    <n v="364.45949999999999"/>
    <n v="0"/>
    <n v="0.27"/>
    <s v="Express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BO-10000362"/>
    <x v="0"/>
    <x v="0"/>
    <s v="Sauder Inglewood Library Bookcases"/>
    <n v="136.78399999999999"/>
    <n v="1"/>
    <n v="0.2"/>
    <n v="5.1294000000000004"/>
    <n v="0"/>
    <n v="3.7500000000000006E-2"/>
    <s v="Express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FU-10003878"/>
    <x v="0"/>
    <x v="5"/>
    <s v="Linden 10&quot; Round Wall Clock, Black"/>
    <n v="61.12"/>
    <n v="4"/>
    <n v="0"/>
    <n v="20.780799999999999"/>
    <n v="0"/>
    <n v="0.34"/>
    <s v="Express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x v="1"/>
    <x v="8"/>
    <s v="Avery Binder Labels"/>
    <n v="1.167"/>
    <n v="1"/>
    <n v="0.7"/>
    <n v="-0.85580000000000001"/>
    <n v="5"/>
    <n v="-0.73333333333333328"/>
    <s v="Standard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x v="6"/>
    <s v="Berol Giant Pencil Sharpener"/>
    <n v="16.989999999999998"/>
    <n v="1"/>
    <n v="0"/>
    <n v="4.9271000000000003"/>
    <n v="6"/>
    <n v="0.29000000000000004"/>
    <s v="Delayed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x v="2"/>
    <x v="11"/>
    <s v="KeyTronic KT400U2 - Keyboard - Black"/>
    <n v="24.672000000000001"/>
    <n v="3"/>
    <n v="0.2"/>
    <n v="0"/>
    <n v="5"/>
    <n v="0"/>
    <s v="Standard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x v="1"/>
    <x v="2"/>
    <s v="Avery 520"/>
    <n v="2.52"/>
    <n v="1"/>
    <n v="0.2"/>
    <n v="0.88200000000000001"/>
    <n v="5"/>
    <n v="0.35"/>
    <s v="Standard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x v="0"/>
    <x v="3"/>
    <s v="Bretford CR4500 Series Slim Rectangular Table"/>
    <n v="1218.7349999999999"/>
    <n v="5"/>
    <n v="0.3"/>
    <n v="-121.87350000000001"/>
    <n v="5"/>
    <n v="-0.10000000000000002"/>
    <s v="Standard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x v="1"/>
    <x v="2"/>
    <s v="Avery 52"/>
    <n v="5.9039999999999999"/>
    <n v="2"/>
    <n v="0.2"/>
    <n v="1.9925999999999999"/>
    <n v="5"/>
    <n v="0.33749999999999997"/>
    <s v="Standard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x v="1"/>
    <x v="10"/>
    <s v="Southworth 25% Cotton Granite Paper &amp; Envelopes"/>
    <n v="15.696"/>
    <n v="3"/>
    <n v="0.2"/>
    <n v="5.1012000000000004"/>
    <n v="5"/>
    <n v="0.32500000000000001"/>
    <s v="Standard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x v="0"/>
    <x v="5"/>
    <s v="Master Caster Door Stop, Brown"/>
    <n v="6.0960000000000001"/>
    <n v="3"/>
    <n v="0.6"/>
    <n v="-3.9624000000000001"/>
    <n v="5"/>
    <n v="-0.65"/>
    <s v="Standard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x v="1"/>
    <s v="Global Stack Chair without Arms, Black"/>
    <n v="41.567999999999998"/>
    <n v="2"/>
    <n v="0.2"/>
    <n v="2.5979999999999999"/>
    <n v="7"/>
    <n v="6.25E-2"/>
    <s v="Delayed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x v="1"/>
    <s v="Bevis Steel Folding Chairs"/>
    <n v="230.28"/>
    <n v="3"/>
    <n v="0.2"/>
    <n v="23.027999999999999"/>
    <n v="7"/>
    <n v="9.9999999999999992E-2"/>
    <s v="Delayed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x v="8"/>
    <s v="Acco Pressboard Covers with Storage Hooks, 14 7/8&quot; x 11&quot;, Executive Red"/>
    <n v="18.288"/>
    <n v="6"/>
    <n v="0.2"/>
    <n v="5.7149999999999999"/>
    <n v="7"/>
    <n v="0.3125"/>
    <s v="Delayed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x v="2"/>
    <s v="Avery 498"/>
    <n v="5.78"/>
    <n v="2"/>
    <n v="0"/>
    <n v="2.7166000000000001"/>
    <n v="4"/>
    <n v="0.47000000000000003"/>
    <s v="Standard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x v="8"/>
    <s v="Fellowes Binding Cases"/>
    <n v="121.68"/>
    <n v="13"/>
    <n v="0.2"/>
    <n v="38.024999999999999"/>
    <n v="4"/>
    <n v="0.31249999999999994"/>
    <s v="Standard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AR-10000369"/>
    <x v="1"/>
    <x v="6"/>
    <s v="Design Ebony Sketching Pencil"/>
    <n v="4.17"/>
    <n v="3"/>
    <n v="0"/>
    <n v="1.0842000000000001"/>
    <n v="4"/>
    <n v="0.26"/>
    <s v="Standard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n v="6.7039999999999997"/>
    <n v="4"/>
    <n v="9.9999999999999992E-2"/>
    <s v="Standard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ST-10000876"/>
    <x v="1"/>
    <x v="4"/>
    <s v="Eldon Simplefile Box Office"/>
    <n v="37.32"/>
    <n v="3"/>
    <n v="0"/>
    <n v="10.4496"/>
    <n v="4"/>
    <n v="0.28000000000000003"/>
    <s v="Standard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LA-10001404"/>
    <x v="1"/>
    <x v="2"/>
    <s v="Avery 517"/>
    <n v="18.45"/>
    <n v="5"/>
    <n v="0"/>
    <n v="8.6715"/>
    <n v="4"/>
    <n v="0.47000000000000003"/>
    <s v="Standard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x v="10"/>
    <s v="Xerox 214"/>
    <n v="25.92"/>
    <n v="4"/>
    <n v="0"/>
    <n v="12.441599999999999"/>
    <n v="3"/>
    <n v="0.47999999999999993"/>
    <s v="Standard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x v="2"/>
    <x v="16"/>
    <s v="Canon imageCLASS 2200 Advanced Copier"/>
    <n v="11199.968000000001"/>
    <n v="4"/>
    <n v="0.2"/>
    <n v="3919.9888000000001"/>
    <n v="2"/>
    <n v="0.35"/>
    <s v="Express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x v="2"/>
    <x v="7"/>
    <s v="Polycom CX600 IP Phone VoIP phone"/>
    <n v="2399.6"/>
    <n v="8"/>
    <n v="0"/>
    <n v="647.89200000000005"/>
    <n v="2"/>
    <n v="0.27"/>
    <s v="Express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x v="1"/>
    <x v="12"/>
    <s v="Globe Weis Peel &amp; Seel First Class Envelopes"/>
    <n v="63.9"/>
    <n v="5"/>
    <n v="0"/>
    <n v="28.754999999999999"/>
    <n v="2"/>
    <n v="0.45"/>
    <s v="Express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x v="2"/>
    <x v="7"/>
    <s v="i.Sound Portable Power - 8000 mAh"/>
    <n v="52.99"/>
    <n v="1"/>
    <n v="0"/>
    <n v="0.52990000000000004"/>
    <n v="2"/>
    <n v="0.01"/>
    <s v="Express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AC-10002399"/>
    <x v="2"/>
    <x v="11"/>
    <s v="SanDisk Cruzer 32 GB USB Flash Drive"/>
    <n v="60.863999999999997"/>
    <n v="4"/>
    <n v="0.2"/>
    <n v="9.1295999999999999"/>
    <n v="2"/>
    <n v="0.15"/>
    <s v="Express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MA-10002210"/>
    <x v="2"/>
    <x v="15"/>
    <s v="Epson TM-T88V Direct Thermal Printer - Monochrome - Desktop"/>
    <n v="652.995"/>
    <n v="7"/>
    <n v="0.7"/>
    <n v="-935.95950000000005"/>
    <n v="2"/>
    <n v="-1.4333333333333333"/>
    <s v="Express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OFF-BI-10003196"/>
    <x v="1"/>
    <x v="8"/>
    <s v="Accohide Poly Flexible Ring Binders"/>
    <n v="11.22"/>
    <n v="10"/>
    <n v="0.7"/>
    <n v="-7.48"/>
    <n v="2"/>
    <n v="-0.66666666666666663"/>
    <s v="Express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s v="Central"/>
    <s v="OFF-PA-10000477"/>
    <x v="1"/>
    <x v="10"/>
    <s v="Xerox 1952"/>
    <n v="14.94"/>
    <n v="3"/>
    <n v="0"/>
    <n v="7.0217999999999998"/>
    <n v="5"/>
    <n v="0.47000000000000003"/>
    <s v="Standard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x v="0"/>
    <x v="5"/>
    <s v="24-Hour Round Wall Clock"/>
    <n v="39.96"/>
    <n v="2"/>
    <n v="0"/>
    <n v="17.1828"/>
    <n v="5"/>
    <n v="0.43"/>
    <s v="Standard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x v="0"/>
    <x v="1"/>
    <s v="SAFCO Optional Arm Kit for Workspace Cribbage Stacking Chair"/>
    <n v="42.624000000000002"/>
    <n v="2"/>
    <n v="0.2"/>
    <n v="4.2624000000000004"/>
    <n v="5"/>
    <n v="0.1"/>
    <s v="Standard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x v="0"/>
    <x v="1"/>
    <s v="SAFCO Arco Folding Chair"/>
    <n v="220.96"/>
    <n v="1"/>
    <n v="0.2"/>
    <n v="24.858000000000001"/>
    <n v="5"/>
    <n v="0.1125"/>
    <s v="Standard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x v="5"/>
    <s v="Stackable Trays"/>
    <n v="4.9279999999999999"/>
    <n v="2"/>
    <n v="0.2"/>
    <n v="0.73919999999999997"/>
    <n v="5"/>
    <n v="0.15"/>
    <s v="Standard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x v="8"/>
    <s v="Wilson Jones Turn Tabs Binder Tool for Ring Binders"/>
    <n v="7.23"/>
    <n v="5"/>
    <n v="0.7"/>
    <n v="-5.7839999999999998"/>
    <n v="5"/>
    <n v="-0.79999999999999993"/>
    <s v="Standard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x v="1"/>
    <x v="4"/>
    <s v="Fellowes Super Stor/Drawer Files"/>
    <n v="323.10000000000002"/>
    <n v="2"/>
    <n v="0"/>
    <n v="61.389000000000003"/>
    <n v="4"/>
    <n v="0.19"/>
    <s v="Standard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x v="1"/>
    <x v="10"/>
    <s v="TOPS Voice Message Log Book, Flash Format"/>
    <n v="19.04"/>
    <n v="4"/>
    <n v="0"/>
    <n v="9.3295999999999992"/>
    <n v="6"/>
    <n v="0.49"/>
    <s v="Delayed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x v="1"/>
    <x v="8"/>
    <s v="Angle-D Ring Binders"/>
    <n v="13.128"/>
    <n v="3"/>
    <n v="0.2"/>
    <n v="4.2666000000000004"/>
    <n v="6"/>
    <n v="0.32500000000000001"/>
    <s v="Delayed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x v="1"/>
    <x v="6"/>
    <s v="Boston 1730 StandUp Electric Pencil Sharpener"/>
    <n v="64.14"/>
    <n v="3"/>
    <n v="0"/>
    <n v="16.676400000000001"/>
    <n v="6"/>
    <n v="0.26"/>
    <s v="Delayed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x v="0"/>
    <x v="1"/>
    <s v="Safco Contoured Stacking Chairs"/>
    <n v="858.24"/>
    <n v="4"/>
    <n v="0.1"/>
    <n v="143.04"/>
    <n v="6"/>
    <n v="0.16666666666666666"/>
    <s v="Delayed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x v="11"/>
    <s v="Anker Ultrathin Bluetooth Wireless Keyboard Aluminum Cover with Stand "/>
    <n v="29.99"/>
    <n v="1"/>
    <n v="0"/>
    <n v="2.9990000000000001"/>
    <n v="5"/>
    <n v="0.1"/>
    <s v="Standard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OFF-PA-10001289"/>
    <x v="1"/>
    <x v="10"/>
    <s v="White Computer Printout Paper by Universal"/>
    <n v="186.048"/>
    <n v="6"/>
    <n v="0.2"/>
    <n v="67.442400000000006"/>
    <n v="1"/>
    <n v="0.36250000000000004"/>
    <s v="Express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x v="2"/>
    <x v="7"/>
    <s v="Motorola L804"/>
    <n v="36.792000000000002"/>
    <n v="1"/>
    <n v="0.2"/>
    <n v="4.1391"/>
    <n v="4"/>
    <n v="0.11249999999999999"/>
    <s v="Standard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x v="0"/>
    <x v="5"/>
    <s v="GE General Purpose, Extra Long Life, Showcase &amp; Floodlight Incandescent Bulbs"/>
    <n v="18.623999999999999"/>
    <n v="8"/>
    <n v="0.2"/>
    <n v="6.2855999999999996"/>
    <n v="4"/>
    <n v="0.33750000000000002"/>
    <s v="Standard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270"/>
    <x v="0"/>
    <x v="5"/>
    <s v="Executive Impressions 13&quot; Clairmont Wall Clock"/>
    <n v="57.69"/>
    <n v="3"/>
    <n v="0"/>
    <n v="23.652899999999999"/>
    <n v="5"/>
    <n v="0.41"/>
    <s v="Standard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BI-10000948"/>
    <x v="1"/>
    <x v="8"/>
    <s v="GBC Laser Imprintable Binding System Covers, Desert Sand"/>
    <n v="42.81"/>
    <n v="3"/>
    <n v="0"/>
    <n v="20.120699999999999"/>
    <n v="5"/>
    <n v="0.47"/>
    <s v="Standard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PA-10000223"/>
    <x v="1"/>
    <x v="10"/>
    <s v="Xerox 2000"/>
    <n v="12.96"/>
    <n v="2"/>
    <n v="0"/>
    <n v="6.2207999999999997"/>
    <n v="5"/>
    <n v="0.47999999999999993"/>
    <s v="Standard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665"/>
    <x v="0"/>
    <x v="5"/>
    <s v="3M Polarizing Task Lamp with Clamp Arm, Light Gray"/>
    <n v="821.88"/>
    <n v="6"/>
    <n v="0"/>
    <n v="213.68879999999999"/>
    <n v="5"/>
    <n v="0.26"/>
    <s v="Standard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TEC-PH-10000215"/>
    <x v="2"/>
    <x v="7"/>
    <s v="Plantronics Cordless Phone Headset with In-line Volume - M214C"/>
    <n v="104.85"/>
    <n v="3"/>
    <n v="0"/>
    <n v="28.3095"/>
    <n v="5"/>
    <n v="0.27"/>
    <s v="Standard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x v="0"/>
    <x v="0"/>
    <s v="Bestar Classic Bookcase"/>
    <n v="424.95749999999998"/>
    <n v="5"/>
    <n v="0.15"/>
    <n v="19.998000000000001"/>
    <n v="5"/>
    <n v="4.7058823529411771E-2"/>
    <s v="Standard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0829"/>
    <x v="1"/>
    <x v="8"/>
    <s v="Avery Non-Stick Binders"/>
    <n v="10.776"/>
    <n v="3"/>
    <n v="0.2"/>
    <n v="3.5022000000000002"/>
    <n v="4"/>
    <n v="0.32500000000000001"/>
    <s v="Standard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3712"/>
    <x v="1"/>
    <x v="8"/>
    <s v="Acco Pressboard Covers with Storage Hooks, 14 7/8&quot; x 11&quot;, Light Blue"/>
    <n v="11.784000000000001"/>
    <n v="3"/>
    <n v="0.2"/>
    <n v="4.2717000000000001"/>
    <n v="4"/>
    <n v="0.36249999999999999"/>
    <s v="Standard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PA-10000062"/>
    <x v="1"/>
    <x v="10"/>
    <s v="Green Bar Computer Printout Paper"/>
    <n v="164.88"/>
    <n v="3"/>
    <n v="0"/>
    <n v="80.791200000000003"/>
    <n v="4"/>
    <n v="0.49000000000000005"/>
    <s v="Standard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FUR-BO-10003404"/>
    <x v="0"/>
    <x v="0"/>
    <s v="Global Adaptabilites Bookcase, Cherry/Storm Gray Finish"/>
    <n v="1292.94"/>
    <n v="3"/>
    <n v="0"/>
    <n v="77.576400000000007"/>
    <n v="4"/>
    <n v="6.0000000000000005E-2"/>
    <s v="Standard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4233"/>
    <x v="1"/>
    <x v="8"/>
    <s v="GBC Pre-Punched Binding Paper, Plastic, White, 8-1/2&quot; x 11&quot;"/>
    <n v="25.584"/>
    <n v="2"/>
    <n v="0.2"/>
    <n v="8.9543999999999997"/>
    <n v="4"/>
    <n v="0.35"/>
    <s v="Standard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ST-10001272"/>
    <x v="1"/>
    <x v="4"/>
    <s v="Mini 13-1/2 Capacity Data Binder Rack, Pearl"/>
    <n v="261.74"/>
    <n v="2"/>
    <n v="0"/>
    <n v="65.435000000000002"/>
    <n v="4"/>
    <n v="0.25"/>
    <s v="Standard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LA-10001175"/>
    <x v="1"/>
    <x v="2"/>
    <s v="Avery 514"/>
    <n v="14.4"/>
    <n v="5"/>
    <n v="0"/>
    <n v="7.056"/>
    <n v="4"/>
    <n v="0.49"/>
    <s v="Standard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x v="1"/>
    <x v="12"/>
    <s v="Convenience Packs of Business Envelopes"/>
    <n v="10.86"/>
    <n v="3"/>
    <n v="0"/>
    <n v="5.1041999999999996"/>
    <n v="4"/>
    <n v="0.47"/>
    <s v="Standard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FUR-CH-10004287"/>
    <x v="0"/>
    <x v="1"/>
    <s v="SAFCO Arco Folding Chair"/>
    <n v="883.84"/>
    <n v="4"/>
    <n v="0.2"/>
    <n v="99.432000000000002"/>
    <n v="4"/>
    <n v="0.1125"/>
    <s v="Standard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x v="7"/>
    <s v="Google Nexus 5"/>
    <n v="1979.89"/>
    <n v="11"/>
    <n v="0"/>
    <n v="494.97250000000003"/>
    <n v="4"/>
    <n v="0.25"/>
    <s v="Standard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x v="12"/>
    <s v="Blue String-Tie &amp; Button Interoffice Envelopes, 10 x 13"/>
    <n v="79.959999999999994"/>
    <n v="2"/>
    <n v="0"/>
    <n v="35.981999999999999"/>
    <n v="4"/>
    <n v="0.45"/>
    <s v="Standard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x v="8"/>
    <s v="Acco 3-Hole Punch"/>
    <n v="8.76"/>
    <n v="2"/>
    <n v="0"/>
    <n v="4.2047999999999996"/>
    <n v="1"/>
    <n v="0.48"/>
    <s v="Express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LA-10001569"/>
    <x v="1"/>
    <x v="2"/>
    <s v="Avery 499"/>
    <n v="3.984"/>
    <n v="1"/>
    <n v="0.2"/>
    <n v="1.2948"/>
    <n v="3"/>
    <n v="0.32500000000000001"/>
    <s v="Standard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FUR-TA-10004534"/>
    <x v="0"/>
    <x v="3"/>
    <s v="Bevis 44 x 96 Conference Tables"/>
    <n v="370.62"/>
    <n v="3"/>
    <n v="0.4"/>
    <n v="-142.071"/>
    <n v="3"/>
    <n v="-0.3833333333333333"/>
    <s v="Standard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BI-10002954"/>
    <x v="1"/>
    <x v="8"/>
    <s v="Newell 3-Hole Punched Plastic Slotted Magazine Holders for Binders"/>
    <n v="2.742"/>
    <n v="2"/>
    <n v="0.7"/>
    <n v="-2.0108000000000001"/>
    <n v="3"/>
    <n v="-0.73333333333333339"/>
    <s v="Standard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TEC-AC-10003832"/>
    <x v="2"/>
    <x v="11"/>
    <s v="Imation 16GB Mini TravelDrive USB 2.0 Flash Drive"/>
    <n v="79.512"/>
    <n v="3"/>
    <n v="0.2"/>
    <n v="20.8719"/>
    <n v="0"/>
    <n v="0.26250000000000001"/>
    <s v="Express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OFF-PA-10000474"/>
    <x v="1"/>
    <x v="10"/>
    <s v="Easy-staple paper"/>
    <n v="28.352"/>
    <n v="1"/>
    <n v="0.2"/>
    <n v="9.5687999999999995"/>
    <n v="0"/>
    <n v="0.33749999999999997"/>
    <s v="Express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x v="1"/>
    <s v="Global Deluxe Stacking Chair, Gray"/>
    <n v="40.783999999999999"/>
    <n v="1"/>
    <n v="0.2"/>
    <n v="4.5881999999999996"/>
    <n v="5"/>
    <n v="0.11249999999999999"/>
    <s v="Standard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x v="9"/>
    <s v="Fellowes Advanced Computer Series Surge Protectors"/>
    <n v="105.96"/>
    <n v="4"/>
    <n v="0"/>
    <n v="29.668800000000001"/>
    <n v="5"/>
    <n v="0.28000000000000003"/>
    <s v="Standard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1144"/>
    <x v="1"/>
    <x v="10"/>
    <s v="Xerox 1913"/>
    <n v="166.44"/>
    <n v="3"/>
    <n v="0"/>
    <n v="79.891199999999998"/>
    <n v="3"/>
    <n v="0.48"/>
    <s v="Standard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FUR-CH-10003761"/>
    <x v="0"/>
    <x v="1"/>
    <s v="Global Italian Leather Office Chair"/>
    <n v="785.88"/>
    <n v="6"/>
    <n v="0"/>
    <n v="212.1876"/>
    <n v="3"/>
    <n v="0.27"/>
    <s v="Standard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4665"/>
    <x v="1"/>
    <x v="10"/>
    <s v="Advantus Motivational Note Cards"/>
    <n v="26.2"/>
    <n v="2"/>
    <n v="0"/>
    <n v="12.837999999999999"/>
    <n v="3"/>
    <n v="0.49"/>
    <s v="Standard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ST-10000078"/>
    <x v="1"/>
    <x v="4"/>
    <s v="Tennsco 6- and 18-Compartment Lockers"/>
    <n v="1325.85"/>
    <n v="5"/>
    <n v="0"/>
    <n v="238.65299999999999"/>
    <n v="3"/>
    <n v="0.18"/>
    <s v="Standard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s v="West"/>
    <s v="OFF-PA-10000357"/>
    <x v="1"/>
    <x v="10"/>
    <s v="Xerox 1888"/>
    <n v="166.44"/>
    <n v="3"/>
    <n v="0"/>
    <n v="79.891199999999998"/>
    <n v="0"/>
    <n v="0.48"/>
    <s v="Express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x v="6"/>
    <s v="Pencil and Crayon Sharpener"/>
    <n v="8.76"/>
    <n v="5"/>
    <n v="0.2"/>
    <n v="0.76649999999999996"/>
    <n v="5"/>
    <n v="8.7499999999999994E-2"/>
    <s v="Standard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x v="9"/>
    <s v="Belkin 5 Outlet SurgeMaster Power Centers"/>
    <n v="43.584000000000003"/>
    <n v="1"/>
    <n v="0.2"/>
    <n v="4.3583999999999996"/>
    <n v="5"/>
    <n v="9.9999999999999978E-2"/>
    <s v="Standard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1116"/>
    <x v="1"/>
    <x v="8"/>
    <s v="Wilson Jones 1&quot; Hanging DublLock Ring Binders"/>
    <n v="11.087999999999999"/>
    <n v="7"/>
    <n v="0.7"/>
    <n v="-8.1311999999999998"/>
    <n v="0"/>
    <n v="-0.73333333333333339"/>
    <s v="Express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2931"/>
    <x v="1"/>
    <x v="8"/>
    <s v="Avery Trapezoid Extra Heavy Duty 4&quot; Binders"/>
    <n v="25.164000000000001"/>
    <n v="2"/>
    <n v="0.7"/>
    <n v="-16.776"/>
    <n v="0"/>
    <n v="-0.66666666666666663"/>
    <s v="Express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x v="8"/>
    <s v="Avery Durable Binders"/>
    <n v="14.4"/>
    <n v="5"/>
    <n v="0"/>
    <n v="7.056"/>
    <n v="6"/>
    <n v="0.49"/>
    <s v="Delayed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x v="11"/>
    <s v="Logitech G19 Programmable Gaming Keyboard"/>
    <n v="619.95000000000005"/>
    <n v="5"/>
    <n v="0"/>
    <n v="111.59099999999999"/>
    <n v="6"/>
    <n v="0.17999999999999997"/>
    <s v="Delayed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x v="8"/>
    <s v="Avery Flip-Chart Easel Binder, Black"/>
    <n v="89.52"/>
    <n v="4"/>
    <n v="0"/>
    <n v="42.074399999999997"/>
    <n v="6"/>
    <n v="0.47"/>
    <s v="Delayed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x v="15"/>
    <s v="I.R.I.S IRISCard Anywhere 5 Card Scanner"/>
    <n v="350.97300000000001"/>
    <n v="3"/>
    <n v="0.1"/>
    <n v="152.0883"/>
    <n v="6"/>
    <n v="0.43333333333333335"/>
    <s v="Delayed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n v="6"/>
    <n v="0.3"/>
    <s v="Delayed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x v="1"/>
    <x v="8"/>
    <s v="Satellite Sectional Post Binders"/>
    <n v="312.55200000000002"/>
    <n v="9"/>
    <n v="0.2"/>
    <n v="101.57940000000001"/>
    <n v="7"/>
    <n v="0.32500000000000001"/>
    <s v="Delayed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x v="12"/>
    <s v="Blue String-Tie &amp; Button Interoffice Envelopes, 10 x 13"/>
    <n v="95.951999999999998"/>
    <n v="3"/>
    <n v="0.2"/>
    <n v="29.984999999999999"/>
    <n v="5"/>
    <n v="0.3125"/>
    <s v="Standard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x v="8"/>
    <s v="Pressboard Data Binders by Wilson Jones"/>
    <n v="3.2040000000000002"/>
    <n v="2"/>
    <n v="0.7"/>
    <n v="-2.4563999999999999"/>
    <n v="5"/>
    <n v="-0.76666666666666661"/>
    <s v="Standard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s v="Central"/>
    <s v="OFF-BI-10002003"/>
    <x v="1"/>
    <x v="8"/>
    <s v="Ibico Presentation Index for Binding Systems"/>
    <n v="3.98"/>
    <n v="5"/>
    <n v="0.8"/>
    <n v="-6.5670000000000002"/>
    <n v="1"/>
    <n v="-1.6500000000000001"/>
    <s v="Express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x v="1"/>
    <x v="10"/>
    <s v="Adams &quot;While You Were Out&quot; Message Pads"/>
    <n v="15.7"/>
    <n v="5"/>
    <n v="0"/>
    <n v="7.0650000000000004"/>
    <n v="2"/>
    <n v="0.45000000000000007"/>
    <s v="Express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x v="1"/>
    <x v="6"/>
    <s v="BIC Brite Liner Grip Highlighters"/>
    <n v="5.2480000000000002"/>
    <n v="4"/>
    <n v="0.2"/>
    <n v="1.64"/>
    <n v="2"/>
    <n v="0.31249999999999994"/>
    <s v="Express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x v="8"/>
    <s v="Storex Dura Pro Binders"/>
    <n v="5.3460000000000001"/>
    <n v="3"/>
    <n v="0.7"/>
    <n v="-4.4550000000000001"/>
    <n v="4"/>
    <n v="-0.83333333333333337"/>
    <s v="Standard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OFF-PA-10002246"/>
    <x v="1"/>
    <x v="10"/>
    <s v="Wirebound Four 2-3/4 x 5 Forms per Page, 400 Sets per Book"/>
    <n v="15.48"/>
    <n v="3"/>
    <n v="0.2"/>
    <n v="5.6115000000000004"/>
    <n v="5"/>
    <n v="0.36249999999999999"/>
    <s v="Standard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TEC-PH-10002890"/>
    <x v="2"/>
    <x v="7"/>
    <s v="AT&amp;T 17929 Lendline Telephone"/>
    <n v="108.57599999999999"/>
    <n v="3"/>
    <n v="0.2"/>
    <n v="8.1432000000000002"/>
    <n v="5"/>
    <n v="7.5000000000000011E-2"/>
    <s v="Standard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x v="0"/>
    <x v="5"/>
    <s v="Contract Clock, 14&quot;, Brown"/>
    <n v="109.9"/>
    <n v="5"/>
    <n v="0"/>
    <n v="37.366"/>
    <n v="6"/>
    <n v="0.33999999999999997"/>
    <s v="Delayed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FUR-FU-10004270"/>
    <x v="0"/>
    <x v="5"/>
    <s v="Executive Impressions 13&quot; Clairmont Wall Clock"/>
    <n v="15.384"/>
    <n v="1"/>
    <n v="0.2"/>
    <n v="4.0382999999999996"/>
    <n v="5"/>
    <n v="0.26249999999999996"/>
    <s v="Standard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s v="East"/>
    <s v="OFF-PA-10003465"/>
    <x v="1"/>
    <x v="10"/>
    <s v="Xerox 1912"/>
    <n v="30.352"/>
    <n v="2"/>
    <n v="0.2"/>
    <n v="10.623200000000001"/>
    <n v="2"/>
    <n v="0.35000000000000003"/>
    <s v="Express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x v="15"/>
    <s v="Hewlett-Packard Deskjet 6540 Color Inkjet Printer"/>
    <n v="821.3"/>
    <n v="4"/>
    <n v="0.5"/>
    <n v="-16.425999999999998"/>
    <n v="5"/>
    <n v="-0.02"/>
    <s v="Standard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x v="15"/>
    <s v="Cisco TelePresence System EX90 Videoconferencing Unit"/>
    <n v="22638.48"/>
    <n v="6"/>
    <n v="0.5"/>
    <n v="-1811.0784000000001"/>
    <n v="5"/>
    <n v="-0.08"/>
    <s v="Standard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x v="10"/>
    <s v="Xerox 195"/>
    <n v="21.376000000000001"/>
    <n v="4"/>
    <n v="0.2"/>
    <n v="7.4816000000000003"/>
    <n v="5"/>
    <n v="0.35"/>
    <s v="Standard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x v="6"/>
    <s v="Avery Fluorescent Highlighter Four-Color Set"/>
    <n v="8.016"/>
    <n v="3"/>
    <n v="0.2"/>
    <n v="1.002"/>
    <n v="5"/>
    <n v="0.125"/>
    <s v="Standard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x v="5"/>
    <s v="Executive Impressions 13&quot; Clairmont Wall Clock"/>
    <n v="30.768000000000001"/>
    <n v="2"/>
    <n v="0.2"/>
    <n v="8.0765999999999991"/>
    <n v="5"/>
    <n v="0.26249999999999996"/>
    <s v="Standard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x v="13"/>
    <s v="Staples"/>
    <n v="18.936"/>
    <n v="3"/>
    <n v="0.2"/>
    <n v="5.9175000000000004"/>
    <n v="5"/>
    <n v="0.3125"/>
    <s v="Standard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x v="5"/>
    <s v="Dana Fluorescent Magnifying Lamp, White, 36&quot;"/>
    <n v="122.352"/>
    <n v="3"/>
    <n v="0.2"/>
    <n v="15.294"/>
    <n v="5"/>
    <n v="0.125"/>
    <s v="Standard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s v="East"/>
    <s v="OFF-PA-10002319"/>
    <x v="1"/>
    <x v="10"/>
    <s v="Xerox 1944"/>
    <n v="116.28"/>
    <n v="3"/>
    <n v="0"/>
    <n v="56.977200000000003"/>
    <n v="6"/>
    <n v="0.49000000000000005"/>
    <s v="Delayed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x v="2"/>
    <x v="11"/>
    <s v="SanDisk Ultra 32 GB MicroSDHC Class 10 Memory Card"/>
    <n v="132.6"/>
    <n v="6"/>
    <n v="0"/>
    <n v="17.238"/>
    <n v="2"/>
    <n v="0.13"/>
    <s v="Express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x v="14"/>
    <s v="Acme Elite Stainless Steel Scissors"/>
    <n v="16.68"/>
    <n v="2"/>
    <n v="0"/>
    <n v="4.3368000000000002"/>
    <n v="5"/>
    <n v="0.26"/>
    <s v="Standard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x v="10"/>
    <s v="Xerox 215"/>
    <n v="19.440000000000001"/>
    <n v="3"/>
    <n v="0"/>
    <n v="9.3312000000000008"/>
    <n v="5"/>
    <n v="0.48000000000000004"/>
    <s v="Standard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x v="10"/>
    <s v="Xerox 1885"/>
    <n v="192.16"/>
    <n v="4"/>
    <n v="0"/>
    <n v="92.236800000000002"/>
    <n v="5"/>
    <n v="0.48000000000000004"/>
    <s v="Standard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x v="5"/>
    <s v="Computer Room Manger, 14&quot;"/>
    <n v="227.36"/>
    <n v="7"/>
    <n v="0"/>
    <n v="81.849599999999995"/>
    <n v="7"/>
    <n v="0.35999999999999993"/>
    <s v="Delayed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x v="15"/>
    <s v="Bady BDG101FRU Card Printer"/>
    <n v="1919.9760000000001"/>
    <n v="3"/>
    <n v="0.2"/>
    <n v="215.9973"/>
    <n v="7"/>
    <n v="0.11249999999999999"/>
    <s v="Delayed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s v="South"/>
    <s v="OFF-BI-10001098"/>
    <x v="1"/>
    <x v="8"/>
    <s v="Acco D-Ring Binder w/DublLock"/>
    <n v="12.827999999999999"/>
    <n v="2"/>
    <n v="0.7"/>
    <n v="-8.9795999999999996"/>
    <n v="4"/>
    <n v="-0.7"/>
    <s v="Standard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s v="FUR-FU-10003577"/>
    <x v="0"/>
    <x v="5"/>
    <s v="Nu-Dell Leatherette Frames"/>
    <n v="45.887999999999998"/>
    <n v="4"/>
    <n v="0.2"/>
    <n v="9.1776"/>
    <n v="2"/>
    <n v="0.2"/>
    <s v="Express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s v="East"/>
    <s v="OFF-AR-10002656"/>
    <x v="1"/>
    <x v="6"/>
    <s v="Sanford Liquid Accent Highlighters"/>
    <n v="60.12"/>
    <n v="9"/>
    <n v="0"/>
    <n v="22.244399999999999"/>
    <n v="3"/>
    <n v="0.37"/>
    <s v="Standard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x v="7"/>
    <s v="AT&amp;T CL2909"/>
    <n v="302.37599999999998"/>
    <n v="3"/>
    <n v="0.2"/>
    <n v="37.796999999999997"/>
    <n v="4"/>
    <n v="0.125"/>
    <s v="Standard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x v="1"/>
    <x v="6"/>
    <s v="Prang Drawing Pencil Set"/>
    <n v="13.9"/>
    <n v="5"/>
    <n v="0"/>
    <n v="5.56"/>
    <n v="5"/>
    <n v="0.39999999999999997"/>
    <s v="Standard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x v="7"/>
    <s v="Plantronics Voyager Pro HD - Bluetooth Headset"/>
    <n v="129.97999999999999"/>
    <n v="2"/>
    <n v="0"/>
    <n v="62.3904"/>
    <n v="4"/>
    <n v="0.48000000000000004"/>
    <s v="Standard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x v="2"/>
    <x v="11"/>
    <s v="Sony 64GB Class 10 Micro SDHC R40 Memory Card"/>
    <n v="71.98"/>
    <n v="2"/>
    <n v="0"/>
    <n v="15.1158"/>
    <n v="6"/>
    <n v="0.21"/>
    <s v="Delayed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x v="2"/>
    <x v="7"/>
    <s v="AT&amp;T EL51110 DECT"/>
    <n v="377.97"/>
    <n v="3"/>
    <n v="0"/>
    <n v="109.6113"/>
    <n v="6"/>
    <n v="0.28999999999999998"/>
    <s v="Delayed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x v="1"/>
    <x v="4"/>
    <s v="Fellowes Mobile File Cart, Black"/>
    <n v="124.36"/>
    <n v="2"/>
    <n v="0"/>
    <n v="33.577199999999998"/>
    <n v="6"/>
    <n v="0.26999999999999996"/>
    <s v="Delayed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s v="Central"/>
    <s v="FUR-FU-10002759"/>
    <x v="0"/>
    <x v="5"/>
    <s v="12-1/2 Diameter Round Wall Clock"/>
    <n v="23.975999999999999"/>
    <n v="3"/>
    <n v="0.6"/>
    <n v="-14.3856"/>
    <n v="2"/>
    <n v="-0.6"/>
    <s v="Express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x v="1"/>
    <x v="13"/>
    <s v="OIC Bulk Pack Metal Binder Clips"/>
    <n v="8.3759999999999994"/>
    <n v="3"/>
    <n v="0.2"/>
    <n v="2.7222"/>
    <n v="4"/>
    <n v="0.32500000000000001"/>
    <s v="Standard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x v="1"/>
    <x v="9"/>
    <s v="Acco 6 Outlet Guardian Premium Surge Suppressor"/>
    <n v="58.24"/>
    <n v="5"/>
    <n v="0.2"/>
    <n v="5.0960000000000001"/>
    <n v="4"/>
    <n v="8.7499999999999994E-2"/>
    <s v="Standard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x v="1"/>
    <x v="4"/>
    <s v="Acco Perma 4000 Stacking Storage Drawers"/>
    <n v="81.2"/>
    <n v="5"/>
    <n v="0"/>
    <n v="12.18"/>
    <n v="5"/>
    <n v="0.15"/>
    <s v="Standard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x v="1"/>
    <x v="2"/>
    <s v="Avery 512"/>
    <n v="14.45"/>
    <n v="5"/>
    <n v="0"/>
    <n v="6.7915000000000001"/>
    <n v="4"/>
    <n v="0.47000000000000003"/>
    <s v="Standard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x v="1"/>
    <x v="8"/>
    <s v="GBC Recycled Regency Composition Covers"/>
    <n v="95.647999999999996"/>
    <n v="2"/>
    <n v="0.2"/>
    <n v="31.085599999999999"/>
    <n v="4"/>
    <n v="0.32500000000000001"/>
    <s v="Standard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x v="7"/>
    <s v="Jabra Supreme Plus Driver Edition Headset"/>
    <n v="359.97"/>
    <n v="5"/>
    <n v="0.4"/>
    <n v="-71.994"/>
    <n v="6"/>
    <n v="-0.19999999999999998"/>
    <s v="Delayed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x v="3"/>
    <s v="Bevis Rectangular Conference Tables"/>
    <n v="350.35199999999998"/>
    <n v="4"/>
    <n v="0.4"/>
    <n v="-140.14080000000001"/>
    <n v="6"/>
    <n v="-0.40000000000000008"/>
    <s v="Delayed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OFF-BI-10000848"/>
    <x v="1"/>
    <x v="8"/>
    <s v="Angle-D Ring Binders"/>
    <n v="1.641"/>
    <n v="1"/>
    <n v="0.7"/>
    <n v="-1.3128"/>
    <n v="2"/>
    <n v="-0.79999999999999993"/>
    <s v="Express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n v="629.95799999999997"/>
    <n v="7"/>
    <n v="0.4"/>
    <n v="94.493700000000004"/>
    <n v="2"/>
    <n v="0.15000000000000002"/>
    <s v="Express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OFF-AR-10001547"/>
    <x v="1"/>
    <x v="6"/>
    <s v="Newell 311"/>
    <n v="6.63"/>
    <n v="3"/>
    <n v="0"/>
    <n v="1.7901"/>
    <n v="6"/>
    <n v="0.27"/>
    <s v="Delayed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TEC-AC-10001838"/>
    <x v="2"/>
    <x v="11"/>
    <s v="Razer Tiamat Over Ear 7.1 Surround Sound PC Gaming Headset"/>
    <n v="799.96"/>
    <n v="4"/>
    <n v="0"/>
    <n v="343.9828"/>
    <n v="6"/>
    <n v="0.43"/>
    <s v="Delayed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FUR-FU-10004017"/>
    <x v="0"/>
    <x v="5"/>
    <s v="Tenex Contemporary Contur Chairmats for Low and Medium Pile Carpet, Computer, 39&quot; x 49&quot;"/>
    <n v="107.53"/>
    <n v="1"/>
    <n v="0"/>
    <n v="21.506"/>
    <n v="6"/>
    <n v="0.2"/>
    <s v="Delayed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x v="2"/>
    <x v="7"/>
    <s v="Logitech B530 USB Headset - headset - Full size, Binaural"/>
    <n v="73.98"/>
    <n v="2"/>
    <n v="0"/>
    <n v="19.974599999999999"/>
    <n v="4"/>
    <n v="0.26999999999999996"/>
    <s v="Standard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x v="1"/>
    <x v="6"/>
    <s v="DIXON Ticonderoga Erasable Checking Pencils"/>
    <n v="5.58"/>
    <n v="1"/>
    <n v="0"/>
    <n v="2.1762000000000001"/>
    <n v="4"/>
    <n v="0.39"/>
    <s v="Standard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OFF-PA-10000249"/>
    <x v="1"/>
    <x v="10"/>
    <s v="Easy-staple paper"/>
    <n v="49.12"/>
    <n v="4"/>
    <n v="0"/>
    <n v="23.086400000000001"/>
    <n v="2"/>
    <n v="0.47000000000000003"/>
    <s v="Express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3691"/>
    <x v="2"/>
    <x v="7"/>
    <s v="BlackBerry Q10"/>
    <n v="377.97"/>
    <n v="3"/>
    <n v="0"/>
    <n v="94.492500000000007"/>
    <n v="6"/>
    <n v="0.25"/>
    <s v="Delayed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OFF-PA-10001560"/>
    <x v="1"/>
    <x v="10"/>
    <s v="Adams Telephone Message Books, 5 1/4” x 11”"/>
    <n v="42.28"/>
    <n v="7"/>
    <n v="0"/>
    <n v="19.871600000000001"/>
    <n v="6"/>
    <n v="0.47000000000000003"/>
    <s v="Delayed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FUR-BO-10004467"/>
    <x v="0"/>
    <x v="0"/>
    <s v="Bestar Classic Bookcase"/>
    <n v="299.97000000000003"/>
    <n v="3"/>
    <n v="0"/>
    <n v="56.994300000000003"/>
    <n v="6"/>
    <n v="0.19"/>
    <s v="Delayed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1819"/>
    <x v="2"/>
    <x v="7"/>
    <s v="Innergie mMini Combo Duo USB Travel Charging Kit"/>
    <n v="89.98"/>
    <n v="2"/>
    <n v="0"/>
    <n v="43.190399999999997"/>
    <n v="6"/>
    <n v="0.47999999999999993"/>
    <s v="Delayed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OFF-SU-10000157"/>
    <x v="1"/>
    <x v="14"/>
    <s v="Compact Automatic Electric Letter Opener"/>
    <n v="477.24"/>
    <n v="4"/>
    <n v="0"/>
    <n v="9.5448000000000004"/>
    <n v="2"/>
    <n v="0.02"/>
    <s v="Express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TEC-AC-10004227"/>
    <x v="2"/>
    <x v="11"/>
    <s v="SanDisk Ultra 16 GB MicroSDHC Class 10 Memory Card"/>
    <n v="25.98"/>
    <n v="2"/>
    <n v="0"/>
    <n v="1.5588"/>
    <n v="2"/>
    <n v="0.06"/>
    <s v="Express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OFF-EN-10003134"/>
    <x v="1"/>
    <x v="12"/>
    <s v="Staple envelope"/>
    <n v="46.72"/>
    <n v="5"/>
    <n v="0.2"/>
    <n v="17.52"/>
    <n v="2"/>
    <n v="0.375"/>
    <s v="Express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x v="0"/>
    <x v="5"/>
    <s v="Executive Impressions 12&quot; Wall Clock"/>
    <n v="35.340000000000003"/>
    <n v="2"/>
    <n v="0"/>
    <n v="13.4292"/>
    <n v="4"/>
    <n v="0.37999999999999995"/>
    <s v="Standard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x v="5"/>
    <s v="Howard Miller 13&quot; Diameter Pewter Finish Round Wall Clock"/>
    <n v="257.64"/>
    <n v="6"/>
    <n v="0"/>
    <n v="100.4796"/>
    <n v="5"/>
    <n v="0.39"/>
    <s v="Standard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x v="7"/>
    <s v="netTALK DUO VoIP Telephone Service"/>
    <n v="125.976"/>
    <n v="3"/>
    <n v="0.2"/>
    <n v="47.241"/>
    <n v="5"/>
    <n v="0.375"/>
    <s v="Standard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x v="11"/>
    <s v="Logitech G700s Rechargeable Gaming Mouse"/>
    <n v="79.992000000000004"/>
    <n v="1"/>
    <n v="0.2"/>
    <n v="21.997800000000002"/>
    <n v="4"/>
    <n v="0.27500000000000002"/>
    <s v="Standard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x v="0"/>
    <x v="3"/>
    <s v="Bevis Traditional Conference Table Top, Plinth Base"/>
    <n v="700.05600000000004"/>
    <n v="3"/>
    <n v="0.3"/>
    <n v="-130.0104"/>
    <n v="5"/>
    <n v="-0.18571428571428572"/>
    <s v="Standard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TEC-AC-10004127"/>
    <x v="2"/>
    <x v="11"/>
    <s v="SanDisk Cruzer 8 GB USB Flash Drive"/>
    <n v="27.167999999999999"/>
    <n v="4"/>
    <n v="0.2"/>
    <n v="-1.3584000000000001"/>
    <n v="4"/>
    <n v="-0.05"/>
    <s v="Standard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x v="8"/>
    <s v="SpineVue Locking Slant-D Ring Binders by Cardinal"/>
    <n v="8.2260000000000009"/>
    <n v="3"/>
    <n v="0.7"/>
    <n v="-6.0324"/>
    <n v="4"/>
    <n v="-0.73333333333333328"/>
    <s v="Standard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x v="0"/>
    <x v="1"/>
    <s v="Hon Deluxe Fabric Upholstered Stacking Chairs, Squared Back"/>
    <n v="585.55200000000002"/>
    <n v="3"/>
    <n v="0.2"/>
    <n v="73.194000000000003"/>
    <n v="6"/>
    <n v="0.125"/>
    <s v="Delayed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x v="1"/>
    <x v="4"/>
    <s v="Advantus Rolling Drawer Organizers"/>
    <n v="423.28"/>
    <n v="11"/>
    <n v="0"/>
    <n v="110.0528"/>
    <n v="3"/>
    <n v="0.26"/>
    <s v="Standard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x v="1"/>
    <s v="Hon Olson Stacker Stools"/>
    <n v="225.29599999999999"/>
    <n v="2"/>
    <n v="0.2"/>
    <n v="22.529599999999999"/>
    <n v="4"/>
    <n v="9.9999999999999992E-2"/>
    <s v="Standard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x v="6"/>
    <s v="Prang Drawing Pencil Set"/>
    <n v="5.56"/>
    <n v="2"/>
    <n v="0"/>
    <n v="2.2240000000000002"/>
    <n v="4"/>
    <n v="0.40000000000000008"/>
    <s v="Standard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x v="11"/>
    <s v="Plantronics S12 Corded Telephone Headset System"/>
    <n v="323.37"/>
    <n v="3"/>
    <n v="0"/>
    <n v="129.34800000000001"/>
    <n v="4"/>
    <n v="0.4"/>
    <s v="Standard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x v="7"/>
    <s v="Plantronics Calisto P620-M USB Wireless Speakerphone System"/>
    <n v="783.96"/>
    <n v="5"/>
    <n v="0.2"/>
    <n v="68.596500000000006"/>
    <n v="4"/>
    <n v="8.7500000000000008E-2"/>
    <s v="Standard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x v="9"/>
    <s v="Hoover Upright Vacuum With Dirt Cup"/>
    <n v="1447.65"/>
    <n v="5"/>
    <n v="0"/>
    <n v="419.81849999999997"/>
    <n v="4"/>
    <n v="0.28999999999999998"/>
    <s v="Standard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x v="10"/>
    <s v="Xerox 1903"/>
    <n v="11.96"/>
    <n v="2"/>
    <n v="0"/>
    <n v="5.8604000000000003"/>
    <n v="4"/>
    <n v="0.49"/>
    <s v="Standard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s v="East"/>
    <s v="TEC-AC-10002402"/>
    <x v="2"/>
    <x v="11"/>
    <s v="Razer Kraken PRO Over Ear PC and Music Headset"/>
    <n v="239.97"/>
    <n v="3"/>
    <n v="0"/>
    <n v="71.991"/>
    <n v="2"/>
    <n v="0.3"/>
    <s v="Express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x v="0"/>
    <x v="5"/>
    <s v="Executive Impressions 13&quot; Clairmont Wall Clock"/>
    <n v="76.92"/>
    <n v="4"/>
    <n v="0"/>
    <n v="31.537199999999999"/>
    <n v="4"/>
    <n v="0.41"/>
    <s v="Standard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x v="1"/>
    <x v="4"/>
    <s v="Iceberg Mobile Mega Data/Printer Cart "/>
    <n v="481.32"/>
    <n v="4"/>
    <n v="0"/>
    <n v="125.14319999999999"/>
    <n v="4"/>
    <n v="0.26"/>
    <s v="Standard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OFF-PA-10002893"/>
    <x v="1"/>
    <x v="10"/>
    <s v="Wirebound Service Call Books, 5 1/2&quot; x 4&quot;"/>
    <n v="48.4"/>
    <n v="5"/>
    <n v="0"/>
    <n v="23.231999999999999"/>
    <n v="3"/>
    <n v="0.48"/>
    <s v="Standard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x v="11"/>
    <s v="Maxell 4.7GB DVD-R 5/Pack"/>
    <n v="0.99"/>
    <n v="1"/>
    <n v="0"/>
    <n v="0.43559999999999999"/>
    <n v="2"/>
    <n v="0.44"/>
    <s v="Express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x v="8"/>
    <s v="Canvas Sectional Post Binders"/>
    <n v="101.84"/>
    <n v="5"/>
    <n v="0.2"/>
    <n v="36.917000000000002"/>
    <n v="2"/>
    <n v="0.36249999999999999"/>
    <s v="Express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x v="8"/>
    <s v="GBC Plasticlear Binding Covers"/>
    <n v="10.332000000000001"/>
    <n v="3"/>
    <n v="0.7"/>
    <n v="-7.5768000000000004"/>
    <n v="6"/>
    <n v="-0.73333333333333328"/>
    <s v="Delayed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x v="8"/>
    <s v="Wilson Jones Century Plastic Molded Ring Binders"/>
    <n v="31.155000000000001"/>
    <n v="5"/>
    <n v="0.7"/>
    <n v="-23.8855"/>
    <n v="6"/>
    <n v="-0.76666666666666661"/>
    <s v="Delayed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x v="4"/>
    <s v="Plastic Stacking Crates &amp; Casters"/>
    <n v="8.9280000000000008"/>
    <n v="2"/>
    <n v="0.2"/>
    <n v="0.66959999999999997"/>
    <n v="6"/>
    <n v="7.4999999999999983E-2"/>
    <s v="Delayed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x v="9"/>
    <s v="Belkin F9M820V08 8 Outlet Surge"/>
    <n v="34.384"/>
    <n v="1"/>
    <n v="0.2"/>
    <n v="3.8681999999999999"/>
    <n v="3"/>
    <n v="0.11249999999999999"/>
    <s v="Standard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x v="9"/>
    <s v="Honeywell Enviracaire Portable HEPA Air Cleaner for 17' x 22' Room"/>
    <n v="1924.16"/>
    <n v="8"/>
    <n v="0.2"/>
    <n v="312.67599999999999"/>
    <n v="3"/>
    <n v="0.16249999999999998"/>
    <s v="Standard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OFF-AP-10001242"/>
    <x v="1"/>
    <x v="9"/>
    <s v="APC 7 Outlet Network SurgeArrest Surge Protector"/>
    <n v="32.192"/>
    <n v="2"/>
    <n v="0.8"/>
    <n v="-80.48"/>
    <n v="5"/>
    <n v="-2.5"/>
    <s v="Standard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038"/>
    <x v="2"/>
    <x v="11"/>
    <s v="Kingston Digital DataTraveler 16GB USB 2.0"/>
    <n v="50.12"/>
    <n v="7"/>
    <n v="0.2"/>
    <n v="-0.62649999999999995"/>
    <n v="5"/>
    <n v="-1.2499999999999999E-2"/>
    <s v="Standard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289"/>
    <x v="2"/>
    <x v="11"/>
    <s v="Anker Ultra-Slim Mini Bluetooth 3.0 Wireless Keyboard"/>
    <n v="47.975999999999999"/>
    <n v="3"/>
    <n v="0.2"/>
    <n v="1.7990999999999999"/>
    <n v="5"/>
    <n v="3.7499999999999999E-2"/>
    <s v="Standard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x v="4"/>
    <s v="Crate-A-Files"/>
    <n v="54.5"/>
    <n v="5"/>
    <n v="0"/>
    <n v="14.17"/>
    <n v="7"/>
    <n v="0.26"/>
    <s v="Delayed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x v="5"/>
    <s v="Staple-based wall hangings"/>
    <n v="19.103999999999999"/>
    <n v="3"/>
    <n v="0.2"/>
    <n v="5.7312000000000003"/>
    <n v="2"/>
    <n v="0.30000000000000004"/>
    <s v="Express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OFF-BI-10002852"/>
    <x v="1"/>
    <x v="8"/>
    <s v="Ibico Standard Transparent Covers"/>
    <n v="49.44"/>
    <n v="3"/>
    <n v="0"/>
    <n v="24.2256"/>
    <n v="4"/>
    <n v="0.49000000000000005"/>
    <s v="Standard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x v="1"/>
    <x v="10"/>
    <s v="Xerox 222"/>
    <n v="10.368"/>
    <n v="2"/>
    <n v="0.2"/>
    <n v="3.6288"/>
    <n v="7"/>
    <n v="0.35"/>
    <s v="Delayed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OFF-ST-10004804"/>
    <x v="1"/>
    <x v="4"/>
    <s v="Belkin 19&quot; Vented Equipment Shelf, Black"/>
    <n v="154.44"/>
    <n v="3"/>
    <n v="0"/>
    <n v="1.5444"/>
    <n v="4"/>
    <n v="0.01"/>
    <s v="Standard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x v="9"/>
    <s v="Belkin 6 Outlet Metallic Surge Strip"/>
    <n v="60.984000000000002"/>
    <n v="7"/>
    <n v="0.2"/>
    <n v="4.5738000000000003"/>
    <n v="4"/>
    <n v="7.4999999999999997E-2"/>
    <s v="Standard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x v="0"/>
    <x v="0"/>
    <s v="Sauder Camden County Collection Libraries, Planked Cherry Finish"/>
    <n v="195.46600000000001"/>
    <n v="2"/>
    <n v="0.15"/>
    <n v="-13.797599999999999"/>
    <n v="2"/>
    <n v="-7.0588235294117646E-2"/>
    <s v="Express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x v="5"/>
    <s v="3M Hangers With Command Adhesive"/>
    <n v="23.68"/>
    <n v="8"/>
    <n v="0.2"/>
    <n v="6.2160000000000002"/>
    <n v="5"/>
    <n v="0.26250000000000001"/>
    <s v="Standard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x v="11"/>
    <s v="Maxell 4.7GB DVD+R 5/Pack"/>
    <n v="2.3759999999999999"/>
    <n v="3"/>
    <n v="0.2"/>
    <n v="0.74250000000000005"/>
    <n v="5"/>
    <n v="0.31250000000000006"/>
    <s v="Standard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x v="1"/>
    <x v="2"/>
    <s v="Avery 505"/>
    <n v="59.2"/>
    <n v="4"/>
    <n v="0"/>
    <n v="29.6"/>
    <n v="2"/>
    <n v="0.5"/>
    <s v="Express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x v="6"/>
    <s v="Sanford Uni-Blazer View Highlighters, Chisel Tip, Yellow"/>
    <n v="22"/>
    <n v="10"/>
    <n v="0"/>
    <n v="9.68"/>
    <n v="7"/>
    <n v="0.44"/>
    <s v="Delayed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x v="2"/>
    <x v="7"/>
    <s v="Digium D40 VoIP phone"/>
    <n v="257.98"/>
    <n v="2"/>
    <n v="0"/>
    <n v="74.8142"/>
    <n v="5"/>
    <n v="0.28999999999999998"/>
    <s v="Standard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x v="7"/>
    <s v="Anker Astro Mini 3000mAh Ultra-Compact Portable Charger"/>
    <n v="23.988"/>
    <n v="2"/>
    <n v="0.4"/>
    <n v="-15.992000000000001"/>
    <n v="5"/>
    <n v="-0.66666666666666674"/>
    <s v="Standard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s v="East"/>
    <s v="TEC-PH-10004897"/>
    <x v="2"/>
    <x v="7"/>
    <s v="Mediabridge Sport Armband iPhone 5s"/>
    <n v="23.975999999999999"/>
    <n v="4"/>
    <n v="0.4"/>
    <n v="-15.5844"/>
    <n v="6"/>
    <n v="-0.65"/>
    <s v="Delayed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x v="1"/>
    <s v="Hon Every-Day Series Multi-Task Chairs"/>
    <n v="601.53599999999994"/>
    <n v="4"/>
    <n v="0.2"/>
    <n v="0"/>
    <n v="2"/>
    <n v="0"/>
    <s v="Express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x v="13"/>
    <s v="Advantus Map Pennant Flags and Round Head Tacks"/>
    <n v="7.9"/>
    <n v="2"/>
    <n v="0"/>
    <n v="2.528"/>
    <n v="2"/>
    <n v="0.32"/>
    <s v="Express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x v="5"/>
    <s v="Deflect-o SuperTray Unbreakable Stackable Tray, Letter, Black"/>
    <n v="58.36"/>
    <n v="5"/>
    <n v="0.6"/>
    <n v="-24.803000000000001"/>
    <n v="4"/>
    <n v="-0.42500000000000004"/>
    <s v="Standard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x v="6"/>
    <s v="Newell 343"/>
    <n v="16.463999999999999"/>
    <n v="7"/>
    <n v="0.2"/>
    <n v="1.4406000000000001"/>
    <n v="4"/>
    <n v="8.7500000000000008E-2"/>
    <s v="Standard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x v="5"/>
    <s v="12-1/2 Diameter Round Wall Clock"/>
    <n v="39.96"/>
    <n v="5"/>
    <n v="0.6"/>
    <n v="-23.975999999999999"/>
    <n v="4"/>
    <n v="-0.6"/>
    <s v="Standard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0358"/>
    <x v="1"/>
    <x v="9"/>
    <s v="Fellowes Basic Home/Office Series Surge Protectors"/>
    <n v="25.96"/>
    <n v="2"/>
    <n v="0"/>
    <n v="7.5284000000000004"/>
    <n v="1"/>
    <n v="0.28999999999999998"/>
    <s v="Express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3281"/>
    <x v="1"/>
    <x v="9"/>
    <s v="Acco 6 Outlet Guardian Standard Surge Suppressor"/>
    <n v="36.270000000000003"/>
    <n v="3"/>
    <n v="0"/>
    <n v="10.881"/>
    <n v="1"/>
    <n v="0.3"/>
    <s v="Express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PA-10000029"/>
    <x v="1"/>
    <x v="10"/>
    <s v="Xerox 224"/>
    <n v="6.48"/>
    <n v="1"/>
    <n v="0"/>
    <n v="3.1103999999999998"/>
    <n v="1"/>
    <n v="0.47999999999999993"/>
    <s v="Express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x v="7"/>
    <s v="Pyle PMP37LED"/>
    <n v="1075.088"/>
    <n v="14"/>
    <n v="0.2"/>
    <n v="94.0702"/>
    <n v="5"/>
    <n v="8.7500000000000008E-2"/>
    <s v="Standard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x v="7"/>
    <s v="AT&amp;T 1080 Corded phone"/>
    <n v="438.36799999999999"/>
    <n v="4"/>
    <n v="0.2"/>
    <n v="38.357199999999999"/>
    <n v="5"/>
    <n v="8.7499999999999994E-2"/>
    <s v="Standard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x v="8"/>
    <s v="Recycled Pressboard Report Cover with Reinforced Top Hinge"/>
    <n v="18.088000000000001"/>
    <n v="7"/>
    <n v="0.2"/>
    <n v="6.5568999999999997"/>
    <n v="5"/>
    <n v="0.36249999999999999"/>
    <s v="Standard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x v="0"/>
    <s v="O'Sullivan Living Dimensions 2-Shelf Bookcases"/>
    <n v="308.49900000000002"/>
    <n v="3"/>
    <n v="0.15"/>
    <n v="-18.146999999999998"/>
    <n v="5"/>
    <n v="-5.8823529411764698E-2"/>
    <s v="Standard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x v="1"/>
    <x v="6"/>
    <s v="Eldon Spacemaker Box, Quick-Snap Lid, Clear"/>
    <n v="13.36"/>
    <n v="4"/>
    <n v="0"/>
    <n v="4.1416000000000004"/>
    <n v="7"/>
    <n v="0.31000000000000005"/>
    <s v="Delayed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x v="1"/>
    <x v="10"/>
    <s v="Xerox 1884"/>
    <n v="39.96"/>
    <n v="2"/>
    <n v="0"/>
    <n v="18.781199999999998"/>
    <n v="7"/>
    <n v="0.47"/>
    <s v="Delayed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x v="1"/>
    <x v="8"/>
    <s v="Binding Machine Supplies"/>
    <n v="145.85"/>
    <n v="5"/>
    <n v="0"/>
    <n v="70.007999999999996"/>
    <n v="7"/>
    <n v="0.48"/>
    <s v="Delayed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TEC-PH-10000984"/>
    <x v="2"/>
    <x v="7"/>
    <s v="Panasonic KX-TG9471B"/>
    <n v="783.96"/>
    <n v="5"/>
    <n v="0.2"/>
    <n v="78.396000000000001"/>
    <n v="3"/>
    <n v="9.9999999999999992E-2"/>
    <s v="Standard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s v="West"/>
    <s v="OFF-AR-10001683"/>
    <x v="1"/>
    <x v="6"/>
    <s v="Lumber Crayons"/>
    <n v="7.88"/>
    <n v="1"/>
    <n v="0.2"/>
    <n v="1.7729999999999999"/>
    <n v="3"/>
    <n v="0.22499999999999998"/>
    <s v="Standard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x v="5"/>
    <s v="9-3/4 Diameter Round Wall Clock"/>
    <n v="41.37"/>
    <n v="3"/>
    <n v="0"/>
    <n v="17.375399999999999"/>
    <n v="5"/>
    <n v="0.42"/>
    <s v="Standard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x v="10"/>
    <s v="Xerox 1962"/>
    <n v="12.84"/>
    <n v="3"/>
    <n v="0"/>
    <n v="5.7779999999999996"/>
    <n v="4"/>
    <n v="0.44999999999999996"/>
    <s v="Standard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x v="10"/>
    <s v="Xerox 1953"/>
    <n v="25.68"/>
    <n v="6"/>
    <n v="0"/>
    <n v="11.555999999999999"/>
    <n v="4"/>
    <n v="0.44999999999999996"/>
    <s v="Standard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x v="0"/>
    <x v="1"/>
    <s v="Metal Folding Chairs, Beige, 4/Carton"/>
    <n v="47.515999999999998"/>
    <n v="2"/>
    <n v="0.3"/>
    <n v="-2.0364"/>
    <n v="4"/>
    <n v="-4.2857142857142858E-2"/>
    <s v="Standard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x v="1"/>
    <x v="13"/>
    <s v="Plymouth Boxed Rubber Bands by Plymouth"/>
    <n v="9.42"/>
    <n v="2"/>
    <n v="0"/>
    <n v="0.47099999999999997"/>
    <n v="2"/>
    <n v="4.9999999999999996E-2"/>
    <s v="Express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x v="1"/>
    <x v="10"/>
    <s v="Xerox 228"/>
    <n v="12.96"/>
    <n v="2"/>
    <n v="0"/>
    <n v="6.2207999999999997"/>
    <n v="2"/>
    <n v="0.47999999999999993"/>
    <s v="Express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x v="0"/>
    <x v="0"/>
    <s v="Sauder Forest Hills Library, Woodland Oak Finish"/>
    <n v="704.9"/>
    <n v="5"/>
    <n v="0"/>
    <n v="56.392000000000003"/>
    <n v="2"/>
    <n v="0.08"/>
    <s v="Express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x v="0"/>
    <x v="1"/>
    <s v="Office Star - Professional Matrix Back Chair with 2-to-1 Synchro Tilt and Mesh Fabric Seat"/>
    <n v="561.56799999999998"/>
    <n v="2"/>
    <n v="0.2"/>
    <n v="28.078399999999998"/>
    <n v="2"/>
    <n v="4.9999999999999996E-2"/>
    <s v="Express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x v="10"/>
    <s v="Xerox 191"/>
    <n v="179.82"/>
    <n v="9"/>
    <n v="0"/>
    <n v="84.5154"/>
    <n v="2"/>
    <n v="0.47000000000000003"/>
    <s v="Express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x v="5"/>
    <s v="Advantus Employee of the Month Certificate Frame, 11 x 13-1/2"/>
    <n v="185.58"/>
    <n v="6"/>
    <n v="0"/>
    <n v="76.087800000000001"/>
    <n v="2"/>
    <n v="0.41"/>
    <s v="Express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x v="3"/>
    <s v="Lesro Sheffield Collection Coffee Table, End Table, Center Table, Corner Table"/>
    <n v="214.11"/>
    <n v="3"/>
    <n v="0"/>
    <n v="36.398699999999998"/>
    <n v="2"/>
    <n v="0.16999999999999998"/>
    <s v="Express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x v="11"/>
    <s v="Logitech diNovo Edge Keyboard"/>
    <n v="999.96"/>
    <n v="4"/>
    <n v="0"/>
    <n v="229.99080000000001"/>
    <n v="2"/>
    <n v="0.23"/>
    <s v="Express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x v="3"/>
    <s v="Chromcraft Bull-Nose Wood Round Conference Table Top, Wood Base"/>
    <n v="653.54999999999995"/>
    <n v="3"/>
    <n v="0"/>
    <n v="111.1035"/>
    <n v="2"/>
    <n v="0.17"/>
    <s v="Express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x v="8"/>
    <s v="Deluxe Heavy-Duty Vinyl Round Ring Binder"/>
    <n v="114.6"/>
    <n v="5"/>
    <n v="0"/>
    <n v="51.57"/>
    <n v="7"/>
    <n v="0.45"/>
    <s v="Delayed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x v="1"/>
    <s v="Global Value Steno Chair, Gray"/>
    <n v="60.74"/>
    <n v="1"/>
    <n v="0"/>
    <n v="15.185"/>
    <n v="7"/>
    <n v="0.25"/>
    <s v="Delayed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x v="5"/>
    <s v="Deflect-o Glass Clear Studded Chair Mats"/>
    <n v="124.36"/>
    <n v="2"/>
    <n v="0"/>
    <n v="27.359200000000001"/>
    <n v="7"/>
    <n v="0.22"/>
    <s v="Delayed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x v="4"/>
    <s v="Adjustable Depth Letter/Legal Cart"/>
    <n v="1088.76"/>
    <n v="6"/>
    <n v="0"/>
    <n v="315.74040000000002"/>
    <n v="7"/>
    <n v="0.29000000000000004"/>
    <s v="Delayed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OFF-BI-10003784"/>
    <x v="1"/>
    <x v="8"/>
    <s v="Computer Printout Index Tabs"/>
    <n v="6.72"/>
    <n v="5"/>
    <n v="0.2"/>
    <n v="2.3519999999999999"/>
    <n v="3"/>
    <n v="0.35"/>
    <s v="Standard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FUR-TA-10003748"/>
    <x v="0"/>
    <x v="3"/>
    <s v="Bevis 36 x 72 Conference Tables"/>
    <n v="298.77600000000001"/>
    <n v="3"/>
    <n v="0.2"/>
    <n v="7.4694000000000003"/>
    <n v="3"/>
    <n v="2.5000000000000001E-2"/>
    <s v="Standard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x v="2"/>
    <x v="7"/>
    <s v="Adtran 1202752G1"/>
    <n v="302.37599999999998"/>
    <n v="3"/>
    <n v="0.2"/>
    <n v="22.6782"/>
    <n v="5"/>
    <n v="7.5000000000000011E-2"/>
    <s v="Standard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AR-10000122"/>
    <x v="1"/>
    <x v="6"/>
    <s v="Newell 314"/>
    <n v="8.9280000000000008"/>
    <n v="2"/>
    <n v="0.2"/>
    <n v="0.55800000000000005"/>
    <n v="2"/>
    <n v="6.25E-2"/>
    <s v="Express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ST-10000352"/>
    <x v="1"/>
    <x v="4"/>
    <s v="Acco Perma 2700 Stacking Storage Drawers"/>
    <n v="47.584000000000003"/>
    <n v="2"/>
    <n v="0.2"/>
    <n v="-2.9740000000000002"/>
    <n v="2"/>
    <n v="-6.25E-2"/>
    <s v="Express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x v="1"/>
    <x v="10"/>
    <s v="Xerox 1954"/>
    <n v="33.792000000000002"/>
    <n v="8"/>
    <n v="0.2"/>
    <n v="10.56"/>
    <n v="5"/>
    <n v="0.3125"/>
    <s v="Standard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x v="0"/>
    <x v="0"/>
    <s v="O'Sullivan Living Dimensions 5-Shelf Bookcases"/>
    <n v="300.53280000000001"/>
    <n v="2"/>
    <n v="0.32"/>
    <n v="-97.231200000000001"/>
    <n v="5"/>
    <n v="-0.3235294117647059"/>
    <s v="Standard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x v="1"/>
    <x v="8"/>
    <s v="Avery Self-Adhesive Photo Pockets for Polaroid Photos"/>
    <n v="2.7240000000000002"/>
    <n v="2"/>
    <n v="0.8"/>
    <n v="-4.3583999999999996"/>
    <n v="5"/>
    <n v="-1.5999999999999996"/>
    <s v="Standard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x v="1"/>
    <x v="12"/>
    <s v="Poly String Tie Envelopes"/>
    <n v="3.2639999999999998"/>
    <n v="2"/>
    <n v="0.2"/>
    <n v="1.1015999999999999"/>
    <n v="5"/>
    <n v="0.33750000000000002"/>
    <s v="Standard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421"/>
    <x v="1"/>
    <x v="10"/>
    <s v="Embossed Ink Jet Note Cards"/>
    <n v="108.336"/>
    <n v="6"/>
    <n v="0.2"/>
    <n v="37.9176"/>
    <n v="3"/>
    <n v="0.35000000000000003"/>
    <s v="Standard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ST-10000760"/>
    <x v="1"/>
    <x v="4"/>
    <s v="Eldon Fold 'N Roll Cart System"/>
    <n v="55.92"/>
    <n v="5"/>
    <n v="0.2"/>
    <n v="6.2910000000000004"/>
    <n v="3"/>
    <n v="0.1125"/>
    <s v="Standard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923"/>
    <x v="1"/>
    <x v="10"/>
    <s v="Xerox 1942"/>
    <n v="78.304000000000002"/>
    <n v="2"/>
    <n v="0.2"/>
    <n v="29.364000000000001"/>
    <n v="3"/>
    <n v="0.375"/>
    <s v="Standard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x v="1"/>
    <x v="4"/>
    <s v="Carina Mini System Audio Rack, Model AR050B"/>
    <n v="443.92"/>
    <n v="5"/>
    <n v="0.2"/>
    <n v="-94.332999999999998"/>
    <n v="4"/>
    <n v="-0.21249999999999999"/>
    <s v="Standard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x v="2"/>
    <x v="7"/>
    <s v="Plantronics Voyager Pro HD - Bluetooth Headset"/>
    <n v="155.976"/>
    <n v="3"/>
    <n v="0.2"/>
    <n v="54.5916"/>
    <n v="4"/>
    <n v="0.35"/>
    <s v="Standard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AR-10001547"/>
    <x v="1"/>
    <x v="6"/>
    <s v="Newell 311"/>
    <n v="15.47"/>
    <n v="7"/>
    <n v="0"/>
    <n v="4.1768999999999998"/>
    <n v="5"/>
    <n v="0.26999999999999996"/>
    <s v="Standard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BI-10001890"/>
    <x v="1"/>
    <x v="8"/>
    <s v="Avery Poly Binder Pockets"/>
    <n v="7.16"/>
    <n v="2"/>
    <n v="0"/>
    <n v="3.4367999999999999"/>
    <n v="5"/>
    <n v="0.48"/>
    <s v="Standard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x v="9"/>
    <s v="Belkin 6 Outlet Metallic Surge Strip"/>
    <n v="10.89"/>
    <n v="1"/>
    <n v="0"/>
    <n v="2.8313999999999999"/>
    <n v="5"/>
    <n v="0.25999999999999995"/>
    <s v="Standard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x v="10"/>
    <s v="Xerox 201"/>
    <n v="19.440000000000001"/>
    <n v="3"/>
    <n v="0"/>
    <n v="9.3312000000000008"/>
    <n v="5"/>
    <n v="0.48000000000000004"/>
    <s v="Standard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x v="8"/>
    <s v="Ibico Plastic Spiral Binding Combs"/>
    <n v="121.6"/>
    <n v="5"/>
    <n v="0.2"/>
    <n v="39.520000000000003"/>
    <n v="5"/>
    <n v="0.32500000000000007"/>
    <s v="Standard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s v="South"/>
    <s v="TEC-MA-10002178"/>
    <x v="2"/>
    <x v="15"/>
    <s v="Cisco CP-7937G Unified IP Conference Station Phone"/>
    <n v="695.7"/>
    <n v="2"/>
    <n v="0.5"/>
    <n v="-27.827999999999999"/>
    <n v="3"/>
    <n v="-3.9999999999999994E-2"/>
    <s v="Standard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x v="4"/>
    <s v="Iceberg Mobile Mega Data/Printer Cart "/>
    <n v="120.33"/>
    <n v="1"/>
    <n v="0"/>
    <n v="31.285799999999998"/>
    <n v="5"/>
    <n v="0.26"/>
    <s v="Standard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x v="1"/>
    <s v="Global Commerce Series High-Back Swivel/Tilt Chairs"/>
    <n v="1139.92"/>
    <n v="4"/>
    <n v="0"/>
    <n v="284.98"/>
    <n v="5"/>
    <n v="0.25"/>
    <s v="Standard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x v="10"/>
    <s v="Xerox 1945"/>
    <n v="229.54400000000001"/>
    <n v="7"/>
    <n v="0.2"/>
    <n v="83.209699999999998"/>
    <n v="4"/>
    <n v="0.36249999999999999"/>
    <s v="Standard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x v="1"/>
    <x v="4"/>
    <s v="Fellowes Officeware Wire Shelving"/>
    <n v="143.72800000000001"/>
    <n v="2"/>
    <n v="0.2"/>
    <n v="-32.338799999999999"/>
    <n v="4"/>
    <n v="-0.22499999999999998"/>
    <s v="Standard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x v="11"/>
    <s v="KeyTronic KT800P2 - Keyboard - Black"/>
    <n v="36.048000000000002"/>
    <n v="3"/>
    <n v="0.2"/>
    <n v="-0.9012"/>
    <n v="4"/>
    <n v="-2.4999999999999998E-2"/>
    <s v="Standard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x v="1"/>
    <s v="Global Manager's Adjustable Task Chair, Storm"/>
    <n v="845.48800000000006"/>
    <n v="8"/>
    <n v="0.3"/>
    <n v="-12.0784"/>
    <n v="4"/>
    <n v="-1.4285714285714285E-2"/>
    <s v="Standard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x v="1"/>
    <x v="6"/>
    <s v="Stanley Bostitch Contemporary Electric Pencil Sharpeners"/>
    <n v="50.94"/>
    <n v="3"/>
    <n v="0"/>
    <n v="14.263199999999999"/>
    <n v="3"/>
    <n v="0.28000000000000003"/>
    <s v="Standard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x v="1"/>
    <x v="8"/>
    <s v="Fellowes PB500 Electric Punch Plastic Comb Binding Machine with Manual Bind"/>
    <n v="762.59400000000005"/>
    <n v="3"/>
    <n v="0.8"/>
    <n v="-1143.8910000000001"/>
    <n v="5"/>
    <n v="-1.5"/>
    <s v="Standard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x v="0"/>
    <x v="5"/>
    <s v="Eldon Expressions Punched Metal &amp; Wood Desk Accessories, Black &amp; Cherry"/>
    <n v="56.28"/>
    <n v="6"/>
    <n v="0"/>
    <n v="15.7584"/>
    <n v="7"/>
    <n v="0.27999999999999997"/>
    <s v="Delayed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OFF-BI-10001359"/>
    <x v="1"/>
    <x v="8"/>
    <s v="GBC DocuBind TL300 Electric Binding System"/>
    <n v="2690.97"/>
    <n v="3"/>
    <n v="0"/>
    <n v="1264.7559000000001"/>
    <n v="7"/>
    <n v="0.47000000000000008"/>
    <s v="Delayed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x v="1"/>
    <x v="8"/>
    <s v="ACCOHIDE Binder by Acco"/>
    <n v="7.4340000000000002"/>
    <n v="6"/>
    <n v="0.7"/>
    <n v="-5.6993999999999998"/>
    <n v="5"/>
    <n v="-0.76666666666666661"/>
    <s v="Standard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x v="4"/>
    <s v="Carina Double Wide Media Storage Towers in Natural &amp; Black"/>
    <n v="64.784000000000006"/>
    <n v="1"/>
    <n v="0.2"/>
    <n v="-12.956799999999999"/>
    <n v="3"/>
    <n v="-0.19999999999999998"/>
    <s v="Standard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x v="10"/>
    <s v="Wirebound Message Books, 2 7/8&quot; x 5&quot;, 3 Forms per Page"/>
    <n v="28.16"/>
    <n v="4"/>
    <n v="0"/>
    <n v="13.235200000000001"/>
    <n v="5"/>
    <n v="0.47000000000000003"/>
    <s v="Standard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x v="0"/>
    <x v="5"/>
    <s v="GE 4 Foot Flourescent Tube, 40 Watt"/>
    <n v="14.98"/>
    <n v="1"/>
    <n v="0"/>
    <n v="6.8907999999999996"/>
    <n v="2"/>
    <n v="0.45999999999999996"/>
    <s v="Express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x v="0"/>
    <x v="5"/>
    <s v="Master Caster Door Stop, Brown"/>
    <n v="20.32"/>
    <n v="4"/>
    <n v="0"/>
    <n v="6.9088000000000003"/>
    <n v="2"/>
    <n v="0.34"/>
    <s v="Express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x v="1"/>
    <x v="4"/>
    <s v="Neat Ideas Personal Hanging Folder Files, Black"/>
    <n v="40.29"/>
    <n v="3"/>
    <n v="0"/>
    <n v="10.4754"/>
    <n v="0"/>
    <n v="0.26"/>
    <s v="Express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x v="2"/>
    <s v="Avery 498"/>
    <n v="20.23"/>
    <n v="7"/>
    <n v="0"/>
    <n v="9.5081000000000007"/>
    <n v="6"/>
    <n v="0.47000000000000003"/>
    <s v="Delayed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FUR-CH-10001215"/>
    <x v="0"/>
    <x v="1"/>
    <s v="Global Troy Executive Leather Low-Back Tilter"/>
    <n v="1603.136"/>
    <n v="4"/>
    <n v="0.2"/>
    <n v="100.196"/>
    <n v="3"/>
    <n v="6.25E-2"/>
    <s v="Standard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x v="1"/>
    <s v="Hon Olson Stacker Stools"/>
    <n v="225.29599999999999"/>
    <n v="2"/>
    <n v="0.2"/>
    <n v="22.529599999999999"/>
    <n v="2"/>
    <n v="9.9999999999999992E-2"/>
    <s v="Express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x v="2"/>
    <x v="11"/>
    <s v="Kingston Digital DataTraveler 32GB USB 2.0"/>
    <n v="67.8"/>
    <n v="4"/>
    <n v="0"/>
    <n v="4.0679999999999996"/>
    <n v="4"/>
    <n v="0.06"/>
    <s v="Standard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x v="2"/>
    <x v="7"/>
    <s v="Nokia Lumia 925"/>
    <n v="377.97"/>
    <n v="3"/>
    <n v="0"/>
    <n v="98.272199999999998"/>
    <n v="4"/>
    <n v="0.25999999999999995"/>
    <s v="Standard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x v="0"/>
    <x v="0"/>
    <s v="O'Sullivan 2-Door Barrister Bookcase in Odessa Pine"/>
    <n v="1628.82"/>
    <n v="9"/>
    <n v="0"/>
    <n v="374.62860000000001"/>
    <n v="4"/>
    <n v="0.23"/>
    <s v="Standard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x v="1"/>
    <x v="10"/>
    <s v="Xerox 1945"/>
    <n v="286.93"/>
    <n v="7"/>
    <n v="0"/>
    <n v="140.59569999999999"/>
    <n v="4"/>
    <n v="0.49"/>
    <s v="Standard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s v="South"/>
    <s v="OFF-PA-10000223"/>
    <x v="1"/>
    <x v="10"/>
    <s v="Xerox 2000"/>
    <n v="20.736000000000001"/>
    <n v="4"/>
    <n v="0.2"/>
    <n v="7.2576000000000001"/>
    <n v="5"/>
    <n v="0.35"/>
    <s v="Standard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n v="8.4887999999999995"/>
    <n v="0"/>
    <n v="0.26999999999999996"/>
    <s v="Express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P-10004249"/>
    <x v="1"/>
    <x v="9"/>
    <s v="Staple holder"/>
    <n v="83.79"/>
    <n v="7"/>
    <n v="0"/>
    <n v="22.6233"/>
    <n v="0"/>
    <n v="0.26999999999999996"/>
    <s v="Express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R-10000588"/>
    <x v="1"/>
    <x v="6"/>
    <s v="Newell 345"/>
    <n v="59.52"/>
    <n v="3"/>
    <n v="0"/>
    <n v="15.475199999999999"/>
    <n v="0"/>
    <n v="0.25999999999999995"/>
    <s v="Express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U-10000946"/>
    <x v="1"/>
    <x v="14"/>
    <s v="Staple remover"/>
    <n v="31.92"/>
    <n v="4"/>
    <n v="0"/>
    <n v="9.2568000000000001"/>
    <n v="0"/>
    <n v="0.28999999999999998"/>
    <s v="Express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U-10001225"/>
    <x v="1"/>
    <x v="14"/>
    <s v="Staple remover"/>
    <n v="14.72"/>
    <n v="5"/>
    <n v="0.2"/>
    <n v="-3.3119999999999998"/>
    <n v="2"/>
    <n v="-0.22499999999999998"/>
    <s v="Express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T-10001558"/>
    <x v="1"/>
    <x v="4"/>
    <s v="Acco Perma 4000 Stacking Storage Drawers"/>
    <n v="38.975999999999999"/>
    <n v="3"/>
    <n v="0.2"/>
    <n v="-2.4359999999999999"/>
    <n v="2"/>
    <n v="-6.25E-2"/>
    <s v="Express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x v="5"/>
    <s v="Dana Swing-Arm Lamps"/>
    <n v="17.088000000000001"/>
    <n v="2"/>
    <n v="0.2"/>
    <n v="1.0680000000000001"/>
    <n v="7"/>
    <n v="6.25E-2"/>
    <s v="Delayed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OFF-PA-10002581"/>
    <x v="1"/>
    <x v="10"/>
    <s v="Xerox 1951"/>
    <n v="74.352000000000004"/>
    <n v="3"/>
    <n v="0.2"/>
    <n v="23.234999999999999"/>
    <n v="4"/>
    <n v="0.3125"/>
    <s v="Standard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FUR-CH-10001482"/>
    <x v="0"/>
    <x v="1"/>
    <s v="Office Star - Mesh Screen back chair with Vinyl seat"/>
    <n v="314.35199999999998"/>
    <n v="3"/>
    <n v="0.2"/>
    <n v="-35.364600000000003"/>
    <n v="4"/>
    <n v="-0.11250000000000002"/>
    <s v="Standard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x v="6"/>
    <s v="Dixon Prang Watercolor Pencils, 10-Color Set with Brush"/>
    <n v="4.26"/>
    <n v="1"/>
    <n v="0"/>
    <n v="1.7465999999999999"/>
    <n v="5"/>
    <n v="0.41000000000000003"/>
    <s v="Standard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x v="4"/>
    <s v="Tennsco Regal Shelving Units"/>
    <n v="811.28"/>
    <n v="8"/>
    <n v="0"/>
    <n v="24.3384"/>
    <n v="6"/>
    <n v="3.0000000000000002E-2"/>
    <s v="Delayed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x v="1"/>
    <x v="13"/>
    <s v="Ideal Clamps"/>
    <n v="6.03"/>
    <n v="3"/>
    <n v="0"/>
    <n v="2.9546999999999999"/>
    <n v="2"/>
    <n v="0.48999999999999994"/>
    <s v="Express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4289"/>
    <x v="0"/>
    <x v="1"/>
    <s v="Global Super Steno Chair"/>
    <n v="153.56800000000001"/>
    <n v="2"/>
    <n v="0.2"/>
    <n v="-5.7587999999999999"/>
    <n v="2"/>
    <n v="-3.7499999999999999E-2"/>
    <s v="Express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0785"/>
    <x v="0"/>
    <x v="1"/>
    <s v="Global Ergonomic Managers Chair"/>
    <n v="1013.4880000000001"/>
    <n v="7"/>
    <n v="0.2"/>
    <n v="76.011600000000001"/>
    <n v="2"/>
    <n v="7.4999999999999997E-2"/>
    <s v="Express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x v="1"/>
    <x v="12"/>
    <s v="Quality Park Security Envelopes"/>
    <n v="52.34"/>
    <n v="2"/>
    <n v="0"/>
    <n v="24.599799999999998"/>
    <n v="4"/>
    <n v="0.46999999999999992"/>
    <s v="Standard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x v="1"/>
    <x v="6"/>
    <s v="American Pencil"/>
    <n v="4.66"/>
    <n v="2"/>
    <n v="0"/>
    <n v="1.3513999999999999"/>
    <n v="4"/>
    <n v="0.28999999999999998"/>
    <s v="Standard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x v="2"/>
    <x v="11"/>
    <s v="Logitech Gaming G510s - Keyboard"/>
    <n v="254.97"/>
    <n v="3"/>
    <n v="0"/>
    <n v="91.789199999999994"/>
    <n v="4"/>
    <n v="0.36"/>
    <s v="Standard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x v="1"/>
    <x v="8"/>
    <s v="Storex DuraTech Recycled Plastic Frosted Binders"/>
    <n v="25.44"/>
    <n v="6"/>
    <n v="0"/>
    <n v="12.72"/>
    <n v="4"/>
    <n v="0.5"/>
    <s v="Standard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x v="1"/>
    <x v="14"/>
    <s v="Acme Forged Steel Scissors with Black Enamel Handles"/>
    <n v="27.93"/>
    <n v="3"/>
    <n v="0"/>
    <n v="8.0997000000000003"/>
    <n v="4"/>
    <n v="0.29000000000000004"/>
    <s v="Standard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x v="8"/>
    <s v="GBC Standard Plastic Binding Systems Combs"/>
    <n v="8.85"/>
    <n v="5"/>
    <n v="0.8"/>
    <n v="-13.717499999999999"/>
    <n v="4"/>
    <n v="-1.55"/>
    <s v="Standard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x v="5"/>
    <s v="Eldon Regeneration Recycled Desk Accessories, Smoke"/>
    <n v="6.96"/>
    <n v="4"/>
    <n v="0"/>
    <n v="2.2271999999999998"/>
    <n v="5"/>
    <n v="0.32"/>
    <s v="Standard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x v="8"/>
    <s v="Heavy-Duty E-Z-D Binders"/>
    <n v="17.456"/>
    <n v="2"/>
    <n v="0.2"/>
    <n v="5.8914"/>
    <n v="4"/>
    <n v="0.33750000000000002"/>
    <s v="Standard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FUR-CH-10003396"/>
    <x v="0"/>
    <x v="1"/>
    <s v="Global Deluxe Steno Chair"/>
    <n v="307.92"/>
    <n v="5"/>
    <n v="0.2"/>
    <n v="-34.640999999999998"/>
    <n v="4"/>
    <n v="-0.11249999999999999"/>
    <s v="Standard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AR-10003811"/>
    <x v="1"/>
    <x v="6"/>
    <s v="Newell 327"/>
    <n v="6.63"/>
    <n v="3"/>
    <n v="0"/>
    <n v="1.7901"/>
    <n v="1"/>
    <n v="0.27"/>
    <s v="Express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3172"/>
    <x v="1"/>
    <x v="10"/>
    <s v="Xerox 1996"/>
    <n v="12.96"/>
    <n v="2"/>
    <n v="0"/>
    <n v="6.2207999999999997"/>
    <n v="1"/>
    <n v="0.47999999999999993"/>
    <s v="Express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0289"/>
    <x v="1"/>
    <x v="10"/>
    <s v="Xerox 213"/>
    <n v="32.4"/>
    <n v="5"/>
    <n v="0"/>
    <n v="15.552"/>
    <n v="1"/>
    <n v="0.48"/>
    <s v="Express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s v="West"/>
    <s v="OFF-PA-10000791"/>
    <x v="1"/>
    <x v="10"/>
    <s v="Wirebound Message Books, Four 2 3/4 x 5 Forms per Page, 200 Sets per Book"/>
    <n v="23.85"/>
    <n v="5"/>
    <n v="0"/>
    <n v="10.7325"/>
    <n v="4"/>
    <n v="0.44999999999999996"/>
    <s v="Standard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x v="0"/>
    <x v="1"/>
    <s v="Global Stack Chair without Arms, Black"/>
    <n v="51.96"/>
    <n v="2"/>
    <n v="0"/>
    <n v="12.99"/>
    <n v="2"/>
    <n v="0.25"/>
    <s v="Express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x v="1"/>
    <x v="8"/>
    <s v="Avery Non-Stick Heavy Duty View Round Locking Ring Binders"/>
    <n v="17.940000000000001"/>
    <n v="3"/>
    <n v="0"/>
    <n v="8.6112000000000002"/>
    <n v="2"/>
    <n v="0.48"/>
    <s v="Express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x v="1"/>
    <x v="10"/>
    <s v="Xerox 1969"/>
    <n v="11.56"/>
    <n v="2"/>
    <n v="0"/>
    <n v="5.6643999999999997"/>
    <n v="6"/>
    <n v="0.48999999999999994"/>
    <s v="Delayed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x v="1"/>
    <x v="10"/>
    <s v="Xerox 4200 Series MultiUse Premium Copy Paper (20Lb. and 84 Bright)"/>
    <n v="26.4"/>
    <n v="5"/>
    <n v="0"/>
    <n v="11.88"/>
    <n v="6"/>
    <n v="0.45000000000000007"/>
    <s v="Delayed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x v="0"/>
    <x v="5"/>
    <s v="Eldon 200 Class Desk Accessories, Smoke"/>
    <n v="69.08"/>
    <n v="11"/>
    <n v="0"/>
    <n v="29.0136"/>
    <n v="6"/>
    <n v="0.42000000000000004"/>
    <s v="Delayed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n v="10.0464"/>
    <n v="6"/>
    <n v="0.27999999999999997"/>
    <s v="Delayed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s v="East"/>
    <s v="OFF-AR-10001915"/>
    <x v="1"/>
    <x v="6"/>
    <s v="Peel-Off China Markers"/>
    <n v="49.65"/>
    <n v="5"/>
    <n v="0"/>
    <n v="20.853000000000002"/>
    <n v="4"/>
    <n v="0.42000000000000004"/>
    <s v="Standard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x v="16"/>
    <s v="Hewlett Packard 310 Color Digital Copier"/>
    <n v="959.96799999999996"/>
    <n v="4"/>
    <n v="0.2"/>
    <n v="119.996"/>
    <n v="5"/>
    <n v="0.125"/>
    <s v="Standard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FUR-CH-10004086"/>
    <x v="0"/>
    <x v="1"/>
    <s v="Hon 4070 Series Pagoda Armless Upholstered Stacking Chairs"/>
    <n v="408.42200000000003"/>
    <n v="2"/>
    <n v="0.3"/>
    <n v="-5.8346"/>
    <n v="4"/>
    <n v="-1.4285714285714285E-2"/>
    <s v="Standard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x v="16"/>
    <s v="Hewlett Packard 310 Color Digital Copier"/>
    <n v="479.98399999999998"/>
    <n v="2"/>
    <n v="0.2"/>
    <n v="59.997999999999998"/>
    <n v="5"/>
    <n v="0.125"/>
    <s v="Standard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x v="2"/>
    <s v="Avery 520"/>
    <n v="12.6"/>
    <n v="4"/>
    <n v="0"/>
    <n v="6.048"/>
    <n v="5"/>
    <n v="0.48000000000000004"/>
    <s v="Standard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x v="1"/>
    <x v="10"/>
    <s v="Xerox 1935"/>
    <n v="184.66"/>
    <n v="7"/>
    <n v="0"/>
    <n v="84.943600000000004"/>
    <n v="4"/>
    <n v="0.46"/>
    <s v="Standard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s v="Central"/>
    <s v="OFF-PA-10002160"/>
    <x v="1"/>
    <x v="10"/>
    <s v="Xerox 1978"/>
    <n v="23.12"/>
    <n v="5"/>
    <n v="0.2"/>
    <n v="8.3810000000000002"/>
    <n v="5"/>
    <n v="0.36249999999999999"/>
    <s v="Standard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x v="10"/>
    <s v="Wirebound Message Books, Four 2 3/4 x 5 White Forms per Page"/>
    <n v="37.463999999999999"/>
    <n v="7"/>
    <n v="0.2"/>
    <n v="12.175800000000001"/>
    <n v="4"/>
    <n v="0.32500000000000001"/>
    <s v="Standard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x v="1"/>
    <s v="Global Commerce Series Low-Back Swivel/Tilt Chairs"/>
    <n v="539.65800000000002"/>
    <n v="3"/>
    <n v="0.3"/>
    <n v="-7.7093999999999996"/>
    <n v="4"/>
    <n v="-1.4285714285714285E-2"/>
    <s v="Standard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x v="4"/>
    <s v="Dual Level, Single-Width Filing Carts"/>
    <n v="310.12"/>
    <n v="2"/>
    <n v="0"/>
    <n v="80.631200000000007"/>
    <n v="4"/>
    <n v="0.26"/>
    <s v="Standard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PA-10000327"/>
    <x v="1"/>
    <x v="10"/>
    <s v="Xerox 1971"/>
    <n v="8.56"/>
    <n v="2"/>
    <n v="0"/>
    <n v="3.8519999999999999"/>
    <n v="6"/>
    <n v="0.44999999999999996"/>
    <s v="Delayed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ST-10001325"/>
    <x v="1"/>
    <x v="4"/>
    <s v="Sterilite Officeware Hinged File Box"/>
    <n v="52.4"/>
    <n v="5"/>
    <n v="0"/>
    <n v="14.148"/>
    <n v="6"/>
    <n v="0.27"/>
    <s v="Delayed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LA-10001771"/>
    <x v="1"/>
    <x v="2"/>
    <s v="Avery 513"/>
    <n v="14.94"/>
    <n v="3"/>
    <n v="0"/>
    <n v="6.8723999999999998"/>
    <n v="6"/>
    <n v="0.46"/>
    <s v="Delayed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x v="1"/>
    <x v="13"/>
    <s v="Rubber Band Ball"/>
    <n v="11.22"/>
    <n v="3"/>
    <n v="0"/>
    <n v="0.22439999999999999"/>
    <n v="4"/>
    <n v="1.9999999999999997E-2"/>
    <s v="Standard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x v="9"/>
    <s v="Belkin 325VA UPS Surge Protector, 6'"/>
    <n v="387.13600000000002"/>
    <n v="4"/>
    <n v="0.2"/>
    <n v="24.196000000000002"/>
    <n v="4"/>
    <n v="6.25E-2"/>
    <s v="Standard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x v="12"/>
    <s v="Staple envelope"/>
    <n v="41.4"/>
    <n v="5"/>
    <n v="0"/>
    <n v="19.457999999999998"/>
    <n v="5"/>
    <n v="0.47"/>
    <s v="Standard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x v="6"/>
    <s v="Boston 16750 Black Compact Battery Pencil Sharpener"/>
    <n v="35"/>
    <n v="4"/>
    <n v="0"/>
    <n v="10.5"/>
    <n v="5"/>
    <n v="0.3"/>
    <s v="Standard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x v="8"/>
    <s v="Ibico Standard Transparent Covers"/>
    <n v="39.552"/>
    <n v="3"/>
    <n v="0.2"/>
    <n v="14.3376"/>
    <n v="5"/>
    <n v="0.36249999999999999"/>
    <s v="Standard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2890"/>
    <x v="2"/>
    <x v="7"/>
    <s v="AT&amp;T 17929 Lendline Telephone"/>
    <n v="135.72"/>
    <n v="3"/>
    <n v="0"/>
    <n v="35.287199999999999"/>
    <n v="5"/>
    <n v="0.26"/>
    <s v="Standard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OFF-BI-10001308"/>
    <x v="1"/>
    <x v="8"/>
    <s v="GBC Standard Plastic Binding Systems' Combs"/>
    <n v="12.56"/>
    <n v="2"/>
    <n v="0"/>
    <n v="5.6520000000000001"/>
    <n v="5"/>
    <n v="0.45"/>
    <s v="Standard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1750"/>
    <x v="2"/>
    <x v="7"/>
    <s v="Samsung Rugby III"/>
    <n v="263.95999999999998"/>
    <n v="4"/>
    <n v="0"/>
    <n v="71.269199999999998"/>
    <n v="5"/>
    <n v="0.27"/>
    <s v="Standard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x v="1"/>
    <x v="6"/>
    <s v="Eberhard Faber 3 1/2&quot; Golf Pencils"/>
    <n v="5.952"/>
    <n v="1"/>
    <n v="0.2"/>
    <n v="0.372"/>
    <n v="3"/>
    <n v="6.25E-2"/>
    <s v="Standard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x v="1"/>
    <x v="13"/>
    <s v="Advantus Map Pennant Flags and Round Head Tacks"/>
    <n v="15.8"/>
    <n v="5"/>
    <n v="0.2"/>
    <n v="2.37"/>
    <n v="0"/>
    <n v="0.15"/>
    <s v="Express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x v="0"/>
    <x v="5"/>
    <s v="Nu-Dell Float Frame 11 x 14 1/2"/>
    <n v="14.368"/>
    <n v="2"/>
    <n v="0.2"/>
    <n v="3.9512"/>
    <n v="0"/>
    <n v="0.27500000000000002"/>
    <s v="Express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x v="0"/>
    <x v="5"/>
    <s v="DAX Executive Solid Wood Document Frame, Desktop or Hang, Mahogany, 5 x 7"/>
    <n v="70.447999999999993"/>
    <n v="7"/>
    <n v="0.2"/>
    <n v="12.3284"/>
    <n v="0"/>
    <n v="0.17500000000000002"/>
    <s v="Express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x v="1"/>
    <x v="4"/>
    <s v="Space Solutions Commercial Steel Shelving"/>
    <n v="129.30000000000001"/>
    <n v="2"/>
    <n v="0"/>
    <n v="6.4649999999999999"/>
    <n v="0"/>
    <n v="4.9999999999999996E-2"/>
    <s v="Express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x v="1"/>
    <x v="8"/>
    <s v="GBC Instant Report Kit"/>
    <n v="3.8820000000000001"/>
    <n v="3"/>
    <n v="0.8"/>
    <n v="-5.8230000000000004"/>
    <n v="3"/>
    <n v="-1.5"/>
    <s v="Standard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x v="1"/>
    <x v="13"/>
    <s v="Staples"/>
    <n v="6.08"/>
    <n v="1"/>
    <n v="0"/>
    <n v="3.04"/>
    <n v="6"/>
    <n v="0.5"/>
    <s v="Delayed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x v="1"/>
    <x v="9"/>
    <s v="Holmes Cool Mist Humidifier for the Whole House with 8-Gallon Output per Day, Extended Life Filter"/>
    <n v="19.899999999999999"/>
    <n v="1"/>
    <n v="0"/>
    <n v="8.9550000000000001"/>
    <n v="3"/>
    <n v="0.45"/>
    <s v="Standard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x v="0"/>
    <x v="5"/>
    <s v="Tenex Carpeted, Granite-Look or Clear Contemporary Contour Shape Chair Mats"/>
    <n v="70.709999999999994"/>
    <n v="1"/>
    <n v="0"/>
    <n v="4.9497"/>
    <n v="3"/>
    <n v="7.0000000000000007E-2"/>
    <s v="Standard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x v="0"/>
    <x v="5"/>
    <s v="Eldon 200 Class Desk Accessories, Smoke"/>
    <n v="18.84"/>
    <n v="3"/>
    <n v="0"/>
    <n v="7.9127999999999998"/>
    <n v="4"/>
    <n v="0.42"/>
    <s v="Standard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x v="6"/>
    <s v="Newell 346"/>
    <n v="8.64"/>
    <n v="3"/>
    <n v="0"/>
    <n v="2.5055999999999998"/>
    <n v="6"/>
    <n v="0.28999999999999998"/>
    <s v="Delayed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x v="8"/>
    <s v="GBC DocuBind P400 Electric Binding System"/>
    <n v="1633.1880000000001"/>
    <n v="4"/>
    <n v="0.7"/>
    <n v="-1306.5504000000001"/>
    <n v="7"/>
    <n v="-0.8"/>
    <s v="Delayed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x v="5"/>
    <s v="C-Line Magnetic Cubicle Keepers, Clear Polypropylene"/>
    <n v="19.760000000000002"/>
    <n v="4"/>
    <n v="0"/>
    <n v="8.2992000000000008"/>
    <n v="6"/>
    <n v="0.42"/>
    <s v="Delayed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x v="8"/>
    <s v="ACCOHIDE 3-Ring Binder, Blue, 1&quot;"/>
    <n v="6.6079999999999997"/>
    <n v="2"/>
    <n v="0.2"/>
    <n v="2.2302"/>
    <n v="0"/>
    <n v="0.33750000000000002"/>
    <s v="Express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x v="8"/>
    <s v="Presstex Flexible Ring Binders"/>
    <n v="7.28"/>
    <n v="2"/>
    <n v="0.2"/>
    <n v="2.73"/>
    <n v="0"/>
    <n v="0.375"/>
    <s v="Express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x v="1"/>
    <s v="Global Ergonomic Managers Chair"/>
    <n v="144.78399999999999"/>
    <n v="1"/>
    <n v="0.2"/>
    <n v="10.8588"/>
    <n v="0"/>
    <n v="7.5000000000000011E-2"/>
    <s v="Express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x v="7"/>
    <s v="Plantronics Calisto P620-M USB Wireless Speakerphone System"/>
    <n v="156.792"/>
    <n v="1"/>
    <n v="0.2"/>
    <n v="13.7193"/>
    <n v="6"/>
    <n v="8.7500000000000008E-2"/>
    <s v="Delayed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x v="7"/>
    <s v="Google Nexus 5"/>
    <n v="431.976"/>
    <n v="3"/>
    <n v="0.2"/>
    <n v="26.9985"/>
    <n v="6"/>
    <n v="6.25E-2"/>
    <s v="Delayed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x v="12"/>
    <s v="Jet-Pak Recycled Peel 'N' Seal Padded Mailers"/>
    <n v="35.89"/>
    <n v="1"/>
    <n v="0"/>
    <n v="16.150500000000001"/>
    <n v="6"/>
    <n v="0.45"/>
    <s v="Delayed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x v="8"/>
    <s v="Ibico Plastic and Wire Spiral Binding Combs"/>
    <n v="47.207999999999998"/>
    <n v="7"/>
    <n v="0.2"/>
    <n v="15.342599999999999"/>
    <n v="6"/>
    <n v="0.32500000000000001"/>
    <s v="Delayed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x v="10"/>
    <s v="Xerox 1880"/>
    <n v="248.08"/>
    <n v="7"/>
    <n v="0"/>
    <n v="116.5976"/>
    <n v="6"/>
    <n v="0.47"/>
    <s v="Delayed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x v="10"/>
    <s v="Snap-A-Way Black Print Carbonless Ruled Speed Letter, Triplicate"/>
    <n v="189.7"/>
    <n v="5"/>
    <n v="0"/>
    <n v="89.159000000000006"/>
    <n v="6"/>
    <n v="0.47000000000000008"/>
    <s v="Delayed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x v="8"/>
    <s v="GBC Standard Therm-A-Bind Covers"/>
    <n v="59.808"/>
    <n v="3"/>
    <n v="0.2"/>
    <n v="19.4376"/>
    <n v="6"/>
    <n v="0.32500000000000001"/>
    <s v="Delayed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x v="1"/>
    <s v="Global Highback Leather Tilter in Burgundy"/>
    <n v="90.99"/>
    <n v="1"/>
    <n v="0"/>
    <n v="14.558400000000001"/>
    <n v="6"/>
    <n v="0.16"/>
    <s v="Delayed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x v="1"/>
    <s v="Lifetime Advantage Folding Chairs, 4/Carton"/>
    <n v="1526.56"/>
    <n v="7"/>
    <n v="0"/>
    <n v="427.43680000000001"/>
    <n v="6"/>
    <n v="0.28000000000000003"/>
    <s v="Delayed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x v="1"/>
    <s v="Global High-Back Leather Tilter, Burgundy"/>
    <n v="368.97"/>
    <n v="3"/>
    <n v="0"/>
    <n v="40.5867"/>
    <n v="6"/>
    <n v="0.10999999999999999"/>
    <s v="Delayed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x v="4"/>
    <s v="File Shuttle II and Handi-File, Black"/>
    <n v="305.01"/>
    <n v="9"/>
    <n v="0"/>
    <n v="76.252499999999998"/>
    <n v="5"/>
    <n v="0.25"/>
    <s v="Standard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x v="5"/>
    <s v="Executive Impressions 13-1/2&quot; Indoor/Outdoor Wall Clock"/>
    <n v="18.7"/>
    <n v="1"/>
    <n v="0"/>
    <n v="7.1059999999999999"/>
    <n v="5"/>
    <n v="0.38"/>
    <s v="Standard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x v="0"/>
    <x v="5"/>
    <s v="Advantus Panel Wall Acrylic Frame"/>
    <n v="38.29"/>
    <n v="7"/>
    <n v="0"/>
    <n v="16.464700000000001"/>
    <n v="1"/>
    <n v="0.43000000000000005"/>
    <s v="Express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x v="5"/>
    <s v="Eldon 400 Class Desk Accessories, Black Carbon"/>
    <n v="26.25"/>
    <n v="3"/>
    <n v="0"/>
    <n v="11.025"/>
    <n v="4"/>
    <n v="0.42000000000000004"/>
    <s v="Standard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x v="8"/>
    <s v="Wilson Jones Clip &amp; Carry Folder Binder Tool for Ring Binders, Clear"/>
    <n v="64.959999999999994"/>
    <n v="14"/>
    <n v="0.2"/>
    <n v="22.736000000000001"/>
    <n v="4"/>
    <n v="0.35000000000000003"/>
    <s v="Standard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x v="12"/>
    <s v="#10- 4 1/8&quot; x 9 1/2&quot; Recycled Envelopes"/>
    <n v="43.7"/>
    <n v="5"/>
    <n v="0"/>
    <n v="20.539000000000001"/>
    <n v="4"/>
    <n v="0.47000000000000003"/>
    <s v="Standard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AC-10001266"/>
    <x v="2"/>
    <x v="11"/>
    <s v="Memorex Micro Travel Drive 8 GB"/>
    <n v="41.6"/>
    <n v="4"/>
    <n v="0.2"/>
    <n v="13"/>
    <n v="0"/>
    <n v="0.3125"/>
    <s v="Express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OFF-PA-10002160"/>
    <x v="1"/>
    <x v="10"/>
    <s v="Xerox 1978"/>
    <n v="23.12"/>
    <n v="5"/>
    <n v="0.2"/>
    <n v="8.3810000000000002"/>
    <n v="0"/>
    <n v="0.36249999999999999"/>
    <s v="Express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CH-10004875"/>
    <x v="0"/>
    <x v="1"/>
    <s v="Harbour Creations 67200 Series Stacking Chairs"/>
    <n v="113.88800000000001"/>
    <n v="2"/>
    <n v="0.2"/>
    <n v="9.9651999999999994"/>
    <n v="0"/>
    <n v="8.7499999999999994E-2"/>
    <s v="Express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FU-10000305"/>
    <x v="0"/>
    <x v="5"/>
    <s v="Tenex V2T-RE Standard Weight Series Chair Mat, 45&quot; x 53&quot;, Lip 25&quot; x 12&quot;"/>
    <n v="113.568"/>
    <n v="2"/>
    <n v="0.2"/>
    <n v="-5.6783999999999999"/>
    <n v="0"/>
    <n v="-0.05"/>
    <s v="Express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0347"/>
    <x v="2"/>
    <x v="7"/>
    <s v="Cush Cases Heavy Duty Rugged Cover Case for Samsung Galaxy S5 - Purple"/>
    <n v="7.92"/>
    <n v="2"/>
    <n v="0.2"/>
    <n v="0.69299999999999995"/>
    <n v="0"/>
    <n v="8.7499999999999994E-2"/>
    <s v="Express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1459"/>
    <x v="2"/>
    <x v="7"/>
    <s v="Samsung Galaxy Mega 6.3"/>
    <n v="671.98400000000004"/>
    <n v="2"/>
    <n v="0.2"/>
    <n v="50.398800000000001"/>
    <n v="0"/>
    <n v="7.4999999999999997E-2"/>
    <s v="Express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x v="7"/>
    <s v="GE DSL Phone Line Filter"/>
    <n v="39.99"/>
    <n v="1"/>
    <n v="0"/>
    <n v="11.597099999999999"/>
    <n v="6"/>
    <n v="0.28999999999999998"/>
    <s v="Delayed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x v="1"/>
    <s v="Situations Contoured Folding Chairs, 4/Set"/>
    <n v="191.64599999999999"/>
    <n v="3"/>
    <n v="0.1"/>
    <n v="31.940999999999999"/>
    <n v="7"/>
    <n v="0.16666666666666669"/>
    <s v="Delayed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s v="East"/>
    <s v="OFF-BI-10003910"/>
    <x v="1"/>
    <x v="8"/>
    <s v="DXL Angle-View Binders with Locking Rings by Samsill"/>
    <n v="2.3130000000000002"/>
    <n v="1"/>
    <n v="0.7"/>
    <n v="-1.9275"/>
    <n v="5"/>
    <n v="-0.83333333333333326"/>
    <s v="Standard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x v="8"/>
    <s v="Avery Hole Reinforcements"/>
    <n v="19.936"/>
    <n v="4"/>
    <n v="0.2"/>
    <n v="7.2267999999999999"/>
    <n v="5"/>
    <n v="0.36249999999999999"/>
    <s v="Standard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x v="13"/>
    <s v="Vinyl Coated Wire Paper Clips in Organizer Box, 800/Box"/>
    <n v="45.92"/>
    <n v="4"/>
    <n v="0"/>
    <n v="21.5824"/>
    <n v="5"/>
    <n v="0.47"/>
    <s v="Standard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x v="10"/>
    <s v="Strathmore Photo Mount Cards"/>
    <n v="20.34"/>
    <n v="3"/>
    <n v="0"/>
    <n v="9.3564000000000007"/>
    <n v="5"/>
    <n v="0.46"/>
    <s v="Standard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x v="2"/>
    <s v="Avery 478"/>
    <n v="39.28"/>
    <n v="8"/>
    <n v="0"/>
    <n v="19.247199999999999"/>
    <n v="5"/>
    <n v="0.49"/>
    <s v="Standard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x v="0"/>
    <x v="1"/>
    <s v="Global Deluxe Stacking Chair, Gray"/>
    <n v="81.567999999999998"/>
    <n v="2"/>
    <n v="0.2"/>
    <n v="9.1763999999999992"/>
    <n v="5"/>
    <n v="0.11249999999999999"/>
    <s v="Standard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3817"/>
    <x v="0"/>
    <x v="1"/>
    <s v="Global Value Steno Chair, Gray"/>
    <n v="97.183999999999997"/>
    <n v="2"/>
    <n v="0.2"/>
    <n v="6.0739999999999998"/>
    <n v="5"/>
    <n v="6.25E-2"/>
    <s v="Standard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OFF-BI-10002949"/>
    <x v="1"/>
    <x v="8"/>
    <s v="Prestige Round Ring Binders"/>
    <n v="24.32"/>
    <n v="5"/>
    <n v="0.2"/>
    <n v="8.2080000000000002"/>
    <n v="5"/>
    <n v="0.33750000000000002"/>
    <s v="Standard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FU-10002445"/>
    <x v="0"/>
    <x v="5"/>
    <s v="DAX Two-Tone Rosewood/Black Document Frame, Desktop, 5 x 7"/>
    <n v="18.96"/>
    <n v="2"/>
    <n v="0"/>
    <n v="7.5839999999999996"/>
    <n v="5"/>
    <n v="0.39999999999999997"/>
    <s v="Standard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FUR-FU-10001473"/>
    <x v="0"/>
    <x v="5"/>
    <s v="DAX Wood Document Frame"/>
    <n v="32.951999999999998"/>
    <n v="6"/>
    <n v="0.6"/>
    <n v="-19.7712"/>
    <n v="4"/>
    <n v="-0.60000000000000009"/>
    <s v="Standard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OFF-ST-10002562"/>
    <x v="1"/>
    <x v="4"/>
    <s v="Staple magnet"/>
    <n v="30.015999999999998"/>
    <n v="4"/>
    <n v="0.2"/>
    <n v="3.0015999999999998"/>
    <n v="4"/>
    <n v="0.1"/>
    <s v="Standard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x v="9"/>
    <s v="1.7 Cubic Foot Compact &quot;Cube&quot; Office Refrigerators"/>
    <n v="499.584"/>
    <n v="3"/>
    <n v="0.2"/>
    <n v="43.7136"/>
    <n v="3"/>
    <n v="8.7499999999999994E-2"/>
    <s v="Standard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x v="10"/>
    <s v="Xerox 220"/>
    <n v="31.103999999999999"/>
    <n v="6"/>
    <n v="0.2"/>
    <n v="10.8864"/>
    <n v="3"/>
    <n v="0.35000000000000003"/>
    <s v="Standard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x v="8"/>
    <s v="Avery Durable Poly Binders"/>
    <n v="13.272"/>
    <n v="8"/>
    <n v="0.7"/>
    <n v="-10.617599999999999"/>
    <n v="3"/>
    <n v="-0.79999999999999993"/>
    <s v="Standard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x v="5"/>
    <s v="Executive Impressions 12&quot; Wall Clock"/>
    <n v="28.271999999999998"/>
    <n v="2"/>
    <n v="0.2"/>
    <n v="6.3612000000000002"/>
    <n v="3"/>
    <n v="0.22500000000000001"/>
    <s v="Standard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x v="4"/>
    <s v="Carina Double Wide Media Storage Towers in Natural &amp; Black"/>
    <n v="259.13600000000002"/>
    <n v="4"/>
    <n v="0.2"/>
    <n v="-51.827199999999998"/>
    <n v="3"/>
    <n v="-0.19999999999999998"/>
    <s v="Standard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x v="1"/>
    <x v="8"/>
    <s v="Peel &amp; Stick Add-On Corner Pockets"/>
    <n v="10.8"/>
    <n v="5"/>
    <n v="0"/>
    <n v="5.1840000000000002"/>
    <n v="4"/>
    <n v="0.48"/>
    <s v="Standard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FUR-TA-10001095"/>
    <x v="0"/>
    <x v="3"/>
    <s v="Chromcraft Round Conference Tables"/>
    <n v="244.006"/>
    <n v="2"/>
    <n v="0.3"/>
    <n v="-31.372199999999999"/>
    <n v="5"/>
    <n v="-0.12857142857142856"/>
    <s v="Standard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OFF-PA-10000213"/>
    <x v="1"/>
    <x v="10"/>
    <s v="Xerox 198"/>
    <n v="15.936"/>
    <n v="4"/>
    <n v="0.2"/>
    <n v="5.3784000000000001"/>
    <n v="5"/>
    <n v="0.33750000000000002"/>
    <s v="Standard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x v="1"/>
    <s v="Safco Chair Connectors, 6/Carton"/>
    <n v="188.55199999999999"/>
    <n v="7"/>
    <n v="0.3"/>
    <n v="-2.6936"/>
    <n v="0"/>
    <n v="-1.4285714285714287E-2"/>
    <s v="Express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s v="East"/>
    <s v="OFF-ST-10002214"/>
    <x v="1"/>
    <x v="4"/>
    <s v="X-Rack File for Hanging Folders"/>
    <n v="22.58"/>
    <n v="2"/>
    <n v="0"/>
    <n v="5.8708"/>
    <n v="5"/>
    <n v="0.26"/>
    <s v="Standard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x v="1"/>
    <s v="Global Highback Leather Tilter in Burgundy"/>
    <n v="545.94000000000005"/>
    <n v="6"/>
    <n v="0"/>
    <n v="87.350399999999993"/>
    <n v="3"/>
    <n v="0.15999999999999998"/>
    <s v="Standard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x v="10"/>
    <s v="Xerox 1997"/>
    <n v="20.736000000000001"/>
    <n v="4"/>
    <n v="0.2"/>
    <n v="7.2576000000000001"/>
    <n v="5"/>
    <n v="0.35"/>
    <s v="Standard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x v="5"/>
    <s v="DataProducts Ampli Magnifier Task Lamp, Black,"/>
    <n v="43.295999999999999"/>
    <n v="2"/>
    <n v="0.2"/>
    <n v="4.3296000000000001"/>
    <n v="5"/>
    <n v="0.1"/>
    <s v="Standard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FUR-CH-10001797"/>
    <x v="0"/>
    <x v="1"/>
    <s v="Safco Chair Connectors, 6/Carton"/>
    <n v="123.136"/>
    <n v="4"/>
    <n v="0.2"/>
    <n v="13.8528"/>
    <n v="6"/>
    <n v="0.1125"/>
    <s v="Delayed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OFF-BI-10003094"/>
    <x v="1"/>
    <x v="8"/>
    <s v="Self-Adhesive Ring Binder Labels"/>
    <n v="11.263999999999999"/>
    <n v="4"/>
    <n v="0.2"/>
    <n v="3.8016000000000001"/>
    <n v="6"/>
    <n v="0.33750000000000002"/>
    <s v="Delayed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OFF-ST-10002205"/>
    <x v="1"/>
    <x v="4"/>
    <s v="File Shuttle I and Handi-File"/>
    <n v="53.423999999999999"/>
    <n v="3"/>
    <n v="0.2"/>
    <n v="4.6745999999999999"/>
    <n v="5"/>
    <n v="8.7499999999999994E-2"/>
    <s v="Standard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FUR-TA-10003238"/>
    <x v="0"/>
    <x v="3"/>
    <s v="Chromcraft Bull-Nose Wood 48&quot; x 96&quot; Rectangular Conference Tables"/>
    <n v="275.49"/>
    <n v="1"/>
    <n v="0.5"/>
    <n v="-170.8038"/>
    <n v="5"/>
    <n v="-0.62"/>
    <s v="Standard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x v="0"/>
    <x v="5"/>
    <s v="Eldon Expressions Mahogany Wood Desk Collection"/>
    <n v="24.96"/>
    <n v="4"/>
    <n v="0"/>
    <n v="6.24"/>
    <n v="5"/>
    <n v="0.25"/>
    <s v="Standard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x v="1"/>
    <x v="10"/>
    <s v="Wirebound Service Call Books, 5 1/2&quot; x 4&quot;"/>
    <n v="19.36"/>
    <n v="2"/>
    <n v="0"/>
    <n v="9.2927999999999997"/>
    <n v="5"/>
    <n v="0.48"/>
    <s v="Standard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x v="1"/>
    <x v="4"/>
    <s v="Fellowes Strictly Business Drawer File, Letter/Legal Size"/>
    <n v="1267.6500000000001"/>
    <n v="9"/>
    <n v="0"/>
    <n v="152.11799999999999"/>
    <n v="5"/>
    <n v="0.11999999999999998"/>
    <s v="Standard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x v="11"/>
    <s v="SanDisk Ultra 16 GB MicroSDHC Class 10 Memory Card"/>
    <n v="12.99"/>
    <n v="1"/>
    <n v="0"/>
    <n v="0.77939999999999998"/>
    <n v="5"/>
    <n v="0.06"/>
    <s v="Standard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x v="8"/>
    <s v="Wilson Jones Clip &amp; Carry Folder Binder Tool for Ring Binders, Clear"/>
    <n v="18.559999999999999"/>
    <n v="4"/>
    <n v="0.2"/>
    <n v="6.4960000000000004"/>
    <n v="5"/>
    <n v="0.35000000000000003"/>
    <s v="Standard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x v="4"/>
    <s v="Fellowes Officeware Wire Shelving"/>
    <n v="449.15"/>
    <n v="5"/>
    <n v="0"/>
    <n v="8.9830000000000005"/>
    <n v="5"/>
    <n v="2.0000000000000004E-2"/>
    <s v="Standard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x v="8"/>
    <s v="Avery Heavy-Duty EZD  Binder With Locking Rings"/>
    <n v="31.248000000000001"/>
    <n v="7"/>
    <n v="0.2"/>
    <n v="10.9368"/>
    <n v="5"/>
    <n v="0.35"/>
    <s v="Standard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x v="1"/>
    <x v="9"/>
    <s v="Kensington 6 Outlet Guardian Standard Surge Protector"/>
    <n v="61.44"/>
    <n v="3"/>
    <n v="0"/>
    <n v="16.588799999999999"/>
    <n v="4"/>
    <n v="0.27"/>
    <s v="Standard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s v="Central"/>
    <s v="OFF-BI-10003091"/>
    <x v="1"/>
    <x v="8"/>
    <s v="GBC DocuBind TL200 Manual Binding Machine"/>
    <n v="895.92"/>
    <n v="4"/>
    <n v="0"/>
    <n v="421.08240000000001"/>
    <n v="6"/>
    <n v="0.47000000000000003"/>
    <s v="Delayed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OFF-BI-10004654"/>
    <x v="1"/>
    <x v="8"/>
    <s v="VariCap6 Expandable Binder"/>
    <n v="55.36"/>
    <n v="4"/>
    <n v="0.2"/>
    <n v="18.684000000000001"/>
    <n v="4"/>
    <n v="0.33750000000000002"/>
    <s v="Standard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OFF-ST-10000760"/>
    <x v="1"/>
    <x v="4"/>
    <s v="Eldon Fold 'N Roll Cart System"/>
    <n v="55.92"/>
    <n v="5"/>
    <n v="0.2"/>
    <n v="6.2910000000000004"/>
    <n v="7"/>
    <n v="0.1125"/>
    <s v="Delayed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x v="12"/>
    <s v="Staple envelope"/>
    <n v="24.896000000000001"/>
    <n v="4"/>
    <n v="0.2"/>
    <n v="8.4024000000000001"/>
    <n v="4"/>
    <n v="0.33749999999999997"/>
    <s v="Standard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x v="5"/>
    <s v="Stacking Trays by OIC"/>
    <n v="3.984"/>
    <n v="1"/>
    <n v="0.2"/>
    <n v="0.64739999999999998"/>
    <n v="4"/>
    <n v="0.16250000000000001"/>
    <s v="Standard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x v="11"/>
    <s v="Logitech 910-002974 M325 Wireless Mouse for Web Scrolling"/>
    <n v="95.968000000000004"/>
    <n v="4"/>
    <n v="0.2"/>
    <n v="28.790400000000002"/>
    <n v="4"/>
    <n v="0.3"/>
    <s v="Standard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x v="15"/>
    <s v="Epson Perfection V600 Photo Scanner"/>
    <n v="206.99100000000001"/>
    <n v="3"/>
    <n v="0.7"/>
    <n v="-172.49250000000001"/>
    <n v="4"/>
    <n v="-0.83333333333333326"/>
    <s v="Standard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x v="9"/>
    <s v="Fellowes Advanced 8 Outlet Surge Suppressor with Phone/Fax Protection"/>
    <n v="44.415999999999997"/>
    <n v="2"/>
    <n v="0.2"/>
    <n v="3.8864000000000001"/>
    <n v="4"/>
    <n v="8.7500000000000008E-2"/>
    <s v="Standard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x v="8"/>
    <s v="GBC Prepunched Paper, 19-Hole, for Binding Systems, 24-lb"/>
    <n v="9.0060000000000002"/>
    <n v="2"/>
    <n v="0.7"/>
    <n v="-7.2047999999999996"/>
    <n v="4"/>
    <n v="-0.79999999999999993"/>
    <s v="Standard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x v="8"/>
    <s v="Durable Pressboard Binders"/>
    <n v="19"/>
    <n v="5"/>
    <n v="0"/>
    <n v="8.93"/>
    <n v="5"/>
    <n v="0.47"/>
    <s v="Standard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x v="8"/>
    <s v="Acco Data Flex Cable Posts For Top &amp; Bottom Load Binders, 6&quot; Capacity"/>
    <n v="33.375999999999998"/>
    <n v="4"/>
    <n v="0.2"/>
    <n v="10.43"/>
    <n v="7"/>
    <n v="0.3125"/>
    <s v="Delayed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207.48"/>
    <n v="1"/>
    <n v="0"/>
    <n v="62.244"/>
    <n v="2"/>
    <n v="0.3"/>
    <s v="Express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x v="8"/>
    <s v="Surelock Post Binders"/>
    <n v="91.68"/>
    <n v="3"/>
    <n v="0"/>
    <n v="45.84"/>
    <n v="4"/>
    <n v="0.5"/>
    <s v="Standard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x v="1"/>
    <x v="9"/>
    <s v="Avanti 4.4 Cu. Ft. Refrigerator"/>
    <n v="904.9"/>
    <n v="5"/>
    <n v="0"/>
    <n v="253.37200000000001"/>
    <n v="2"/>
    <n v="0.28000000000000003"/>
    <s v="Express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x v="8"/>
    <s v="Avery Premier Heavy-Duty Binder with Round Locking Rings"/>
    <n v="34.271999999999998"/>
    <n v="3"/>
    <n v="0.2"/>
    <n v="11.138400000000001"/>
    <n v="5"/>
    <n v="0.32500000000000001"/>
    <s v="Standard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s v="South"/>
    <s v="FUR-FU-10004748"/>
    <x v="0"/>
    <x v="5"/>
    <s v="Howard Miller 16&quot; Diameter Gallery Wall Clock"/>
    <n v="191.82"/>
    <n v="3"/>
    <n v="0"/>
    <n v="74.809799999999996"/>
    <n v="1"/>
    <n v="0.39"/>
    <s v="Express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OFF-AP-10000026"/>
    <x v="1"/>
    <x v="9"/>
    <s v="Tripp Lite Isotel 6 Outlet Surge Protector with Fax/Modem Protection"/>
    <n v="243.88"/>
    <n v="5"/>
    <n v="0.2"/>
    <n v="27.436499999999999"/>
    <n v="4"/>
    <n v="0.1125"/>
    <s v="Standard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x v="8"/>
    <s v="Insertable Tab Post Binder Dividers"/>
    <n v="12.03"/>
    <n v="5"/>
    <n v="0.7"/>
    <n v="-9.2230000000000008"/>
    <n v="6"/>
    <n v="-0.76666666666666672"/>
    <s v="Delayed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x v="15"/>
    <s v="Lexmark MX611dhe Monochrome Laser Printer"/>
    <n v="2549.9850000000001"/>
    <n v="5"/>
    <n v="0.7"/>
    <n v="-3399.98"/>
    <n v="6"/>
    <n v="-1.3333333333333333"/>
    <s v="Delayed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x v="8"/>
    <s v="GBC VeloBinder Manual Binding System"/>
    <n v="21.594000000000001"/>
    <n v="2"/>
    <n v="0.7"/>
    <n v="-15.835599999999999"/>
    <n v="6"/>
    <n v="-0.73333333333333328"/>
    <s v="Delayed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x v="8"/>
    <s v="Cardinal Holdit Business Card Pockets"/>
    <n v="8.9640000000000004"/>
    <n v="6"/>
    <n v="0.7"/>
    <n v="-6.5735999999999999"/>
    <n v="6"/>
    <n v="-0.73333333333333328"/>
    <s v="Delayed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x v="10"/>
    <s v="Xerox 225"/>
    <n v="20.736000000000001"/>
    <n v="4"/>
    <n v="0.2"/>
    <n v="7.2576000000000001"/>
    <n v="6"/>
    <n v="0.35"/>
    <s v="Delayed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x v="3"/>
    <s v="Riverside Furniture Oval Coffee Table, Oval End Table, End Table with Drawer"/>
    <n v="344.22"/>
    <n v="2"/>
    <n v="0.4"/>
    <n v="-103.26600000000001"/>
    <n v="4"/>
    <n v="-0.3"/>
    <s v="Standard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OFF-ST-10002743"/>
    <x v="1"/>
    <x v="4"/>
    <s v="SAFCO Boltless Steel Shelving"/>
    <n v="727.29600000000005"/>
    <n v="8"/>
    <n v="0.2"/>
    <n v="-172.7328"/>
    <n v="7"/>
    <n v="-0.23749999999999999"/>
    <s v="Delayed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FUR-FU-10004973"/>
    <x v="0"/>
    <x v="5"/>
    <s v="Flat Face Poster Frame"/>
    <n v="22.608000000000001"/>
    <n v="3"/>
    <n v="0.6"/>
    <n v="-10.1736"/>
    <n v="7"/>
    <n v="-0.45"/>
    <s v="Delayed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TEC-AC-10002842"/>
    <x v="2"/>
    <x v="11"/>
    <s v="WD My Passport Ultra 2TB Portable External Hard Drive"/>
    <n v="666.4"/>
    <n v="7"/>
    <n v="0.2"/>
    <n v="-33.32"/>
    <n v="7"/>
    <n v="-0.05"/>
    <s v="Delayed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FA-10002701"/>
    <x v="1"/>
    <x v="13"/>
    <s v="Alliance Rubber Bands"/>
    <n v="5.04"/>
    <n v="3"/>
    <n v="0"/>
    <n v="0.2016"/>
    <n v="6"/>
    <n v="0.04"/>
    <s v="Delayed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PA-10001125"/>
    <x v="1"/>
    <x v="10"/>
    <s v="Xerox 1988"/>
    <n v="92.94"/>
    <n v="3"/>
    <n v="0"/>
    <n v="41.823"/>
    <n v="6"/>
    <n v="0.45"/>
    <s v="Delayed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FUR-FU-10004090"/>
    <x v="0"/>
    <x v="5"/>
    <s v="Executive Impressions 14&quot; Contract Wall Clock"/>
    <n v="66.69"/>
    <n v="3"/>
    <n v="0"/>
    <n v="22.0077"/>
    <n v="6"/>
    <n v="0.33"/>
    <s v="Delayed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BI-10001510"/>
    <x v="1"/>
    <x v="8"/>
    <s v="Deluxe Heavy-Duty Vinyl Round Ring Binder"/>
    <n v="91.68"/>
    <n v="5"/>
    <n v="0.2"/>
    <n v="28.65"/>
    <n v="6"/>
    <n v="0.31249999999999994"/>
    <s v="Delayed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x v="0"/>
    <x v="0"/>
    <s v="Atlantic Metals Mobile 2-Shelf Bookcases, Custom Colors"/>
    <n v="327.7328"/>
    <n v="2"/>
    <n v="0.32"/>
    <n v="-14.4588"/>
    <n v="6"/>
    <n v="-4.4117647058823532E-2"/>
    <s v="Delayed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BI-10001922"/>
    <x v="1"/>
    <x v="8"/>
    <s v="Storex Dura Pro Binders"/>
    <n v="52.271999999999998"/>
    <n v="11"/>
    <n v="0.2"/>
    <n v="17.6418"/>
    <n v="5"/>
    <n v="0.33750000000000002"/>
    <s v="Standard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PA-10001667"/>
    <x v="1"/>
    <x v="10"/>
    <s v="Great White Multi-Use Recycled Paper (20Lb. and 84 Bright)"/>
    <n v="17.940000000000001"/>
    <n v="3"/>
    <n v="0"/>
    <n v="8.0730000000000004"/>
    <n v="5"/>
    <n v="0.45"/>
    <s v="Standard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x v="5"/>
    <s v="Tenex 46&quot; x 60&quot; Computer Anti-Static Chairmat, Rectangular Shaped"/>
    <n v="254.352"/>
    <n v="3"/>
    <n v="0.2"/>
    <n v="0"/>
    <n v="4"/>
    <n v="0"/>
    <s v="Standard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OFF-BI-10002799"/>
    <x v="1"/>
    <x v="8"/>
    <s v="SlimView Poly Binder, 3/8&quot;"/>
    <n v="8.2880000000000003"/>
    <n v="2"/>
    <n v="0.2"/>
    <n v="2.6936"/>
    <n v="0"/>
    <n v="0.32500000000000001"/>
    <s v="Express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x v="0"/>
    <x v="1"/>
    <s v="Hon Valutask Swivel Chairs"/>
    <n v="504.9"/>
    <n v="5"/>
    <n v="0"/>
    <n v="80.784000000000006"/>
    <n v="4"/>
    <n v="0.16000000000000003"/>
    <s v="Standard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TEC-PH-10003691"/>
    <x v="2"/>
    <x v="7"/>
    <s v="BlackBerry Q10"/>
    <n v="403.16800000000001"/>
    <n v="4"/>
    <n v="0.2"/>
    <n v="25.198"/>
    <n v="4"/>
    <n v="6.25E-2"/>
    <s v="Standard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x v="0"/>
    <s v="O'Sullivan 2-Shelf Heavy-Duty Bookcases"/>
    <n v="194.32"/>
    <n v="4"/>
    <n v="0"/>
    <n v="31.091200000000001"/>
    <n v="6"/>
    <n v="0.16"/>
    <s v="Delayed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x v="6"/>
    <s v="BOSTON Ranger #55 Pencil Sharpener, Black"/>
    <n v="25.99"/>
    <n v="1"/>
    <n v="0"/>
    <n v="7.5370999999999997"/>
    <n v="6"/>
    <n v="0.28999999999999998"/>
    <s v="Delayed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FUR-CH-10003833"/>
    <x v="0"/>
    <x v="1"/>
    <s v="Novimex Fabric Task Chair"/>
    <n v="195.136"/>
    <n v="4"/>
    <n v="0.2"/>
    <n v="-12.196"/>
    <n v="5"/>
    <n v="-6.25E-2"/>
    <s v="Standard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x v="10"/>
    <s v="Xerox 231"/>
    <n v="20.736000000000001"/>
    <n v="4"/>
    <n v="0.2"/>
    <n v="7.2576000000000001"/>
    <n v="5"/>
    <n v="0.35"/>
    <s v="Standard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TEC-AC-10003038"/>
    <x v="2"/>
    <x v="11"/>
    <s v="Kingston Digital DataTraveler 16GB USB 2.0"/>
    <n v="53.7"/>
    <n v="6"/>
    <n v="0"/>
    <n v="10.202999999999999"/>
    <n v="5"/>
    <n v="0.18999999999999997"/>
    <s v="Standard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BI-10002799"/>
    <x v="1"/>
    <x v="8"/>
    <s v="SlimView Poly Binder, 3/8&quot;"/>
    <n v="36.26"/>
    <n v="7"/>
    <n v="0"/>
    <n v="16.679600000000001"/>
    <n v="5"/>
    <n v="0.46"/>
    <s v="Standard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AR-10003582"/>
    <x v="1"/>
    <x v="6"/>
    <s v="Boston Electric Pencil Sharpener, Model 1818, Charcoal Black"/>
    <n v="56.3"/>
    <n v="2"/>
    <n v="0"/>
    <n v="15.763999999999999"/>
    <n v="5"/>
    <n v="0.28000000000000003"/>
    <s v="Standard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PA-10004451"/>
    <x v="1"/>
    <x v="10"/>
    <s v="Xerox 222"/>
    <n v="32.4"/>
    <n v="5"/>
    <n v="0"/>
    <n v="15.552"/>
    <n v="5"/>
    <n v="0.48"/>
    <s v="Standard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FUR-FU-10004666"/>
    <x v="0"/>
    <x v="5"/>
    <s v="DAX Clear Channel Poster Frame"/>
    <n v="29.16"/>
    <n v="2"/>
    <n v="0"/>
    <n v="10.789199999999999"/>
    <n v="5"/>
    <n v="0.37"/>
    <s v="Standard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x v="0"/>
    <x v="3"/>
    <s v="Lesro Sheffield Collection Coffee Table, End Table, Center Table, Corner Table"/>
    <n v="171.28800000000001"/>
    <n v="3"/>
    <n v="0.2"/>
    <n v="-6.4233000000000002"/>
    <n v="5"/>
    <n v="-3.7499999999999999E-2"/>
    <s v="Standard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x v="5"/>
    <s v="Eldon Image Series Desk Accessories, Burgundy"/>
    <n v="16.72"/>
    <n v="5"/>
    <n v="0.2"/>
    <n v="3.3439999999999999"/>
    <n v="4"/>
    <n v="0.2"/>
    <s v="Standard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x v="1"/>
    <x v="10"/>
    <s v="Xerox 1996"/>
    <n v="12.96"/>
    <n v="2"/>
    <n v="0"/>
    <n v="6.2207999999999997"/>
    <n v="1"/>
    <n v="0.47999999999999993"/>
    <s v="Express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x v="1"/>
    <x v="12"/>
    <s v="#10 Self-Seal White Envelopes"/>
    <n v="22.18"/>
    <n v="2"/>
    <n v="0"/>
    <n v="10.8682"/>
    <n v="1"/>
    <n v="0.49"/>
    <s v="Express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x v="0"/>
    <x v="1"/>
    <s v="Hon Pagoda Stacking Chairs"/>
    <n v="2054.2719999999999"/>
    <n v="8"/>
    <n v="0.2"/>
    <n v="256.78399999999999"/>
    <n v="1"/>
    <n v="0.125"/>
    <s v="Express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s v="East"/>
    <s v="TEC-PH-10001530"/>
    <x v="2"/>
    <x v="7"/>
    <s v="Cisco Unified IP Phone 7945G VoIP phone"/>
    <n v="1022.97"/>
    <n v="5"/>
    <n v="0.4"/>
    <n v="-255.74250000000001"/>
    <n v="2"/>
    <n v="-0.25"/>
    <s v="Express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x v="6"/>
    <s v="Newell 339"/>
    <n v="13.9"/>
    <n v="5"/>
    <n v="0"/>
    <n v="3.6139999999999999"/>
    <n v="4"/>
    <n v="0.26"/>
    <s v="Standard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x v="10"/>
    <s v="Easy-staple paper"/>
    <n v="26.38"/>
    <n v="1"/>
    <n v="0"/>
    <n v="12.1348"/>
    <n v="4"/>
    <n v="0.46"/>
    <s v="Standard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s v="West"/>
    <s v="OFF-BI-10003910"/>
    <x v="1"/>
    <x v="8"/>
    <s v="DXL Angle-View Binders with Locking Rings by Samsill"/>
    <n v="43.176000000000002"/>
    <n v="7"/>
    <n v="0.2"/>
    <n v="13.4925"/>
    <n v="4"/>
    <n v="0.3125"/>
    <s v="Standard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x v="3"/>
    <s v="Bevis 44 x 96 Conference Tables"/>
    <n v="411.8"/>
    <n v="2"/>
    <n v="0"/>
    <n v="70.006"/>
    <n v="2"/>
    <n v="0.16999999999999998"/>
    <s v="Express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x v="11"/>
    <s v="NETGEAR N750 Dual Band Wi-Fi Gigabit Router"/>
    <n v="360"/>
    <n v="4"/>
    <n v="0"/>
    <n v="129.6"/>
    <n v="2"/>
    <n v="0.36"/>
    <s v="Express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FUR-FU-10003247"/>
    <x v="0"/>
    <x v="5"/>
    <s v="36X48 HARDFLOOR CHAIRMAT"/>
    <n v="41.96"/>
    <n v="2"/>
    <n v="0"/>
    <n v="2.9371999999999998"/>
    <n v="5"/>
    <n v="6.9999999999999993E-2"/>
    <s v="Standard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AP-10004336"/>
    <x v="1"/>
    <x v="9"/>
    <s v="Conquest 14 Commercial Heavy-Duty Upright Vacuum, Collection System, Accessory Kit"/>
    <n v="227.84"/>
    <n v="4"/>
    <n v="0"/>
    <n v="66.073599999999999"/>
    <n v="5"/>
    <n v="0.28999999999999998"/>
    <s v="Standard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PA-10001295"/>
    <x v="1"/>
    <x v="10"/>
    <s v="Computer Printout Paper with Letter-Trim Perforations"/>
    <n v="37.94"/>
    <n v="2"/>
    <n v="0"/>
    <n v="18.211200000000002"/>
    <n v="5"/>
    <n v="0.48000000000000009"/>
    <s v="Standard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TEC-PH-10002555"/>
    <x v="2"/>
    <x v="7"/>
    <s v="Nortel Meridian M5316 Digital phone"/>
    <n v="517.9"/>
    <n v="2"/>
    <n v="0"/>
    <n v="134.654"/>
    <n v="5"/>
    <n v="0.26"/>
    <s v="Standard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OFF-BI-10000831"/>
    <x v="1"/>
    <x v="8"/>
    <s v="Storex Flexible Poly Binders with Double Pockets"/>
    <n v="5.28"/>
    <n v="2"/>
    <n v="0"/>
    <n v="2.4287999999999998"/>
    <n v="5"/>
    <n v="0.45999999999999996"/>
    <s v="Standard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x v="2"/>
    <x v="16"/>
    <s v="Canon Imageclass D680 Copier / Fax"/>
    <n v="2799.96"/>
    <n v="5"/>
    <n v="0.2"/>
    <n v="874.98749999999995"/>
    <n v="4"/>
    <n v="0.3125"/>
    <s v="Standard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x v="12"/>
    <s v="Ampad #10 Peel &amp; Seel Holiday Envelopes"/>
    <n v="8.9600000000000009"/>
    <n v="2"/>
    <n v="0"/>
    <n v="4.3007999999999997"/>
    <n v="5"/>
    <n v="0.47999999999999993"/>
    <s v="Standard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x v="2"/>
    <s v="Avery 518"/>
    <n v="31.5"/>
    <n v="10"/>
    <n v="0"/>
    <n v="15.12"/>
    <n v="5"/>
    <n v="0.48"/>
    <s v="Standard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x v="5"/>
    <s v="Linden 10&quot; Round Wall Clock, Black"/>
    <n v="30.56"/>
    <n v="2"/>
    <n v="0"/>
    <n v="10.3904"/>
    <n v="5"/>
    <n v="0.34"/>
    <s v="Standard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x v="3"/>
    <s v="Anderson Hickey Conga Table Tops &amp; Accessories"/>
    <n v="24.367999999999999"/>
    <n v="2"/>
    <n v="0.2"/>
    <n v="-3.3506"/>
    <n v="5"/>
    <n v="-0.13750000000000001"/>
    <s v="Standard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s v="East"/>
    <s v="TEC-AC-10002800"/>
    <x v="2"/>
    <x v="11"/>
    <s v="Plantronics Audio 478 Stereo USB Headset"/>
    <n v="119.976"/>
    <n v="3"/>
    <n v="0.2"/>
    <n v="22.4955"/>
    <n v="5"/>
    <n v="0.1875"/>
    <s v="Standard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s v="Central"/>
    <s v="OFF-PA-10001307"/>
    <x v="1"/>
    <x v="10"/>
    <s v="Important Message Pads, 50 4-1/4 x 5-1/2 Forms per Pad"/>
    <n v="26.88"/>
    <n v="8"/>
    <n v="0.2"/>
    <n v="9.7439999999999998"/>
    <n v="4"/>
    <n v="0.36249999999999999"/>
    <s v="Standard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PH-10002350"/>
    <x v="2"/>
    <x v="7"/>
    <s v="Apple EarPods with Remote and Mic"/>
    <n v="83.97"/>
    <n v="3"/>
    <n v="0"/>
    <n v="23.511600000000001"/>
    <n v="2"/>
    <n v="0.28000000000000003"/>
    <s v="Express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AC-10000397"/>
    <x v="2"/>
    <x v="11"/>
    <s v="Perixx PERIBOARD-512B, Ergonomic Split Keyboard"/>
    <n v="104.97"/>
    <n v="3"/>
    <n v="0"/>
    <n v="7.3479000000000001"/>
    <n v="2"/>
    <n v="7.0000000000000007E-2"/>
    <s v="Express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x v="4"/>
    <s v="SimpliFile Personal File, Black Granite, 15w x 6-15/16d x 11-1/4h"/>
    <n v="90.8"/>
    <n v="8"/>
    <n v="0"/>
    <n v="25.423999999999999"/>
    <n v="5"/>
    <n v="0.28000000000000003"/>
    <s v="Standard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x v="7"/>
    <s v="OtterBox Commuter Series Case - iPhone 5 &amp; 5s"/>
    <n v="140.73599999999999"/>
    <n v="8"/>
    <n v="0.2"/>
    <n v="49.257599999999996"/>
    <n v="5"/>
    <n v="0.35"/>
    <s v="Standard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x v="11"/>
    <s v="Logitech Wireless Headset H600 Over-The-Head Design"/>
    <n v="214.95"/>
    <n v="5"/>
    <n v="0"/>
    <n v="88.129499999999993"/>
    <n v="5"/>
    <n v="0.41"/>
    <s v="Standard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x v="10"/>
    <s v="Xerox 230"/>
    <n v="45.36"/>
    <n v="7"/>
    <n v="0"/>
    <n v="21.7728"/>
    <n v="5"/>
    <n v="0.48"/>
    <s v="Standard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x v="10"/>
    <s v="Xerox 1885"/>
    <n v="288.24"/>
    <n v="6"/>
    <n v="0"/>
    <n v="138.3552"/>
    <n v="5"/>
    <n v="0.48"/>
    <s v="Standard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x v="1"/>
    <x v="9"/>
    <s v="Kensington 7 Outlet MasterPiece Power Center with Fax/Phone Line Protection"/>
    <n v="663.93600000000004"/>
    <n v="4"/>
    <n v="0.2"/>
    <n v="82.992000000000004"/>
    <n v="0"/>
    <n v="0.125"/>
    <s v="Express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ST-10002011"/>
    <x v="1"/>
    <x v="4"/>
    <s v="Smead Adjustable Mobile File Trolley with Lockable Top"/>
    <n v="2934.33"/>
    <n v="7"/>
    <n v="0"/>
    <n v="792.26909999999998"/>
    <n v="5"/>
    <n v="0.27"/>
    <s v="Standard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FUR-FU-10002379"/>
    <x v="0"/>
    <x v="5"/>
    <s v="Eldon Econocleat Chair Mats for Low Pile Carpets"/>
    <n v="124.41"/>
    <n v="3"/>
    <n v="0"/>
    <n v="14.9292"/>
    <n v="5"/>
    <n v="0.12"/>
    <s v="Standard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AR-10003752"/>
    <x v="1"/>
    <x v="6"/>
    <s v="Deluxe Chalkboard Eraser Cleaner"/>
    <n v="57.75"/>
    <n v="5"/>
    <n v="0"/>
    <n v="26.565000000000001"/>
    <n v="5"/>
    <n v="0.46"/>
    <s v="Standard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s v="West"/>
    <s v="OFF-ST-10003692"/>
    <x v="1"/>
    <x v="4"/>
    <s v="Recycled Steel Personal File for Hanging File Folders"/>
    <n v="114.46"/>
    <n v="2"/>
    <n v="0"/>
    <n v="28.614999999999998"/>
    <n v="2"/>
    <n v="0.25"/>
    <s v="Express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x v="0"/>
    <s v="Safco Value Mate Series Steel Bookcases, Baked Enamel Finish on Steel, Gray"/>
    <n v="120.666"/>
    <n v="2"/>
    <n v="0.15"/>
    <n v="18.454799999999999"/>
    <n v="5"/>
    <n v="0.15294117647058822"/>
    <s v="Standard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x v="1"/>
    <x v="4"/>
    <s v="Letter Size Cart"/>
    <n v="342.86399999999998"/>
    <n v="3"/>
    <n v="0.2"/>
    <n v="38.572200000000002"/>
    <n v="4"/>
    <n v="0.11250000000000002"/>
    <s v="Standard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x v="0"/>
    <x v="5"/>
    <s v="Westinghouse Clip-On Gooseneck Lamps"/>
    <n v="16.739999999999998"/>
    <n v="5"/>
    <n v="0.6"/>
    <n v="-14.228999999999999"/>
    <n v="4"/>
    <n v="-0.85"/>
    <s v="Standard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x v="0"/>
    <x v="1"/>
    <s v="HON 5400 Series Task Chairs for Big and Tall"/>
    <n v="981.37199999999996"/>
    <n v="2"/>
    <n v="0.3"/>
    <n v="-140.196"/>
    <n v="4"/>
    <n v="-0.14285714285714285"/>
    <s v="Standard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x v="6"/>
    <s v="4009 Highlighters by Sanford"/>
    <n v="31.84"/>
    <n v="8"/>
    <n v="0"/>
    <n v="10.507199999999999"/>
    <n v="4"/>
    <n v="0.32999999999999996"/>
    <s v="Standard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x v="10"/>
    <s v="Xerox 220"/>
    <n v="12.96"/>
    <n v="2"/>
    <n v="0"/>
    <n v="6.2207999999999997"/>
    <n v="1"/>
    <n v="0.47999999999999993"/>
    <s v="Express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x v="7"/>
    <s v="invisibleSHIELD by ZAGG Smudge-Free Screen Protector"/>
    <n v="43.176000000000002"/>
    <n v="3"/>
    <n v="0.2"/>
    <n v="15.111599999999999"/>
    <n v="1"/>
    <n v="0.35"/>
    <s v="Express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x v="8"/>
    <s v="Binding Machine Supplies"/>
    <n v="58.34"/>
    <n v="2"/>
    <n v="0"/>
    <n v="28.0032"/>
    <n v="6"/>
    <n v="0.48"/>
    <s v="Delayed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x v="7"/>
    <s v="Google Nexus 5"/>
    <n v="539.97"/>
    <n v="3"/>
    <n v="0"/>
    <n v="134.99250000000001"/>
    <n v="6"/>
    <n v="0.25"/>
    <s v="Delayed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x v="8"/>
    <s v="Pressboard Covers with Storage Hooks, 9 1/2&quot; x 11&quot;, Light Blue"/>
    <n v="3.9279999999999999"/>
    <n v="1"/>
    <n v="0.2"/>
    <n v="1.3257000000000001"/>
    <n v="6"/>
    <n v="0.33750000000000002"/>
    <s v="Delayed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BI-10004584"/>
    <x v="1"/>
    <x v="8"/>
    <s v="GBC ProClick 150 Presentation Binding System"/>
    <n v="252.78399999999999"/>
    <n v="4"/>
    <n v="0.8"/>
    <n v="-417.09359999999998"/>
    <n v="5"/>
    <n v="-1.65"/>
    <s v="Standard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TEC-AC-10002402"/>
    <x v="2"/>
    <x v="11"/>
    <s v="Razer Kraken PRO Over Ear PC and Music Headset"/>
    <n v="127.98399999999999"/>
    <n v="2"/>
    <n v="0.2"/>
    <n v="15.997999999999999"/>
    <n v="5"/>
    <n v="0.125"/>
    <s v="Standard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FUR-FU-10000550"/>
    <x v="0"/>
    <x v="5"/>
    <s v="Stacking Trays by OIC"/>
    <n v="3.984"/>
    <n v="2"/>
    <n v="0.6"/>
    <n v="-2.6892"/>
    <n v="5"/>
    <n v="-0.67500000000000004"/>
    <s v="Standard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AP-10000055"/>
    <x v="1"/>
    <x v="9"/>
    <s v="Belkin F9S820V06 8 Outlet Surge"/>
    <n v="12.992000000000001"/>
    <n v="2"/>
    <n v="0.8"/>
    <n v="-32.479999999999997"/>
    <n v="5"/>
    <n v="-2.4999999999999996"/>
    <s v="Standard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FUR-FU-10001591"/>
    <x v="0"/>
    <x v="5"/>
    <s v="Advantus Panel Wall Certificate Holder - 8.5x11"/>
    <n v="61"/>
    <n v="5"/>
    <n v="0"/>
    <n v="25.62"/>
    <n v="2"/>
    <n v="0.42000000000000004"/>
    <s v="Express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TEC-PH-10000526"/>
    <x v="2"/>
    <x v="7"/>
    <s v="Vtech CS6719"/>
    <n v="671.93"/>
    <n v="7"/>
    <n v="0"/>
    <n v="188.1404"/>
    <n v="2"/>
    <n v="0.28000000000000003"/>
    <s v="Express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BI-10001071"/>
    <x v="1"/>
    <x v="8"/>
    <s v="GBC ProClick Punch Binding System"/>
    <n v="447.86"/>
    <n v="7"/>
    <n v="0"/>
    <n v="219.45140000000001"/>
    <n v="5"/>
    <n v="0.49"/>
    <s v="Standard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TEC-PH-10001557"/>
    <x v="2"/>
    <x v="7"/>
    <s v="Pyle PMP37LED"/>
    <n v="479.95"/>
    <n v="5"/>
    <n v="0"/>
    <n v="129.5865"/>
    <n v="5"/>
    <n v="0.27"/>
    <s v="Standard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PA-10001977"/>
    <x v="1"/>
    <x v="10"/>
    <s v="Xerox 194"/>
    <n v="166.44"/>
    <n v="3"/>
    <n v="0"/>
    <n v="79.891199999999998"/>
    <n v="5"/>
    <n v="0.48"/>
    <s v="Standard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SU-10004231"/>
    <x v="1"/>
    <x v="14"/>
    <s v="Acme Tagit Stainless Steel Antibacterial Scissors"/>
    <n v="31.68"/>
    <n v="4"/>
    <n v="0.2"/>
    <n v="2.7719999999999998"/>
    <n v="0"/>
    <n v="8.7499999999999994E-2"/>
    <s v="Express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PA-10000809"/>
    <x v="1"/>
    <x v="10"/>
    <s v="Xerox 206"/>
    <n v="10.368"/>
    <n v="2"/>
    <n v="0.2"/>
    <n v="3.6288"/>
    <n v="0"/>
    <n v="0.35"/>
    <s v="Express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FA-10003021"/>
    <x v="1"/>
    <x v="13"/>
    <s v="Staples"/>
    <n v="12.032"/>
    <n v="8"/>
    <n v="0.2"/>
    <n v="2.2559999999999998"/>
    <n v="0"/>
    <n v="0.18749999999999997"/>
    <s v="Express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AP-10000696"/>
    <x v="1"/>
    <x v="9"/>
    <s v="Holmes Odor Grabber"/>
    <n v="5.7679999999999998"/>
    <n v="2"/>
    <n v="0.8"/>
    <n v="-13.5548"/>
    <n v="0"/>
    <n v="-2.35"/>
    <s v="Express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x v="1"/>
    <x v="2"/>
    <s v="Avery Address/Shipping Labels for Typewriters, 4&quot; x 2&quot;"/>
    <n v="33.119999999999997"/>
    <n v="4"/>
    <n v="0.2"/>
    <n v="11.592000000000001"/>
    <n v="4"/>
    <n v="0.35000000000000003"/>
    <s v="Standard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x v="0"/>
    <x v="0"/>
    <s v="Sauder Barrister Bookcases"/>
    <n v="220.26560000000001"/>
    <n v="4"/>
    <n v="0.32"/>
    <n v="-42.1096"/>
    <n v="4"/>
    <n v="-0.19117647058823528"/>
    <s v="Standard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x v="8"/>
    <s v="Avery Non-Stick Binders"/>
    <n v="10.776"/>
    <n v="3"/>
    <n v="0.2"/>
    <n v="3.5022000000000002"/>
    <n v="5"/>
    <n v="0.32500000000000001"/>
    <s v="Standard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x v="0"/>
    <s v="Bush Westfield Collection Bookcases, Fully Assembled"/>
    <n v="242.352"/>
    <n v="3"/>
    <n v="0.2"/>
    <n v="9.0882000000000005"/>
    <n v="5"/>
    <n v="3.7499999999999999E-2"/>
    <s v="Standard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x v="1"/>
    <x v="14"/>
    <s v="Premier Electric Letter Opener"/>
    <n v="695.16"/>
    <n v="6"/>
    <n v="0"/>
    <n v="34.758000000000003"/>
    <n v="5"/>
    <n v="0.05"/>
    <s v="Standard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x v="0"/>
    <x v="0"/>
    <s v="Bush Cubix Collection Bookcases, Fully Assembled"/>
    <n v="220.98"/>
    <n v="1"/>
    <n v="0"/>
    <n v="50.825400000000002"/>
    <n v="5"/>
    <n v="0.23"/>
    <s v="Standard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x v="8"/>
    <s v="Universal Recycled Hanging Pressboard Report Binders, Letter Size"/>
    <n v="12.957000000000001"/>
    <n v="7"/>
    <n v="0.7"/>
    <n v="-9.5017999999999994"/>
    <n v="4"/>
    <n v="-0.73333333333333328"/>
    <s v="Standard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x v="10"/>
    <s v="Xerox 1980"/>
    <n v="25.68"/>
    <n v="6"/>
    <n v="0"/>
    <n v="11.555999999999999"/>
    <n v="6"/>
    <n v="0.44999999999999996"/>
    <s v="Delayed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OFF-LA-10004345"/>
    <x v="1"/>
    <x v="2"/>
    <s v="Avery 493"/>
    <n v="15.712"/>
    <n v="4"/>
    <n v="0.2"/>
    <n v="5.6955999999999998"/>
    <n v="4"/>
    <n v="0.36249999999999999"/>
    <s v="Standard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x v="4"/>
    <s v="Fellowes Mobile File Cart, Black"/>
    <n v="298.464"/>
    <n v="6"/>
    <n v="0.2"/>
    <n v="26.115600000000001"/>
    <n v="4"/>
    <n v="8.7500000000000008E-2"/>
    <s v="Standard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x v="10"/>
    <s v="Strathmore Photo Frame Cards"/>
    <n v="21.93"/>
    <n v="3"/>
    <n v="0"/>
    <n v="10.0878"/>
    <n v="5"/>
    <n v="0.45999999999999996"/>
    <s v="Standard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x v="4"/>
    <s v="Carina 42&quot;Hx23 3/4&quot;W Media Storage Unit"/>
    <n v="242.94"/>
    <n v="3"/>
    <n v="0"/>
    <n v="4.8587999999999996"/>
    <n v="5"/>
    <n v="1.9999999999999997E-2"/>
    <s v="Standard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x v="10"/>
    <s v="Rediform Wirebound &quot;Phone Memo&quot; Message Book, 11 x 5-3/4"/>
    <n v="7.64"/>
    <n v="1"/>
    <n v="0"/>
    <n v="3.7435999999999998"/>
    <n v="5"/>
    <n v="0.49"/>
    <s v="Standard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x v="10"/>
    <s v="Xerox 1993"/>
    <n v="51.84"/>
    <n v="8"/>
    <n v="0"/>
    <n v="25.401599999999998"/>
    <n v="5"/>
    <n v="0.48999999999999994"/>
    <s v="Standard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x v="4"/>
    <s v="Tennsco 6- and 18-Compartment Lockers"/>
    <n v="265.17"/>
    <n v="1"/>
    <n v="0"/>
    <n v="47.730600000000003"/>
    <n v="5"/>
    <n v="0.18"/>
    <s v="Standard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x v="2"/>
    <x v="15"/>
    <s v="Okidata C331dn Printer"/>
    <n v="837.6"/>
    <n v="3"/>
    <n v="0.2"/>
    <n v="62.82"/>
    <n v="7"/>
    <n v="7.4999999999999997E-2"/>
    <s v="Delayed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x v="1"/>
    <x v="12"/>
    <s v="Tyvek  Top-Opening Peel &amp; Seel Envelopes, Plain White"/>
    <n v="135.9"/>
    <n v="5"/>
    <n v="0"/>
    <n v="63.872999999999998"/>
    <n v="7"/>
    <n v="0.47"/>
    <s v="Delayed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x v="1"/>
    <x v="10"/>
    <s v="Xerox 1978"/>
    <n v="34.68"/>
    <n v="6"/>
    <n v="0"/>
    <n v="16.993200000000002"/>
    <n v="7"/>
    <n v="0.49000000000000005"/>
    <s v="Delayed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x v="0"/>
    <x v="1"/>
    <s v="Office Star Flex Back Scooter Chair with White Frame"/>
    <n v="532.70399999999995"/>
    <n v="6"/>
    <n v="0.2"/>
    <n v="-39.952800000000003"/>
    <n v="7"/>
    <n v="-7.5000000000000011E-2"/>
    <s v="Delayed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x v="1"/>
    <x v="9"/>
    <s v="Acco Six-Outlet Power Strip, 4' Cord Length"/>
    <n v="43.1"/>
    <n v="5"/>
    <n v="0"/>
    <n v="11.206"/>
    <n v="7"/>
    <n v="0.25999999999999995"/>
    <s v="Delayed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x v="1"/>
    <x v="14"/>
    <s v="Acme Rosewood Handle Letter Opener"/>
    <n v="15.88"/>
    <n v="4"/>
    <n v="0"/>
    <n v="0.1588"/>
    <n v="7"/>
    <n v="9.9999999999999985E-3"/>
    <s v="Delayed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CH-10003312"/>
    <x v="0"/>
    <x v="1"/>
    <s v="Hon 2090 “Pillow Soft” Series Mid Back Swivel/Tilt Chairs"/>
    <n v="1123.92"/>
    <n v="5"/>
    <n v="0.2"/>
    <n v="-182.637"/>
    <n v="1"/>
    <n v="-0.16249999999999998"/>
    <s v="Express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TEC-PH-10002496"/>
    <x v="2"/>
    <x v="7"/>
    <s v="Cisco SPA301"/>
    <n v="249.584"/>
    <n v="2"/>
    <n v="0.2"/>
    <n v="31.198"/>
    <n v="1"/>
    <n v="0.125"/>
    <s v="Express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FU-10003464"/>
    <x v="0"/>
    <x v="5"/>
    <s v="Seth Thomas 8 1/2&quot; Cubicle Clock"/>
    <n v="48.671999999999997"/>
    <n v="3"/>
    <n v="0.2"/>
    <n v="7.3007999999999997"/>
    <n v="1"/>
    <n v="0.15"/>
    <s v="Express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AR-10000380"/>
    <x v="1"/>
    <x v="6"/>
    <s v="Hunt PowerHouse Electric Pencil Sharpener, Blue"/>
    <n v="60.768000000000001"/>
    <n v="2"/>
    <n v="0.2"/>
    <n v="7.5960000000000001"/>
    <n v="1"/>
    <n v="0.125"/>
    <s v="Express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4593"/>
    <x v="1"/>
    <x v="8"/>
    <s v="Ibico Laser Imprintable Binding System Covers"/>
    <n v="78.599999999999994"/>
    <n v="5"/>
    <n v="0.7"/>
    <n v="-62.88"/>
    <n v="1"/>
    <n v="-0.8"/>
    <s v="Express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1308"/>
    <x v="1"/>
    <x v="8"/>
    <s v="GBC Standard Plastic Binding Systems' Combs"/>
    <n v="3.7679999999999998"/>
    <n v="2"/>
    <n v="0.7"/>
    <n v="-3.14"/>
    <n v="1"/>
    <n v="-0.83333333333333337"/>
    <s v="Express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1780"/>
    <x v="1"/>
    <x v="4"/>
    <s v="Tennsco 16-Compartment Lockers with Coat Rack"/>
    <n v="1036.624"/>
    <n v="2"/>
    <n v="0.2"/>
    <n v="51.831200000000003"/>
    <n v="1"/>
    <n v="0.05"/>
    <s v="Express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3816"/>
    <x v="1"/>
    <x v="4"/>
    <s v="Fellowes High-Stak Drawer Files"/>
    <n v="563.80799999999999"/>
    <n v="4"/>
    <n v="0.2"/>
    <n v="21.142800000000001"/>
    <n v="1"/>
    <n v="3.7500000000000006E-2"/>
    <s v="Express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x v="7"/>
    <s v="Aastra 6757i CT Wireless VoIP phone"/>
    <n v="258.52800000000002"/>
    <n v="2"/>
    <n v="0.4"/>
    <n v="-47.396799999999999"/>
    <n v="4"/>
    <n v="-0.18333333333333332"/>
    <s v="Standard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x v="1"/>
    <x v="10"/>
    <s v="Xerox 1907"/>
    <n v="49.12"/>
    <n v="4"/>
    <n v="0"/>
    <n v="23.086400000000001"/>
    <n v="4"/>
    <n v="0.47000000000000003"/>
    <s v="Standard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x v="5"/>
    <s v="Executive Impressions 14&quot; Contract Wall Clock"/>
    <n v="44.46"/>
    <n v="2"/>
    <n v="0"/>
    <n v="14.671799999999999"/>
    <n v="1"/>
    <n v="0.32999999999999996"/>
    <s v="Express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x v="1"/>
    <s v="DMI Arturo Collection Mission-style Design Wood Chair"/>
    <n v="241.56800000000001"/>
    <n v="2"/>
    <n v="0.2"/>
    <n v="18.117599999999999"/>
    <n v="1"/>
    <n v="7.4999999999999997E-2"/>
    <s v="Express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x v="11"/>
    <s v="First Data FD10 PIN Pad"/>
    <n v="395"/>
    <n v="5"/>
    <n v="0"/>
    <n v="39.5"/>
    <n v="1"/>
    <n v="0.1"/>
    <s v="Express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x v="7"/>
    <s v="GE 30524EE4"/>
    <n v="627.16800000000001"/>
    <n v="4"/>
    <n v="0.2"/>
    <n v="70.556399999999996"/>
    <n v="1"/>
    <n v="0.11249999999999999"/>
    <s v="Express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FUR-FU-10004586"/>
    <x v="0"/>
    <x v="5"/>
    <s v="G.E. Longer-Life Indoor Recessed Floodlight Bulbs"/>
    <n v="13.28"/>
    <n v="2"/>
    <n v="0"/>
    <n v="6.3743999999999996"/>
    <n v="2"/>
    <n v="0.48"/>
    <s v="Express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OFF-BI-10001116"/>
    <x v="1"/>
    <x v="8"/>
    <s v="Wilson Jones 1&quot; Hanging DublLock Ring Binders"/>
    <n v="12.672000000000001"/>
    <n v="3"/>
    <n v="0.2"/>
    <n v="4.4352"/>
    <n v="2"/>
    <n v="0.35"/>
    <s v="Express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x v="1"/>
    <x v="8"/>
    <s v="Surelock Post Binders"/>
    <n v="30.56"/>
    <n v="5"/>
    <n v="0.8"/>
    <n v="-45.84"/>
    <n v="6"/>
    <n v="-1.5000000000000002"/>
    <s v="Delayed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x v="1"/>
    <x v="4"/>
    <s v="Fellowes Neat Ideas Storage Cubes"/>
    <n v="77.951999999999998"/>
    <n v="3"/>
    <n v="0.2"/>
    <n v="-15.590400000000001"/>
    <n v="6"/>
    <n v="-0.2"/>
    <s v="Delayed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x v="2"/>
    <x v="7"/>
    <s v="Panasonic KX TS3282W Corded phone"/>
    <n v="67.992000000000004"/>
    <n v="1"/>
    <n v="0.2"/>
    <n v="8.4990000000000006"/>
    <n v="6"/>
    <n v="0.125"/>
    <s v="Delayed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x v="1"/>
    <x v="12"/>
    <s v="#10- 4 1/8&quot; x 9 1/2&quot; Security-Tint Envelopes"/>
    <n v="12.224"/>
    <n v="2"/>
    <n v="0.2"/>
    <n v="4.4311999999999996"/>
    <n v="6"/>
    <n v="0.36249999999999993"/>
    <s v="Delayed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x v="2"/>
    <x v="11"/>
    <s v="Maxell LTO Ultrium - 800 GB"/>
    <n v="44.783999999999999"/>
    <n v="2"/>
    <n v="0.2"/>
    <n v="-0.55979999999999996"/>
    <n v="6"/>
    <n v="-1.2499999999999999E-2"/>
    <s v="Delayed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x v="0"/>
    <x v="5"/>
    <s v="Eldon Expressions Desk Accessory, Wood Photo Frame, Mahogany"/>
    <n v="22.847999999999999"/>
    <n v="3"/>
    <n v="0.6"/>
    <n v="-17.7072"/>
    <n v="6"/>
    <n v="-0.77500000000000002"/>
    <s v="Delayed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OFF-AP-10002311"/>
    <x v="1"/>
    <x v="9"/>
    <s v="Holmes Replacement Filter for HEPA Air Cleaner, Very Large Room, HEPA Filter"/>
    <n v="206.43"/>
    <n v="3"/>
    <n v="0"/>
    <n v="90.8292"/>
    <n v="3"/>
    <n v="0.44"/>
    <s v="Standard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x v="8"/>
    <s v="GBC DocuBind 300 Electric Binding Machine"/>
    <n v="210.392"/>
    <n v="2"/>
    <n v="0.8"/>
    <n v="-336.62720000000002"/>
    <n v="0"/>
    <n v="-1.6"/>
    <s v="Express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TEC-AC-10003628"/>
    <x v="2"/>
    <x v="11"/>
    <s v="Logitech 910-002974 M325 Wireless Mouse for Web Scrolling"/>
    <n v="119.96"/>
    <n v="5"/>
    <n v="0.2"/>
    <n v="35.988"/>
    <n v="2"/>
    <n v="0.3"/>
    <s v="Express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OFF-AR-10001547"/>
    <x v="1"/>
    <x v="6"/>
    <s v="Newell 311"/>
    <n v="10.608000000000001"/>
    <n v="6"/>
    <n v="0.2"/>
    <n v="0.92820000000000003"/>
    <n v="2"/>
    <n v="8.7499999999999994E-2"/>
    <s v="Express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s v="Central"/>
    <s v="FUR-CH-10002647"/>
    <x v="0"/>
    <x v="1"/>
    <s v="Situations Contoured Folding Chairs, 4/Set"/>
    <n v="347.80200000000002"/>
    <n v="7"/>
    <n v="0.3"/>
    <n v="-24.843"/>
    <n v="6"/>
    <n v="-7.1428571428571425E-2"/>
    <s v="Delayed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x v="0"/>
    <x v="1"/>
    <s v="Global Leather and Oak Executive Chair, Black"/>
    <n v="963.13599999999997"/>
    <n v="4"/>
    <n v="0.2"/>
    <n v="108.3528"/>
    <n v="2"/>
    <n v="0.1125"/>
    <s v="Express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TEC-PH-10002923"/>
    <x v="2"/>
    <x v="7"/>
    <s v="Logitech B530 USB Headset - headset - Full size, Binaural"/>
    <n v="88.775999999999996"/>
    <n v="3"/>
    <n v="0.2"/>
    <n v="7.7679"/>
    <n v="2"/>
    <n v="8.7500000000000008E-2"/>
    <s v="Express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x v="6"/>
    <s v="BIC Brite Liner Highlighters, Chisel Tip"/>
    <n v="32.4"/>
    <n v="5"/>
    <n v="0"/>
    <n v="10.368"/>
    <n v="3"/>
    <n v="0.32"/>
    <s v="Standard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x v="10"/>
    <s v="Xerox 226"/>
    <n v="32.4"/>
    <n v="5"/>
    <n v="0"/>
    <n v="15.552"/>
    <n v="3"/>
    <n v="0.48"/>
    <s v="Standard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OFF-LA-10002043"/>
    <x v="1"/>
    <x v="2"/>
    <s v="Avery 489"/>
    <n v="31.05"/>
    <n v="3"/>
    <n v="0"/>
    <n v="14.904"/>
    <n v="5"/>
    <n v="0.48"/>
    <s v="Standard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AC-10002049"/>
    <x v="2"/>
    <x v="11"/>
    <s v="Plantronics Savi W720 Multi-Device Wireless Headset System"/>
    <n v="2025.36"/>
    <n v="6"/>
    <n v="0.2"/>
    <n v="607.60799999999995"/>
    <n v="3"/>
    <n v="0.3"/>
    <s v="Standard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MA-10000418"/>
    <x v="2"/>
    <x v="15"/>
    <s v="Cubify CubeX 3D Printer Double Head Print"/>
    <n v="1799.9939999999999"/>
    <n v="2"/>
    <n v="0.7"/>
    <n v="-2639.9911999999999"/>
    <n v="3"/>
    <n v="-1.4666666666666668"/>
    <s v="Standard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PH-10004908"/>
    <x v="2"/>
    <x v="7"/>
    <s v="Panasonic KX TS3282W Corded phone"/>
    <n v="101.988"/>
    <n v="2"/>
    <n v="0.4"/>
    <n v="-16.998000000000001"/>
    <n v="3"/>
    <n v="-0.16666666666666669"/>
    <s v="Standard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FUR-FU-10004091"/>
    <x v="0"/>
    <x v="5"/>
    <s v="Howard Miller 13&quot; Diameter Goldtone Round Wall Clock"/>
    <n v="262.86399999999998"/>
    <n v="7"/>
    <n v="0.2"/>
    <n v="69.001800000000003"/>
    <n v="3"/>
    <n v="0.26250000000000001"/>
    <s v="Standard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x v="8"/>
    <s v="Ibico Ibimaster 300 Manual Binding System"/>
    <n v="735.98"/>
    <n v="2"/>
    <n v="0"/>
    <n v="331.19099999999997"/>
    <n v="4"/>
    <n v="0.44999999999999996"/>
    <s v="Standard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s v="West"/>
    <s v="OFF-PA-10001289"/>
    <x v="1"/>
    <x v="10"/>
    <s v="White Computer Printout Paper by Universal"/>
    <n v="93.024000000000001"/>
    <n v="3"/>
    <n v="0.2"/>
    <n v="33.721200000000003"/>
    <n v="2"/>
    <n v="0.36250000000000004"/>
    <s v="Express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x v="3"/>
    <s v="Chromcraft Rectangular Conference Tables"/>
    <n v="284.36399999999998"/>
    <n v="2"/>
    <n v="0.4"/>
    <n v="-75.830399999999997"/>
    <n v="4"/>
    <n v="-0.26666666666666666"/>
    <s v="Standard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n v="0"/>
    <n v="11.7"/>
    <n v="4"/>
    <n v="0.44999999999999996"/>
    <s v="Standard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x v="4"/>
    <s v="Tenex Personal Self-Stacking Standard File Box, Black/Gray"/>
    <n v="67.64"/>
    <n v="5"/>
    <n v="0.2"/>
    <n v="5.9184999999999999"/>
    <n v="1"/>
    <n v="8.7499999999999994E-2"/>
    <s v="Express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x v="11"/>
    <s v="Case Logic 2.4GHz Wireless Keyboard"/>
    <n v="119.976"/>
    <n v="3"/>
    <n v="0.2"/>
    <n v="-17.996400000000001"/>
    <n v="1"/>
    <n v="-0.15000000000000002"/>
    <s v="Express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s v="Central"/>
    <s v="OFF-BI-10004040"/>
    <x v="1"/>
    <x v="8"/>
    <s v="Wilson Jones Impact Binders"/>
    <n v="5.18"/>
    <n v="5"/>
    <n v="0.8"/>
    <n v="-8.0289999999999999"/>
    <n v="4"/>
    <n v="-1.55"/>
    <s v="Standard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x v="12"/>
    <s v="Staple envelope"/>
    <n v="15.56"/>
    <n v="2"/>
    <n v="0"/>
    <n v="7.3132000000000001"/>
    <n v="4"/>
    <n v="0.47"/>
    <s v="Standard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x v="12"/>
    <s v="#10 White Business Envelopes,4 1/8 x 9 1/2"/>
    <n v="78.349999999999994"/>
    <n v="5"/>
    <n v="0"/>
    <n v="36.8245"/>
    <n v="4"/>
    <n v="0.47000000000000003"/>
    <s v="Standard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x v="6"/>
    <s v="Newell 34"/>
    <n v="59.52"/>
    <n v="3"/>
    <n v="0"/>
    <n v="15.475199999999999"/>
    <n v="4"/>
    <n v="0.25999999999999995"/>
    <s v="Standard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x v="10"/>
    <s v="Xerox 1971"/>
    <n v="38.520000000000003"/>
    <n v="9"/>
    <n v="0"/>
    <n v="17.334"/>
    <n v="4"/>
    <n v="0.44999999999999996"/>
    <s v="Standard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x v="7"/>
    <s v="Polycom CX300 Desktop Phone USB VoIP phone"/>
    <n v="239.98400000000001"/>
    <n v="2"/>
    <n v="0.2"/>
    <n v="23.9984"/>
    <n v="4"/>
    <n v="9.9999999999999992E-2"/>
    <s v="Standard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x v="10"/>
    <s v="Wirebound Four 2-3/4 x 5 Forms per Page, 400 Sets per Book"/>
    <n v="19.350000000000001"/>
    <n v="3"/>
    <n v="0"/>
    <n v="9.4815000000000005"/>
    <n v="4"/>
    <n v="0.49"/>
    <s v="Standard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FUR-FU-10002671"/>
    <x v="0"/>
    <x v="5"/>
    <s v="Electrix 20W Halogen Replacement Bulb for Zoom-In Desk Lamp"/>
    <n v="67"/>
    <n v="5"/>
    <n v="0"/>
    <n v="32.159999999999997"/>
    <n v="2"/>
    <n v="0.47999999999999993"/>
    <s v="Express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x v="1"/>
    <s v="Novimex Fabric Task Chair"/>
    <n v="390.27199999999999"/>
    <n v="8"/>
    <n v="0.2"/>
    <n v="-24.391999999999999"/>
    <n v="6"/>
    <n v="-6.25E-2"/>
    <s v="Delayed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x v="10"/>
    <s v="Great White Multi-Use Recycled Paper (20Lb. and 84 Bright)"/>
    <n v="62.192"/>
    <n v="13"/>
    <n v="0.2"/>
    <n v="19.434999999999999"/>
    <n v="6"/>
    <n v="0.3125"/>
    <s v="Delayed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x v="1"/>
    <x v="8"/>
    <s v="Ibico Presentation Index for Binding Systems"/>
    <n v="23.88"/>
    <n v="6"/>
    <n v="0"/>
    <n v="11.223599999999999"/>
    <n v="5"/>
    <n v="0.47"/>
    <s v="Standard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x v="1"/>
    <x v="8"/>
    <s v="Avery Durable Slant Ring Binders"/>
    <n v="3.1680000000000001"/>
    <n v="2"/>
    <n v="0.8"/>
    <n v="-4.7519999999999998"/>
    <n v="7"/>
    <n v="-1.4999999999999998"/>
    <s v="Delayed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x v="0"/>
    <x v="1"/>
    <s v="Global Airflow Leather Mesh Back Chair, Black"/>
    <n v="528.42999999999995"/>
    <n v="5"/>
    <n v="0.3"/>
    <n v="0"/>
    <n v="7"/>
    <n v="0"/>
    <s v="Delayed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x v="1"/>
    <x v="6"/>
    <s v="Newell 33"/>
    <n v="13.391999999999999"/>
    <n v="3"/>
    <n v="0.2"/>
    <n v="1.5065999999999999"/>
    <n v="7"/>
    <n v="0.1125"/>
    <s v="Delayed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x v="1"/>
    <x v="6"/>
    <s v="Boston 1799 Powerhouse Electric Pencil Sharpener"/>
    <n v="181.86"/>
    <n v="7"/>
    <n v="0"/>
    <n v="50.9208"/>
    <n v="7"/>
    <n v="0.27999999999999997"/>
    <s v="Delayed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x v="0"/>
    <s v="Atlantic Metals Mobile 5-Shelf Bookcases, Custom Colors"/>
    <n v="180.58799999999999"/>
    <n v="2"/>
    <n v="0.7"/>
    <n v="-240.78399999999999"/>
    <n v="6"/>
    <n v="-1.3333333333333333"/>
    <s v="Delayed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x v="11"/>
    <s v="Belkin F8E887 USB Wired Ergonomic Keyboard"/>
    <n v="47.984000000000002"/>
    <n v="2"/>
    <n v="0.2"/>
    <n v="0.5998"/>
    <n v="6"/>
    <n v="1.2499999999999999E-2"/>
    <s v="Delayed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s v="East"/>
    <s v="OFF-PA-10004911"/>
    <x v="1"/>
    <x v="10"/>
    <s v="Rediform S.O.S. 1-Up Phone Message Bk, 4-1/4x3-1/16 Bk, 1 Form/Pg, 40 Messages/Bk, 3/Pk"/>
    <n v="18.760000000000002"/>
    <n v="2"/>
    <n v="0"/>
    <n v="9.0047999999999995"/>
    <n v="0"/>
    <n v="0.47999999999999993"/>
    <s v="Express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x v="5"/>
    <s v="Eldon Expressions Wood and Plastic Desk Accessories, Cherry Wood"/>
    <n v="20.94"/>
    <n v="3"/>
    <n v="0"/>
    <n v="6.0726000000000004"/>
    <n v="6"/>
    <n v="0.28999999999999998"/>
    <s v="Delayed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x v="5"/>
    <s v="Seth Thomas 14&quot; Putty-Colored Wall Clock"/>
    <n v="58.68"/>
    <n v="2"/>
    <n v="0"/>
    <n v="18.190799999999999"/>
    <n v="6"/>
    <n v="0.31"/>
    <s v="Delayed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x v="9"/>
    <s v="Eureka The Boss Cordless Rechargeable Stick Vac"/>
    <n v="254.9"/>
    <n v="5"/>
    <n v="0"/>
    <n v="68.822999999999993"/>
    <n v="6"/>
    <n v="0.26999999999999996"/>
    <s v="Delayed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BI-10004728"/>
    <x v="1"/>
    <x v="8"/>
    <s v="Wilson Jones Turn Tabs Binder Tool for Ring Binders"/>
    <n v="9.64"/>
    <n v="2"/>
    <n v="0"/>
    <n v="4.4344000000000001"/>
    <n v="3"/>
    <n v="0.45999999999999996"/>
    <s v="Standard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TEC-AC-10004666"/>
    <x v="2"/>
    <x v="11"/>
    <s v="Maxell iVDR EX 500GB Cartridge"/>
    <n v="826.62"/>
    <n v="3"/>
    <n v="0"/>
    <n v="355.44659999999999"/>
    <n v="3"/>
    <n v="0.43"/>
    <s v="Standard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1633.14"/>
    <n v="9"/>
    <n v="0"/>
    <n v="473.61059999999998"/>
    <n v="3"/>
    <n v="0.28999999999999998"/>
    <s v="Standard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544.38"/>
    <n v="3"/>
    <n v="0"/>
    <n v="157.87020000000001"/>
    <n v="3"/>
    <n v="0.29000000000000004"/>
    <s v="Standard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BI-10000632"/>
    <x v="1"/>
    <x v="8"/>
    <s v="Satellite Sectional Post Binders"/>
    <n v="26.045999999999999"/>
    <n v="3"/>
    <n v="0.8"/>
    <n v="-44.278199999999998"/>
    <n v="2"/>
    <n v="-1.7"/>
    <s v="Express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EN-10004773"/>
    <x v="1"/>
    <x v="12"/>
    <s v="Staple envelope"/>
    <n v="74.352000000000004"/>
    <n v="3"/>
    <n v="0.2"/>
    <n v="26.9526"/>
    <n v="2"/>
    <n v="0.36249999999999999"/>
    <s v="Express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s v="East"/>
    <s v="TEC-PH-10004700"/>
    <x v="2"/>
    <x v="7"/>
    <s v="PowerGen Dual USB Car Charger"/>
    <n v="69.930000000000007"/>
    <n v="7"/>
    <n v="0"/>
    <n v="32.1678"/>
    <n v="5"/>
    <n v="0.45999999999999996"/>
    <s v="Standard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x v="1"/>
    <x v="2"/>
    <s v="Avery 510"/>
    <n v="3.75"/>
    <n v="1"/>
    <n v="0"/>
    <n v="1.8"/>
    <n v="2"/>
    <n v="0.48000000000000004"/>
    <s v="Express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x v="1"/>
    <x v="8"/>
    <s v="Wilson Jones Four-Pocket Poly Binders"/>
    <n v="20.928000000000001"/>
    <n v="4"/>
    <n v="0.2"/>
    <n v="7.5864000000000003"/>
    <n v="2"/>
    <n v="0.36249999999999999"/>
    <s v="Express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x v="4"/>
    <s v="Sterilite Show Offs Storage Containers"/>
    <n v="12.672000000000001"/>
    <n v="3"/>
    <n v="0.2"/>
    <n v="-3.1680000000000001"/>
    <n v="5"/>
    <n v="-0.25"/>
    <s v="Standard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x v="7"/>
    <s v="Plantronics 81402"/>
    <n v="65.989999999999995"/>
    <n v="1"/>
    <n v="0"/>
    <n v="17.157399999999999"/>
    <n v="6"/>
    <n v="0.26"/>
    <s v="Delayed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x v="8"/>
    <s v="Presstex Flexible Ring Binders"/>
    <n v="6.37"/>
    <n v="7"/>
    <n v="0.8"/>
    <n v="-9.5549999999999997"/>
    <n v="4"/>
    <n v="-1.5"/>
    <s v="Standard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BI-10002949"/>
    <x v="1"/>
    <x v="8"/>
    <s v="Prestige Round Ring Binders"/>
    <n v="3.6480000000000001"/>
    <n v="3"/>
    <n v="0.8"/>
    <n v="-6.0191999999999997"/>
    <n v="3"/>
    <n v="-1.65"/>
    <s v="Standard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PA-10004100"/>
    <x v="1"/>
    <x v="10"/>
    <s v="Xerox 216"/>
    <n v="31.103999999999999"/>
    <n v="6"/>
    <n v="0.2"/>
    <n v="10.8864"/>
    <n v="3"/>
    <n v="0.35000000000000003"/>
    <s v="Standard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x v="13"/>
    <s v="Alliance Super-Size Bands, Assorted Sizes"/>
    <n v="23.34"/>
    <n v="3"/>
    <n v="0"/>
    <n v="0.2334"/>
    <n v="5"/>
    <n v="0.01"/>
    <s v="Standard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x v="7"/>
    <s v="Square Credit Card Reader, 4 1/2&quot; x 4 1/2&quot; x 1&quot;, White"/>
    <n v="29.97"/>
    <n v="3"/>
    <n v="0"/>
    <n v="14.085900000000001"/>
    <n v="6"/>
    <n v="0.47000000000000003"/>
    <s v="Delayed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s v="West"/>
    <s v="OFF-BI-10003196"/>
    <x v="1"/>
    <x v="8"/>
    <s v="Accohide Poly Flexible Ring Binders"/>
    <n v="3.3660000000000001"/>
    <n v="3"/>
    <n v="0.7"/>
    <n v="-2.2440000000000002"/>
    <n v="0"/>
    <n v="-0.66666666666666674"/>
    <s v="Express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x v="7"/>
    <s v="BlueLounge Milo Smartphone Stand, White/Metallic"/>
    <n v="95.968000000000004"/>
    <n v="4"/>
    <n v="0.2"/>
    <n v="9.5968"/>
    <n v="6"/>
    <n v="9.9999999999999992E-2"/>
    <s v="Delayed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x v="6"/>
    <s v="Avery Fluorescent Highlighter Four-Color Set"/>
    <n v="18.704000000000001"/>
    <n v="7"/>
    <n v="0.2"/>
    <n v="2.3380000000000001"/>
    <n v="4"/>
    <n v="0.125"/>
    <s v="Standard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FUR-FU-10000308"/>
    <x v="0"/>
    <x v="5"/>
    <s v="Deflect-o Glass Clear Studded Chair Mats"/>
    <n v="149.232"/>
    <n v="3"/>
    <n v="0.2"/>
    <n v="3.7307999999999999"/>
    <n v="2"/>
    <n v="2.4999999999999998E-2"/>
    <s v="Express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OFF-PA-10001526"/>
    <x v="1"/>
    <x v="10"/>
    <s v="Xerox 1949"/>
    <n v="15.936"/>
    <n v="4"/>
    <n v="0.2"/>
    <n v="5.7767999999999997"/>
    <n v="2"/>
    <n v="0.36249999999999999"/>
    <s v="Express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PH-10002103"/>
    <x v="2"/>
    <x v="7"/>
    <s v="Jabra SPEAK 410"/>
    <n v="601.53599999999994"/>
    <n v="8"/>
    <n v="0.2"/>
    <n v="60.153599999999997"/>
    <n v="6"/>
    <n v="0.1"/>
    <s v="Delayed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AC-10004209"/>
    <x v="2"/>
    <x v="11"/>
    <s v="Memorex Froggy Flash Drive 4 GB"/>
    <n v="10.99"/>
    <n v="1"/>
    <n v="0"/>
    <n v="4.2861000000000002"/>
    <n v="6"/>
    <n v="0.39"/>
    <s v="Delayed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0397"/>
    <x v="0"/>
    <x v="5"/>
    <s v="Luxo Economy Swing Arm Lamp"/>
    <n v="39.880000000000003"/>
    <n v="2"/>
    <n v="0"/>
    <n v="11.166399999999999"/>
    <n v="6"/>
    <n v="0.27999999999999997"/>
    <s v="Delayed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PA-10002137"/>
    <x v="1"/>
    <x v="10"/>
    <s v="Southworth 100% Résumé Paper, 24lb."/>
    <n v="62.24"/>
    <n v="8"/>
    <n v="0"/>
    <n v="28.007999999999999"/>
    <n v="6"/>
    <n v="0.44999999999999996"/>
    <s v="Delayed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1867"/>
    <x v="0"/>
    <x v="5"/>
    <s v="Eldon Expressions Punched Metal &amp; Wood Desk Accessories, Pewter &amp; Cherry"/>
    <n v="53.2"/>
    <n v="5"/>
    <n v="0"/>
    <n v="14.896000000000001"/>
    <n v="6"/>
    <n v="0.28000000000000003"/>
    <s v="Delayed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LA-10000407"/>
    <x v="1"/>
    <x v="2"/>
    <s v="Avery White Multi-Purpose Labels"/>
    <n v="39.840000000000003"/>
    <n v="8"/>
    <n v="0"/>
    <n v="18.3264"/>
    <n v="6"/>
    <n v="0.45999999999999996"/>
    <s v="Delayed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x v="2"/>
    <x v="11"/>
    <s v="Logitech G500s Laser Gaming Mouse with Adjustable Weight Tuning"/>
    <n v="349.95"/>
    <n v="5"/>
    <n v="0"/>
    <n v="118.983"/>
    <n v="6"/>
    <n v="0.34"/>
    <s v="Delayed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x v="2"/>
    <x v="7"/>
    <s v="netTALK DUO VoIP Telephone Service"/>
    <n v="377.928"/>
    <n v="9"/>
    <n v="0.2"/>
    <n v="141.72300000000001"/>
    <n v="6"/>
    <n v="0.37500000000000006"/>
    <s v="Delayed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EN-10001415"/>
    <x v="1"/>
    <x v="12"/>
    <s v="Staple envelope"/>
    <n v="13.391999999999999"/>
    <n v="3"/>
    <n v="0.2"/>
    <n v="5.0220000000000002"/>
    <n v="5"/>
    <n v="0.37500000000000006"/>
    <s v="Standard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BI-10000773"/>
    <x v="1"/>
    <x v="8"/>
    <s v="Insertable Tab Post Binder Dividers"/>
    <n v="11.228"/>
    <n v="7"/>
    <n v="0.8"/>
    <n v="-18.526199999999999"/>
    <n v="5"/>
    <n v="-1.65"/>
    <s v="Standard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OFF-AP-10002350"/>
    <x v="1"/>
    <x v="9"/>
    <s v="Belkin F9H710-06 7 Outlet SurgeMaster Surge Protector"/>
    <n v="207.24"/>
    <n v="11"/>
    <n v="0"/>
    <n v="58.027200000000001"/>
    <n v="5"/>
    <n v="0.27999999999999997"/>
    <s v="Standard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x v="6"/>
    <s v="OIC #2 Pencils, Medium Soft"/>
    <n v="1.504"/>
    <n v="1"/>
    <n v="0.2"/>
    <n v="0.16919999999999999"/>
    <n v="6"/>
    <n v="0.11249999999999999"/>
    <s v="Delayed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x v="9"/>
    <s v="Holmes HEPA Air Purifier"/>
    <n v="34.847999999999999"/>
    <n v="2"/>
    <n v="0.2"/>
    <n v="6.5339999999999998"/>
    <n v="6"/>
    <n v="0.1875"/>
    <s v="Delayed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s v="West"/>
    <s v="OFF-LA-10002762"/>
    <x v="1"/>
    <x v="2"/>
    <s v="Avery 485"/>
    <n v="75.180000000000007"/>
    <n v="6"/>
    <n v="0"/>
    <n v="35.334600000000002"/>
    <n v="2"/>
    <n v="0.47"/>
    <s v="Express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TEC-AC-10002800"/>
    <x v="2"/>
    <x v="11"/>
    <s v="Plantronics Audio 478 Stereo USB Headset"/>
    <n v="149.97"/>
    <n v="3"/>
    <n v="0"/>
    <n v="52.4895"/>
    <n v="4"/>
    <n v="0.35"/>
    <s v="Standard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x v="8"/>
    <s v="Fellowes PB300 Plastic Comb Binding Machine"/>
    <n v="931.17600000000004"/>
    <n v="3"/>
    <n v="0.2"/>
    <n v="314.27190000000002"/>
    <n v="6"/>
    <n v="0.33750000000000002"/>
    <s v="Delayed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x v="7"/>
    <s v="Aastra 6757i CT Wireless VoIP phone"/>
    <n v="430.88"/>
    <n v="2"/>
    <n v="0"/>
    <n v="124.9552"/>
    <n v="6"/>
    <n v="0.29000000000000004"/>
    <s v="Delayed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x v="1"/>
    <x v="10"/>
    <s v="Computer Printout Paper with Letter-Trim Perforations"/>
    <n v="94.85"/>
    <n v="5"/>
    <n v="0"/>
    <n v="45.527999999999999"/>
    <n v="6"/>
    <n v="0.48000000000000004"/>
    <s v="Delayed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x v="1"/>
    <x v="12"/>
    <s v="Globe Weis Peel &amp; Seel First Class Envelopes"/>
    <n v="51.12"/>
    <n v="4"/>
    <n v="0"/>
    <n v="23.004000000000001"/>
    <n v="6"/>
    <n v="0.45000000000000007"/>
    <s v="Delayed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x v="2"/>
    <x v="11"/>
    <s v="NETGEAR N750 Dual Band Wi-Fi Gigabit Router"/>
    <n v="90"/>
    <n v="1"/>
    <n v="0"/>
    <n v="32.4"/>
    <n v="6"/>
    <n v="0.36"/>
    <s v="Delayed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n v="3"/>
    <n v="0.36250000000000004"/>
    <s v="Standard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FA-10000735"/>
    <x v="1"/>
    <x v="13"/>
    <s v="Staples"/>
    <n v="4.6719999999999997"/>
    <n v="2"/>
    <n v="0.2"/>
    <n v="1.46"/>
    <n v="3"/>
    <n v="0.3125"/>
    <s v="Standard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760"/>
    <x v="2"/>
    <x v="7"/>
    <s v="Bose SoundLink Bluetooth Speaker"/>
    <n v="318.39999999999998"/>
    <n v="2"/>
    <n v="0.2"/>
    <n v="107.46"/>
    <n v="3"/>
    <n v="0.33750000000000002"/>
    <s v="Standard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EN-10004846"/>
    <x v="1"/>
    <x v="12"/>
    <s v="Letter or Legal Size Expandable Poly String Tie Envelopes"/>
    <n v="12.768000000000001"/>
    <n v="6"/>
    <n v="0.2"/>
    <n v="4.6284000000000001"/>
    <n v="3"/>
    <n v="0.36249999999999999"/>
    <s v="Standard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SU-10003567"/>
    <x v="1"/>
    <x v="14"/>
    <s v="Stiletto Hand Letter Openers"/>
    <n v="15.36"/>
    <n v="2"/>
    <n v="0.2"/>
    <n v="-3.2639999999999998"/>
    <n v="3"/>
    <n v="-0.21249999999999999"/>
    <s v="Standard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557"/>
    <x v="2"/>
    <x v="7"/>
    <s v="Pyle PMP37LED"/>
    <n v="230.376"/>
    <n v="3"/>
    <n v="0.2"/>
    <n v="20.157900000000001"/>
    <n v="3"/>
    <n v="8.7500000000000008E-2"/>
    <s v="Standard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AC-10003038"/>
    <x v="2"/>
    <x v="11"/>
    <s v="Kingston Digital DataTraveler 16GB USB 2.0"/>
    <n v="7.16"/>
    <n v="1"/>
    <n v="0.2"/>
    <n v="-8.9499999999999996E-2"/>
    <n v="3"/>
    <n v="-1.2499999999999999E-2"/>
    <s v="Standard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x v="1"/>
    <x v="4"/>
    <s v="Tennsco Single-Tier Lockers"/>
    <n v="375.34"/>
    <n v="1"/>
    <n v="0"/>
    <n v="18.766999999999999"/>
    <n v="5"/>
    <n v="0.05"/>
    <s v="Standard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x v="0"/>
    <x v="5"/>
    <s v="Seth Thomas 12&quot; Clock w/ Goldtone Case"/>
    <n v="114.9"/>
    <n v="5"/>
    <n v="0"/>
    <n v="39.066000000000003"/>
    <n v="4"/>
    <n v="0.34"/>
    <s v="Standard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x v="1"/>
    <x v="8"/>
    <s v="Satellite Sectional Post Binders"/>
    <n v="26.045999999999999"/>
    <n v="3"/>
    <n v="0.8"/>
    <n v="-44.278199999999998"/>
    <n v="6"/>
    <n v="-1.7"/>
    <s v="Delayed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x v="1"/>
    <x v="8"/>
    <s v="GBC White Gloss Covers, Plain Front"/>
    <n v="2.8959999999999999"/>
    <n v="1"/>
    <n v="0.8"/>
    <n v="-4.7784000000000004"/>
    <n v="6"/>
    <n v="-1.6500000000000001"/>
    <s v="Delayed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x v="1"/>
    <x v="4"/>
    <s v="Tennsco Commercial Shelving"/>
    <n v="32.543999999999997"/>
    <n v="2"/>
    <n v="0.2"/>
    <n v="-7.7291999999999996"/>
    <n v="6"/>
    <n v="-0.23750000000000002"/>
    <s v="Delayed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OFF-BI-10003355"/>
    <x v="1"/>
    <x v="8"/>
    <s v="Cardinal Holdit Business Card Pockets"/>
    <n v="3.984"/>
    <n v="1"/>
    <n v="0.2"/>
    <n v="1.3944000000000001"/>
    <n v="3"/>
    <n v="0.35000000000000003"/>
    <s v="Standard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FUR-TA-10002903"/>
    <x v="0"/>
    <x v="3"/>
    <s v="Bevis Round Bullnose 29&quot; High Table Top"/>
    <n v="181.797"/>
    <n v="1"/>
    <n v="0.3"/>
    <n v="-15.582599999999999"/>
    <n v="0"/>
    <n v="-8.5714285714285715E-2"/>
    <s v="Express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ST-10001580"/>
    <x v="1"/>
    <x v="4"/>
    <s v="Super Decoflex Portable Personal File"/>
    <n v="44.94"/>
    <n v="3"/>
    <n v="0"/>
    <n v="12.5832"/>
    <n v="0"/>
    <n v="0.28000000000000003"/>
    <s v="Express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BI-10000315"/>
    <x v="1"/>
    <x v="8"/>
    <s v="Poly Designer Cover &amp; Back"/>
    <n v="45.576000000000001"/>
    <n v="3"/>
    <n v="0.2"/>
    <n v="15.951599999999999"/>
    <n v="0"/>
    <n v="0.35"/>
    <s v="Express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CH-10003774"/>
    <x v="0"/>
    <x v="1"/>
    <s v="Global Wood Trimmed Manager's Task Chair, Khaki"/>
    <n v="318.43"/>
    <n v="5"/>
    <n v="0.3"/>
    <n v="-77.332999999999998"/>
    <n v="7"/>
    <n v="-0.24285714285714285"/>
    <s v="Delayed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TEC-PH-10003095"/>
    <x v="2"/>
    <x v="7"/>
    <s v="Samsung HM1900 Bluetooth Headset"/>
    <n v="122.92"/>
    <n v="7"/>
    <n v="0.2"/>
    <n v="46.094999999999999"/>
    <n v="7"/>
    <n v="0.375"/>
    <s v="Delayed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FU-10000023"/>
    <x v="0"/>
    <x v="5"/>
    <s v="Eldon Wave Desk Accessories"/>
    <n v="7.0679999999999996"/>
    <n v="3"/>
    <n v="0.6"/>
    <n v="-2.8271999999999999"/>
    <n v="7"/>
    <n v="-0.4"/>
    <s v="Delayed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s v="South"/>
    <s v="OFF-ST-10002214"/>
    <x v="1"/>
    <x v="4"/>
    <s v="X-Rack File for Hanging Folders"/>
    <n v="56.45"/>
    <n v="5"/>
    <n v="0"/>
    <n v="14.677"/>
    <n v="2"/>
    <n v="0.25999999999999995"/>
    <s v="Express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s v="Central"/>
    <s v="OFF-BI-10002799"/>
    <x v="1"/>
    <x v="8"/>
    <s v="SlimView Poly Binder, 3/8&quot;"/>
    <n v="13.468"/>
    <n v="13"/>
    <n v="0.8"/>
    <n v="-22.895600000000002"/>
    <n v="5"/>
    <n v="-1.7000000000000002"/>
    <s v="Standard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x v="2"/>
    <x v="7"/>
    <s v="Cisco SPA112 2 Port Phone Adapter"/>
    <n v="219.8"/>
    <n v="5"/>
    <n v="0.2"/>
    <n v="24.727499999999999"/>
    <n v="4"/>
    <n v="0.11249999999999999"/>
    <s v="Standard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x v="0"/>
    <x v="1"/>
    <s v="DMI Arturo Collection Mission-style Design Wood Chair"/>
    <n v="317.05799999999999"/>
    <n v="3"/>
    <n v="0.3"/>
    <n v="-18.117599999999999"/>
    <n v="4"/>
    <n v="-5.7142857142857141E-2"/>
    <s v="Standard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x v="11"/>
    <s v="Logitech Desktop MK120 Mouse and keyboard Combo"/>
    <n v="49.08"/>
    <n v="3"/>
    <n v="0"/>
    <n v="4.9080000000000004"/>
    <n v="2"/>
    <n v="0.1"/>
    <s v="Express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x v="4"/>
    <s v="Fellowes Bankers Box Staxonsteel Drawer File/Stacking System"/>
    <n v="324.89999999999998"/>
    <n v="5"/>
    <n v="0"/>
    <n v="38.988"/>
    <n v="2"/>
    <n v="0.12000000000000001"/>
    <s v="Express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x v="6"/>
    <s v="Col-Erase Pencils with Erasers"/>
    <n v="18.239999999999998"/>
    <n v="3"/>
    <n v="0"/>
    <n v="5.2896000000000001"/>
    <n v="2"/>
    <n v="0.29000000000000004"/>
    <s v="Express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x v="0"/>
    <x v="1"/>
    <s v="Harbour Creations 67200 Series Stacking Chairs"/>
    <n v="113.88800000000001"/>
    <n v="2"/>
    <n v="0.2"/>
    <n v="9.9651999999999994"/>
    <n v="4"/>
    <n v="8.7499999999999994E-2"/>
    <s v="Standard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x v="2"/>
    <x v="7"/>
    <s v="Clarity 53712"/>
    <n v="105.584"/>
    <n v="2"/>
    <n v="0.2"/>
    <n v="7.9188000000000001"/>
    <n v="4"/>
    <n v="7.4999999999999997E-2"/>
    <s v="Standard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x v="13"/>
    <s v="Acco Clips to Go Binder Clips, 24 Clips in Two Sizes"/>
    <n v="24.85"/>
    <n v="7"/>
    <n v="0"/>
    <n v="11.679500000000001"/>
    <n v="6"/>
    <n v="0.47000000000000003"/>
    <s v="Delayed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x v="0"/>
    <x v="5"/>
    <s v="Eldon Executive Woodline II Desk Accessories, Mahogany"/>
    <n v="60.311999999999998"/>
    <n v="3"/>
    <n v="0.2"/>
    <n v="5.2773000000000003"/>
    <n v="2"/>
    <n v="8.7500000000000008E-2"/>
    <s v="Express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x v="1"/>
    <x v="6"/>
    <s v="Prang Colored Pencils"/>
    <n v="7.056"/>
    <n v="3"/>
    <n v="0.2"/>
    <n v="2.2050000000000001"/>
    <n v="3"/>
    <n v="0.3125"/>
    <s v="Standard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x v="2"/>
    <x v="7"/>
    <s v="Spigen Samsung Galaxy S5 Case Wallet"/>
    <n v="27.184000000000001"/>
    <n v="2"/>
    <n v="0.2"/>
    <n v="2.0388000000000002"/>
    <n v="3"/>
    <n v="7.4999999999999997E-2"/>
    <s v="Standard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TEC-PH-10001580"/>
    <x v="2"/>
    <x v="7"/>
    <s v="Logitech Mobile Speakerphone P710e - speaker phone"/>
    <n v="107.98399999999999"/>
    <n v="1"/>
    <n v="0.2"/>
    <n v="9.4486000000000008"/>
    <n v="6"/>
    <n v="8.7500000000000008E-2"/>
    <s v="Delayed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OFF-BI-10004209"/>
    <x v="1"/>
    <x v="8"/>
    <s v="Fellowes Twister Kit, Gray/Clear, 3/pkg"/>
    <n v="19.295999999999999"/>
    <n v="3"/>
    <n v="0.2"/>
    <n v="6.03"/>
    <n v="6"/>
    <n v="0.3125"/>
    <s v="Delayed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x v="1"/>
    <x v="2"/>
    <s v="Avery File Folder Labels"/>
    <n v="4.6079999999999997"/>
    <n v="2"/>
    <n v="0.2"/>
    <n v="1.6704000000000001"/>
    <n v="5"/>
    <n v="0.36250000000000004"/>
    <s v="Standard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x v="0"/>
    <x v="3"/>
    <s v="Hon 61000 Series Interactive Training Tables"/>
    <n v="79.974000000000004"/>
    <n v="3"/>
    <n v="0.4"/>
    <n v="-29.323799999999999"/>
    <n v="5"/>
    <n v="-0.36666666666666664"/>
    <s v="Standard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x v="1"/>
    <x v="8"/>
    <s v="Acco Pressboard Covers with Storage Hooks, 14 7/8&quot; x 11&quot;, Light Blue"/>
    <n v="2.9460000000000002"/>
    <n v="2"/>
    <n v="0.7"/>
    <n v="-2.0621999999999998"/>
    <n v="5"/>
    <n v="-0.69999999999999984"/>
    <s v="Standard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x v="8"/>
    <s v="XtraLife ClearVue Slant-D Ring Binders by Cardinal"/>
    <n v="3.1360000000000001"/>
    <n v="2"/>
    <n v="0.8"/>
    <n v="-4.7039999999999997"/>
    <n v="4"/>
    <n v="-1.4999999999999998"/>
    <s v="Standard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OFF-PA-10004609"/>
    <x v="1"/>
    <x v="10"/>
    <s v="Xerox 221"/>
    <n v="20.736000000000001"/>
    <n v="4"/>
    <n v="0.2"/>
    <n v="7.2576000000000001"/>
    <n v="1"/>
    <n v="0.35"/>
    <s v="Express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x v="2"/>
    <x v="11"/>
    <s v="Case Logic 2.4GHz Wireless Keyboard"/>
    <n v="99.98"/>
    <n v="2"/>
    <n v="0"/>
    <n v="7.9984000000000002"/>
    <n v="2"/>
    <n v="0.08"/>
    <s v="Express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x v="1"/>
    <x v="10"/>
    <s v="Xerox 1941"/>
    <n v="733.95"/>
    <n v="7"/>
    <n v="0"/>
    <n v="352.29599999999999"/>
    <n v="2"/>
    <n v="0.48"/>
    <s v="Express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x v="1"/>
    <x v="9"/>
    <s v="APC 7 Outlet Network SurgeArrest Surge Protector"/>
    <n v="241.44"/>
    <n v="3"/>
    <n v="0"/>
    <n v="72.432000000000002"/>
    <n v="2"/>
    <n v="0.3"/>
    <s v="Express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s v="South"/>
    <s v="OFF-LA-10001641"/>
    <x v="1"/>
    <x v="2"/>
    <s v="Avery 518"/>
    <n v="10.08"/>
    <n v="4"/>
    <n v="0.2"/>
    <n v="3.528"/>
    <n v="4"/>
    <n v="0.35"/>
    <s v="Standard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x v="4"/>
    <s v="Fellowes High-Stak Drawer Files"/>
    <n v="281.904"/>
    <n v="2"/>
    <n v="0.2"/>
    <n v="10.571400000000001"/>
    <n v="4"/>
    <n v="3.7500000000000006E-2"/>
    <s v="Standard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x v="12"/>
    <s v="Airmail Envelopes"/>
    <n v="201.43199999999999"/>
    <n v="3"/>
    <n v="0.2"/>
    <n v="67.9833"/>
    <n v="4"/>
    <n v="0.33750000000000002"/>
    <s v="Standard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2660"/>
    <x v="2"/>
    <x v="7"/>
    <s v="Nortel Networks T7316 E Nt8 B27"/>
    <n v="135.97999999999999"/>
    <n v="2"/>
    <n v="0"/>
    <n v="33.994999999999997"/>
    <n v="7"/>
    <n v="0.25"/>
    <s v="Delayed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3171"/>
    <x v="2"/>
    <x v="7"/>
    <s v="Plantronics Encore H101 Dual Earpieces Headset"/>
    <n v="44.95"/>
    <n v="1"/>
    <n v="0"/>
    <n v="12.586"/>
    <n v="7"/>
    <n v="0.27999999999999997"/>
    <s v="Delayed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x v="11"/>
    <s v="Maxell 4.7GB DVD-R 5/Pack"/>
    <n v="2.97"/>
    <n v="3"/>
    <n v="0"/>
    <n v="1.3068"/>
    <n v="4"/>
    <n v="0.43999999999999995"/>
    <s v="Standard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x v="13"/>
    <s v="Advantus Push Pins"/>
    <n v="6.54"/>
    <n v="3"/>
    <n v="0"/>
    <n v="2.6814"/>
    <n v="4"/>
    <n v="0.41"/>
    <s v="Standard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TEC-AC-10003709"/>
    <x v="2"/>
    <x v="11"/>
    <s v="Maxell 4.7GB DVD-R 5/Pack"/>
    <n v="7.92"/>
    <n v="8"/>
    <n v="0"/>
    <n v="3.4847999999999999"/>
    <n v="2"/>
    <n v="0.44"/>
    <s v="Express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x v="0"/>
    <x v="1"/>
    <s v="Global Deluxe Stacking Chair, Gray"/>
    <n v="203.92"/>
    <n v="5"/>
    <n v="0.2"/>
    <n v="22.940999999999999"/>
    <n v="7"/>
    <n v="0.1125"/>
    <s v="Delayed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x v="16"/>
    <s v="Canon Imageclass D680 Copier / Fax"/>
    <n v="3359.9520000000002"/>
    <n v="6"/>
    <n v="0.2"/>
    <n v="1049.9849999999999"/>
    <n v="4"/>
    <n v="0.31249999999999994"/>
    <s v="Standard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x v="13"/>
    <s v="Staples"/>
    <n v="18.239999999999998"/>
    <n v="3"/>
    <n v="0"/>
    <n v="9.1199999999999992"/>
    <n v="4"/>
    <n v="0.5"/>
    <s v="Standard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x v="6"/>
    <s v="Binney &amp; Smith Crayola Metallic Colored Pencils, 8-Color Set"/>
    <n v="27.78"/>
    <n v="6"/>
    <n v="0"/>
    <n v="9.1674000000000007"/>
    <n v="4"/>
    <n v="0.33"/>
    <s v="Standard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4757"/>
    <x v="1"/>
    <x v="6"/>
    <s v="Crayola Colored Pencils"/>
    <n v="22.96"/>
    <n v="7"/>
    <n v="0"/>
    <n v="7.5768000000000004"/>
    <n v="4"/>
    <n v="0.33"/>
    <s v="Standard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TEC-PH-10001615"/>
    <x v="2"/>
    <x v="7"/>
    <s v="AT&amp;T CL82213"/>
    <n v="28.99"/>
    <n v="1"/>
    <n v="0"/>
    <n v="8.4070999999999998"/>
    <n v="4"/>
    <n v="0.29000000000000004"/>
    <s v="Standard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PA-10003349"/>
    <x v="1"/>
    <x v="10"/>
    <s v="Xerox 1957"/>
    <n v="12.96"/>
    <n v="2"/>
    <n v="0"/>
    <n v="6.3503999999999996"/>
    <n v="4"/>
    <n v="0.48999999999999994"/>
    <s v="Standard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0127"/>
    <x v="1"/>
    <x v="6"/>
    <s v="Newell 321"/>
    <n v="22.96"/>
    <n v="7"/>
    <n v="0"/>
    <n v="6.6584000000000003"/>
    <n v="4"/>
    <n v="0.28999999999999998"/>
    <s v="Standard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SU-10002881"/>
    <x v="1"/>
    <x v="14"/>
    <s v="Martin Yale Chadless Opener Electric Letter Opener"/>
    <n v="4164.05"/>
    <n v="5"/>
    <n v="0"/>
    <n v="83.281000000000006"/>
    <n v="4"/>
    <n v="0.02"/>
    <s v="Standard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x v="11"/>
    <s v="Logitech Trackman Marble Mouse"/>
    <n v="47.984000000000002"/>
    <n v="2"/>
    <n v="0.2"/>
    <n v="13.195600000000001"/>
    <n v="7"/>
    <n v="0.27500000000000002"/>
    <s v="Delayed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x v="10"/>
    <s v="Xerox 1924"/>
    <n v="4.6239999999999997"/>
    <n v="1"/>
    <n v="0.2"/>
    <n v="1.6761999999999999"/>
    <n v="7"/>
    <n v="0.36249999999999999"/>
    <s v="Delayed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x v="0"/>
    <x v="5"/>
    <s v="Master Caster Door Stop, Brown"/>
    <n v="15.24"/>
    <n v="3"/>
    <n v="0"/>
    <n v="5.1816000000000004"/>
    <n v="6"/>
    <n v="0.34"/>
    <s v="Delayed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s v="East"/>
    <s v="OFF-BI-10002429"/>
    <x v="1"/>
    <x v="8"/>
    <s v="Premier Elliptical Ring Binder, Black"/>
    <n v="63.923999999999999"/>
    <n v="7"/>
    <n v="0.7"/>
    <n v="-46.877600000000001"/>
    <n v="5"/>
    <n v="-0.73333333333333339"/>
    <s v="Standard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x v="6"/>
    <s v="Newell 351"/>
    <n v="6.56"/>
    <n v="2"/>
    <n v="0"/>
    <n v="1.9024000000000001"/>
    <n v="5"/>
    <n v="0.29000000000000004"/>
    <s v="Standard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x v="9"/>
    <s v="Disposable Triple-Filter Dust Bags"/>
    <n v="13.11"/>
    <n v="3"/>
    <n v="0"/>
    <n v="3.4085999999999999"/>
    <n v="5"/>
    <n v="0.26"/>
    <s v="Standard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PH-10001530"/>
    <x v="2"/>
    <x v="7"/>
    <s v="Plantronics Voyager Pro Legend"/>
    <n v="494.37599999999998"/>
    <n v="3"/>
    <n v="0.2"/>
    <n v="49.437600000000003"/>
    <n v="2"/>
    <n v="0.1"/>
    <s v="Express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OFF-BI-10000050"/>
    <x v="1"/>
    <x v="8"/>
    <s v="Angle-D Binders with Locking Rings, Label Holders"/>
    <n v="29.2"/>
    <n v="5"/>
    <n v="0.2"/>
    <n v="9.8550000000000004"/>
    <n v="2"/>
    <n v="0.33750000000000002"/>
    <s v="Express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1552"/>
    <x v="2"/>
    <x v="11"/>
    <s v="Logitech K350 2.4Ghz Wireless Keyboard"/>
    <n v="248.85"/>
    <n v="5"/>
    <n v="0"/>
    <n v="27.3735"/>
    <n v="2"/>
    <n v="0.11"/>
    <s v="Express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3399"/>
    <x v="2"/>
    <x v="11"/>
    <s v="Memorex Mini Travel Drive 64 GB USB 2.0 Flash Drive"/>
    <n v="36.24"/>
    <n v="1"/>
    <n v="0"/>
    <n v="15.220800000000001"/>
    <n v="2"/>
    <n v="0.42"/>
    <s v="Express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x v="6"/>
    <s v="Newell 312"/>
    <n v="11.68"/>
    <n v="2"/>
    <n v="0"/>
    <n v="3.504"/>
    <n v="5"/>
    <n v="0.3"/>
    <s v="Standard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x v="1"/>
    <x v="14"/>
    <s v="Acme Rosewood Handle Letter Opener"/>
    <n v="11.91"/>
    <n v="3"/>
    <n v="0"/>
    <n v="0.1191"/>
    <n v="4"/>
    <n v="0.01"/>
    <s v="Standard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x v="0"/>
    <x v="5"/>
    <s v="Eldon Regeneration Recycled Desk Accessories, Smoke"/>
    <n v="3.48"/>
    <n v="2"/>
    <n v="0"/>
    <n v="1.1135999999999999"/>
    <n v="4"/>
    <n v="0.32"/>
    <s v="Standard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OFF-BI-10003638"/>
    <x v="1"/>
    <x v="8"/>
    <s v="GBC Durable Plastic Covers"/>
    <n v="30.96"/>
    <n v="8"/>
    <n v="0.8"/>
    <n v="-52.631999999999998"/>
    <n v="3"/>
    <n v="-1.7"/>
    <s v="Standard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x v="15"/>
    <s v="Fellowes Powershred HS-440 4-Sheet High Security Shredder"/>
    <n v="1704.89"/>
    <n v="11"/>
    <n v="0"/>
    <n v="767.20050000000003"/>
    <n v="2"/>
    <n v="0.45"/>
    <s v="Express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BI-10001036"/>
    <x v="1"/>
    <x v="8"/>
    <s v="Cardinal EasyOpen D-Ring Binders"/>
    <n v="19.193999999999999"/>
    <n v="7"/>
    <n v="0.7"/>
    <n v="-12.795999999999999"/>
    <n v="7"/>
    <n v="-0.66666666666666663"/>
    <s v="Delayed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AP-10004708"/>
    <x v="1"/>
    <x v="9"/>
    <s v="Fellowes Superior 10 Outlet Split Surge Protector"/>
    <n v="121.792"/>
    <n v="4"/>
    <n v="0.2"/>
    <n v="13.701599999999999"/>
    <n v="7"/>
    <n v="0.11249999999999999"/>
    <s v="Delayed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x v="15"/>
    <s v="Bady BDG101FRU Card Printer"/>
    <n v="1919.9760000000001"/>
    <n v="3"/>
    <n v="0.2"/>
    <n v="215.9973"/>
    <n v="0"/>
    <n v="0.11249999999999999"/>
    <s v="Express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x v="8"/>
    <s v="Fellowes PB200 Plastic Comb Binding Machine"/>
    <n v="50.997"/>
    <n v="1"/>
    <n v="0.7"/>
    <n v="-40.797600000000003"/>
    <n v="4"/>
    <n v="-0.8"/>
    <s v="Standard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x v="4"/>
    <s v="Safco Industrial Wire Shelving"/>
    <n v="76.792000000000002"/>
    <n v="1"/>
    <n v="0.2"/>
    <n v="-16.318300000000001"/>
    <n v="4"/>
    <n v="-0.21249999999999999"/>
    <s v="Standard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x v="7"/>
    <s v="Motorola Droid Maxx"/>
    <n v="539.96400000000006"/>
    <n v="6"/>
    <n v="0.4"/>
    <n v="-107.9928"/>
    <n v="4"/>
    <n v="-0.19999999999999998"/>
    <s v="Standard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x v="5"/>
    <s v="Eldon Executive Woodline II Desk Accessories, Mahogany"/>
    <n v="60.311999999999998"/>
    <n v="3"/>
    <n v="0.2"/>
    <n v="5.2773000000000003"/>
    <n v="4"/>
    <n v="8.7500000000000008E-2"/>
    <s v="Standard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x v="8"/>
    <s v="Peel &amp; Stick Add-On Corner Pockets"/>
    <n v="1.944"/>
    <n v="3"/>
    <n v="0.7"/>
    <n v="-1.4256"/>
    <n v="4"/>
    <n v="-0.73333333333333339"/>
    <s v="Standard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x v="12"/>
    <s v="Fashion Color Clasp Envelopes"/>
    <n v="12.984"/>
    <n v="3"/>
    <n v="0.2"/>
    <n v="4.7066999999999997"/>
    <n v="2"/>
    <n v="0.36249999999999999"/>
    <s v="Express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x v="7"/>
    <s v="Plantronics CS 50-USB - headset - Convertible, Monaural"/>
    <n v="217.584"/>
    <n v="2"/>
    <n v="0.2"/>
    <n v="19.038599999999999"/>
    <n v="2"/>
    <n v="8.7499999999999994E-2"/>
    <s v="Express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x v="7"/>
    <s v="AT&amp;T 1080 Corded phone"/>
    <n v="328.77600000000001"/>
    <n v="3"/>
    <n v="0.2"/>
    <n v="28.767900000000001"/>
    <n v="2"/>
    <n v="8.7499999999999994E-2"/>
    <s v="Express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x v="8"/>
    <s v="Acco Hanging Data Binders"/>
    <n v="2.286"/>
    <n v="3"/>
    <n v="0.8"/>
    <n v="-3.6576"/>
    <n v="2"/>
    <n v="-1.5999999999999999"/>
    <s v="Express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x v="11"/>
    <s v="Logitech 910-002974 M325 Wireless Mouse for Web Scrolling"/>
    <n v="47.984000000000002"/>
    <n v="2"/>
    <n v="0.2"/>
    <n v="14.395200000000001"/>
    <n v="2"/>
    <n v="0.3"/>
    <s v="Express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x v="8"/>
    <s v="Wilson Jones 1&quot; Hanging DublLock Ring Binders"/>
    <n v="25.344000000000001"/>
    <n v="6"/>
    <n v="0.2"/>
    <n v="8.8704000000000001"/>
    <n v="6"/>
    <n v="0.35"/>
    <s v="Delayed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x v="1"/>
    <x v="8"/>
    <s v="Avery Arch Ring Binders"/>
    <n v="232.4"/>
    <n v="5"/>
    <n v="0.2"/>
    <n v="78.435000000000002"/>
    <n v="5"/>
    <n v="0.33750000000000002"/>
    <s v="Standard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x v="0"/>
    <x v="5"/>
    <s v="Eldon Image Series Desk Accessories, Ebony"/>
    <n v="86.45"/>
    <n v="7"/>
    <n v="0"/>
    <n v="38.037999999999997"/>
    <n v="5"/>
    <n v="0.43999999999999995"/>
    <s v="Standard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x v="0"/>
    <x v="1"/>
    <s v="DMI Arturo Collection Mission-style Design Wood Chair"/>
    <n v="603.91999999999996"/>
    <n v="5"/>
    <n v="0.2"/>
    <n v="45.293999999999997"/>
    <n v="4"/>
    <n v="7.4999999999999997E-2"/>
    <s v="Standard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x v="1"/>
    <x v="10"/>
    <s v="Xerox 1919"/>
    <n v="81.98"/>
    <n v="2"/>
    <n v="0"/>
    <n v="40.170200000000001"/>
    <n v="4"/>
    <n v="0.49"/>
    <s v="Standard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x v="0"/>
    <x v="1"/>
    <s v="DMI Arturo Collection Mission-style Design Wood Chair"/>
    <n v="271.76400000000001"/>
    <n v="2"/>
    <n v="0.1"/>
    <n v="48.313600000000001"/>
    <n v="4"/>
    <n v="0.17777777777777778"/>
    <s v="Standard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OFF-BI-10001900"/>
    <x v="1"/>
    <x v="8"/>
    <s v="DXL Angle-View Binders with Locking Rings, Black"/>
    <n v="14.375999999999999"/>
    <n v="3"/>
    <n v="0.2"/>
    <n v="4.8518999999999997"/>
    <n v="4"/>
    <n v="0.33749999999999997"/>
    <s v="Standard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x v="0"/>
    <x v="5"/>
    <s v="Tenex Antistatic Computer Chair Mats"/>
    <n v="341.96"/>
    <n v="5"/>
    <n v="0.6"/>
    <n v="-427.45"/>
    <n v="5"/>
    <n v="-1.25"/>
    <s v="Standard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x v="6"/>
    <s v="Boston 19500 Mighty Mite Electric Pencil Sharpener"/>
    <n v="181.35"/>
    <n v="9"/>
    <n v="0"/>
    <n v="48.964500000000001"/>
    <n v="4"/>
    <n v="0.27"/>
    <s v="Standard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x v="2"/>
    <s v="Avery 474"/>
    <n v="8.64"/>
    <n v="3"/>
    <n v="0"/>
    <n v="4.2336"/>
    <n v="4"/>
    <n v="0.49"/>
    <s v="Standard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AP-10004868"/>
    <x v="1"/>
    <x v="9"/>
    <s v="Hoover Commercial Soft Guard Upright Vacuum And Disposable Filtration Bags"/>
    <n v="43.512"/>
    <n v="7"/>
    <n v="0.2"/>
    <n v="3.8073000000000001"/>
    <n v="5"/>
    <n v="8.7500000000000008E-2"/>
    <s v="Standard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FUR-CH-10004287"/>
    <x v="0"/>
    <x v="1"/>
    <s v="SAFCO Arco Folding Chair"/>
    <n v="662.88"/>
    <n v="3"/>
    <n v="0.2"/>
    <n v="74.573999999999998"/>
    <n v="5"/>
    <n v="0.1125"/>
    <s v="Standard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PA-10002689"/>
    <x v="1"/>
    <x v="10"/>
    <s v="Weyerhaeuser First Choice Laser/Copy Paper (20Lb. and 88 Bright)"/>
    <n v="25.92"/>
    <n v="5"/>
    <n v="0.2"/>
    <n v="9.0719999999999992"/>
    <n v="5"/>
    <n v="0.34999999999999992"/>
    <s v="Standard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x v="9"/>
    <s v="Belkin F5C206VTEL 6 Outlet Surge"/>
    <n v="68.94"/>
    <n v="3"/>
    <n v="0"/>
    <n v="20.681999999999999"/>
    <n v="4"/>
    <n v="0.3"/>
    <s v="Standard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x v="5"/>
    <s v="Howard Miller 13&quot; Diameter Pewter Finish Round Wall Clock"/>
    <n v="128.82"/>
    <n v="3"/>
    <n v="0"/>
    <n v="50.239800000000002"/>
    <n v="4"/>
    <n v="0.39"/>
    <s v="Standard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359"/>
    <x v="1"/>
    <x v="8"/>
    <s v="GBC DocuBind TL300 Electric Binding System"/>
    <n v="896.99"/>
    <n v="5"/>
    <n v="0.8"/>
    <n v="-1480.0335"/>
    <n v="4"/>
    <n v="-1.65"/>
    <s v="Standard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267"/>
    <x v="1"/>
    <x v="8"/>
    <s v="Universal Recycled Hanging Pressboard Report Binders, Letter Size"/>
    <n v="1.234"/>
    <n v="1"/>
    <n v="0.8"/>
    <n v="-1.9743999999999999"/>
    <n v="4"/>
    <n v="-1.5999999999999999"/>
    <s v="Standard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AR-10003582"/>
    <x v="1"/>
    <x v="6"/>
    <s v="Boston Electric Pencil Sharpener, Model 1818, Charcoal Black"/>
    <n v="67.56"/>
    <n v="3"/>
    <n v="0.2"/>
    <n v="6.7560000000000002"/>
    <n v="4"/>
    <n v="0.1"/>
    <s v="Standard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3724"/>
    <x v="1"/>
    <x v="10"/>
    <s v="Wirebound Message Book, 4 per Page"/>
    <n v="21.72"/>
    <n v="5"/>
    <n v="0.2"/>
    <n v="7.8734999999999999"/>
    <n v="4"/>
    <n v="0.36249999999999999"/>
    <s v="Standard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1033"/>
    <x v="1"/>
    <x v="10"/>
    <s v="Xerox 1893"/>
    <n v="262.33600000000001"/>
    <n v="8"/>
    <n v="0.2"/>
    <n v="95.096800000000002"/>
    <n v="4"/>
    <n v="0.36249999999999999"/>
    <s v="Standard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3505"/>
    <x v="2"/>
    <x v="7"/>
    <s v="Geemarc AmpliPOWER60"/>
    <n v="148.47999999999999"/>
    <n v="2"/>
    <n v="0.2"/>
    <n v="16.704000000000001"/>
    <n v="4"/>
    <n v="0.11250000000000002"/>
    <s v="Standard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4959"/>
    <x v="2"/>
    <x v="7"/>
    <s v="Classic Ivory Antique Telephone ZL1810"/>
    <n v="241.17599999999999"/>
    <n v="3"/>
    <n v="0.2"/>
    <n v="15.073499999999999"/>
    <n v="4"/>
    <n v="6.25E-2"/>
    <s v="Standard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x v="2"/>
    <x v="11"/>
    <s v="Kensington Expert Mouse Optical USB Trackball for PC or Mac"/>
    <n v="227.976"/>
    <n v="3"/>
    <n v="0.2"/>
    <n v="28.497"/>
    <n v="6"/>
    <n v="0.125"/>
    <s v="Delayed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x v="2"/>
    <x v="7"/>
    <s v="Samsung HM1900 Bluetooth Headset"/>
    <n v="52.68"/>
    <n v="3"/>
    <n v="0.2"/>
    <n v="19.754999999999999"/>
    <n v="6"/>
    <n v="0.375"/>
    <s v="Delayed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x v="0"/>
    <x v="5"/>
    <s v="Master Caster Door Stop, Gray"/>
    <n v="2.032"/>
    <n v="1"/>
    <n v="0.6"/>
    <n v="-1.3208"/>
    <n v="6"/>
    <n v="-0.65"/>
    <s v="Delayed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R-10000203"/>
    <x v="1"/>
    <x v="6"/>
    <s v="Newell 336"/>
    <n v="17.12"/>
    <n v="4"/>
    <n v="0"/>
    <n v="4.9648000000000003"/>
    <n v="1"/>
    <n v="0.28999999999999998"/>
    <s v="Express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TEC-PH-10004667"/>
    <x v="2"/>
    <x v="7"/>
    <s v="Cisco 8x8 Inc. 6753i IP Business Phone System"/>
    <n v="431.96800000000002"/>
    <n v="4"/>
    <n v="0.2"/>
    <n v="37.797199999999997"/>
    <n v="1"/>
    <n v="8.7499999999999994E-2"/>
    <s v="Express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FU-10000193"/>
    <x v="0"/>
    <x v="5"/>
    <s v="Tenex Chairmats For Use with Hard Floors"/>
    <n v="129.91999999999999"/>
    <n v="4"/>
    <n v="0"/>
    <n v="10.393599999999999"/>
    <n v="1"/>
    <n v="0.08"/>
    <s v="Express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TA-10001539"/>
    <x v="0"/>
    <x v="3"/>
    <s v="Chromcraft Rectangular Conference Tables"/>
    <n v="568.72799999999995"/>
    <n v="3"/>
    <n v="0.2"/>
    <n v="28.436399999999999"/>
    <n v="1"/>
    <n v="0.05"/>
    <s v="Express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BI-10000962"/>
    <x v="1"/>
    <x v="8"/>
    <s v="Acco Flexible ACCOHIDE Square Ring Data Binder, Dark Blue, 11 1/2&quot; X 14&quot; 7/8&quot;"/>
    <n v="117.14400000000001"/>
    <n v="9"/>
    <n v="0.2"/>
    <n v="42.464700000000001"/>
    <n v="1"/>
    <n v="0.36249999999999999"/>
    <s v="Express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P-10002867"/>
    <x v="1"/>
    <x v="9"/>
    <s v="Fellowes Command Center 5-outlet power strip"/>
    <n v="203.52"/>
    <n v="3"/>
    <n v="0"/>
    <n v="54.950400000000002"/>
    <n v="1"/>
    <n v="0.27"/>
    <s v="Express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LA-10001158"/>
    <x v="1"/>
    <x v="2"/>
    <s v="Avery Address/Shipping Labels for Typewriters, 4&quot; x 2&quot;"/>
    <n v="51.75"/>
    <n v="5"/>
    <n v="0"/>
    <n v="24.84"/>
    <n v="1"/>
    <n v="0.48"/>
    <s v="Express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x v="1"/>
    <x v="10"/>
    <s v="Xerox 1919"/>
    <n v="122.97"/>
    <n v="3"/>
    <n v="0"/>
    <n v="60.255299999999998"/>
    <n v="5"/>
    <n v="0.49"/>
    <s v="Standard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x v="0"/>
    <x v="3"/>
    <s v="SAFCO PlanMaster Heigh-Adjustable Drafting Table Base, 43w x 30d x 30-37h, Black"/>
    <n v="244.61500000000001"/>
    <n v="1"/>
    <n v="0.3"/>
    <n v="20.966999999999999"/>
    <n v="5"/>
    <n v="8.5714285714285701E-2"/>
    <s v="Standard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x v="2"/>
    <x v="7"/>
    <s v="PureGear Roll-On Screen Protector"/>
    <n v="59.97"/>
    <n v="3"/>
    <n v="0"/>
    <n v="28.785599999999999"/>
    <n v="5"/>
    <n v="0.48"/>
    <s v="Standard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x v="1"/>
    <x v="10"/>
    <s v="Southworth 25% Cotton Linen-Finish Paper &amp; Envelopes"/>
    <n v="81.540000000000006"/>
    <n v="9"/>
    <n v="0"/>
    <n v="36.692999999999998"/>
    <n v="5"/>
    <n v="0.44999999999999996"/>
    <s v="Standard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x v="1"/>
    <x v="13"/>
    <s v="Staples"/>
    <n v="11.68"/>
    <n v="4"/>
    <n v="0"/>
    <n v="5.2560000000000002"/>
    <n v="5"/>
    <n v="0.45"/>
    <s v="Standard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x v="1"/>
    <x v="8"/>
    <s v="Wilson Jones Clip &amp; Carry Folder Binder Tool for Ring Binders, Clear"/>
    <n v="29"/>
    <n v="5"/>
    <n v="0"/>
    <n v="13.92"/>
    <n v="5"/>
    <n v="0.48"/>
    <s v="Standard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x v="1"/>
    <x v="6"/>
    <s v="50 Colored Long Pencils"/>
    <n v="50.8"/>
    <n v="5"/>
    <n v="0"/>
    <n v="13.208"/>
    <n v="7"/>
    <n v="0.26"/>
    <s v="Delayed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s v="Central"/>
    <s v="OFF-BI-10000474"/>
    <x v="1"/>
    <x v="8"/>
    <s v="Avery Recycled Flexi-View Covers for Binding Systems"/>
    <n v="16.03"/>
    <n v="5"/>
    <n v="0.8"/>
    <n v="-25.648"/>
    <n v="2"/>
    <n v="-1.5999999999999999"/>
    <s v="Express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OFF-BI-10003712"/>
    <x v="1"/>
    <x v="8"/>
    <s v="Acco Pressboard Covers with Storage Hooks, 14 7/8&quot; x 11&quot;, Light Blue"/>
    <n v="15.712"/>
    <n v="4"/>
    <n v="0.2"/>
    <n v="5.6955999999999998"/>
    <n v="4"/>
    <n v="0.36249999999999999"/>
    <s v="Standard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x v="11"/>
    <s v="Belkin F8E887 USB Wired Ergonomic Keyboard"/>
    <n v="89.97"/>
    <n v="3"/>
    <n v="0"/>
    <n v="18.893699999999999"/>
    <n v="5"/>
    <n v="0.21"/>
    <s v="Standard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FUR-BO-10002916"/>
    <x v="0"/>
    <x v="0"/>
    <s v="Rush Hierlooms Collection 1&quot; Thick Stackable Bookcases"/>
    <n v="435.99900000000002"/>
    <n v="3"/>
    <n v="0.15"/>
    <n v="20.517600000000002"/>
    <n v="5"/>
    <n v="4.7058823529411764E-2"/>
    <s v="Standard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TEC-PH-10002726"/>
    <x v="2"/>
    <x v="7"/>
    <s v="netTALK DUO VoIP Telephone Service"/>
    <n v="83.983999999999995"/>
    <n v="2"/>
    <n v="0.2"/>
    <n v="31.494"/>
    <n v="5"/>
    <n v="0.375"/>
    <s v="Standard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x v="7"/>
    <s v="Polycom VVX 310 VoIP phone"/>
    <n v="359.98"/>
    <n v="2"/>
    <n v="0"/>
    <n v="93.594800000000006"/>
    <n v="5"/>
    <n v="0.26"/>
    <s v="Standard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x v="3"/>
    <s v="Barricks 18&quot; x 48&quot; Non-Folding Utility Table with Bottom Storage Shelf"/>
    <n v="70.56"/>
    <n v="1"/>
    <n v="0.3"/>
    <n v="-4.032"/>
    <n v="5"/>
    <n v="-5.7142857142857141E-2"/>
    <s v="Standard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x v="8"/>
    <s v="Avery 3 1/2&quot; Diskette Storage Pages, 10/Pack"/>
    <n v="20.88"/>
    <n v="2"/>
    <n v="0"/>
    <n v="9.6047999999999991"/>
    <n v="5"/>
    <n v="0.45999999999999996"/>
    <s v="Standard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x v="8"/>
    <s v="Acco Hanging Data Binders"/>
    <n v="3.81"/>
    <n v="1"/>
    <n v="0"/>
    <n v="1.8288"/>
    <n v="5"/>
    <n v="0.48"/>
    <s v="Standard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x v="1"/>
    <x v="10"/>
    <s v="Easy-staple paper"/>
    <n v="73.007999999999996"/>
    <n v="9"/>
    <n v="0.2"/>
    <n v="26.465399999999999"/>
    <n v="6"/>
    <n v="0.36249999999999999"/>
    <s v="Delayed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OFF-BI-10000773"/>
    <x v="1"/>
    <x v="8"/>
    <s v="Insertable Tab Post Binder Dividers"/>
    <n v="3.2080000000000002"/>
    <n v="2"/>
    <n v="0.8"/>
    <n v="-5.2931999999999997"/>
    <n v="4"/>
    <n v="-1.65"/>
    <s v="Standard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TEC-AC-10004510"/>
    <x v="2"/>
    <x v="11"/>
    <s v="Logitech Desktop MK120 Mouse and keyboard Combo"/>
    <n v="26.175999999999998"/>
    <n v="2"/>
    <n v="0.2"/>
    <n v="-3.2719999999999998"/>
    <n v="4"/>
    <n v="-0.125"/>
    <s v="Standard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x v="10"/>
    <s v="Wirebound Message Books, Two 4 1/4&quot; x 5&quot; Forms per Page"/>
    <n v="30.44"/>
    <n v="4"/>
    <n v="0"/>
    <n v="14.306800000000001"/>
    <n v="4"/>
    <n v="0.47000000000000003"/>
    <s v="Standard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x v="5"/>
    <s v="Executive Impressions 10&quot; Spectator Wall Clock"/>
    <n v="35.28"/>
    <n v="3"/>
    <n v="0"/>
    <n v="11.995200000000001"/>
    <n v="4"/>
    <n v="0.34"/>
    <s v="Standard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x v="1"/>
    <x v="10"/>
    <s v="Xerox 222"/>
    <n v="19.440000000000001"/>
    <n v="3"/>
    <n v="0"/>
    <n v="9.3312000000000008"/>
    <n v="7"/>
    <n v="0.48000000000000004"/>
    <s v="Delayed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x v="1"/>
    <x v="8"/>
    <s v="Flexible Leather- Look Classic Collection Ring Binder"/>
    <n v="37.880000000000003"/>
    <n v="2"/>
    <n v="0"/>
    <n v="18.940000000000001"/>
    <n v="7"/>
    <n v="0.5"/>
    <s v="Delayed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FUR-FU-10001940"/>
    <x v="0"/>
    <x v="5"/>
    <s v="Staple-based wall hangings"/>
    <n v="9.5519999999999996"/>
    <n v="3"/>
    <n v="0.6"/>
    <n v="-3.8208000000000002"/>
    <n v="2"/>
    <n v="-0.4"/>
    <s v="Express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x v="0"/>
    <s v="Sauder Facets Collection Library, Sky Alder Finish"/>
    <n v="290.666"/>
    <n v="2"/>
    <n v="0.15"/>
    <n v="3.4196"/>
    <n v="2"/>
    <n v="1.1764705882352941E-2"/>
    <s v="Express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3072"/>
    <x v="1"/>
    <x v="10"/>
    <s v="Eureka Recycled Copy Paper 8 1/2&quot; x 11&quot;, Ream"/>
    <n v="10.368"/>
    <n v="2"/>
    <n v="0.2"/>
    <n v="3.6288"/>
    <n v="6"/>
    <n v="0.35"/>
    <s v="Delayed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2245"/>
    <x v="1"/>
    <x v="10"/>
    <s v="Xerox 1895"/>
    <n v="14.352"/>
    <n v="3"/>
    <n v="0.2"/>
    <n v="4.4850000000000003"/>
    <n v="6"/>
    <n v="0.3125"/>
    <s v="Delayed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FUR-BO-10002598"/>
    <x v="0"/>
    <x v="0"/>
    <s v="Hon Metal Bookcases, Putty"/>
    <n v="141.96"/>
    <n v="2"/>
    <n v="0"/>
    <n v="41.168399999999998"/>
    <n v="4"/>
    <n v="0.28999999999999998"/>
    <s v="Standard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OFF-BI-10002225"/>
    <x v="1"/>
    <x v="8"/>
    <s v="Square Ring Data Binders, Rigid 75 Pt. Covers, 11&quot; x 14-7/8&quot;"/>
    <n v="66.048000000000002"/>
    <n v="4"/>
    <n v="0.2"/>
    <n v="23.116800000000001"/>
    <n v="4"/>
    <n v="0.35000000000000003"/>
    <s v="Standard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TEC-AC-10003832"/>
    <x v="2"/>
    <x v="11"/>
    <s v="Logitech P710e Mobile Speakerphone"/>
    <n v="1287.45"/>
    <n v="5"/>
    <n v="0"/>
    <n v="244.6155"/>
    <n v="0"/>
    <n v="0.19"/>
    <s v="Express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x v="8"/>
    <s v="Acco PRESSTEX Data Binder with Storage Hooks, Light Blue, 9 1/2&quot; X 11&quot;"/>
    <n v="25.824000000000002"/>
    <n v="6"/>
    <n v="0.2"/>
    <n v="9.0383999999999993"/>
    <n v="7"/>
    <n v="0.35"/>
    <s v="Delayed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x v="9"/>
    <s v="APC 7 Outlet Network SurgeArrest Surge Protector"/>
    <n v="160.96"/>
    <n v="2"/>
    <n v="0"/>
    <n v="48.287999999999997"/>
    <n v="7"/>
    <n v="0.3"/>
    <s v="Delayed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x v="0"/>
    <x v="5"/>
    <s v="DAX Two-Tone Rosewood/Black Document Frame, Desktop, 5 x 7"/>
    <n v="28.44"/>
    <n v="3"/>
    <n v="0"/>
    <n v="11.375999999999999"/>
    <n v="6"/>
    <n v="0.39999999999999997"/>
    <s v="Delayed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x v="0"/>
    <x v="1"/>
    <s v="Office Star - Ergonomically Designed Knee Chair"/>
    <n v="364.41"/>
    <n v="5"/>
    <n v="0.1"/>
    <n v="8.0980000000000008"/>
    <n v="6"/>
    <n v="2.2222222222222223E-2"/>
    <s v="Delayed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x v="2"/>
    <x v="7"/>
    <s v="Square Credit Card Reader"/>
    <n v="39.96"/>
    <n v="4"/>
    <n v="0"/>
    <n v="10.3896"/>
    <n v="6"/>
    <n v="0.26"/>
    <s v="Delayed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x v="0"/>
    <x v="1"/>
    <s v="Global Leather Highback Executive Chair with Pneumatic Height Adjustment, Black"/>
    <n v="361.76400000000001"/>
    <n v="2"/>
    <n v="0.1"/>
    <n v="68.333200000000005"/>
    <n v="6"/>
    <n v="0.18888888888888888"/>
    <s v="Delayed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s v="Central"/>
    <s v="OFF-ST-10004950"/>
    <x v="1"/>
    <x v="4"/>
    <s v="Tenex Personal Filing Tote With Secure Closure Lid, Black/Frost"/>
    <n v="111.672"/>
    <n v="9"/>
    <n v="0.2"/>
    <n v="6.9794999999999998"/>
    <n v="3"/>
    <n v="6.25E-2"/>
    <s v="Standard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x v="8"/>
    <s v="GBC Plasticlear Binding Covers"/>
    <n v="13.776"/>
    <n v="6"/>
    <n v="0.8"/>
    <n v="-22.041599999999999"/>
    <n v="4"/>
    <n v="-1.5999999999999999"/>
    <s v="Standard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x v="10"/>
    <s v="Xerox 1900"/>
    <n v="10.272"/>
    <n v="3"/>
    <n v="0.2"/>
    <n v="3.21"/>
    <n v="4"/>
    <n v="0.3125"/>
    <s v="Standard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x v="5"/>
    <s v="OIC Stacking Trays"/>
    <n v="24.047999999999998"/>
    <n v="9"/>
    <n v="0.2"/>
    <n v="7.2144000000000004"/>
    <n v="1"/>
    <n v="0.30000000000000004"/>
    <s v="Express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x v="1"/>
    <x v="12"/>
    <s v="Convenience Packs of Business Envelopes"/>
    <n v="2.8959999999999999"/>
    <n v="1"/>
    <n v="0.2"/>
    <n v="0.97740000000000005"/>
    <n v="3"/>
    <n v="0.33750000000000002"/>
    <s v="Standard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x v="12"/>
    <s v="Wausau Papers Astrobrights Colored Envelopes"/>
    <n v="17.940000000000001"/>
    <n v="3"/>
    <n v="0"/>
    <n v="8.7905999999999995"/>
    <n v="5"/>
    <n v="0.48999999999999994"/>
    <s v="Standard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x v="1"/>
    <s v="Global Armless Task Chair, Royal Blue"/>
    <n v="384.17399999999998"/>
    <n v="7"/>
    <n v="0.1"/>
    <n v="29.880199999999999"/>
    <n v="5"/>
    <n v="7.7777777777777779E-2"/>
    <s v="Standard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x v="7"/>
    <s v="Wilson SignalBoost 841262 DB PRO Amplifier Kit"/>
    <n v="1799.75"/>
    <n v="5"/>
    <n v="0"/>
    <n v="539.92499999999995"/>
    <n v="5"/>
    <n v="0.3"/>
    <s v="Standard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x v="4"/>
    <s v="Adjustable Depth Letter/Legal Cart"/>
    <n v="580.67200000000003"/>
    <n v="4"/>
    <n v="0.2"/>
    <n v="65.325599999999994"/>
    <n v="4"/>
    <n v="0.11249999999999999"/>
    <s v="Standard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x v="13"/>
    <s v="Staples"/>
    <n v="18.936"/>
    <n v="3"/>
    <n v="0.2"/>
    <n v="5.9175000000000004"/>
    <n v="4"/>
    <n v="0.3125"/>
    <s v="Standard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x v="7"/>
    <s v="Toshiba IPT2010-SD IP Telephone"/>
    <n v="222.38399999999999"/>
    <n v="2"/>
    <n v="0.2"/>
    <n v="16.678799999999999"/>
    <n v="4"/>
    <n v="7.4999999999999997E-2"/>
    <s v="Standard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x v="8"/>
    <s v="Performers Binder/Pad Holder, Black"/>
    <n v="50.454000000000001"/>
    <n v="6"/>
    <n v="0.7"/>
    <n v="-33.636000000000003"/>
    <n v="4"/>
    <n v="-0.66666666666666674"/>
    <s v="Standard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x v="3"/>
    <s v="KI Adjustable-Height Table"/>
    <n v="154.76400000000001"/>
    <n v="3"/>
    <n v="0.4"/>
    <n v="-36.111600000000003"/>
    <n v="4"/>
    <n v="-0.23333333333333334"/>
    <s v="Standard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x v="1"/>
    <x v="10"/>
    <s v="Xerox 1953"/>
    <n v="6.8479999999999999"/>
    <n v="2"/>
    <n v="0.2"/>
    <n v="2.14"/>
    <n v="5"/>
    <n v="0.3125"/>
    <s v="Standard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x v="7"/>
    <s v="Cisco Unified IP Phone 7945G VoIP phone"/>
    <n v="1091.1679999999999"/>
    <n v="4"/>
    <n v="0.2"/>
    <n v="68.197999999999993"/>
    <n v="4"/>
    <n v="6.25E-2"/>
    <s v="Standard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x v="7"/>
    <s v="Jawbone MINI JAMBOX Wireless Bluetooth Speaker"/>
    <n v="219.16800000000001"/>
    <n v="2"/>
    <n v="0.2"/>
    <n v="-43.833599999999997"/>
    <n v="4"/>
    <n v="-0.19999999999999998"/>
    <s v="Standard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OFF-BI-10001765"/>
    <x v="1"/>
    <x v="8"/>
    <s v="Wilson Jones Heavy-Duty Casebound Ring Binders with Metal Hinges"/>
    <n v="6.9279999999999999"/>
    <n v="1"/>
    <n v="0.8"/>
    <n v="-11.0848"/>
    <n v="3"/>
    <n v="-1.5999999999999999"/>
    <s v="Standard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s v="East"/>
    <s v="OFF-PA-10000380"/>
    <x v="1"/>
    <x v="10"/>
    <s v="REDIFORM Incoming/Outgoing Call Register, 11&quot; X 8 1/2&quot;, 100 Messages"/>
    <n v="40.031999999999996"/>
    <n v="6"/>
    <n v="0.2"/>
    <n v="15.012"/>
    <n v="0"/>
    <n v="0.37500000000000006"/>
    <s v="Express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x v="4"/>
    <s v="Carina Mini System Audio Rack, Model AR050B"/>
    <n v="443.92"/>
    <n v="4"/>
    <n v="0"/>
    <n v="13.317600000000001"/>
    <n v="7"/>
    <n v="0.03"/>
    <s v="Delayed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x v="8"/>
    <s v="Fellowes PB200 Plastic Comb Binding Machine"/>
    <n v="169.99"/>
    <n v="1"/>
    <n v="0"/>
    <n v="78.195400000000006"/>
    <n v="7"/>
    <n v="0.46"/>
    <s v="Delayed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x v="10"/>
    <s v="Xerox 226"/>
    <n v="25.92"/>
    <n v="4"/>
    <n v="0"/>
    <n v="12.441599999999999"/>
    <n v="7"/>
    <n v="0.47999999999999993"/>
    <s v="Delayed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x v="2"/>
    <x v="7"/>
    <s v="Logitech B530 USB Headset - headset - Full size, Binaural"/>
    <n v="36.99"/>
    <n v="1"/>
    <n v="0"/>
    <n v="9.9872999999999994"/>
    <n v="5"/>
    <n v="0.26999999999999996"/>
    <s v="Standard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x v="1"/>
    <x v="10"/>
    <s v="Multicolor Computer Printout Paper"/>
    <n v="629.1"/>
    <n v="6"/>
    <n v="0"/>
    <n v="301.96800000000002"/>
    <n v="5"/>
    <n v="0.48000000000000004"/>
    <s v="Standard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x v="1"/>
    <x v="4"/>
    <s v="Space Solutions Commercial Steel Shelving"/>
    <n v="193.95"/>
    <n v="3"/>
    <n v="0"/>
    <n v="9.6974999999999998"/>
    <n v="5"/>
    <n v="0.05"/>
    <s v="Standard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x v="1"/>
    <x v="6"/>
    <s v="Newell 322"/>
    <n v="5.46"/>
    <n v="3"/>
    <n v="0"/>
    <n v="1.4742"/>
    <n v="5"/>
    <n v="0.27"/>
    <s v="Standard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x v="5"/>
    <s v="Staple-based wall hangings"/>
    <n v="22.288"/>
    <n v="7"/>
    <n v="0.6"/>
    <n v="-8.9152000000000005"/>
    <n v="1"/>
    <n v="-0.4"/>
    <s v="Express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s v="FUR-FU-10003919"/>
    <x v="0"/>
    <x v="5"/>
    <s v="Eldon Executive Woodline II Cherry Finish Desk Accessories"/>
    <n v="65.424000000000007"/>
    <n v="4"/>
    <n v="0.6"/>
    <n v="-52.339199999999998"/>
    <n v="7"/>
    <n v="-0.79999999999999993"/>
    <s v="Delayed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x v="1"/>
    <x v="4"/>
    <s v="Eldon Base for stackable storage shelf, platinum"/>
    <n v="77.88"/>
    <n v="2"/>
    <n v="0"/>
    <n v="3.8940000000000001"/>
    <n v="0"/>
    <n v="0.05"/>
    <s v="Express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  <n v="2"/>
    <n v="0.3"/>
    <n v="-12.0588"/>
    <n v="4"/>
    <n v="-4.2857142857142858E-2"/>
    <s v="Standard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200000000001"/>
    <n v="2"/>
    <n v="0.3"/>
    <n v="-12.0588"/>
    <n v="4"/>
    <n v="-4.2857142857142858E-2"/>
    <s v="Standard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OFF-BI-10000145"/>
    <x v="1"/>
    <x v="8"/>
    <s v="Zipper Ring Binder Pockets"/>
    <n v="7.4880000000000004"/>
    <n v="8"/>
    <n v="0.7"/>
    <n v="-5.2416"/>
    <n v="4"/>
    <n v="-0.7"/>
    <s v="Standard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FU-10002191"/>
    <x v="0"/>
    <x v="5"/>
    <s v="G.E. Halogen Desk Lamp Bulbs"/>
    <n v="22.335999999999999"/>
    <n v="4"/>
    <n v="0.2"/>
    <n v="7.8175999999999997"/>
    <n v="4"/>
    <n v="0.35000000000000003"/>
    <s v="Standard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s v="East"/>
    <s v="OFF-PA-10004451"/>
    <x v="1"/>
    <x v="10"/>
    <s v="Xerox 222"/>
    <n v="10.368"/>
    <n v="2"/>
    <n v="0.2"/>
    <n v="3.6288"/>
    <n v="6"/>
    <n v="0.35"/>
    <s v="Delayed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x v="10"/>
    <s v="Strathmore Photo Frame Cards"/>
    <n v="65.790000000000006"/>
    <n v="9"/>
    <n v="0"/>
    <n v="30.263400000000001"/>
    <n v="4"/>
    <n v="0.45999999999999996"/>
    <s v="Standard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x v="8"/>
    <s v="Fellowes PB200 Plastic Comb Binding Machine"/>
    <n v="271.98399999999998"/>
    <n v="2"/>
    <n v="0.2"/>
    <n v="88.394800000000004"/>
    <n v="4"/>
    <n v="0.32500000000000001"/>
    <s v="Standard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x v="6"/>
    <s v="Newell 343"/>
    <n v="11.76"/>
    <n v="4"/>
    <n v="0"/>
    <n v="3.1751999999999998"/>
    <n v="4"/>
    <n v="0.26999999999999996"/>
    <s v="Standard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x v="10"/>
    <s v="Xerox 1944"/>
    <n v="77.52"/>
    <n v="2"/>
    <n v="0"/>
    <n v="37.9848"/>
    <n v="4"/>
    <n v="0.49000000000000005"/>
    <s v="Standard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x v="8"/>
    <s v="Ibico Plastic Spiral Binding Combs"/>
    <n v="48.64"/>
    <n v="2"/>
    <n v="0.2"/>
    <n v="15.808"/>
    <n v="4"/>
    <n v="0.32500000000000001"/>
    <s v="Standard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FA-10002676"/>
    <x v="1"/>
    <x v="13"/>
    <s v="Colored Push Pins"/>
    <n v="1.81"/>
    <n v="1"/>
    <n v="0"/>
    <n v="0.65159999999999996"/>
    <n v="0"/>
    <n v="0.36"/>
    <s v="Express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BI-10004970"/>
    <x v="1"/>
    <x v="8"/>
    <s v="ACCOHIDE 3-Ring Binder, Blue, 1&quot;"/>
    <n v="8.26"/>
    <n v="2"/>
    <n v="0"/>
    <n v="3.8822000000000001"/>
    <n v="0"/>
    <n v="0.47000000000000003"/>
    <s v="Express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AP-10003971"/>
    <x v="1"/>
    <x v="9"/>
    <s v="Belkin 6 Outlet Metallic Surge Strip"/>
    <n v="43.56"/>
    <n v="5"/>
    <n v="0.2"/>
    <n v="3.2669999999999999"/>
    <n v="5"/>
    <n v="7.4999999999999997E-2"/>
    <s v="Standard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SU-10001574"/>
    <x v="1"/>
    <x v="14"/>
    <s v="Acme Value Line Scissors"/>
    <n v="5.84"/>
    <n v="2"/>
    <n v="0.2"/>
    <n v="0.73"/>
    <n v="5"/>
    <n v="0.125"/>
    <s v="Standard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x v="1"/>
    <s v="Global Airflow Leather Mesh Back Chair, Black"/>
    <n v="271.76400000000001"/>
    <n v="2"/>
    <n v="0.1"/>
    <n v="60.392000000000003"/>
    <n v="7"/>
    <n v="0.22222222222222224"/>
    <s v="Delayed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x v="1"/>
    <x v="9"/>
    <s v="Kensington 7 Outlet MasterPiece HOMEOFFICE Power Control Center"/>
    <n v="262.24"/>
    <n v="2"/>
    <n v="0"/>
    <n v="78.671999999999997"/>
    <n v="6"/>
    <n v="0.3"/>
    <s v="Delayed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x v="1"/>
    <x v="10"/>
    <s v="Xerox 1991"/>
    <n v="182.72"/>
    <n v="8"/>
    <n v="0"/>
    <n v="84.051199999999994"/>
    <n v="6"/>
    <n v="0.45999999999999996"/>
    <s v="Delayed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x v="2"/>
    <x v="11"/>
    <s v="Imation Clip USB flash drive - 8 GB"/>
    <n v="131.6"/>
    <n v="7"/>
    <n v="0"/>
    <n v="7.8959999999999999"/>
    <n v="6"/>
    <n v="6.0000000000000005E-2"/>
    <s v="Delayed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x v="1"/>
    <x v="8"/>
    <s v="Wilson Jones Hanging View Binder, White, 1&quot;"/>
    <n v="22.72"/>
    <n v="4"/>
    <n v="0.2"/>
    <n v="7.3840000000000003"/>
    <n v="6"/>
    <n v="0.32500000000000001"/>
    <s v="Delayed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x v="2"/>
    <x v="15"/>
    <s v="Okidata C331dn Printer"/>
    <n v="558.4"/>
    <n v="2"/>
    <n v="0.2"/>
    <n v="41.88"/>
    <n v="6"/>
    <n v="7.5000000000000011E-2"/>
    <s v="Delayed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OFF-BI-10001525"/>
    <x v="1"/>
    <x v="8"/>
    <s v="Acco Pressboard Covers with Storage Hooks, 14 7/8&quot; x 11&quot;, Executive Red"/>
    <n v="15.24"/>
    <n v="4"/>
    <n v="0"/>
    <n v="6.8579999999999997"/>
    <n v="4"/>
    <n v="0.44999999999999996"/>
    <s v="Standard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FUR-CH-10000988"/>
    <x v="0"/>
    <x v="1"/>
    <s v="Hon Olson Stacker Stools"/>
    <n v="1408.1"/>
    <n v="10"/>
    <n v="0"/>
    <n v="394.26799999999997"/>
    <n v="4"/>
    <n v="0.27999999999999997"/>
    <s v="Standard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9"/>
    <n v="3"/>
    <n v="0.33749999999999997"/>
    <s v="Standard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FUR-TA-10002041"/>
    <x v="0"/>
    <x v="3"/>
    <s v="Bevis Round Conference Table Top, X-Base"/>
    <n v="215.148"/>
    <n v="2"/>
    <n v="0.4"/>
    <n v="-103.98820000000001"/>
    <n v="3"/>
    <n v="-0.48333333333333339"/>
    <s v="Standard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2246"/>
    <x v="1"/>
    <x v="10"/>
    <s v="Wirebound Four 2-3/4 x 5 Forms per Page, 400 Sets per Book"/>
    <n v="30.96"/>
    <n v="6"/>
    <n v="0.2"/>
    <n v="11.223000000000001"/>
    <n v="3"/>
    <n v="0.36249999999999999"/>
    <s v="Standard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ST-10003327"/>
    <x v="1"/>
    <x v="4"/>
    <s v="Akro-Mils 12-Gallon Tote"/>
    <n v="29.79"/>
    <n v="3"/>
    <n v="0"/>
    <n v="8.6390999999999991"/>
    <n v="1"/>
    <n v="0.28999999999999998"/>
    <s v="Express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FUR-FU-10002703"/>
    <x v="0"/>
    <x v="5"/>
    <s v="Tenex Traditional Chairmats for Hard Floors, Average Lip, 36&quot; x 48&quot;"/>
    <n v="128.9"/>
    <n v="2"/>
    <n v="0"/>
    <n v="15.468"/>
    <n v="1"/>
    <n v="0.12"/>
    <s v="Express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PA-10003651"/>
    <x v="1"/>
    <x v="10"/>
    <s v="Xerox 1968"/>
    <n v="60.12"/>
    <n v="9"/>
    <n v="0"/>
    <n v="28.857600000000001"/>
    <n v="1"/>
    <n v="0.48000000000000004"/>
    <s v="Express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1617"/>
    <x v="1"/>
    <x v="8"/>
    <s v="GBC Wire Binding Combs"/>
    <n v="24.815999999999999"/>
    <n v="3"/>
    <n v="0.2"/>
    <n v="8.3754000000000008"/>
    <n v="4"/>
    <n v="0.33750000000000002"/>
    <s v="Standard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0145"/>
    <x v="1"/>
    <x v="8"/>
    <s v="Zipper Ring Binder Pockets"/>
    <n v="14.976000000000001"/>
    <n v="6"/>
    <n v="0.2"/>
    <n v="5.4287999999999998"/>
    <n v="4"/>
    <n v="0.36249999999999999"/>
    <s v="Standard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OFF-BI-10001670"/>
    <x v="1"/>
    <x v="8"/>
    <s v="Vinyl Sectional Post Binders"/>
    <n v="15.08"/>
    <n v="2"/>
    <n v="0.8"/>
    <n v="-22.62"/>
    <n v="2"/>
    <n v="-1.5"/>
    <s v="Express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FUR-FU-10003849"/>
    <x v="0"/>
    <x v="5"/>
    <s v="DAX Metal Frame, Desktop, Stepped-Edge"/>
    <n v="24.288"/>
    <n v="3"/>
    <n v="0.6"/>
    <n v="-12.751200000000001"/>
    <n v="2"/>
    <n v="-0.52500000000000002"/>
    <s v="Express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x v="0"/>
    <x v="5"/>
    <s v="DAX Metal Frame, Desktop, Stepped-Edge"/>
    <n v="16.192"/>
    <n v="2"/>
    <n v="0.6"/>
    <n v="-8.5007999999999999"/>
    <n v="0"/>
    <n v="-0.52500000000000002"/>
    <s v="Express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TA-10002041"/>
    <x v="0"/>
    <x v="3"/>
    <s v="Bevis Round Conference Table Top, X-Base"/>
    <n v="251.006"/>
    <n v="2"/>
    <n v="0.3"/>
    <n v="-68.130200000000002"/>
    <n v="0"/>
    <n v="-0.27142857142857146"/>
    <s v="Express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OFF-ST-10002214"/>
    <x v="1"/>
    <x v="4"/>
    <s v="X-Rack File for Hanging Folders"/>
    <n v="54.192"/>
    <n v="6"/>
    <n v="0.2"/>
    <n v="4.0644"/>
    <n v="0"/>
    <n v="7.4999999999999997E-2"/>
    <s v="Express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x v="1"/>
    <x v="8"/>
    <s v="Acco PRESSTEX Data Binder with Storage Hooks, Dark Blue, 14 7/8&quot; X 11&quot;"/>
    <n v="4.3040000000000003"/>
    <n v="1"/>
    <n v="0.2"/>
    <n v="1.5602"/>
    <n v="1"/>
    <n v="0.36249999999999999"/>
    <s v="Express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x v="1"/>
    <x v="10"/>
    <s v="Southworth 100% Résumé Paper, 24lb."/>
    <n v="108.92"/>
    <n v="14"/>
    <n v="0"/>
    <n v="49.014000000000003"/>
    <n v="3"/>
    <n v="0.45"/>
    <s v="Standard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x v="12"/>
    <s v="Staple envelope"/>
    <n v="16.739999999999998"/>
    <n v="3"/>
    <n v="0"/>
    <n v="8.3699999999999992"/>
    <n v="4"/>
    <n v="0.5"/>
    <s v="Standard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x v="9"/>
    <s v="Hoover Shoulder Vac Commercial Portable Vacuum"/>
    <n v="2504.7399999999998"/>
    <n v="7"/>
    <n v="0"/>
    <n v="626.18499999999995"/>
    <n v="4"/>
    <n v="0.25"/>
    <s v="Standard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x v="4"/>
    <s v="Gould Plastics 9-Pocket Panel Bin, 18-3/8w x 5-1/4d x 20-1/2h, Black"/>
    <n v="84.784000000000006"/>
    <n v="2"/>
    <n v="0.2"/>
    <n v="-16.956800000000001"/>
    <n v="4"/>
    <n v="-0.2"/>
    <s v="Standard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s v="East"/>
    <s v="OFF-ST-10001505"/>
    <x v="1"/>
    <x v="4"/>
    <s v="Perma STOR-ALL Hanging File Box, 13 1/8&quot;W x 12 1/4&quot;D x 10 1/2&quot;H"/>
    <n v="29.9"/>
    <n v="5"/>
    <n v="0"/>
    <n v="5.0830000000000002"/>
    <n v="5"/>
    <n v="0.17"/>
    <s v="Standard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x v="1"/>
    <x v="10"/>
    <s v="Easy-staple paper"/>
    <n v="70.88"/>
    <n v="2"/>
    <n v="0"/>
    <n v="33.313600000000001"/>
    <n v="1"/>
    <n v="0.47000000000000003"/>
    <s v="Express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s v="South"/>
    <s v="OFF-AR-10001919"/>
    <x v="1"/>
    <x v="6"/>
    <s v="OIC #2 Pencils, Medium Soft"/>
    <n v="3.76"/>
    <n v="2"/>
    <n v="0"/>
    <n v="1.0904"/>
    <n v="4"/>
    <n v="0.29000000000000004"/>
    <s v="Standard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x v="1"/>
    <x v="8"/>
    <s v="GBC Recycled VeloBinder Covers"/>
    <n v="27.263999999999999"/>
    <n v="2"/>
    <n v="0.2"/>
    <n v="8.8607999999999993"/>
    <n v="6"/>
    <n v="0.32500000000000001"/>
    <s v="Delayed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x v="9"/>
    <s v="Holmes Replacement Filter for HEPA Air Cleaner, Medium Room"/>
    <n v="56.65"/>
    <n v="5"/>
    <n v="0"/>
    <n v="24.359500000000001"/>
    <n v="6"/>
    <n v="0.43000000000000005"/>
    <s v="Delayed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x v="4"/>
    <s v="Pizazz Global Quick File"/>
    <n v="14.97"/>
    <n v="1"/>
    <n v="0"/>
    <n v="4.1916000000000002"/>
    <n v="6"/>
    <n v="0.28000000000000003"/>
    <s v="Delayed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x v="13"/>
    <s v="Ideal Clamps"/>
    <n v="4.0199999999999996"/>
    <n v="2"/>
    <n v="0"/>
    <n v="1.9698"/>
    <n v="6"/>
    <n v="0.49000000000000005"/>
    <s v="Delayed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x v="7"/>
    <s v="Polycom VoiceStation 500 Conference phone"/>
    <n v="471.92"/>
    <n v="2"/>
    <n v="0.2"/>
    <n v="29.495000000000001"/>
    <n v="5"/>
    <n v="6.25E-2"/>
    <s v="Standard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s v="South"/>
    <s v="OFF-BI-10004236"/>
    <x v="1"/>
    <x v="8"/>
    <s v="XtraLife ClearVue Slant-D Ring Binder, White, 3&quot;"/>
    <n v="58.72"/>
    <n v="4"/>
    <n v="0"/>
    <n v="27.011199999999999"/>
    <n v="1"/>
    <n v="0.45999999999999996"/>
    <s v="Express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s v="South"/>
    <s v="OFF-AR-10000657"/>
    <x v="1"/>
    <x v="6"/>
    <s v="Binney &amp; Smith inkTank Desk Highlighter, Chisel Tip, Yellow, 12/Box"/>
    <n v="5.16"/>
    <n v="3"/>
    <n v="0.2"/>
    <n v="0.83850000000000002"/>
    <n v="5"/>
    <n v="0.16250000000000001"/>
    <s v="Standard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OFF-PA-10004996"/>
    <x v="1"/>
    <x v="10"/>
    <s v="Speediset Carbonless Redi-Letter 7&quot; x 8 1/2&quot;"/>
    <n v="16.495999999999999"/>
    <n v="2"/>
    <n v="0.2"/>
    <n v="5.5674000000000001"/>
    <n v="7"/>
    <n v="0.33750000000000002"/>
    <s v="Delayed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x v="11"/>
    <s v="Logitech Trackman Marble Mouse"/>
    <n v="71.975999999999999"/>
    <n v="3"/>
    <n v="0.2"/>
    <n v="19.793399999999998"/>
    <n v="2"/>
    <n v="0.27499999999999997"/>
    <s v="Express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x v="5"/>
    <s v="Eldon Expressions Punched Metal &amp; Wood Desk Accessories, Black &amp; Cherry"/>
    <n v="22.512"/>
    <n v="3"/>
    <n v="0.2"/>
    <n v="2.2511999999999999"/>
    <n v="2"/>
    <n v="9.9999999999999992E-2"/>
    <s v="Express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x v="8"/>
    <s v="Binder Posts"/>
    <n v="3.444"/>
    <n v="2"/>
    <n v="0.7"/>
    <n v="-2.7551999999999999"/>
    <n v="2"/>
    <n v="-0.79999999999999993"/>
    <s v="Express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x v="8"/>
    <s v="GBC DocuBind TL300 Electric Binding System"/>
    <n v="538.19399999999996"/>
    <n v="2"/>
    <n v="0.7"/>
    <n v="-412.61540000000002"/>
    <n v="2"/>
    <n v="-0.76666666666666672"/>
    <s v="Express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x v="11"/>
    <s v="Logitech 910-002974 M325 Wireless Mouse for Web Scrolling"/>
    <n v="47.984000000000002"/>
    <n v="2"/>
    <n v="0.2"/>
    <n v="14.395200000000001"/>
    <n v="2"/>
    <n v="0.3"/>
    <s v="Express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x v="2"/>
    <x v="7"/>
    <s v="Nortel Meridian M3904 Professional Digital phone"/>
    <n v="492.76799999999997"/>
    <n v="4"/>
    <n v="0.2"/>
    <n v="55.436399999999999"/>
    <n v="5"/>
    <n v="0.1125"/>
    <s v="Standard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x v="1"/>
    <x v="6"/>
    <s v="Sanford 52201 APSCO Electric Pencil Sharpener"/>
    <n v="286.79000000000002"/>
    <n v="7"/>
    <n v="0"/>
    <n v="74.565399999999997"/>
    <n v="3"/>
    <n v="0.25999999999999995"/>
    <s v="Standard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x v="10"/>
    <s v="Telephone Message Books with Fax/Mobile Section, 5 1/2&quot; x 3 3/16&quot;"/>
    <n v="5.08"/>
    <n v="1"/>
    <n v="0.2"/>
    <n v="1.651"/>
    <n v="5"/>
    <n v="0.32500000000000001"/>
    <s v="Standard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x v="11"/>
    <s v="Kensington Orbit Wireless Mobile Trackball for PC and Mac"/>
    <n v="47.991999999999997"/>
    <n v="1"/>
    <n v="0.2"/>
    <n v="7.1988000000000003"/>
    <n v="2"/>
    <n v="0.15000000000000002"/>
    <s v="Express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x v="1"/>
    <x v="9"/>
    <s v="Euro-Pro Shark Turbo Vacuum"/>
    <n v="61.96"/>
    <n v="2"/>
    <n v="0"/>
    <n v="16.1096"/>
    <n v="4"/>
    <n v="0.26"/>
    <s v="Standard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x v="0"/>
    <x v="0"/>
    <s v="O'Sullivan 2-Door Barrister Bookcase in Odessa Pine"/>
    <n v="361.96"/>
    <n v="2"/>
    <n v="0"/>
    <n v="83.250799999999998"/>
    <n v="4"/>
    <n v="0.23"/>
    <s v="Standard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x v="1"/>
    <x v="10"/>
    <s v="Xerox 1960"/>
    <n v="278.82"/>
    <n v="9"/>
    <n v="0"/>
    <n v="125.46899999999999"/>
    <n v="4"/>
    <n v="0.45"/>
    <s v="Standard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x v="0"/>
    <x v="5"/>
    <s v="Executive Impressions 14&quot;"/>
    <n v="133.38"/>
    <n v="6"/>
    <n v="0"/>
    <n v="58.687199999999997"/>
    <n v="5"/>
    <n v="0.44"/>
    <s v="Standard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x v="10"/>
    <s v="Xerox 1884"/>
    <n v="47.951999999999998"/>
    <n v="3"/>
    <n v="0.2"/>
    <n v="16.183800000000002"/>
    <n v="4"/>
    <n v="0.33750000000000002"/>
    <s v="Standard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x v="5"/>
    <s v="Westinghouse Clip-On Gooseneck Lamps"/>
    <n v="16.739999999999998"/>
    <n v="2"/>
    <n v="0"/>
    <n v="4.3524000000000003"/>
    <n v="4"/>
    <n v="0.26000000000000006"/>
    <s v="Standard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OFF-PA-10003673"/>
    <x v="1"/>
    <x v="10"/>
    <s v="Strathmore Photo Mount Cards"/>
    <n v="10.848000000000001"/>
    <n v="2"/>
    <n v="0.2"/>
    <n v="3.5255999999999998"/>
    <n v="5"/>
    <n v="0.32499999999999996"/>
    <s v="Standard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TEC-AC-10003614"/>
    <x v="2"/>
    <x v="11"/>
    <s v="Verbatim 25 GB 6x Blu-ray Single Layer Recordable Disc, 10/Pack"/>
    <n v="18.544"/>
    <n v="2"/>
    <n v="0.2"/>
    <n v="3.0133999999999999"/>
    <n v="5"/>
    <n v="0.16249999999999998"/>
    <s v="Standard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x v="1"/>
    <s v="Global Ergonomic Managers Chair"/>
    <n v="180.98"/>
    <n v="1"/>
    <n v="0"/>
    <n v="47.0548"/>
    <n v="7"/>
    <n v="0.26"/>
    <s v="Delayed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x v="11"/>
    <s v="Logitech Wireless Marathon Mouse M705"/>
    <n v="99.98"/>
    <n v="2"/>
    <n v="0"/>
    <n v="42.991399999999999"/>
    <n v="7"/>
    <n v="0.43"/>
    <s v="Delayed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x v="2"/>
    <x v="11"/>
    <s v="Verbatim 25 GB 6x Blu-ray Single Layer Recordable Disc, 3/Pack"/>
    <n v="34.950000000000003"/>
    <n v="5"/>
    <n v="0"/>
    <n v="15.378"/>
    <n v="3"/>
    <n v="0.43999999999999995"/>
    <s v="Standard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x v="1"/>
    <x v="8"/>
    <s v="Ibico Plastic Spiral Binding Combs"/>
    <n v="152"/>
    <n v="5"/>
    <n v="0"/>
    <n v="69.92"/>
    <n v="3"/>
    <n v="0.46"/>
    <s v="Standard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x v="2"/>
    <x v="11"/>
    <s v="KeyTronic KT400U2 - Keyboard - Black"/>
    <n v="92.52"/>
    <n v="9"/>
    <n v="0"/>
    <n v="18.504000000000001"/>
    <n v="5"/>
    <n v="0.2"/>
    <s v="Standard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x v="6"/>
    <s v="Newell 341"/>
    <n v="8.56"/>
    <n v="2"/>
    <n v="0"/>
    <n v="2.4824000000000002"/>
    <n v="6"/>
    <n v="0.28999999999999998"/>
    <s v="Delayed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x v="10"/>
    <s v="Xerox 204"/>
    <n v="45.36"/>
    <n v="7"/>
    <n v="0"/>
    <n v="21.7728"/>
    <n v="6"/>
    <n v="0.48"/>
    <s v="Delayed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x v="3"/>
    <s v="Hon 94000 Series Round Tables"/>
    <n v="1421.664"/>
    <n v="6"/>
    <n v="0.2"/>
    <n v="-195.47880000000001"/>
    <n v="6"/>
    <n v="-0.13750000000000001"/>
    <s v="Delayed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s v="South"/>
    <s v="FUR-FU-10004415"/>
    <x v="0"/>
    <x v="5"/>
    <s v="Stacking Tray, Side-Loading, Legal, Smoke"/>
    <n v="8.9600000000000009"/>
    <n v="2"/>
    <n v="0"/>
    <n v="2.7776000000000001"/>
    <n v="3"/>
    <n v="0.31"/>
    <s v="Standard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x v="2"/>
    <x v="7"/>
    <s v="GE 30522EE2"/>
    <n v="579.95000000000005"/>
    <n v="5"/>
    <n v="0"/>
    <n v="168.18549999999999"/>
    <n v="2"/>
    <n v="0.28999999999999998"/>
    <s v="Express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x v="0"/>
    <x v="5"/>
    <s v="Master Caster Door Stop, Large Neon Orange"/>
    <n v="29.12"/>
    <n v="4"/>
    <n v="0"/>
    <n v="12.521599999999999"/>
    <n v="2"/>
    <n v="0.42999999999999994"/>
    <s v="Express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x v="0"/>
    <x v="3"/>
    <s v="Bretford CR8500 Series Meeting Room Furniture"/>
    <n v="1202.94"/>
    <n v="3"/>
    <n v="0"/>
    <n v="300.73500000000001"/>
    <n v="2"/>
    <n v="0.25"/>
    <s v="Express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OFF-BI-10002813"/>
    <x v="1"/>
    <x v="8"/>
    <s v="Avery Reinforcements for Hole-Punch Pages"/>
    <n v="7.92"/>
    <n v="4"/>
    <n v="0"/>
    <n v="3.5640000000000001"/>
    <n v="5"/>
    <n v="0.45"/>
    <s v="Standard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TEC-PH-10002890"/>
    <x v="2"/>
    <x v="7"/>
    <s v="AT&amp;T 17929 Lendline Telephone"/>
    <n v="36.192"/>
    <n v="1"/>
    <n v="0.2"/>
    <n v="2.7143999999999999"/>
    <n v="0"/>
    <n v="7.4999999999999997E-2"/>
    <s v="Express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x v="4"/>
    <s v="Gould Plastics 18-Pocket Panel Bin, 34w x 5-1/4d x 20-1/2h"/>
    <n v="147.184"/>
    <n v="2"/>
    <n v="0.2"/>
    <n v="-29.436800000000002"/>
    <n v="6"/>
    <n v="-0.2"/>
    <s v="Delayed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x v="1"/>
    <s v="Hon 4070 Series Pagoda Armless Upholstered Stacking Chairs"/>
    <n v="408.42200000000003"/>
    <n v="2"/>
    <n v="0.3"/>
    <n v="-5.8346"/>
    <n v="4"/>
    <n v="-1.4285714285714285E-2"/>
    <s v="Standard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x v="1"/>
    <s v="Global Wood Trimmed Manager's Task Chair, Khaki"/>
    <n v="382.11599999999999"/>
    <n v="6"/>
    <n v="0.3"/>
    <n v="-92.799599999999998"/>
    <n v="4"/>
    <n v="-0.24285714285714285"/>
    <s v="Standard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x v="4"/>
    <s v="Advantus Rolling Storage Box"/>
    <n v="68.599999999999994"/>
    <n v="5"/>
    <n v="0.2"/>
    <n v="6.0025000000000004"/>
    <n v="4"/>
    <n v="8.7500000000000008E-2"/>
    <s v="Standard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x v="4"/>
    <s v="Adjustable Depth Letter/Legal Cart"/>
    <n v="435.50400000000002"/>
    <n v="3"/>
    <n v="0.2"/>
    <n v="48.994199999999999"/>
    <n v="4"/>
    <n v="0.11249999999999999"/>
    <s v="Standard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x v="10"/>
    <s v="Adams Phone Message Book, Professional, 400 Message Capacity, 5 3/6” x 11”"/>
    <n v="11.167999999999999"/>
    <n v="2"/>
    <n v="0.2"/>
    <n v="3.7692000000000001"/>
    <n v="4"/>
    <n v="0.33750000000000002"/>
    <s v="Standard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x v="11"/>
    <s v="KeyTronic E03601U1 - Keyboard - Beige"/>
    <n v="72"/>
    <n v="4"/>
    <n v="0"/>
    <n v="12.96"/>
    <n v="4"/>
    <n v="0.18000000000000002"/>
    <s v="Standard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x v="11"/>
    <s v="Imation Bio 2GB USB Flash Drive Imation Corp"/>
    <n v="655.9"/>
    <n v="5"/>
    <n v="0"/>
    <n v="275.47800000000001"/>
    <n v="4"/>
    <n v="0.42000000000000004"/>
    <s v="Standard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x v="1"/>
    <s v="Global Airflow Leather Mesh Back Chair, Black"/>
    <n v="603.91999999999996"/>
    <n v="4"/>
    <n v="0"/>
    <n v="181.17599999999999"/>
    <n v="4"/>
    <n v="0.3"/>
    <s v="Standard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x v="3"/>
    <s v="Chromcraft 48&quot; x 96&quot; Racetrack Double Pedestal Table"/>
    <n v="513.024"/>
    <n v="2"/>
    <n v="0.2"/>
    <n v="12.8256"/>
    <n v="7"/>
    <n v="2.4999999999999998E-2"/>
    <s v="Delayed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x v="9"/>
    <s v="Kensington 4 Outlet MasterPiece Compact Power Control Center"/>
    <n v="487.92"/>
    <n v="6"/>
    <n v="0"/>
    <n v="136.61760000000001"/>
    <n v="7"/>
    <n v="0.28000000000000003"/>
    <s v="Delayed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x v="8"/>
    <s v="Acco Hanging Data Binders"/>
    <n v="15.24"/>
    <n v="5"/>
    <n v="0.2"/>
    <n v="5.3339999999999996"/>
    <n v="7"/>
    <n v="0.35"/>
    <s v="Delayed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TEC-AC-10000420"/>
    <x v="2"/>
    <x v="11"/>
    <s v="Logitech G500s Laser Gaming Mouse with Adjustable Weight Tuning"/>
    <n v="209.97"/>
    <n v="3"/>
    <n v="0"/>
    <n v="71.389799999999994"/>
    <n v="4"/>
    <n v="0.33999999999999997"/>
    <s v="Standard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BI-10001989"/>
    <x v="1"/>
    <x v="8"/>
    <s v="Premium Transparent Presentation Covers by GBC"/>
    <n v="62.94"/>
    <n v="3"/>
    <n v="0"/>
    <n v="30.211200000000002"/>
    <n v="4"/>
    <n v="0.48000000000000004"/>
    <s v="Standard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AR-10001149"/>
    <x v="1"/>
    <x v="6"/>
    <s v="Sanford Colorific Colored Pencils, 12/Box"/>
    <n v="25.92"/>
    <n v="9"/>
    <n v="0"/>
    <n v="7.7759999999999998"/>
    <n v="4"/>
    <n v="0.3"/>
    <s v="Standard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OFF-PA-10004101"/>
    <x v="1"/>
    <x v="10"/>
    <s v="Xerox 1894"/>
    <n v="10.368"/>
    <n v="2"/>
    <n v="0.2"/>
    <n v="3.6288"/>
    <n v="0"/>
    <n v="0.35"/>
    <s v="Express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TEC-AC-10001714"/>
    <x v="2"/>
    <x v="11"/>
    <s v="Logitech MX Performance Wireless Mouse"/>
    <n v="95.736000000000004"/>
    <n v="3"/>
    <n v="0.2"/>
    <n v="20.343900000000001"/>
    <n v="0"/>
    <n v="0.21249999999999999"/>
    <s v="Express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x v="1"/>
    <x v="4"/>
    <s v="Tennsco Double-Tier Lockers"/>
    <n v="900.08"/>
    <n v="4"/>
    <n v="0"/>
    <n v="117.0104"/>
    <n v="2"/>
    <n v="0.13"/>
    <s v="Express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PH-10000369"/>
    <x v="2"/>
    <x v="7"/>
    <s v="HTC One Mini"/>
    <n v="201.584"/>
    <n v="2"/>
    <n v="0.2"/>
    <n v="20.1584"/>
    <n v="4"/>
    <n v="0.1"/>
    <s v="Standard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BI-10000756"/>
    <x v="1"/>
    <x v="8"/>
    <s v="Storex DuraTech Recycled Plastic Frosted Binders"/>
    <n v="3.3919999999999999"/>
    <n v="4"/>
    <n v="0.8"/>
    <n v="-5.0880000000000001"/>
    <n v="4"/>
    <n v="-1.5"/>
    <s v="Standard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FUR-BO-10001608"/>
    <x v="0"/>
    <x v="0"/>
    <s v="Hon Metal Bookcases, Black"/>
    <n v="193.06559999999999"/>
    <n v="4"/>
    <n v="0.32"/>
    <n v="-19.874400000000001"/>
    <n v="4"/>
    <n v="-0.10294117647058824"/>
    <s v="Standard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1166"/>
    <x v="1"/>
    <x v="10"/>
    <s v="Xerox 2"/>
    <n v="15.552"/>
    <n v="3"/>
    <n v="0.2"/>
    <n v="5.4432"/>
    <n v="4"/>
    <n v="0.35000000000000003"/>
    <s v="Standard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0587"/>
    <x v="1"/>
    <x v="10"/>
    <s v="Array Parchment Paper, Assorted Colors"/>
    <n v="11.648"/>
    <n v="2"/>
    <n v="0.2"/>
    <n v="4.0768000000000004"/>
    <n v="4"/>
    <n v="0.35000000000000003"/>
    <s v="Standard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MA-10001972"/>
    <x v="2"/>
    <x v="15"/>
    <s v="Okidata C331dn Printer"/>
    <n v="418.8"/>
    <n v="2"/>
    <n v="0.4"/>
    <n v="-97.72"/>
    <n v="4"/>
    <n v="-0.23333333333333334"/>
    <s v="Standard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ST-10004123"/>
    <x v="1"/>
    <x v="4"/>
    <s v="Safco Industrial Wire Shelving System"/>
    <n v="509.488"/>
    <n v="7"/>
    <n v="0.2"/>
    <n v="-127.372"/>
    <n v="4"/>
    <n v="-0.25"/>
    <s v="Standard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x v="0"/>
    <x v="0"/>
    <s v="Bush Birmingham Collection Bookcase, Dark Cherry"/>
    <n v="825.17399999999998"/>
    <n v="9"/>
    <n v="0.3"/>
    <n v="-117.88200000000001"/>
    <n v="2"/>
    <n v="-0.14285714285714288"/>
    <s v="Express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x v="1"/>
    <x v="10"/>
    <s v="It's Hot Message Books with Stickers, 2 3/4&quot; x 5&quot;"/>
    <n v="17.760000000000002"/>
    <n v="3"/>
    <n v="0.2"/>
    <n v="5.55"/>
    <n v="2"/>
    <n v="0.31249999999999994"/>
    <s v="Express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x v="1"/>
    <x v="6"/>
    <s v="Sanford Colorific Colored Pencils, 12/Box"/>
    <n v="6.9119999999999999"/>
    <n v="3"/>
    <n v="0.2"/>
    <n v="0.86399999999999999"/>
    <n v="2"/>
    <n v="0.125"/>
    <s v="Express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x v="2"/>
    <x v="11"/>
    <s v="SanDisk Ultra 32 GB MicroSDHC Class 10 Memory Card"/>
    <n v="66.3"/>
    <n v="3"/>
    <n v="0"/>
    <n v="8.6189999999999998"/>
    <n v="4"/>
    <n v="0.13"/>
    <s v="Standard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x v="10"/>
    <s v="Xerox 199"/>
    <n v="30.815999999999999"/>
    <n v="9"/>
    <n v="0.2"/>
    <n v="9.6300000000000008"/>
    <n v="3"/>
    <n v="0.31250000000000006"/>
    <s v="Standard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x v="7"/>
    <s v="Apple EarPods with Remote and Mic"/>
    <n v="44.783999999999999"/>
    <n v="2"/>
    <n v="0.2"/>
    <n v="4.4783999999999997"/>
    <n v="3"/>
    <n v="9.9999999999999992E-2"/>
    <s v="Standard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x v="9"/>
    <s v="Kensington 7 Outlet MasterPiece Power Center"/>
    <n v="569.53599999999994"/>
    <n v="4"/>
    <n v="0.2"/>
    <n v="64.072800000000001"/>
    <n v="3"/>
    <n v="0.11250000000000002"/>
    <s v="Standard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x v="0"/>
    <x v="3"/>
    <s v="Hon Rectangular Conference Tables"/>
    <n v="796.42499999999995"/>
    <n v="7"/>
    <n v="0.5"/>
    <n v="-525.64049999999997"/>
    <n v="3"/>
    <n v="-0.66"/>
    <s v="Standard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x v="1"/>
    <x v="8"/>
    <s v="Insertable Tab Post Binder Dividers"/>
    <n v="12.832000000000001"/>
    <n v="2"/>
    <n v="0.2"/>
    <n v="4.3308"/>
    <n v="5"/>
    <n v="0.33749999999999997"/>
    <s v="Standard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OFF-PA-10003845"/>
    <x v="1"/>
    <x v="10"/>
    <s v="Xerox 1987"/>
    <n v="40.46"/>
    <n v="7"/>
    <n v="0"/>
    <n v="19.825399999999998"/>
    <n v="4"/>
    <n v="0.48999999999999994"/>
    <s v="Standard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TEC-PH-10001580"/>
    <x v="2"/>
    <x v="7"/>
    <s v="Logitech Mobile Speakerphone P710e - speaker phone"/>
    <n v="404.94"/>
    <n v="3"/>
    <n v="0"/>
    <n v="109.3338"/>
    <n v="4"/>
    <n v="0.27"/>
    <s v="Standard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x v="11"/>
    <s v="HP Standard 104 key PS/2 Keyboard"/>
    <n v="116"/>
    <n v="8"/>
    <n v="0"/>
    <n v="29"/>
    <n v="5"/>
    <n v="0.25"/>
    <s v="Standard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TEC-PH-10004120"/>
    <x v="2"/>
    <x v="7"/>
    <s v="AT&amp;T 1080 Phone"/>
    <n v="657.55200000000002"/>
    <n v="6"/>
    <n v="0.2"/>
    <n v="49.316400000000002"/>
    <n v="4"/>
    <n v="7.4999999999999997E-2"/>
    <s v="Standard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x v="11"/>
    <s v="Razer Tiamat Over Ear 7.1 Surround Sound PC Gaming Headset"/>
    <n v="599.97"/>
    <n v="3"/>
    <n v="0"/>
    <n v="257.9871"/>
    <n v="5"/>
    <n v="0.43"/>
    <s v="Standard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x v="7"/>
    <s v="Cyber Acoustics AC-202b Speech Recognition Stereo Headset"/>
    <n v="38.97"/>
    <n v="3"/>
    <n v="0"/>
    <n v="0.77939999999999998"/>
    <n v="5"/>
    <n v="0.02"/>
    <s v="Standard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x v="8"/>
    <s v="Avery Metallic Poly Binders"/>
    <n v="45.84"/>
    <n v="8"/>
    <n v="0"/>
    <n v="22.0032"/>
    <n v="5"/>
    <n v="0.48"/>
    <s v="Standard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x v="2"/>
    <x v="7"/>
    <s v="Macally Suction Cup Mount"/>
    <n v="38.24"/>
    <n v="4"/>
    <n v="0.2"/>
    <n v="-9.56"/>
    <n v="5"/>
    <n v="-0.25"/>
    <s v="Standard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TEC-AC-10001465"/>
    <x v="2"/>
    <x v="11"/>
    <s v="SanDisk Cruzer 64 GB USB Flash Drive"/>
    <n v="87.168000000000006"/>
    <n v="3"/>
    <n v="0.2"/>
    <n v="10.896000000000001"/>
    <n v="6"/>
    <n v="0.125"/>
    <s v="Delayed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OFF-AR-10003056"/>
    <x v="1"/>
    <x v="6"/>
    <s v="Newell 341"/>
    <n v="21.4"/>
    <n v="5"/>
    <n v="0"/>
    <n v="6.2060000000000004"/>
    <n v="4"/>
    <n v="0.29000000000000004"/>
    <s v="Standard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OFF-SU-10001218"/>
    <x v="1"/>
    <x v="14"/>
    <s v="Fiskars Softgrip Scissors"/>
    <n v="54.9"/>
    <n v="5"/>
    <n v="0"/>
    <n v="15.372"/>
    <n v="0"/>
    <n v="0.28000000000000003"/>
    <s v="Express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TEC-MA-10002859"/>
    <x v="2"/>
    <x v="15"/>
    <s v="Ativa MDM8000 8-Sheet Micro-Cut Shredder"/>
    <n v="287.96800000000002"/>
    <n v="4"/>
    <n v="0.2"/>
    <n v="97.1892"/>
    <n v="5"/>
    <n v="0.33749999999999997"/>
    <s v="Standard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2375"/>
    <x v="1"/>
    <x v="6"/>
    <s v="Newell 351"/>
    <n v="13.12"/>
    <n v="4"/>
    <n v="0"/>
    <n v="3.8048000000000002"/>
    <n v="5"/>
    <n v="0.29000000000000004"/>
    <s v="Standard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0657"/>
    <x v="1"/>
    <x v="6"/>
    <s v="Binney &amp; Smith inkTank Desk Highlighter, Chisel Tip, Yellow, 12/Box"/>
    <n v="10.75"/>
    <n v="5"/>
    <n v="0"/>
    <n v="3.5474999999999999"/>
    <n v="5"/>
    <n v="0.33"/>
    <s v="Standard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FA-10000134"/>
    <x v="1"/>
    <x v="13"/>
    <s v="Advantus Push Pins, Aluminum Head"/>
    <n v="11.62"/>
    <n v="2"/>
    <n v="0"/>
    <n v="3.6021999999999998"/>
    <n v="5"/>
    <n v="0.31"/>
    <s v="Standard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OFF-ST-10000419"/>
    <x v="1"/>
    <x v="4"/>
    <s v="Rogers Jumbo File, Granite"/>
    <n v="40.74"/>
    <n v="3"/>
    <n v="0"/>
    <n v="0.40739999999999998"/>
    <n v="3"/>
    <n v="9.9999999999999985E-3"/>
    <s v="Standard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ST-10000107"/>
    <x v="1"/>
    <x v="4"/>
    <s v="Fellowes Super Stor/Drawer"/>
    <n v="83.25"/>
    <n v="3"/>
    <n v="0"/>
    <n v="14.984999999999999"/>
    <n v="0"/>
    <n v="0.18"/>
    <s v="Express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1641"/>
    <x v="1"/>
    <x v="2"/>
    <s v="Avery 518"/>
    <n v="9.4499999999999993"/>
    <n v="3"/>
    <n v="0"/>
    <n v="4.5359999999999996"/>
    <n v="0"/>
    <n v="0.48"/>
    <s v="Express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3121"/>
    <x v="1"/>
    <x v="2"/>
    <s v="Avery 506"/>
    <n v="20.65"/>
    <n v="5"/>
    <n v="0"/>
    <n v="9.4990000000000006"/>
    <n v="0"/>
    <n v="0.46000000000000008"/>
    <s v="Express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PA-10002689"/>
    <x v="1"/>
    <x v="10"/>
    <s v="Weyerhaeuser First Choice Laser/Copy Paper (20Lb. and 88 Bright)"/>
    <n v="45.36"/>
    <n v="7"/>
    <n v="0"/>
    <n v="21.7728"/>
    <n v="0"/>
    <n v="0.48"/>
    <s v="Express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FU-10002107"/>
    <x v="0"/>
    <x v="5"/>
    <s v="Eldon Pizzaz Desk Accessories"/>
    <n v="5.3520000000000003"/>
    <n v="3"/>
    <n v="0.2"/>
    <n v="1.6055999999999999"/>
    <n v="2"/>
    <n v="0.3"/>
    <s v="Express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CH-10002647"/>
    <x v="0"/>
    <x v="1"/>
    <s v="Situations Contoured Folding Chairs, 4/Set"/>
    <n v="99.372"/>
    <n v="2"/>
    <n v="0.3"/>
    <n v="-7.0979999999999999"/>
    <n v="2"/>
    <n v="-7.1428571428571425E-2"/>
    <s v="Express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OFF-AR-10002257"/>
    <x v="1"/>
    <x v="6"/>
    <s v="Eldon Spacemaker Box, Quick-Snap Lid, Clear"/>
    <n v="2.6720000000000002"/>
    <n v="1"/>
    <n v="0.2"/>
    <n v="0.3674"/>
    <n v="2"/>
    <n v="0.13749999999999998"/>
    <s v="Express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x v="10"/>
    <s v="Spiral Phone Message Books with Labels by Adams"/>
    <n v="28.672000000000001"/>
    <n v="8"/>
    <n v="0.2"/>
    <n v="10.393599999999999"/>
    <n v="2"/>
    <n v="0.36249999999999999"/>
    <s v="Express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x v="9"/>
    <s v="Acco 6 Outlet Guardian Premium Plus Surge Suppressor"/>
    <n v="29.312000000000001"/>
    <n v="8"/>
    <n v="0.8"/>
    <n v="-74.745599999999996"/>
    <n v="2"/>
    <n v="-2.5499999999999998"/>
    <s v="Express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x v="1"/>
    <x v="4"/>
    <s v="Eldon Gobal File Keepers"/>
    <n v="105.98"/>
    <n v="7"/>
    <n v="0"/>
    <n v="4.2392000000000003"/>
    <n v="2"/>
    <n v="0.04"/>
    <s v="Express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x v="1"/>
    <x v="14"/>
    <s v="Acme 10&quot; Easy Grip Assistive Scissors"/>
    <n v="35.06"/>
    <n v="2"/>
    <n v="0"/>
    <n v="10.518000000000001"/>
    <n v="2"/>
    <n v="0.3"/>
    <s v="Express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x v="0"/>
    <x v="1"/>
    <s v="Metal Folding Chairs, Beige, 4/Carton"/>
    <n v="33.94"/>
    <n v="1"/>
    <n v="0"/>
    <n v="9.1638000000000002"/>
    <n v="2"/>
    <n v="0.27"/>
    <s v="Express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x v="1"/>
    <x v="2"/>
    <s v="Smead Alpha-Z Color-Coded Name Labels First Letter Starter Set"/>
    <n v="30"/>
    <n v="8"/>
    <n v="0"/>
    <n v="14.4"/>
    <n v="2"/>
    <n v="0.48000000000000004"/>
    <s v="Express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x v="1"/>
    <x v="10"/>
    <s v="Computer Printout Paper with Letter-Trim Perforations"/>
    <n v="45.527999999999999"/>
    <n v="3"/>
    <n v="0.2"/>
    <n v="15.934799999999999"/>
    <n v="4"/>
    <n v="0.35"/>
    <s v="Standard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x v="0"/>
    <x v="1"/>
    <s v="Global Leather Highback Executive Chair with Pneumatic Height Adjustment, Black"/>
    <n v="844.11599999999999"/>
    <n v="6"/>
    <n v="0.3"/>
    <n v="-36.176400000000001"/>
    <n v="4"/>
    <n v="-4.2857142857142858E-2"/>
    <s v="Standard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x v="2"/>
    <x v="7"/>
    <s v="Jabra BIZ 2300 Duo QD Duo Corded Headset"/>
    <n v="812.73599999999999"/>
    <n v="8"/>
    <n v="0.2"/>
    <n v="60.955199999999998"/>
    <n v="4"/>
    <n v="7.4999999999999997E-2"/>
    <s v="Standard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x v="8"/>
    <s v="GBC Standard Therm-A-Bind Covers"/>
    <n v="7.476"/>
    <n v="1"/>
    <n v="0.7"/>
    <n v="-5.9808000000000003"/>
    <n v="3"/>
    <n v="-0.8"/>
    <s v="Standard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x v="4"/>
    <s v="Economy Rollaway Files"/>
    <n v="330.4"/>
    <n v="2"/>
    <n v="0"/>
    <n v="85.903999999999996"/>
    <n v="3"/>
    <n v="0.26"/>
    <s v="Standard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x v="7"/>
    <s v="Ooma Telo VoIP Home Phone System"/>
    <n v="604.75199999999995"/>
    <n v="6"/>
    <n v="0.2"/>
    <n v="37.796999999999997"/>
    <n v="3"/>
    <n v="6.25E-2"/>
    <s v="Standard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x v="10"/>
    <s v="Xerox 1905"/>
    <n v="45.36"/>
    <n v="7"/>
    <n v="0"/>
    <n v="21.7728"/>
    <n v="4"/>
    <n v="0.48"/>
    <s v="Standard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x v="8"/>
    <s v="Cardinal HOLDit! Binder Insert Strips,Extra Strips"/>
    <n v="10.128"/>
    <n v="2"/>
    <n v="0.2"/>
    <n v="3.6714000000000002"/>
    <n v="4"/>
    <n v="0.36250000000000004"/>
    <s v="Standard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x v="1"/>
    <x v="8"/>
    <s v="Avery Self-Adhesive Photo Pockets for Polaroid Photos"/>
    <n v="21.792000000000002"/>
    <n v="4"/>
    <n v="0.2"/>
    <n v="7.6272000000000002"/>
    <n v="5"/>
    <n v="0.35"/>
    <s v="Standard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x v="2"/>
    <x v="11"/>
    <s v="Plantronics Audio 995 Wireless Stereo Headset"/>
    <n v="439.8"/>
    <n v="4"/>
    <n v="0"/>
    <n v="145.13399999999999"/>
    <n v="5"/>
    <n v="0.32999999999999996"/>
    <s v="Standard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x v="6"/>
    <s v="DIXON Oriole Pencils"/>
    <n v="8.2560000000000002"/>
    <n v="4"/>
    <n v="0.2"/>
    <n v="0.61919999999999997"/>
    <n v="5"/>
    <n v="7.4999999999999997E-2"/>
    <s v="Standard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x v="8"/>
    <s v="GBC Recycled VeloBinder Covers"/>
    <n v="25.56"/>
    <n v="5"/>
    <n v="0.7"/>
    <n v="-20.448"/>
    <n v="5"/>
    <n v="-0.8"/>
    <s v="Standard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x v="8"/>
    <s v="Wilson Jones Active Use Binders"/>
    <n v="4.3680000000000003"/>
    <n v="2"/>
    <n v="0.7"/>
    <n v="-3.0575999999999999"/>
    <n v="5"/>
    <n v="-0.7"/>
    <s v="Standard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x v="10"/>
    <s v="Telephone Message Books with Fax/Mobile Section, 4 1/4&quot; x 6&quot;"/>
    <n v="11.52"/>
    <n v="4"/>
    <n v="0.2"/>
    <n v="3.7440000000000002"/>
    <n v="5"/>
    <n v="0.32500000000000001"/>
    <s v="Standard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PA-10000552"/>
    <x v="1"/>
    <x v="10"/>
    <s v="Xerox 200"/>
    <n v="12.96"/>
    <n v="2"/>
    <n v="0"/>
    <n v="6.2207999999999997"/>
    <n v="3"/>
    <n v="0.47999999999999993"/>
    <s v="Standard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FA-10001135"/>
    <x v="1"/>
    <x v="13"/>
    <s v="Brites Rubber Bands, 1 1/2 oz. Box"/>
    <n v="3.96"/>
    <n v="2"/>
    <n v="0"/>
    <n v="7.9200000000000007E-2"/>
    <n v="3"/>
    <n v="0.02"/>
    <s v="Standard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x v="8"/>
    <s v="GBC DocuBind 300 Electric Binding Machine"/>
    <n v="1577.94"/>
    <n v="3"/>
    <n v="0"/>
    <n v="757.41120000000001"/>
    <n v="7"/>
    <n v="0.48"/>
    <s v="Delayed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FUR-FU-10003832"/>
    <x v="0"/>
    <x v="5"/>
    <s v="Eldon Expressions Punched Metal &amp; Wood Desk Accessories, Black &amp; Cherry"/>
    <n v="15.007999999999999"/>
    <n v="4"/>
    <n v="0.6"/>
    <n v="-12.006399999999999"/>
    <n v="5"/>
    <n v="-0.8"/>
    <s v="Standard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3628"/>
    <x v="2"/>
    <x v="11"/>
    <s v="Logitech 910-002974 M325 Wireless Mouse for Web Scrolling"/>
    <n v="59.98"/>
    <n v="2"/>
    <n v="0"/>
    <n v="26.391200000000001"/>
    <n v="0"/>
    <n v="0.44000000000000006"/>
    <s v="Express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MA-10001148"/>
    <x v="2"/>
    <x v="15"/>
    <s v="Okidata MB491 Multifunction Printer"/>
    <n v="2395.1999999999998"/>
    <n v="6"/>
    <n v="0.2"/>
    <n v="209.58"/>
    <n v="0"/>
    <n v="8.7500000000000008E-2"/>
    <s v="Express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2049"/>
    <x v="2"/>
    <x v="11"/>
    <s v="Plantronics Savi W720 Multi-Device Wireless Headset System"/>
    <n v="1687.8"/>
    <n v="4"/>
    <n v="0"/>
    <n v="742.63199999999995"/>
    <n v="0"/>
    <n v="0.44"/>
    <s v="Express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PH-10000702"/>
    <x v="2"/>
    <x v="7"/>
    <s v="Square Credit Card Reader, 4 1/2&quot; x 4 1/2&quot; x 1&quot;, White"/>
    <n v="7.992"/>
    <n v="1"/>
    <n v="0.2"/>
    <n v="2.6972999999999998"/>
    <n v="0"/>
    <n v="0.33749999999999997"/>
    <s v="Express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s v="Central"/>
    <s v="OFF-PA-10003953"/>
    <x v="1"/>
    <x v="10"/>
    <s v="Xerox 218"/>
    <n v="5.1840000000000002"/>
    <n v="1"/>
    <n v="0.2"/>
    <n v="1.8144"/>
    <n v="5"/>
    <n v="0.35"/>
    <s v="Standard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x v="1"/>
    <x v="6"/>
    <s v="Quartet Omega Colored Chalk, 12/Pack"/>
    <n v="11.68"/>
    <n v="2"/>
    <n v="0"/>
    <n v="5.4896000000000003"/>
    <n v="5"/>
    <n v="0.47000000000000003"/>
    <s v="Standard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x v="1"/>
    <x v="6"/>
    <s v="Staples in misc. colors"/>
    <n v="104.8"/>
    <n v="10"/>
    <n v="0"/>
    <n v="26.2"/>
    <n v="5"/>
    <n v="0.25"/>
    <s v="Standard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x v="1"/>
    <x v="10"/>
    <s v="Adams Telephone Message Books, 5 1/4” x 11”"/>
    <n v="14.496"/>
    <n v="3"/>
    <n v="0.2"/>
    <n v="4.8924000000000003"/>
    <n v="5"/>
    <n v="0.33750000000000002"/>
    <s v="Standard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x v="8"/>
    <s v="Avery Hanging File Binders"/>
    <n v="4.7839999999999998"/>
    <n v="1"/>
    <n v="0.2"/>
    <n v="1.5548"/>
    <n v="4"/>
    <n v="0.32500000000000001"/>
    <s v="Standard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x v="10"/>
    <s v="While You Were Out Pads, 50 per Pad, 4 x 5 1/4, Green Cycle"/>
    <n v="4.7300000000000004"/>
    <n v="1"/>
    <n v="0"/>
    <n v="2.3176999999999999"/>
    <n v="4"/>
    <n v="0.48999999999999994"/>
    <s v="Standard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ST-10000321"/>
    <x v="1"/>
    <x v="4"/>
    <s v="Akro Stacking Bins"/>
    <n v="7.89"/>
    <n v="1"/>
    <n v="0"/>
    <n v="0.31559999999999999"/>
    <n v="4"/>
    <n v="0.04"/>
    <s v="Standard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PA-10004665"/>
    <x v="1"/>
    <x v="10"/>
    <s v="Advantus Motivational Note Cards"/>
    <n v="65.5"/>
    <n v="5"/>
    <n v="0"/>
    <n v="32.094999999999999"/>
    <n v="4"/>
    <n v="0.49"/>
    <s v="Standard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FUR-TA-10004915"/>
    <x v="0"/>
    <x v="3"/>
    <s v="Office Impressions End Table, 20-1/2&quot;H x 24&quot;W x 20&quot;D"/>
    <n v="2430.08"/>
    <n v="8"/>
    <n v="0"/>
    <n v="388.81279999999998"/>
    <n v="4"/>
    <n v="0.16"/>
    <s v="Standard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s v="Central"/>
    <s v="OFF-PA-10000994"/>
    <x v="1"/>
    <x v="10"/>
    <s v="Xerox 1915"/>
    <n v="104.85"/>
    <n v="1"/>
    <n v="0"/>
    <n v="50.328000000000003"/>
    <n v="6"/>
    <n v="0.48000000000000004"/>
    <s v="Delayed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x v="1"/>
    <x v="6"/>
    <s v="Avery Hi-Liter Comfort Grip Fluorescent Highlighter, Yellow Ink"/>
    <n v="3.9"/>
    <n v="2"/>
    <n v="0"/>
    <n v="1.5209999999999999"/>
    <n v="6"/>
    <n v="0.38999999999999996"/>
    <s v="Delayed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x v="0"/>
    <x v="3"/>
    <s v="Bretford CR8500 Series Meeting Room Furniture"/>
    <n v="801.96"/>
    <n v="2"/>
    <n v="0"/>
    <n v="200.49"/>
    <n v="6"/>
    <n v="0.25"/>
    <s v="Delayed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x v="0"/>
    <x v="1"/>
    <s v="Global Super Steno Chair"/>
    <n v="191.96"/>
    <n v="2"/>
    <n v="0"/>
    <n v="32.633200000000002"/>
    <n v="6"/>
    <n v="0.17"/>
    <s v="Delayed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x v="1"/>
    <x v="2"/>
    <s v="Permanent Self-Adhesive File Folder Labels for Typewriters by Universal"/>
    <n v="2.61"/>
    <n v="1"/>
    <n v="0"/>
    <n v="1.2005999999999999"/>
    <n v="6"/>
    <n v="0.45999999999999996"/>
    <s v="Delayed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x v="6"/>
    <s v="Premium Writing Pencils, Soft, #2 by Central Association for the Blind"/>
    <n v="5.96"/>
    <n v="2"/>
    <n v="0"/>
    <n v="1.6688000000000001"/>
    <n v="5"/>
    <n v="0.28000000000000003"/>
    <s v="Standard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x v="2"/>
    <x v="7"/>
    <s v="Apple iPhone 5"/>
    <n v="1169.694"/>
    <n v="3"/>
    <n v="0.4"/>
    <n v="-253.43369999999999"/>
    <n v="4"/>
    <n v="-0.21666666666666667"/>
    <s v="Standard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x v="1"/>
    <x v="14"/>
    <s v="Martin Yale Chadless Opener Electric Letter Opener"/>
    <n v="1665.62"/>
    <n v="2"/>
    <n v="0"/>
    <n v="33.312399999999997"/>
    <n v="2"/>
    <n v="0.02"/>
    <s v="Express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x v="1"/>
    <x v="8"/>
    <s v="Avery Durable Binders"/>
    <n v="2.88"/>
    <n v="1"/>
    <n v="0"/>
    <n v="1.4112"/>
    <n v="6"/>
    <n v="0.49000000000000005"/>
    <s v="Delayed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x v="1"/>
    <x v="4"/>
    <s v="Iceberg Mobile Mega Data/Printer Cart "/>
    <n v="1443.96"/>
    <n v="12"/>
    <n v="0"/>
    <n v="375.42959999999999"/>
    <n v="6"/>
    <n v="0.26"/>
    <s v="Delayed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OFF-SU-10001574"/>
    <x v="1"/>
    <x v="14"/>
    <s v="Acme Value Line Scissors"/>
    <n v="2.92"/>
    <n v="1"/>
    <n v="0.2"/>
    <n v="0.36499999999999999"/>
    <n v="2"/>
    <n v="0.125"/>
    <s v="Express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x v="1"/>
    <x v="4"/>
    <s v="Dual Level, Single-Width Filing Carts"/>
    <n v="465.18"/>
    <n v="3"/>
    <n v="0"/>
    <n v="120.9468"/>
    <n v="2"/>
    <n v="0.26"/>
    <s v="Express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BI-10001658"/>
    <x v="1"/>
    <x v="8"/>
    <s v="GBC Standard Therm-A-Bind Covers"/>
    <n v="22.428000000000001"/>
    <n v="3"/>
    <n v="0.7"/>
    <n v="-17.942399999999999"/>
    <n v="6"/>
    <n v="-0.79999999999999993"/>
    <s v="Delayed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ST-10002562"/>
    <x v="1"/>
    <x v="4"/>
    <s v="Staple magnet"/>
    <n v="37.520000000000003"/>
    <n v="5"/>
    <n v="0.2"/>
    <n v="3.7519999999999998"/>
    <n v="6"/>
    <n v="9.9999999999999992E-2"/>
    <s v="Delayed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x v="6"/>
    <s v="Crayola Colored Pencils"/>
    <n v="2.6240000000000001"/>
    <n v="1"/>
    <n v="0.2"/>
    <n v="0.4264"/>
    <n v="6"/>
    <n v="0.16250000000000001"/>
    <s v="Delayed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x v="10"/>
    <s v="Xerox 210"/>
    <n v="15.552"/>
    <n v="3"/>
    <n v="0.2"/>
    <n v="5.4432"/>
    <n v="5"/>
    <n v="0.35000000000000003"/>
    <s v="Standard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x v="11"/>
    <s v="Rosewill 107 Normal Keys USB Wired Standard Keyboard"/>
    <n v="64.703999999999994"/>
    <n v="6"/>
    <n v="0.2"/>
    <n v="-4.8528000000000002"/>
    <n v="5"/>
    <n v="-7.5000000000000011E-2"/>
    <s v="Standard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x v="5"/>
    <s v="Master Caster Door Stop, Large Neon Orange"/>
    <n v="17.472000000000001"/>
    <n v="3"/>
    <n v="0.2"/>
    <n v="5.0232000000000001"/>
    <n v="5"/>
    <n v="0.28749999999999998"/>
    <s v="Standard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x v="7"/>
    <s v="Polycom SoundPoint IP 450 VoIP phone"/>
    <n v="135.51599999999999"/>
    <n v="1"/>
    <n v="0.4"/>
    <n v="-31.6204"/>
    <n v="5"/>
    <n v="-0.23333333333333334"/>
    <s v="Standard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x v="2"/>
    <x v="11"/>
    <s v="Kensington Orbit Wireless Mobile Trackball for PC and Mac"/>
    <n v="431.928"/>
    <n v="9"/>
    <n v="0.2"/>
    <n v="64.789199999999994"/>
    <n v="4"/>
    <n v="0.15"/>
    <s v="Standard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x v="10"/>
    <s v="Southworth 100% Résumé Paper, 24lb."/>
    <n v="12.448"/>
    <n v="2"/>
    <n v="0.2"/>
    <n v="3.89"/>
    <n v="7"/>
    <n v="0.3125"/>
    <s v="Delayed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x v="1"/>
    <s v="Hon Every-Day Series Multi-Task Chairs"/>
    <n v="657.93"/>
    <n v="5"/>
    <n v="0.3"/>
    <n v="-93.99"/>
    <n v="7"/>
    <n v="-0.14285714285714285"/>
    <s v="Delayed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x v="1"/>
    <x v="10"/>
    <s v="Xerox 1888"/>
    <n v="277.39999999999998"/>
    <n v="5"/>
    <n v="0"/>
    <n v="133.15199999999999"/>
    <n v="6"/>
    <n v="0.48"/>
    <s v="Delayed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x v="0"/>
    <x v="5"/>
    <s v="DAX Executive Solid Wood Document Frame, Desktop or Hang, Mahogany, 5 x 7"/>
    <n v="25.16"/>
    <n v="2"/>
    <n v="0"/>
    <n v="8.5543999999999993"/>
    <n v="6"/>
    <n v="0.33999999999999997"/>
    <s v="Delayed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x v="0"/>
    <x v="5"/>
    <s v="Seth Thomas 12&quot; Clock w/ Goldtone Case"/>
    <n v="91.92"/>
    <n v="4"/>
    <n v="0"/>
    <n v="31.252800000000001"/>
    <n v="6"/>
    <n v="0.34"/>
    <s v="Delayed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x v="1"/>
    <x v="12"/>
    <s v="Staple envelope"/>
    <n v="29.34"/>
    <n v="3"/>
    <n v="0"/>
    <n v="13.4964"/>
    <n v="4"/>
    <n v="0.45999999999999996"/>
    <s v="Standard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OFF-BI-10002026"/>
    <x v="1"/>
    <x v="8"/>
    <s v="Avery Arch Ring Binders"/>
    <n v="139.44"/>
    <n v="3"/>
    <n v="0.2"/>
    <n v="47.061"/>
    <n v="5"/>
    <n v="0.33750000000000002"/>
    <s v="Standard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LA-10001613"/>
    <x v="1"/>
    <x v="2"/>
    <s v="Avery File Folder Labels"/>
    <n v="6.9119999999999999"/>
    <n v="3"/>
    <n v="0.2"/>
    <n v="2.5055999999999998"/>
    <n v="5"/>
    <n v="0.36249999999999999"/>
    <s v="Standard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2214"/>
    <x v="1"/>
    <x v="4"/>
    <s v="X-Rack File for Hanging Folders"/>
    <n v="27.096"/>
    <n v="3"/>
    <n v="0.2"/>
    <n v="2.0322"/>
    <n v="5"/>
    <n v="7.4999999999999997E-2"/>
    <s v="Standard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1128"/>
    <x v="1"/>
    <x v="4"/>
    <s v="Carina Mini System Audio Rack, Model AR050B"/>
    <n v="177.56800000000001"/>
    <n v="2"/>
    <n v="0.2"/>
    <n v="-37.733199999999997"/>
    <n v="5"/>
    <n v="-0.21249999999999997"/>
    <s v="Standard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s v="Central"/>
    <s v="TEC-AC-10004864"/>
    <x v="2"/>
    <x v="11"/>
    <s v="Memorex Micro Travel Drive 32 GB"/>
    <n v="58.415999999999997"/>
    <n v="2"/>
    <n v="0.2"/>
    <n v="16.794599999999999"/>
    <n v="2"/>
    <n v="0.28749999999999998"/>
    <s v="Express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x v="10"/>
    <s v="Message Book, Wirebound, Four 5 1/2&quot; X 4&quot; Forms/Pg., 200 Dupl. Sets/Book"/>
    <n v="16.448"/>
    <n v="2"/>
    <n v="0.2"/>
    <n v="5.5511999999999997"/>
    <n v="5"/>
    <n v="0.33749999999999997"/>
    <s v="Standard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x v="11"/>
    <s v="Verbatim 25 GB 6x Blu-ray Single Layer Recordable Disc, 25/Pack"/>
    <n v="36.783999999999999"/>
    <n v="2"/>
    <n v="0.2"/>
    <n v="10.5754"/>
    <n v="5"/>
    <n v="0.28750000000000003"/>
    <s v="Standard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x v="3"/>
    <s v="Bush Andora Conference Table, Maple/Graphite Gray Finish"/>
    <n v="718.11599999999999"/>
    <n v="6"/>
    <n v="0.3"/>
    <n v="-71.811599999999999"/>
    <n v="2"/>
    <n v="-0.1"/>
    <s v="Express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x v="6"/>
    <s v="Peel-Off China Markers"/>
    <n v="31.776"/>
    <n v="4"/>
    <n v="0.2"/>
    <n v="8.7384000000000004"/>
    <n v="2"/>
    <n v="0.27500000000000002"/>
    <s v="Express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x v="8"/>
    <s v="C-Line Peel &amp; Stick Add-On Filing Pockets, 8-3/4 x 5-1/8, 10/Pack"/>
    <n v="9.5549999999999997"/>
    <n v="5"/>
    <n v="0.7"/>
    <n v="-7.3254999999999999"/>
    <n v="4"/>
    <n v="-0.76666666666666672"/>
    <s v="Standard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x v="1"/>
    <x v="8"/>
    <s v="Ibico Hi-Tech Manual Binding System"/>
    <n v="487.98399999999998"/>
    <n v="2"/>
    <n v="0.2"/>
    <n v="152.495"/>
    <n v="4"/>
    <n v="0.3125"/>
    <s v="Standard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x v="2"/>
    <x v="7"/>
    <s v="QVS USB Car Charger 2-Port 2.1Amp for iPod/iPhone/iPad/iPad 2/iPad 3"/>
    <n v="5.56"/>
    <n v="1"/>
    <n v="0.2"/>
    <n v="1.7375"/>
    <n v="4"/>
    <n v="0.31250000000000006"/>
    <s v="Standard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x v="1"/>
    <x v="4"/>
    <s v="Trav-L-File Heavy-Duty Shuttle II, Black"/>
    <n v="217.85"/>
    <n v="5"/>
    <n v="0"/>
    <n v="65.355000000000004"/>
    <n v="4"/>
    <n v="0.30000000000000004"/>
    <s v="Standard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OFF-AR-10003727"/>
    <x v="1"/>
    <x v="6"/>
    <s v="Berol Giant Pencil Sharpener"/>
    <n v="40.776000000000003"/>
    <n v="3"/>
    <n v="0.2"/>
    <n v="4.5872999999999999"/>
    <n v="7"/>
    <n v="0.11249999999999999"/>
    <s v="Delayed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TEC-PH-10004071"/>
    <x v="2"/>
    <x v="7"/>
    <s v="PayAnywhere Card Reader"/>
    <n v="63.936"/>
    <n v="8"/>
    <n v="0.2"/>
    <n v="5.5944000000000003"/>
    <n v="7"/>
    <n v="8.7500000000000008E-2"/>
    <s v="Delayed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FUR-FU-10002878"/>
    <x v="0"/>
    <x v="5"/>
    <s v="Seth Thomas 14&quot; Day/Date Wall Clock"/>
    <n v="142.4"/>
    <n v="5"/>
    <n v="0"/>
    <n v="52.688000000000002"/>
    <n v="5"/>
    <n v="0.37"/>
    <s v="Standard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OFF-BI-10001890"/>
    <x v="1"/>
    <x v="8"/>
    <s v="Avery Poly Binder Pockets"/>
    <n v="7.16"/>
    <n v="2"/>
    <n v="0"/>
    <n v="3.4367999999999999"/>
    <n v="5"/>
    <n v="0.48"/>
    <s v="Standard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x v="1"/>
    <s v="Situations Contoured Folding Chairs, 4/Set"/>
    <n v="681.40800000000002"/>
    <n v="12"/>
    <n v="0.2"/>
    <n v="42.588000000000001"/>
    <n v="2"/>
    <n v="6.25E-2"/>
    <s v="Express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x v="6"/>
    <s v="Newell 310"/>
    <n v="3.52"/>
    <n v="2"/>
    <n v="0"/>
    <n v="1.0207999999999999"/>
    <n v="2"/>
    <n v="0.28999999999999998"/>
    <s v="Express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x v="6"/>
    <s v="Newell 314"/>
    <n v="5.58"/>
    <n v="1"/>
    <n v="0"/>
    <n v="1.395"/>
    <n v="2"/>
    <n v="0.25"/>
    <s v="Express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x v="11"/>
    <s v="SanDisk Cruzer 64 GB USB Flash Drive"/>
    <n v="36.32"/>
    <n v="1"/>
    <n v="0"/>
    <n v="10.896000000000001"/>
    <n v="2"/>
    <n v="0.30000000000000004"/>
    <s v="Express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s v="West"/>
    <s v="OFF-BI-10004600"/>
    <x v="1"/>
    <x v="8"/>
    <s v="Ibico Ibimaster 300 Manual Binding System"/>
    <n v="2060.7440000000001"/>
    <n v="7"/>
    <n v="0.2"/>
    <n v="643.98249999999996"/>
    <n v="4"/>
    <n v="0.31249999999999994"/>
    <s v="Standard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2082"/>
    <x v="1"/>
    <x v="9"/>
    <s v="Holmes HEPA Air Purifier"/>
    <n v="52.271999999999998"/>
    <n v="3"/>
    <n v="0.2"/>
    <n v="9.8010000000000002"/>
    <n v="4"/>
    <n v="0.1875"/>
    <s v="Standard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4708"/>
    <x v="1"/>
    <x v="9"/>
    <s v="Fellowes Superior 10 Outlet Split Surge Protector"/>
    <n v="213.136"/>
    <n v="7"/>
    <n v="0.2"/>
    <n v="23.977799999999998"/>
    <n v="4"/>
    <n v="0.11249999999999999"/>
    <s v="Standard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x v="1"/>
    <x v="4"/>
    <s v="Multi-Use Personal File Cart and Caster Set, Three Stacking Bins"/>
    <n v="69.52"/>
    <n v="2"/>
    <n v="0"/>
    <n v="19.465599999999998"/>
    <n v="5"/>
    <n v="0.27999999999999997"/>
    <s v="Standard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x v="1"/>
    <x v="4"/>
    <s v="Fellowes Stor/Drawer Steel Plus Storage Drawers"/>
    <n v="763.44"/>
    <n v="8"/>
    <n v="0"/>
    <n v="45.806399999999996"/>
    <n v="5"/>
    <n v="5.9999999999999991E-2"/>
    <s v="Standard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LA-10001613"/>
    <x v="1"/>
    <x v="2"/>
    <s v="Avery File Folder Labels"/>
    <n v="9.2159999999999993"/>
    <n v="4"/>
    <n v="0.2"/>
    <n v="3.3408000000000002"/>
    <n v="4"/>
    <n v="0.36250000000000004"/>
    <s v="Standard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PH-10000376"/>
    <x v="2"/>
    <x v="7"/>
    <s v="Square Credit Card Reader"/>
    <n v="41.957999999999998"/>
    <n v="7"/>
    <n v="0.4"/>
    <n v="-9.7902000000000005"/>
    <n v="4"/>
    <n v="-0.23333333333333336"/>
    <s v="Standard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4039"/>
    <x v="1"/>
    <x v="10"/>
    <s v="Xerox 1882"/>
    <n v="89.567999999999998"/>
    <n v="2"/>
    <n v="0.2"/>
    <n v="32.468400000000003"/>
    <n v="4"/>
    <n v="0.36250000000000004"/>
    <s v="Standard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1776"/>
    <x v="1"/>
    <x v="10"/>
    <s v="Wirebound Message Books, Four 2 3/4&quot; x 5&quot; Forms per Page, 600 Sets per Book"/>
    <n v="22.248000000000001"/>
    <n v="3"/>
    <n v="0.2"/>
    <n v="7.5087000000000002"/>
    <n v="4"/>
    <n v="0.33749999999999997"/>
    <s v="Standard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AP-10002457"/>
    <x v="1"/>
    <x v="9"/>
    <s v="Eureka The Boss Plus 12-Amp Hard Box Upright Vacuum, Red"/>
    <n v="334.88"/>
    <n v="4"/>
    <n v="0.2"/>
    <n v="29.302"/>
    <n v="4"/>
    <n v="8.7499999999999994E-2"/>
    <s v="Standard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FUR-FU-10000758"/>
    <x v="0"/>
    <x v="5"/>
    <s v="DAX Natural Wood-Tone Poster Frame"/>
    <n v="148.28800000000001"/>
    <n v="7"/>
    <n v="0.2"/>
    <n v="29.657599999999999"/>
    <n v="4"/>
    <n v="0.19999999999999998"/>
    <s v="Standard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0682"/>
    <x v="1"/>
    <x v="10"/>
    <s v="Xerox 1924"/>
    <n v="4.6239999999999997"/>
    <n v="1"/>
    <n v="0.2"/>
    <n v="1.6761999999999999"/>
    <n v="4"/>
    <n v="0.36249999999999999"/>
    <s v="Standard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AC-10002550"/>
    <x v="2"/>
    <x v="11"/>
    <s v="Memorex 25GB 6X Branded Blu-Ray Recordable Disc, 30/Pack"/>
    <n v="178.92"/>
    <n v="7"/>
    <n v="0.2"/>
    <n v="-29.0745"/>
    <n v="4"/>
    <n v="-0.16250000000000001"/>
    <s v="Standard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BI-10002082"/>
    <x v="1"/>
    <x v="8"/>
    <s v="GBC Twin Loop Wire Binding Elements"/>
    <n v="69.888000000000005"/>
    <n v="7"/>
    <n v="0.7"/>
    <n v="-46.591999999999999"/>
    <n v="4"/>
    <n v="-0.66666666666666663"/>
    <s v="Standard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x v="1"/>
    <x v="8"/>
    <s v="Ibico Hi-Tech Manual Binding System"/>
    <n v="487.98399999999998"/>
    <n v="2"/>
    <n v="0.2"/>
    <n v="152.495"/>
    <n v="3"/>
    <n v="0.3125"/>
    <s v="Standard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x v="1"/>
    <x v="6"/>
    <s v="Boston Home &amp; Office Model 2000 Electric Pencil Sharpeners"/>
    <n v="47.3"/>
    <n v="2"/>
    <n v="0"/>
    <n v="12.298"/>
    <n v="3"/>
    <n v="0.26"/>
    <s v="Standard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x v="1"/>
    <x v="6"/>
    <s v="Newell 31"/>
    <n v="4.13"/>
    <n v="1"/>
    <n v="0"/>
    <n v="1.1564000000000001"/>
    <n v="3"/>
    <n v="0.28000000000000003"/>
    <s v="Standard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x v="1"/>
    <x v="8"/>
    <s v="Premium Transparent Presentation Covers, No Pattern/Clear, 8 1/2&quot; x 11&quot;"/>
    <n v="155.12"/>
    <n v="5"/>
    <n v="0.2"/>
    <n v="50.414000000000001"/>
    <n v="3"/>
    <n v="0.32500000000000001"/>
    <s v="Standard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x v="10"/>
    <s v="Xerox 1966"/>
    <n v="6.48"/>
    <n v="1"/>
    <n v="0"/>
    <n v="3.1751999999999998"/>
    <n v="2"/>
    <n v="0.48999999999999994"/>
    <s v="Express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x v="14"/>
    <s v="Acme Kleen Earth Office Shears"/>
    <n v="15.52"/>
    <n v="4"/>
    <n v="0"/>
    <n v="4.5007999999999999"/>
    <n v="2"/>
    <n v="0.28999999999999998"/>
    <s v="Express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BI-10003712"/>
    <x v="1"/>
    <x v="8"/>
    <s v="Acco Pressboard Covers with Storage Hooks, 14 7/8&quot; x 11&quot;, Light Blue"/>
    <n v="2.9460000000000002"/>
    <n v="2"/>
    <n v="0.7"/>
    <n v="-2.0621999999999998"/>
    <n v="5"/>
    <n v="-0.69999999999999984"/>
    <s v="Standard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FA-10004854"/>
    <x v="1"/>
    <x v="13"/>
    <s v="Vinyl Coated Wire Paper Clips in Organizer Box, 800/Box"/>
    <n v="55.103999999999999"/>
    <n v="6"/>
    <n v="0.2"/>
    <n v="18.5976"/>
    <n v="5"/>
    <n v="0.33750000000000002"/>
    <s v="Standard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TEC-AC-10004859"/>
    <x v="2"/>
    <x v="11"/>
    <s v="Maxell Pro 80 Minute CD-R, 10/Pack"/>
    <n v="104.88"/>
    <n v="6"/>
    <n v="0"/>
    <n v="41.951999999999998"/>
    <n v="2"/>
    <n v="0.4"/>
    <s v="Express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AR-10001860"/>
    <x v="1"/>
    <x v="6"/>
    <s v="BIC Liqua Brite Liner"/>
    <n v="34.700000000000003"/>
    <n v="5"/>
    <n v="0"/>
    <n v="12.492000000000001"/>
    <n v="2"/>
    <n v="0.36"/>
    <s v="Express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BI-10001636"/>
    <x v="1"/>
    <x v="8"/>
    <s v="Ibico Plastic and Wire Spiral Binding Combs"/>
    <n v="33.72"/>
    <n v="4"/>
    <n v="0"/>
    <n v="15.511200000000001"/>
    <n v="2"/>
    <n v="0.46"/>
    <s v="Express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PA-10000349"/>
    <x v="1"/>
    <x v="10"/>
    <s v="Easy-staple paper"/>
    <n v="14.94"/>
    <n v="3"/>
    <n v="0"/>
    <n v="7.0217999999999998"/>
    <n v="2"/>
    <n v="0.47000000000000003"/>
    <s v="Express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x v="1"/>
    <x v="9"/>
    <s v="Tripp Lite Isotel 8 Ultra 8 Outlet Metal Surge"/>
    <n v="638.73"/>
    <n v="9"/>
    <n v="0"/>
    <n v="166.06979999999999"/>
    <n v="5"/>
    <n v="0.25999999999999995"/>
    <s v="Standard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x v="4"/>
    <s v="Sensible Storage WireTech Storage Systems"/>
    <n v="113.568"/>
    <n v="2"/>
    <n v="0.2"/>
    <n v="-21.294"/>
    <n v="6"/>
    <n v="-0.1875"/>
    <s v="Delayed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x v="2"/>
    <x v="11"/>
    <s v="Imation Swivel Flash Drive USB flash drive - 8 GB"/>
    <n v="9.0960000000000001"/>
    <n v="1"/>
    <n v="0.2"/>
    <n v="1.7055"/>
    <n v="6"/>
    <n v="0.1875"/>
    <s v="Delayed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x v="1"/>
    <x v="12"/>
    <s v="Convenience Packs of Business Envelopes"/>
    <n v="8.6880000000000006"/>
    <n v="3"/>
    <n v="0.2"/>
    <n v="2.9321999999999999"/>
    <n v="5"/>
    <n v="0.33749999999999997"/>
    <s v="Standard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x v="0"/>
    <x v="5"/>
    <s v="Eldon Expressions Desk Accessory, Wood Pencil Holder, Oak"/>
    <n v="30.88"/>
    <n v="4"/>
    <n v="0.2"/>
    <n v="3.86"/>
    <n v="5"/>
    <n v="0.125"/>
    <s v="Standard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x v="0"/>
    <x v="5"/>
    <s v="Acrylic Self-Standing Desk Frames"/>
    <n v="6.4080000000000004"/>
    <n v="3"/>
    <n v="0.2"/>
    <n v="1.4418"/>
    <n v="5"/>
    <n v="0.22499999999999998"/>
    <s v="Standard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OFF-SU-10004782"/>
    <x v="1"/>
    <x v="14"/>
    <s v="Elite 5&quot; Scissors"/>
    <n v="33.799999999999997"/>
    <n v="5"/>
    <n v="0.2"/>
    <n v="4.2249999999999996"/>
    <n v="5"/>
    <n v="0.125"/>
    <s v="Standard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x v="7"/>
    <s v="Ooma Telo VoIP Home Phone System"/>
    <n v="377.97"/>
    <n v="3"/>
    <n v="0"/>
    <n v="94.492500000000007"/>
    <n v="2"/>
    <n v="0.25"/>
    <s v="Express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x v="2"/>
    <x v="11"/>
    <s v="TRENDnet 56K USB 2.0 Phone, Internet and Fax Modem"/>
    <n v="258.89999999999998"/>
    <n v="10"/>
    <n v="0"/>
    <n v="93.203999999999994"/>
    <n v="6"/>
    <n v="0.36"/>
    <s v="Delayed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x v="1"/>
    <x v="10"/>
    <s v="Xerox 1881"/>
    <n v="24.56"/>
    <n v="2"/>
    <n v="0"/>
    <n v="11.543200000000001"/>
    <n v="6"/>
    <n v="0.47000000000000003"/>
    <s v="Delayed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1569"/>
    <x v="1"/>
    <x v="2"/>
    <s v="Avery 499"/>
    <n v="27.888000000000002"/>
    <n v="7"/>
    <n v="0.2"/>
    <n v="9.0635999999999992"/>
    <n v="5"/>
    <n v="0.32499999999999996"/>
    <s v="Standard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BI-10001132"/>
    <x v="1"/>
    <x v="8"/>
    <s v="Acco PRESSTEX Data Binder with Storage Hooks, Dark Blue, 9 1/2&quot; X 11&quot;"/>
    <n v="6.4560000000000004"/>
    <n v="4"/>
    <n v="0.7"/>
    <n v="-4.5191999999999997"/>
    <n v="5"/>
    <n v="-0.7"/>
    <s v="Standard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PH-10003095"/>
    <x v="2"/>
    <x v="7"/>
    <s v="Samsung HM1900 Bluetooth Headset"/>
    <n v="52.68"/>
    <n v="3"/>
    <n v="0.2"/>
    <n v="19.754999999999999"/>
    <n v="5"/>
    <n v="0.375"/>
    <s v="Standard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U-10000432"/>
    <x v="1"/>
    <x v="14"/>
    <s v="Acco Side-Punched Conventional Columnar Pads"/>
    <n v="13.88"/>
    <n v="5"/>
    <n v="0.2"/>
    <n v="-2.6025"/>
    <n v="5"/>
    <n v="-0.1875"/>
    <s v="Standard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AC-10004227"/>
    <x v="2"/>
    <x v="11"/>
    <s v="SanDisk Ultra 16 GB MicroSDHC Class 10 Memory Card"/>
    <n v="103.92"/>
    <n v="10"/>
    <n v="0.2"/>
    <n v="-18.186"/>
    <n v="5"/>
    <n v="-0.17499999999999999"/>
    <s v="Standard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4409"/>
    <x v="1"/>
    <x v="2"/>
    <s v="Avery 492"/>
    <n v="11.52"/>
    <n v="5"/>
    <n v="0.2"/>
    <n v="3.7440000000000002"/>
    <n v="5"/>
    <n v="0.32500000000000001"/>
    <s v="Standard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PA-10001569"/>
    <x v="1"/>
    <x v="10"/>
    <s v="Xerox 232"/>
    <n v="10.368"/>
    <n v="2"/>
    <n v="0.2"/>
    <n v="3.6288"/>
    <n v="5"/>
    <n v="0.35"/>
    <s v="Standard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T-10001031"/>
    <x v="1"/>
    <x v="4"/>
    <s v="Adjustable Personal File Tote"/>
    <n v="39.072000000000003"/>
    <n v="3"/>
    <n v="0.2"/>
    <n v="2.9304000000000001"/>
    <n v="5"/>
    <n v="7.4999999999999997E-2"/>
    <s v="Standard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EN-10002312"/>
    <x v="1"/>
    <x v="12"/>
    <s v="#10 Self-Seal White Envelopes"/>
    <n v="8.8719999999999999"/>
    <n v="1"/>
    <n v="0.2"/>
    <n v="3.2161"/>
    <n v="6"/>
    <n v="0.36249999999999999"/>
    <s v="Delayed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BI-10004224"/>
    <x v="1"/>
    <x v="8"/>
    <s v="Catalog Binders with Expanding Posts"/>
    <n v="121.104"/>
    <n v="6"/>
    <n v="0.7"/>
    <n v="-100.92"/>
    <n v="6"/>
    <n v="-0.83333333333333337"/>
    <s v="Delayed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x v="1"/>
    <s v="Global Wood Trimmed Manager's Task Chair, Khaki"/>
    <n v="127.372"/>
    <n v="2"/>
    <n v="0.3"/>
    <n v="-30.933199999999999"/>
    <n v="5"/>
    <n v="-0.24285714285714285"/>
    <s v="Standard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x v="10"/>
    <s v="Xerox 191"/>
    <n v="47.951999999999998"/>
    <n v="3"/>
    <n v="0.2"/>
    <n v="16.183800000000002"/>
    <n v="5"/>
    <n v="0.33750000000000002"/>
    <s v="Standard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x v="5"/>
    <s v="Executive Impressions 14&quot; Contract Wall Clock"/>
    <n v="44.46"/>
    <n v="2"/>
    <n v="0"/>
    <n v="14.671799999999999"/>
    <n v="4"/>
    <n v="0.32999999999999996"/>
    <s v="Standard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FA-10002763"/>
    <x v="1"/>
    <x v="13"/>
    <s v="Advantus Map Pennant Flags and Round Head Tacks"/>
    <n v="15.8"/>
    <n v="4"/>
    <n v="0"/>
    <n v="5.056"/>
    <n v="5"/>
    <n v="0.32"/>
    <s v="Standard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TEC-MA-10002428"/>
    <x v="2"/>
    <x v="15"/>
    <s v="Fellowes Powershred HS-440 4-Sheet High Security Shredder"/>
    <n v="464.97"/>
    <n v="3"/>
    <n v="0"/>
    <n v="209.23650000000001"/>
    <n v="5"/>
    <n v="0.45"/>
    <s v="Standard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FUR-FU-10002918"/>
    <x v="0"/>
    <x v="5"/>
    <s v="Eldon ClusterMat Chair Mat with Cordless Antistatic Protection"/>
    <n v="181.96"/>
    <n v="2"/>
    <n v="0"/>
    <n v="20.015599999999999"/>
    <n v="5"/>
    <n v="0.10999999999999999"/>
    <s v="Standard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LA-10000476"/>
    <x v="1"/>
    <x v="2"/>
    <s v="Avery 05222 Permanent Self-Adhesive File Folder Labels for Typewriters, on Rolls, White, 250/Roll"/>
    <n v="12.39"/>
    <n v="3"/>
    <n v="0"/>
    <n v="5.6993999999999998"/>
    <n v="5"/>
    <n v="0.45999999999999996"/>
    <s v="Standard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2854"/>
    <x v="1"/>
    <x v="8"/>
    <s v="Performers Binder/Pad Holder, Black"/>
    <n v="84.09"/>
    <n v="3"/>
    <n v="0"/>
    <n v="42.045000000000002"/>
    <n v="5"/>
    <n v="0.5"/>
    <s v="Standard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AR-10002987"/>
    <x v="1"/>
    <x v="6"/>
    <s v="Prismacolor Color Pencil Set"/>
    <n v="79.36"/>
    <n v="4"/>
    <n v="0"/>
    <n v="32.537599999999998"/>
    <n v="5"/>
    <n v="0.41"/>
    <s v="Standard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4001"/>
    <x v="1"/>
    <x v="8"/>
    <s v="GBC Recycled VeloBinder Covers"/>
    <n v="153.36000000000001"/>
    <n v="9"/>
    <n v="0"/>
    <n v="70.545599999999993"/>
    <n v="5"/>
    <n v="0.45999999999999991"/>
    <s v="Standard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1634"/>
    <x v="1"/>
    <x v="8"/>
    <s v="Wilson Jones Active Use Binders"/>
    <n v="43.68"/>
    <n v="6"/>
    <n v="0"/>
    <n v="21.403199999999998"/>
    <n v="5"/>
    <n v="0.48999999999999994"/>
    <s v="Standard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ST-10003722"/>
    <x v="1"/>
    <x v="4"/>
    <s v="Project Tote Personal File"/>
    <n v="98.21"/>
    <n v="7"/>
    <n v="0"/>
    <n v="28.480899999999998"/>
    <n v="5"/>
    <n v="0.28999999999999998"/>
    <s v="Standard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x v="6"/>
    <s v="Crayola Colored Pencils"/>
    <n v="9.84"/>
    <n v="3"/>
    <n v="0"/>
    <n v="3.2471999999999999"/>
    <n v="6"/>
    <n v="0.33"/>
    <s v="Delayed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x v="8"/>
    <s v="Avery Non-Stick Binders"/>
    <n v="2.694"/>
    <n v="2"/>
    <n v="0.7"/>
    <n v="-2.2450000000000001"/>
    <n v="4"/>
    <n v="-0.83333333333333337"/>
    <s v="Standard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PA-10002479"/>
    <x v="1"/>
    <x v="10"/>
    <s v="Xerox 4200 Series MultiUse Premium Copy Paper (20Lb. and 84 Bright)"/>
    <n v="25.344000000000001"/>
    <n v="6"/>
    <n v="0.2"/>
    <n v="7.92"/>
    <n v="3"/>
    <n v="0.3125"/>
    <s v="Standard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EN-10001141"/>
    <x v="1"/>
    <x v="12"/>
    <s v="Manila Recycled Extra-Heavyweight Clasp Envelopes, 6&quot; x 9&quot;"/>
    <n v="43.92"/>
    <n v="5"/>
    <n v="0.2"/>
    <n v="15.920999999999999"/>
    <n v="3"/>
    <n v="0.36249999999999999"/>
    <s v="Standard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MA-10000597"/>
    <x v="2"/>
    <x v="15"/>
    <s v="Lexmark S315 Color Inkjet Printer"/>
    <n v="59.994"/>
    <n v="2"/>
    <n v="0.7"/>
    <n v="-45.995399999999997"/>
    <n v="3"/>
    <n v="-0.76666666666666661"/>
    <s v="Standard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CO-10001571"/>
    <x v="2"/>
    <x v="16"/>
    <s v="Sharp 1540cs Digital Laser Copier"/>
    <n v="439.99200000000002"/>
    <n v="1"/>
    <n v="0.2"/>
    <n v="164.99700000000001"/>
    <n v="3"/>
    <n v="0.375"/>
    <s v="Standard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PH-10004531"/>
    <x v="2"/>
    <x v="7"/>
    <s v="OtterBox Commuter Series Case - iPhone 5 &amp; 5s"/>
    <n v="87.96"/>
    <n v="5"/>
    <n v="0.2"/>
    <n v="30.786000000000001"/>
    <n v="3"/>
    <n v="0.35000000000000003"/>
    <s v="Standard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FUR-FU-10003026"/>
    <x v="0"/>
    <x v="5"/>
    <s v="Eldon Regeneration Recycled Desk Accessories, Black"/>
    <n v="15.488"/>
    <n v="4"/>
    <n v="0.2"/>
    <n v="3.6783999999999999"/>
    <n v="3"/>
    <n v="0.23749999999999999"/>
    <s v="Standard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x v="1"/>
    <x v="8"/>
    <s v="GBC Twin Loop Wire Binding Elements"/>
    <n v="232.96"/>
    <n v="7"/>
    <n v="0"/>
    <n v="116.48"/>
    <n v="5"/>
    <n v="0.5"/>
    <s v="Standard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x v="1"/>
    <x v="12"/>
    <s v="#10 Self-Seal White Envelopes"/>
    <n v="66.540000000000006"/>
    <n v="6"/>
    <n v="0"/>
    <n v="32.604599999999998"/>
    <n v="5"/>
    <n v="0.48999999999999994"/>
    <s v="Standard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x v="1"/>
    <x v="9"/>
    <s v="Holmes Odor Grabber"/>
    <n v="43.26"/>
    <n v="3"/>
    <n v="0"/>
    <n v="14.2758"/>
    <n v="5"/>
    <n v="0.33"/>
    <s v="Standard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FUR-FU-10000305"/>
    <x v="0"/>
    <x v="5"/>
    <s v="Tenex V2T-RE Standard Weight Series Chair Mat, 45&quot; x 53&quot;, Lip 25&quot; x 12&quot;"/>
    <n v="141.96"/>
    <n v="2"/>
    <n v="0"/>
    <n v="22.7136"/>
    <n v="2"/>
    <n v="0.15999999999999998"/>
    <s v="Express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OFF-ST-10001034"/>
    <x v="1"/>
    <x v="4"/>
    <s v="Eldon File Chest Portable File"/>
    <n v="79.400000000000006"/>
    <n v="5"/>
    <n v="0.2"/>
    <n v="5.9550000000000001"/>
    <n v="4"/>
    <n v="7.4999999999999997E-2"/>
    <s v="Standard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x v="2"/>
    <x v="11"/>
    <s v="KeyTronic 6101 Series - Keyboard - Black"/>
    <n v="163.96"/>
    <n v="4"/>
    <n v="0"/>
    <n v="70.502799999999993"/>
    <n v="5"/>
    <n v="0.42999999999999994"/>
    <s v="Standard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x v="0"/>
    <x v="5"/>
    <s v="Eldon Delta Triangular Chair Mat, 52&quot; x 58&quot;, Clear"/>
    <n v="37.93"/>
    <n v="1"/>
    <n v="0"/>
    <n v="6.8273999999999999"/>
    <n v="5"/>
    <n v="0.18"/>
    <s v="Standard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s v="East"/>
    <s v="FUR-FU-10002445"/>
    <x v="0"/>
    <x v="5"/>
    <s v="DAX Two-Tone Rosewood/Black Document Frame, Desktop, 5 x 7"/>
    <n v="15.167999999999999"/>
    <n v="2"/>
    <n v="0.2"/>
    <n v="3.7919999999999998"/>
    <n v="4"/>
    <n v="0.25"/>
    <s v="Standard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AR-10004269"/>
    <x v="1"/>
    <x v="6"/>
    <s v="Newell 31"/>
    <n v="24.78"/>
    <n v="6"/>
    <n v="0"/>
    <n v="6.9383999999999997"/>
    <n v="6"/>
    <n v="0.27999999999999997"/>
    <s v="Delayed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BI-10001249"/>
    <x v="1"/>
    <x v="8"/>
    <s v="Avery Heavy-Duty EZD View Binder with Locking Rings"/>
    <n v="19.14"/>
    <n v="3"/>
    <n v="0"/>
    <n v="8.8043999999999993"/>
    <n v="6"/>
    <n v="0.45999999999999996"/>
    <s v="Delayed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TEC-CO-10004202"/>
    <x v="2"/>
    <x v="16"/>
    <s v="Brother DCP1000 Digital 3 in 1 Multifunction Machine"/>
    <n v="899.97"/>
    <n v="3"/>
    <n v="0"/>
    <n v="314.98950000000002"/>
    <n v="6"/>
    <n v="0.35000000000000003"/>
    <s v="Delayed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PA-10003363"/>
    <x v="1"/>
    <x v="10"/>
    <s v="Xerox 204"/>
    <n v="32.4"/>
    <n v="5"/>
    <n v="0"/>
    <n v="15.552"/>
    <n v="6"/>
    <n v="0.48"/>
    <s v="Delayed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x v="1"/>
    <x v="6"/>
    <s v="Peel-Off China Markers"/>
    <n v="23.832000000000001"/>
    <n v="3"/>
    <n v="0.2"/>
    <n v="6.5537999999999998"/>
    <n v="4"/>
    <n v="0.27499999999999997"/>
    <s v="Standard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x v="0"/>
    <x v="5"/>
    <s v="Staple-based wall hangings"/>
    <n v="6.3680000000000003"/>
    <n v="2"/>
    <n v="0.6"/>
    <n v="-2.5472000000000001"/>
    <n v="4"/>
    <n v="-0.4"/>
    <s v="Standard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x v="1"/>
    <x v="9"/>
    <s v="Conquest 14 Commercial Heavy-Duty Upright Vacuum, Collection System, Accessory Kit"/>
    <n v="34.176000000000002"/>
    <n v="3"/>
    <n v="0.8"/>
    <n v="-87.148799999999994"/>
    <n v="4"/>
    <n v="-2.5499999999999998"/>
    <s v="Standard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x v="2"/>
    <x v="11"/>
    <s v="Maxell 4.7GB DVD-R 5/Pack"/>
    <n v="5.5439999999999996"/>
    <n v="7"/>
    <n v="0.2"/>
    <n v="1.6632"/>
    <n v="4"/>
    <n v="0.30000000000000004"/>
    <s v="Standard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x v="0"/>
    <x v="3"/>
    <s v="Bush Advantage Collection Round Conference Table"/>
    <n v="510.24"/>
    <n v="3"/>
    <n v="0.2"/>
    <n v="6.3780000000000001"/>
    <n v="2"/>
    <n v="1.2500000000000001E-2"/>
    <s v="Express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x v="1"/>
    <x v="10"/>
    <s v="Xerox 1919"/>
    <n v="204.95"/>
    <n v="5"/>
    <n v="0"/>
    <n v="100.4255"/>
    <n v="2"/>
    <n v="0.49000000000000005"/>
    <s v="Express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TEC-AC-10000521"/>
    <x v="2"/>
    <x v="11"/>
    <s v="Verbatim Slim CD and DVD Storage Cases, 50/Pack"/>
    <n v="11.54"/>
    <n v="1"/>
    <n v="0"/>
    <n v="3.4620000000000002"/>
    <n v="3"/>
    <n v="0.30000000000000004"/>
    <s v="Standard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FUR-FU-10004622"/>
    <x v="0"/>
    <x v="5"/>
    <s v="Eldon Advantage Foldable Chair Mats for Low Pile Carpets"/>
    <n v="162.6"/>
    <n v="3"/>
    <n v="0"/>
    <n v="34.146000000000001"/>
    <n v="3"/>
    <n v="0.21000000000000002"/>
    <s v="Standard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OFF-PA-10001954"/>
    <x v="1"/>
    <x v="10"/>
    <s v="Xerox 1964"/>
    <n v="45.68"/>
    <n v="2"/>
    <n v="0"/>
    <n v="21.012799999999999"/>
    <n v="2"/>
    <n v="0.45999999999999996"/>
    <s v="Express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FUR-CH-10002602"/>
    <x v="0"/>
    <x v="1"/>
    <s v="DMI Arturo Collection Mission-style Design Wood Chair"/>
    <n v="603.91999999999996"/>
    <n v="5"/>
    <n v="0.2"/>
    <n v="45.293999999999997"/>
    <n v="2"/>
    <n v="7.4999999999999997E-2"/>
    <s v="Express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x v="1"/>
    <x v="13"/>
    <s v="Plymouth Boxed Rubber Bands by Plymouth"/>
    <n v="23.55"/>
    <n v="5"/>
    <n v="0"/>
    <n v="1.1775"/>
    <n v="4"/>
    <n v="4.9999999999999996E-2"/>
    <s v="Standard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x v="1"/>
    <x v="14"/>
    <s v="Letter Slitter"/>
    <n v="5.04"/>
    <n v="2"/>
    <n v="0"/>
    <n v="0.1512"/>
    <n v="4"/>
    <n v="0.03"/>
    <s v="Standard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x v="2"/>
    <x v="11"/>
    <s v="Logitech Wireless Marathon Mouse M705"/>
    <n v="249.95"/>
    <n v="5"/>
    <n v="0"/>
    <n v="107.4785"/>
    <n v="4"/>
    <n v="0.43"/>
    <s v="Standard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x v="1"/>
    <x v="6"/>
    <s v="Sanford Liquid Accent Highlighters"/>
    <n v="33.4"/>
    <n v="5"/>
    <n v="0"/>
    <n v="12.358000000000001"/>
    <n v="6"/>
    <n v="0.37000000000000005"/>
    <s v="Delayed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x v="5"/>
    <s v="C-Line Cubicle Keepers Polyproplyene Holder With Velcro Backings"/>
    <n v="18.920000000000002"/>
    <n v="4"/>
    <n v="0"/>
    <n v="7.3788"/>
    <n v="4"/>
    <n v="0.38999999999999996"/>
    <s v="Standard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x v="8"/>
    <s v="DXL Angle-View Binders with Locking Rings by Samsill"/>
    <n v="15.42"/>
    <n v="2"/>
    <n v="0"/>
    <n v="6.9390000000000001"/>
    <n v="4"/>
    <n v="0.45"/>
    <s v="Standard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x v="1"/>
    <x v="6"/>
    <s v="Newell 314"/>
    <n v="35.712000000000003"/>
    <n v="8"/>
    <n v="0.2"/>
    <n v="2.2320000000000002"/>
    <n v="4"/>
    <n v="6.25E-2"/>
    <s v="Standard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x v="1"/>
    <x v="8"/>
    <s v="Ibico Ibimaster 300 Manual Binding System"/>
    <n v="551.98500000000001"/>
    <n v="5"/>
    <n v="0.7"/>
    <n v="-459.98750000000001"/>
    <n v="5"/>
    <n v="-0.83333333333333337"/>
    <s v="Standard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s v="Central"/>
    <s v="OFF-AR-10003045"/>
    <x v="1"/>
    <x v="6"/>
    <s v="Prang Colored Pencils"/>
    <n v="7.056"/>
    <n v="3"/>
    <n v="0.2"/>
    <n v="2.2050000000000001"/>
    <n v="2"/>
    <n v="0.3125"/>
    <s v="Express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s v="West"/>
    <s v="OFF-AP-10000252"/>
    <x v="1"/>
    <x v="9"/>
    <s v="Harmony HEPA Quiet Air Purifiers"/>
    <n v="18.72"/>
    <n v="2"/>
    <n v="0.2"/>
    <n v="3.51"/>
    <n v="7"/>
    <n v="0.1875"/>
    <s v="Delayed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ST-10001496"/>
    <x v="1"/>
    <x v="4"/>
    <s v="Standard Rollaway File with Lock"/>
    <n v="360.38"/>
    <n v="2"/>
    <n v="0"/>
    <n v="93.698800000000006"/>
    <n v="6"/>
    <n v="0.26"/>
    <s v="Delayed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AR-10000122"/>
    <x v="1"/>
    <x v="6"/>
    <s v="Newell 314"/>
    <n v="11.16"/>
    <n v="2"/>
    <n v="0"/>
    <n v="2.79"/>
    <n v="6"/>
    <n v="0.25"/>
    <s v="Delayed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LA-10000407"/>
    <x v="1"/>
    <x v="2"/>
    <s v="Avery White Multi-Purpose Labels"/>
    <n v="14.94"/>
    <n v="3"/>
    <n v="0"/>
    <n v="6.8723999999999998"/>
    <n v="6"/>
    <n v="0.46"/>
    <s v="Delayed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950"/>
    <x v="1"/>
    <x v="4"/>
    <s v="Acco Perma 3000 Stacking Storage Drawers"/>
    <n v="41.96"/>
    <n v="2"/>
    <n v="0"/>
    <n v="7.9724000000000004"/>
    <n v="5"/>
    <n v="0.19"/>
    <s v="Standard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123"/>
    <x v="1"/>
    <x v="4"/>
    <s v="Safco Industrial Wire Shelving System"/>
    <n v="636.86"/>
    <n v="7"/>
    <n v="0"/>
    <n v="0"/>
    <n v="5"/>
    <n v="0"/>
    <s v="Standard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730"/>
    <x v="2"/>
    <x v="7"/>
    <s v="Samsung Galaxy S4 Active"/>
    <n v="499.99"/>
    <n v="1"/>
    <n v="0"/>
    <n v="129.9974"/>
    <n v="5"/>
    <n v="0.26"/>
    <s v="Standard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895"/>
    <x v="2"/>
    <x v="7"/>
    <s v="Polycom VVX 310 VoIP phone"/>
    <n v="1259.93"/>
    <n v="7"/>
    <n v="0"/>
    <n v="327.58179999999999"/>
    <n v="5"/>
    <n v="0.25999999999999995"/>
    <s v="Standard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BI-10000962"/>
    <x v="1"/>
    <x v="8"/>
    <s v="Acco Flexible ACCOHIDE Square Ring Data Binder, Dark Blue, 11 1/2&quot; X 14&quot; 7/8&quot;"/>
    <n v="65.08"/>
    <n v="4"/>
    <n v="0"/>
    <n v="31.889199999999999"/>
    <n v="5"/>
    <n v="0.49"/>
    <s v="Standard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x v="1"/>
    <x v="10"/>
    <s v="Xerox 1883"/>
    <n v="26.38"/>
    <n v="1"/>
    <n v="0"/>
    <n v="12.1348"/>
    <n v="5"/>
    <n v="0.46"/>
    <s v="Standard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x v="0"/>
    <x v="5"/>
    <s v="Westinghouse Floor Lamp with Metal Mesh Shade, Black"/>
    <n v="71.97"/>
    <n v="3"/>
    <n v="0"/>
    <n v="16.553100000000001"/>
    <n v="5"/>
    <n v="0.23"/>
    <s v="Standard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TEC-PH-10000673"/>
    <x v="2"/>
    <x v="7"/>
    <s v="Plantronics Voyager Pro HD - Bluetooth Headset"/>
    <n v="129.97999999999999"/>
    <n v="2"/>
    <n v="0"/>
    <n v="62.3904"/>
    <n v="0"/>
    <n v="0.48000000000000004"/>
    <s v="Express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OFF-BI-10000962"/>
    <x v="1"/>
    <x v="8"/>
    <s v="Acco Flexible ACCOHIDE Square Ring Data Binder, Dark Blue, 11 1/2&quot; X 14&quot; 7/8&quot;"/>
    <n v="32.54"/>
    <n v="2"/>
    <n v="0"/>
    <n v="15.944599999999999"/>
    <n v="0"/>
    <n v="0.49"/>
    <s v="Express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n v="10.9"/>
    <n v="1"/>
    <n v="0"/>
    <n v="3.052"/>
    <n v="4"/>
    <n v="0.27999999999999997"/>
    <s v="Standard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x v="11"/>
    <s v="Logitech Trackman Marble Mouse"/>
    <n v="59.98"/>
    <n v="2"/>
    <n v="0"/>
    <n v="25.191600000000001"/>
    <n v="4"/>
    <n v="0.42000000000000004"/>
    <s v="Standard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x v="9"/>
    <s v="Holmes Replacement Filter for HEPA Air Cleaner, Very Large Room, HEPA Filter"/>
    <n v="61.929000000000002"/>
    <n v="1"/>
    <n v="0.1"/>
    <n v="23.395399999999999"/>
    <n v="4"/>
    <n v="0.37777777777777777"/>
    <s v="Standard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x v="12"/>
    <s v="#10 Gummed Flap White Envelopes, 100/Box"/>
    <n v="16.52"/>
    <n v="4"/>
    <n v="0"/>
    <n v="7.5991999999999997"/>
    <n v="6"/>
    <n v="0.46"/>
    <s v="Delayed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x v="10"/>
    <s v="Xerox 1959"/>
    <n v="60.12"/>
    <n v="9"/>
    <n v="0"/>
    <n v="28.857600000000001"/>
    <n v="6"/>
    <n v="0.48000000000000004"/>
    <s v="Delayed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x v="8"/>
    <s v="Square Ring Data Binders, Rigid 75 Pt. Covers, 11&quot; x 14-7/8&quot;"/>
    <n v="49.536000000000001"/>
    <n v="3"/>
    <n v="0.2"/>
    <n v="17.337599999999998"/>
    <n v="6"/>
    <n v="0.35"/>
    <s v="Delayed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x v="1"/>
    <x v="13"/>
    <s v="Advantus Map Pennant Flags and Round Head Tacks"/>
    <n v="11.85"/>
    <n v="3"/>
    <n v="0"/>
    <n v="3.7919999999999998"/>
    <n v="0"/>
    <n v="0.32"/>
    <s v="Express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x v="1"/>
    <x v="4"/>
    <s v="Eldon Mobile Mega Data Cart  Mega Stackable  Add-On Trays"/>
    <n v="118.25"/>
    <n v="5"/>
    <n v="0"/>
    <n v="34.292499999999997"/>
    <n v="5"/>
    <n v="0.28999999999999998"/>
    <s v="Standard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x v="0"/>
    <x v="1"/>
    <s v="Hon Mobius Operator's Chair"/>
    <n v="368.97"/>
    <n v="3"/>
    <n v="0"/>
    <n v="81.173400000000001"/>
    <n v="5"/>
    <n v="0.21999999999999997"/>
    <s v="Standard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x v="0"/>
    <x v="5"/>
    <s v="GE 48&quot; Fluorescent Tube, Cool White Energy Saver, 34 Watts, 30/Box"/>
    <n v="198.46"/>
    <n v="2"/>
    <n v="0"/>
    <n v="99.23"/>
    <n v="2"/>
    <n v="0.5"/>
    <s v="Express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x v="1"/>
    <x v="9"/>
    <s v="APC 7 Outlet Network SurgeArrest Surge Protector"/>
    <n v="321.92"/>
    <n v="4"/>
    <n v="0"/>
    <n v="96.575999999999993"/>
    <n v="2"/>
    <n v="0.3"/>
    <s v="Express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x v="2"/>
    <x v="16"/>
    <s v="Sharp 1540cs Digital Laser Copier"/>
    <n v="879.98400000000004"/>
    <n v="2"/>
    <n v="0.2"/>
    <n v="329.99400000000003"/>
    <n v="2"/>
    <n v="0.375"/>
    <s v="Express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x v="1"/>
    <x v="14"/>
    <s v="Acme Preferred Stainless Steel Scissors"/>
    <n v="28.4"/>
    <n v="5"/>
    <n v="0"/>
    <n v="8.2360000000000007"/>
    <n v="2"/>
    <n v="0.29000000000000004"/>
    <s v="Express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x v="0"/>
    <x v="1"/>
    <s v="Bevis Steel Folding Chairs"/>
    <n v="230.28"/>
    <n v="3"/>
    <n v="0.2"/>
    <n v="23.027999999999999"/>
    <n v="2"/>
    <n v="9.9999999999999992E-2"/>
    <s v="Express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x v="1"/>
    <x v="10"/>
    <s v="White Computer Printout Paper by Universal"/>
    <n v="116.28"/>
    <n v="3"/>
    <n v="0"/>
    <n v="56.977200000000003"/>
    <n v="2"/>
    <n v="0.49000000000000005"/>
    <s v="Express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x v="1"/>
    <x v="8"/>
    <s v="GBC DocuBind 300 Electric Binding Machine"/>
    <n v="841.56799999999998"/>
    <n v="2"/>
    <n v="0.2"/>
    <n v="294.54880000000003"/>
    <n v="2"/>
    <n v="0.35000000000000003"/>
    <s v="Express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x v="1"/>
    <x v="4"/>
    <s v="Sensible Storage WireTech Storage Systems"/>
    <n v="354.9"/>
    <n v="5"/>
    <n v="0"/>
    <n v="17.745000000000001"/>
    <n v="2"/>
    <n v="0.05"/>
    <s v="Express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OFF-PA-10001892"/>
    <x v="1"/>
    <x v="10"/>
    <s v="Rediform Wirebound &quot;Phone Memo&quot; Message Book, 11 x 5-3/4"/>
    <n v="42.783999999999999"/>
    <n v="7"/>
    <n v="0.2"/>
    <n v="15.5092"/>
    <n v="3"/>
    <n v="0.36249999999999999"/>
    <s v="Standard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FUR-CH-10004983"/>
    <x v="0"/>
    <x v="1"/>
    <s v="Office Star - Mid Back Dual function Ergonomic High Back Chair with 2-Way Adjustable Arms"/>
    <n v="563.42999999999995"/>
    <n v="5"/>
    <n v="0.3"/>
    <n v="-56.343000000000004"/>
    <n v="3"/>
    <n v="-0.10000000000000002"/>
    <s v="Standard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s v="East"/>
    <s v="OFF-AR-10001615"/>
    <x v="1"/>
    <x v="6"/>
    <s v="Newell 34"/>
    <n v="111.104"/>
    <n v="7"/>
    <n v="0.2"/>
    <n v="8.3328000000000007"/>
    <n v="4"/>
    <n v="7.5000000000000011E-2"/>
    <s v="Standard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x v="1"/>
    <x v="6"/>
    <s v="Quartet Omega Colored Chalk, 12/Pack"/>
    <n v="11.68"/>
    <n v="2"/>
    <n v="0"/>
    <n v="5.4896000000000003"/>
    <n v="5"/>
    <n v="0.47000000000000003"/>
    <s v="Standard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x v="1"/>
    <x v="14"/>
    <s v="Elite 5&quot; Scissors"/>
    <n v="16.899999999999999"/>
    <n v="2"/>
    <n v="0"/>
    <n v="5.07"/>
    <n v="5"/>
    <n v="0.30000000000000004"/>
    <s v="Standard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x v="0"/>
    <x v="5"/>
    <s v="Advantus Panel Wall Certificate Holder - 8.5x11"/>
    <n v="24.4"/>
    <n v="2"/>
    <n v="0"/>
    <n v="10.247999999999999"/>
    <n v="5"/>
    <n v="0.42"/>
    <s v="Standard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x v="10"/>
    <s v="TOPS Carbonless Receipt Book, Four 2-3/4 x 7-1/4 Money Receipts per Page"/>
    <n v="87.6"/>
    <n v="5"/>
    <n v="0"/>
    <n v="42.048000000000002"/>
    <n v="5"/>
    <n v="0.48000000000000004"/>
    <s v="Standard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x v="0"/>
    <s v="O'Sullivan Living Dimensions 2-Shelf Bookcases"/>
    <n v="241.96"/>
    <n v="2"/>
    <n v="0"/>
    <n v="24.196000000000002"/>
    <n v="5"/>
    <n v="0.1"/>
    <s v="Standard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x v="8"/>
    <s v="Avery Round Ring Poly Binders"/>
    <n v="8.52"/>
    <n v="3"/>
    <n v="0"/>
    <n v="4.1748000000000003"/>
    <n v="5"/>
    <n v="0.49000000000000005"/>
    <s v="Standard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x v="8"/>
    <s v="Avery Hidden Tab Dividers for Binding Systems"/>
    <n v="1.788"/>
    <n v="3"/>
    <n v="0.8"/>
    <n v="-3.0396000000000001"/>
    <n v="5"/>
    <n v="-1.7"/>
    <s v="Standard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FUR-TA-10004767"/>
    <x v="0"/>
    <x v="3"/>
    <s v="Safco Drafting Table"/>
    <n v="99.372"/>
    <n v="2"/>
    <n v="0.3"/>
    <n v="-1.4196"/>
    <n v="4"/>
    <n v="-1.4285714285714285E-2"/>
    <s v="Standard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OFF-AR-10001868"/>
    <x v="1"/>
    <x v="6"/>
    <s v="Prang Dustless Chalk Sticks"/>
    <n v="1.3440000000000001"/>
    <n v="1"/>
    <n v="0.2"/>
    <n v="0.504"/>
    <n v="4"/>
    <n v="0.375"/>
    <s v="Standard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s v="Central"/>
    <s v="TEC-PH-10004896"/>
    <x v="2"/>
    <x v="7"/>
    <s v="Nokia Lumia 521 (T-Mobile)"/>
    <n v="119.96"/>
    <n v="5"/>
    <n v="0.2"/>
    <n v="11.996"/>
    <n v="2"/>
    <n v="0.1"/>
    <s v="Express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FUR-CH-10000988"/>
    <x v="0"/>
    <x v="1"/>
    <s v="Hon Olson Stacker Stools"/>
    <n v="1013.832"/>
    <n v="9"/>
    <n v="0.2"/>
    <n v="101.3832"/>
    <n v="4"/>
    <n v="0.1"/>
    <s v="Standard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OFF-FA-10000490"/>
    <x v="1"/>
    <x v="13"/>
    <s v="OIC Binder Clips, Mini, 1/4&quot; Capacity, Black"/>
    <n v="1.984"/>
    <n v="2"/>
    <n v="0.2"/>
    <n v="0.66959999999999997"/>
    <n v="4"/>
    <n v="0.33749999999999997"/>
    <s v="Standard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x v="3"/>
    <s v="Bretford “Just In Time” Height-Adjustable Multi-Task Work Tables"/>
    <n v="2003.52"/>
    <n v="6"/>
    <n v="0.2"/>
    <n v="-325.572"/>
    <n v="4"/>
    <n v="-0.16250000000000001"/>
    <s v="Standard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x v="4"/>
    <s v="Belkin 19&quot; Vented Equipment Shelf, Black"/>
    <n v="82.367999999999995"/>
    <n v="2"/>
    <n v="0.2"/>
    <n v="-19.5624"/>
    <n v="5"/>
    <n v="-0.23750000000000002"/>
    <s v="Standard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x v="2"/>
    <x v="11"/>
    <s v="Maxell 74 Minute CD-R Spindle, 50/Pack"/>
    <n v="62.91"/>
    <n v="3"/>
    <n v="0"/>
    <n v="22.647600000000001"/>
    <n v="5"/>
    <n v="0.36000000000000004"/>
    <s v="Standard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FA-10001332"/>
    <x v="1"/>
    <x v="13"/>
    <s v="Acco Banker's Clasps, 5 3/4&quot;-Long"/>
    <n v="6.9119999999999999"/>
    <n v="3"/>
    <n v="0.2"/>
    <n v="2.3328000000000002"/>
    <n v="2"/>
    <n v="0.33750000000000002"/>
    <s v="Express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2001"/>
    <x v="2"/>
    <x v="11"/>
    <s v="Logitech Wireless Gaming Headset G930"/>
    <n v="383.976"/>
    <n v="3"/>
    <n v="0.2"/>
    <n v="81.594899999999996"/>
    <n v="2"/>
    <n v="0.21249999999999999"/>
    <s v="Express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PA-10000029"/>
    <x v="1"/>
    <x v="10"/>
    <s v="Xerox 224"/>
    <n v="10.368"/>
    <n v="2"/>
    <n v="0.2"/>
    <n v="3.6288"/>
    <n v="2"/>
    <n v="0.35"/>
    <s v="Express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1874"/>
    <x v="2"/>
    <x v="11"/>
    <s v="Logitech Wireless Anywhere Mouse MX for PC and Mac"/>
    <n v="335.94400000000002"/>
    <n v="7"/>
    <n v="0.2"/>
    <n v="41.993000000000002"/>
    <n v="2"/>
    <n v="0.125"/>
    <s v="Express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x v="5"/>
    <s v="Rubbermaid ClusterMat Chairmats, Mat Size- 66&quot; x 60&quot;, Lip 20&quot; x 11&quot; -90 Degree Angle"/>
    <n v="665.88"/>
    <n v="6"/>
    <n v="0"/>
    <n v="106.5408"/>
    <n v="5"/>
    <n v="0.16"/>
    <s v="Standard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s v="South"/>
    <s v="TEC-PH-10002564"/>
    <x v="2"/>
    <x v="7"/>
    <s v="OtterBox Defender Series Case - Samsung Galaxy S4"/>
    <n v="71.975999999999999"/>
    <n v="3"/>
    <n v="0.2"/>
    <n v="8.9969999999999999"/>
    <n v="2"/>
    <n v="0.125"/>
    <s v="Express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x v="1"/>
    <x v="10"/>
    <s v="Xerox 1912"/>
    <n v="37.94"/>
    <n v="2"/>
    <n v="0"/>
    <n v="18.211200000000002"/>
    <n v="4"/>
    <n v="0.48000000000000009"/>
    <s v="Standard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x v="7"/>
    <s v="Jawbone MINI JAMBOX Wireless Bluetooth Speaker"/>
    <n v="273.95999999999998"/>
    <n v="2"/>
    <n v="0"/>
    <n v="10.958399999999999"/>
    <n v="4"/>
    <n v="0.04"/>
    <s v="Standard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n v="269.98200000000003"/>
    <n v="3"/>
    <n v="0.4"/>
    <n v="40.497300000000003"/>
    <n v="5"/>
    <n v="0.15"/>
    <s v="Standard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PA-10003424"/>
    <x v="1"/>
    <x v="10"/>
    <s v="&quot;While you Were Out&quot; Message Book, One Form per Page"/>
    <n v="8.9039999999999999"/>
    <n v="3"/>
    <n v="0.2"/>
    <n v="3.339"/>
    <n v="3"/>
    <n v="0.375"/>
    <s v="Standard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ST-10003716"/>
    <x v="1"/>
    <x v="4"/>
    <s v="Tennsco Double-Tier Lockers"/>
    <n v="720.06399999999996"/>
    <n v="4"/>
    <n v="0.2"/>
    <n v="-63.005600000000001"/>
    <n v="3"/>
    <n v="-8.7500000000000008E-2"/>
    <s v="Standard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x v="11"/>
    <s v="TRENDnet 56K USB 2.0 Phone, Internet and Fax Modem"/>
    <n v="41.423999999999999"/>
    <n v="2"/>
    <n v="0.2"/>
    <n v="8.2848000000000006"/>
    <n v="4"/>
    <n v="0.2"/>
    <s v="Standard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x v="1"/>
    <x v="8"/>
    <s v="Acco Economy Flexible Poly Round Ring Binder"/>
    <n v="3.1320000000000001"/>
    <n v="2"/>
    <n v="0.7"/>
    <n v="-2.61"/>
    <n v="4"/>
    <n v="-0.83333333333333326"/>
    <s v="Standard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x v="4"/>
    <s v="Dual Level, Single-Width Filing Carts"/>
    <n v="1085.42"/>
    <n v="7"/>
    <n v="0"/>
    <n v="282.20920000000001"/>
    <n v="4"/>
    <n v="0.26"/>
    <s v="Standard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x v="6"/>
    <s v="Faber Castell Col-Erase Pencils"/>
    <n v="3.9119999999999999"/>
    <n v="1"/>
    <n v="0.2"/>
    <n v="1.0268999999999999"/>
    <n v="5"/>
    <n v="0.26250000000000001"/>
    <s v="Standard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x v="6"/>
    <s v="BOSTON Ranger #55 Pencil Sharpener, Black"/>
    <n v="62.375999999999998"/>
    <n v="3"/>
    <n v="0.2"/>
    <n v="7.0172999999999996"/>
    <n v="5"/>
    <n v="0.1125"/>
    <s v="Standard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OFF-FA-10000134"/>
    <x v="1"/>
    <x v="13"/>
    <s v="Advantus Push Pins, Aluminum Head"/>
    <n v="29.05"/>
    <n v="5"/>
    <n v="0"/>
    <n v="9.0054999999999996"/>
    <n v="4"/>
    <n v="0.31"/>
    <s v="Standard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x v="8"/>
    <s v="Vinyl Sectional Post Binders"/>
    <n v="180.96"/>
    <n v="6"/>
    <n v="0.2"/>
    <n v="67.86"/>
    <n v="6"/>
    <n v="0.375"/>
    <s v="Delayed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BI-10000343"/>
    <x v="1"/>
    <x v="8"/>
    <s v="Pressboard Covers with Storage Hooks, 9 1/2&quot; x 11&quot;, Light Blue"/>
    <n v="4.4189999999999996"/>
    <n v="3"/>
    <n v="0.7"/>
    <n v="-3.3879000000000001"/>
    <n v="1"/>
    <n v="-0.76666666666666672"/>
    <s v="Express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AR-10002257"/>
    <x v="1"/>
    <x v="6"/>
    <s v="Eldon Spacemaker Box, Quick-Snap Lid, Clear"/>
    <n v="16.032"/>
    <n v="6"/>
    <n v="0.2"/>
    <n v="2.2044000000000001"/>
    <n v="1"/>
    <n v="0.13750000000000001"/>
    <s v="Express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x v="6"/>
    <s v="Peel-Off China Markers"/>
    <n v="29.79"/>
    <n v="3"/>
    <n v="0"/>
    <n v="12.511799999999999"/>
    <n v="4"/>
    <n v="0.42"/>
    <s v="Standard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x v="4"/>
    <s v="Recycled Steel Personal File for Hanging File Folders"/>
    <n v="57.23"/>
    <n v="1"/>
    <n v="0"/>
    <n v="14.307499999999999"/>
    <n v="6"/>
    <n v="0.25"/>
    <s v="Delayed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x v="3"/>
    <s v="Balt Split Level Computer Training Table"/>
    <n v="333"/>
    <n v="3"/>
    <n v="0.2"/>
    <n v="-16.649999999999999"/>
    <n v="6"/>
    <n v="-4.9999999999999996E-2"/>
    <s v="Delayed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x v="6"/>
    <s v="Dixon Ticonderoga Core-Lock Colored Pencils"/>
    <n v="36.44"/>
    <n v="4"/>
    <n v="0"/>
    <n v="12.0252"/>
    <n v="6"/>
    <n v="0.33"/>
    <s v="Delayed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x v="1"/>
    <x v="10"/>
    <s v="Xerox 1941"/>
    <n v="251.64"/>
    <n v="3"/>
    <n v="0.2"/>
    <n v="88.073999999999998"/>
    <n v="3"/>
    <n v="0.35000000000000003"/>
    <s v="Standard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x v="3"/>
    <s v="Hon 5100 Series Wood Tables"/>
    <n v="523.76400000000001"/>
    <n v="3"/>
    <n v="0.4"/>
    <n v="-192.04679999999999"/>
    <n v="1"/>
    <n v="-0.36666666666666664"/>
    <s v="Express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x v="7"/>
    <s v="Motorola Moto X"/>
    <n v="1359.96"/>
    <n v="5"/>
    <n v="0.2"/>
    <n v="118.9965"/>
    <n v="1"/>
    <n v="8.7499999999999994E-2"/>
    <s v="Express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x v="1"/>
    <s v="SAFCO Folding Chair Trolley"/>
    <n v="102.592"/>
    <n v="1"/>
    <n v="0.2"/>
    <n v="10.2592"/>
    <n v="6"/>
    <n v="0.1"/>
    <s v="Delayed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x v="11"/>
    <s v="Maxell 4.7GB DVD-R"/>
    <n v="22.704000000000001"/>
    <n v="1"/>
    <n v="0.2"/>
    <n v="5.9598000000000004"/>
    <n v="6"/>
    <n v="0.26250000000000001"/>
    <s v="Delayed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x v="10"/>
    <s v="Xerox 1944"/>
    <n v="93.024000000000001"/>
    <n v="3"/>
    <n v="0.2"/>
    <n v="33.721200000000003"/>
    <n v="6"/>
    <n v="0.36250000000000004"/>
    <s v="Delayed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x v="14"/>
    <s v="Staple remover"/>
    <n v="12.768000000000001"/>
    <n v="2"/>
    <n v="0.2"/>
    <n v="1.4363999999999999"/>
    <n v="6"/>
    <n v="0.11249999999999999"/>
    <s v="Delayed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x v="12"/>
    <s v="White Business Envelopes with Contemporary Seam, Recycled White Business Envelopes"/>
    <n v="35.008000000000003"/>
    <n v="4"/>
    <n v="0.2"/>
    <n v="13.128"/>
    <n v="6"/>
    <n v="0.375"/>
    <s v="Delayed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x v="10"/>
    <s v="Xerox 1916"/>
    <n v="39.152000000000001"/>
    <n v="1"/>
    <n v="0.2"/>
    <n v="14.682"/>
    <n v="6"/>
    <n v="0.375"/>
    <s v="Delayed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x v="1"/>
    <x v="6"/>
    <s v="Newell 317"/>
    <n v="11.76"/>
    <n v="5"/>
    <n v="0.2"/>
    <n v="1.323"/>
    <n v="7"/>
    <n v="0.1125"/>
    <s v="Delayed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x v="1"/>
    <x v="8"/>
    <s v="Wilson Jones Leather-Like Binders with DublLock Round Rings"/>
    <n v="5.2380000000000004"/>
    <n v="2"/>
    <n v="0.7"/>
    <n v="-4.0157999999999996"/>
    <n v="7"/>
    <n v="-0.7666666666666665"/>
    <s v="Delayed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x v="1"/>
    <x v="8"/>
    <s v="SlimView Poly Binder, 3/8&quot;"/>
    <n v="4.6619999999999999"/>
    <n v="3"/>
    <n v="0.7"/>
    <n v="-3.7296"/>
    <n v="7"/>
    <n v="-0.8"/>
    <s v="Delayed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x v="0"/>
    <x v="1"/>
    <s v="Office Star - Contemporary Task Swivel chair with Loop Arms, Charcoal"/>
    <n v="523.91999999999996"/>
    <n v="5"/>
    <n v="0.2"/>
    <n v="-72.039000000000001"/>
    <n v="7"/>
    <n v="-0.13750000000000001"/>
    <s v="Delayed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x v="2"/>
    <x v="7"/>
    <s v="VTech DS6151"/>
    <n v="100.792"/>
    <n v="1"/>
    <n v="0.2"/>
    <n v="10.0792"/>
    <n v="7"/>
    <n v="0.1"/>
    <s v="Delayed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x v="0"/>
    <x v="1"/>
    <s v="Global Push Button Manager's Chair, Indigo"/>
    <n v="146.136"/>
    <n v="3"/>
    <n v="0.2"/>
    <n v="16.440300000000001"/>
    <n v="7"/>
    <n v="0.1125"/>
    <s v="Delayed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s v="Central"/>
    <s v="OFF-LA-10003537"/>
    <x v="1"/>
    <x v="2"/>
    <s v="Avery 515"/>
    <n v="25.06"/>
    <n v="2"/>
    <n v="0"/>
    <n v="11.7782"/>
    <n v="0"/>
    <n v="0.47000000000000003"/>
    <s v="Express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s v="Central"/>
    <s v="OFF-LA-10004484"/>
    <x v="1"/>
    <x v="2"/>
    <s v="Avery 476"/>
    <n v="19.824000000000002"/>
    <n v="6"/>
    <n v="0.2"/>
    <n v="6.4428000000000001"/>
    <n v="4"/>
    <n v="0.32499999999999996"/>
    <s v="Standard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x v="2"/>
    <x v="7"/>
    <s v="Jabra SPEAK 410 Multidevice Speakerphone"/>
    <n v="823.96"/>
    <n v="5"/>
    <n v="0.2"/>
    <n v="51.497500000000002"/>
    <n v="0"/>
    <n v="6.25E-2"/>
    <s v="Express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x v="1"/>
    <x v="10"/>
    <s v="Xerox 1921"/>
    <n v="15.984"/>
    <n v="2"/>
    <n v="0.2"/>
    <n v="4.9950000000000001"/>
    <n v="0"/>
    <n v="0.3125"/>
    <s v="Express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TA-10003569"/>
    <x v="0"/>
    <x v="3"/>
    <s v="Bretford CR8500 Series Meeting Room Furniture"/>
    <n v="801.96"/>
    <n v="2"/>
    <n v="0"/>
    <n v="200.49"/>
    <n v="4"/>
    <n v="0.25"/>
    <s v="Standard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TEC-PH-10003187"/>
    <x v="2"/>
    <x v="7"/>
    <s v="Anker Astro Mini 3000mAh Ultra-Compact Portable Charger"/>
    <n v="59.97"/>
    <n v="3"/>
    <n v="0"/>
    <n v="0"/>
    <n v="4"/>
    <n v="0"/>
    <s v="Standard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CH-10004853"/>
    <x v="0"/>
    <x v="1"/>
    <s v="Global Manager's Adjustable Task Chair, Storm"/>
    <n v="1056.8599999999999"/>
    <n v="7"/>
    <n v="0"/>
    <n v="306.48939999999999"/>
    <n v="4"/>
    <n v="0.29000000000000004"/>
    <s v="Standard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x v="1"/>
    <x v="8"/>
    <s v="Pressboard Data Binders by Wilson Jones"/>
    <n v="12.816000000000001"/>
    <n v="3"/>
    <n v="0.2"/>
    <n v="4.3254000000000001"/>
    <n v="5"/>
    <n v="0.33749999999999997"/>
    <s v="Standard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x v="0"/>
    <x v="0"/>
    <s v="O'Sullivan Elevations Bookcase, Cherry Finish"/>
    <n v="314.35199999999998"/>
    <n v="3"/>
    <n v="0.2"/>
    <n v="-15.717599999999999"/>
    <n v="5"/>
    <n v="-0.05"/>
    <s v="Standard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x v="1"/>
    <x v="10"/>
    <s v="TOPS 4 x 6 Fluorescent Color Memo Sheets, 500 Sheets per Pack"/>
    <n v="18.98"/>
    <n v="2"/>
    <n v="0"/>
    <n v="8.9206000000000003"/>
    <n v="5"/>
    <n v="0.47000000000000003"/>
    <s v="Standard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x v="1"/>
    <x v="8"/>
    <s v="Durable Pressboard Binders"/>
    <n v="18.239999999999998"/>
    <n v="6"/>
    <n v="0.2"/>
    <n v="6.1559999999999997"/>
    <n v="5"/>
    <n v="0.33750000000000002"/>
    <s v="Standard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x v="4"/>
    <s v="Economy Rollaway Files"/>
    <n v="991.2"/>
    <n v="6"/>
    <n v="0"/>
    <n v="257.71199999999999"/>
    <n v="4"/>
    <n v="0.25999999999999995"/>
    <s v="Standard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x v="16"/>
    <s v="Sharp 1540cs Digital Laser Copier"/>
    <n v="879.98400000000004"/>
    <n v="2"/>
    <n v="0.2"/>
    <n v="329.99400000000003"/>
    <n v="4"/>
    <n v="0.375"/>
    <s v="Standard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x v="8"/>
    <s v="Wilson Jones Easy Flow II Sheet Lifters"/>
    <n v="12.96"/>
    <n v="9"/>
    <n v="0.2"/>
    <n v="4.5359999999999996"/>
    <n v="4"/>
    <n v="0.34999999999999992"/>
    <s v="Standard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s v="Central"/>
    <s v="OFF-ST-10001228"/>
    <x v="1"/>
    <x v="4"/>
    <s v="Fellowes Personal Hanging Folder Files, Navy"/>
    <n v="107.44"/>
    <n v="10"/>
    <n v="0.2"/>
    <n v="10.744"/>
    <n v="5"/>
    <n v="0.1"/>
    <s v="Standard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4086"/>
    <x v="0"/>
    <x v="1"/>
    <s v="Hon 4070 Series Pagoda Armless Upholstered Stacking Chairs"/>
    <n v="1458.65"/>
    <n v="5"/>
    <n v="0"/>
    <n v="423.00850000000003"/>
    <n v="4"/>
    <n v="0.28999999999999998"/>
    <s v="Standard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2017"/>
    <x v="0"/>
    <x v="1"/>
    <s v="SAFCO Optional Arm Kit for Workspace Cribbage Stacking Chair"/>
    <n v="26.64"/>
    <n v="1"/>
    <n v="0"/>
    <n v="7.4592000000000001"/>
    <n v="4"/>
    <n v="0.27999999999999997"/>
    <s v="Standard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0595"/>
    <x v="0"/>
    <x v="1"/>
    <s v="Safco Contoured Stacking Chairs"/>
    <n v="476.8"/>
    <n v="2"/>
    <n v="0"/>
    <n v="119.2"/>
    <n v="4"/>
    <n v="0.25"/>
    <s v="Standard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OFF-AP-10001563"/>
    <x v="1"/>
    <x v="9"/>
    <s v="Belkin Premiere Surge Master II 8-outlet surge protector"/>
    <n v="87.444000000000003"/>
    <n v="2"/>
    <n v="0.1"/>
    <n v="18.4604"/>
    <n v="4"/>
    <n v="0.21111111111111111"/>
    <s v="Standard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FUR-FU-10004017"/>
    <x v="0"/>
    <x v="5"/>
    <s v="Executive Impressions 13&quot; Chairman Wall Clock"/>
    <n v="76.14"/>
    <n v="3"/>
    <n v="0"/>
    <n v="26.649000000000001"/>
    <n v="5"/>
    <n v="0.35000000000000003"/>
    <s v="Standard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OFF-BI-10002571"/>
    <x v="1"/>
    <x v="8"/>
    <s v="Avery Framed View Binder, EZD Ring (Locking), Navy, 1 1/2&quot;"/>
    <n v="19.96"/>
    <n v="2"/>
    <n v="0"/>
    <n v="9.3811999999999998"/>
    <n v="5"/>
    <n v="0.47"/>
    <s v="Standard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TEC-PH-10000560"/>
    <x v="2"/>
    <x v="7"/>
    <s v="Samsung Galaxy S III - 16GB - pebble blue (T-Mobile)"/>
    <n v="1049.97"/>
    <n v="5"/>
    <n v="0.4"/>
    <n v="-209.994"/>
    <n v="0"/>
    <n v="-0.19999999999999998"/>
    <s v="Express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FUR-CH-10000847"/>
    <x v="0"/>
    <x v="1"/>
    <s v="Global Executive Mid-Back Manager's Chair"/>
    <n v="611.05799999999999"/>
    <n v="3"/>
    <n v="0.3"/>
    <n v="-34.9176"/>
    <n v="0"/>
    <n v="-5.7142857142857141E-2"/>
    <s v="Express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FA-10000611"/>
    <x v="1"/>
    <x v="13"/>
    <s v="Binder Clips by OIC"/>
    <n v="2.3679999999999999"/>
    <n v="2"/>
    <n v="0.2"/>
    <n v="0.82879999999999998"/>
    <n v="7"/>
    <n v="0.35000000000000003"/>
    <s v="Delayed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PA-10004733"/>
    <x v="1"/>
    <x v="10"/>
    <s v="Things To Do Today Spiral Book"/>
    <n v="19.007999999999999"/>
    <n v="3"/>
    <n v="0.2"/>
    <n v="6.8903999999999996"/>
    <n v="7"/>
    <n v="0.36249999999999999"/>
    <s v="Delayed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x v="2"/>
    <x v="7"/>
    <s v="Apple iPhone 5S"/>
    <n v="911.98400000000004"/>
    <n v="2"/>
    <n v="0.2"/>
    <n v="113.998"/>
    <n v="7"/>
    <n v="0.125"/>
    <s v="Delayed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x v="0"/>
    <x v="1"/>
    <s v="Hon 2090 “Pillow Soft” Series Mid Back Swivel/Tilt Chairs"/>
    <n v="674.35199999999998"/>
    <n v="3"/>
    <n v="0.2"/>
    <n v="-109.5822"/>
    <n v="7"/>
    <n v="-0.16250000000000001"/>
    <s v="Delayed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x v="0"/>
    <x v="5"/>
    <s v="Tensor Computer Mounted Lamp"/>
    <n v="134.01"/>
    <n v="9"/>
    <n v="0"/>
    <n v="36.182699999999997"/>
    <n v="7"/>
    <n v="0.27"/>
    <s v="Delayed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x v="2"/>
    <x v="11"/>
    <s v="Logitech Illuminated Ultrathin Keyboard with Backlighting"/>
    <n v="170.97"/>
    <n v="3"/>
    <n v="0"/>
    <n v="70.097700000000003"/>
    <n v="7"/>
    <n v="0.41000000000000003"/>
    <s v="Delayed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x v="0"/>
    <x v="1"/>
    <s v="Situations Contoured Folding Chairs, 4/Set"/>
    <n v="170.352"/>
    <n v="3"/>
    <n v="0.2"/>
    <n v="10.647"/>
    <n v="4"/>
    <n v="6.25E-2"/>
    <s v="Standard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x v="1"/>
    <x v="8"/>
    <s v="Avery Non-Stick Binders"/>
    <n v="7.1840000000000002"/>
    <n v="2"/>
    <n v="0.2"/>
    <n v="2.2450000000000001"/>
    <n v="3"/>
    <n v="0.3125"/>
    <s v="Standard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x v="1"/>
    <x v="14"/>
    <s v="Serrated Blade or Curved Handle Hand Letter Openers"/>
    <n v="6.28"/>
    <n v="2"/>
    <n v="0"/>
    <n v="6.2799999999999995E-2"/>
    <n v="3"/>
    <n v="9.9999999999999985E-3"/>
    <s v="Standard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x v="1"/>
    <x v="14"/>
    <s v="Premier Automatic Letter Opener"/>
    <n v="480.74"/>
    <n v="2"/>
    <n v="0"/>
    <n v="14.4222"/>
    <n v="3"/>
    <n v="0.03"/>
    <s v="Standard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x v="0"/>
    <x v="0"/>
    <s v="O'Sullivan Living Dimensions 2-Shelf Bookcases"/>
    <n v="616.99800000000005"/>
    <n v="6"/>
    <n v="0.15"/>
    <n v="-36.293999999999997"/>
    <n v="3"/>
    <n v="-5.8823529411764698E-2"/>
    <s v="Standard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x v="1"/>
    <x v="4"/>
    <s v="Eldon Portable Mobile Manager"/>
    <n v="141.4"/>
    <n v="5"/>
    <n v="0"/>
    <n v="38.177999999999997"/>
    <n v="3"/>
    <n v="0.26999999999999996"/>
    <s v="Standard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x v="1"/>
    <x v="4"/>
    <s v="Office Impressions Heavy Duty Welded Shelving &amp; Multimedia Storage Drawers"/>
    <n v="501.81"/>
    <n v="3"/>
    <n v="0"/>
    <n v="0"/>
    <n v="2"/>
    <n v="0"/>
    <s v="Express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OFF-BI-10004318"/>
    <x v="1"/>
    <x v="8"/>
    <s v="Ibico EB-19 Dual Function Manual Binding System"/>
    <n v="691.96"/>
    <n v="4"/>
    <n v="0"/>
    <n v="318.30160000000001"/>
    <n v="1"/>
    <n v="0.45999999999999996"/>
    <s v="Express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TEC-AC-10004633"/>
    <x v="2"/>
    <x v="11"/>
    <s v="Verbatim 25 GB 6x Blu-ray Single Layer Recordable Disc, 3/Pack"/>
    <n v="34.950000000000003"/>
    <n v="5"/>
    <n v="0"/>
    <n v="15.378"/>
    <n v="1"/>
    <n v="0.43999999999999995"/>
    <s v="Express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x v="10"/>
    <s v="Xerox 1881"/>
    <n v="85.96"/>
    <n v="7"/>
    <n v="0"/>
    <n v="40.401200000000003"/>
    <n v="5"/>
    <n v="0.47000000000000008"/>
    <s v="Standard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FUR-FU-10004006"/>
    <x v="0"/>
    <x v="5"/>
    <s v="Deflect-o DuraMat Lighweight, Studded, Beveled Mat for Low Pile Carpeting"/>
    <n v="85.3"/>
    <n v="2"/>
    <n v="0"/>
    <n v="14.500999999999999"/>
    <n v="0"/>
    <n v="0.17"/>
    <s v="Express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x v="1"/>
    <x v="8"/>
    <s v="GBC Premium Transparent Covers with Diagonal Lined Pattern"/>
    <n v="33.567999999999998"/>
    <n v="8"/>
    <n v="0.8"/>
    <n v="-53.708799999999997"/>
    <n v="3"/>
    <n v="-1.6"/>
    <s v="Standard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x v="5"/>
    <s v="Eldon 300 Class Desk Accessories, Black"/>
    <n v="4.95"/>
    <n v="1"/>
    <n v="0"/>
    <n v="2.1779999999999999"/>
    <n v="4"/>
    <n v="0.43999999999999995"/>
    <s v="Standard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x v="4"/>
    <s v="Sterilite Show Offs Storage Containers"/>
    <n v="26.4"/>
    <n v="5"/>
    <n v="0"/>
    <n v="0"/>
    <n v="4"/>
    <n v="0"/>
    <s v="Standard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BI-10004364"/>
    <x v="1"/>
    <x v="8"/>
    <s v="Storex Dura Pro Binders"/>
    <n v="3.5640000000000001"/>
    <n v="3"/>
    <n v="0.8"/>
    <n v="-6.2370000000000001"/>
    <n v="5"/>
    <n v="-1.75"/>
    <s v="Standard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TEC-PH-10002824"/>
    <x v="2"/>
    <x v="7"/>
    <s v="Jabra SPEAK 410 Multidevice Speakerphone"/>
    <n v="823.96"/>
    <n v="5"/>
    <n v="0.2"/>
    <n v="51.497500000000002"/>
    <n v="5"/>
    <n v="6.25E-2"/>
    <s v="Standard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AR-10000634"/>
    <x v="1"/>
    <x v="6"/>
    <s v="Newell 320"/>
    <n v="10.272"/>
    <n v="3"/>
    <n v="0.2"/>
    <n v="0.89880000000000004"/>
    <n v="5"/>
    <n v="8.7500000000000008E-2"/>
    <s v="Standard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TEC-AC-10001539"/>
    <x v="2"/>
    <x v="11"/>
    <s v="Logitech G430 Surround Sound Gaming Headset with Dolby 7.1 Technology"/>
    <n v="447.94400000000002"/>
    <n v="7"/>
    <n v="0.2"/>
    <n v="89.588800000000006"/>
    <n v="0"/>
    <n v="0.2"/>
    <s v="Express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x v="0"/>
    <x v="3"/>
    <s v="Chromcraft 48&quot; x 96&quot; Racetrack Double Pedestal Table"/>
    <n v="480.96"/>
    <n v="3"/>
    <n v="0.5"/>
    <n v="-269.33760000000001"/>
    <n v="5"/>
    <n v="-0.56000000000000005"/>
    <s v="Standard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x v="2"/>
    <x v="7"/>
    <s v="LG Exalt"/>
    <n v="124.792"/>
    <n v="1"/>
    <n v="0.2"/>
    <n v="10.9193"/>
    <n v="5"/>
    <n v="8.7499999999999994E-2"/>
    <s v="Standard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4828"/>
    <x v="1"/>
    <x v="8"/>
    <s v="GBC Poly Designer Binding Covers"/>
    <n v="40.176000000000002"/>
    <n v="3"/>
    <n v="0.2"/>
    <n v="14.563800000000001"/>
    <n v="7"/>
    <n v="0.36249999999999999"/>
    <s v="Delayed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3981"/>
    <x v="1"/>
    <x v="8"/>
    <s v="Avery Durable Plastic 1&quot; Binders"/>
    <n v="10.896000000000001"/>
    <n v="3"/>
    <n v="0.2"/>
    <n v="3.9498000000000002"/>
    <n v="7"/>
    <n v="0.36249999999999999"/>
    <s v="Delayed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x v="1"/>
    <x v="6"/>
    <s v="Economy #2 Pencils"/>
    <n v="10.64"/>
    <n v="4"/>
    <n v="0"/>
    <n v="2.7664"/>
    <n v="2"/>
    <n v="0.26"/>
    <s v="Express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x v="5"/>
    <s v="Eldon &quot;L&quot; Workstation Diamond Chairmat"/>
    <n v="151.96"/>
    <n v="5"/>
    <n v="0.6"/>
    <n v="-182.352"/>
    <n v="5"/>
    <n v="-1.2"/>
    <s v="Standard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x v="11"/>
    <s v="WD My Passport Ultra 2TB Portable External Hard Drive"/>
    <n v="238"/>
    <n v="2"/>
    <n v="0"/>
    <n v="38.08"/>
    <n v="2"/>
    <n v="0.16"/>
    <s v="Express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x v="2"/>
    <x v="11"/>
    <s v="TRENDnet 56K USB 2.0 Phone, Internet and Fax Modem"/>
    <n v="155.34"/>
    <n v="6"/>
    <n v="0"/>
    <n v="55.922400000000003"/>
    <n v="2"/>
    <n v="0.36"/>
    <s v="Express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TEC-AC-10000710"/>
    <x v="2"/>
    <x v="11"/>
    <s v="Maxell DVD-RAM Discs"/>
    <n v="148.32"/>
    <n v="9"/>
    <n v="0"/>
    <n v="63.7776"/>
    <n v="4"/>
    <n v="0.43"/>
    <s v="Standard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495"/>
    <x v="0"/>
    <x v="1"/>
    <s v="Global Leather and Oak Executive Chair, Black"/>
    <n v="240.78399999999999"/>
    <n v="1"/>
    <n v="0.2"/>
    <n v="27.088200000000001"/>
    <n v="4"/>
    <n v="0.1125"/>
    <s v="Standard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540"/>
    <x v="0"/>
    <x v="1"/>
    <s v="Global Chrome Stack Chair"/>
    <n v="191.96799999999999"/>
    <n v="7"/>
    <n v="0.2"/>
    <n v="16.7972"/>
    <n v="4"/>
    <n v="8.7500000000000008E-2"/>
    <s v="Standard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PA-10004971"/>
    <x v="1"/>
    <x v="10"/>
    <s v="Xerox 196"/>
    <n v="11.56"/>
    <n v="2"/>
    <n v="0"/>
    <n v="5.6643999999999997"/>
    <n v="4"/>
    <n v="0.48999999999999994"/>
    <s v="Standard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EN-10002600"/>
    <x v="1"/>
    <x v="12"/>
    <s v="Redi-Strip #10 Envelopes, 4 1/8 x 9 1/2"/>
    <n v="11.8"/>
    <n v="4"/>
    <n v="0"/>
    <n v="5.6639999999999997"/>
    <n v="4"/>
    <n v="0.47999999999999993"/>
    <s v="Standard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1854"/>
    <x v="0"/>
    <x v="1"/>
    <s v="Office Star - Professional Matrix Back Chair with 2-to-1 Synchro Tilt and Mesh Fabric Seat"/>
    <n v="842.35199999999998"/>
    <n v="3"/>
    <n v="0.2"/>
    <n v="42.117600000000003"/>
    <n v="4"/>
    <n v="0.05"/>
    <s v="Standard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x v="1"/>
    <x v="12"/>
    <s v="Staple envelope"/>
    <n v="23.472000000000001"/>
    <n v="3"/>
    <n v="0.2"/>
    <n v="7.6284000000000001"/>
    <n v="2"/>
    <n v="0.32500000000000001"/>
    <s v="Express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x v="1"/>
    <x v="8"/>
    <s v="Wilson Jones Ledger-Size, Piano-Hinge Binder, 2&quot;, Blue"/>
    <n v="86.058000000000007"/>
    <n v="7"/>
    <n v="0.7"/>
    <n v="-63.109200000000001"/>
    <n v="2"/>
    <n v="-0.73333333333333328"/>
    <s v="Express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x v="2"/>
    <x v="7"/>
    <s v="Nortel Networks T7316 E Nt8 B27"/>
    <n v="108.78400000000001"/>
    <n v="2"/>
    <n v="0.2"/>
    <n v="6.7990000000000004"/>
    <n v="2"/>
    <n v="6.25E-2"/>
    <s v="Express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x v="1"/>
    <x v="10"/>
    <s v="Xerox 1971"/>
    <n v="10.272"/>
    <n v="3"/>
    <n v="0.2"/>
    <n v="3.21"/>
    <n v="2"/>
    <n v="0.3125"/>
    <s v="Express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s v="South"/>
    <s v="OFF-BI-10001191"/>
    <x v="1"/>
    <x v="8"/>
    <s v="Canvas Sectional Post Binders"/>
    <n v="38.19"/>
    <n v="5"/>
    <n v="0.7"/>
    <n v="-26.733000000000001"/>
    <n v="5"/>
    <n v="-0.70000000000000007"/>
    <s v="Standard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3455"/>
    <x v="1"/>
    <x v="4"/>
    <s v="Tenex File Box, Personal Filing Tote with Lid, Black"/>
    <n v="49.631999999999998"/>
    <n v="4"/>
    <n v="0.2"/>
    <n v="3.7223999999999999"/>
    <n v="2"/>
    <n v="7.4999999999999997E-2"/>
    <s v="Express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1031"/>
    <x v="1"/>
    <x v="4"/>
    <s v="Adjustable Personal File Tote"/>
    <n v="52.095999999999997"/>
    <n v="4"/>
    <n v="0.2"/>
    <n v="3.9072"/>
    <n v="2"/>
    <n v="7.5000000000000011E-2"/>
    <s v="Express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PA-10002245"/>
    <x v="1"/>
    <x v="10"/>
    <s v="Xerox 1895"/>
    <n v="9.5679999999999996"/>
    <n v="2"/>
    <n v="0.2"/>
    <n v="2.99"/>
    <n v="5"/>
    <n v="0.31250000000000006"/>
    <s v="Standard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ST-10004804"/>
    <x v="1"/>
    <x v="4"/>
    <s v="Belkin 19&quot; Vented Equipment Shelf, Black"/>
    <n v="82.367999999999995"/>
    <n v="2"/>
    <n v="0.2"/>
    <n v="-19.5624"/>
    <n v="5"/>
    <n v="-0.23750000000000002"/>
    <s v="Standard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4904"/>
    <x v="0"/>
    <x v="5"/>
    <s v="Eldon &quot;L&quot; Workstation Diamond Chairmat"/>
    <n v="364.70400000000001"/>
    <n v="6"/>
    <n v="0.2"/>
    <n v="-36.470399999999998"/>
    <n v="5"/>
    <n v="-9.9999999999999992E-2"/>
    <s v="Standard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2396"/>
    <x v="0"/>
    <x v="5"/>
    <s v="DAX Copper Panel Document Frame, 5 x 7 Size"/>
    <n v="40.256"/>
    <n v="4"/>
    <n v="0.2"/>
    <n v="11.070399999999999"/>
    <n v="5"/>
    <n v="0.27499999999999997"/>
    <s v="Standard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x v="1"/>
    <x v="6"/>
    <s v="Newell 322"/>
    <n v="4.3680000000000003"/>
    <n v="3"/>
    <n v="0.2"/>
    <n v="0.38219999999999998"/>
    <n v="7"/>
    <n v="8.7499999999999994E-2"/>
    <s v="Delayed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x v="8"/>
    <s v="GBC Clear Cover, 8-1/2 x 11, unpunched, 25 covers per pack"/>
    <n v="12.128"/>
    <n v="4"/>
    <n v="0.8"/>
    <n v="-20.617599999999999"/>
    <n v="4"/>
    <n v="-1.7"/>
    <s v="Standard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x v="2"/>
    <x v="7"/>
    <s v="Plantronics Encore H101 Dual Earpieces Headset"/>
    <n v="134.85"/>
    <n v="3"/>
    <n v="0"/>
    <n v="37.758000000000003"/>
    <n v="5"/>
    <n v="0.28000000000000003"/>
    <s v="Standard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x v="6"/>
    <s v="Sanford Colorific Scented Colored Pencils, 12/Pack"/>
    <n v="8.56"/>
    <n v="2"/>
    <n v="0"/>
    <n v="2.6536"/>
    <n v="4"/>
    <n v="0.31"/>
    <s v="Standard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x v="7"/>
    <s v="Mophie Juice Pack Helium for iPhone"/>
    <n v="239.97"/>
    <n v="3"/>
    <n v="0"/>
    <n v="67.191599999999994"/>
    <n v="4"/>
    <n v="0.27999999999999997"/>
    <s v="Standard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x v="4"/>
    <s v="Hot File 7-Pocket, Floor Stand"/>
    <n v="356.94"/>
    <n v="2"/>
    <n v="0"/>
    <n v="107.08199999999999"/>
    <n v="4"/>
    <n v="0.3"/>
    <s v="Standard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x v="2"/>
    <x v="11"/>
    <s v="Plantronics CS510 - Over-the-Head monaural Wireless Headset System"/>
    <n v="659.9"/>
    <n v="2"/>
    <n v="0"/>
    <n v="217.767"/>
    <n v="6"/>
    <n v="0.33"/>
    <s v="Delayed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x v="0"/>
    <x v="1"/>
    <s v="Global Leather Executive Chair"/>
    <n v="1684.752"/>
    <n v="6"/>
    <n v="0.2"/>
    <n v="210.59399999999999"/>
    <n v="6"/>
    <n v="0.125"/>
    <s v="Delayed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x v="2"/>
    <x v="11"/>
    <s v="Logitech G500s Laser Gaming Mouse with Adjustable Weight Tuning"/>
    <n v="559.91999999999996"/>
    <n v="8"/>
    <n v="0"/>
    <n v="190.37280000000001"/>
    <n v="6"/>
    <n v="0.34"/>
    <s v="Delayed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x v="2"/>
    <x v="11"/>
    <s v="Kensington SlimBlade Notebook Wireless Mouse with Nano Receiver "/>
    <n v="279.94400000000002"/>
    <n v="7"/>
    <n v="0.2"/>
    <n v="48.990200000000002"/>
    <n v="4"/>
    <n v="0.17499999999999999"/>
    <s v="Standard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x v="8"/>
    <s v="Avery Framed View Binder, EZD Ring (Locking), Navy, 1 1/2&quot;"/>
    <n v="9.98"/>
    <n v="5"/>
    <n v="0.8"/>
    <n v="-16.466999999999999"/>
    <n v="6"/>
    <n v="-1.65"/>
    <s v="Delayed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x v="11"/>
    <s v="Maxell 74 Minute CDR, 10/Pack"/>
    <n v="48.9"/>
    <n v="5"/>
    <n v="0"/>
    <n v="18.093"/>
    <n v="4"/>
    <n v="0.37"/>
    <s v="Standard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x v="13"/>
    <s v="Binder Clips by OIC"/>
    <n v="3.552"/>
    <n v="3"/>
    <n v="0.2"/>
    <n v="1.2432000000000001"/>
    <n v="5"/>
    <n v="0.35000000000000003"/>
    <s v="Standard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x v="10"/>
    <s v="Xerox 1995"/>
    <n v="15.552"/>
    <n v="3"/>
    <n v="0.2"/>
    <n v="5.4432"/>
    <n v="5"/>
    <n v="0.35000000000000003"/>
    <s v="Standard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s v="Central"/>
    <s v="OFF-FA-10000611"/>
    <x v="1"/>
    <x v="13"/>
    <s v="Binder Clips by OIC"/>
    <n v="2.3679999999999999"/>
    <n v="2"/>
    <n v="0.2"/>
    <n v="0.82879999999999998"/>
    <n v="4"/>
    <n v="0.35000000000000003"/>
    <s v="Standard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s v="East"/>
    <s v="TEC-AC-10002567"/>
    <x v="2"/>
    <x v="11"/>
    <s v="Logitech G602 Wireless Gaming Mouse"/>
    <n v="127.98399999999999"/>
    <n v="2"/>
    <n v="0.2"/>
    <n v="25.596800000000002"/>
    <n v="2"/>
    <n v="0.2"/>
    <s v="Express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x v="1"/>
    <x v="10"/>
    <s v="Xerox 21"/>
    <n v="10.368"/>
    <n v="2"/>
    <n v="0.2"/>
    <n v="3.6288"/>
    <n v="5"/>
    <n v="0.35"/>
    <s v="Standard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x v="11"/>
    <s v="Micro Innovations Wireless Classic Keyboard with Mouse"/>
    <n v="47.984000000000002"/>
    <n v="2"/>
    <n v="0.2"/>
    <n v="-1.1996"/>
    <n v="6"/>
    <n v="-2.4999999999999998E-2"/>
    <s v="Delayed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x v="4"/>
    <s v="Eldon ProFile File 'N Store Portable File Tub Letter/Legal Size Black"/>
    <n v="270.33999999999997"/>
    <n v="14"/>
    <n v="0"/>
    <n v="75.6952"/>
    <n v="5"/>
    <n v="0.28000000000000003"/>
    <s v="Standard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x v="9"/>
    <s v="Bionaire 99.97% HEPA Air Cleaner"/>
    <n v="98.111999999999995"/>
    <n v="7"/>
    <n v="0.2"/>
    <n v="18.396000000000001"/>
    <n v="5"/>
    <n v="0.18750000000000003"/>
    <s v="Standard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x v="4"/>
    <s v="Fellowes High-Stak Drawer Files"/>
    <n v="563.80799999999999"/>
    <n v="4"/>
    <n v="0.2"/>
    <n v="21.142800000000001"/>
    <n v="5"/>
    <n v="3.7500000000000006E-2"/>
    <s v="Standard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x v="8"/>
    <s v="Cardinal Slant-D Ring Binders"/>
    <n v="10.428000000000001"/>
    <n v="4"/>
    <n v="0.7"/>
    <n v="-6.952"/>
    <n v="5"/>
    <n v="-0.66666666666666663"/>
    <s v="Standard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x v="5"/>
    <s v="Tenex Antistatic Computer Chair Mats"/>
    <n v="547.13599999999997"/>
    <n v="4"/>
    <n v="0.2"/>
    <n v="-68.391999999999996"/>
    <n v="5"/>
    <n v="-0.125"/>
    <s v="Standard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x v="7"/>
    <s v="Cush Cases Heavy Duty Rugged Cover Case for Samsung Galaxy S5 - Purple"/>
    <n v="14.85"/>
    <n v="5"/>
    <n v="0.4"/>
    <n v="-3.2174999999999998"/>
    <n v="5"/>
    <n v="-0.21666666666666665"/>
    <s v="Standard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x v="7"/>
    <s v="Speck Products Candyshell Flip Case"/>
    <n v="41.988"/>
    <n v="2"/>
    <n v="0.4"/>
    <n v="-9.7972000000000001"/>
    <n v="5"/>
    <n v="-0.23333333333333334"/>
    <s v="Standard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x v="5"/>
    <s v="DAX Charcoal/Nickel-Tone Document Frame, 5 x 7"/>
    <n v="7.5839999999999996"/>
    <n v="1"/>
    <n v="0.2"/>
    <n v="2.37"/>
    <n v="5"/>
    <n v="0.31250000000000006"/>
    <s v="Standard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x v="0"/>
    <s v="Bush Heritage Pine Collection 5-Shelf Bookcase, Albany Pine Finish, *Special Order"/>
    <n v="352.45"/>
    <n v="5"/>
    <n v="0.5"/>
    <n v="-211.47"/>
    <n v="5"/>
    <n v="-0.6"/>
    <s v="Standard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x v="7"/>
    <s v="LG G3"/>
    <n v="470.37599999999998"/>
    <n v="3"/>
    <n v="0.2"/>
    <n v="52.917299999999997"/>
    <n v="1"/>
    <n v="0.1125"/>
    <s v="Express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x v="10"/>
    <s v="Xerox 203"/>
    <n v="19.440000000000001"/>
    <n v="3"/>
    <n v="0"/>
    <n v="9.3312000000000008"/>
    <n v="7"/>
    <n v="0.48000000000000004"/>
    <s v="Delayed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x v="5"/>
    <s v="Ultra Door Push Plate"/>
    <n v="9.82"/>
    <n v="2"/>
    <n v="0"/>
    <n v="3.2406000000000001"/>
    <n v="7"/>
    <n v="0.33"/>
    <s v="Delayed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x v="0"/>
    <x v="3"/>
    <s v="Chromcraft 48&quot; x 96&quot; Racetrack Double Pedestal Table"/>
    <n v="801.6"/>
    <n v="5"/>
    <n v="0.5"/>
    <n v="-448.89600000000002"/>
    <n v="5"/>
    <n v="-0.56000000000000005"/>
    <s v="Standard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4218"/>
    <x v="0"/>
    <x v="1"/>
    <s v="Global Fabric Manager's Chair, Dark Gray"/>
    <n v="161.56800000000001"/>
    <n v="2"/>
    <n v="0.2"/>
    <n v="10.098000000000001"/>
    <n v="5"/>
    <n v="6.25E-2"/>
    <s v="Standard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PA-10000246"/>
    <x v="1"/>
    <x v="10"/>
    <s v="Riverleaf Stik-Withit Designer Note Cubes"/>
    <n v="16.096"/>
    <n v="2"/>
    <n v="0.2"/>
    <n v="5.2312000000000003"/>
    <n v="5"/>
    <n v="0.32500000000000001"/>
    <s v="Standard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BI-10003350"/>
    <x v="1"/>
    <x v="8"/>
    <s v="Acco Expandable Hanging Binders"/>
    <n v="7.6559999999999997"/>
    <n v="4"/>
    <n v="0.7"/>
    <n v="-6.1247999999999996"/>
    <n v="5"/>
    <n v="-0.79999999999999993"/>
    <s v="Standard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0513"/>
    <x v="0"/>
    <x v="1"/>
    <s v="High-Back Leather Manager's Chair"/>
    <n v="311.976"/>
    <n v="3"/>
    <n v="0.2"/>
    <n v="-42.896700000000003"/>
    <n v="5"/>
    <n v="-0.13750000000000001"/>
    <s v="Standard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x v="1"/>
    <x v="4"/>
    <s v="Decoflex Hanging Personal Folder File, Blue"/>
    <n v="61.68"/>
    <n v="4"/>
    <n v="0"/>
    <n v="16.653600000000001"/>
    <n v="6"/>
    <n v="0.27"/>
    <s v="Delayed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x v="1"/>
    <x v="8"/>
    <s v="GBC Pre-Punched Binding Paper, Plastic, White, 8-1/2&quot; x 11&quot;"/>
    <n v="63.96"/>
    <n v="4"/>
    <n v="0"/>
    <n v="30.700800000000001"/>
    <n v="6"/>
    <n v="0.48"/>
    <s v="Delayed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s v="Central"/>
    <s v="TEC-PH-10001299"/>
    <x v="2"/>
    <x v="7"/>
    <s v="Polycom CX300 Desktop Phone USB VoIP phone"/>
    <n v="359.976"/>
    <n v="3"/>
    <n v="0.2"/>
    <n v="35.997599999999998"/>
    <n v="4"/>
    <n v="9.9999999999999992E-2"/>
    <s v="Standard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x v="10"/>
    <s v="Xerox 4200 Series MultiUse Premium Copy Paper (20Lb. and 84 Bright)"/>
    <n v="25.344000000000001"/>
    <n v="6"/>
    <n v="0.2"/>
    <n v="7.92"/>
    <n v="4"/>
    <n v="0.3125"/>
    <s v="Standard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x v="10"/>
    <s v="HP Office Paper (20Lb. and 87 Bright)"/>
    <n v="26.72"/>
    <n v="5"/>
    <n v="0.2"/>
    <n v="9.3520000000000003"/>
    <n v="4"/>
    <n v="0.35000000000000003"/>
    <s v="Standard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x v="1"/>
    <x v="4"/>
    <s v="Eldon Gobal File Keepers"/>
    <n v="30.28"/>
    <n v="2"/>
    <n v="0"/>
    <n v="1.2112000000000001"/>
    <n v="4"/>
    <n v="0.04"/>
    <s v="Standard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x v="1"/>
    <x v="4"/>
    <s v="Eldon ProFile File 'N Store Portable File Tub Letter/Legal Size Black"/>
    <n v="57.93"/>
    <n v="3"/>
    <n v="0"/>
    <n v="16.220400000000001"/>
    <n v="4"/>
    <n v="0.28000000000000003"/>
    <s v="Standard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x v="0"/>
    <x v="5"/>
    <s v="Executive Impressions 12&quot; Wall Clock"/>
    <n v="35.340000000000003"/>
    <n v="2"/>
    <n v="0"/>
    <n v="13.4292"/>
    <n v="4"/>
    <n v="0.37999999999999995"/>
    <s v="Standard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x v="1"/>
    <x v="8"/>
    <s v="GBC Prestige Therm-A-Bind Covers"/>
    <n v="137.24"/>
    <n v="5"/>
    <n v="0.2"/>
    <n v="46.3185"/>
    <n v="4"/>
    <n v="0.33749999999999997"/>
    <s v="Standard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FUR-BO-10004409"/>
    <x v="0"/>
    <x v="0"/>
    <s v="Safco Value Mate Series Steel Bookcases, Baked Enamel Finish on Steel, Gray"/>
    <n v="241.33199999999999"/>
    <n v="5"/>
    <n v="0.32"/>
    <n v="-14.196"/>
    <n v="3"/>
    <n v="-5.8823529411764705E-2"/>
    <s v="Standard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PA-10001934"/>
    <x v="1"/>
    <x v="10"/>
    <s v="Xerox 1993"/>
    <n v="5.1840000000000002"/>
    <n v="1"/>
    <n v="0.2"/>
    <n v="1.8792"/>
    <n v="3"/>
    <n v="0.36249999999999999"/>
    <s v="Standard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AR-10001044"/>
    <x v="1"/>
    <x v="6"/>
    <s v="BOSTON Ranger #55 Pencil Sharpener, Black"/>
    <n v="145.54400000000001"/>
    <n v="7"/>
    <n v="0.2"/>
    <n v="16.373699999999999"/>
    <n v="3"/>
    <n v="0.11249999999999999"/>
    <s v="Standard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x v="6"/>
    <s v="Binney &amp; Smith inkTank Erasable Pocket Highlighter, Chisel Tip, Yellow"/>
    <n v="5.4720000000000004"/>
    <n v="3"/>
    <n v="0.2"/>
    <n v="1.6415999999999999"/>
    <n v="7"/>
    <n v="0.3"/>
    <s v="Delayed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x v="11"/>
    <s v="Logitech Trackman Marble Mouse"/>
    <n v="47.984000000000002"/>
    <n v="2"/>
    <n v="0.2"/>
    <n v="13.195600000000001"/>
    <n v="7"/>
    <n v="0.27500000000000002"/>
    <s v="Delayed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x v="1"/>
    <x v="6"/>
    <s v="OIC #2 Pencils, Medium Soft"/>
    <n v="9.4"/>
    <n v="5"/>
    <n v="0"/>
    <n v="2.726"/>
    <n v="6"/>
    <n v="0.28999999999999998"/>
    <s v="Delayed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x v="1"/>
    <x v="2"/>
    <s v="Avery 505"/>
    <n v="74"/>
    <n v="5"/>
    <n v="0"/>
    <n v="37"/>
    <n v="6"/>
    <n v="0.5"/>
    <s v="Delayed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x v="2"/>
    <x v="7"/>
    <s v="Ooma Telo VoIP Home Phone System"/>
    <n v="201.584"/>
    <n v="2"/>
    <n v="0.2"/>
    <n v="12.599"/>
    <n v="6"/>
    <n v="6.25E-2"/>
    <s v="Delayed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x v="12"/>
    <s v="Staple envelope"/>
    <n v="28.751999999999999"/>
    <n v="3"/>
    <n v="0.2"/>
    <n v="9.3444000000000003"/>
    <n v="4"/>
    <n v="0.32500000000000001"/>
    <s v="Standard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x v="10"/>
    <s v="Xerox 188"/>
    <n v="27.216000000000001"/>
    <n v="3"/>
    <n v="0.2"/>
    <n v="9.8658000000000001"/>
    <n v="4"/>
    <n v="0.36249999999999999"/>
    <s v="Standard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x v="1"/>
    <s v="Office Star - Contemporary Swivel Chair with Padded Adjustable Arms and Flex Back"/>
    <n v="197.37200000000001"/>
    <n v="2"/>
    <n v="0.3"/>
    <n v="-25.3764"/>
    <n v="4"/>
    <n v="-0.12857142857142856"/>
    <s v="Standard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s v="Central"/>
    <s v="FUR-CH-10003379"/>
    <x v="0"/>
    <x v="1"/>
    <s v="Global Commerce Series High-Back Swivel/Tilt Chairs"/>
    <n v="1424.9"/>
    <n v="5"/>
    <n v="0"/>
    <n v="356.22500000000002"/>
    <n v="0"/>
    <n v="0.25"/>
    <s v="Express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x v="5"/>
    <s v="Master Caster Door Stop, Large Neon Orange"/>
    <n v="14.56"/>
    <n v="2"/>
    <n v="0"/>
    <n v="6.2607999999999997"/>
    <n v="5"/>
    <n v="0.42999999999999994"/>
    <s v="Standard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x v="8"/>
    <s v="Acco Pressboard Covers with Storage Hooks, 9 1/2&quot; x 11&quot;, Executive Red"/>
    <n v="3.048"/>
    <n v="1"/>
    <n v="0.2"/>
    <n v="1.0286999999999999"/>
    <n v="5"/>
    <n v="0.33749999999999997"/>
    <s v="Standard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x v="1"/>
    <x v="10"/>
    <s v="Xerox 2"/>
    <n v="25.92"/>
    <n v="5"/>
    <n v="0.2"/>
    <n v="9.0719999999999992"/>
    <n v="2"/>
    <n v="0.34999999999999992"/>
    <s v="Express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OFF-SU-10000157"/>
    <x v="1"/>
    <x v="14"/>
    <s v="Compact Automatic Electric Letter Opener"/>
    <n v="835.17"/>
    <n v="7"/>
    <n v="0"/>
    <n v="16.703399999999998"/>
    <n v="7"/>
    <n v="0.02"/>
    <s v="Delayed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x v="1"/>
    <x v="10"/>
    <s v="Xerox 196"/>
    <n v="17.34"/>
    <n v="3"/>
    <n v="0"/>
    <n v="8.4966000000000008"/>
    <n v="5"/>
    <n v="0.49000000000000005"/>
    <s v="Standard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PA-10001977"/>
    <x v="1"/>
    <x v="10"/>
    <s v="Xerox 194"/>
    <n v="44.384"/>
    <n v="1"/>
    <n v="0.2"/>
    <n v="15.5344"/>
    <n v="5"/>
    <n v="0.35"/>
    <s v="Standard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SU-10001225"/>
    <x v="1"/>
    <x v="14"/>
    <s v="Staple remover"/>
    <n v="2.944"/>
    <n v="1"/>
    <n v="0.2"/>
    <n v="-0.66239999999999999"/>
    <n v="5"/>
    <n v="-0.22500000000000001"/>
    <s v="Standard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x v="1"/>
    <x v="6"/>
    <s v="4009 Highlighters by Sanford"/>
    <n v="6.3680000000000003"/>
    <n v="2"/>
    <n v="0.2"/>
    <n v="1.0347999999999999"/>
    <n v="4"/>
    <n v="0.16249999999999998"/>
    <s v="Standard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x v="1"/>
    <x v="2"/>
    <s v="Avery 4027 File Folder Labels for Dot Matrix Printers, 5000 Labels per Box, White"/>
    <n v="48.847999999999999"/>
    <n v="2"/>
    <n v="0.2"/>
    <n v="15.8756"/>
    <n v="4"/>
    <n v="0.32500000000000001"/>
    <s v="Standard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x v="1"/>
    <x v="10"/>
    <s v="Xerox 1881"/>
    <n v="19.648"/>
    <n v="2"/>
    <n v="0.2"/>
    <n v="6.6311999999999998"/>
    <n v="4"/>
    <n v="0.33749999999999997"/>
    <s v="Standard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x v="0"/>
    <x v="1"/>
    <s v="Global Value Steno Chair, Gray"/>
    <n v="255.108"/>
    <n v="6"/>
    <n v="0.3"/>
    <n v="-18.222000000000001"/>
    <n v="4"/>
    <n v="-7.1428571428571438E-2"/>
    <s v="Standard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OFF-BI-10003676"/>
    <x v="1"/>
    <x v="8"/>
    <s v="GBC Standard Recycled Report Covers, Clear Plastic Sheets"/>
    <n v="17.248000000000001"/>
    <n v="2"/>
    <n v="0.2"/>
    <n v="6.0368000000000004"/>
    <n v="2"/>
    <n v="0.35"/>
    <s v="Express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s v="West"/>
    <s v="TEC-PH-10003535"/>
    <x v="2"/>
    <x v="7"/>
    <s v="RCA ViSYS 25423RE1 Corded phone"/>
    <n v="159.98400000000001"/>
    <n v="2"/>
    <n v="0.2"/>
    <n v="13.9986"/>
    <n v="7"/>
    <n v="8.7499999999999994E-2"/>
    <s v="Delayed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x v="1"/>
    <x v="10"/>
    <s v="Telephone Message Books with Fax/Mobile Section, 5 1/2&quot; x 3 3/16&quot;"/>
    <n v="12.7"/>
    <n v="2"/>
    <n v="0"/>
    <n v="5.8419999999999996"/>
    <n v="4"/>
    <n v="0.46"/>
    <s v="Standard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x v="0"/>
    <x v="5"/>
    <s v="Advantus Panel Wall Acrylic Frame"/>
    <n v="5.47"/>
    <n v="1"/>
    <n v="0"/>
    <n v="2.3521000000000001"/>
    <n v="5"/>
    <n v="0.43000000000000005"/>
    <s v="Standard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x v="1"/>
    <x v="6"/>
    <s v="Newell 319"/>
    <n v="79.36"/>
    <n v="4"/>
    <n v="0"/>
    <n v="23.808"/>
    <n v="5"/>
    <n v="0.3"/>
    <s v="Standard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x v="5"/>
    <s v="Eldon Expressions Wood Desk Accessories, Oak"/>
    <n v="22.14"/>
    <n v="3"/>
    <n v="0"/>
    <n v="6.4206000000000003"/>
    <n v="7"/>
    <n v="0.28999999999999998"/>
    <s v="Delayed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x v="1"/>
    <x v="8"/>
    <s v="GBC ProClick Spines for 32-Hole Punch"/>
    <n v="11.276999999999999"/>
    <n v="3"/>
    <n v="0.7"/>
    <n v="-8.6456999999999997"/>
    <n v="4"/>
    <n v="-0.76666666666666672"/>
    <s v="Standard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x v="1"/>
    <x v="6"/>
    <s v="Newell 333"/>
    <n v="4.4480000000000004"/>
    <n v="2"/>
    <n v="0.2"/>
    <n v="0.33360000000000001"/>
    <n v="4"/>
    <n v="7.4999999999999997E-2"/>
    <s v="Standard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x v="0"/>
    <x v="5"/>
    <s v="3M Polarizing Light Filter Sleeves"/>
    <n v="44.76"/>
    <n v="3"/>
    <n v="0.2"/>
    <n v="14.547000000000001"/>
    <n v="4"/>
    <n v="0.32500000000000001"/>
    <s v="Standard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x v="1"/>
    <x v="8"/>
    <s v="Avery Heavy-Duty EZD View Binder with Locking Rings"/>
    <n v="38.28"/>
    <n v="6"/>
    <n v="0"/>
    <n v="17.608799999999999"/>
    <n v="5"/>
    <n v="0.45999999999999996"/>
    <s v="Standard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x v="2"/>
    <x v="7"/>
    <s v="OtterBox Defender Series Case - Samsung Galaxy S4"/>
    <n v="149.94999999999999"/>
    <n v="5"/>
    <n v="0"/>
    <n v="44.984999999999999"/>
    <n v="5"/>
    <n v="0.30000000000000004"/>
    <s v="Standard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x v="1"/>
    <x v="6"/>
    <s v="Newell 320"/>
    <n v="12.84"/>
    <n v="3"/>
    <n v="0"/>
    <n v="3.4668000000000001"/>
    <n v="1"/>
    <n v="0.27"/>
    <s v="Express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x v="0"/>
    <x v="5"/>
    <s v="Tensor Computer Mounted Lamp"/>
    <n v="44.67"/>
    <n v="3"/>
    <n v="0"/>
    <n v="12.0609"/>
    <n v="1"/>
    <n v="0.27"/>
    <s v="Express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x v="6"/>
    <s v="Newell 348"/>
    <n v="7.8719999999999999"/>
    <n v="3"/>
    <n v="0.2"/>
    <n v="0.88560000000000005"/>
    <n v="6"/>
    <n v="0.1125"/>
    <s v="Delayed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x v="6"/>
    <s v="Newell 350"/>
    <n v="7.8719999999999999"/>
    <n v="3"/>
    <n v="0.2"/>
    <n v="0.88560000000000005"/>
    <n v="5"/>
    <n v="0.1125"/>
    <s v="Standard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s v="East"/>
    <s v="OFF-AR-10002956"/>
    <x v="1"/>
    <x v="6"/>
    <s v="Boston 16801 Nautilus Battery Pencil Sharpener"/>
    <n v="88.04"/>
    <n v="4"/>
    <n v="0"/>
    <n v="22.8904"/>
    <n v="5"/>
    <n v="0.25999999999999995"/>
    <s v="Standard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x v="8"/>
    <s v="GBC Durable Plastic Covers"/>
    <n v="40.634999999999998"/>
    <n v="7"/>
    <n v="0.7"/>
    <n v="-32.508000000000003"/>
    <n v="3"/>
    <n v="-0.80000000000000016"/>
    <s v="Standard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x v="8"/>
    <s v="Avery Poly Binder Pockets"/>
    <n v="5.7279999999999998"/>
    <n v="8"/>
    <n v="0.8"/>
    <n v="-9.1647999999999996"/>
    <n v="4"/>
    <n v="-1.6"/>
    <s v="Standard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x v="10"/>
    <s v="Xerox 1928"/>
    <n v="42.24"/>
    <n v="10"/>
    <n v="0.2"/>
    <n v="13.2"/>
    <n v="4"/>
    <n v="0.31249999999999994"/>
    <s v="Standard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x v="1"/>
    <x v="10"/>
    <s v="Xerox 1895"/>
    <n v="53.82"/>
    <n v="9"/>
    <n v="0"/>
    <n v="24.219000000000001"/>
    <n v="4"/>
    <n v="0.45"/>
    <s v="Standard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x v="6"/>
    <s v="Newell 34"/>
    <n v="79.36"/>
    <n v="4"/>
    <n v="0"/>
    <n v="20.633600000000001"/>
    <n v="2"/>
    <n v="0.26"/>
    <s v="Express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x v="1"/>
    <x v="10"/>
    <s v="Memo Book, 100 Message Capacity, 5 3/8” x 11”"/>
    <n v="13.48"/>
    <n v="2"/>
    <n v="0"/>
    <n v="6.74"/>
    <n v="4"/>
    <n v="0.5"/>
    <s v="Standard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x v="1"/>
    <x v="8"/>
    <s v="Acco Four Pocket Poly Ring Binder with Label Holder, Smoke, 1&quot;"/>
    <n v="29.8"/>
    <n v="5"/>
    <n v="0.2"/>
    <n v="9.3125"/>
    <n v="4"/>
    <n v="0.3125"/>
    <s v="Standard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x v="0"/>
    <x v="5"/>
    <s v="Howard Miller 13-3/4&quot; Diameter Brushed Chrome Round Wall Clock"/>
    <n v="414"/>
    <n v="8"/>
    <n v="0"/>
    <n v="124.2"/>
    <n v="4"/>
    <n v="0.3"/>
    <s v="Standard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x v="1"/>
    <x v="8"/>
    <s v="GBC Plastic Binding Combs"/>
    <n v="41.328000000000003"/>
    <n v="7"/>
    <n v="0.2"/>
    <n v="14.981400000000001"/>
    <n v="4"/>
    <n v="0.36249999999999999"/>
    <s v="Standard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FUR-FU-10003731"/>
    <x v="0"/>
    <x v="5"/>
    <s v="Eldon Expressions Wood and Plastic Desk Accessories, Oak"/>
    <n v="39.92"/>
    <n v="4"/>
    <n v="0"/>
    <n v="11.1776"/>
    <n v="2"/>
    <n v="0.27999999999999997"/>
    <s v="Express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x v="13"/>
    <s v="Staples"/>
    <n v="8.94"/>
    <n v="3"/>
    <n v="0"/>
    <n v="4.1124000000000001"/>
    <n v="5"/>
    <n v="0.46"/>
    <s v="Standard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x v="7"/>
    <s v="i.Sound Portable Power - 8000 mAh"/>
    <n v="84.784000000000006"/>
    <n v="2"/>
    <n v="0.2"/>
    <n v="-20.136199999999999"/>
    <n v="5"/>
    <n v="-0.23749999999999996"/>
    <s v="Standard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x v="3"/>
    <s v="Hon 61000 Series Interactive Training Tables"/>
    <n v="53.316000000000003"/>
    <n v="2"/>
    <n v="0.4"/>
    <n v="-19.549199999999999"/>
    <n v="4"/>
    <n v="-0.36666666666666664"/>
    <s v="Standard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x v="9"/>
    <s v="Belkin F9H710-06 7 Outlet SurgeMaster Surge Protector"/>
    <n v="56.52"/>
    <n v="3"/>
    <n v="0"/>
    <n v="15.8256"/>
    <n v="4"/>
    <n v="0.27999999999999997"/>
    <s v="Standard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x v="0"/>
    <x v="5"/>
    <s v="Master Giant Foot Doorstop, Safety Yellow"/>
    <n v="22.77"/>
    <n v="3"/>
    <n v="0"/>
    <n v="9.7911000000000001"/>
    <n v="5"/>
    <n v="0.43"/>
    <s v="Standard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x v="1"/>
    <s v="Global Leather Task Chair, Black"/>
    <n v="287.96800000000002"/>
    <n v="4"/>
    <n v="0.2"/>
    <n v="-3.5996000000000001"/>
    <n v="2"/>
    <n v="-1.2499999999999999E-2"/>
    <s v="Express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x v="16"/>
    <s v="Canon PC1060 Personal Laser Copier"/>
    <n v="2799.96"/>
    <n v="5"/>
    <n v="0.2"/>
    <n v="944.98649999999998"/>
    <n v="2"/>
    <n v="0.33749999999999997"/>
    <s v="Express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x v="10"/>
    <s v="Xerox 1942"/>
    <n v="48.94"/>
    <n v="1"/>
    <n v="0"/>
    <n v="24.47"/>
    <n v="2"/>
    <n v="0.5"/>
    <s v="Express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x v="0"/>
    <x v="0"/>
    <s v="Bush Westfield Collection Bookcases, Fully Assembled"/>
    <n v="257.49900000000002"/>
    <n v="3"/>
    <n v="0.15"/>
    <n v="24.235199999999999"/>
    <n v="4"/>
    <n v="9.4117647058823514E-2"/>
    <s v="Standard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x v="4"/>
    <s v="Tennsco 16-Compartment Lockers with Coat Rack"/>
    <n v="2591.56"/>
    <n v="4"/>
    <n v="0"/>
    <n v="621.97439999999995"/>
    <n v="6"/>
    <n v="0.24"/>
    <s v="Delayed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x v="9"/>
    <s v="Black &amp; Decker Filter for Double Action Dustbuster Cordless Vac BLDV7210"/>
    <n v="41.95"/>
    <n v="5"/>
    <n v="0"/>
    <n v="10.487500000000001"/>
    <n v="6"/>
    <n v="0.25"/>
    <s v="Delayed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x v="5"/>
    <s v="Ultra Door Kickplate, 8&quot;H x 34&quot;W"/>
    <n v="79.12"/>
    <n v="5"/>
    <n v="0.2"/>
    <n v="13.846"/>
    <n v="5"/>
    <n v="0.17499999999999999"/>
    <s v="Standard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FUR-FU-10001095"/>
    <x v="0"/>
    <x v="5"/>
    <s v="DAX Black Cherry Wood-Tone Poster Frame"/>
    <n v="52.96"/>
    <n v="2"/>
    <n v="0"/>
    <n v="20.1248"/>
    <n v="2"/>
    <n v="0.38"/>
    <s v="Express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x v="14"/>
    <s v="Compact Automatic Electric Letter Opener"/>
    <n v="286.34399999999999"/>
    <n v="3"/>
    <n v="0.2"/>
    <n v="-64.427400000000006"/>
    <n v="5"/>
    <n v="-0.22500000000000003"/>
    <s v="Standard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x v="5"/>
    <s v="DAX Black Cherry Wood-Tone Poster Frame"/>
    <n v="63.552"/>
    <n v="3"/>
    <n v="0.2"/>
    <n v="14.299200000000001"/>
    <n v="4"/>
    <n v="0.22500000000000001"/>
    <s v="Standard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x v="14"/>
    <s v="Fiskars 8&quot; Scissors, 2/Pack"/>
    <n v="41.375999999999998"/>
    <n v="3"/>
    <n v="0.2"/>
    <n v="4.6547999999999998"/>
    <n v="4"/>
    <n v="0.1125"/>
    <s v="Standard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x v="6"/>
    <s v="Panasonic KP-380BK Classic Electric Pencil Sharpener"/>
    <n v="172.70400000000001"/>
    <n v="6"/>
    <n v="0.2"/>
    <n v="10.794"/>
    <n v="4"/>
    <n v="6.25E-2"/>
    <s v="Standard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BO-10002916"/>
    <x v="0"/>
    <x v="0"/>
    <s v="Rush Hierlooms Collection 1&quot; Thick Stackable Bookcases"/>
    <n v="512.94000000000005"/>
    <n v="3"/>
    <n v="0"/>
    <n v="97.458600000000004"/>
    <n v="4"/>
    <n v="0.18999999999999997"/>
    <s v="Standard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CH-10002084"/>
    <x v="0"/>
    <x v="1"/>
    <s v="Hon Mobius Operator's Chair"/>
    <n v="860.93"/>
    <n v="7"/>
    <n v="0"/>
    <n v="189.40459999999999"/>
    <n v="4"/>
    <n v="0.22"/>
    <s v="Standard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TEC-PH-10003012"/>
    <x v="2"/>
    <x v="7"/>
    <s v="Nortel Meridian M3904 Professional Digital phone"/>
    <n v="769.95"/>
    <n v="5"/>
    <n v="0"/>
    <n v="223.28550000000001"/>
    <n v="4"/>
    <n v="0.28999999999999998"/>
    <s v="Standard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OFF-AR-10002704"/>
    <x v="1"/>
    <x v="6"/>
    <s v="Boston 1900 Electric Pencil Sharpener"/>
    <n v="14.98"/>
    <n v="1"/>
    <n v="0"/>
    <n v="4.4939999999999998"/>
    <n v="4"/>
    <n v="0.3"/>
    <s v="Standard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FU-10000308"/>
    <x v="0"/>
    <x v="5"/>
    <s v="Deflect-o Glass Clear Studded Chair Mats"/>
    <n v="373.08"/>
    <n v="6"/>
    <n v="0"/>
    <n v="82.077600000000004"/>
    <n v="4"/>
    <n v="0.22000000000000003"/>
    <s v="Standard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x v="0"/>
    <s v="Bush Westfield Collection Bookcases, Medium Cherry Finish"/>
    <n v="231.92"/>
    <n v="5"/>
    <n v="0.2"/>
    <n v="5.798"/>
    <n v="3"/>
    <n v="2.5000000000000001E-2"/>
    <s v="Standard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x v="0"/>
    <x v="5"/>
    <s v="DAX Cubicle Frames - 8x10"/>
    <n v="63.47"/>
    <n v="11"/>
    <n v="0"/>
    <n v="19.041"/>
    <n v="5"/>
    <n v="0.3"/>
    <s v="Standard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x v="2"/>
    <x v="11"/>
    <s v="WD My Passport Ultra 1TB Portable External Hard Drive"/>
    <n v="345"/>
    <n v="5"/>
    <n v="0"/>
    <n v="58.65"/>
    <n v="5"/>
    <n v="0.16999999999999998"/>
    <s v="Standard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x v="0"/>
    <x v="3"/>
    <s v="Office Impressions End Table, 20-1/2&quot;H x 24&quot;W x 20&quot;D"/>
    <n v="637.89599999999996"/>
    <n v="3"/>
    <n v="0.3"/>
    <n v="-127.5792"/>
    <n v="5"/>
    <n v="-0.2"/>
    <s v="Standard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x v="2"/>
    <x v="15"/>
    <s v="Canon PC170 Desktop Personal Copier"/>
    <n v="287.91000000000003"/>
    <n v="3"/>
    <n v="0.4"/>
    <n v="33.589500000000001"/>
    <n v="5"/>
    <n v="0.11666666666666665"/>
    <s v="Standard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x v="1"/>
    <x v="12"/>
    <s v="White Envelopes, White Envelopes with Clear Poly Window"/>
    <n v="36.6"/>
    <n v="3"/>
    <n v="0.2"/>
    <n v="11.895"/>
    <n v="5"/>
    <n v="0.32499999999999996"/>
    <s v="Standard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AR-10003087"/>
    <x v="1"/>
    <x v="6"/>
    <s v="Staples in misc. colors"/>
    <n v="1.78"/>
    <n v="1"/>
    <n v="0"/>
    <n v="0.49840000000000001"/>
    <n v="6"/>
    <n v="0.28000000000000003"/>
    <s v="Delayed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PA-10000520"/>
    <x v="1"/>
    <x v="10"/>
    <s v="Xerox 201"/>
    <n v="25.92"/>
    <n v="4"/>
    <n v="0"/>
    <n v="12.441599999999999"/>
    <n v="6"/>
    <n v="0.47999999999999993"/>
    <s v="Delayed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TEC-AC-10001553"/>
    <x v="2"/>
    <x v="11"/>
    <s v="Memorex 25GB 6X Branded Blu-Ray Recordable Disc, 15/Pack"/>
    <n v="101.94"/>
    <n v="6"/>
    <n v="0"/>
    <n v="21.407399999999999"/>
    <n v="6"/>
    <n v="0.21"/>
    <s v="Delayed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x v="6"/>
    <s v="Newell 320"/>
    <n v="6.8479999999999999"/>
    <n v="2"/>
    <n v="0.2"/>
    <n v="0.59919999999999995"/>
    <n v="4"/>
    <n v="8.7499999999999994E-2"/>
    <s v="Standard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x v="5"/>
    <s v="Howard Miller 11-1/2&quot; Diameter Brentwood Wall Clock"/>
    <n v="474.43"/>
    <n v="11"/>
    <n v="0"/>
    <n v="199.26060000000001"/>
    <n v="4"/>
    <n v="0.42000000000000004"/>
    <s v="Standard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x v="10"/>
    <s v="Xerox 1972"/>
    <n v="8.4480000000000004"/>
    <n v="2"/>
    <n v="0.2"/>
    <n v="2.64"/>
    <n v="3"/>
    <n v="0.3125"/>
    <s v="Standard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x v="4"/>
    <s v="Recycled Eldon Regeneration Jumbo File"/>
    <n v="39.295999999999999"/>
    <n v="4"/>
    <n v="0.2"/>
    <n v="3.9296000000000002"/>
    <n v="3"/>
    <n v="0.1"/>
    <s v="Standard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x v="6"/>
    <s v="Newell 336"/>
    <n v="17.12"/>
    <n v="4"/>
    <n v="0"/>
    <n v="4.9648000000000003"/>
    <n v="5"/>
    <n v="0.28999999999999998"/>
    <s v="Standard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0828"/>
    <x v="1"/>
    <x v="9"/>
    <s v="Avanti 4.4 Cu. Ft. Refrigerator"/>
    <n v="542.94000000000005"/>
    <n v="3"/>
    <n v="0"/>
    <n v="152.0232"/>
    <n v="5"/>
    <n v="0.27999999999999997"/>
    <s v="Standard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LA-10003190"/>
    <x v="1"/>
    <x v="2"/>
    <s v="Avery 474"/>
    <n v="8.64"/>
    <n v="3"/>
    <n v="0"/>
    <n v="4.2336"/>
    <n v="5"/>
    <n v="0.49"/>
    <s v="Standard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319"/>
    <x v="1"/>
    <x v="10"/>
    <s v="Xerox 1944"/>
    <n v="193.8"/>
    <n v="5"/>
    <n v="0"/>
    <n v="94.962000000000003"/>
    <n v="5"/>
    <n v="0.49"/>
    <s v="Standard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3893"/>
    <x v="1"/>
    <x v="10"/>
    <s v="Xerox 1962"/>
    <n v="21.4"/>
    <n v="5"/>
    <n v="0"/>
    <n v="9.6300000000000008"/>
    <n v="5"/>
    <n v="0.45000000000000007"/>
    <s v="Standard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499"/>
    <x v="1"/>
    <x v="10"/>
    <s v="Xerox 1890"/>
    <n v="97.88"/>
    <n v="2"/>
    <n v="0"/>
    <n v="48.94"/>
    <n v="5"/>
    <n v="0.5"/>
    <s v="Standard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TEC-AC-10004568"/>
    <x v="2"/>
    <x v="11"/>
    <s v="Maxell LTO Ultrium - 800 GB"/>
    <n v="251.91"/>
    <n v="9"/>
    <n v="0"/>
    <n v="47.862900000000003"/>
    <n v="5"/>
    <n v="0.19"/>
    <s v="Standard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1492"/>
    <x v="1"/>
    <x v="9"/>
    <s v="Acco Six-Outlet Power Strip, 4' Cord Length"/>
    <n v="25.86"/>
    <n v="3"/>
    <n v="0"/>
    <n v="6.7236000000000002"/>
    <n v="5"/>
    <n v="0.26"/>
    <s v="Standard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x v="0"/>
    <x v="1"/>
    <s v="Padded Folding Chairs, Black, 4/Carton"/>
    <n v="170.05799999999999"/>
    <n v="3"/>
    <n v="0.3"/>
    <n v="-4.8587999999999996"/>
    <n v="5"/>
    <n v="-2.8571428571428571E-2"/>
    <s v="Standard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x v="2"/>
    <x v="7"/>
    <s v="Panasonic Kx-TS550"/>
    <n v="82.781999999999996"/>
    <n v="3"/>
    <n v="0.4"/>
    <n v="-15.1767"/>
    <n v="5"/>
    <n v="-0.18333333333333335"/>
    <s v="Standard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x v="0"/>
    <x v="1"/>
    <s v="Hon Deluxe Fabric Upholstered Stacking Chairs, Rounded Back"/>
    <n v="853.93"/>
    <n v="5"/>
    <n v="0.3"/>
    <n v="0"/>
    <n v="5"/>
    <n v="0"/>
    <s v="Standard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x v="0"/>
    <s v="O'Sullivan Elevations Bookcase, Cherry Finish"/>
    <n v="556.66499999999996"/>
    <n v="5"/>
    <n v="0.15"/>
    <n v="6.5490000000000004"/>
    <n v="1"/>
    <n v="1.1764705882352943E-2"/>
    <s v="Express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x v="7"/>
    <s v="Jackery Bar Premium Fast-charging Portable Charger"/>
    <n v="95.84"/>
    <n v="4"/>
    <n v="0.2"/>
    <n v="34.741999999999997"/>
    <n v="1"/>
    <n v="0.36249999999999993"/>
    <s v="Express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PA-10001776"/>
    <x v="1"/>
    <x v="10"/>
    <s v="Wirebound Message Books, Four 2 3/4&quot; x 5&quot; Forms per Page, 600 Sets per Book"/>
    <n v="29.664000000000001"/>
    <n v="4"/>
    <n v="0.2"/>
    <n v="10.0116"/>
    <n v="2"/>
    <n v="0.33749999999999997"/>
    <s v="Express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AR-10004582"/>
    <x v="1"/>
    <x v="6"/>
    <s v="BIC Brite Liner Grip Highlighters"/>
    <n v="9.1839999999999993"/>
    <n v="7"/>
    <n v="0.2"/>
    <n v="2.87"/>
    <n v="2"/>
    <n v="0.31250000000000006"/>
    <s v="Express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TEC-PH-10001557"/>
    <x v="2"/>
    <x v="7"/>
    <s v="Pyle PMP37LED"/>
    <n v="153.584"/>
    <n v="2"/>
    <n v="0.2"/>
    <n v="13.438599999999999"/>
    <n v="2"/>
    <n v="8.7499999999999994E-2"/>
    <s v="Express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BI-10004209"/>
    <x v="1"/>
    <x v="8"/>
    <s v="Fellowes Twister Kit, Gray/Clear, 3/pkg"/>
    <n v="12.864000000000001"/>
    <n v="8"/>
    <n v="0.8"/>
    <n v="-22.512"/>
    <n v="2"/>
    <n v="-1.75"/>
    <s v="Express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x v="15"/>
    <s v="DYMO CardScan Personal V9 Business Card Scanner"/>
    <n v="479.97"/>
    <n v="3"/>
    <n v="0"/>
    <n v="239.98500000000001"/>
    <n v="4"/>
    <n v="0.5"/>
    <s v="Standard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x v="1"/>
    <s v="Iceberg Nesting Folding Chair, 19w x 6d x 43h"/>
    <n v="232.88"/>
    <n v="4"/>
    <n v="0"/>
    <n v="60.5488"/>
    <n v="4"/>
    <n v="0.26"/>
    <s v="Standard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x v="9"/>
    <s v="Belkin 7 Outlet SurgeMaster II"/>
    <n v="236.88"/>
    <n v="6"/>
    <n v="0"/>
    <n v="66.326400000000007"/>
    <n v="4"/>
    <n v="0.28000000000000003"/>
    <s v="Standard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x v="10"/>
    <s v="Universal Premium White Copier/Laser Paper (20Lb. and 87 Bright)"/>
    <n v="29.9"/>
    <n v="5"/>
    <n v="0"/>
    <n v="14.651"/>
    <n v="4"/>
    <n v="0.49"/>
    <s v="Standard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x v="11"/>
    <s v="Micro Innovations USB RF Wireless Keyboard with Mouse"/>
    <n v="100"/>
    <n v="4"/>
    <n v="0"/>
    <n v="21"/>
    <n v="4"/>
    <n v="0.21"/>
    <s v="Standard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x v="8"/>
    <s v="Wilson Jones Century Plastic Molded Ring Binders"/>
    <n v="18.693000000000001"/>
    <n v="3"/>
    <n v="0.7"/>
    <n v="-14.331300000000001"/>
    <n v="0"/>
    <n v="-0.76666666666666661"/>
    <s v="Express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x v="11"/>
    <s v="Logitech G602 Wireless Gaming Mouse"/>
    <n v="383.952"/>
    <n v="6"/>
    <n v="0.2"/>
    <n v="76.790400000000005"/>
    <n v="0"/>
    <n v="0.2"/>
    <s v="Express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x v="4"/>
    <s v="Tenex Personal Filing Tote With Secure Closure Lid, Black/Frost"/>
    <n v="24.815999999999999"/>
    <n v="2"/>
    <n v="0.2"/>
    <n v="1.5509999999999999"/>
    <n v="4"/>
    <n v="6.25E-2"/>
    <s v="Standard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x v="5"/>
    <s v="Stacking Trays by OIC"/>
    <n v="24.9"/>
    <n v="5"/>
    <n v="0"/>
    <n v="8.2170000000000005"/>
    <n v="4"/>
    <n v="0.33"/>
    <s v="Standard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x v="10"/>
    <s v="Xerox 1981"/>
    <n v="21.12"/>
    <n v="4"/>
    <n v="0"/>
    <n v="9.5039999999999996"/>
    <n v="4"/>
    <n v="0.44999999999999996"/>
    <s v="Standard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x v="15"/>
    <s v="DYMO CardScan Personal V9 Business Card Scanner"/>
    <n v="767.952"/>
    <n v="6"/>
    <n v="0.2"/>
    <n v="287.98200000000003"/>
    <n v="4"/>
    <n v="0.37500000000000006"/>
    <s v="Standard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x v="8"/>
    <s v="Avery Hanging File Binders"/>
    <n v="14.352"/>
    <n v="3"/>
    <n v="0.2"/>
    <n v="4.6643999999999997"/>
    <n v="4"/>
    <n v="0.32499999999999996"/>
    <s v="Standard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x v="7"/>
    <s v="Mophie Juice Pack Helium for iPhone"/>
    <n v="191.976"/>
    <n v="3"/>
    <n v="0.2"/>
    <n v="19.197600000000001"/>
    <n v="4"/>
    <n v="0.1"/>
    <s v="Standard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x v="2"/>
    <s v="Avery 477"/>
    <n v="274.77"/>
    <n v="9"/>
    <n v="0"/>
    <n v="126.3942"/>
    <n v="4"/>
    <n v="0.46"/>
    <s v="Standard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x v="5"/>
    <s v="Executive Impressions 10&quot; Spectator Wall Clock"/>
    <n v="70.56"/>
    <n v="6"/>
    <n v="0"/>
    <n v="23.990400000000001"/>
    <n v="4"/>
    <n v="0.34"/>
    <s v="Standard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x v="0"/>
    <x v="5"/>
    <s v="Dana Halogen Swing-Arm Architect Lamp"/>
    <n v="204.85"/>
    <n v="5"/>
    <n v="0"/>
    <n v="57.357999999999997"/>
    <n v="5"/>
    <n v="0.27999999999999997"/>
    <s v="Standard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s v="Central"/>
    <s v="OFF-BI-10003707"/>
    <x v="1"/>
    <x v="8"/>
    <s v="Aluminum Screw Posts"/>
    <n v="9.1560000000000006"/>
    <n v="3"/>
    <n v="0.8"/>
    <n v="-13.734"/>
    <n v="5"/>
    <n v="-1.5"/>
    <s v="Standard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x v="1"/>
    <x v="9"/>
    <s v="Belkin 8 Outlet SurgeMaster II Gold Surge Protector"/>
    <n v="23.992000000000001"/>
    <n v="2"/>
    <n v="0.8"/>
    <n v="-62.379199999999997"/>
    <n v="4"/>
    <n v="-2.5999999999999996"/>
    <s v="Standard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x v="10"/>
    <s v="Petty Cash Envelope"/>
    <n v="80.88"/>
    <n v="3"/>
    <n v="0"/>
    <n v="39.6312"/>
    <n v="3"/>
    <n v="0.49000000000000005"/>
    <s v="Standard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x v="11"/>
    <s v="Kensington Orbit Wireless Mobile Trackball for PC and Mac"/>
    <n v="599.9"/>
    <n v="10"/>
    <n v="0"/>
    <n v="191.96799999999999"/>
    <n v="3"/>
    <n v="0.32"/>
    <s v="Standard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x v="5"/>
    <s v="Deflect-o RollaMat Studded, Beveled Mat for Medium Pile Carpeting"/>
    <n v="276.69"/>
    <n v="3"/>
    <n v="0"/>
    <n v="49.804200000000002"/>
    <n v="2"/>
    <n v="0.18"/>
    <s v="Express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x v="1"/>
    <s v="Global Deluxe Office Fabric Chairs"/>
    <n v="172.76400000000001"/>
    <n v="2"/>
    <n v="0.1"/>
    <n v="32.633200000000002"/>
    <n v="2"/>
    <n v="0.18888888888888888"/>
    <s v="Express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x v="6"/>
    <s v="Nontoxic Chalk"/>
    <n v="4.2240000000000002"/>
    <n v="3"/>
    <n v="0.2"/>
    <n v="1.4783999999999999"/>
    <n v="4"/>
    <n v="0.35"/>
    <s v="Standard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x v="3"/>
    <s v="Hon 30&quot; x 60&quot; Table with Locking Drawer"/>
    <n v="409.27199999999999"/>
    <n v="2"/>
    <n v="0.4"/>
    <n v="-81.854399999999998"/>
    <n v="4"/>
    <n v="-0.2"/>
    <s v="Standard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x v="2"/>
    <s v="Permanent Self-Adhesive File Folder Labels for Typewriters, 1 1/8 x 3 1/2, White"/>
    <n v="55.44"/>
    <n v="11"/>
    <n v="0.2"/>
    <n v="18.018000000000001"/>
    <n v="4"/>
    <n v="0.32500000000000001"/>
    <s v="Standard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x v="10"/>
    <s v="Southworth Parchment Paper &amp; Envelopes"/>
    <n v="20.928000000000001"/>
    <n v="4"/>
    <n v="0.2"/>
    <n v="6.8015999999999996"/>
    <n v="4"/>
    <n v="0.32499999999999996"/>
    <s v="Standard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x v="4"/>
    <s v="Tennsco Single-Tier Lockers"/>
    <n v="1801.6320000000001"/>
    <n v="6"/>
    <n v="0.2"/>
    <n v="-337.80599999999998"/>
    <n v="4"/>
    <n v="-0.18749999999999997"/>
    <s v="Standard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x v="3"/>
    <s v="Hon 4060 Series Tables"/>
    <n v="67.176000000000002"/>
    <n v="1"/>
    <n v="0.4"/>
    <n v="-20.152799999999999"/>
    <n v="4"/>
    <n v="-0.3"/>
    <s v="Standard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x v="1"/>
    <x v="4"/>
    <s v="Fellowes Super Stor/Drawer Files"/>
    <n v="646.20000000000005"/>
    <n v="5"/>
    <n v="0.2"/>
    <n v="-8.0775000000000006"/>
    <n v="4"/>
    <n v="-1.2500000000000001E-2"/>
    <s v="Standard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x v="2"/>
    <x v="7"/>
    <s v="Gear Head AU3700S Headset"/>
    <n v="72.744"/>
    <n v="7"/>
    <n v="0.2"/>
    <n v="-15.4581"/>
    <n v="4"/>
    <n v="-0.21249999999999999"/>
    <s v="Standard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x v="0"/>
    <x v="1"/>
    <s v="Safco Contoured Stacking Chairs"/>
    <n v="572.16"/>
    <n v="3"/>
    <n v="0.2"/>
    <n v="35.76"/>
    <n v="4"/>
    <n v="6.25E-2"/>
    <s v="Standard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s v="Central"/>
    <s v="TEC-AC-10002473"/>
    <x v="2"/>
    <x v="11"/>
    <s v="Maxell 4.7GB DVD-R"/>
    <n v="68.111999999999995"/>
    <n v="3"/>
    <n v="0.2"/>
    <n v="17.8794"/>
    <n v="6"/>
    <n v="0.26250000000000001"/>
    <s v="Delayed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s v="OFF-BI-10001628"/>
    <x v="1"/>
    <x v="8"/>
    <s v="Acco Data Flex Cable Posts For Top &amp; Bottom Load Binders, 6&quot; Capacity"/>
    <n v="25.032"/>
    <n v="3"/>
    <n v="0.2"/>
    <n v="7.8224999999999998"/>
    <n v="3"/>
    <n v="0.3125"/>
    <s v="Standard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x v="11"/>
    <s v="Plantronics Audio 478 Stereo USB Headset"/>
    <n v="39.991999999999997"/>
    <n v="1"/>
    <n v="0.2"/>
    <n v="7.4984999999999999"/>
    <n v="4"/>
    <n v="0.1875"/>
    <s v="Standard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x v="6"/>
    <s v="Prang Drawing Pencil Set"/>
    <n v="20.015999999999998"/>
    <n v="9"/>
    <n v="0.2"/>
    <n v="1.7514000000000001"/>
    <n v="3"/>
    <n v="8.7500000000000008E-2"/>
    <s v="Standard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x v="14"/>
    <s v="Acme Kleen Earth Office Shears"/>
    <n v="3.1040000000000001"/>
    <n v="1"/>
    <n v="0.2"/>
    <n v="0.34920000000000001"/>
    <n v="3"/>
    <n v="0.1125"/>
    <s v="Standard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x v="13"/>
    <s v="Staples"/>
    <n v="7.52"/>
    <n v="5"/>
    <n v="0.2"/>
    <n v="1.41"/>
    <n v="4"/>
    <n v="0.1875"/>
    <s v="Standard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x v="6"/>
    <s v="Newell 320"/>
    <n v="10.272"/>
    <n v="3"/>
    <n v="0.2"/>
    <n v="0.89880000000000004"/>
    <n v="4"/>
    <n v="8.7500000000000008E-2"/>
    <s v="Standard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x v="2"/>
    <s v="Avery 513"/>
    <n v="47.808"/>
    <n v="12"/>
    <n v="0.2"/>
    <n v="15.537599999999999"/>
    <n v="4"/>
    <n v="0.32500000000000001"/>
    <s v="Standard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x v="7"/>
    <s v="Cisco IP Phone 7961G VoIP phone - Dark gray"/>
    <n v="978.84"/>
    <n v="9"/>
    <n v="0.2"/>
    <n v="110.1195"/>
    <n v="4"/>
    <n v="0.1125"/>
    <s v="Standard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0050"/>
    <x v="1"/>
    <x v="8"/>
    <s v="Angle-D Binders with Locking Rings, Label Holders"/>
    <n v="13.14"/>
    <n v="9"/>
    <n v="0.8"/>
    <n v="-21.681000000000001"/>
    <n v="3"/>
    <n v="-1.65"/>
    <s v="Standard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2414"/>
    <x v="1"/>
    <x v="8"/>
    <s v="GBC ProClick Spines for 32-Hole Punch"/>
    <n v="10.023999999999999"/>
    <n v="4"/>
    <n v="0.8"/>
    <n v="-16.5396"/>
    <n v="3"/>
    <n v="-1.6500000000000001"/>
    <s v="Standard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FUR-BO-10003159"/>
    <x v="0"/>
    <x v="0"/>
    <s v="Sauder Camden County Collection Libraries, Planked Cherry Finish"/>
    <n v="156.37280000000001"/>
    <n v="2"/>
    <n v="0.32"/>
    <n v="-52.890799999999999"/>
    <n v="3"/>
    <n v="-0.33823529411764702"/>
    <s v="Standard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x v="16"/>
    <s v="Hewlett Packard 610 Color Digital Copier / Printer"/>
    <n v="999.98"/>
    <n v="2"/>
    <n v="0"/>
    <n v="449.99099999999999"/>
    <n v="2"/>
    <n v="0.44999999999999996"/>
    <s v="Express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x v="7"/>
    <s v="AT&amp;T 1080 Phone"/>
    <n v="821.94"/>
    <n v="6"/>
    <n v="0"/>
    <n v="213.70439999999999"/>
    <n v="3"/>
    <n v="0.25999999999999995"/>
    <s v="Standard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3553"/>
    <x v="0"/>
    <x v="5"/>
    <s v="Howard Miller 13-1/2&quot; Diameter Rosebrook Wall Clock"/>
    <n v="220.06399999999999"/>
    <n v="4"/>
    <n v="0.2"/>
    <n v="55.015999999999998"/>
    <n v="5"/>
    <n v="0.25"/>
    <s v="Standard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1488"/>
    <x v="0"/>
    <x v="5"/>
    <s v="Tenex 46&quot; x 60&quot; Computer Anti-Static Chairmat, Rectangular Shaped"/>
    <n v="339.13600000000002"/>
    <n v="4"/>
    <n v="0.2"/>
    <n v="0"/>
    <n v="5"/>
    <n v="0"/>
    <s v="Standard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BI-10003094"/>
    <x v="1"/>
    <x v="8"/>
    <s v="Self-Adhesive Ring Binder Labels"/>
    <n v="7.04"/>
    <n v="2"/>
    <n v="0"/>
    <n v="3.3088000000000002"/>
    <n v="2"/>
    <n v="0.47000000000000003"/>
    <s v="Express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FA-10003472"/>
    <x v="1"/>
    <x v="13"/>
    <s v="Bagged Rubber Bands"/>
    <n v="5.04"/>
    <n v="4"/>
    <n v="0"/>
    <n v="0.2016"/>
    <n v="2"/>
    <n v="0.04"/>
    <s v="Express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PA-10001289"/>
    <x v="1"/>
    <x v="10"/>
    <s v="White Computer Printout Paper by Universal"/>
    <n v="116.28"/>
    <n v="3"/>
    <n v="0"/>
    <n v="56.977200000000003"/>
    <n v="2"/>
    <n v="0.49000000000000005"/>
    <s v="Express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x v="7"/>
    <s v="Anker 36W 4-Port USB Wall Charger Travel Power Adapter for iPhone 5s 5c 5"/>
    <n v="47.975999999999999"/>
    <n v="3"/>
    <n v="0.2"/>
    <n v="4.7976000000000001"/>
    <n v="3"/>
    <n v="0.1"/>
    <s v="Standard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PA-10000380"/>
    <x v="1"/>
    <x v="10"/>
    <s v="REDIFORM Incoming/Outgoing Call Register, 11&quot; X 8 1/2&quot;, 100 Messages"/>
    <n v="60.048000000000002"/>
    <n v="9"/>
    <n v="0.2"/>
    <n v="22.518000000000001"/>
    <n v="4"/>
    <n v="0.375"/>
    <s v="Standard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BI-10004828"/>
    <x v="1"/>
    <x v="8"/>
    <s v="GBC Poly Designer Binding Covers"/>
    <n v="5.0220000000000002"/>
    <n v="1"/>
    <n v="0.7"/>
    <n v="-3.5154000000000001"/>
    <n v="4"/>
    <n v="-0.7"/>
    <s v="Standard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x v="1"/>
    <x v="8"/>
    <s v="Ibico Hi-Tech Manual Binding System"/>
    <n v="182.994"/>
    <n v="3"/>
    <n v="0.8"/>
    <n v="-320.23950000000002"/>
    <n v="6"/>
    <n v="-1.7500000000000002"/>
    <s v="Delayed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x v="1"/>
    <x v="10"/>
    <s v="Xerox 1971"/>
    <n v="10.272"/>
    <n v="3"/>
    <n v="0.2"/>
    <n v="3.21"/>
    <n v="6"/>
    <n v="0.3125"/>
    <s v="Delayed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x v="8"/>
    <s v="Wilson Jones Leather-Like Binders with DublLock Round Rings"/>
    <n v="7.8570000000000002"/>
    <n v="3"/>
    <n v="0.7"/>
    <n v="-6.0236999999999998"/>
    <n v="2"/>
    <n v="-0.76666666666666661"/>
    <s v="Express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x v="2"/>
    <x v="7"/>
    <s v="Mitel 5320 IP Phone VoIP phone"/>
    <n v="302.38400000000001"/>
    <n v="2"/>
    <n v="0.2"/>
    <n v="30.238399999999999"/>
    <n v="2"/>
    <n v="9.9999999999999992E-2"/>
    <s v="Express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x v="1"/>
    <x v="8"/>
    <s v="Wilson Jones Leather-Like Binders with DublLock Round Rings"/>
    <n v="20.952000000000002"/>
    <n v="3"/>
    <n v="0.2"/>
    <n v="7.0712999999999999"/>
    <n v="2"/>
    <n v="0.33749999999999997"/>
    <s v="Express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x v="1"/>
    <x v="8"/>
    <s v="Pressboard Covers with Storage Hooks, 9 1/2&quot; x 11&quot;, Light Blue"/>
    <n v="11.784000000000001"/>
    <n v="3"/>
    <n v="0.2"/>
    <n v="3.9771000000000001"/>
    <n v="2"/>
    <n v="0.33749999999999997"/>
    <s v="Express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x v="0"/>
    <x v="0"/>
    <s v="Hon Metal Bookcases, Gray"/>
    <n v="638.82000000000005"/>
    <n v="9"/>
    <n v="0"/>
    <n v="172.48140000000001"/>
    <n v="7"/>
    <n v="0.27"/>
    <s v="Delayed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x v="2"/>
    <s v="Avery 473"/>
    <n v="20.7"/>
    <n v="2"/>
    <n v="0"/>
    <n v="9.9359999999999999"/>
    <n v="4"/>
    <n v="0.48000000000000004"/>
    <s v="Standard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x v="14"/>
    <s v="Acme Value Line Scissors"/>
    <n v="10.95"/>
    <n v="3"/>
    <n v="0"/>
    <n v="3.2850000000000001"/>
    <n v="4"/>
    <n v="0.30000000000000004"/>
    <s v="Standard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x v="8"/>
    <s v="Avery Hanging File Binders"/>
    <n v="14.352"/>
    <n v="3"/>
    <n v="0.2"/>
    <n v="4.6643999999999997"/>
    <n v="4"/>
    <n v="0.32499999999999996"/>
    <s v="Standard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OFF-ST-10002574"/>
    <x v="1"/>
    <x v="4"/>
    <s v="SAFCO Commercial Wire Shelving, Black"/>
    <n v="221.024"/>
    <n v="2"/>
    <n v="0.2"/>
    <n v="-55.256"/>
    <n v="2"/>
    <n v="-0.25"/>
    <s v="Express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x v="2"/>
    <x v="15"/>
    <s v="Cisco 9971 IP Video Phone Charcoal"/>
    <n v="3080"/>
    <n v="7"/>
    <n v="0"/>
    <n v="1416.8"/>
    <n v="4"/>
    <n v="0.45999999999999996"/>
    <s v="Standard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x v="2"/>
    <x v="11"/>
    <s v="Anker Ultra-Slim Mini Bluetooth 3.0 Wireless Keyboard"/>
    <n v="79.959999999999994"/>
    <n v="4"/>
    <n v="0"/>
    <n v="18.390799999999999"/>
    <n v="4"/>
    <n v="0.23"/>
    <s v="Standard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x v="2"/>
    <x v="7"/>
    <s v="LG G3"/>
    <n v="587.97"/>
    <n v="3"/>
    <n v="0"/>
    <n v="170.51130000000001"/>
    <n v="4"/>
    <n v="0.28999999999999998"/>
    <s v="Standard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x v="10"/>
    <s v="Xerox 217"/>
    <n v="32.4"/>
    <n v="5"/>
    <n v="0"/>
    <n v="15.552"/>
    <n v="5"/>
    <n v="0.48"/>
    <s v="Standard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x v="4"/>
    <s v="Carina Double Wide Media Storage Towers in Natural &amp; Black"/>
    <n v="404.9"/>
    <n v="5"/>
    <n v="0"/>
    <n v="16.196000000000002"/>
    <n v="5"/>
    <n v="4.0000000000000008E-2"/>
    <s v="Standard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x v="8"/>
    <s v="Ibico EPK-21 Electric Binding System"/>
    <n v="9449.9500000000007"/>
    <n v="5"/>
    <n v="0"/>
    <n v="4630.4754999999996"/>
    <n v="5"/>
    <n v="0.48999999999999994"/>
    <s v="Standard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x v="8"/>
    <s v="GBC Instant Report Kit"/>
    <n v="12.94"/>
    <n v="2"/>
    <n v="0"/>
    <n v="6.47"/>
    <n v="5"/>
    <n v="0.5"/>
    <s v="Standard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x v="1"/>
    <x v="9"/>
    <s v="Holmes Visible Mist Ultrasonic Humidifier with 2.3-Gallon Output per Day, Replacement Filter"/>
    <n v="2.2639999999999998"/>
    <n v="1"/>
    <n v="0.8"/>
    <n v="-5.2072000000000003"/>
    <n v="4"/>
    <n v="-2.3000000000000003"/>
    <s v="Standard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x v="1"/>
    <x v="9"/>
    <s v="Hoover Replacement Belt for Commercial Guardsman Heavy-Duty Upright Vacuum"/>
    <n v="0.44400000000000001"/>
    <n v="1"/>
    <n v="0.8"/>
    <n v="-1.1100000000000001"/>
    <n v="4"/>
    <n v="-2.5"/>
    <s v="Standard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x v="1"/>
    <x v="10"/>
    <s v="Xerox 1982"/>
    <n v="146.17599999999999"/>
    <n v="8"/>
    <n v="0.2"/>
    <n v="47.507199999999997"/>
    <n v="4"/>
    <n v="0.32500000000000001"/>
    <s v="Standard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x v="0"/>
    <x v="5"/>
    <s v="Staple-based wall hangings"/>
    <n v="15.92"/>
    <n v="2"/>
    <n v="0"/>
    <n v="7.0048000000000004"/>
    <n v="0"/>
    <n v="0.44"/>
    <s v="Express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TEC-PH-10000439"/>
    <x v="2"/>
    <x v="7"/>
    <s v="GE DSL Phone Line Filter"/>
    <n v="159.96"/>
    <n v="5"/>
    <n v="0.2"/>
    <n v="17.9955"/>
    <n v="6"/>
    <n v="0.11249999999999999"/>
    <s v="Delayed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OFF-BI-10000404"/>
    <x v="1"/>
    <x v="8"/>
    <s v="Avery Printable Repositionable Plastic Tabs"/>
    <n v="13.76"/>
    <n v="2"/>
    <n v="0.2"/>
    <n v="4.6440000000000001"/>
    <n v="6"/>
    <n v="0.33750000000000002"/>
    <s v="Delayed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x v="1"/>
    <x v="8"/>
    <s v="GBC Standard Recycled Report Covers, Clear Plastic Sheets"/>
    <n v="4.3120000000000003"/>
    <n v="2"/>
    <n v="0.8"/>
    <n v="-6.8992000000000004"/>
    <n v="4"/>
    <n v="-1.6"/>
    <s v="Standard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OFF-ST-10002486"/>
    <x v="1"/>
    <x v="4"/>
    <s v="Eldon Shelf Savers Cubes and Bins"/>
    <n v="13.96"/>
    <n v="2"/>
    <n v="0"/>
    <n v="0.2792"/>
    <n v="0"/>
    <n v="0.02"/>
    <s v="Express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FUR-TA-10003837"/>
    <x v="0"/>
    <x v="3"/>
    <s v="Anderson Hickey Conga Table Tops &amp; Accessories"/>
    <n v="27.414000000000001"/>
    <n v="3"/>
    <n v="0.4"/>
    <n v="-14.1639"/>
    <n v="0"/>
    <n v="-0.51666666666666661"/>
    <s v="Express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x v="7"/>
    <s v="Logitech B530 USB Headset - headset - Full size, Binaural"/>
    <n v="73.98"/>
    <n v="2"/>
    <n v="0"/>
    <n v="19.974599999999999"/>
    <n v="7"/>
    <n v="0.26999999999999996"/>
    <s v="Delayed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x v="0"/>
    <s v="Rush Hierlooms Collection Rich Wood Bookcases"/>
    <n v="160.97999999999999"/>
    <n v="1"/>
    <n v="0"/>
    <n v="20.927399999999999"/>
    <n v="7"/>
    <n v="0.13"/>
    <s v="Delayed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x v="10"/>
    <s v="Xerox 1978"/>
    <n v="17.34"/>
    <n v="3"/>
    <n v="0"/>
    <n v="8.4966000000000008"/>
    <n v="7"/>
    <n v="0.49000000000000005"/>
    <s v="Delayed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x v="6"/>
    <s v="Newell 351"/>
    <n v="3.28"/>
    <n v="1"/>
    <n v="0"/>
    <n v="0.95120000000000005"/>
    <n v="7"/>
    <n v="0.29000000000000004"/>
    <s v="Delayed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OFF-LA-10000443"/>
    <x v="1"/>
    <x v="2"/>
    <s v="Avery 501"/>
    <n v="8.8559999999999999"/>
    <n v="3"/>
    <n v="0.2"/>
    <n v="2.9889000000000001"/>
    <n v="5"/>
    <n v="0.33750000000000002"/>
    <s v="Standard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TEC-PH-10001750"/>
    <x v="2"/>
    <x v="7"/>
    <s v="Samsung Rugby III"/>
    <n v="158.376"/>
    <n v="3"/>
    <n v="0.2"/>
    <n v="13.857900000000001"/>
    <n v="5"/>
    <n v="8.7500000000000008E-2"/>
    <s v="Standard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s v="OFF-BI-10004632"/>
    <x v="1"/>
    <x v="8"/>
    <s v="Ibico Hi-Tech Manual Binding System"/>
    <n v="1219.96"/>
    <n v="5"/>
    <n v="0.2"/>
    <n v="381.23750000000001"/>
    <n v="3"/>
    <n v="0.3125"/>
    <s v="Standard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x v="8"/>
    <s v="Avery Reinforcements for Hole-Punch Pages"/>
    <n v="3.1680000000000001"/>
    <n v="2"/>
    <n v="0.2"/>
    <n v="0.99"/>
    <n v="5"/>
    <n v="0.3125"/>
    <s v="Standard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x v="10"/>
    <s v="Xerox 225"/>
    <n v="19.440000000000001"/>
    <n v="3"/>
    <n v="0"/>
    <n v="9.3312000000000008"/>
    <n v="5"/>
    <n v="0.48000000000000004"/>
    <s v="Standard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x v="4"/>
    <s v="Fellowes Bankers Box Staxonsteel Drawer File/Stacking System"/>
    <n v="454.86"/>
    <n v="7"/>
    <n v="0"/>
    <n v="54.583199999999998"/>
    <n v="5"/>
    <n v="0.12"/>
    <s v="Standard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x v="8"/>
    <s v="Avery Premier Heavy-Duty Binder with Round Locking Rings"/>
    <n v="91.391999999999996"/>
    <n v="8"/>
    <n v="0.2"/>
    <n v="29.702400000000001"/>
    <n v="5"/>
    <n v="0.32500000000000001"/>
    <s v="Standard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x v="11"/>
    <s v="Kingston Digital DataTraveler 8GB USB 2.0"/>
    <n v="19.04"/>
    <n v="4"/>
    <n v="0.2"/>
    <n v="-1.4279999999999999"/>
    <n v="6"/>
    <n v="-7.4999999999999997E-2"/>
    <s v="Delayed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PA-10002870"/>
    <x v="1"/>
    <x v="10"/>
    <s v="Ampad Phone Message Book, Recycled, 400 Message Capacity, 5 ¾” x 11”"/>
    <n v="37.44"/>
    <n v="6"/>
    <n v="0"/>
    <n v="16.847999999999999"/>
    <n v="1"/>
    <n v="0.45"/>
    <s v="Express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LA-10004545"/>
    <x v="1"/>
    <x v="2"/>
    <s v="Avery 50"/>
    <n v="37.590000000000003"/>
    <n v="3"/>
    <n v="0"/>
    <n v="17.667300000000001"/>
    <n v="1"/>
    <n v="0.47"/>
    <s v="Express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BI-10000962"/>
    <x v="1"/>
    <x v="8"/>
    <s v="Acco Flexible ACCOHIDE Square Ring Data Binder, Dark Blue, 11 1/2&quot; X 14&quot; 7/8&quot;"/>
    <n v="26.032"/>
    <n v="2"/>
    <n v="0.2"/>
    <n v="9.4366000000000003"/>
    <n v="1"/>
    <n v="0.36249999999999999"/>
    <s v="Express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x v="9"/>
    <s v="Staple holder"/>
    <n v="35.909999999999997"/>
    <n v="3"/>
    <n v="0"/>
    <n v="9.6957000000000004"/>
    <n v="7"/>
    <n v="0.27"/>
    <s v="Delayed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x v="0"/>
    <x v="5"/>
    <s v="Eldon Delta Triangular Chair Mat, 52&quot; x 58&quot;, Clear"/>
    <n v="91.031999999999996"/>
    <n v="3"/>
    <n v="0.2"/>
    <n v="-2.2757999999999998"/>
    <n v="4"/>
    <n v="-2.4999999999999998E-2"/>
    <s v="Standard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s v="South"/>
    <s v="OFF-AR-10003179"/>
    <x v="1"/>
    <x v="6"/>
    <s v="Dixon Ticonderoga Core-Lock Colored Pencils"/>
    <n v="54.66"/>
    <n v="6"/>
    <n v="0"/>
    <n v="18.037800000000001"/>
    <n v="3"/>
    <n v="0.33"/>
    <s v="Standard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x v="1"/>
    <x v="4"/>
    <s v="Project Tote Personal File"/>
    <n v="67.343999999999994"/>
    <n v="6"/>
    <n v="0.2"/>
    <n v="7.5762"/>
    <n v="5"/>
    <n v="0.11250000000000002"/>
    <s v="Standard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x v="2"/>
    <x v="15"/>
    <s v="HP Designjet T520 Inkjet Large Format Printer - 24&quot; Color"/>
    <n v="2624.9850000000001"/>
    <n v="3"/>
    <n v="0.5"/>
    <n v="-944.99459999999999"/>
    <n v="5"/>
    <n v="-0.36"/>
    <s v="Standard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x v="9"/>
    <s v="Acco 6 Outlet Guardian Premium Plus Surge Suppressor"/>
    <n v="73.28"/>
    <n v="4"/>
    <n v="0"/>
    <n v="21.251200000000001"/>
    <n v="6"/>
    <n v="0.28999999999999998"/>
    <s v="Delayed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s v="OFF-BI-10001107"/>
    <x v="1"/>
    <x v="8"/>
    <s v="GBC White Gloss Covers, Plain Front"/>
    <n v="14.48"/>
    <n v="5"/>
    <n v="0.8"/>
    <n v="-23.891999999999999"/>
    <n v="7"/>
    <n v="-1.65"/>
    <s v="Delayed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0349"/>
    <x v="1"/>
    <x v="10"/>
    <s v="Easy-staple paper"/>
    <n v="11.952"/>
    <n v="3"/>
    <n v="0.2"/>
    <n v="4.0338000000000003"/>
    <n v="7"/>
    <n v="0.33750000000000002"/>
    <s v="Delayed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3349"/>
    <x v="1"/>
    <x v="10"/>
    <s v="Xerox 1957"/>
    <n v="15.552"/>
    <n v="3"/>
    <n v="0.2"/>
    <n v="5.6375999999999999"/>
    <n v="7"/>
    <n v="0.36249999999999999"/>
    <s v="Delayed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OFF-FA-10002280"/>
    <x v="1"/>
    <x v="13"/>
    <s v="Advantus Plastic Paper Clips"/>
    <n v="45"/>
    <n v="9"/>
    <n v="0"/>
    <n v="21.6"/>
    <n v="5"/>
    <n v="0.48000000000000004"/>
    <s v="Standard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TEC-MA-10000029"/>
    <x v="2"/>
    <x v="15"/>
    <s v="Epson WorkForce WF-2530 All-in-One Printer, Copier Scanner"/>
    <n v="209.97"/>
    <n v="3"/>
    <n v="0"/>
    <n v="90.287099999999995"/>
    <n v="5"/>
    <n v="0.43"/>
    <s v="Standard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x v="8"/>
    <s v="Performers Binder/Pad Holder, Black"/>
    <n v="112.12"/>
    <n v="5"/>
    <n v="0.2"/>
    <n v="42.045000000000002"/>
    <n v="6"/>
    <n v="0.375"/>
    <s v="Delayed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x v="4"/>
    <s v="Tennsco Double-Tier Lockers"/>
    <n v="1575.14"/>
    <n v="7"/>
    <n v="0"/>
    <n v="204.76820000000001"/>
    <n v="6"/>
    <n v="0.13"/>
    <s v="Delayed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x v="13"/>
    <s v="OIC Binder Clips"/>
    <n v="25.06"/>
    <n v="7"/>
    <n v="0"/>
    <n v="12.53"/>
    <n v="4"/>
    <n v="0.5"/>
    <s v="Standard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x v="8"/>
    <s v="Avery Binding System Hidden Tab Executive Style Index Sets"/>
    <n v="6.9240000000000004"/>
    <n v="6"/>
    <n v="0.8"/>
    <n v="-10.385999999999999"/>
    <n v="2"/>
    <n v="-1.4999999999999998"/>
    <s v="Express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x v="1"/>
    <x v="4"/>
    <s v="Personal File Boxes with Fold-Down Carry Handle"/>
    <n v="37.392000000000003"/>
    <n v="3"/>
    <n v="0.2"/>
    <n v="2.3370000000000002"/>
    <n v="3"/>
    <n v="6.25E-2"/>
    <s v="Standard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x v="0"/>
    <x v="5"/>
    <s v="Ultra Door Kickplate, 8&quot;H x 34&quot;W"/>
    <n v="79.12"/>
    <n v="5"/>
    <n v="0.2"/>
    <n v="13.846"/>
    <n v="3"/>
    <n v="0.17499999999999999"/>
    <s v="Standard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s v="OFF-LA-10003148"/>
    <x v="1"/>
    <x v="2"/>
    <s v="Avery 51"/>
    <n v="18.899999999999999"/>
    <n v="3"/>
    <n v="0"/>
    <n v="8.6940000000000008"/>
    <n v="4"/>
    <n v="0.46000000000000008"/>
    <s v="Standard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s v="OFF-BI-10001249"/>
    <x v="1"/>
    <x v="8"/>
    <s v="Avery Heavy-Duty EZD View Binder with Locking Rings"/>
    <n v="57.42"/>
    <n v="9"/>
    <n v="0"/>
    <n v="26.4132"/>
    <n v="4"/>
    <n v="0.45999999999999996"/>
    <s v="Standard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x v="6"/>
    <s v="Crayola Anti Dust Chalk, 12/Pack"/>
    <n v="12.74"/>
    <n v="7"/>
    <n v="0"/>
    <n v="5.7329999999999997"/>
    <n v="7"/>
    <n v="0.44999999999999996"/>
    <s v="Delayed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x v="6"/>
    <s v="Newell 338"/>
    <n v="8.82"/>
    <n v="3"/>
    <n v="0"/>
    <n v="2.3814000000000002"/>
    <n v="7"/>
    <n v="0.27"/>
    <s v="Delayed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x v="1"/>
    <s v="Novimex Swivel Fabric Task Chair"/>
    <n v="120.78400000000001"/>
    <n v="1"/>
    <n v="0.2"/>
    <n v="-13.588200000000001"/>
    <n v="7"/>
    <n v="-0.1125"/>
    <s v="Delayed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s v="East"/>
    <s v="FUR-FU-10004017"/>
    <x v="0"/>
    <x v="5"/>
    <s v="Tenex Contemporary Contur Chairmats for Low and Medium Pile Carpet, Computer, 39&quot; x 49&quot;"/>
    <n v="322.58999999999997"/>
    <n v="3"/>
    <n v="0"/>
    <n v="64.518000000000001"/>
    <n v="6"/>
    <n v="0.2"/>
    <s v="Delayed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BI-10000962"/>
    <x v="1"/>
    <x v="8"/>
    <s v="Acco Flexible ACCOHIDE Square Ring Data Binder, Dark Blue, 11 1/2&quot; X 14&quot; 7/8&quot;"/>
    <n v="9.7620000000000005"/>
    <n v="3"/>
    <n v="0.8"/>
    <n v="-15.1311"/>
    <n v="5"/>
    <n v="-1.5499999999999998"/>
    <s v="Standard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4507"/>
    <x v="1"/>
    <x v="4"/>
    <s v="Advantus Rolling Storage Box"/>
    <n v="13.72"/>
    <n v="1"/>
    <n v="0.2"/>
    <n v="1.2004999999999999"/>
    <n v="5"/>
    <n v="8.7499999999999994E-2"/>
    <s v="Standard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TEC-AC-10002942"/>
    <x v="2"/>
    <x v="11"/>
    <s v="WD My Passport Ultra 1TB Portable External Hard Drive"/>
    <n v="55.2"/>
    <n v="1"/>
    <n v="0.2"/>
    <n v="-2.0699999999999998"/>
    <n v="5"/>
    <n v="-3.7499999999999999E-2"/>
    <s v="Standard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2344"/>
    <x v="1"/>
    <x v="4"/>
    <s v="Carina 42&quot;Hx23 3/4&quot;W Media Storage Unit"/>
    <n v="259.13600000000002"/>
    <n v="4"/>
    <n v="0.2"/>
    <n v="-58.305599999999998"/>
    <n v="5"/>
    <n v="-0.22499999999999998"/>
    <s v="Standard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x v="2"/>
    <s v="Avery 519"/>
    <n v="29.24"/>
    <n v="5"/>
    <n v="0.2"/>
    <n v="9.8684999999999992"/>
    <n v="4"/>
    <n v="0.33749999999999997"/>
    <s v="Standard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x v="10"/>
    <s v="Eureka Recycled Copy Paper 8 1/2&quot; x 11&quot;, Ream"/>
    <n v="15.552"/>
    <n v="3"/>
    <n v="0.2"/>
    <n v="5.4432"/>
    <n v="4"/>
    <n v="0.35000000000000003"/>
    <s v="Standard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x v="12"/>
    <s v="Poly String Tie Envelopes"/>
    <n v="4.8959999999999999"/>
    <n v="3"/>
    <n v="0.2"/>
    <n v="1.6524000000000001"/>
    <n v="4"/>
    <n v="0.33750000000000002"/>
    <s v="Standard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x v="1"/>
    <x v="8"/>
    <s v="GBC Wire Binding Strips"/>
    <n v="38.088000000000001"/>
    <n v="4"/>
    <n v="0.7"/>
    <n v="-27.9312"/>
    <n v="5"/>
    <n v="-0.73333333333333328"/>
    <s v="Standard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x v="1"/>
    <x v="8"/>
    <s v="Zipper Ring Binder Pockets"/>
    <n v="2.8079999999999998"/>
    <n v="3"/>
    <n v="0.7"/>
    <n v="-1.9656"/>
    <n v="5"/>
    <n v="-0.70000000000000007"/>
    <s v="Standard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x v="2"/>
    <x v="11"/>
    <s v="Belkin F8E887 USB Wired Ergonomic Keyboard"/>
    <n v="47.984000000000002"/>
    <n v="2"/>
    <n v="0.2"/>
    <n v="0.5998"/>
    <n v="4"/>
    <n v="1.2499999999999999E-2"/>
    <s v="Standard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x v="1"/>
    <x v="8"/>
    <s v="GBC White Gloss Covers, Plain Front"/>
    <n v="26.064"/>
    <n v="6"/>
    <n v="0.7"/>
    <n v="-19.982399999999998"/>
    <n v="4"/>
    <n v="-0.76666666666666661"/>
    <s v="Standard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x v="1"/>
    <x v="10"/>
    <s v="Southworth Parchment Paper &amp; Envelopes"/>
    <n v="15.696"/>
    <n v="3"/>
    <n v="0.2"/>
    <n v="5.1012000000000004"/>
    <n v="7"/>
    <n v="0.32500000000000001"/>
    <s v="Delayed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s v="OFF-AR-10003056"/>
    <x v="1"/>
    <x v="6"/>
    <s v="Newell 341"/>
    <n v="12.84"/>
    <n v="3"/>
    <n v="0"/>
    <n v="3.7235999999999998"/>
    <n v="7"/>
    <n v="0.28999999999999998"/>
    <s v="Delayed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TEC-PH-10002834"/>
    <x v="2"/>
    <x v="7"/>
    <s v="Google Nexus 5"/>
    <n v="539.97"/>
    <n v="3"/>
    <n v="0"/>
    <n v="134.99250000000001"/>
    <n v="4"/>
    <n v="0.25"/>
    <s v="Standard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n v="0"/>
    <n v="5.8708"/>
    <n v="4"/>
    <n v="0.26"/>
    <s v="Standard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LA-10004484"/>
    <x v="1"/>
    <x v="2"/>
    <s v="Avery 476"/>
    <n v="16.52"/>
    <n v="4"/>
    <n v="0"/>
    <n v="7.5991999999999997"/>
    <n v="4"/>
    <n v="0.46"/>
    <s v="Standard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BI-10003091"/>
    <x v="1"/>
    <x v="8"/>
    <s v="GBC DocuBind TL200 Manual Binding Machine"/>
    <n v="671.94"/>
    <n v="3"/>
    <n v="0"/>
    <n v="315.81180000000001"/>
    <n v="4"/>
    <n v="0.47"/>
    <s v="Standard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TEC-AC-10003027"/>
    <x v="2"/>
    <x v="11"/>
    <s v="Imation 8GB Mini TravelDrive USB 2.0 Flash Drive"/>
    <n v="169.06399999999999"/>
    <n v="7"/>
    <n v="0.2"/>
    <n v="-14.793100000000001"/>
    <n v="2"/>
    <n v="-8.7500000000000008E-2"/>
    <s v="Express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OFF-ST-10003638"/>
    <x v="1"/>
    <x v="4"/>
    <s v="Mobile Personal File Cube"/>
    <n v="168.624"/>
    <n v="9"/>
    <n v="0.2"/>
    <n v="14.7546"/>
    <n v="2"/>
    <n v="8.7500000000000008E-2"/>
    <s v="Express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x v="1"/>
    <x v="10"/>
    <s v="Xerox 1997"/>
    <n v="19.440000000000001"/>
    <n v="3"/>
    <n v="0"/>
    <n v="9.3312000000000008"/>
    <n v="5"/>
    <n v="0.48000000000000004"/>
    <s v="Standard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OFF-ST-10002352"/>
    <x v="1"/>
    <x v="4"/>
    <s v="Iris Project Case"/>
    <n v="31.92"/>
    <n v="4"/>
    <n v="0"/>
    <n v="8.2992000000000008"/>
    <n v="2"/>
    <n v="0.26"/>
    <s v="Express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FUR-CH-10000229"/>
    <x v="0"/>
    <x v="1"/>
    <s v="Global Enterprise Series Seating High-Back Swivel/Tilt Chairs"/>
    <n v="433.56799999999998"/>
    <n v="2"/>
    <n v="0.2"/>
    <n v="-65.035200000000003"/>
    <n v="2"/>
    <n v="-0.15000000000000002"/>
    <s v="Express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0788"/>
    <x v="1"/>
    <x v="10"/>
    <s v="Xerox 210"/>
    <n v="31.103999999999999"/>
    <n v="6"/>
    <n v="0.2"/>
    <n v="10.8864"/>
    <n v="1"/>
    <n v="0.35000000000000003"/>
    <s v="Express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2968"/>
    <x v="1"/>
    <x v="10"/>
    <s v="Xerox 1973"/>
    <n v="54.816000000000003"/>
    <n v="3"/>
    <n v="0.2"/>
    <n v="17.815200000000001"/>
    <n v="1"/>
    <n v="0.32500000000000001"/>
    <s v="Express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OFF-ST-10002486"/>
    <x v="1"/>
    <x v="4"/>
    <s v="Eldon Shelf Savers Cubes and Bins"/>
    <n v="48.86"/>
    <n v="7"/>
    <n v="0"/>
    <n v="0.97719999999999996"/>
    <n v="4"/>
    <n v="0.02"/>
    <s v="Standard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2215"/>
    <x v="1"/>
    <x v="8"/>
    <s v="Wilson Jones Hanging View Binder, White, 1&quot;"/>
    <n v="14.2"/>
    <n v="2"/>
    <n v="0"/>
    <n v="6.532"/>
    <n v="0"/>
    <n v="0.46"/>
    <s v="Express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PA-10000788"/>
    <x v="1"/>
    <x v="10"/>
    <s v="Xerox 210"/>
    <n v="12.96"/>
    <n v="2"/>
    <n v="0"/>
    <n v="6.2207999999999997"/>
    <n v="0"/>
    <n v="0.47999999999999993"/>
    <s v="Express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3364"/>
    <x v="1"/>
    <x v="8"/>
    <s v="Binding Machine Supplies"/>
    <n v="58.34"/>
    <n v="2"/>
    <n v="0"/>
    <n v="28.0032"/>
    <n v="0"/>
    <n v="0.48"/>
    <s v="Express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x v="1"/>
    <x v="6"/>
    <s v="Boston Electric Pencil Sharpener, Model 1818, Charcoal Black"/>
    <n v="56.3"/>
    <n v="2"/>
    <n v="0"/>
    <n v="15.763999999999999"/>
    <n v="1"/>
    <n v="0.28000000000000003"/>
    <s v="Express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x v="7"/>
    <s v="AT&amp;T TR1909W"/>
    <n v="629.95000000000005"/>
    <n v="5"/>
    <n v="0"/>
    <n v="163.78700000000001"/>
    <n v="5"/>
    <n v="0.26"/>
    <s v="Standard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x v="10"/>
    <s v="Xerox 1945"/>
    <n v="122.97"/>
    <n v="3"/>
    <n v="0"/>
    <n v="60.255299999999998"/>
    <n v="5"/>
    <n v="0.49"/>
    <s v="Standard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x v="1"/>
    <x v="10"/>
    <s v="Wirebound Message Books, Four 2 3/4&quot; x 5&quot; Forms per Page, 600 Sets per Book"/>
    <n v="46.35"/>
    <n v="5"/>
    <n v="0"/>
    <n v="21.784500000000001"/>
    <n v="2"/>
    <n v="0.47000000000000003"/>
    <s v="Express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x v="8"/>
    <s v="Economy Binders"/>
    <n v="14.976000000000001"/>
    <n v="9"/>
    <n v="0.2"/>
    <n v="5.4287999999999998"/>
    <n v="4"/>
    <n v="0.36249999999999999"/>
    <s v="Standard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s v="Central"/>
    <s v="OFF-BI-10000756"/>
    <x v="1"/>
    <x v="8"/>
    <s v="Storex DuraTech Recycled Plastic Frosted Binders"/>
    <n v="4.24"/>
    <n v="5"/>
    <n v="0.8"/>
    <n v="-6.36"/>
    <n v="4"/>
    <n v="-1.5"/>
    <s v="Standard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x v="11"/>
    <s v="Logitech G430 Surround Sound Gaming Headset with Dolby 7.1 Technology"/>
    <n v="319.95999999999998"/>
    <n v="4"/>
    <n v="0"/>
    <n v="115.18559999999999"/>
    <n v="6"/>
    <n v="0.36"/>
    <s v="Delayed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x v="10"/>
    <s v="Adams Telephone Message Book W/Dividers/Space For Phone Numbers, 5 1/4&quot;X8 1/2&quot;, 200/Messages"/>
    <n v="17.04"/>
    <n v="3"/>
    <n v="0"/>
    <n v="7.6680000000000001"/>
    <n v="6"/>
    <n v="0.45"/>
    <s v="Delayed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x v="4"/>
    <s v="Space Solutions HD Industrial Steel Shelving."/>
    <n v="344.91"/>
    <n v="3"/>
    <n v="0"/>
    <n v="10.347300000000001"/>
    <n v="6"/>
    <n v="0.03"/>
    <s v="Delayed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x v="0"/>
    <s v="O'Sullivan 5-Shelf Heavy-Duty Bookcases"/>
    <n v="81.94"/>
    <n v="1"/>
    <n v="0"/>
    <n v="20.484999999999999"/>
    <n v="2"/>
    <n v="0.25"/>
    <s v="Express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x v="2"/>
    <x v="11"/>
    <s v="Logitech Desktop MK120 Mouse and keyboard Combo"/>
    <n v="98.16"/>
    <n v="6"/>
    <n v="0"/>
    <n v="9.8160000000000007"/>
    <n v="1"/>
    <n v="0.1"/>
    <s v="Express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3712"/>
    <x v="1"/>
    <x v="8"/>
    <s v="Acco Pressboard Covers with Storage Hooks, 14 7/8&quot; x 11&quot;, Light Blue"/>
    <n v="6.8739999999999997"/>
    <n v="7"/>
    <n v="0.8"/>
    <n v="-10.6547"/>
    <n v="5"/>
    <n v="-1.55"/>
    <s v="Standard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2571"/>
    <x v="1"/>
    <x v="8"/>
    <s v="Avery Framed View Binder, EZD Ring (Locking), Navy, 1 1/2&quot;"/>
    <n v="1.996"/>
    <n v="1"/>
    <n v="0.8"/>
    <n v="-3.2934000000000001"/>
    <n v="5"/>
    <n v="-1.6500000000000001"/>
    <s v="Standard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ST-10004835"/>
    <x v="1"/>
    <x v="4"/>
    <s v="Plastic Stacking Crates &amp; Casters"/>
    <n v="8.9280000000000008"/>
    <n v="2"/>
    <n v="0.2"/>
    <n v="0.66959999999999997"/>
    <n v="5"/>
    <n v="7.4999999999999983E-2"/>
    <s v="Standard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s v="Central"/>
    <s v="OFF-PA-10004022"/>
    <x v="1"/>
    <x v="10"/>
    <s v="Hammermill Color Copier Paper (28Lb. and 96 Bright)"/>
    <n v="9.99"/>
    <n v="1"/>
    <n v="0"/>
    <n v="4.4954999999999998"/>
    <n v="5"/>
    <n v="0.44999999999999996"/>
    <s v="Standard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TEC-CO-10004722"/>
    <x v="2"/>
    <x v="16"/>
    <s v="Canon imageCLASS 2200 Advanced Copier"/>
    <n v="10499.97"/>
    <n v="3"/>
    <n v="0"/>
    <n v="5039.9856"/>
    <n v="5"/>
    <n v="0.48000000000000004"/>
    <s v="Standard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s v="Central"/>
    <s v="OFF-PA-10004248"/>
    <x v="1"/>
    <x v="10"/>
    <s v="Xerox 1990"/>
    <n v="21.12"/>
    <n v="5"/>
    <n v="0.2"/>
    <n v="6.6"/>
    <n v="0"/>
    <n v="0.31249999999999994"/>
    <s v="Express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FUR-TA-10000577"/>
    <x v="0"/>
    <x v="3"/>
    <s v="Bretford CR4500 Series Slim Rectangular Table"/>
    <n v="696.42"/>
    <n v="2"/>
    <n v="0"/>
    <n v="160.17660000000001"/>
    <n v="4"/>
    <n v="0.23000000000000004"/>
    <s v="Standard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TEC-PH-10001254"/>
    <x v="2"/>
    <x v="7"/>
    <s v="Jabra BIZ 2300 Duo QD Duo Corded Headset"/>
    <n v="304.77600000000001"/>
    <n v="3"/>
    <n v="0.2"/>
    <n v="22.8582"/>
    <n v="4"/>
    <n v="7.4999999999999997E-2"/>
    <s v="Standard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s v="OFF-AR-10001044"/>
    <x v="1"/>
    <x v="6"/>
    <s v="BOSTON Ranger #55 Pencil Sharpener, Black"/>
    <n v="51.98"/>
    <n v="2"/>
    <n v="0"/>
    <n v="15.074199999999999"/>
    <n v="4"/>
    <n v="0.28999999999999998"/>
    <s v="Standard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x v="0"/>
    <x v="5"/>
    <s v="C-Line Magnetic Cubicle Keepers, Clear Polypropylene"/>
    <n v="24.7"/>
    <n v="5"/>
    <n v="0"/>
    <n v="10.374000000000001"/>
    <n v="6"/>
    <n v="0.42000000000000004"/>
    <s v="Delayed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x v="1"/>
    <x v="2"/>
    <s v="Avery 486"/>
    <n v="21.93"/>
    <n v="3"/>
    <n v="0"/>
    <n v="10.3071"/>
    <n v="5"/>
    <n v="0.47000000000000003"/>
    <s v="Standard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x v="9"/>
    <s v="Honeywell Enviracaire Portable HEPA Air Cleaner for up to 10 x 16 Room"/>
    <n v="394.81599999999997"/>
    <n v="4"/>
    <n v="0.2"/>
    <n v="93.768799999999999"/>
    <n v="5"/>
    <n v="0.23750000000000002"/>
    <s v="Standard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x v="8"/>
    <s v="GBC Clear Cover, 8-1/2 x 11, unpunched, 25 covers per pack"/>
    <n v="18.192"/>
    <n v="4"/>
    <n v="0.7"/>
    <n v="-14.553599999999999"/>
    <n v="5"/>
    <n v="-0.79999999999999993"/>
    <s v="Standard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LA-10004093"/>
    <x v="1"/>
    <x v="2"/>
    <s v="Avery 486"/>
    <n v="7.31"/>
    <n v="1"/>
    <n v="0"/>
    <n v="3.4357000000000002"/>
    <n v="0"/>
    <n v="0.47000000000000003"/>
    <s v="Express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TEC-CO-10002095"/>
    <x v="2"/>
    <x v="16"/>
    <s v="Hewlett Packard 610 Color Digital Copier / Printer"/>
    <n v="799.98400000000004"/>
    <n v="2"/>
    <n v="0.2"/>
    <n v="249.995"/>
    <n v="0"/>
    <n v="0.3125"/>
    <s v="Express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713"/>
    <x v="1"/>
    <x v="10"/>
    <s v="Adams Phone Message Book, 200 Message Capacity, 8 1/16” x 11”"/>
    <n v="41.28"/>
    <n v="6"/>
    <n v="0"/>
    <n v="18.988800000000001"/>
    <n v="0"/>
    <n v="0.46"/>
    <s v="Express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254"/>
    <x v="1"/>
    <x v="10"/>
    <s v="Xerox 1883"/>
    <n v="184.66"/>
    <n v="7"/>
    <n v="0"/>
    <n v="84.943600000000004"/>
    <n v="0"/>
    <n v="0.46"/>
    <s v="Express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x v="1"/>
    <x v="6"/>
    <s v="Lumber Crayons"/>
    <n v="49.25"/>
    <n v="5"/>
    <n v="0"/>
    <n v="18.715"/>
    <n v="2"/>
    <n v="0.38"/>
    <s v="Express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x v="1"/>
    <x v="10"/>
    <s v="RSVP Cards &amp; Envelopes, Blank White, 8-1/2&quot; X 11&quot;, 24 Cards/25 Envelopes/Set"/>
    <n v="10.16"/>
    <n v="2"/>
    <n v="0"/>
    <n v="4.7751999999999999"/>
    <n v="2"/>
    <n v="0.47"/>
    <s v="Express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x v="0"/>
    <x v="5"/>
    <s v="Eldon Expressions Wood Desk Accessories, Oak"/>
    <n v="14.76"/>
    <n v="2"/>
    <n v="0"/>
    <n v="4.2804000000000002"/>
    <n v="2"/>
    <n v="0.29000000000000004"/>
    <s v="Express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x v="1"/>
    <x v="8"/>
    <s v="GBC Recycled VeloBinder Covers"/>
    <n v="34.08"/>
    <n v="2"/>
    <n v="0"/>
    <n v="15.6768"/>
    <n v="2"/>
    <n v="0.46"/>
    <s v="Express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x v="0"/>
    <x v="5"/>
    <s v="Eldon Wave Desk Accessories"/>
    <n v="17.670000000000002"/>
    <n v="3"/>
    <n v="0"/>
    <n v="7.7747999999999999"/>
    <n v="2"/>
    <n v="0.43999999999999995"/>
    <s v="Express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x v="0"/>
    <x v="1"/>
    <s v="Hon Pagoda Stacking Chairs"/>
    <n v="1604.9"/>
    <n v="5"/>
    <n v="0"/>
    <n v="481.47"/>
    <n v="2"/>
    <n v="0.3"/>
    <s v="Express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x v="0"/>
    <x v="3"/>
    <s v="Chromcraft Bull-Nose Wood 48&quot; x 96&quot; Rectangular Conference Tables"/>
    <n v="385.68599999999998"/>
    <n v="1"/>
    <n v="0.3"/>
    <n v="-60.607799999999997"/>
    <n v="2"/>
    <n v="-0.15714285714285714"/>
    <s v="Express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s v="Central"/>
    <s v="OFF-PA-10004965"/>
    <x v="1"/>
    <x v="10"/>
    <s v="Xerox 1921"/>
    <n v="15.984"/>
    <n v="2"/>
    <n v="0.2"/>
    <n v="4.9950000000000001"/>
    <n v="5"/>
    <n v="0.3125"/>
    <s v="Standard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3016"/>
    <x v="1"/>
    <x v="10"/>
    <s v="Adams &quot;While You Were Out&quot; Message Pads"/>
    <n v="9.42"/>
    <n v="3"/>
    <n v="0"/>
    <n v="4.2389999999999999"/>
    <n v="4"/>
    <n v="0.45"/>
    <s v="Standard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AR-10003651"/>
    <x v="1"/>
    <x v="6"/>
    <s v="Newell 350"/>
    <n v="6.56"/>
    <n v="2"/>
    <n v="0"/>
    <n v="1.9024000000000001"/>
    <n v="4"/>
    <n v="0.29000000000000004"/>
    <s v="Standard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1363"/>
    <x v="1"/>
    <x v="10"/>
    <s v="Xerox 1933"/>
    <n v="24.56"/>
    <n v="2"/>
    <n v="0"/>
    <n v="11.543200000000001"/>
    <n v="4"/>
    <n v="0.47000000000000003"/>
    <s v="Standard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s v="Central"/>
    <s v="OFF-BI-10003876"/>
    <x v="1"/>
    <x v="8"/>
    <s v="Green Canvas Binder for 8-1/2&quot; x 14&quot; Sheets"/>
    <n v="128.4"/>
    <n v="3"/>
    <n v="0"/>
    <n v="64.2"/>
    <n v="4"/>
    <n v="0.5"/>
    <s v="Standard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x v="12"/>
    <s v="Park Ridge Embossed Executive Business Envelopes"/>
    <n v="62.28"/>
    <n v="4"/>
    <n v="0"/>
    <n v="29.271599999999999"/>
    <n v="4"/>
    <n v="0.47"/>
    <s v="Standard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x v="1"/>
    <x v="2"/>
    <s v="Smead Alpha-Z Color-Coded Second Alphabetical Labels and Starter Set"/>
    <n v="9.24"/>
    <n v="3"/>
    <n v="0"/>
    <n v="4.4352"/>
    <n v="4"/>
    <n v="0.48"/>
    <s v="Standard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x v="0"/>
    <s v="Safco Value Mate Steel Bookcase, Baked Enamel Finish on Steel, Black"/>
    <n v="482.66399999999999"/>
    <n v="8"/>
    <n v="0.15"/>
    <n v="85.176000000000002"/>
    <n v="2"/>
    <n v="0.17647058823529413"/>
    <s v="Express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x v="15"/>
    <s v="Cubify CubeX 3D Printer Double Head Print"/>
    <n v="4799.9840000000004"/>
    <n v="2"/>
    <n v="0.2"/>
    <n v="359.99880000000002"/>
    <n v="2"/>
    <n v="7.4999999999999997E-2"/>
    <s v="Express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x v="1"/>
    <x v="10"/>
    <s v="Xerox 1939"/>
    <n v="37.94"/>
    <n v="2"/>
    <n v="0"/>
    <n v="18.211200000000002"/>
    <n v="2"/>
    <n v="0.48000000000000009"/>
    <s v="Express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x v="1"/>
    <x v="8"/>
    <s v="Acco Pressboard Covers with Storage Hooks, 14 7/8&quot; x 11&quot;, Dark Blue"/>
    <n v="18.288"/>
    <n v="6"/>
    <n v="0.2"/>
    <n v="6.6294000000000004"/>
    <n v="2"/>
    <n v="0.36250000000000004"/>
    <s v="Express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x v="2"/>
    <x v="15"/>
    <s v="Cisco Desktop Collaboration Experience DX650 IP Video Phone"/>
    <n v="385.8"/>
    <n v="5"/>
    <n v="0.2"/>
    <n v="130.20750000000001"/>
    <n v="2"/>
    <n v="0.33750000000000002"/>
    <s v="Express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x v="1"/>
    <x v="4"/>
    <s v="Belkin 19&quot; Vented Equipment Shelf, Black"/>
    <n v="102.96"/>
    <n v="2"/>
    <n v="0"/>
    <n v="1.0296000000000001"/>
    <n v="2"/>
    <n v="1.0000000000000002E-2"/>
    <s v="Express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x v="0"/>
    <x v="0"/>
    <s v="O'Sullivan 3-Shelf Heavy-Duty Bookcases"/>
    <n v="174.42"/>
    <n v="3"/>
    <n v="0"/>
    <n v="41.860799999999998"/>
    <n v="2"/>
    <n v="0.24"/>
    <s v="Express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s v="Central"/>
    <s v="OFF-BI-10000343"/>
    <x v="1"/>
    <x v="8"/>
    <s v="Pressboard Covers with Storage Hooks, 9 1/2&quot; x 11&quot;, Light Blue"/>
    <n v="1.964"/>
    <n v="2"/>
    <n v="0.8"/>
    <n v="-3.2406000000000001"/>
    <n v="3"/>
    <n v="-1.6500000000000001"/>
    <s v="Standard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x v="0"/>
    <x v="5"/>
    <s v="Howard Miller 12-3/4 Diameter Accuwave DS  Wall Clock"/>
    <n v="94.427999999999997"/>
    <n v="3"/>
    <n v="0.6"/>
    <n v="-42.492600000000003"/>
    <n v="4"/>
    <n v="-0.45000000000000007"/>
    <s v="Standard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OFF-FA-10004854"/>
    <x v="1"/>
    <x v="13"/>
    <s v="Vinyl Coated Wire Paper Clips in Organizer Box, 800/Box"/>
    <n v="45.92"/>
    <n v="4"/>
    <n v="0"/>
    <n v="21.5824"/>
    <n v="5"/>
    <n v="0.47"/>
    <s v="Standard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x v="0"/>
    <x v="1"/>
    <s v="Global Deluxe Steno Chair"/>
    <n v="61.584000000000003"/>
    <n v="1"/>
    <n v="0.2"/>
    <n v="-6.9282000000000004"/>
    <n v="5"/>
    <n v="-0.1125"/>
    <s v="Standard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s v="OFF-PA-10001994"/>
    <x v="1"/>
    <x v="10"/>
    <s v="Ink Jet Note and Greeting Cards, 8-1/2&quot; x 5-1/2&quot; Card Size"/>
    <n v="22.48"/>
    <n v="1"/>
    <n v="0"/>
    <n v="10.3408"/>
    <n v="2"/>
    <n v="0.45999999999999996"/>
    <s v="Express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x v="0"/>
    <x v="5"/>
    <s v="Deflect-o RollaMat Studded, Beveled Mat for Medium Pile Carpeting"/>
    <n v="332.02800000000002"/>
    <n v="9"/>
    <n v="0.6"/>
    <n v="-348.62939999999998"/>
    <n v="5"/>
    <n v="-1.0499999999999998"/>
    <s v="Standard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x v="1"/>
    <x v="8"/>
    <s v="Cardinal HOLDit! Binder Insert Strips,Extra Strips"/>
    <n v="11.394"/>
    <n v="9"/>
    <n v="0.8"/>
    <n v="-17.660699999999999"/>
    <n v="5"/>
    <n v="-1.5499999999999998"/>
    <s v="Standard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x v="1"/>
    <x v="10"/>
    <s v="Xerox 1975"/>
    <n v="15.552"/>
    <n v="3"/>
    <n v="0.2"/>
    <n v="5.6375999999999999"/>
    <n v="5"/>
    <n v="0.36249999999999999"/>
    <s v="Standard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x v="1"/>
    <x v="10"/>
    <s v="Xerox 1966"/>
    <n v="31.103999999999999"/>
    <n v="6"/>
    <n v="0.2"/>
    <n v="11.2752"/>
    <n v="5"/>
    <n v="0.36249999999999999"/>
    <s v="Standard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x v="1"/>
    <x v="8"/>
    <s v="Tuf-Vin Binders"/>
    <n v="6.3159999999999998"/>
    <n v="1"/>
    <n v="0.8"/>
    <n v="-10.4214"/>
    <n v="5"/>
    <n v="-1.6500000000000001"/>
    <s v="Standard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x v="10"/>
    <s v="While You Were Out Pads, 50 per Pad, 4 x 5 1/4, Green Cycle"/>
    <n v="11.352"/>
    <n v="3"/>
    <n v="0.2"/>
    <n v="4.1151"/>
    <n v="3"/>
    <n v="0.36249999999999999"/>
    <s v="Standard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x v="2"/>
    <s v="Staple-on labels"/>
    <n v="20.808"/>
    <n v="9"/>
    <n v="0.2"/>
    <n v="7.0227000000000004"/>
    <n v="3"/>
    <n v="0.33750000000000002"/>
    <s v="Standard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x v="8"/>
    <s v="GBC Laser Imprintable Binding System Covers, Desert Sand"/>
    <n v="11.416"/>
    <n v="4"/>
    <n v="0.8"/>
    <n v="-18.836400000000001"/>
    <n v="4"/>
    <n v="-1.6500000000000001"/>
    <s v="Standard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x v="6"/>
    <s v="Newell 323"/>
    <n v="9.4079999999999995"/>
    <n v="7"/>
    <n v="0.2"/>
    <n v="0.7056"/>
    <n v="5"/>
    <n v="7.5000000000000011E-2"/>
    <s v="Standard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OFF-AR-10004587"/>
    <x v="1"/>
    <x v="6"/>
    <s v="Boston 1827 Commercial Additional Cutter, Drive Gear &amp; Gear Rack for 1606"/>
    <n v="19.829999999999998"/>
    <n v="1"/>
    <n v="0"/>
    <n v="5.9489999999999998"/>
    <n v="2"/>
    <n v="0.30000000000000004"/>
    <s v="Express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x v="10"/>
    <s v="Xerox 1915"/>
    <n v="209.7"/>
    <n v="2"/>
    <n v="0"/>
    <n v="100.65600000000001"/>
    <n v="6"/>
    <n v="0.48000000000000004"/>
    <s v="Delayed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x v="9"/>
    <s v="Staple holder"/>
    <n v="43.92"/>
    <n v="4"/>
    <n v="0"/>
    <n v="11.8584"/>
    <n v="6"/>
    <n v="0.26999999999999996"/>
    <s v="Delayed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x v="8"/>
    <s v="Ibico Plastic and Wire Spiral Binding Combs"/>
    <n v="20.231999999999999"/>
    <n v="3"/>
    <n v="0.2"/>
    <n v="6.5754000000000001"/>
    <n v="6"/>
    <n v="0.32500000000000001"/>
    <s v="Delayed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x v="2"/>
    <x v="7"/>
    <s v="Anker Astro 15000mAh USB Portable Charger"/>
    <n v="149.97"/>
    <n v="3"/>
    <n v="0"/>
    <n v="5.9988000000000001"/>
    <n v="1"/>
    <n v="0.04"/>
    <s v="Express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x v="1"/>
    <x v="10"/>
    <s v="Wirebound Message Books, Four 2 3/4&quot; x 5&quot; Forms per Page, 600 Sets per Book"/>
    <n v="27.81"/>
    <n v="3"/>
    <n v="0"/>
    <n v="13.0707"/>
    <n v="1"/>
    <n v="0.47000000000000003"/>
    <s v="Express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x v="11"/>
    <s v="SanDisk Ultra 32 GB MicroSDHC Class 10 Memory Card"/>
    <n v="66.3"/>
    <n v="3"/>
    <n v="0"/>
    <n v="8.6189999999999998"/>
    <n v="4"/>
    <n v="0.13"/>
    <s v="Standard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x v="6"/>
    <s v="BIC Brite Liner Grip Highlighters"/>
    <n v="1.64"/>
    <n v="1"/>
    <n v="0"/>
    <n v="0.73799999999999999"/>
    <n v="6"/>
    <n v="0.45"/>
    <s v="Delayed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x v="5"/>
    <s v="Luxo Professional Fluorescent Magnifier Lamp with Clamp-Mount Base"/>
    <n v="1049.2"/>
    <n v="5"/>
    <n v="0"/>
    <n v="272.79199999999997"/>
    <n v="6"/>
    <n v="0.25999999999999995"/>
    <s v="Delayed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x v="5"/>
    <s v="Eldon Image Series Desk Accessories, Burgundy"/>
    <n v="20.9"/>
    <n v="5"/>
    <n v="0"/>
    <n v="7.524"/>
    <n v="6"/>
    <n v="0.36000000000000004"/>
    <s v="Delayed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x v="1"/>
    <x v="8"/>
    <s v="XtraLife ClearVue Slant-D Ring Binder, White, 3&quot;"/>
    <n v="88.08"/>
    <n v="6"/>
    <n v="0"/>
    <n v="40.516800000000003"/>
    <n v="4"/>
    <n v="0.46000000000000008"/>
    <s v="Standard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x v="0"/>
    <x v="1"/>
    <s v="Hon Every-Day Series Multi-Task Chairs"/>
    <n v="751.92"/>
    <n v="4"/>
    <n v="0"/>
    <n v="150.38399999999999"/>
    <n v="4"/>
    <n v="0.19999999999999998"/>
    <s v="Standard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FUR-CH-10000988"/>
    <x v="0"/>
    <x v="1"/>
    <s v="Hon Olson Stacker Stools"/>
    <n v="887.10299999999995"/>
    <n v="7"/>
    <n v="0.1"/>
    <n v="177.42060000000001"/>
    <n v="0"/>
    <n v="0.2"/>
    <s v="Express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897"/>
    <x v="2"/>
    <x v="7"/>
    <s v="Mediabridge Sport Armband iPhone 5s"/>
    <n v="55.944000000000003"/>
    <n v="7"/>
    <n v="0.2"/>
    <n v="-13.2867"/>
    <n v="0"/>
    <n v="-0.23749999999999999"/>
    <s v="Express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OFF-AR-10002656"/>
    <x v="1"/>
    <x v="6"/>
    <s v="Sanford Liquid Accent Highlighters"/>
    <n v="10.688000000000001"/>
    <n v="2"/>
    <n v="0.2"/>
    <n v="2.2711999999999999"/>
    <n v="0"/>
    <n v="0.21249999999999997"/>
    <s v="Express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924"/>
    <x v="2"/>
    <x v="7"/>
    <s v="SKILCRAFT Telephone Shoulder Rest, 2&quot; x 6.5&quot; x 2.5&quot;, Black"/>
    <n v="11.824"/>
    <n v="2"/>
    <n v="0.2"/>
    <n v="1.0346"/>
    <n v="0"/>
    <n v="8.7499999999999994E-2"/>
    <s v="Express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PA-10003127"/>
    <x v="1"/>
    <x v="10"/>
    <s v="Easy-staple paper"/>
    <n v="63.311999999999998"/>
    <n v="3"/>
    <n v="0.2"/>
    <n v="20.5764"/>
    <n v="3"/>
    <n v="0.32500000000000001"/>
    <s v="Standard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BI-10000778"/>
    <x v="1"/>
    <x v="8"/>
    <s v="GBC VeloBinder Electric Binding Machine"/>
    <n v="96.784000000000006"/>
    <n v="4"/>
    <n v="0.8"/>
    <n v="-145.17599999999999"/>
    <n v="3"/>
    <n v="-1.4999999999999998"/>
    <s v="Standard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FUR-FU-10001424"/>
    <x v="0"/>
    <x v="5"/>
    <s v="Dax Clear Box Frame"/>
    <n v="10.476000000000001"/>
    <n v="3"/>
    <n v="0.6"/>
    <n v="-6.8094000000000001"/>
    <n v="3"/>
    <n v="-0.64999999999999991"/>
    <s v="Standard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x v="8"/>
    <s v="Acco Flexible ACCOHIDE Square Ring Data Binder, Dark Blue, 11 1/2&quot; X 14&quot; 7/8&quot;"/>
    <n v="9.7620000000000005"/>
    <n v="2"/>
    <n v="0.7"/>
    <n v="-6.8334000000000001"/>
    <n v="5"/>
    <n v="-0.7"/>
    <s v="Standard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x v="0"/>
    <x v="1"/>
    <s v="Global High-Back Leather Tilter, Burgundy"/>
    <n v="196.78399999999999"/>
    <n v="2"/>
    <n v="0.2"/>
    <n v="-22.138200000000001"/>
    <n v="2"/>
    <n v="-0.11250000000000002"/>
    <s v="Express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47.98"/>
    <n v="2"/>
    <n v="0"/>
    <n v="23.99"/>
    <n v="5"/>
    <n v="0.5"/>
    <s v="Standard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x v="1"/>
    <x v="2"/>
    <s v="Permanent Self-Adhesive File Folder Labels for Typewriters by Universal"/>
    <n v="13.05"/>
    <n v="5"/>
    <n v="0"/>
    <n v="6.0030000000000001"/>
    <n v="4"/>
    <n v="0.45999999999999996"/>
    <s v="Standard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x v="2"/>
    <x v="11"/>
    <s v="Memorex Micro Travel Drive 16 GB"/>
    <n v="63.96"/>
    <n v="4"/>
    <n v="0"/>
    <n v="19.8276"/>
    <n v="4"/>
    <n v="0.31"/>
    <s v="Standard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OFF-AP-10001242"/>
    <x v="1"/>
    <x v="9"/>
    <s v="APC 7 Outlet Network SurgeArrest Surge Protector"/>
    <n v="80.48"/>
    <n v="1"/>
    <n v="0"/>
    <n v="24.143999999999998"/>
    <n v="4"/>
    <n v="0.3"/>
    <s v="Standard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x v="8"/>
    <s v="Mead 1st Gear 2&quot; Zipper Binder, Asst. Colors"/>
    <n v="11.673"/>
    <n v="3"/>
    <n v="0.7"/>
    <n v="-7.782"/>
    <n v="5"/>
    <n v="-0.66666666666666663"/>
    <s v="Standard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TA-10002774"/>
    <x v="0"/>
    <x v="3"/>
    <s v="Laminate Occasional Tables"/>
    <n v="863.12800000000004"/>
    <n v="8"/>
    <n v="0.3"/>
    <n v="-160.29519999999999"/>
    <n v="4"/>
    <n v="-0.18571428571428569"/>
    <s v="Standard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4364"/>
    <x v="1"/>
    <x v="8"/>
    <s v="Storex Dura Pro Binders"/>
    <n v="3.5640000000000001"/>
    <n v="3"/>
    <n v="0.8"/>
    <n v="-6.2370000000000001"/>
    <n v="4"/>
    <n v="-1.75"/>
    <s v="Standard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BO-10000780"/>
    <x v="0"/>
    <x v="0"/>
    <s v="O'Sullivan Plantations 2-Door Library in Landvery Oak"/>
    <n v="956.66480000000001"/>
    <n v="7"/>
    <n v="0.32"/>
    <n v="-225.0976"/>
    <n v="4"/>
    <n v="-0.23529411764705882"/>
    <s v="Standard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1989"/>
    <x v="1"/>
    <x v="8"/>
    <s v="Premium Transparent Presentation Covers by GBC"/>
    <n v="12.587999999999999"/>
    <n v="3"/>
    <n v="0.8"/>
    <n v="-20.140799999999999"/>
    <n v="4"/>
    <n v="-1.6"/>
    <s v="Standard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TEC-AC-10004001"/>
    <x v="2"/>
    <x v="11"/>
    <s v="Logitech Wireless Headset H600 Over-The-Head Design"/>
    <n v="171.96"/>
    <n v="5"/>
    <n v="0.2"/>
    <n v="45.139499999999998"/>
    <n v="4"/>
    <n v="0.26249999999999996"/>
    <s v="Standard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x v="0"/>
    <x v="3"/>
    <s v="Chromcraft Bull-Nose Wood Round Conference Table Top, Wood Base"/>
    <n v="871.4"/>
    <n v="4"/>
    <n v="0"/>
    <n v="148.13800000000001"/>
    <n v="4"/>
    <n v="0.17"/>
    <s v="Standard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x v="5"/>
    <s v="Howard Miller 12-3/4 Diameter Accuwave DS  Wall Clock"/>
    <n v="692.47199999999998"/>
    <n v="11"/>
    <n v="0.2"/>
    <n v="190.4298"/>
    <n v="4"/>
    <n v="0.27500000000000002"/>
    <s v="Standard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x v="0"/>
    <x v="5"/>
    <s v="Howard Miller 11-1/2&quot; Diameter Ridgewood Wall Clock"/>
    <n v="207.76"/>
    <n v="4"/>
    <n v="0"/>
    <n v="85.181600000000003"/>
    <n v="3"/>
    <n v="0.41000000000000003"/>
    <s v="Standard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TEC-PH-10004071"/>
    <x v="2"/>
    <x v="7"/>
    <s v="PayAnywhere Card Reader"/>
    <n v="71.927999999999997"/>
    <n v="9"/>
    <n v="0.2"/>
    <n v="6.2937000000000003"/>
    <n v="0"/>
    <n v="8.7500000000000008E-2"/>
    <s v="Express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OFF-AR-10001044"/>
    <x v="1"/>
    <x v="6"/>
    <s v="BOSTON Ranger #55 Pencil Sharpener, Black"/>
    <n v="25.99"/>
    <n v="1"/>
    <n v="0"/>
    <n v="7.5370999999999997"/>
    <n v="0"/>
    <n v="0.28999999999999998"/>
    <s v="Express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x v="1"/>
    <x v="8"/>
    <s v="Avery Non-Stick Binders"/>
    <n v="3.5920000000000001"/>
    <n v="1"/>
    <n v="0.2"/>
    <n v="1.1225000000000001"/>
    <n v="5"/>
    <n v="0.3125"/>
    <s v="Standard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s v="Central"/>
    <s v="OFF-AP-10002684"/>
    <x v="1"/>
    <x v="9"/>
    <s v="Acco 7-Outlet Masterpiece Power Center, Wihtout Fax/Phone Line Protection"/>
    <n v="48.631999999999998"/>
    <n v="2"/>
    <n v="0.8"/>
    <n v="-121.58"/>
    <n v="4"/>
    <n v="-2.5"/>
    <s v="Standard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x v="1"/>
    <x v="4"/>
    <s v="Fellowes Super Stor/Drawer Files"/>
    <n v="323.10000000000002"/>
    <n v="2"/>
    <n v="0"/>
    <n v="61.389000000000003"/>
    <n v="4"/>
    <n v="0.19"/>
    <s v="Standard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TEC-MA-10001047"/>
    <x v="2"/>
    <x v="15"/>
    <s v="3D Systems Cube Printer, 2nd Generation, Magenta"/>
    <n v="9099.93"/>
    <n v="7"/>
    <n v="0"/>
    <n v="2365.9818"/>
    <n v="4"/>
    <n v="0.26"/>
    <s v="Standard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FUR-FU-10000550"/>
    <x v="0"/>
    <x v="5"/>
    <s v="Stacking Trays by OIC"/>
    <n v="9.9600000000000009"/>
    <n v="2"/>
    <n v="0"/>
    <n v="3.2867999999999999"/>
    <n v="4"/>
    <n v="0.32999999999999996"/>
    <s v="Standard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OFF-BI-10002432"/>
    <x v="1"/>
    <x v="8"/>
    <s v="Wilson Jones Standard D-Ring Binders"/>
    <n v="25.3"/>
    <n v="5"/>
    <n v="0"/>
    <n v="11.891"/>
    <n v="4"/>
    <n v="0.47"/>
    <s v="Standard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x v="10"/>
    <s v="Adams Write n' Stick Phone Message Book, 11&quot; X 5 1/4&quot;, 200 Messages"/>
    <n v="11.36"/>
    <n v="2"/>
    <n v="0"/>
    <n v="5.2256"/>
    <n v="4"/>
    <n v="0.46"/>
    <s v="Standard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x v="1"/>
    <s v="Safco Chair Connectors, 6/Carton"/>
    <n v="69.263999999999996"/>
    <n v="2"/>
    <n v="0.1"/>
    <n v="14.622400000000001"/>
    <n v="4"/>
    <n v="0.21111111111111114"/>
    <s v="Standard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x v="1"/>
    <x v="2"/>
    <s v="Avery 487"/>
    <n v="3.69"/>
    <n v="1"/>
    <n v="0"/>
    <n v="1.7343"/>
    <n v="3"/>
    <n v="0.47"/>
    <s v="Standard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x v="1"/>
    <x v="8"/>
    <s v="Ibico Ibimaster 300 Manual Binding System"/>
    <n v="1103.97"/>
    <n v="3"/>
    <n v="0"/>
    <n v="496.78649999999999"/>
    <n v="3"/>
    <n v="0.44999999999999996"/>
    <s v="Standard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FUR-BO-10003965"/>
    <x v="0"/>
    <x v="0"/>
    <s v="O'Sullivan Manor Hill 2-Door Library in Brianna Oak"/>
    <n v="246.1328"/>
    <n v="2"/>
    <n v="0.32"/>
    <n v="-76.011600000000001"/>
    <n v="5"/>
    <n v="-0.30882352941176472"/>
    <s v="Standard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OFF-LA-10000240"/>
    <x v="1"/>
    <x v="2"/>
    <s v="Self-Adhesive Address Labels for Typewriters by Universal"/>
    <n v="11.696"/>
    <n v="2"/>
    <n v="0.2"/>
    <n v="3.9474"/>
    <n v="5"/>
    <n v="0.33750000000000002"/>
    <s v="Standard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TEC-CO-10001571"/>
    <x v="2"/>
    <x v="16"/>
    <s v="Sharp 1540cs Digital Laser Copier"/>
    <n v="439.99200000000002"/>
    <n v="1"/>
    <n v="0.2"/>
    <n v="164.99700000000001"/>
    <n v="5"/>
    <n v="0.375"/>
    <s v="Standard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x v="4"/>
    <s v="Carina Double Wide Media Storage Towers in Natural &amp; Black"/>
    <n v="64.784000000000006"/>
    <n v="1"/>
    <n v="0.2"/>
    <n v="-12.956799999999999"/>
    <n v="6"/>
    <n v="-0.19999999999999998"/>
    <s v="Delayed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BI-10002082"/>
    <x v="1"/>
    <x v="8"/>
    <s v="GBC Twin Loop Wire Binding Elements"/>
    <n v="33.28"/>
    <n v="5"/>
    <n v="0.8"/>
    <n v="-49.92"/>
    <n v="4"/>
    <n v="-1.5"/>
    <s v="Standard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PA-10002250"/>
    <x v="1"/>
    <x v="10"/>
    <s v="Things To Do Today Pad"/>
    <n v="14.087999999999999"/>
    <n v="3"/>
    <n v="0.2"/>
    <n v="4.9307999999999996"/>
    <n v="4"/>
    <n v="0.35"/>
    <s v="Standard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x v="1"/>
    <x v="6"/>
    <s v="Newell 314"/>
    <n v="11.16"/>
    <n v="2"/>
    <n v="0"/>
    <n v="2.79"/>
    <n v="4"/>
    <n v="0.25"/>
    <s v="Standard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x v="0"/>
    <x v="3"/>
    <s v="Bevis 36 x 72 Conference Tables"/>
    <n v="896.32799999999997"/>
    <n v="9"/>
    <n v="0.2"/>
    <n v="22.408200000000001"/>
    <n v="4"/>
    <n v="2.5000000000000001E-2"/>
    <s v="Standard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x v="1"/>
    <x v="9"/>
    <s v="Harmony Air Purifier"/>
    <n v="189"/>
    <n v="1"/>
    <n v="0"/>
    <n v="68.040000000000006"/>
    <n v="4"/>
    <n v="0.36000000000000004"/>
    <s v="Standard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x v="7"/>
    <s v="Nokia Lumia 521 (T-Mobile)"/>
    <n v="53.981999999999999"/>
    <n v="3"/>
    <n v="0.4"/>
    <n v="-10.7964"/>
    <n v="6"/>
    <n v="-0.2"/>
    <s v="Delayed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x v="0"/>
    <x v="3"/>
    <s v="KI Conference Tables"/>
    <n v="177.22499999999999"/>
    <n v="5"/>
    <n v="0.5"/>
    <n v="-120.51300000000001"/>
    <n v="5"/>
    <n v="-0.68"/>
    <s v="Standard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x v="5"/>
    <s v="Howard Miller 11-1/2&quot; Diameter Brentwood Wall Clock"/>
    <n v="129.38999999999999"/>
    <n v="3"/>
    <n v="0"/>
    <n v="54.343800000000002"/>
    <n v="7"/>
    <n v="0.42000000000000004"/>
    <s v="Delayed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x v="4"/>
    <s v="Rogers Jumbo File, Granite"/>
    <n v="54.32"/>
    <n v="4"/>
    <n v="0"/>
    <n v="0.54320000000000002"/>
    <n v="6"/>
    <n v="0.01"/>
    <s v="Delayed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x v="2"/>
    <x v="7"/>
    <s v="Samsung Galaxy Mega 6.3"/>
    <n v="4367.8959999999997"/>
    <n v="13"/>
    <n v="0.2"/>
    <n v="327.59219999999999"/>
    <n v="3"/>
    <n v="7.4999999999999997E-2"/>
    <s v="Standard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x v="1"/>
    <x v="10"/>
    <s v="IBM Multi-Purpose Copy Paper, 8 1/2 x 11&quot;, Case"/>
    <n v="49.567999999999998"/>
    <n v="2"/>
    <n v="0.2"/>
    <n v="15.49"/>
    <n v="3"/>
    <n v="0.3125"/>
    <s v="Standard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x v="1"/>
    <x v="9"/>
    <s v="Fellowes 8 Outlet Superior Workstation Surge Protector w/o Phone/Fax/Modem Protection"/>
    <n v="161.376"/>
    <n v="6"/>
    <n v="0.2"/>
    <n v="12.103199999999999"/>
    <n v="3"/>
    <n v="7.4999999999999997E-2"/>
    <s v="Standard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x v="0"/>
    <x v="5"/>
    <s v="Eldon Regeneration Recycled Desk Accessories, Smoke"/>
    <n v="2.7839999999999998"/>
    <n v="2"/>
    <n v="0.2"/>
    <n v="0.41760000000000003"/>
    <n v="3"/>
    <n v="0.15000000000000002"/>
    <s v="Standard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x v="1"/>
    <x v="10"/>
    <s v="Ampad Evidence Wirebond Steno Books, 6&quot; x 9&quot;"/>
    <n v="8.7200000000000006"/>
    <n v="5"/>
    <n v="0.2"/>
    <n v="2.9430000000000001"/>
    <n v="3"/>
    <n v="0.33749999999999997"/>
    <s v="Standard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s v="OFF-AR-10002804"/>
    <x v="1"/>
    <x v="6"/>
    <s v="Faber Castell Col-Erase Pencils"/>
    <n v="3.9119999999999999"/>
    <n v="1"/>
    <n v="0.2"/>
    <n v="1.0268999999999999"/>
    <n v="3"/>
    <n v="0.26250000000000001"/>
    <s v="Standard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s v="Central"/>
    <s v="OFF-EN-10003862"/>
    <x v="1"/>
    <x v="12"/>
    <s v="Laser &amp; Ink Jet Business Envelopes"/>
    <n v="59.752000000000002"/>
    <n v="7"/>
    <n v="0.2"/>
    <n v="19.4194"/>
    <n v="0"/>
    <n v="0.32499999999999996"/>
    <s v="Express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FUR-FU-10000448"/>
    <x v="0"/>
    <x v="5"/>
    <s v="Tenex Chairmats For Use With Carpeted Floors"/>
    <n v="63.92"/>
    <n v="4"/>
    <n v="0"/>
    <n v="3.1960000000000002"/>
    <n v="4"/>
    <n v="0.05"/>
    <s v="Standard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TEC-PH-10000526"/>
    <x v="2"/>
    <x v="7"/>
    <s v="Vtech CS6719"/>
    <n v="383.96"/>
    <n v="5"/>
    <n v="0.2"/>
    <n v="38.396000000000001"/>
    <n v="4"/>
    <n v="0.1"/>
    <s v="Standard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x v="1"/>
    <x v="8"/>
    <s v="Recycled Pressboard Report Cover with Reinforced Top Hinge"/>
    <n v="7.7519999999999998"/>
    <n v="3"/>
    <n v="0.2"/>
    <n v="2.8100999999999998"/>
    <n v="0"/>
    <n v="0.36249999999999999"/>
    <s v="Express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x v="1"/>
    <x v="8"/>
    <s v="GBC Premium Transparent Covers with Diagonal Lined Pattern"/>
    <n v="33.567999999999998"/>
    <n v="2"/>
    <n v="0.2"/>
    <n v="11.748799999999999"/>
    <n v="0"/>
    <n v="0.35"/>
    <s v="Express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x v="7"/>
    <s v="Polycom SoundPoint Pro SE-225 Corded phone"/>
    <n v="666.34400000000005"/>
    <n v="7"/>
    <n v="0.2"/>
    <n v="66.634399999999999"/>
    <n v="7"/>
    <n v="9.9999999999999992E-2"/>
    <s v="Delayed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x v="3"/>
    <s v="Bevis Round Conference Table Top, X-Base"/>
    <n v="573.72799999999995"/>
    <n v="4"/>
    <n v="0.2"/>
    <n v="-64.544399999999996"/>
    <n v="7"/>
    <n v="-0.1125"/>
    <s v="Delayed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x v="8"/>
    <s v="Cardinal EasyOpen D-Ring Binders"/>
    <n v="21.936"/>
    <n v="3"/>
    <n v="0.2"/>
    <n v="8.2260000000000009"/>
    <n v="7"/>
    <n v="0.37500000000000006"/>
    <s v="Delayed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x v="10"/>
    <s v="Xerox 2000"/>
    <n v="19.440000000000001"/>
    <n v="3"/>
    <n v="0"/>
    <n v="9.3312000000000008"/>
    <n v="7"/>
    <n v="0.48000000000000004"/>
    <s v="Delayed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x v="15"/>
    <s v="Hewlett-Packard Deskjet D4360 Printer"/>
    <n v="447.96800000000002"/>
    <n v="4"/>
    <n v="0.2"/>
    <n v="139.99"/>
    <n v="7"/>
    <n v="0.3125"/>
    <s v="Delayed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x v="9"/>
    <s v="Black &amp; Decker Filter for Double Action Dustbuster Cordless Vac BLDV7210"/>
    <n v="16.78"/>
    <n v="2"/>
    <n v="0"/>
    <n v="4.1950000000000003"/>
    <n v="4"/>
    <n v="0.25"/>
    <s v="Standard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x v="1"/>
    <x v="6"/>
    <s v="Staples in misc. colors"/>
    <n v="20.96"/>
    <n v="2"/>
    <n v="0"/>
    <n v="5.24"/>
    <n v="6"/>
    <n v="0.25"/>
    <s v="Delayed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x v="1"/>
    <x v="8"/>
    <s v="GBC Velobind Prepunched Cover Sets, Regency Series"/>
    <n v="88.751999999999995"/>
    <n v="3"/>
    <n v="0.2"/>
    <n v="27.734999999999999"/>
    <n v="6"/>
    <n v="0.3125"/>
    <s v="Delayed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x v="1"/>
    <x v="4"/>
    <s v="Tennsco Regal Shelving Units"/>
    <n v="304.23"/>
    <n v="3"/>
    <n v="0"/>
    <n v="9.1268999999999991"/>
    <n v="6"/>
    <n v="2.9999999999999995E-2"/>
    <s v="Delayed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x v="12"/>
    <s v="Airmail Envelopes"/>
    <n v="167.86"/>
    <n v="2"/>
    <n v="0"/>
    <n v="78.894199999999998"/>
    <n v="7"/>
    <n v="0.47"/>
    <s v="Delayed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s v="South"/>
    <s v="FUR-FU-10000175"/>
    <x v="0"/>
    <x v="5"/>
    <s v="DAX Wood Document Frame."/>
    <n v="82.38"/>
    <n v="6"/>
    <n v="0"/>
    <n v="25.537800000000001"/>
    <n v="4"/>
    <n v="0.31000000000000005"/>
    <s v="Standard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TEC-PH-10004897"/>
    <x v="2"/>
    <x v="7"/>
    <s v="Mediabridge Sport Armband iPhone 5s"/>
    <n v="23.975999999999999"/>
    <n v="3"/>
    <n v="0.2"/>
    <n v="-5.6943000000000001"/>
    <n v="5"/>
    <n v="-0.23750000000000002"/>
    <s v="Standard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OFF-ST-10003123"/>
    <x v="1"/>
    <x v="4"/>
    <s v="Fellowes Bases and Tops For Staxonsteel/High-Stak Systems"/>
    <n v="33.29"/>
    <n v="1"/>
    <n v="0"/>
    <n v="7.9896000000000003"/>
    <n v="5"/>
    <n v="0.24000000000000002"/>
    <s v="Standard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1658"/>
    <x v="1"/>
    <x v="8"/>
    <s v="GBC Standard Therm-A-Bind Covers"/>
    <n v="14.952"/>
    <n v="2"/>
    <n v="0.7"/>
    <n v="-11.961600000000001"/>
    <n v="5"/>
    <n v="-0.8"/>
    <s v="Standard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PH-10002834"/>
    <x v="2"/>
    <x v="7"/>
    <s v="Google Nexus 5"/>
    <n v="323.98200000000003"/>
    <n v="3"/>
    <n v="0.4"/>
    <n v="-80.995500000000007"/>
    <n v="5"/>
    <n v="-0.25"/>
    <s v="Standard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2160"/>
    <x v="1"/>
    <x v="8"/>
    <s v="Acco Hanging Data Binders"/>
    <n v="2.286"/>
    <n v="2"/>
    <n v="0.7"/>
    <n v="-1.6763999999999999"/>
    <n v="5"/>
    <n v="-0.73333333333333328"/>
    <s v="Standard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AR-10004999"/>
    <x v="1"/>
    <x v="6"/>
    <s v="Newell 315"/>
    <n v="14.352"/>
    <n v="3"/>
    <n v="0.2"/>
    <n v="0.89700000000000002"/>
    <n v="5"/>
    <n v="6.25E-2"/>
    <s v="Standard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AC-10003280"/>
    <x v="2"/>
    <x v="11"/>
    <s v="Belkin F8E887 USB Wired Ergonomic Keyboard"/>
    <n v="71.975999999999999"/>
    <n v="3"/>
    <n v="0.2"/>
    <n v="0.89970000000000006"/>
    <n v="5"/>
    <n v="1.2500000000000001E-2"/>
    <s v="Standard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AR-10000315"/>
    <x v="1"/>
    <x v="6"/>
    <s v="Dixon Ticonderoga Maple Cedar Pencil, #2"/>
    <n v="9.2100000000000009"/>
    <n v="3"/>
    <n v="0"/>
    <n v="2.3025000000000002"/>
    <n v="2"/>
    <n v="0.25"/>
    <s v="Express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PA-10000007"/>
    <x v="1"/>
    <x v="10"/>
    <s v="Telephone Message Books with Fax/Mobile Section, 4 1/4&quot; x 6&quot;"/>
    <n v="18"/>
    <n v="5"/>
    <n v="0"/>
    <n v="8.2799999999999994"/>
    <n v="2"/>
    <n v="0.45999999999999996"/>
    <s v="Express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x v="1"/>
    <x v="10"/>
    <s v="Wirebound Message Books, Four 2 3/4 x 5 Forms per Page, 200 Sets per Book"/>
    <n v="42.93"/>
    <n v="9"/>
    <n v="0"/>
    <n v="19.3185"/>
    <n v="6"/>
    <n v="0.45"/>
    <s v="Delayed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PA-10000556"/>
    <x v="1"/>
    <x v="10"/>
    <s v="Xerox 208"/>
    <n v="15.552"/>
    <n v="3"/>
    <n v="0.2"/>
    <n v="5.4432"/>
    <n v="6"/>
    <n v="0.35000000000000003"/>
    <s v="Delayed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AP-10000804"/>
    <x v="1"/>
    <x v="9"/>
    <s v="Hoover Portapower Portable Vacuum"/>
    <n v="17.920000000000002"/>
    <n v="5"/>
    <n v="0.2"/>
    <n v="1.1200000000000001"/>
    <n v="6"/>
    <n v="6.25E-2"/>
    <s v="Delayed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TEC-AC-10001998"/>
    <x v="2"/>
    <x v="11"/>
    <s v="Logitech LS21 Speaker System - PC Multimedia - 2.1-CH - Wired"/>
    <n v="19.989999999999998"/>
    <n v="1"/>
    <n v="0"/>
    <n v="6.7965999999999998"/>
    <n v="5"/>
    <n v="0.34"/>
    <s v="Standard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OFF-BI-10003476"/>
    <x v="1"/>
    <x v="8"/>
    <s v="Avery Metallic Poly Binders"/>
    <n v="22.92"/>
    <n v="5"/>
    <n v="0.2"/>
    <n v="8.0220000000000002"/>
    <n v="5"/>
    <n v="0.35"/>
    <s v="Standard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x v="2"/>
    <x v="11"/>
    <s v="Memorex Micro Travel Drive 4 GB"/>
    <n v="50.88"/>
    <n v="6"/>
    <n v="0.2"/>
    <n v="14.628"/>
    <n v="6"/>
    <n v="0.28749999999999998"/>
    <s v="Delayed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x v="1"/>
    <x v="12"/>
    <s v="Recycled Interoffice Envelopes with Re-Use-A-Seal Closure, 10 x 13"/>
    <n v="27.312000000000001"/>
    <n v="2"/>
    <n v="0.2"/>
    <n v="9.2178000000000004"/>
    <n v="6"/>
    <n v="0.33750000000000002"/>
    <s v="Delayed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x v="1"/>
    <x v="12"/>
    <s v="#6 3/4 Gummed Flap White Envelopes"/>
    <n v="7.92"/>
    <n v="1"/>
    <n v="0.2"/>
    <n v="2.7719999999999998"/>
    <n v="4"/>
    <n v="0.35"/>
    <s v="Standard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x v="0"/>
    <x v="5"/>
    <s v="Nu-Dell Float Frame 11 x 14 1/2"/>
    <n v="14.368"/>
    <n v="2"/>
    <n v="0.2"/>
    <n v="3.9512"/>
    <n v="4"/>
    <n v="0.27500000000000002"/>
    <s v="Standard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x v="11"/>
    <s v="Sony 64GB Class 10 Micro SDHC R40 Memory Card"/>
    <n v="107.97"/>
    <n v="3"/>
    <n v="0"/>
    <n v="22.6737"/>
    <n v="4"/>
    <n v="0.21"/>
    <s v="Standard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x v="10"/>
    <s v="Snap-A-Way Black Print Carbonless Ruled Speed Letter, Triplicate"/>
    <n v="113.82"/>
    <n v="3"/>
    <n v="0"/>
    <n v="53.495399999999997"/>
    <n v="4"/>
    <n v="0.47"/>
    <s v="Standard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s v="South"/>
    <s v="OFF-PA-10004888"/>
    <x v="1"/>
    <x v="10"/>
    <s v="Xerox 217"/>
    <n v="5.1840000000000002"/>
    <n v="1"/>
    <n v="0.2"/>
    <n v="1.8144"/>
    <n v="5"/>
    <n v="0.35"/>
    <s v="Standard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s v="OFF-AR-10003478"/>
    <x v="1"/>
    <x v="6"/>
    <s v="Avery Hi-Liter EverBold Pen Style Fluorescent Highlighters, 4/Pack"/>
    <n v="16.28"/>
    <n v="2"/>
    <n v="0"/>
    <n v="6.5119999999999996"/>
    <n v="0"/>
    <n v="0.39999999999999997"/>
    <s v="Express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x v="4"/>
    <s v="Adjustable Depth Letter/Legal Cart"/>
    <n v="544.38"/>
    <n v="3"/>
    <n v="0"/>
    <n v="157.87020000000001"/>
    <n v="4"/>
    <n v="0.29000000000000004"/>
    <s v="Standard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x v="8"/>
    <s v="ACCOHIDE 3-Ring Binder, Blue, 1&quot;"/>
    <n v="19.824000000000002"/>
    <n v="6"/>
    <n v="0.2"/>
    <n v="6.6905999999999999"/>
    <n v="3"/>
    <n v="0.33749999999999997"/>
    <s v="Standard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x v="7"/>
    <s v="Jawbone MINI JAMBOX Wireless Bluetooth Speaker"/>
    <n v="657.50400000000002"/>
    <n v="6"/>
    <n v="0.2"/>
    <n v="-131.5008"/>
    <n v="3"/>
    <n v="-0.19999999999999998"/>
    <s v="Standard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x v="11"/>
    <s v="Logitech K350 2.4Ghz Wireless Keyboard"/>
    <n v="99.54"/>
    <n v="2"/>
    <n v="0"/>
    <n v="10.949400000000001"/>
    <n v="3"/>
    <n v="0.11"/>
    <s v="Standard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x v="11"/>
    <s v="Logitech Wireless Marathon Mouse M705"/>
    <n v="199.96"/>
    <n v="4"/>
    <n v="0"/>
    <n v="85.982799999999997"/>
    <n v="3"/>
    <n v="0.43"/>
    <s v="Standard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x v="1"/>
    <s v="Global Leather Executive Chair"/>
    <n v="631.78200000000004"/>
    <n v="2"/>
    <n v="0.1"/>
    <n v="140.39599999999999"/>
    <n v="7"/>
    <n v="0.22222222222222218"/>
    <s v="Delayed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x v="5"/>
    <s v="DAX Two-Tone Silver Metal Document Frame"/>
    <n v="60.72"/>
    <n v="3"/>
    <n v="0"/>
    <n v="26.1096"/>
    <n v="7"/>
    <n v="0.43"/>
    <s v="Delayed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BI-10004230"/>
    <x v="1"/>
    <x v="8"/>
    <s v="GBC Recycled Grain Textured Covers"/>
    <n v="20.724"/>
    <n v="2"/>
    <n v="0.7"/>
    <n v="-15.1976"/>
    <n v="5"/>
    <n v="-0.73333333333333328"/>
    <s v="Standard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ST-10000060"/>
    <x v="1"/>
    <x v="4"/>
    <s v="Fellowes Bankers Box Staxonsteel Drawer File/Stacking System"/>
    <n v="415.87200000000001"/>
    <n v="8"/>
    <n v="0.2"/>
    <n v="-41.587200000000003"/>
    <n v="5"/>
    <n v="-0.1"/>
    <s v="Standard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OFF-ST-10001325"/>
    <x v="1"/>
    <x v="4"/>
    <s v="Sterilite Officeware Hinged File Box"/>
    <n v="16.768000000000001"/>
    <n v="2"/>
    <n v="0.2"/>
    <n v="1.4672000000000001"/>
    <n v="4"/>
    <n v="8.7499999999999994E-2"/>
    <s v="Standard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TEC-AC-10003441"/>
    <x v="2"/>
    <x v="11"/>
    <s v="Kingston Digital DataTraveler 32GB USB 2.0"/>
    <n v="27.12"/>
    <n v="2"/>
    <n v="0.2"/>
    <n v="-4.7460000000000004"/>
    <n v="4"/>
    <n v="-0.17500000000000002"/>
    <s v="Standard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x v="7"/>
    <s v="Jackery Bar Premium Fast-charging Portable Charger"/>
    <n v="95.84"/>
    <n v="4"/>
    <n v="0.2"/>
    <n v="34.741999999999997"/>
    <n v="2"/>
    <n v="0.36249999999999993"/>
    <s v="Express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x v="10"/>
    <s v="Xerox 225"/>
    <n v="12.96"/>
    <n v="2"/>
    <n v="0"/>
    <n v="6.2207999999999997"/>
    <n v="2"/>
    <n v="0.47999999999999993"/>
    <s v="Express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x v="8"/>
    <s v="Avery Durable Slant Ring Binders"/>
    <n v="19.007999999999999"/>
    <n v="8"/>
    <n v="0.7"/>
    <n v="-12.672000000000001"/>
    <n v="2"/>
    <n v="-0.66666666666666674"/>
    <s v="Express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x v="1"/>
    <x v="8"/>
    <s v="GBC Ibimaster 500 Manual ProClick Binding System"/>
    <n v="1598.058"/>
    <n v="7"/>
    <n v="0.7"/>
    <n v="-1065.3720000000001"/>
    <n v="3"/>
    <n v="-0.66666666666666674"/>
    <s v="Standard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x v="1"/>
    <x v="6"/>
    <s v="Deluxe Chalkboard Eraser Cleaner"/>
    <n v="36.96"/>
    <n v="4"/>
    <n v="0.2"/>
    <n v="12.012"/>
    <n v="3"/>
    <n v="0.32500000000000001"/>
    <s v="Standard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OFF-PA-10001937"/>
    <x v="1"/>
    <x v="10"/>
    <s v="Xerox 21"/>
    <n v="10.368"/>
    <n v="2"/>
    <n v="0.2"/>
    <n v="3.6288"/>
    <n v="0"/>
    <n v="0.35"/>
    <s v="Express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FU-10004306"/>
    <x v="0"/>
    <x v="5"/>
    <s v="Electrix Halogen Magnifier Lamp"/>
    <n v="77.72"/>
    <n v="1"/>
    <n v="0.6"/>
    <n v="-66.061999999999998"/>
    <n v="0"/>
    <n v="-0.85"/>
    <s v="Express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CH-10003973"/>
    <x v="0"/>
    <x v="1"/>
    <s v="GuestStacker Chair with Chrome Finish Legs"/>
    <n v="520.46400000000006"/>
    <n v="2"/>
    <n v="0.3"/>
    <n v="-14.8704"/>
    <n v="0"/>
    <n v="-2.8571428571428567E-2"/>
    <s v="Express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s v="OFF-PA-10000565"/>
    <x v="1"/>
    <x v="10"/>
    <s v="Easy-staple paper"/>
    <n v="111.96"/>
    <n v="2"/>
    <n v="0"/>
    <n v="54.860399999999998"/>
    <n v="2"/>
    <n v="0.49"/>
    <s v="Express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n v="29.16"/>
    <n v="3"/>
    <n v="0"/>
    <n v="8.4564000000000004"/>
    <n v="4"/>
    <n v="0.29000000000000004"/>
    <s v="Standard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953"/>
    <x v="1"/>
    <x v="6"/>
    <s v="Boston 1645 Deluxe Heavier-Duty Electric Pencil Sharpener"/>
    <n v="131.94"/>
    <n v="3"/>
    <n v="0"/>
    <n v="35.623800000000003"/>
    <n v="2"/>
    <n v="0.27"/>
    <s v="Express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374"/>
    <x v="1"/>
    <x v="6"/>
    <s v="BIC Brite Liner Highlighters, Chisel Tip"/>
    <n v="25.92"/>
    <n v="4"/>
    <n v="0"/>
    <n v="8.2943999999999996"/>
    <n v="2"/>
    <n v="0.31999999999999995"/>
    <s v="Express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ST-10003816"/>
    <x v="1"/>
    <x v="4"/>
    <s v="Fellowes High-Stak Drawer Files"/>
    <n v="704.76"/>
    <n v="4"/>
    <n v="0"/>
    <n v="162.09479999999999"/>
    <n v="2"/>
    <n v="0.22999999999999998"/>
    <s v="Express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FA-10001843"/>
    <x v="1"/>
    <x v="13"/>
    <s v="Staples"/>
    <n v="7.41"/>
    <n v="3"/>
    <n v="0"/>
    <n v="3.4826999999999999"/>
    <n v="2"/>
    <n v="0.47"/>
    <s v="Express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0657"/>
    <x v="1"/>
    <x v="6"/>
    <s v="Binney &amp; Smith inkTank Desk Highlighter, Chisel Tip, Yellow, 12/Box"/>
    <n v="21.5"/>
    <n v="10"/>
    <n v="0"/>
    <n v="7.0949999999999998"/>
    <n v="2"/>
    <n v="0.33"/>
    <s v="Express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x v="1"/>
    <x v="13"/>
    <s v="Acco Hot Clips Clips to Go"/>
    <n v="10.528"/>
    <n v="4"/>
    <n v="0.2"/>
    <n v="3.29"/>
    <n v="2"/>
    <n v="0.3125"/>
    <s v="Express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x v="1"/>
    <x v="10"/>
    <s v="Xerox 1927"/>
    <n v="20.544"/>
    <n v="6"/>
    <n v="0.2"/>
    <n v="6.42"/>
    <n v="2"/>
    <n v="0.3125"/>
    <s v="Express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x v="8"/>
    <s v="Premium Transparent Presentation Covers by GBC"/>
    <n v="104.9"/>
    <n v="5"/>
    <n v="0"/>
    <n v="50.351999999999997"/>
    <n v="5"/>
    <n v="0.47999999999999993"/>
    <s v="Standard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x v="6"/>
    <s v="Prismacolor Color Pencil Set"/>
    <n v="39.68"/>
    <n v="2"/>
    <n v="0"/>
    <n v="16.268799999999999"/>
    <n v="5"/>
    <n v="0.41"/>
    <s v="Standard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x v="2"/>
    <s v="Avery 503"/>
    <n v="51.75"/>
    <n v="5"/>
    <n v="0"/>
    <n v="24.84"/>
    <n v="5"/>
    <n v="0.48"/>
    <s v="Standard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OFF-AR-10003602"/>
    <x v="1"/>
    <x v="6"/>
    <s v="Quartet Omega Colored Chalk, 12/Pack"/>
    <n v="11.68"/>
    <n v="2"/>
    <n v="0"/>
    <n v="5.4896000000000003"/>
    <n v="2"/>
    <n v="0.47000000000000003"/>
    <s v="Express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TEC-AC-10002550"/>
    <x v="2"/>
    <x v="11"/>
    <s v="Memorex 25GB 6X Branded Blu-Ray Recordable Disc, 30/Pack"/>
    <n v="159.75"/>
    <n v="5"/>
    <n v="0"/>
    <n v="11.182499999999999"/>
    <n v="2"/>
    <n v="6.9999999999999993E-2"/>
    <s v="Express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s v="OFF-AP-10002998"/>
    <x v="1"/>
    <x v="9"/>
    <s v="Holmes 99% HEPA Air Purifier"/>
    <n v="103.968"/>
    <n v="6"/>
    <n v="0.2"/>
    <n v="16.8948"/>
    <n v="6"/>
    <n v="0.16250000000000001"/>
    <s v="Delayed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x v="5"/>
    <s v="Tenex Traditional Chairmats for Medium Pile Carpet, Standard Lip, 36&quot; x 48&quot;"/>
    <n v="303.25"/>
    <n v="5"/>
    <n v="0"/>
    <n v="63.682499999999997"/>
    <n v="5"/>
    <n v="0.21"/>
    <s v="Standard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x v="9"/>
    <s v="Kensington 6 Outlet MasterPiece HOMEOFFICE Power Control Center"/>
    <n v="270.72000000000003"/>
    <n v="3"/>
    <n v="0"/>
    <n v="78.508799999999994"/>
    <n v="5"/>
    <n v="0.28999999999999992"/>
    <s v="Standard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x v="1"/>
    <s v="GuestStacker Chair with Chrome Finish Legs"/>
    <n v="1487.04"/>
    <n v="5"/>
    <n v="0.2"/>
    <n v="148.70400000000001"/>
    <n v="5"/>
    <n v="0.1"/>
    <s v="Standard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x v="1"/>
    <x v="12"/>
    <s v="#10- 4 1/8&quot; x 9 1/2&quot; Recycled Envelopes"/>
    <n v="17.48"/>
    <n v="2"/>
    <n v="0"/>
    <n v="8.2156000000000002"/>
    <n v="2"/>
    <n v="0.47000000000000003"/>
    <s v="Express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x v="1"/>
    <x v="12"/>
    <s v="Tyvek  Top-Opening Peel &amp; Seel  Envelopes, Gray"/>
    <n v="71.88"/>
    <n v="2"/>
    <n v="0"/>
    <n v="32.345999999999997"/>
    <n v="2"/>
    <n v="0.44999999999999996"/>
    <s v="Express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x v="6"/>
    <s v="Boston 19500 Mighty Mite Electric Pencil Sharpener"/>
    <n v="60.45"/>
    <n v="3"/>
    <n v="0"/>
    <n v="16.3215"/>
    <n v="5"/>
    <n v="0.27"/>
    <s v="Standard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x v="3"/>
    <s v="Balt Solid Wood Rectangular Table"/>
    <n v="253.17599999999999"/>
    <n v="3"/>
    <n v="0.2"/>
    <n v="-31.646999999999998"/>
    <n v="5"/>
    <n v="-0.125"/>
    <s v="Standard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x v="8"/>
    <s v="Avery Durable Binders"/>
    <n v="2.88"/>
    <n v="5"/>
    <n v="0.8"/>
    <n v="-4.4640000000000004"/>
    <n v="7"/>
    <n v="-1.5500000000000003"/>
    <s v="Delayed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x v="0"/>
    <s v="O'Sullivan Cherrywood Estates Traditional Barrister Bookcase"/>
    <n v="384.94400000000002"/>
    <n v="4"/>
    <n v="0.3"/>
    <n v="-126.4816"/>
    <n v="7"/>
    <n v="-0.32857142857142857"/>
    <s v="Delayed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x v="7"/>
    <s v="Pyle PMP37LED"/>
    <n v="153.584"/>
    <n v="2"/>
    <n v="0.2"/>
    <n v="13.438599999999999"/>
    <n v="7"/>
    <n v="8.7499999999999994E-2"/>
    <s v="Delayed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x v="0"/>
    <s v="Atlantic Metals Mobile 3-Shelf Bookcases, Custom Colors"/>
    <n v="913.43"/>
    <n v="5"/>
    <n v="0.3"/>
    <n v="-52.195999999999998"/>
    <n v="7"/>
    <n v="-5.7142857142857141E-2"/>
    <s v="Delayed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x v="9"/>
    <s v="Staple holder"/>
    <n v="43.92"/>
    <n v="4"/>
    <n v="0"/>
    <n v="11.8584"/>
    <n v="6"/>
    <n v="0.26999999999999996"/>
    <s v="Delayed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x v="8"/>
    <s v="Acco Data Flex Cable Posts For Top &amp; Bottom Load Binders, 6&quot; Capacity"/>
    <n v="25.032"/>
    <n v="3"/>
    <n v="0.2"/>
    <n v="7.8224999999999998"/>
    <n v="6"/>
    <n v="0.3125"/>
    <s v="Delayed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PA-10003651"/>
    <x v="1"/>
    <x v="10"/>
    <s v="Xerox 1968"/>
    <n v="46.76"/>
    <n v="7"/>
    <n v="0"/>
    <n v="22.444800000000001"/>
    <n v="2"/>
    <n v="0.48000000000000004"/>
    <s v="Express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FUR-BO-10003159"/>
    <x v="0"/>
    <x v="0"/>
    <s v="Sauder Camden County Collection Libraries, Planked Cherry Finish"/>
    <n v="183.96799999999999"/>
    <n v="2"/>
    <n v="0.2"/>
    <n v="-25.2956"/>
    <n v="2"/>
    <n v="-0.13750000000000001"/>
    <s v="Express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TEC-PH-10001459"/>
    <x v="2"/>
    <x v="7"/>
    <s v="Samsung Galaxy Mega 6.3"/>
    <n v="1259.97"/>
    <n v="3"/>
    <n v="0"/>
    <n v="327.59219999999999"/>
    <n v="2"/>
    <n v="0.26"/>
    <s v="Express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AR-10004602"/>
    <x v="1"/>
    <x v="6"/>
    <s v="Boston KS Multi-Size Manual Pencil Sharpener"/>
    <n v="68.97"/>
    <n v="3"/>
    <n v="0"/>
    <n v="19.311599999999999"/>
    <n v="2"/>
    <n v="0.27999999999999997"/>
    <s v="Express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OFF-AR-10001953"/>
    <x v="1"/>
    <x v="6"/>
    <s v="Boston 1645 Deluxe Heavier-Duty Electric Pencil Sharpener"/>
    <n v="70.367999999999995"/>
    <n v="2"/>
    <n v="0.2"/>
    <n v="6.1571999999999996"/>
    <n v="4"/>
    <n v="8.7499999999999994E-2"/>
    <s v="Standard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TEC-PH-10000923"/>
    <x v="2"/>
    <x v="7"/>
    <s v="Belkin SportFit Armband For iPhone 5s/5c, Fuchsia"/>
    <n v="59.96"/>
    <n v="5"/>
    <n v="0.2"/>
    <n v="21.735499999999998"/>
    <n v="4"/>
    <n v="0.36249999999999999"/>
    <s v="Standard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ST-10002583"/>
    <x v="1"/>
    <x v="4"/>
    <s v="Fellowes Neat Ideas Storage Cubes"/>
    <n v="25.984000000000002"/>
    <n v="1"/>
    <n v="0.2"/>
    <n v="-5.1967999999999996"/>
    <n v="0"/>
    <n v="-0.19999999999999998"/>
    <s v="Express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BI-10000977"/>
    <x v="1"/>
    <x v="8"/>
    <s v="Ibico Plastic Spiral Binding Combs"/>
    <n v="27.36"/>
    <n v="3"/>
    <n v="0.7"/>
    <n v="-21.888000000000002"/>
    <n v="0"/>
    <n v="-0.8"/>
    <s v="Express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x v="7"/>
    <s v="Polycom SoundPoint IP 450 VoIP phone"/>
    <n v="361.37599999999998"/>
    <n v="2"/>
    <n v="0.2"/>
    <n v="27.103200000000001"/>
    <n v="4"/>
    <n v="7.5000000000000011E-2"/>
    <s v="Standard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x v="0"/>
    <x v="1"/>
    <s v="Global High-Back Leather Tilter, Burgundy"/>
    <n v="172.18600000000001"/>
    <n v="2"/>
    <n v="0.3"/>
    <n v="-46.736199999999997"/>
    <n v="4"/>
    <n v="-0.27142857142857141"/>
    <s v="Standard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x v="0"/>
    <x v="5"/>
    <s v="Howard Miller 11-1/2&quot; Diameter Grantwood Wall Clock"/>
    <n v="69.007999999999996"/>
    <n v="2"/>
    <n v="0.2"/>
    <n v="12.0764"/>
    <n v="4"/>
    <n v="0.17500000000000002"/>
    <s v="Standard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EN-10003055"/>
    <x v="1"/>
    <x v="12"/>
    <s v="Blue String-Tie &amp; Button Interoffice Envelopes, 10 x 13"/>
    <n v="199.9"/>
    <n v="5"/>
    <n v="0"/>
    <n v="89.954999999999998"/>
    <n v="0"/>
    <n v="0.44999999999999996"/>
    <s v="Express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AP-10002945"/>
    <x v="1"/>
    <x v="9"/>
    <s v="Honeywell Enviracaire Portable HEPA Air Cleaner for 17' x 22' Room"/>
    <n v="901.95"/>
    <n v="3"/>
    <n v="0"/>
    <n v="297.64350000000002"/>
    <n v="0"/>
    <n v="0.33"/>
    <s v="Express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FUR-FU-10004306"/>
    <x v="0"/>
    <x v="5"/>
    <s v="Electrix Halogen Magnifier Lamp"/>
    <n v="971.5"/>
    <n v="5"/>
    <n v="0"/>
    <n v="252.59"/>
    <n v="0"/>
    <n v="0.26"/>
    <s v="Express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x v="1"/>
    <x v="6"/>
    <s v="SANFORD Major Accent Highlighters"/>
    <n v="11.327999999999999"/>
    <n v="2"/>
    <n v="0.2"/>
    <n v="2.5488"/>
    <n v="1"/>
    <n v="0.22500000000000001"/>
    <s v="Express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s v="East"/>
    <s v="OFF-AR-10002445"/>
    <x v="1"/>
    <x v="6"/>
    <s v="SANFORD Major Accent Highlighters"/>
    <n v="21.24"/>
    <n v="3"/>
    <n v="0"/>
    <n v="8.0711999999999993"/>
    <n v="2"/>
    <n v="0.38"/>
    <s v="Express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x v="11"/>
    <s v="HP Standard 104 key PS/2 Keyboard"/>
    <n v="34.799999999999997"/>
    <n v="3"/>
    <n v="0.2"/>
    <n v="2.1749999999999998"/>
    <n v="5"/>
    <n v="6.25E-2"/>
    <s v="Standard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x v="4"/>
    <s v="Acco Perma 4000 Stacking Storage Drawers"/>
    <n v="38.975999999999999"/>
    <n v="3"/>
    <n v="0.2"/>
    <n v="-2.4359999999999999"/>
    <n v="5"/>
    <n v="-6.25E-2"/>
    <s v="Standard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x v="1"/>
    <x v="10"/>
    <s v="Ampad Poly Cover Wirebound Steno Book, 6&quot; x 9&quot; Assorted Colors, Gregg Ruled"/>
    <n v="9.08"/>
    <n v="2"/>
    <n v="0"/>
    <n v="4.0860000000000003"/>
    <n v="5"/>
    <n v="0.45"/>
    <s v="Standard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x v="1"/>
    <x v="10"/>
    <s v="Xerox 189"/>
    <n v="314.55"/>
    <n v="3"/>
    <n v="0"/>
    <n v="150.98400000000001"/>
    <n v="5"/>
    <n v="0.48000000000000004"/>
    <s v="Standard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x v="1"/>
    <x v="8"/>
    <s v="Pressboard Covers with Storage Hooks, 9 1/2&quot; x 11&quot;, Light Blue"/>
    <n v="4.91"/>
    <n v="1"/>
    <n v="0"/>
    <n v="2.3077000000000001"/>
    <n v="5"/>
    <n v="0.47000000000000003"/>
    <s v="Standard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x v="2"/>
    <s v="Staple-on labels"/>
    <n v="5.78"/>
    <n v="2"/>
    <n v="0"/>
    <n v="2.7166000000000001"/>
    <n v="5"/>
    <n v="0.47000000000000003"/>
    <s v="Standard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x v="6"/>
    <s v="Model L Table or Wall-Mount Pencil Sharpener"/>
    <n v="107.94"/>
    <n v="6"/>
    <n v="0"/>
    <n v="30.223199999999999"/>
    <n v="5"/>
    <n v="0.27999999999999997"/>
    <s v="Standard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x v="1"/>
    <x v="10"/>
    <s v="Message Book, Phone, Wirebound Standard Line Memo, 2 3/4&quot; X 5&quot;"/>
    <n v="19.649999999999999"/>
    <n v="3"/>
    <n v="0"/>
    <n v="9.0389999999999997"/>
    <n v="3"/>
    <n v="0.46"/>
    <s v="Standard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x v="2"/>
    <x v="7"/>
    <s v="GE 2-Jack Phone Line Splitter"/>
    <n v="617.97"/>
    <n v="3"/>
    <n v="0"/>
    <n v="160.6722"/>
    <n v="3"/>
    <n v="0.26"/>
    <s v="Standard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x v="1"/>
    <x v="9"/>
    <s v="Holmes Cool Mist Humidifier for the Whole House with 8-Gallon Output per Day, Extended Life Filter"/>
    <n v="59.7"/>
    <n v="3"/>
    <n v="0"/>
    <n v="26.864999999999998"/>
    <n v="3"/>
    <n v="0.44999999999999996"/>
    <s v="Standard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x v="8"/>
    <s v="Fellowes PB300 Plastic Comb Binding Machine"/>
    <n v="387.99"/>
    <n v="1"/>
    <n v="0"/>
    <n v="182.3553"/>
    <n v="4"/>
    <n v="0.47"/>
    <s v="Standard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x v="2"/>
    <x v="7"/>
    <s v="Wilson SignalBoost 841262 DB PRO Amplifier Kit"/>
    <n v="575.91999999999996"/>
    <n v="2"/>
    <n v="0.2"/>
    <n v="71.989999999999995"/>
    <n v="7"/>
    <n v="0.125"/>
    <s v="Delayed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x v="1"/>
    <x v="13"/>
    <s v="Staples"/>
    <n v="30.4"/>
    <n v="5"/>
    <n v="0"/>
    <n v="15.2"/>
    <n v="7"/>
    <n v="0.5"/>
    <s v="Delayed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s v="Central"/>
    <s v="OFF-BI-10002867"/>
    <x v="1"/>
    <x v="8"/>
    <s v="GBC Recycled Regency Composition Covers"/>
    <n v="478.24"/>
    <n v="8"/>
    <n v="0"/>
    <n v="219.99039999999999"/>
    <n v="3"/>
    <n v="0.45999999999999996"/>
    <s v="Standard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FUR-FU-10003773"/>
    <x v="0"/>
    <x v="5"/>
    <s v="Eldon Cleatmat Plus Chair Mats for High Pile Carpets"/>
    <n v="190.84800000000001"/>
    <n v="3"/>
    <n v="0.2"/>
    <n v="-21.470400000000001"/>
    <n v="7"/>
    <n v="-0.1125"/>
    <s v="Delayed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s v="OFF-BI-10002954"/>
    <x v="1"/>
    <x v="8"/>
    <s v="Newell 3-Hole Punched Plastic Slotted Magazine Holders for Binders"/>
    <n v="5.484"/>
    <n v="4"/>
    <n v="0.7"/>
    <n v="-4.0216000000000003"/>
    <n v="7"/>
    <n v="-0.73333333333333339"/>
    <s v="Delayed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s v="OFF-SU-10002537"/>
    <x v="1"/>
    <x v="14"/>
    <s v="Acme Box Cutter Scissors"/>
    <n v="40.92"/>
    <n v="5"/>
    <n v="0.2"/>
    <n v="3.069"/>
    <n v="4"/>
    <n v="7.4999999999999997E-2"/>
    <s v="Standard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s v="South"/>
    <s v="OFF-AR-10001374"/>
    <x v="1"/>
    <x v="6"/>
    <s v="BIC Brite Liner Highlighters, Chisel Tip"/>
    <n v="15.552"/>
    <n v="3"/>
    <n v="0.2"/>
    <n v="2.3328000000000002"/>
    <n v="5"/>
    <n v="0.15000000000000002"/>
    <s v="Standard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AP-10001492"/>
    <x v="1"/>
    <x v="9"/>
    <s v="Acco Six-Outlet Power Strip, 4' Cord Length"/>
    <n v="17.239999999999998"/>
    <n v="2"/>
    <n v="0"/>
    <n v="4.4824000000000002"/>
    <n v="1"/>
    <n v="0.26"/>
    <s v="Express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FUR-BO-10003546"/>
    <x v="0"/>
    <x v="0"/>
    <s v="Hon 4-Shelf Metal Bookcases"/>
    <n v="302.94"/>
    <n v="3"/>
    <n v="0"/>
    <n v="75.734999999999999"/>
    <n v="1"/>
    <n v="0.25"/>
    <s v="Express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185"/>
    <x v="2"/>
    <x v="7"/>
    <s v="QVS USB Car Charger 2-Port 2.1Amp for iPod/iPhone/iPad/iPad 2/iPad 3"/>
    <n v="34.75"/>
    <n v="5"/>
    <n v="0"/>
    <n v="15.637499999999999"/>
    <n v="1"/>
    <n v="0.44999999999999996"/>
    <s v="Express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BI-10000315"/>
    <x v="1"/>
    <x v="8"/>
    <s v="Poly Designer Cover &amp; Back"/>
    <n v="113.94"/>
    <n v="6"/>
    <n v="0"/>
    <n v="54.691200000000002"/>
    <n v="1"/>
    <n v="0.48000000000000004"/>
    <s v="Express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350"/>
    <x v="2"/>
    <x v="7"/>
    <s v="Apple EarPods with Remote and Mic"/>
    <n v="55.98"/>
    <n v="2"/>
    <n v="0"/>
    <n v="15.6744"/>
    <n v="1"/>
    <n v="0.28000000000000003"/>
    <s v="Express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x v="10"/>
    <s v="Southworth 25% Cotton Linen-Finish Paper &amp; Envelopes"/>
    <n v="27.18"/>
    <n v="3"/>
    <n v="0"/>
    <n v="12.231"/>
    <n v="6"/>
    <n v="0.45"/>
    <s v="Delayed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FUR-CH-10004495"/>
    <x v="0"/>
    <x v="1"/>
    <s v="Global Leather and Oak Executive Chair, Black"/>
    <n v="1805.88"/>
    <n v="6"/>
    <n v="0"/>
    <n v="523.70519999999999"/>
    <n v="6"/>
    <n v="0.28999999999999998"/>
    <s v="Delayed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OFF-AR-10001725"/>
    <x v="1"/>
    <x v="6"/>
    <s v="Boston Home &amp; Office Model 2000 Electric Pencil Sharpeners"/>
    <n v="70.95"/>
    <n v="3"/>
    <n v="0"/>
    <n v="18.446999999999999"/>
    <n v="0"/>
    <n v="0.25999999999999995"/>
    <s v="Express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FA-10002280"/>
    <x v="1"/>
    <x v="13"/>
    <s v="Advantus Plastic Paper Clips"/>
    <n v="20"/>
    <n v="4"/>
    <n v="0"/>
    <n v="9.6"/>
    <n v="5"/>
    <n v="0.48"/>
    <s v="Standard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1770"/>
    <x v="1"/>
    <x v="6"/>
    <s v="Economy #2 Pencils"/>
    <n v="7.98"/>
    <n v="3"/>
    <n v="0"/>
    <n v="2.0748000000000002"/>
    <n v="5"/>
    <n v="0.26"/>
    <s v="Standard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n v="0"/>
    <n v="9.1579999999999995"/>
    <n v="5"/>
    <n v="0.37999999999999995"/>
    <s v="Standard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3772"/>
    <x v="1"/>
    <x v="6"/>
    <s v="Boston 16750 Black Compact Battery Pencil Sharpener"/>
    <n v="8.75"/>
    <n v="1"/>
    <n v="0"/>
    <n v="2.625"/>
    <n v="5"/>
    <n v="0.3"/>
    <s v="Standard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TA-10003392"/>
    <x v="0"/>
    <x v="3"/>
    <s v="Global Adaptabilities Conference Tables"/>
    <n v="842.94"/>
    <n v="3"/>
    <n v="0"/>
    <n v="160.15860000000001"/>
    <n v="5"/>
    <n v="0.19"/>
    <s v="Standard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x v="8"/>
    <s v="Heavy-Duty E-Z-D Binders"/>
    <n v="2.1819999999999999"/>
    <n v="1"/>
    <n v="0.8"/>
    <n v="-3.6002999999999998"/>
    <n v="5"/>
    <n v="-1.65"/>
    <s v="Standard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x v="6"/>
    <s v="Newell 316"/>
    <n v="27.384"/>
    <n v="7"/>
    <n v="0.2"/>
    <n v="2.7383999999999999"/>
    <n v="5"/>
    <n v="9.9999999999999992E-2"/>
    <s v="Standard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x v="9"/>
    <s v="Acco Smartsocket Color-Coded Six-Outlet AC Adapter Model Surge Protectors"/>
    <n v="26.405999999999999"/>
    <n v="3"/>
    <n v="0.8"/>
    <n v="-71.296199999999999"/>
    <n v="5"/>
    <n v="-2.7"/>
    <s v="Standard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1972"/>
    <x v="1"/>
    <x v="10"/>
    <s v="Xerox 214"/>
    <n v="10.368"/>
    <n v="2"/>
    <n v="0.2"/>
    <n v="3.6288"/>
    <n v="6"/>
    <n v="0.35"/>
    <s v="Delayed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4041"/>
    <x v="1"/>
    <x v="10"/>
    <s v="It's Hot Message Books with Stickers, 2 3/4&quot; x 5&quot;"/>
    <n v="23.68"/>
    <n v="4"/>
    <n v="0.2"/>
    <n v="7.4"/>
    <n v="6"/>
    <n v="0.3125"/>
    <s v="Delayed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TEC-AC-10004975"/>
    <x v="2"/>
    <x v="11"/>
    <s v="Plantronics Audio 995 Wireless Stereo Headset"/>
    <n v="109.95"/>
    <n v="1"/>
    <n v="0"/>
    <n v="36.283499999999997"/>
    <n v="4"/>
    <n v="0.32999999999999996"/>
    <s v="Standard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ST-10001932"/>
    <x v="1"/>
    <x v="4"/>
    <s v="Fellowes Staxonsteel Drawer Files"/>
    <n v="965.85"/>
    <n v="5"/>
    <n v="0"/>
    <n v="135.21899999999999"/>
    <n v="4"/>
    <n v="0.13999999999999999"/>
    <s v="Standard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AR-10001761"/>
    <x v="1"/>
    <x v="6"/>
    <s v="Avery Hi-Liter Smear-Safe Highlighters"/>
    <n v="29.2"/>
    <n v="5"/>
    <n v="0"/>
    <n v="10.512"/>
    <n v="4"/>
    <n v="0.36000000000000004"/>
    <s v="Standard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PA-10002262"/>
    <x v="1"/>
    <x v="10"/>
    <s v="Xerox 192"/>
    <n v="32.4"/>
    <n v="5"/>
    <n v="0"/>
    <n v="15.552"/>
    <n v="4"/>
    <n v="0.48"/>
    <s v="Standard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x v="12"/>
    <s v="#10 White Business Envelopes,4 1/8 x 9 1/2"/>
    <n v="78.349999999999994"/>
    <n v="5"/>
    <n v="0"/>
    <n v="36.8245"/>
    <n v="5"/>
    <n v="0.47000000000000003"/>
    <s v="Standard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x v="10"/>
    <s v="Xerox 1954"/>
    <n v="31.68"/>
    <n v="6"/>
    <n v="0"/>
    <n v="14.256"/>
    <n v="5"/>
    <n v="0.45"/>
    <s v="Standard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x v="8"/>
    <s v="Wilson Jones Active Use Binders"/>
    <n v="29.12"/>
    <n v="4"/>
    <n v="0"/>
    <n v="14.268800000000001"/>
    <n v="5"/>
    <n v="0.49"/>
    <s v="Standard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x v="4"/>
    <s v="File Shuttle II and Handi-File, Black"/>
    <n v="169.45"/>
    <n v="5"/>
    <n v="0"/>
    <n v="42.362499999999997"/>
    <n v="5"/>
    <n v="0.25"/>
    <s v="Standard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x v="5"/>
    <s v="Eldon 200 Class Desk Accessories"/>
    <n v="12.56"/>
    <n v="2"/>
    <n v="0"/>
    <n v="4.0191999999999997"/>
    <n v="4"/>
    <n v="0.31999999999999995"/>
    <s v="Standard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x v="10"/>
    <s v="Xerox 231"/>
    <n v="6.48"/>
    <n v="1"/>
    <n v="0"/>
    <n v="3.1103999999999998"/>
    <n v="4"/>
    <n v="0.47999999999999993"/>
    <s v="Standard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x v="12"/>
    <s v="Cameo Buff Policy Envelopes"/>
    <n v="186.69"/>
    <n v="3"/>
    <n v="0"/>
    <n v="87.744299999999996"/>
    <n v="4"/>
    <n v="0.47"/>
    <s v="Standard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x v="0"/>
    <x v="5"/>
    <s v="Master Caster Door Stop, Brown"/>
    <n v="25.4"/>
    <n v="5"/>
    <n v="0"/>
    <n v="8.6359999999999992"/>
    <n v="2"/>
    <n v="0.33999999999999997"/>
    <s v="Express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x v="1"/>
    <x v="12"/>
    <s v="Inter-Office Recycled Envelopes, Brown Kraft, Button-String,10&quot; x 13&quot; , 100/Box"/>
    <n v="43.96"/>
    <n v="2"/>
    <n v="0"/>
    <n v="20.661200000000001"/>
    <n v="2"/>
    <n v="0.47000000000000003"/>
    <s v="Express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x v="0"/>
    <x v="0"/>
    <s v="Atlantic Metals Mobile 5-Shelf Bookcases, Custom Colors"/>
    <n v="1279.165"/>
    <n v="5"/>
    <n v="0.15"/>
    <n v="225.73500000000001"/>
    <n v="2"/>
    <n v="0.17647058823529413"/>
    <s v="Express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x v="1"/>
    <x v="4"/>
    <s v="Eldon Shelf Savers Cubes and Bins"/>
    <n v="27.92"/>
    <n v="4"/>
    <n v="0"/>
    <n v="0.55840000000000001"/>
    <n v="2"/>
    <n v="0.02"/>
    <s v="Express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x v="1"/>
    <s v="Office Star - Ergonomically Designed Knee Chair"/>
    <n v="129.56800000000001"/>
    <n v="2"/>
    <n v="0.2"/>
    <n v="-12.956799999999999"/>
    <n v="5"/>
    <n v="-9.9999999999999992E-2"/>
    <s v="Standard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x v="8"/>
    <s v="Avery Durable Slant Ring Binders, No Labels"/>
    <n v="6.3680000000000003"/>
    <n v="2"/>
    <n v="0.2"/>
    <n v="2.1492"/>
    <n v="5"/>
    <n v="0.33749999999999997"/>
    <s v="Standard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s v="West"/>
    <s v="OFF-PA-10001878"/>
    <x v="1"/>
    <x v="10"/>
    <s v="Xerox 1891"/>
    <n v="244.55"/>
    <n v="5"/>
    <n v="0"/>
    <n v="114.9385"/>
    <n v="5"/>
    <n v="0.47"/>
    <s v="Standard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OFF-SU-10002881"/>
    <x v="1"/>
    <x v="14"/>
    <s v="Martin Yale Chadless Opener Electric Letter Opener"/>
    <n v="1332.4960000000001"/>
    <n v="2"/>
    <n v="0.2"/>
    <n v="-299.8116"/>
    <n v="7"/>
    <n v="-0.22499999999999998"/>
    <s v="Delayed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FUR-FU-10001979"/>
    <x v="0"/>
    <x v="5"/>
    <s v="Dana Halogen Swing-Arm Architect Lamp"/>
    <n v="32.776000000000003"/>
    <n v="1"/>
    <n v="0.2"/>
    <n v="3.2776000000000001"/>
    <n v="3"/>
    <n v="9.9999999999999992E-2"/>
    <s v="Standard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ST-10001522"/>
    <x v="1"/>
    <x v="4"/>
    <s v="Gould Plastics 18-Pocket Panel Bin, 34w x 5-1/4d x 20-1/2h"/>
    <n v="147.184"/>
    <n v="2"/>
    <n v="0.2"/>
    <n v="-29.436800000000002"/>
    <n v="3"/>
    <n v="-0.2"/>
    <s v="Standard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TEC-AC-10003657"/>
    <x v="2"/>
    <x v="11"/>
    <s v="Lenovo 17-Key USB Numeric Keypad"/>
    <n v="54.384"/>
    <n v="2"/>
    <n v="0.2"/>
    <n v="1.3595999999999999"/>
    <n v="3"/>
    <n v="2.4999999999999998E-2"/>
    <s v="Standard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BI-10001718"/>
    <x v="1"/>
    <x v="8"/>
    <s v="GBC DocuBind P50 Personal Binding Machine"/>
    <n v="76.775999999999996"/>
    <n v="4"/>
    <n v="0.7"/>
    <n v="-58.861600000000003"/>
    <n v="3"/>
    <n v="-0.76666666666666672"/>
    <s v="Standard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PA-10003022"/>
    <x v="1"/>
    <x v="10"/>
    <s v="Xerox 1992"/>
    <n v="14.352"/>
    <n v="3"/>
    <n v="0.2"/>
    <n v="5.2026000000000003"/>
    <n v="3"/>
    <n v="0.36249999999999999"/>
    <s v="Standard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AP-10000891"/>
    <x v="1"/>
    <x v="9"/>
    <s v="Kensington 7 Outlet MasterPiece HOMEOFFICE Power Control Center"/>
    <n v="209.792"/>
    <n v="2"/>
    <n v="0.2"/>
    <n v="26.224"/>
    <n v="3"/>
    <n v="0.125"/>
    <s v="Standard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s v="West"/>
    <s v="OFF-BI-10004970"/>
    <x v="1"/>
    <x v="8"/>
    <s v="ACCOHIDE 3-Ring Binder, Blue, 1&quot;"/>
    <n v="3.3039999999999998"/>
    <n v="1"/>
    <n v="0.2"/>
    <n v="1.1151"/>
    <n v="4"/>
    <n v="0.33750000000000002"/>
    <s v="Standard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x v="6"/>
    <s v="Crayola Anti Dust Chalk, 12/Pack"/>
    <n v="16.38"/>
    <n v="9"/>
    <n v="0"/>
    <n v="7.3710000000000004"/>
    <n v="7"/>
    <n v="0.45000000000000007"/>
    <s v="Delayed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x v="12"/>
    <s v="Ames Color-File Green Diamond Border X-ray Mailers"/>
    <n v="167.96"/>
    <n v="2"/>
    <n v="0"/>
    <n v="78.941199999999995"/>
    <n v="7"/>
    <n v="0.47"/>
    <s v="Delayed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x v="0"/>
    <s v="O'Sullivan Plantations 2-Door Library in Landvery Oak"/>
    <n v="321.56799999999998"/>
    <n v="2"/>
    <n v="0.2"/>
    <n v="-16.078399999999998"/>
    <n v="7"/>
    <n v="-4.9999999999999996E-2"/>
    <s v="Delayed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x v="10"/>
    <s v="Xerox 214"/>
    <n v="12.96"/>
    <n v="2"/>
    <n v="0"/>
    <n v="6.2207999999999997"/>
    <n v="7"/>
    <n v="0.47999999999999993"/>
    <s v="Delayed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x v="1"/>
    <s v="Global Armless Task Chair, Royal Blue"/>
    <n v="128.05799999999999"/>
    <n v="3"/>
    <n v="0.3"/>
    <n v="-23.7822"/>
    <n v="4"/>
    <n v="-0.18571428571428572"/>
    <s v="Standard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CH-10003774"/>
    <x v="0"/>
    <x v="1"/>
    <s v="Global Wood Trimmed Manager's Task Chair, Khaki"/>
    <n v="63.686"/>
    <n v="1"/>
    <n v="0.3"/>
    <n v="-15.4666"/>
    <n v="0"/>
    <n v="-0.24285714285714285"/>
    <s v="Express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TEC-AC-10004571"/>
    <x v="2"/>
    <x v="11"/>
    <s v="Logitech G700s Rechargeable Gaming Mouse"/>
    <n v="239.976"/>
    <n v="3"/>
    <n v="0.2"/>
    <n v="65.993399999999994"/>
    <n v="0"/>
    <n v="0.27499999999999997"/>
    <s v="Express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TA-10004442"/>
    <x v="0"/>
    <x v="3"/>
    <s v="Riverside Furniture Stanwyck Manor Table Series"/>
    <n v="344.22"/>
    <n v="2"/>
    <n v="0.4"/>
    <n v="-189.321"/>
    <n v="0"/>
    <n v="-0.54999999999999993"/>
    <s v="Express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787"/>
    <x v="1"/>
    <x v="10"/>
    <s v="Xerox 227"/>
    <n v="15.552"/>
    <n v="3"/>
    <n v="0.2"/>
    <n v="5.4432"/>
    <n v="0"/>
    <n v="0.35000000000000003"/>
    <s v="Express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FU-10004586"/>
    <x v="0"/>
    <x v="5"/>
    <s v="G.E. Longer-Life Indoor Recessed Floodlight Bulbs"/>
    <n v="21.248000000000001"/>
    <n v="4"/>
    <n v="0.2"/>
    <n v="7.4367999999999999"/>
    <n v="0"/>
    <n v="0.35"/>
    <s v="Express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606"/>
    <x v="1"/>
    <x v="10"/>
    <s v="Xerox 1928"/>
    <n v="8.4480000000000004"/>
    <n v="2"/>
    <n v="0.2"/>
    <n v="2.64"/>
    <n v="0"/>
    <n v="0.3125"/>
    <s v="Express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OFF-ST-10000129"/>
    <x v="1"/>
    <x v="4"/>
    <s v="Fellowes Recycled Storage Drawers"/>
    <n v="333.09"/>
    <n v="3"/>
    <n v="0"/>
    <n v="23.316299999999998"/>
    <n v="0"/>
    <n v="7.0000000000000007E-2"/>
    <s v="Express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FUR-TA-10003748"/>
    <x v="0"/>
    <x v="3"/>
    <s v="Bevis 36 x 72 Conference Tables"/>
    <n v="248.98"/>
    <n v="2"/>
    <n v="0"/>
    <n v="54.775599999999997"/>
    <n v="0"/>
    <n v="0.22"/>
    <s v="Express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x v="1"/>
    <x v="10"/>
    <s v="Xerox 190"/>
    <n v="24.9"/>
    <n v="5"/>
    <n v="0"/>
    <n v="11.702999999999999"/>
    <n v="4"/>
    <n v="0.47000000000000003"/>
    <s v="Standard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x v="1"/>
    <x v="13"/>
    <s v="Stockwell Push Pins"/>
    <n v="15.26"/>
    <n v="7"/>
    <n v="0"/>
    <n v="5.0358000000000001"/>
    <n v="5"/>
    <n v="0.33"/>
    <s v="Standard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x v="1"/>
    <x v="9"/>
    <s v="Holmes 99% HEPA Air Purifier"/>
    <n v="43.32"/>
    <n v="2"/>
    <n v="0"/>
    <n v="14.2956"/>
    <n v="5"/>
    <n v="0.33"/>
    <s v="Standard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x v="1"/>
    <x v="8"/>
    <s v="Avery Durable Plastic 1&quot; Binders"/>
    <n v="43.584000000000003"/>
    <n v="12"/>
    <n v="0.2"/>
    <n v="15.799200000000001"/>
    <n v="5"/>
    <n v="0.36249999999999999"/>
    <s v="Standard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x v="1"/>
    <x v="10"/>
    <s v="Xerox 1892"/>
    <n v="116.28"/>
    <n v="3"/>
    <n v="0"/>
    <n v="56.977200000000003"/>
    <n v="5"/>
    <n v="0.49000000000000005"/>
    <s v="Standard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x v="1"/>
    <x v="8"/>
    <s v="Fellowes Black Plastic Comb Bindings"/>
    <n v="9.2959999999999994"/>
    <n v="2"/>
    <n v="0.2"/>
    <n v="3.0211999999999999"/>
    <n v="5"/>
    <n v="0.32500000000000001"/>
    <s v="Standard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x v="1"/>
    <x v="10"/>
    <s v="Xerox 22"/>
    <n v="19.440000000000001"/>
    <n v="3"/>
    <n v="0"/>
    <n v="9.3312000000000008"/>
    <n v="5"/>
    <n v="0.48000000000000004"/>
    <s v="Standard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x v="1"/>
    <x v="10"/>
    <s v="Multicolor Computer Printout Paper"/>
    <n v="314.55"/>
    <n v="3"/>
    <n v="0"/>
    <n v="150.98400000000001"/>
    <n v="5"/>
    <n v="0.48000000000000004"/>
    <s v="Standard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x v="1"/>
    <x v="8"/>
    <s v="Acco Flexible ACCOHIDE Square Ring Data Binder, Dark Blue, 11 1/2&quot; X 14&quot; 7/8&quot;"/>
    <n v="16.27"/>
    <n v="5"/>
    <n v="0.8"/>
    <n v="-25.218499999999999"/>
    <n v="6"/>
    <n v="-1.55"/>
    <s v="Delayed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x v="1"/>
    <x v="14"/>
    <s v="Stiletto Hand Letter Openers"/>
    <n v="69.12"/>
    <n v="9"/>
    <n v="0.2"/>
    <n v="-14.688000000000001"/>
    <n v="6"/>
    <n v="-0.21249999999999999"/>
    <s v="Delayed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x v="1"/>
    <x v="8"/>
    <s v="Acco Four Pocket Poly Ring Binder with Label Holder, Smoke, 1&quot;"/>
    <n v="4.47"/>
    <n v="3"/>
    <n v="0.8"/>
    <n v="-7.8224999999999998"/>
    <n v="6"/>
    <n v="-1.75"/>
    <s v="Delayed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x v="0"/>
    <x v="3"/>
    <s v="Chromcraft Round Conference Tables"/>
    <n v="418.29599999999999"/>
    <n v="3"/>
    <n v="0.2"/>
    <n v="5.2286999999999999"/>
    <n v="7"/>
    <n v="1.2500000000000001E-2"/>
    <s v="Delayed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TEC-CO-10001571"/>
    <x v="2"/>
    <x v="16"/>
    <s v="Sharp 1540cs Digital Laser Copier"/>
    <n v="659.98800000000006"/>
    <n v="2"/>
    <n v="0.4"/>
    <n v="109.998"/>
    <n v="2"/>
    <n v="0.16666666666666666"/>
    <s v="Express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FU-10000221"/>
    <x v="0"/>
    <x v="5"/>
    <s v="Master Caster Door Stop, Brown"/>
    <n v="8.1280000000000001"/>
    <n v="2"/>
    <n v="0.2"/>
    <n v="1.4224000000000001"/>
    <n v="2"/>
    <n v="0.17500000000000002"/>
    <s v="Express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OFF-PA-10001972"/>
    <x v="1"/>
    <x v="10"/>
    <s v="Xerox 214"/>
    <n v="36.287999999999997"/>
    <n v="7"/>
    <n v="0.2"/>
    <n v="12.700799999999999"/>
    <n v="2"/>
    <n v="0.35000000000000003"/>
    <s v="Express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CH-10000015"/>
    <x v="0"/>
    <x v="1"/>
    <s v="Hon Multipurpose Stacking Arm Chairs"/>
    <n v="909.72"/>
    <n v="6"/>
    <n v="0.3"/>
    <n v="-51.984000000000002"/>
    <n v="2"/>
    <n v="-5.7142857142857141E-2"/>
    <s v="Express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x v="0"/>
    <s v="Bush Andora Bookcase, Maple/Graphite Gray Finish"/>
    <n v="917.92349999999999"/>
    <n v="9"/>
    <n v="0.15"/>
    <n v="75.593699999999998"/>
    <n v="5"/>
    <n v="8.2352941176470587E-2"/>
    <s v="Standard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x v="10"/>
    <s v="Xerox 1930"/>
    <n v="38.880000000000003"/>
    <n v="6"/>
    <n v="0"/>
    <n v="19.051200000000001"/>
    <n v="5"/>
    <n v="0.49"/>
    <s v="Standard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x v="8"/>
    <s v="GBC DocuBind 300 Electric Binding Machine"/>
    <n v="631.17600000000004"/>
    <n v="4"/>
    <n v="0.7"/>
    <n v="-462.86239999999998"/>
    <n v="7"/>
    <n v="-0.73333333333333328"/>
    <s v="Delayed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x v="10"/>
    <s v="Xerox 211"/>
    <n v="12.96"/>
    <n v="2"/>
    <n v="0"/>
    <n v="6.2207999999999997"/>
    <n v="5"/>
    <n v="0.47999999999999993"/>
    <s v="Standard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x v="10"/>
    <s v="Xerox 227"/>
    <n v="12.96"/>
    <n v="2"/>
    <n v="0"/>
    <n v="6.2207999999999997"/>
    <n v="6"/>
    <n v="0.47999999999999993"/>
    <s v="Delayed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x v="8"/>
    <s v="Wilson Jones Clip &amp; Carry Folder Binder Tool for Ring Binders, Clear"/>
    <n v="23.2"/>
    <n v="5"/>
    <n v="0.2"/>
    <n v="8.1199999999999992"/>
    <n v="6"/>
    <n v="0.35"/>
    <s v="Delayed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x v="1"/>
    <x v="10"/>
    <s v="Xerox 225"/>
    <n v="25.92"/>
    <n v="5"/>
    <n v="0.2"/>
    <n v="9.0719999999999992"/>
    <n v="4"/>
    <n v="0.34999999999999992"/>
    <s v="Standard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x v="1"/>
    <x v="13"/>
    <s v="Staples"/>
    <n v="21.312000000000001"/>
    <n v="6"/>
    <n v="0.2"/>
    <n v="7.1928000000000001"/>
    <n v="4"/>
    <n v="0.33749999999999997"/>
    <s v="Standard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x v="7"/>
    <s v="Seidio BD2-HK3IPH5-BK DILEX Case and Holster Combo for Apple iPhone 5/5s - Black"/>
    <n v="173.65600000000001"/>
    <n v="7"/>
    <n v="0.2"/>
    <n v="17.365600000000001"/>
    <n v="5"/>
    <n v="0.1"/>
    <s v="Standard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x v="9"/>
    <s v="Avanti 4.4 Cu. Ft. Refrigerator"/>
    <n v="361.96"/>
    <n v="2"/>
    <n v="0"/>
    <n v="101.3488"/>
    <n v="5"/>
    <n v="0.28000000000000003"/>
    <s v="Standard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x v="11"/>
    <s v="Sony 32GB Class 10 Micro SDHC R40 Memory Card"/>
    <n v="62.85"/>
    <n v="3"/>
    <n v="0"/>
    <n v="13.198499999999999"/>
    <n v="5"/>
    <n v="0.21"/>
    <s v="Standard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x v="7"/>
    <s v="Cisco Unified IP Phone 7945G VoIP phone"/>
    <n v="818.37599999999998"/>
    <n v="3"/>
    <n v="0.2"/>
    <n v="51.148499999999999"/>
    <n v="5"/>
    <n v="6.25E-2"/>
    <s v="Standard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x v="4"/>
    <s v="Tennsco Commercial Shelving"/>
    <n v="20.34"/>
    <n v="1"/>
    <n v="0"/>
    <n v="0.2034"/>
    <n v="5"/>
    <n v="0.01"/>
    <s v="Standard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x v="5"/>
    <s v="Westinghouse Floor Lamp with Metal Mesh Shade, Black"/>
    <n v="23.99"/>
    <n v="1"/>
    <n v="0"/>
    <n v="5.5176999999999996"/>
    <n v="5"/>
    <n v="0.23"/>
    <s v="Standard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x v="3"/>
    <s v="Lesro Sheffield Collection Coffee Table, End Table, Center Table, Corner Table"/>
    <n v="171.28800000000001"/>
    <n v="3"/>
    <n v="0.2"/>
    <n v="-6.4233000000000002"/>
    <n v="6"/>
    <n v="-3.7499999999999999E-2"/>
    <s v="Delayed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x v="5"/>
    <s v="3M Polarizing Light Filter Sleeves"/>
    <n v="37.299999999999997"/>
    <n v="2"/>
    <n v="0"/>
    <n v="17.158000000000001"/>
    <n v="4"/>
    <n v="0.46000000000000008"/>
    <s v="Standard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x v="8"/>
    <s v="Wilson Jones Ledger-Size, Piano-Hinge Binder, 2&quot;, Blue"/>
    <n v="81.96"/>
    <n v="2"/>
    <n v="0"/>
    <n v="39.340800000000002"/>
    <n v="4"/>
    <n v="0.48000000000000004"/>
    <s v="Standard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s v="West"/>
    <s v="OFF-BI-10002429"/>
    <x v="1"/>
    <x v="8"/>
    <s v="Premier Elliptical Ring Binder, Black"/>
    <n v="54.792000000000002"/>
    <n v="6"/>
    <n v="0.7"/>
    <n v="-40.180799999999998"/>
    <n v="1"/>
    <n v="-0.73333333333333328"/>
    <s v="Express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s v="Central"/>
    <s v="OFF-ST-10001590"/>
    <x v="1"/>
    <x v="4"/>
    <s v="Tenex Personal Project File with Scoop Front Design, Black"/>
    <n v="10.784000000000001"/>
    <n v="1"/>
    <n v="0.2"/>
    <n v="0.80879999999999996"/>
    <n v="2"/>
    <n v="7.4999999999999997E-2"/>
    <s v="Express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s v="South"/>
    <s v="FUR-CH-10000847"/>
    <x v="0"/>
    <x v="1"/>
    <s v="Global Executive Mid-Back Manager's Chair"/>
    <n v="290.98"/>
    <n v="1"/>
    <n v="0"/>
    <n v="75.654799999999994"/>
    <n v="5"/>
    <n v="0.25999999999999995"/>
    <s v="Standard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x v="1"/>
    <x v="6"/>
    <s v="Dixon Ticonderoga Core-Lock Colored Pencils"/>
    <n v="36.44"/>
    <n v="4"/>
    <n v="0"/>
    <n v="12.0252"/>
    <n v="4"/>
    <n v="0.33"/>
    <s v="Standard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PA-10000807"/>
    <x v="1"/>
    <x v="10"/>
    <s v="TOPS &quot;Important Message&quot; Pads, Canary, 4-1/4 x 5-1/2, 50 Sheets per Pad"/>
    <n v="21.4"/>
    <n v="5"/>
    <n v="0"/>
    <n v="10.058"/>
    <n v="5"/>
    <n v="0.47000000000000003"/>
    <s v="Standard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BI-10002103"/>
    <x v="1"/>
    <x v="8"/>
    <s v="Cardinal Slant-D Ring Binder, Heavy Gauge Vinyl"/>
    <n v="48.664000000000001"/>
    <n v="7"/>
    <n v="0.2"/>
    <n v="15.815799999999999"/>
    <n v="5"/>
    <n v="0.32499999999999996"/>
    <s v="Standard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x v="1"/>
    <x v="6"/>
    <s v="BIC Brite Liner Highlighters"/>
    <n v="16.559999999999999"/>
    <n v="4"/>
    <n v="0"/>
    <n v="6.9551999999999996"/>
    <n v="6"/>
    <n v="0.42"/>
    <s v="Delayed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x v="1"/>
    <x v="4"/>
    <s v="24 Capacity Maxi Data Binder Racks, Pearl"/>
    <n v="1347.52"/>
    <n v="8"/>
    <n v="0.2"/>
    <n v="84.22"/>
    <n v="4"/>
    <n v="6.25E-2"/>
    <s v="Standard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x v="2"/>
    <x v="11"/>
    <s v="Enermax Briskie RF Wireless Keyboard and Mouse Combo"/>
    <n v="62.31"/>
    <n v="3"/>
    <n v="0"/>
    <n v="22.4316"/>
    <n v="6"/>
    <n v="0.36"/>
    <s v="Delayed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x v="0"/>
    <x v="5"/>
    <s v="Master Caster Door Stop, Brown"/>
    <n v="20.32"/>
    <n v="4"/>
    <n v="0"/>
    <n v="6.9088000000000003"/>
    <n v="6"/>
    <n v="0.34"/>
    <s v="Delayed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OFF-FA-10001229"/>
    <x v="1"/>
    <x v="13"/>
    <s v="Staples"/>
    <n v="9.4320000000000004"/>
    <n v="3"/>
    <n v="0.2"/>
    <n v="3.0653999999999999"/>
    <n v="5"/>
    <n v="0.32499999999999996"/>
    <s v="Standard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x v="1"/>
    <x v="2"/>
    <s v="Avery 499"/>
    <n v="34.86"/>
    <n v="7"/>
    <n v="0"/>
    <n v="16.035599999999999"/>
    <n v="4"/>
    <n v="0.45999999999999996"/>
    <s v="Standard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x v="0"/>
    <x v="5"/>
    <s v="Tensor Computer Mounted Lamp"/>
    <n v="89.34"/>
    <n v="6"/>
    <n v="0"/>
    <n v="24.1218"/>
    <n v="4"/>
    <n v="0.27"/>
    <s v="Standard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TEC-PH-10004536"/>
    <x v="2"/>
    <x v="7"/>
    <s v="Avaya 5420 Digital phone"/>
    <n v="269.98"/>
    <n v="2"/>
    <n v="0"/>
    <n v="67.495000000000005"/>
    <n v="6"/>
    <n v="0.25"/>
    <s v="Delayed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OFF-PA-10004353"/>
    <x v="1"/>
    <x v="10"/>
    <s v="Southworth 25% Cotton Premium Laser Paper and Envelopes"/>
    <n v="99.9"/>
    <n v="5"/>
    <n v="0"/>
    <n v="47.951999999999998"/>
    <n v="6"/>
    <n v="0.48"/>
    <s v="Delayed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FUR-FU-10004848"/>
    <x v="0"/>
    <x v="5"/>
    <s v="DAX Solid Wood Frames"/>
    <n v="39.08"/>
    <n v="4"/>
    <n v="0"/>
    <n v="14.4596"/>
    <n v="6"/>
    <n v="0.37"/>
    <s v="Delayed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s v="East"/>
    <s v="TEC-AC-10004864"/>
    <x v="2"/>
    <x v="11"/>
    <s v="Memorex Micro Travel Drive 32 GB"/>
    <n v="116.83199999999999"/>
    <n v="4"/>
    <n v="0.2"/>
    <n v="33.589199999999998"/>
    <n v="2"/>
    <n v="0.28749999999999998"/>
    <s v="Express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s v="OFF-BI-10002393"/>
    <x v="1"/>
    <x v="8"/>
    <s v="Binder Posts"/>
    <n v="2.2959999999999998"/>
    <n v="2"/>
    <n v="0.8"/>
    <n v="-3.9032"/>
    <n v="4"/>
    <n v="-1.7000000000000002"/>
    <s v="Standard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x v="0"/>
    <x v="1"/>
    <s v="Hon GuestStacker Chair"/>
    <n v="408.00599999999997"/>
    <n v="2"/>
    <n v="0.1"/>
    <n v="72.534400000000005"/>
    <n v="3"/>
    <n v="0.17777777777777781"/>
    <s v="Standard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x v="1"/>
    <x v="4"/>
    <s v="Tenex Personal Project File with Scoop Front Design, Black"/>
    <n v="40.44"/>
    <n v="3"/>
    <n v="0"/>
    <n v="10.5144"/>
    <n v="3"/>
    <n v="0.26"/>
    <s v="Standard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x v="1"/>
    <s v="Global Deluxe Stacking Chair, Gray"/>
    <n v="122.352"/>
    <n v="3"/>
    <n v="0.2"/>
    <n v="13.7646"/>
    <n v="0"/>
    <n v="0.11249999999999999"/>
    <s v="Express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x v="12"/>
    <s v="#10- 4 1/8&quot; x 9 1/2&quot; Security-Tint Envelopes"/>
    <n v="15.28"/>
    <n v="2"/>
    <n v="0"/>
    <n v="7.4871999999999996"/>
    <n v="0"/>
    <n v="0.49"/>
    <s v="Express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x v="1"/>
    <x v="10"/>
    <s v="Xerox 1974"/>
    <n v="11.96"/>
    <n v="2"/>
    <n v="0"/>
    <n v="5.8604000000000003"/>
    <n v="7"/>
    <n v="0.49"/>
    <s v="Delayed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x v="5"/>
    <s v="Master Big Foot Doorstop, Beige"/>
    <n v="15.84"/>
    <n v="3"/>
    <n v="0"/>
    <n v="4.9104000000000001"/>
    <n v="4"/>
    <n v="0.31"/>
    <s v="Standard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x v="8"/>
    <s v="GBC VeloBinder Manual Binding System"/>
    <n v="86.376000000000005"/>
    <n v="3"/>
    <n v="0.2"/>
    <n v="30.2316"/>
    <n v="4"/>
    <n v="0.35"/>
    <s v="Standard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x v="6"/>
    <s v="Zebra Zazzle Fluorescent Highlighters"/>
    <n v="18.239999999999998"/>
    <n v="3"/>
    <n v="0"/>
    <n v="6.2016"/>
    <n v="4"/>
    <n v="0.34"/>
    <s v="Standard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x v="6"/>
    <s v="Crayola Colored Pencils"/>
    <n v="13.12"/>
    <n v="4"/>
    <n v="0"/>
    <n v="4.3296000000000001"/>
    <n v="4"/>
    <n v="0.33"/>
    <s v="Standard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x v="2"/>
    <x v="7"/>
    <s v="i.Sound Portable Power - 8000 mAh"/>
    <n v="105.98"/>
    <n v="2"/>
    <n v="0"/>
    <n v="1.0598000000000001"/>
    <n v="3"/>
    <n v="0.01"/>
    <s v="Standard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x v="0"/>
    <x v="3"/>
    <s v="Barricks 18&quot; x 48&quot; Non-Folding Utility Table with Bottom Storage Shelf"/>
    <n v="493.92"/>
    <n v="7"/>
    <n v="0.3"/>
    <n v="-28.224"/>
    <n v="3"/>
    <n v="-5.7142857142857141E-2"/>
    <s v="Standard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x v="8"/>
    <s v="Storex DuraTech Recycled Plastic Frosted Binders"/>
    <n v="5.9359999999999999"/>
    <n v="7"/>
    <n v="0.8"/>
    <n v="-8.9039999999999999"/>
    <n v="5"/>
    <n v="-1.5"/>
    <s v="Standard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x v="12"/>
    <s v="Multimedia Mailers"/>
    <n v="325.86"/>
    <n v="2"/>
    <n v="0"/>
    <n v="149.8956"/>
    <n v="1"/>
    <n v="0.45999999999999996"/>
    <s v="Express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CH-10004477"/>
    <x v="0"/>
    <x v="1"/>
    <s v="Global Push Button Manager's Chair, Indigo"/>
    <n v="383.60700000000003"/>
    <n v="9"/>
    <n v="0.3"/>
    <n v="-5.4801000000000002"/>
    <n v="5"/>
    <n v="-1.4285714285714285E-2"/>
    <s v="Standard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505"/>
    <x v="2"/>
    <x v="7"/>
    <s v="Geemarc AmpliPOWER60"/>
    <n v="148.47999999999999"/>
    <n v="2"/>
    <n v="0.2"/>
    <n v="16.704000000000001"/>
    <n v="5"/>
    <n v="0.11250000000000002"/>
    <s v="Standard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0526"/>
    <x v="2"/>
    <x v="7"/>
    <s v="Vtech CS6719"/>
    <n v="537.54399999999998"/>
    <n v="7"/>
    <n v="0.2"/>
    <n v="53.754399999999997"/>
    <n v="5"/>
    <n v="9.9999999999999992E-2"/>
    <s v="Standard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BI-10003314"/>
    <x v="1"/>
    <x v="8"/>
    <s v="Tuff Stuff Recycled Round Ring Binders"/>
    <n v="1.9279999999999999"/>
    <n v="2"/>
    <n v="0.8"/>
    <n v="-2.9883999999999999"/>
    <n v="5"/>
    <n v="-1.55"/>
    <s v="Standard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AR-10003190"/>
    <x v="1"/>
    <x v="6"/>
    <s v="Newell 32"/>
    <n v="6.9119999999999999"/>
    <n v="3"/>
    <n v="0.2"/>
    <n v="0.69120000000000004"/>
    <n v="5"/>
    <n v="0.1"/>
    <s v="Standard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FU-10001861"/>
    <x v="0"/>
    <x v="5"/>
    <s v="Floodlight Indoor Halogen Bulbs, 1 Bulb per Pack, 60 Watts"/>
    <n v="7.76"/>
    <n v="1"/>
    <n v="0.6"/>
    <n v="-2.1339999999999999"/>
    <n v="5"/>
    <n v="-0.27499999999999997"/>
    <s v="Standard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963"/>
    <x v="2"/>
    <x v="7"/>
    <s v="GE 2-Jack Phone Line Splitter"/>
    <n v="659.16800000000001"/>
    <n v="4"/>
    <n v="0.2"/>
    <n v="49.437600000000003"/>
    <n v="5"/>
    <n v="7.5000000000000011E-2"/>
    <s v="Standard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s v="East"/>
    <s v="OFF-LA-10003388"/>
    <x v="1"/>
    <x v="2"/>
    <s v="Avery 5"/>
    <n v="5.76"/>
    <n v="2"/>
    <n v="0"/>
    <n v="2.8224"/>
    <n v="2"/>
    <n v="0.49000000000000005"/>
    <s v="Express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x v="0"/>
    <x v="3"/>
    <s v="Bevis Round Conference Table Top &amp; Single Column Base"/>
    <n v="351.21600000000001"/>
    <n v="3"/>
    <n v="0.2"/>
    <n v="4.3902000000000001"/>
    <n v="4"/>
    <n v="1.2500000000000001E-2"/>
    <s v="Standard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x v="1"/>
    <s v="Bevis Steel Folding Chairs"/>
    <n v="230.28"/>
    <n v="3"/>
    <n v="0.2"/>
    <n v="23.027999999999999"/>
    <n v="6"/>
    <n v="9.9999999999999992E-2"/>
    <s v="Delayed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x v="10"/>
    <s v="Xerox 1927"/>
    <n v="12.84"/>
    <n v="3"/>
    <n v="0"/>
    <n v="5.7779999999999996"/>
    <n v="6"/>
    <n v="0.44999999999999996"/>
    <s v="Delayed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x v="1"/>
    <x v="8"/>
    <s v="Flexible Leather- Look Classic Collection Ring Binder"/>
    <n v="56.82"/>
    <n v="3"/>
    <n v="0"/>
    <n v="28.41"/>
    <n v="3"/>
    <n v="0.5"/>
    <s v="Standard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x v="1"/>
    <x v="13"/>
    <s v="Staples"/>
    <n v="31.56"/>
    <n v="4"/>
    <n v="0"/>
    <n v="14.202"/>
    <n v="3"/>
    <n v="0.45"/>
    <s v="Standard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x v="1"/>
    <x v="4"/>
    <s v="Eldon Shelf Savers Cubes and Bins"/>
    <n v="27.92"/>
    <n v="4"/>
    <n v="0"/>
    <n v="0.55840000000000001"/>
    <n v="3"/>
    <n v="0.02"/>
    <s v="Standard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x v="1"/>
    <x v="8"/>
    <s v="Lock-Up Easel 'Spel-Binder'"/>
    <n v="8.5589999999999993"/>
    <n v="1"/>
    <n v="0.7"/>
    <n v="-6.5618999999999996"/>
    <n v="7"/>
    <n v="-0.76666666666666672"/>
    <s v="Delayed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x v="1"/>
    <x v="12"/>
    <s v="Staple envelope"/>
    <n v="49.567999999999998"/>
    <n v="2"/>
    <n v="0.2"/>
    <n v="17.968399999999999"/>
    <n v="5"/>
    <n v="0.36249999999999999"/>
    <s v="Standard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s v="Central"/>
    <s v="FUR-CH-10001146"/>
    <x v="0"/>
    <x v="1"/>
    <s v="Global Value Mid-Back Manager's Chair, Gray"/>
    <n v="127.869"/>
    <n v="3"/>
    <n v="0.3"/>
    <n v="-9.1334999999999997"/>
    <n v="3"/>
    <n v="-7.1428571428571425E-2"/>
    <s v="Standard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n v="122.148"/>
    <n v="5"/>
    <n v="0.45"/>
    <s v="Standard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x v="2"/>
    <x v="7"/>
    <s v="Jensen SMPS-640 - speaker phone"/>
    <n v="110.352"/>
    <n v="3"/>
    <n v="0.2"/>
    <n v="8.2764000000000006"/>
    <n v="5"/>
    <n v="7.4999999999999997E-2"/>
    <s v="Standard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x v="0"/>
    <x v="5"/>
    <s v="Master Caster Door Stop, Large Brown"/>
    <n v="36.4"/>
    <n v="5"/>
    <n v="0"/>
    <n v="13.832000000000001"/>
    <n v="5"/>
    <n v="0.38000000000000006"/>
    <s v="Standard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x v="0"/>
    <x v="1"/>
    <s v="Office Star - Contemporary Task Swivel chair with Loop Arms, Charcoal"/>
    <n v="419.13600000000002"/>
    <n v="4"/>
    <n v="0.2"/>
    <n v="-57.6312"/>
    <n v="4"/>
    <n v="-0.13749999999999998"/>
    <s v="Standard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s v="West"/>
    <s v="OFF-ST-10004950"/>
    <x v="1"/>
    <x v="4"/>
    <s v="Acco Perma 3000 Stacking Storage Drawers"/>
    <n v="100.70399999999999"/>
    <n v="6"/>
    <n v="0.2"/>
    <n v="-1.2587999999999999"/>
    <n v="5"/>
    <n v="-1.2500000000000001E-2"/>
    <s v="Standard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x v="9"/>
    <s v="Belkin F9H710-06 7 Outlet SurgeMaster Surge Protector"/>
    <n v="45.216000000000001"/>
    <n v="3"/>
    <n v="0.2"/>
    <n v="4.5216000000000003"/>
    <n v="7"/>
    <n v="0.1"/>
    <s v="Delayed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x v="8"/>
    <s v="GBC Pre-Punched Binding Paper, Plastic, White, 8-1/2&quot; x 11&quot;"/>
    <n v="28.782"/>
    <n v="6"/>
    <n v="0.7"/>
    <n v="-21.1068"/>
    <n v="7"/>
    <n v="-0.73333333333333328"/>
    <s v="Delayed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x v="10"/>
    <s v="Rediform Wirebound &quot;Phone Memo&quot; Message Book, 11 x 5-3/4"/>
    <n v="24.448"/>
    <n v="4"/>
    <n v="0.2"/>
    <n v="8.8623999999999992"/>
    <n v="7"/>
    <n v="0.36249999999999993"/>
    <s v="Delayed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s v="Central"/>
    <s v="OFF-BI-10003291"/>
    <x v="1"/>
    <x v="8"/>
    <s v="Wilson Jones Leather-Like Binders with DublLock Round Rings"/>
    <n v="10.476000000000001"/>
    <n v="6"/>
    <n v="0.8"/>
    <n v="-17.285399999999999"/>
    <n v="5"/>
    <n v="-1.6499999999999997"/>
    <s v="Standard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x v="0"/>
    <x v="5"/>
    <s v="Executive Impressions 13&quot; Chairman Wall Clock"/>
    <n v="76.14"/>
    <n v="3"/>
    <n v="0"/>
    <n v="26.649000000000001"/>
    <n v="2"/>
    <n v="0.35000000000000003"/>
    <s v="Express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AR-10002445"/>
    <x v="1"/>
    <x v="6"/>
    <s v="SANFORD Major Accent Highlighters"/>
    <n v="21.24"/>
    <n v="3"/>
    <n v="0"/>
    <n v="8.0711999999999993"/>
    <n v="2"/>
    <n v="0.38"/>
    <s v="Express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BI-10001718"/>
    <x v="1"/>
    <x v="8"/>
    <s v="GBC DocuBind P50 Personal Binding Machine"/>
    <n v="127.96"/>
    <n v="2"/>
    <n v="0"/>
    <n v="60.141199999999998"/>
    <n v="2"/>
    <n v="0.47000000000000003"/>
    <s v="Express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x v="16"/>
    <s v="Brother DCP1000 Digital 3 in 1 Multifunction Machine"/>
    <n v="479.98399999999998"/>
    <n v="2"/>
    <n v="0.2"/>
    <n v="89.997"/>
    <n v="4"/>
    <n v="0.1875"/>
    <s v="Standard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x v="7"/>
    <s v="Jabra SPEAK 410"/>
    <n v="657.93"/>
    <n v="7"/>
    <n v="0"/>
    <n v="184.22040000000001"/>
    <n v="6"/>
    <n v="0.28000000000000003"/>
    <s v="Delayed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x v="5"/>
    <s v="Westinghouse Clip-On Gooseneck Lamps"/>
    <n v="33.479999999999997"/>
    <n v="4"/>
    <n v="0"/>
    <n v="8.7048000000000005"/>
    <n v="6"/>
    <n v="0.26000000000000006"/>
    <s v="Delayed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x v="6"/>
    <s v="Newell 333"/>
    <n v="13.9"/>
    <n v="5"/>
    <n v="0"/>
    <n v="3.6139999999999999"/>
    <n v="6"/>
    <n v="0.26"/>
    <s v="Delayed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x v="4"/>
    <s v="Fellowes Desktop Hanging File Manager"/>
    <n v="26.86"/>
    <n v="2"/>
    <n v="0"/>
    <n v="6.7149999999999999"/>
    <n v="6"/>
    <n v="0.25"/>
    <s v="Delayed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s v="West"/>
    <s v="OFF-BI-10004817"/>
    <x v="1"/>
    <x v="8"/>
    <s v="GBC Personal VeloBind Strips"/>
    <n v="9.5839999999999996"/>
    <n v="1"/>
    <n v="0.2"/>
    <n v="3.3544"/>
    <n v="5"/>
    <n v="0.35000000000000003"/>
    <s v="Standard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x v="8"/>
    <s v="Vinyl Sectional Post Binders"/>
    <n v="113.1"/>
    <n v="3"/>
    <n v="0"/>
    <n v="56.55"/>
    <n v="6"/>
    <n v="0.5"/>
    <s v="Delayed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x v="10"/>
    <s v="Xerox 1956"/>
    <n v="65.78"/>
    <n v="11"/>
    <n v="0"/>
    <n v="32.232199999999999"/>
    <n v="6"/>
    <n v="0.49"/>
    <s v="Delayed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x v="11"/>
    <s v="Microsoft Sculpt Comfort Mouse"/>
    <n v="239.7"/>
    <n v="6"/>
    <n v="0"/>
    <n v="105.468"/>
    <n v="6"/>
    <n v="0.44000000000000006"/>
    <s v="Delayed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x v="5"/>
    <s v="Nu-Dell Oak Frame"/>
    <n v="25.632000000000001"/>
    <n v="3"/>
    <n v="0.2"/>
    <n v="3.8448000000000002"/>
    <n v="3"/>
    <n v="0.15"/>
    <s v="Standard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s v="East"/>
    <s v="OFF-LA-10003720"/>
    <x v="1"/>
    <x v="2"/>
    <s v="Avery 487"/>
    <n v="23.616"/>
    <n v="8"/>
    <n v="0.2"/>
    <n v="7.9703999999999997"/>
    <n v="2"/>
    <n v="0.33749999999999997"/>
    <s v="Express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x v="1"/>
    <x v="6"/>
    <s v="Newell Chalk Holder"/>
    <n v="8.26"/>
    <n v="2"/>
    <n v="0"/>
    <n v="3.7995999999999999"/>
    <n v="2"/>
    <n v="0.46"/>
    <s v="Express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x v="1"/>
    <x v="12"/>
    <s v="White Business Envelopes with Contemporary Seam, Recycled White Business Envelopes"/>
    <n v="76.58"/>
    <n v="7"/>
    <n v="0"/>
    <n v="38.29"/>
    <n v="2"/>
    <n v="0.5"/>
    <s v="Express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x v="1"/>
    <x v="6"/>
    <s v="Nontoxic Chalk"/>
    <n v="8.8000000000000007"/>
    <n v="5"/>
    <n v="0"/>
    <n v="4.2240000000000002"/>
    <n v="2"/>
    <n v="0.48"/>
    <s v="Express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x v="1"/>
    <x v="8"/>
    <s v="GBC Therma-A-Bind 250T Electric Binding System"/>
    <n v="590.35199999999998"/>
    <n v="6"/>
    <n v="0.2"/>
    <n v="206.6232"/>
    <n v="2"/>
    <n v="0.35000000000000003"/>
    <s v="Express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x v="1"/>
    <x v="13"/>
    <s v="Super Bands, 12/Pack"/>
    <n v="5.58"/>
    <n v="3"/>
    <n v="0"/>
    <n v="0.16739999999999999"/>
    <n v="2"/>
    <n v="0.03"/>
    <s v="Express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x v="0"/>
    <x v="5"/>
    <s v="Document Clip Frames"/>
    <n v="25.02"/>
    <n v="3"/>
    <n v="0"/>
    <n v="10.5084"/>
    <n v="2"/>
    <n v="0.42"/>
    <s v="Express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x v="1"/>
    <x v="4"/>
    <s v="Space Solutions Commercial Steel Shelving"/>
    <n v="452.55"/>
    <n v="7"/>
    <n v="0"/>
    <n v="22.627500000000001"/>
    <n v="2"/>
    <n v="0.05"/>
    <s v="Express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x v="1"/>
    <x v="14"/>
    <s v="Fiskars Home &amp; Office Scissors"/>
    <n v="17.760000000000002"/>
    <n v="2"/>
    <n v="0"/>
    <n v="4.9728000000000003"/>
    <n v="5"/>
    <n v="0.27999999999999997"/>
    <s v="Standard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x v="2"/>
    <x v="7"/>
    <s v="Mitel 5320 IP Phone VoIP phone"/>
    <n v="302.38400000000001"/>
    <n v="2"/>
    <n v="0.2"/>
    <n v="30.238399999999999"/>
    <n v="5"/>
    <n v="9.9999999999999992E-2"/>
    <s v="Standard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x v="0"/>
    <x v="1"/>
    <s v="Global Armless Task Chair, Royal Blue"/>
    <n v="146.352"/>
    <n v="3"/>
    <n v="0.2"/>
    <n v="-5.4882"/>
    <n v="5"/>
    <n v="-3.7499999999999999E-2"/>
    <s v="Standard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x v="1"/>
    <x v="9"/>
    <s v="Hoover Replacement Belts For Soft Guard &amp; Commercial Ltweight Upright Vacs, 2/Pk"/>
    <n v="7.9"/>
    <n v="2"/>
    <n v="0"/>
    <n v="2.0539999999999998"/>
    <n v="5"/>
    <n v="0.25999999999999995"/>
    <s v="Standard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x v="0"/>
    <x v="3"/>
    <s v="Bretford Rectangular Conference Table Tops"/>
    <n v="902.71199999999999"/>
    <n v="3"/>
    <n v="0.2"/>
    <n v="33.851700000000001"/>
    <n v="5"/>
    <n v="3.7499999999999999E-2"/>
    <s v="Standard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x v="1"/>
    <x v="6"/>
    <s v="Model L Table or Wall-Mount Pencil Sharpener"/>
    <n v="53.97"/>
    <n v="3"/>
    <n v="0"/>
    <n v="15.111599999999999"/>
    <n v="5"/>
    <n v="0.27999999999999997"/>
    <s v="Standard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x v="6"/>
    <s v="BIC Brite Liner Grip Highlighters, Assorted, 5/Pack"/>
    <n v="33.92"/>
    <n v="8"/>
    <n v="0"/>
    <n v="13.2288"/>
    <n v="5"/>
    <n v="0.38999999999999996"/>
    <s v="Standard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x v="14"/>
    <s v="Acme Stainless Steel Office Snips"/>
    <n v="21.81"/>
    <n v="3"/>
    <n v="0"/>
    <n v="5.8887"/>
    <n v="4"/>
    <n v="0.27"/>
    <s v="Standard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x v="9"/>
    <s v="Acco 6 Outlet Guardian Premium Plus Surge Suppressor"/>
    <n v="91.6"/>
    <n v="5"/>
    <n v="0"/>
    <n v="26.564"/>
    <n v="4"/>
    <n v="0.29000000000000004"/>
    <s v="Standard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x v="1"/>
    <s v="Global Manager's Adjustable Task Chair, Storm"/>
    <n v="150.97999999999999"/>
    <n v="1"/>
    <n v="0"/>
    <n v="43.784199999999998"/>
    <n v="4"/>
    <n v="0.29000000000000004"/>
    <s v="Standard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x v="12"/>
    <s v="White Envelopes, White Envelopes with Clear Poly Window"/>
    <n v="137.25"/>
    <n v="9"/>
    <n v="0"/>
    <n v="63.134999999999998"/>
    <n v="4"/>
    <n v="0.45999999999999996"/>
    <s v="Standard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x v="13"/>
    <s v="Acco Banker's Clasps, 5 3/4&quot;-Long"/>
    <n v="11.52"/>
    <n v="4"/>
    <n v="0"/>
    <n v="5.4143999999999997"/>
    <n v="4"/>
    <n v="0.47"/>
    <s v="Standard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x v="10"/>
    <s v="Xerox 1991"/>
    <n v="18.271999999999998"/>
    <n v="1"/>
    <n v="0.2"/>
    <n v="5.9383999999999997"/>
    <n v="3"/>
    <n v="0.32500000000000001"/>
    <s v="Standard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x v="10"/>
    <s v="Xerox 1937"/>
    <n v="153.72800000000001"/>
    <n v="4"/>
    <n v="0.2"/>
    <n v="53.8048"/>
    <n v="3"/>
    <n v="0.35"/>
    <s v="Standard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x v="12"/>
    <s v="Security-Tint Envelopes"/>
    <n v="12.224"/>
    <n v="2"/>
    <n v="0.2"/>
    <n v="4.4311999999999996"/>
    <n v="3"/>
    <n v="0.36249999999999993"/>
    <s v="Standard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x v="11"/>
    <s v="Logitech 910-002974 M325 Wireless Mouse for Web Scrolling"/>
    <n v="167.94399999999999"/>
    <n v="7"/>
    <n v="0.2"/>
    <n v="50.383200000000002"/>
    <n v="3"/>
    <n v="0.30000000000000004"/>
    <s v="Standard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x v="2"/>
    <x v="7"/>
    <s v="Panasonic Kx-TS550"/>
    <n v="45.99"/>
    <n v="1"/>
    <n v="0"/>
    <n v="13.3371"/>
    <n v="5"/>
    <n v="0.28999999999999998"/>
    <s v="Standard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x v="1"/>
    <x v="4"/>
    <s v="Hot File 7-Pocket, Floor Stand"/>
    <n v="535.41"/>
    <n v="3"/>
    <n v="0"/>
    <n v="160.62299999999999"/>
    <n v="5"/>
    <n v="0.3"/>
    <s v="Standard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x v="1"/>
    <x v="8"/>
    <s v="Acco Pressboard Covers with Storage Hooks, 9 1/2&quot; x 11&quot;, Executive Red"/>
    <n v="6.0960000000000001"/>
    <n v="2"/>
    <n v="0.2"/>
    <n v="2.0573999999999999"/>
    <n v="5"/>
    <n v="0.33749999999999997"/>
    <s v="Standard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x v="1"/>
    <x v="10"/>
    <s v="Xerox 219"/>
    <n v="45.36"/>
    <n v="7"/>
    <n v="0"/>
    <n v="21.7728"/>
    <n v="5"/>
    <n v="0.48"/>
    <s v="Standard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x v="0"/>
    <x v="5"/>
    <s v="Eldon Wave Desk Accessories"/>
    <n v="47.12"/>
    <n v="8"/>
    <n v="0"/>
    <n v="20.732800000000001"/>
    <n v="5"/>
    <n v="0.44000000000000006"/>
    <s v="Standard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x v="1"/>
    <x v="8"/>
    <s v="XtraLife ClearVue Slant-D Ring Binders by Cardinal"/>
    <n v="31.36"/>
    <n v="4"/>
    <n v="0"/>
    <n v="15.68"/>
    <n v="2"/>
    <n v="0.5"/>
    <s v="Express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AR-10000588"/>
    <x v="1"/>
    <x v="6"/>
    <s v="Newell 345"/>
    <n v="47.616"/>
    <n v="3"/>
    <n v="0.2"/>
    <n v="3.5712000000000002"/>
    <n v="6"/>
    <n v="7.4999999999999997E-2"/>
    <s v="Delayed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PA-10002250"/>
    <x v="1"/>
    <x v="10"/>
    <s v="Things To Do Today Pad"/>
    <n v="23.48"/>
    <n v="5"/>
    <n v="0.2"/>
    <n v="8.218"/>
    <n v="6"/>
    <n v="0.35"/>
    <s v="Delayed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AP-10002457"/>
    <x v="1"/>
    <x v="9"/>
    <s v="Eureka The Boss Plus 12-Amp Hard Box Upright Vacuum, Red"/>
    <n v="62.79"/>
    <n v="3"/>
    <n v="0.8"/>
    <n v="-166.39349999999999"/>
    <n v="5"/>
    <n v="-2.65"/>
    <s v="Standard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FA-10002763"/>
    <x v="1"/>
    <x v="13"/>
    <s v="Advantus Map Pennant Flags and Round Head Tacks"/>
    <n v="28.44"/>
    <n v="9"/>
    <n v="0.2"/>
    <n v="4.266"/>
    <n v="5"/>
    <n v="0.15"/>
    <s v="Standard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s v="Central"/>
    <s v="TEC-AC-10000109"/>
    <x v="2"/>
    <x v="11"/>
    <s v="Sony Micro Vault Click 16 GB USB 2.0 Flash Drive"/>
    <n v="134.376"/>
    <n v="3"/>
    <n v="0.2"/>
    <n v="6.7187999999999999"/>
    <n v="3"/>
    <n v="4.9999999999999996E-2"/>
    <s v="Standard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x v="7"/>
    <s v="Polycom VoiceStation 500 Conference phone"/>
    <n v="589.9"/>
    <n v="2"/>
    <n v="0"/>
    <n v="147.47499999999999"/>
    <n v="5"/>
    <n v="0.25"/>
    <s v="Standard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x v="1"/>
    <s v="Global Ergonomic Managers Chair"/>
    <n v="542.94000000000005"/>
    <n v="3"/>
    <n v="0"/>
    <n v="141.1644"/>
    <n v="5"/>
    <n v="0.25999999999999995"/>
    <s v="Standard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x v="16"/>
    <s v="Hewlett Packard LaserJet 3310 Copier"/>
    <n v="2879.9520000000002"/>
    <n v="6"/>
    <n v="0.2"/>
    <n v="1007.9832"/>
    <n v="1"/>
    <n v="0.35"/>
    <s v="Express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x v="8"/>
    <s v="Vinyl Sectional Post Binders"/>
    <n v="90.48"/>
    <n v="3"/>
    <n v="0.2"/>
    <n v="33.93"/>
    <n v="1"/>
    <n v="0.375"/>
    <s v="Express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x v="1"/>
    <x v="4"/>
    <s v="Personal Filing Tote with Lid, Black/Gray"/>
    <n v="77.55"/>
    <n v="5"/>
    <n v="0"/>
    <n v="21.713999999999999"/>
    <n v="3"/>
    <n v="0.27999999999999997"/>
    <s v="Standard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x v="1"/>
    <x v="14"/>
    <s v="Staple remover"/>
    <n v="8.8320000000000007"/>
    <n v="3"/>
    <n v="0.2"/>
    <n v="-1.9872000000000001"/>
    <n v="5"/>
    <n v="-0.22499999999999998"/>
    <s v="Standard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x v="1"/>
    <x v="10"/>
    <s v="Xerox 1888"/>
    <n v="177.536"/>
    <n v="4"/>
    <n v="0.2"/>
    <n v="62.137599999999999"/>
    <n v="5"/>
    <n v="0.35"/>
    <s v="Standard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x v="1"/>
    <x v="4"/>
    <s v="Fellowes Super Stor/Drawer Files"/>
    <n v="258.48"/>
    <n v="2"/>
    <n v="0.2"/>
    <n v="-3.2309999999999999"/>
    <n v="5"/>
    <n v="-1.2499999999999999E-2"/>
    <s v="Standard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x v="0"/>
    <x v="5"/>
    <s v="Eldon Wave Desk Accessories"/>
    <n v="14.135999999999999"/>
    <n v="3"/>
    <n v="0.2"/>
    <n v="4.2408000000000001"/>
    <n v="5"/>
    <n v="0.30000000000000004"/>
    <s v="Standard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x v="1"/>
    <x v="4"/>
    <s v="Tenex File Box, Personal Filing Tote with Lid, Black"/>
    <n v="77.55"/>
    <n v="5"/>
    <n v="0"/>
    <n v="20.163"/>
    <n v="5"/>
    <n v="0.26"/>
    <s v="Standard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x v="1"/>
    <x v="4"/>
    <s v="Eldon Simplefile Box Office"/>
    <n v="24.88"/>
    <n v="2"/>
    <n v="0"/>
    <n v="6.9664000000000001"/>
    <n v="5"/>
    <n v="0.28000000000000003"/>
    <s v="Standard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x v="1"/>
    <x v="6"/>
    <s v="Boston Electric Pencil Sharpener, Model 1818, Charcoal Black"/>
    <n v="140.75"/>
    <n v="5"/>
    <n v="0"/>
    <n v="39.409999999999997"/>
    <n v="5"/>
    <n v="0.27999999999999997"/>
    <s v="Standard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x v="1"/>
    <x v="4"/>
    <s v="Portable Personal File Box"/>
    <n v="36.630000000000003"/>
    <n v="3"/>
    <n v="0"/>
    <n v="9.8901000000000003"/>
    <n v="5"/>
    <n v="0.27"/>
    <s v="Standard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x v="0"/>
    <x v="5"/>
    <s v="DAX Cubicle Frames, 8-1/2 x 11"/>
    <n v="17.14"/>
    <n v="2"/>
    <n v="0"/>
    <n v="6.1703999999999999"/>
    <n v="0"/>
    <n v="0.36"/>
    <s v="Express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x v="2"/>
    <s v="Avery 473"/>
    <n v="51.75"/>
    <n v="5"/>
    <n v="0"/>
    <n v="24.84"/>
    <n v="5"/>
    <n v="0.48"/>
    <s v="Standard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x v="5"/>
    <s v="Deflect-o EconoMat Studded, No Bevel Mat for Low Pile Carpeting"/>
    <n v="123.96"/>
    <n v="3"/>
    <n v="0"/>
    <n v="11.1564"/>
    <n v="5"/>
    <n v="0.09"/>
    <s v="Standard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x v="0"/>
    <s v="Sauder Camden County Collection Library"/>
    <n v="586.39800000000002"/>
    <n v="6"/>
    <n v="0.15"/>
    <n v="34.494"/>
    <n v="5"/>
    <n v="5.8823529411764705E-2"/>
    <s v="Standard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80.98"/>
    <n v="1"/>
    <n v="0"/>
    <n v="3.2391999999999999"/>
    <n v="5"/>
    <n v="3.9999999999999994E-2"/>
    <s v="Standard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242.94"/>
    <n v="3"/>
    <n v="0"/>
    <n v="9.7175999999999991"/>
    <n v="5"/>
    <n v="3.9999999999999994E-2"/>
    <s v="Standard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x v="1"/>
    <x v="6"/>
    <s v="Boston School Pro Electric Pencil Sharpener, 1670"/>
    <n v="123.92"/>
    <n v="4"/>
    <n v="0"/>
    <n v="33.458399999999997"/>
    <n v="2"/>
    <n v="0.26999999999999996"/>
    <s v="Express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x v="1"/>
    <x v="6"/>
    <s v="Newell Chalk Holder"/>
    <n v="12.39"/>
    <n v="3"/>
    <n v="0"/>
    <n v="5.6993999999999998"/>
    <n v="2"/>
    <n v="0.45999999999999996"/>
    <s v="Express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x v="1"/>
    <x v="6"/>
    <s v="Boston Home &amp; Office Model 2000 Electric Pencil Sharpeners"/>
    <n v="47.3"/>
    <n v="2"/>
    <n v="0"/>
    <n v="12.298"/>
    <n v="2"/>
    <n v="0.26"/>
    <s v="Express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x v="2"/>
    <x v="16"/>
    <s v="Canon PC-428 Personal Copier"/>
    <n v="1599.92"/>
    <n v="8"/>
    <n v="0"/>
    <n v="751.9624"/>
    <n v="5"/>
    <n v="0.47"/>
    <s v="Standard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x v="1"/>
    <x v="12"/>
    <s v="#10 Self-Seal White Envelopes"/>
    <n v="11.09"/>
    <n v="1"/>
    <n v="0"/>
    <n v="5.4340999999999999"/>
    <n v="5"/>
    <n v="0.49"/>
    <s v="Standard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x v="1"/>
    <x v="8"/>
    <s v="Storex Flexible Poly Binders with Double Pockets"/>
    <n v="3.1680000000000001"/>
    <n v="4"/>
    <n v="0.7"/>
    <n v="-2.5344000000000002"/>
    <n v="2"/>
    <n v="-0.8"/>
    <s v="Express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x v="0"/>
    <x v="1"/>
    <s v="Office Star - Ergonomic Mid Back Chair with 2-Way Adjustable Arms"/>
    <n v="579.13599999999997"/>
    <n v="4"/>
    <n v="0.2"/>
    <n v="-28.956800000000001"/>
    <n v="2"/>
    <n v="-0.05"/>
    <s v="Express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OFF-BI-10002003"/>
    <x v="1"/>
    <x v="8"/>
    <s v="Ibico Presentation Index for Binding Systems"/>
    <n v="6.3680000000000003"/>
    <n v="2"/>
    <n v="0.2"/>
    <n v="2.1492"/>
    <n v="4"/>
    <n v="0.33749999999999997"/>
    <s v="Standard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TEC-MA-10001972"/>
    <x v="2"/>
    <x v="15"/>
    <s v="Okidata C331dn Printer"/>
    <n v="558.4"/>
    <n v="2"/>
    <n v="0.2"/>
    <n v="41.88"/>
    <n v="4"/>
    <n v="7.5000000000000011E-2"/>
    <s v="Standard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x v="1"/>
    <s v="Global Geo Office Task Chair, Gray"/>
    <n v="145.76400000000001"/>
    <n v="2"/>
    <n v="0.1"/>
    <n v="-8.0980000000000008"/>
    <n v="4"/>
    <n v="-5.5555555555555559E-2"/>
    <s v="Standard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x v="1"/>
    <x v="10"/>
    <s v="Ampad Poly Cover Wirebound Steno Book, 6&quot; x 9&quot; Assorted Colors, Gregg Ruled"/>
    <n v="13.62"/>
    <n v="3"/>
    <n v="0"/>
    <n v="6.1289999999999996"/>
    <n v="6"/>
    <n v="0.45"/>
    <s v="Delayed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x v="1"/>
    <s v="Office Star - Mid Back Dual function Ergonomic High Back Chair with 2-Way Adjustable Arms"/>
    <n v="434.64600000000002"/>
    <n v="3"/>
    <n v="0.1"/>
    <n v="62.782200000000003"/>
    <n v="5"/>
    <n v="0.14444444444444446"/>
    <s v="Standard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PA-10003228"/>
    <x v="1"/>
    <x v="10"/>
    <s v="Xerox 1917"/>
    <n v="440.19"/>
    <n v="9"/>
    <n v="0"/>
    <n v="206.88929999999999"/>
    <n v="5"/>
    <n v="0.47"/>
    <s v="Standard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SU-10004498"/>
    <x v="1"/>
    <x v="14"/>
    <s v="Martin-Yale Premier Letter Opener"/>
    <n v="64.400000000000006"/>
    <n v="5"/>
    <n v="0"/>
    <n v="1.9319999999999999"/>
    <n v="5"/>
    <n v="2.9999999999999995E-2"/>
    <s v="Standard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x v="10"/>
    <s v="Xerox 1891"/>
    <n v="244.55"/>
    <n v="5"/>
    <n v="0"/>
    <n v="114.9385"/>
    <n v="4"/>
    <n v="0.47"/>
    <s v="Standard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x v="10"/>
    <s v="Xerox 1942"/>
    <n v="195.76"/>
    <n v="4"/>
    <n v="0"/>
    <n v="97.88"/>
    <n v="4"/>
    <n v="0.5"/>
    <s v="Standard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x v="10"/>
    <s v="Adams Telephone Message Book W/Dividers/Space For Phone Numbers, 5 1/4&quot;X8 1/2&quot;, 300/Messages"/>
    <n v="11.76"/>
    <n v="2"/>
    <n v="0"/>
    <n v="5.7624000000000004"/>
    <n v="6"/>
    <n v="0.49000000000000005"/>
    <s v="Delayed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x v="4"/>
    <s v="Fellowes Bases and Tops For Staxonsteel/High-Stak Systems"/>
    <n v="166.45"/>
    <n v="5"/>
    <n v="0"/>
    <n v="39.948"/>
    <n v="6"/>
    <n v="0.24000000000000002"/>
    <s v="Delayed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x v="13"/>
    <s v="Acco Banker's Clasps, 5 3/4&quot;-Long"/>
    <n v="2.88"/>
    <n v="1"/>
    <n v="0"/>
    <n v="1.3535999999999999"/>
    <n v="2"/>
    <n v="0.47"/>
    <s v="Express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x v="4"/>
    <s v="Eldon Portable Mobile Manager"/>
    <n v="45.247999999999998"/>
    <n v="2"/>
    <n v="0.2"/>
    <n v="3.9592000000000001"/>
    <n v="5"/>
    <n v="8.7500000000000008E-2"/>
    <s v="Standard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x v="6"/>
    <s v="Sanford Prismacolor Professional Thick Lead Art Pencils, 36-Color Set"/>
    <n v="59.904000000000003"/>
    <n v="2"/>
    <n v="0.2"/>
    <n v="14.2272"/>
    <n v="4"/>
    <n v="0.23749999999999999"/>
    <s v="Standard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x v="9"/>
    <s v="Holmes Replacement Filter for HEPA Air Cleaner, Large Room"/>
    <n v="23.696000000000002"/>
    <n v="2"/>
    <n v="0.2"/>
    <n v="6.5164"/>
    <n v="4"/>
    <n v="0.27499999999999997"/>
    <s v="Standard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x v="10"/>
    <s v="Xerox 1897"/>
    <n v="7.968"/>
    <n v="2"/>
    <n v="0.2"/>
    <n v="2.8883999999999999"/>
    <n v="4"/>
    <n v="0.36249999999999999"/>
    <s v="Standard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x v="9"/>
    <s v="Bravo II Megaboss 12-Amp Hard Body Upright, Replacement Belts, 2 Belts per Pack"/>
    <n v="18.2"/>
    <n v="7"/>
    <n v="0.2"/>
    <n v="2.0474999999999999"/>
    <n v="4"/>
    <n v="0.1125"/>
    <s v="Standard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x v="11"/>
    <s v="SanDisk Cruzer 16 GB USB Flash Drive"/>
    <n v="27.552"/>
    <n v="3"/>
    <n v="0.2"/>
    <n v="-0.34439999999999998"/>
    <n v="4"/>
    <n v="-1.2499999999999999E-2"/>
    <s v="Standard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x v="1"/>
    <s v="Global Leather Highback Executive Chair with Pneumatic Height Adjustment, Black"/>
    <n v="844.11599999999999"/>
    <n v="6"/>
    <n v="0.3"/>
    <n v="-36.176400000000001"/>
    <n v="4"/>
    <n v="-4.2857142857142858E-2"/>
    <s v="Standard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x v="4"/>
    <s v="Fellowes Bankers Box Stor/Drawer Steel Plus"/>
    <n v="76.751999999999995"/>
    <n v="3"/>
    <n v="0.2"/>
    <n v="-9.5939999999999994"/>
    <n v="4"/>
    <n v="-0.125"/>
    <s v="Standard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x v="2"/>
    <s v="Avery 480"/>
    <n v="3"/>
    <n v="1"/>
    <n v="0.2"/>
    <n v="1.05"/>
    <n v="4"/>
    <n v="0.35000000000000003"/>
    <s v="Standard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BI-10004022"/>
    <x v="1"/>
    <x v="8"/>
    <s v="Acco Suede Grain Vinyl Round Ring Binder"/>
    <n v="7.5060000000000002"/>
    <n v="9"/>
    <n v="0.7"/>
    <n v="-6.0048000000000004"/>
    <n v="4"/>
    <n v="-0.8"/>
    <s v="Standard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LA-10001158"/>
    <x v="1"/>
    <x v="2"/>
    <s v="Avery Address/Shipping Labels for Typewriters, 4&quot; x 2&quot;"/>
    <n v="16.559999999999999"/>
    <n v="2"/>
    <n v="0.2"/>
    <n v="5.7960000000000003"/>
    <n v="4"/>
    <n v="0.35000000000000003"/>
    <s v="Standard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FUR-FU-10000076"/>
    <x v="0"/>
    <x v="5"/>
    <s v="24-Hour Round Wall Clock"/>
    <n v="79.92"/>
    <n v="4"/>
    <n v="0"/>
    <n v="34.365600000000001"/>
    <n v="7"/>
    <n v="0.43"/>
    <s v="Delayed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TEC-AC-10002335"/>
    <x v="2"/>
    <x v="11"/>
    <s v="Logitech Media Keyboard K200"/>
    <n v="69.98"/>
    <n v="2"/>
    <n v="0"/>
    <n v="13.296200000000001"/>
    <n v="7"/>
    <n v="0.19"/>
    <s v="Delayed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x v="8"/>
    <s v="Avery Durable Poly Binders"/>
    <n v="11.06"/>
    <n v="10"/>
    <n v="0.8"/>
    <n v="-18.802"/>
    <n v="5"/>
    <n v="-1.7"/>
    <s v="Standard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x v="0"/>
    <s v="Sauder Mission Library with Doors, Fruitwood Finish"/>
    <n v="623.46479999999997"/>
    <n v="7"/>
    <n v="0.32"/>
    <n v="-119.1918"/>
    <n v="5"/>
    <n v="-0.19117647058823531"/>
    <s v="Standard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x v="4"/>
    <s v="Fellowes Staxonsteel Drawer Files"/>
    <n v="772.68"/>
    <n v="5"/>
    <n v="0.2"/>
    <n v="-57.951000000000001"/>
    <n v="5"/>
    <n v="-7.5000000000000011E-2"/>
    <s v="Standard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OFF-AP-10001005"/>
    <x v="1"/>
    <x v="9"/>
    <s v="Honeywell Quietcare HEPA Air Cleaner"/>
    <n v="283.14"/>
    <n v="4"/>
    <n v="0.1"/>
    <n v="72.358000000000004"/>
    <n v="6"/>
    <n v="0.25555555555555559"/>
    <s v="Delayed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4042"/>
    <x v="2"/>
    <x v="7"/>
    <s v="ClearOne Communications CHAT 70 OC Speaker Phone"/>
    <n v="635.96"/>
    <n v="4"/>
    <n v="0"/>
    <n v="165.34960000000001"/>
    <n v="6"/>
    <n v="0.26"/>
    <s v="Delayed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1079"/>
    <x v="2"/>
    <x v="7"/>
    <s v="Polycom SoundPoint Pro SE-225 Corded phone"/>
    <n v="118.99"/>
    <n v="1"/>
    <n v="0"/>
    <n v="33.3172"/>
    <n v="6"/>
    <n v="0.28000000000000003"/>
    <s v="Delayed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FUR-FU-10002918"/>
    <x v="0"/>
    <x v="5"/>
    <s v="Eldon ClusterMat Chair Mat with Cordless Antistatic Protection"/>
    <n v="272.94"/>
    <n v="3"/>
    <n v="0"/>
    <n v="30.023399999999999"/>
    <n v="6"/>
    <n v="0.11"/>
    <s v="Delayed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x v="5"/>
    <s v="Eldon Expressions Punched Metal &amp; Wood Desk Accessories, Black &amp; Cherry"/>
    <n v="15.007999999999999"/>
    <n v="2"/>
    <n v="0.2"/>
    <n v="1.5007999999999999"/>
    <n v="2"/>
    <n v="0.1"/>
    <s v="Express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1617"/>
    <x v="1"/>
    <x v="8"/>
    <s v="GBC Wire Binding Combs"/>
    <n v="33.088000000000001"/>
    <n v="4"/>
    <n v="0.2"/>
    <n v="11.167199999999999"/>
    <n v="5"/>
    <n v="0.33749999999999997"/>
    <s v="Standard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0736"/>
    <x v="1"/>
    <x v="4"/>
    <s v="Carina Double Wide Media Storage Towers in Natural &amp; Black"/>
    <n v="80.98"/>
    <n v="1"/>
    <n v="0"/>
    <n v="3.2391999999999999"/>
    <n v="5"/>
    <n v="3.9999999999999994E-2"/>
    <s v="Standard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TEC-AC-10004877"/>
    <x v="2"/>
    <x v="11"/>
    <s v="Imation 30456 USB Flash Drive 8GB"/>
    <n v="82.8"/>
    <n v="12"/>
    <n v="0"/>
    <n v="6.6239999999999997"/>
    <n v="5"/>
    <n v="0.08"/>
    <s v="Standard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3221"/>
    <x v="1"/>
    <x v="4"/>
    <s v="Staple magnet"/>
    <n v="21.36"/>
    <n v="2"/>
    <n v="0"/>
    <n v="5.7671999999999999"/>
    <n v="5"/>
    <n v="0.27"/>
    <s v="Standard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3007"/>
    <x v="1"/>
    <x v="8"/>
    <s v="Premium Transparent Presentation Covers, No Pattern/Clear, 8 1/2&quot; x 11&quot;"/>
    <n v="62.048000000000002"/>
    <n v="2"/>
    <n v="0.2"/>
    <n v="20.165600000000001"/>
    <n v="5"/>
    <n v="0.32500000000000001"/>
    <s v="Standard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s v="OFF-FA-10000936"/>
    <x v="1"/>
    <x v="13"/>
    <s v="Acco Hot Clips Clips to Go"/>
    <n v="29.61"/>
    <n v="9"/>
    <n v="0"/>
    <n v="13.3245"/>
    <n v="4"/>
    <n v="0.45"/>
    <s v="Standard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s v="South"/>
    <s v="TEC-PH-10003811"/>
    <x v="2"/>
    <x v="7"/>
    <s v="Jabra Supreme Plus Driver Edition Headset"/>
    <n v="863.928"/>
    <n v="9"/>
    <n v="0.2"/>
    <n v="86.392799999999994"/>
    <n v="0"/>
    <n v="9.9999999999999992E-2"/>
    <s v="Express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x v="3"/>
    <s v="Barricks 18&quot; x 48&quot; Non-Folding Utility Table with Bottom Storage Shelf"/>
    <n v="241.92"/>
    <n v="4"/>
    <n v="0.4"/>
    <n v="-56.448"/>
    <n v="5"/>
    <n v="-0.23333333333333334"/>
    <s v="Standard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x v="0"/>
    <s v="O'Sullivan 5-Shelf Heavy-Duty Bookcases"/>
    <n v="163.88"/>
    <n v="4"/>
    <n v="0.5"/>
    <n v="-81.94"/>
    <n v="5"/>
    <n v="-0.5"/>
    <s v="Standard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x v="8"/>
    <s v="Fellowes Black Plastic Comb Bindings"/>
    <n v="3.4860000000000002"/>
    <n v="2"/>
    <n v="0.7"/>
    <n v="-2.7888000000000002"/>
    <n v="5"/>
    <n v="-0.8"/>
    <s v="Standard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x v="13"/>
    <s v="Revere Boxed Rubber Bands by Revere"/>
    <n v="10.584"/>
    <n v="7"/>
    <n v="0.2"/>
    <n v="-2.3814000000000002"/>
    <n v="5"/>
    <n v="-0.22500000000000003"/>
    <s v="Standard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x v="2"/>
    <x v="7"/>
    <s v="Panasonic KX TS208W Corded phone"/>
    <n v="440.91"/>
    <n v="9"/>
    <n v="0"/>
    <n v="123.45480000000001"/>
    <n v="6"/>
    <n v="0.27999999999999997"/>
    <s v="Delayed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s v="East"/>
    <s v="OFF-BI-10001525"/>
    <x v="1"/>
    <x v="8"/>
    <s v="Acco Pressboard Covers with Storage Hooks, 14 7/8&quot; x 11&quot;, Executive Red"/>
    <n v="5.7149999999999999"/>
    <n v="5"/>
    <n v="0.7"/>
    <n v="-4.7625000000000002"/>
    <n v="4"/>
    <n v="-0.83333333333333337"/>
    <s v="Standard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FU-10001876"/>
    <x v="0"/>
    <x v="5"/>
    <s v="Computer Room Manger, 14&quot;"/>
    <n v="51.968000000000004"/>
    <n v="2"/>
    <n v="0.2"/>
    <n v="10.393599999999999"/>
    <n v="2"/>
    <n v="0.19999999999999998"/>
    <s v="Express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TEC-AC-10003628"/>
    <x v="2"/>
    <x v="11"/>
    <s v="Logitech 910-002974 M325 Wireless Mouse for Web Scrolling"/>
    <n v="71.975999999999999"/>
    <n v="3"/>
    <n v="0.2"/>
    <n v="21.5928"/>
    <n v="2"/>
    <n v="0.3"/>
    <s v="Express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CH-10004860"/>
    <x v="0"/>
    <x v="1"/>
    <s v="Global Low Back Tilter Chair"/>
    <n v="242.352"/>
    <n v="3"/>
    <n v="0.2"/>
    <n v="-42.4116"/>
    <n v="2"/>
    <n v="-0.17499999999999999"/>
    <s v="Express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0357"/>
    <x v="1"/>
    <x v="10"/>
    <s v="Xerox 1888"/>
    <n v="221.92"/>
    <n v="5"/>
    <n v="0.2"/>
    <n v="77.671999999999997"/>
    <n v="2"/>
    <n v="0.35000000000000003"/>
    <s v="Express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3270"/>
    <x v="1"/>
    <x v="10"/>
    <s v="Xerox 1954"/>
    <n v="8.4480000000000004"/>
    <n v="2"/>
    <n v="0.2"/>
    <n v="2.64"/>
    <n v="2"/>
    <n v="0.3125"/>
    <s v="Express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OFF-BI-10000320"/>
    <x v="1"/>
    <x v="8"/>
    <s v="GBC Plastic Binding Combs"/>
    <n v="29.52"/>
    <n v="4"/>
    <n v="0"/>
    <n v="14.4648"/>
    <n v="0"/>
    <n v="0.49"/>
    <s v="Express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46"/>
    <x v="0"/>
    <x v="1"/>
    <s v="Hon Valutask Swivel Chairs"/>
    <n v="302.94"/>
    <n v="3"/>
    <n v="0"/>
    <n v="48.470399999999998"/>
    <n v="0"/>
    <n v="0.16"/>
    <s v="Express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4875"/>
    <x v="0"/>
    <x v="1"/>
    <s v="Harbour Creations 67200 Series Stacking Chairs"/>
    <n v="142.36000000000001"/>
    <n v="2"/>
    <n v="0"/>
    <n v="38.437199999999997"/>
    <n v="0"/>
    <n v="0.26999999999999996"/>
    <s v="Express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17"/>
    <x v="0"/>
    <x v="1"/>
    <s v="Global Value Steno Chair, Gray"/>
    <n v="546.66"/>
    <n v="9"/>
    <n v="0"/>
    <n v="136.66499999999999"/>
    <n v="0"/>
    <n v="0.25"/>
    <s v="Express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FU-10002116"/>
    <x v="0"/>
    <x v="5"/>
    <s v="Tenex Carpeted, Granite-Look or Clear Contemporary Contour Shape Chair Mats"/>
    <n v="212.13"/>
    <n v="3"/>
    <n v="0"/>
    <n v="14.8491"/>
    <n v="0"/>
    <n v="7.0000000000000007E-2"/>
    <s v="Express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AR-10003481"/>
    <x v="1"/>
    <x v="6"/>
    <s v="Newell 348"/>
    <n v="5.2480000000000002"/>
    <n v="2"/>
    <n v="0.2"/>
    <n v="0.59040000000000004"/>
    <n v="6"/>
    <n v="0.1125"/>
    <s v="Delayed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ST-10004180"/>
    <x v="1"/>
    <x v="4"/>
    <s v="Safco Commercial Shelving"/>
    <n v="74.415999999999997"/>
    <n v="2"/>
    <n v="0.2"/>
    <n v="-14.8832"/>
    <n v="6"/>
    <n v="-0.2"/>
    <s v="Delayed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PA-10003657"/>
    <x v="1"/>
    <x v="10"/>
    <s v="Xerox 1927"/>
    <n v="6.8479999999999999"/>
    <n v="2"/>
    <n v="0.2"/>
    <n v="2.14"/>
    <n v="6"/>
    <n v="0.3125"/>
    <s v="Delayed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FUR-FU-10001967"/>
    <x v="0"/>
    <x v="5"/>
    <s v="Telescoping Adjustable Floor Lamp"/>
    <n v="7.9960000000000004"/>
    <n v="1"/>
    <n v="0.6"/>
    <n v="-6.9965000000000002"/>
    <n v="6"/>
    <n v="-0.875"/>
    <s v="Delayed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s v="OFF-AP-10002082"/>
    <x v="1"/>
    <x v="9"/>
    <s v="Holmes HEPA Air Purifier"/>
    <n v="8.7119999999999997"/>
    <n v="2"/>
    <n v="0.8"/>
    <n v="-19.602"/>
    <n v="4"/>
    <n v="-2.25"/>
    <s v="Standard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SU-10000381"/>
    <x v="1"/>
    <x v="14"/>
    <s v="Acme Forged Steel Scissors with Black Enamel Handles"/>
    <n v="65.17"/>
    <n v="7"/>
    <n v="0"/>
    <n v="18.8993"/>
    <n v="1"/>
    <n v="0.28999999999999998"/>
    <s v="Express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LA-10002475"/>
    <x v="1"/>
    <x v="2"/>
    <s v="Avery 519"/>
    <n v="14.62"/>
    <n v="2"/>
    <n v="0"/>
    <n v="6.8714000000000004"/>
    <n v="1"/>
    <n v="0.47000000000000003"/>
    <s v="Express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FUR-FU-10003975"/>
    <x v="0"/>
    <x v="5"/>
    <s v="Eldon Advantage Chair Mats for Low to Medium Pile Carpets"/>
    <n v="173.24"/>
    <n v="4"/>
    <n v="0"/>
    <n v="17.324000000000002"/>
    <n v="1"/>
    <n v="0.1"/>
    <s v="Express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x v="1"/>
    <x v="8"/>
    <s v="GBC DocuBind TL200 Manual Binding Machine"/>
    <n v="895.92"/>
    <n v="5"/>
    <n v="0.2"/>
    <n v="302.37299999999999"/>
    <n v="1"/>
    <n v="0.33750000000000002"/>
    <s v="Express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x v="1"/>
    <x v="4"/>
    <s v="Trav-L-File Heavy-Duty Shuttle II, Black"/>
    <n v="130.71"/>
    <n v="3"/>
    <n v="0"/>
    <n v="39.213000000000001"/>
    <n v="1"/>
    <n v="0.3"/>
    <s v="Express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x v="1"/>
    <x v="6"/>
    <s v="Newell 328"/>
    <n v="11.68"/>
    <n v="2"/>
    <n v="0"/>
    <n v="3.0367999999999999"/>
    <n v="1"/>
    <n v="0.26"/>
    <s v="Express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x v="2"/>
    <x v="11"/>
    <s v="Enermax Briskie RF Wireless Keyboard and Mouse Combo"/>
    <n v="62.31"/>
    <n v="3"/>
    <n v="0"/>
    <n v="22.4316"/>
    <n v="1"/>
    <n v="0.36"/>
    <s v="Express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x v="1"/>
    <x v="8"/>
    <s v="Avery Round Ring Poly Binders"/>
    <n v="0.85199999999999998"/>
    <n v="1"/>
    <n v="0.7"/>
    <n v="-0.59640000000000004"/>
    <n v="0"/>
    <n v="-0.70000000000000007"/>
    <s v="Express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OFF-PA-10000029"/>
    <x v="1"/>
    <x v="10"/>
    <s v="Xerox 224"/>
    <n v="36.287999999999997"/>
    <n v="7"/>
    <n v="0.2"/>
    <n v="12.700799999999999"/>
    <n v="5"/>
    <n v="0.35000000000000003"/>
    <s v="Standard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56.567999999999998"/>
    <n v="2"/>
    <n v="0.6"/>
    <n v="-74.952600000000004"/>
    <n v="5"/>
    <n v="-1.3250000000000002"/>
    <s v="Standard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TEC-PH-10002200"/>
    <x v="2"/>
    <x v="7"/>
    <s v="Aastra 6757i CT Wireless VoIP phone"/>
    <n v="344.70400000000001"/>
    <n v="2"/>
    <n v="0.2"/>
    <n v="38.779200000000003"/>
    <n v="2"/>
    <n v="0.1125"/>
    <s v="Express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s v="West"/>
    <s v="TEC-PH-10000441"/>
    <x v="2"/>
    <x v="7"/>
    <s v="VTech DS6151"/>
    <n v="201.584"/>
    <n v="2"/>
    <n v="0.2"/>
    <n v="20.1584"/>
    <n v="4"/>
    <n v="0.1"/>
    <s v="Standard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x v="3"/>
    <s v="Bevis Oval Conference Table, Walnut"/>
    <n v="521.96"/>
    <n v="2"/>
    <n v="0"/>
    <n v="88.733199999999997"/>
    <n v="4"/>
    <n v="0.16999999999999998"/>
    <s v="Standard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s v="OFF-AR-10001662"/>
    <x v="1"/>
    <x v="6"/>
    <s v="Rogers Handheld Barrel Pencil Sharpener"/>
    <n v="8.2200000000000006"/>
    <n v="3"/>
    <n v="0"/>
    <n v="2.2193999999999998"/>
    <n v="5"/>
    <n v="0.26999999999999996"/>
    <s v="Standard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s v="West"/>
    <s v="OFF-PA-10004101"/>
    <x v="1"/>
    <x v="10"/>
    <s v="Xerox 1894"/>
    <n v="45.36"/>
    <n v="7"/>
    <n v="0"/>
    <n v="21.7728"/>
    <n v="1"/>
    <n v="0.48"/>
    <s v="Express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x v="1"/>
    <x v="4"/>
    <s v="Tennsco Stur-D-Stor Boltless Shelving, 5 Shelves, 24&quot; Deep, Sand"/>
    <n v="947.17"/>
    <n v="7"/>
    <n v="0"/>
    <n v="9.4717000000000002"/>
    <n v="2"/>
    <n v="0.01"/>
    <s v="Express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x v="1"/>
    <x v="10"/>
    <s v="Xerox 19"/>
    <n v="61.96"/>
    <n v="2"/>
    <n v="0"/>
    <n v="27.882000000000001"/>
    <n v="2"/>
    <n v="0.45"/>
    <s v="Express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s v="Central"/>
    <s v="FUR-TA-10002041"/>
    <x v="0"/>
    <x v="3"/>
    <s v="Bevis Round Conference Table Top, X-Base"/>
    <n v="268.935"/>
    <n v="3"/>
    <n v="0.5"/>
    <n v="-209.76929999999999"/>
    <n v="4"/>
    <n v="-0.77999999999999992"/>
    <s v="Standard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x v="6"/>
    <s v="Staples in misc. colors"/>
    <n v="7.58"/>
    <n v="1"/>
    <n v="0"/>
    <n v="2.9561999999999999"/>
    <n v="6"/>
    <n v="0.39"/>
    <s v="Delayed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s v="OFF-LA-10004345"/>
    <x v="1"/>
    <x v="2"/>
    <s v="Avery 493"/>
    <n v="14.73"/>
    <n v="3"/>
    <n v="0"/>
    <n v="7.2176999999999998"/>
    <n v="0"/>
    <n v="0.49"/>
    <s v="Express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x v="1"/>
    <x v="8"/>
    <s v="Ibico Standard Transparent Covers"/>
    <n v="9.8879999999999999"/>
    <n v="2"/>
    <n v="0.7"/>
    <n v="-6.9215999999999998"/>
    <n v="4"/>
    <n v="-0.7"/>
    <s v="Standard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x v="1"/>
    <x v="9"/>
    <s v="Sanyo 2.5 Cubic Foot Mid-Size Office Refrigerators"/>
    <n v="671.54399999999998"/>
    <n v="3"/>
    <n v="0.2"/>
    <n v="50.3658"/>
    <n v="4"/>
    <n v="7.4999999999999997E-2"/>
    <s v="Standard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x v="4"/>
    <s v="Tennsco Snap-Together Open Shelving Units, Starter Sets and Add-On Units"/>
    <n v="1117.92"/>
    <n v="4"/>
    <n v="0"/>
    <n v="55.896000000000001"/>
    <n v="4"/>
    <n v="4.9999999999999996E-2"/>
    <s v="Standard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x v="0"/>
    <s v="Sauder Camden County Collection Libraries, Planked Cherry Finish"/>
    <n v="275.952"/>
    <n v="3"/>
    <n v="0.2"/>
    <n v="-37.943399999999997"/>
    <n v="4"/>
    <n v="-0.13749999999999998"/>
    <s v="Standard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x v="8"/>
    <s v="Wilson Jones Legal Size Ring Binders"/>
    <n v="123.14400000000001"/>
    <n v="7"/>
    <n v="0.2"/>
    <n v="46.179000000000002"/>
    <n v="5"/>
    <n v="0.375"/>
    <s v="Standard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s v="TEC-AC-10000487"/>
    <x v="2"/>
    <x v="11"/>
    <s v="SanDisk Cruzer 4 GB USB Flash Drive"/>
    <n v="15.576000000000001"/>
    <n v="3"/>
    <n v="0.2"/>
    <n v="3.3098999999999998"/>
    <n v="5"/>
    <n v="0.21249999999999999"/>
    <s v="Standard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x v="1"/>
    <x v="10"/>
    <s v="Xerox 1880"/>
    <n v="212.64"/>
    <n v="6"/>
    <n v="0"/>
    <n v="99.940799999999996"/>
    <n v="2"/>
    <n v="0.47000000000000003"/>
    <s v="Express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x v="1"/>
    <x v="10"/>
    <s v="Tops Wirebound Message Log Books"/>
    <n v="9.8699999999999992"/>
    <n v="3"/>
    <n v="0"/>
    <n v="4.5401999999999996"/>
    <n v="2"/>
    <n v="0.46"/>
    <s v="Express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x v="2"/>
    <x v="11"/>
    <s v="Memorex Froggy Flash Drive 8 GB"/>
    <n v="53.25"/>
    <n v="3"/>
    <n v="0"/>
    <n v="20.767499999999998"/>
    <n v="2"/>
    <n v="0.38999999999999996"/>
    <s v="Express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x v="0"/>
    <x v="5"/>
    <s v="G.E. Longer-Life Indoor Recessed Floodlight Bulbs"/>
    <n v="19.920000000000002"/>
    <n v="3"/>
    <n v="0"/>
    <n v="9.5616000000000003"/>
    <n v="2"/>
    <n v="0.48"/>
    <s v="Express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x v="1"/>
    <s v="Hon Deluxe Fabric Upholstered Stacking Chairs, Rounded Back"/>
    <n v="658.74599999999998"/>
    <n v="3"/>
    <n v="0.1"/>
    <n v="146.38800000000001"/>
    <n v="5"/>
    <n v="0.22222222222222224"/>
    <s v="Standard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4970"/>
    <x v="1"/>
    <x v="8"/>
    <s v="ACCOHIDE 3-Ring Binder, Blue, 1&quot;"/>
    <n v="8.26"/>
    <n v="2"/>
    <n v="0"/>
    <n v="3.8822000000000001"/>
    <n v="6"/>
    <n v="0.47000000000000003"/>
    <s v="Delayed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2824"/>
    <x v="1"/>
    <x v="8"/>
    <s v="Recycled Easel Ring Binders"/>
    <n v="29.84"/>
    <n v="2"/>
    <n v="0"/>
    <n v="13.428000000000001"/>
    <n v="6"/>
    <n v="0.45"/>
    <s v="Delayed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TEC-AC-10003657"/>
    <x v="2"/>
    <x v="11"/>
    <s v="Lenovo 17-Key USB Numeric Keypad"/>
    <n v="67.98"/>
    <n v="2"/>
    <n v="0"/>
    <n v="14.9556"/>
    <n v="6"/>
    <n v="0.22"/>
    <s v="Delayed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x v="1"/>
    <x v="2"/>
    <s v="Avery 4027 File Folder Labels for Dot Matrix Printers, 5000 Labels per Box, White"/>
    <n v="61.06"/>
    <n v="2"/>
    <n v="0"/>
    <n v="28.087599999999998"/>
    <n v="6"/>
    <n v="0.45999999999999996"/>
    <s v="Delayed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x v="0"/>
    <x v="3"/>
    <s v="Hon 61000 Series Interactive Training Tables"/>
    <n v="35.543999999999997"/>
    <n v="1"/>
    <n v="0.2"/>
    <n v="-0.88859999999999995"/>
    <n v="6"/>
    <n v="-2.5000000000000001E-2"/>
    <s v="Delayed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x v="2"/>
    <s v="Avery 483"/>
    <n v="9.9600000000000009"/>
    <n v="2"/>
    <n v="0"/>
    <n v="4.5815999999999999"/>
    <n v="4"/>
    <n v="0.45999999999999996"/>
    <s v="Standard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x v="6"/>
    <s v="Dixon Ticonderoga Maple Cedar Pencil, #2"/>
    <n v="9.2100000000000009"/>
    <n v="3"/>
    <n v="0"/>
    <n v="2.3025000000000002"/>
    <n v="4"/>
    <n v="0.25"/>
    <s v="Standard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x v="14"/>
    <s v="Acme Forged Steel Scissors with Black Enamel Handles"/>
    <n v="27.93"/>
    <n v="3"/>
    <n v="0"/>
    <n v="8.0997000000000003"/>
    <n v="4"/>
    <n v="0.29000000000000004"/>
    <s v="Standard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FA-10002763"/>
    <x v="1"/>
    <x v="13"/>
    <s v="Advantus Map Pennant Flags and Round Head Tacks"/>
    <n v="7.9"/>
    <n v="2"/>
    <n v="0"/>
    <n v="2.528"/>
    <n v="0"/>
    <n v="0.32"/>
    <s v="Express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ST-10000877"/>
    <x v="1"/>
    <x v="4"/>
    <s v="Recycled Steel Personal File for Standard File Folders"/>
    <n v="221.16"/>
    <n v="4"/>
    <n v="0"/>
    <n v="57.501600000000003"/>
    <n v="0"/>
    <n v="0.26"/>
    <s v="Express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71"/>
    <x v="1"/>
    <x v="8"/>
    <s v="GBC ProClick Punch Binding System"/>
    <n v="127.96"/>
    <n v="2"/>
    <n v="0"/>
    <n v="62.700400000000002"/>
    <n v="0"/>
    <n v="0.49000000000000005"/>
    <s v="Express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97"/>
    <x v="1"/>
    <x v="8"/>
    <s v="Avery Hole Reinforcements"/>
    <n v="18.690000000000001"/>
    <n v="3"/>
    <n v="0"/>
    <n v="9.1580999999999992"/>
    <n v="0"/>
    <n v="0.48999999999999994"/>
    <s v="Express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x v="14"/>
    <s v="Elite 5&quot; Scissors"/>
    <n v="25.35"/>
    <n v="3"/>
    <n v="0"/>
    <n v="7.6050000000000004"/>
    <n v="0"/>
    <n v="0.3"/>
    <s v="Express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x v="5"/>
    <s v="Executive Impressions 10&quot; Spectator Wall Clock"/>
    <n v="35.28"/>
    <n v="3"/>
    <n v="0"/>
    <n v="11.995200000000001"/>
    <n v="0"/>
    <n v="0.34"/>
    <s v="Express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s v="OFF-PA-10002986"/>
    <x v="1"/>
    <x v="10"/>
    <s v="Xerox 1898"/>
    <n v="33.4"/>
    <n v="5"/>
    <n v="0"/>
    <n v="16.032"/>
    <n v="1"/>
    <n v="0.48000000000000004"/>
    <s v="Express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s v="West"/>
    <s v="TEC-MA-10001972"/>
    <x v="2"/>
    <x v="15"/>
    <s v="Okidata C331dn Printer"/>
    <n v="837.6"/>
    <n v="3"/>
    <n v="0.2"/>
    <n v="62.82"/>
    <n v="2"/>
    <n v="7.4999999999999997E-2"/>
    <s v="Express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s v="South"/>
    <s v="TEC-PH-10000169"/>
    <x v="2"/>
    <x v="7"/>
    <s v="ARKON Windshield Dashboard Air Vent Car Mount Holder"/>
    <n v="40.68"/>
    <n v="3"/>
    <n v="0.2"/>
    <n v="-9.1530000000000005"/>
    <n v="4"/>
    <n v="-0.22500000000000001"/>
    <s v="Standard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x v="0"/>
    <x v="1"/>
    <s v="Office Star - Mesh Screen back chair with Vinyl seat"/>
    <n v="209.56800000000001"/>
    <n v="2"/>
    <n v="0.2"/>
    <n v="-23.5764"/>
    <n v="4"/>
    <n v="-0.11249999999999999"/>
    <s v="Standard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s v="TEC-AC-10002018"/>
    <x v="2"/>
    <x v="11"/>
    <s v="AmazonBasics 3-Button USB Wired Mouse"/>
    <n v="22.367999999999999"/>
    <n v="4"/>
    <n v="0.2"/>
    <n v="6.4307999999999996"/>
    <n v="4"/>
    <n v="0.28749999999999998"/>
    <s v="Standard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x v="8"/>
    <s v="GBC Instant Report Kit"/>
    <n v="3.8820000000000001"/>
    <n v="2"/>
    <n v="0.7"/>
    <n v="-2.5880000000000001"/>
    <n v="5"/>
    <n v="-0.66666666666666663"/>
    <s v="Standard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x v="10"/>
    <s v="14-7/8 x 11 Blue Bar Computer Printout Paper"/>
    <n v="115.29600000000001"/>
    <n v="3"/>
    <n v="0.2"/>
    <n v="40.3536"/>
    <n v="5"/>
    <n v="0.35"/>
    <s v="Standard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x v="8"/>
    <s v="Insertable Tab Indexes For Data Binders"/>
    <n v="1.9079999999999999"/>
    <n v="2"/>
    <n v="0.7"/>
    <n v="-1.5264"/>
    <n v="4"/>
    <n v="-0.8"/>
    <s v="Standard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x v="8"/>
    <s v="GBC Linen Binding Covers"/>
    <n v="43.372"/>
    <n v="7"/>
    <n v="0.8"/>
    <n v="-69.395200000000003"/>
    <n v="5"/>
    <n v="-1.6"/>
    <s v="Standard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x v="7"/>
    <s v="Panasonic KX-TG9471B"/>
    <n v="783.96"/>
    <n v="4"/>
    <n v="0"/>
    <n v="219.50880000000001"/>
    <n v="4"/>
    <n v="0.27999999999999997"/>
    <s v="Standard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x v="8"/>
    <s v="Surelock Post Binders"/>
    <n v="48.896000000000001"/>
    <n v="2"/>
    <n v="0.2"/>
    <n v="18.335999999999999"/>
    <n v="4"/>
    <n v="0.37499999999999994"/>
    <s v="Standard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x v="8"/>
    <s v="Acco Pressboard Covers with Storage Hooks, 14 7/8&quot; x 11&quot;, Light Blue"/>
    <n v="7.8559999999999999"/>
    <n v="2"/>
    <n v="0.2"/>
    <n v="2.8477999999999999"/>
    <n v="4"/>
    <n v="0.36249999999999999"/>
    <s v="Standard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LA-10003720"/>
    <x v="1"/>
    <x v="2"/>
    <s v="Avery 487"/>
    <n v="5.9039999999999999"/>
    <n v="2"/>
    <n v="0.2"/>
    <n v="1.9925999999999999"/>
    <n v="5"/>
    <n v="0.33749999999999997"/>
    <s v="Standard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SU-10001664"/>
    <x v="1"/>
    <x v="14"/>
    <s v="Acme Office Executive Series Stainless Steel Trimmers"/>
    <n v="13.712"/>
    <n v="2"/>
    <n v="0.2"/>
    <n v="1.0284"/>
    <n v="5"/>
    <n v="7.4999999999999997E-2"/>
    <s v="Standard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x v="1"/>
    <x v="12"/>
    <s v="Tyvek Interoffice Envelopes, 9 1/2&quot; x 12 1/2&quot;, 100/Box"/>
    <n v="182.94"/>
    <n v="3"/>
    <n v="0"/>
    <n v="85.981800000000007"/>
    <n v="4"/>
    <n v="0.47000000000000003"/>
    <s v="Standard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x v="6"/>
    <s v="BIC Liqua Brite Liner"/>
    <n v="27.76"/>
    <n v="4"/>
    <n v="0"/>
    <n v="9.9936000000000007"/>
    <n v="3"/>
    <n v="0.36"/>
    <s v="Standard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x v="6"/>
    <s v="BOSTON Ranger #55 Pencil Sharpener, Black"/>
    <n v="25.99"/>
    <n v="1"/>
    <n v="0"/>
    <n v="7.5370999999999997"/>
    <n v="4"/>
    <n v="0.28999999999999998"/>
    <s v="Standard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x v="2"/>
    <x v="11"/>
    <s v="Maxell 4.7GB DVD-R"/>
    <n v="113.52"/>
    <n v="5"/>
    <n v="0.2"/>
    <n v="29.798999999999999"/>
    <n v="3"/>
    <n v="0.26250000000000001"/>
    <s v="Standard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x v="2"/>
    <x v="7"/>
    <s v="Panasonic KX T7736-B Digital phone"/>
    <n v="359.88"/>
    <n v="3"/>
    <n v="0.2"/>
    <n v="22.4925"/>
    <n v="3"/>
    <n v="6.25E-2"/>
    <s v="Standard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x v="10"/>
    <s v="Things To Do Today Spiral Book"/>
    <n v="25.344000000000001"/>
    <n v="4"/>
    <n v="0.2"/>
    <n v="9.1872000000000007"/>
    <n v="1"/>
    <n v="0.36249999999999999"/>
    <s v="Express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x v="8"/>
    <s v="Cardinal Holdit Business Card Pockets"/>
    <n v="11.952"/>
    <n v="3"/>
    <n v="0.2"/>
    <n v="4.1832000000000003"/>
    <n v="5"/>
    <n v="0.35000000000000003"/>
    <s v="Standard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x v="14"/>
    <s v="Kleencut Forged Office Shears by Acme United Corporation"/>
    <n v="6.24"/>
    <n v="3"/>
    <n v="0"/>
    <n v="1.8720000000000001"/>
    <n v="5"/>
    <n v="0.3"/>
    <s v="Standard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s v="West"/>
    <s v="TEC-PH-10000486"/>
    <x v="2"/>
    <x v="7"/>
    <s v="Plantronics HL10 Handset Lifter"/>
    <n v="742.33600000000001"/>
    <n v="8"/>
    <n v="0.2"/>
    <n v="83.512799999999999"/>
    <n v="3"/>
    <n v="0.1125"/>
    <s v="Standard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x v="5"/>
    <s v="Contemporary Wood/Metal Frame"/>
    <n v="6.4640000000000004"/>
    <n v="1"/>
    <n v="0.6"/>
    <n v="-4.04"/>
    <n v="4"/>
    <n v="-0.625"/>
    <s v="Standard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x v="2"/>
    <s v="Avery File Folder Labels"/>
    <n v="11.52"/>
    <n v="5"/>
    <n v="0.2"/>
    <n v="4.1760000000000002"/>
    <n v="4"/>
    <n v="0.36250000000000004"/>
    <s v="Standard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x v="7"/>
    <s v="Toshiba IPT2010-SD IP Telephone"/>
    <n v="222.38399999999999"/>
    <n v="2"/>
    <n v="0.2"/>
    <n v="16.678799999999999"/>
    <n v="4"/>
    <n v="7.4999999999999997E-2"/>
    <s v="Standard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x v="6"/>
    <s v="Newell 328"/>
    <n v="23.36"/>
    <n v="4"/>
    <n v="0"/>
    <n v="6.0735999999999999"/>
    <n v="5"/>
    <n v="0.26"/>
    <s v="Standard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LA-10004425"/>
    <x v="1"/>
    <x v="2"/>
    <s v="Staple-on labels"/>
    <n v="8.67"/>
    <n v="3"/>
    <n v="0"/>
    <n v="4.0749000000000004"/>
    <n v="4"/>
    <n v="0.47000000000000003"/>
    <s v="Standard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SU-10001664"/>
    <x v="1"/>
    <x v="14"/>
    <s v="Acme Office Executive Series Stainless Steel Trimmers"/>
    <n v="25.71"/>
    <n v="3"/>
    <n v="0"/>
    <n v="6.6845999999999997"/>
    <n v="4"/>
    <n v="0.25999999999999995"/>
    <s v="Standard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x v="9"/>
    <s v="Holmes Odor Grabber"/>
    <n v="100.94"/>
    <n v="7"/>
    <n v="0"/>
    <n v="33.310200000000002"/>
    <n v="4"/>
    <n v="0.33"/>
    <s v="Standard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s v="East"/>
    <s v="FUR-CH-10002647"/>
    <x v="0"/>
    <x v="1"/>
    <s v="Situations Contoured Folding Chairs, 4/Set"/>
    <n v="63.881999999999998"/>
    <n v="1"/>
    <n v="0.1"/>
    <n v="10.647"/>
    <n v="2"/>
    <n v="0.16666666666666669"/>
    <s v="Express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x v="0"/>
    <x v="1"/>
    <s v="Hon Deluxe Fabric Upholstered Stacking Chairs, Squared Back"/>
    <n v="683.14400000000001"/>
    <n v="4"/>
    <n v="0.3"/>
    <n v="0"/>
    <n v="5"/>
    <n v="0"/>
    <s v="Standard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x v="1"/>
    <x v="8"/>
    <s v="Avery Triangle Shaped Sheet Lifters, Black, 2/Pack"/>
    <n v="1.476"/>
    <n v="3"/>
    <n v="0.8"/>
    <n v="-2.214"/>
    <n v="5"/>
    <n v="-1.5"/>
    <s v="Standard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x v="1"/>
    <x v="14"/>
    <s v="Acme Stainless Steel Office Snips"/>
    <n v="40.712000000000003"/>
    <n v="7"/>
    <n v="0.2"/>
    <n v="3.5623"/>
    <n v="5"/>
    <n v="8.7499999999999994E-2"/>
    <s v="Standard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x v="1"/>
    <x v="10"/>
    <s v="Xerox 1934"/>
    <n v="279.89999999999998"/>
    <n v="5"/>
    <n v="0"/>
    <n v="137.15100000000001"/>
    <n v="4"/>
    <n v="0.4900000000000001"/>
    <s v="Standard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x v="6"/>
    <s v="Newell 313"/>
    <n v="13.12"/>
    <n v="5"/>
    <n v="0.2"/>
    <n v="1.1479999999999999"/>
    <n v="5"/>
    <n v="8.7499999999999994E-2"/>
    <s v="Standard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x v="0"/>
    <s v="Bush Westfield Collection Bookcases, Dark Cherry Finish"/>
    <n v="69.575999999999993"/>
    <n v="4"/>
    <n v="0.7"/>
    <n v="-143.79040000000001"/>
    <n v="5"/>
    <n v="-2.0666666666666669"/>
    <s v="Standard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x v="6"/>
    <s v="Newell 326"/>
    <n v="4.2240000000000002"/>
    <n v="3"/>
    <n v="0.2"/>
    <n v="0.47520000000000001"/>
    <n v="5"/>
    <n v="0.1125"/>
    <s v="Standard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x v="11"/>
    <s v="Logitech Keyboard K120"/>
    <n v="58.08"/>
    <n v="4"/>
    <n v="0.2"/>
    <n v="-6.5339999999999998"/>
    <n v="5"/>
    <n v="-0.1125"/>
    <s v="Standard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x v="5"/>
    <s v="Master Caster Door Stop, Large Neon Orange"/>
    <n v="52.415999999999997"/>
    <n v="9"/>
    <n v="0.2"/>
    <n v="15.069599999999999"/>
    <n v="5"/>
    <n v="0.28750000000000003"/>
    <s v="Standard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x v="5"/>
    <s v="DAX Wood Document Frame"/>
    <n v="54.92"/>
    <n v="5"/>
    <n v="0.2"/>
    <n v="10.984"/>
    <n v="5"/>
    <n v="0.19999999999999998"/>
    <s v="Standard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x v="3"/>
    <s v="Bevis Rectangular Conference Tables"/>
    <n v="364.95"/>
    <n v="5"/>
    <n v="0.5"/>
    <n v="-248.166"/>
    <n v="5"/>
    <n v="-0.68"/>
    <s v="Standard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x v="10"/>
    <s v="Xerox 1932"/>
    <n v="85.055999999999997"/>
    <n v="3"/>
    <n v="0.2"/>
    <n v="28.706399999999999"/>
    <n v="5"/>
    <n v="0.33749999999999997"/>
    <s v="Standard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x v="10"/>
    <s v="Avery Personal Creations Heavyweight Cards"/>
    <n v="27.696000000000002"/>
    <n v="3"/>
    <n v="0.2"/>
    <n v="9.6936"/>
    <n v="5"/>
    <n v="0.35"/>
    <s v="Standard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x v="10"/>
    <s v="Ampad Phone Message Book, Recycled, 400 Message Capacity, 5 ¾” x 11”"/>
    <n v="24.96"/>
    <n v="4"/>
    <n v="0"/>
    <n v="11.231999999999999"/>
    <n v="5"/>
    <n v="0.44999999999999996"/>
    <s v="Standard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x v="5"/>
    <s v="Howard Miller 11-1/2&quot; Diameter Brentwood Wall Clock"/>
    <n v="43.13"/>
    <n v="1"/>
    <n v="0"/>
    <n v="18.114599999999999"/>
    <n v="7"/>
    <n v="0.42"/>
    <s v="Delayed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s v="OFF-BI-10004187"/>
    <x v="1"/>
    <x v="8"/>
    <s v="3-ring staple pack"/>
    <n v="5.64"/>
    <n v="3"/>
    <n v="0"/>
    <n v="2.7071999999999998"/>
    <n v="4"/>
    <n v="0.48"/>
    <s v="Standard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x v="8"/>
    <s v="GBC DocuBind P50 Personal Binding Machine"/>
    <n v="57.582000000000001"/>
    <n v="3"/>
    <n v="0.7"/>
    <n v="-44.1462"/>
    <n v="5"/>
    <n v="-0.76666666666666661"/>
    <s v="Standard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x v="10"/>
    <s v="Xerox 23"/>
    <n v="31.103999999999999"/>
    <n v="6"/>
    <n v="0.2"/>
    <n v="10.8864"/>
    <n v="5"/>
    <n v="0.35000000000000003"/>
    <s v="Standard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x v="5"/>
    <s v="DAX Copper Panel Document Frame, 5 x 7 Size"/>
    <n v="30.192"/>
    <n v="3"/>
    <n v="0.2"/>
    <n v="8.3027999999999995"/>
    <n v="5"/>
    <n v="0.27499999999999997"/>
    <s v="Standard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n v="43.6"/>
    <n v="5"/>
    <n v="0.2"/>
    <n v="4.3600000000000003"/>
    <n v="5"/>
    <n v="0.1"/>
    <s v="Standard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x v="6"/>
    <s v="Dixon Ticonderoga Pencils"/>
    <n v="4.7679999999999998"/>
    <n v="2"/>
    <n v="0.2"/>
    <n v="0.41720000000000002"/>
    <n v="5"/>
    <n v="8.7500000000000008E-2"/>
    <s v="Standard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x v="8"/>
    <s v="Wilson Jones International Size A4 Ring Binders"/>
    <n v="10.38"/>
    <n v="2"/>
    <n v="0.7"/>
    <n v="-7.6120000000000001"/>
    <n v="5"/>
    <n v="-0.73333333333333328"/>
    <s v="Standard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x v="8"/>
    <s v="Avery Heavy-Duty EZD  Binder With Locking Rings"/>
    <n v="13.391999999999999"/>
    <n v="8"/>
    <n v="0.7"/>
    <n v="-9.8208000000000002"/>
    <n v="5"/>
    <n v="-0.73333333333333339"/>
    <s v="Standard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x v="7"/>
    <s v="Cisco SPA508G"/>
    <n v="39.594000000000001"/>
    <n v="1"/>
    <n v="0.4"/>
    <n v="-7.2588999999999997"/>
    <n v="4"/>
    <n v="-0.18333333333333332"/>
    <s v="Standard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x v="5"/>
    <s v="Nu-Dell Executive Frame"/>
    <n v="91.007999999999996"/>
    <n v="9"/>
    <n v="0.2"/>
    <n v="19.339200000000002"/>
    <n v="4"/>
    <n v="0.21250000000000002"/>
    <s v="Standard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x v="1"/>
    <x v="10"/>
    <s v="Xerox 1887"/>
    <n v="37.94"/>
    <n v="2"/>
    <n v="0"/>
    <n v="18.211200000000002"/>
    <n v="3"/>
    <n v="0.48000000000000009"/>
    <s v="Standard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x v="1"/>
    <x v="10"/>
    <s v="Xerox 1971"/>
    <n v="42.8"/>
    <n v="10"/>
    <n v="0"/>
    <n v="19.260000000000002"/>
    <n v="3"/>
    <n v="0.45000000000000007"/>
    <s v="Standard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x v="1"/>
    <x v="4"/>
    <s v="Personal Folder Holder, Ebony"/>
    <n v="33.630000000000003"/>
    <n v="3"/>
    <n v="0"/>
    <n v="10.089"/>
    <n v="3"/>
    <n v="0.3"/>
    <s v="Standard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x v="12"/>
    <s v="Quality Park Security Envelopes"/>
    <n v="62.808"/>
    <n v="3"/>
    <n v="0.2"/>
    <n v="21.197700000000001"/>
    <n v="5"/>
    <n v="0.33750000000000002"/>
    <s v="Standard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x v="10"/>
    <s v="Xerox 1917"/>
    <n v="195.64"/>
    <n v="4"/>
    <n v="0"/>
    <n v="91.950800000000001"/>
    <n v="3"/>
    <n v="0.47000000000000003"/>
    <s v="Standard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x v="7"/>
    <s v="Cisco SPA 502G IP Phone"/>
    <n v="239.9"/>
    <n v="2"/>
    <n v="0"/>
    <n v="71.97"/>
    <n v="3"/>
    <n v="0.3"/>
    <s v="Standard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x v="1"/>
    <s v="Global Ergonomic Managers Chair"/>
    <n v="380.05799999999999"/>
    <n v="3"/>
    <n v="0.3"/>
    <n v="-21.717600000000001"/>
    <n v="5"/>
    <n v="-5.7142857142857148E-2"/>
    <s v="Standard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x v="16"/>
    <s v="Sharp AL-1530CS Digital Copier"/>
    <n v="1199.9760000000001"/>
    <n v="4"/>
    <n v="0.4"/>
    <n v="179.99639999999999"/>
    <n v="5"/>
    <n v="0.15"/>
    <s v="Standard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x v="5"/>
    <s v="DAX Contemporary Wood Frame with Silver Metal Mat, Desktop, 11 x 14 Size"/>
    <n v="48.576000000000001"/>
    <n v="3"/>
    <n v="0.2"/>
    <n v="9.7151999999999994"/>
    <n v="5"/>
    <n v="0.19999999999999998"/>
    <s v="Standard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s v="West"/>
    <s v="OFF-PA-10002751"/>
    <x v="1"/>
    <x v="10"/>
    <s v="Xerox 1920"/>
    <n v="17.940000000000001"/>
    <n v="3"/>
    <n v="0"/>
    <n v="8.0730000000000004"/>
    <n v="2"/>
    <n v="0.45"/>
    <s v="Express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x v="10"/>
    <s v="Wirebound Message Books, Two 4 1/4&quot; x 5&quot; Forms per Page"/>
    <n v="18.263999999999999"/>
    <n v="3"/>
    <n v="0.2"/>
    <n v="6.1641000000000004"/>
    <n v="5"/>
    <n v="0.33750000000000002"/>
    <s v="Standard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x v="9"/>
    <s v="Holmes 99% HEPA Air Purifier"/>
    <n v="34.655999999999999"/>
    <n v="2"/>
    <n v="0.2"/>
    <n v="5.6315999999999997"/>
    <n v="5"/>
    <n v="0.16250000000000001"/>
    <s v="Standard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x v="9"/>
    <s v="Tripp Lite TLP810NET Broadband Surge for Modem/Fax"/>
    <n v="81.552000000000007"/>
    <n v="2"/>
    <n v="0.2"/>
    <n v="8.1552000000000007"/>
    <n v="5"/>
    <n v="0.1"/>
    <s v="Standard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x v="4"/>
    <s v="Sensible Storage WireTech Storage Systems"/>
    <n v="227.136"/>
    <n v="4"/>
    <n v="0.2"/>
    <n v="-42.588000000000001"/>
    <n v="5"/>
    <n v="-0.1875"/>
    <s v="Standard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x v="1"/>
    <x v="8"/>
    <s v="Wilson Jones Impact Binders"/>
    <n v="10.36"/>
    <n v="2"/>
    <n v="0"/>
    <n v="5.0763999999999996"/>
    <n v="6"/>
    <n v="0.49"/>
    <s v="Delayed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x v="1"/>
    <x v="9"/>
    <s v="Hoover Upright Vacuum With Dirt Cup"/>
    <n v="463.24799999999999"/>
    <n v="8"/>
    <n v="0.8"/>
    <n v="-1181.2824000000001"/>
    <n v="4"/>
    <n v="-2.5500000000000003"/>
    <s v="Standard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x v="2"/>
    <x v="11"/>
    <s v="Razer Kraken PRO Over Ear PC and Music Headset"/>
    <n v="383.952"/>
    <n v="6"/>
    <n v="0.2"/>
    <n v="47.994"/>
    <n v="4"/>
    <n v="0.125"/>
    <s v="Standard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s v="West"/>
    <s v="OFF-BI-10001658"/>
    <x v="1"/>
    <x v="8"/>
    <s v="GBC Standard Therm-A-Bind Covers"/>
    <n v="44.856000000000002"/>
    <n v="6"/>
    <n v="0.7"/>
    <n v="-35.884799999999998"/>
    <n v="1"/>
    <n v="-0.79999999999999993"/>
    <s v="Express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x v="2"/>
    <x v="15"/>
    <s v="Texas Instrument TI-15 Fraction Calculator"/>
    <n v="30.344999999999999"/>
    <n v="7"/>
    <n v="0.7"/>
    <n v="-24.276"/>
    <n v="5"/>
    <n v="-0.8"/>
    <s v="Standard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x v="0"/>
    <x v="1"/>
    <s v="Global Value Steno Chair, Gray"/>
    <n v="127.554"/>
    <n v="3"/>
    <n v="0.3"/>
    <n v="-9.1110000000000007"/>
    <n v="5"/>
    <n v="-7.1428571428571438E-2"/>
    <s v="Standard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x v="0"/>
    <x v="5"/>
    <s v="Computer Room Manger, 14&quot;"/>
    <n v="77.951999999999998"/>
    <n v="3"/>
    <n v="0.2"/>
    <n v="15.590400000000001"/>
    <n v="5"/>
    <n v="0.2"/>
    <s v="Standard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s v="West"/>
    <s v="OFF-BI-10003460"/>
    <x v="1"/>
    <x v="8"/>
    <s v="Acco 3-Hole Punch"/>
    <n v="14.016"/>
    <n v="4"/>
    <n v="0.2"/>
    <n v="4.9055999999999997"/>
    <n v="3"/>
    <n v="0.35"/>
    <s v="Standard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x v="1"/>
    <x v="4"/>
    <s v="Multi-Use Personal File Cart and Caster Set, Three Stacking Bins"/>
    <n v="69.52"/>
    <n v="2"/>
    <n v="0"/>
    <n v="19.465599999999998"/>
    <n v="7"/>
    <n v="0.27999999999999997"/>
    <s v="Delayed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x v="1"/>
    <x v="6"/>
    <s v="OIC #2 Pencils, Medium Soft"/>
    <n v="5.64"/>
    <n v="3"/>
    <n v="0"/>
    <n v="1.6355999999999999"/>
    <n v="7"/>
    <n v="0.28999999999999998"/>
    <s v="Delayed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x v="8"/>
    <s v="Binder Posts"/>
    <n v="13.776"/>
    <n v="3"/>
    <n v="0.2"/>
    <n v="4.4771999999999998"/>
    <n v="6"/>
    <n v="0.32500000000000001"/>
    <s v="Delayed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x v="9"/>
    <s v="Belkin 8 Outlet Surge Protector"/>
    <n v="245.88"/>
    <n v="6"/>
    <n v="0"/>
    <n v="68.846400000000003"/>
    <n v="5"/>
    <n v="0.28000000000000003"/>
    <s v="Standard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x v="4"/>
    <s v="Portable Personal File Box"/>
    <n v="36.630000000000003"/>
    <n v="3"/>
    <n v="0"/>
    <n v="9.8901000000000003"/>
    <n v="5"/>
    <n v="0.27"/>
    <s v="Standard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x v="4"/>
    <s v="X-Rack File for Hanging Folders"/>
    <n v="22.58"/>
    <n v="2"/>
    <n v="0"/>
    <n v="5.8708"/>
    <n v="5"/>
    <n v="0.26"/>
    <s v="Standard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x v="8"/>
    <s v="ACCOHIDE 3-Ring Binder, Blue, 1&quot;"/>
    <n v="12.39"/>
    <n v="3"/>
    <n v="0"/>
    <n v="5.8232999999999997"/>
    <n v="5"/>
    <n v="0.47"/>
    <s v="Standard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x v="8"/>
    <s v="Avery Framed View Binder, EZD Ring (Locking), Navy, 1 1/2&quot;"/>
    <n v="39.92"/>
    <n v="5"/>
    <n v="0.2"/>
    <n v="13.473000000000001"/>
    <n v="5"/>
    <n v="0.33750000000000002"/>
    <s v="Standard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x v="10"/>
    <s v="Xerox 1951"/>
    <n v="61.96"/>
    <n v="2"/>
    <n v="0"/>
    <n v="27.882000000000001"/>
    <n v="5"/>
    <n v="0.45"/>
    <s v="Standard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x v="8"/>
    <s v="Avery Hole Reinforcements"/>
    <n v="19.936"/>
    <n v="4"/>
    <n v="0.2"/>
    <n v="7.2267999999999999"/>
    <n v="5"/>
    <n v="0.36249999999999999"/>
    <s v="Standard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BI-10003429"/>
    <x v="1"/>
    <x v="8"/>
    <s v="Cardinal HOLDit! Binder Insert Strips,Extra Strips"/>
    <n v="3.798"/>
    <n v="2"/>
    <n v="0.7"/>
    <n v="-2.6585999999999999"/>
    <n v="2"/>
    <n v="-0.7"/>
    <s v="Express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PA-10000682"/>
    <x v="1"/>
    <x v="10"/>
    <s v="Xerox 1924"/>
    <n v="27.744"/>
    <n v="6"/>
    <n v="0.2"/>
    <n v="10.0572"/>
    <n v="2"/>
    <n v="0.36249999999999999"/>
    <s v="Express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TEC-PH-10001700"/>
    <x v="2"/>
    <x v="7"/>
    <s v="Panasonic KX-TG6844B Expandable Digital Cordless Telephone"/>
    <n v="158.376"/>
    <n v="4"/>
    <n v="0.4"/>
    <n v="-34.314799999999998"/>
    <n v="2"/>
    <n v="-0.21666666666666665"/>
    <s v="Express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x v="5"/>
    <s v="9-3/4 Diameter Round Wall Clock"/>
    <n v="27.58"/>
    <n v="2"/>
    <n v="0"/>
    <n v="11.583600000000001"/>
    <n v="5"/>
    <n v="0.42000000000000004"/>
    <s v="Standard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s v="OFF-BI-10001267"/>
    <x v="1"/>
    <x v="8"/>
    <s v="Universal Recycled Hanging Pressboard Report Binders, Letter Size"/>
    <n v="5.5529999999999999"/>
    <n v="3"/>
    <n v="0.7"/>
    <n v="-4.0721999999999996"/>
    <n v="5"/>
    <n v="-0.73333333333333328"/>
    <s v="Standard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s v="South"/>
    <s v="OFF-ST-10001418"/>
    <x v="1"/>
    <x v="4"/>
    <s v="Carina Media Storage Towers in Natural &amp; Black"/>
    <n v="243.92"/>
    <n v="5"/>
    <n v="0.2"/>
    <n v="-54.881999999999998"/>
    <n v="5"/>
    <n v="-0.22500000000000001"/>
    <s v="Standard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s v="East"/>
    <s v="OFF-FA-10004968"/>
    <x v="1"/>
    <x v="13"/>
    <s v="Rubber Band Ball"/>
    <n v="14.96"/>
    <n v="4"/>
    <n v="0"/>
    <n v="0.29920000000000002"/>
    <n v="2"/>
    <n v="0.02"/>
    <s v="Express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s v="West"/>
    <s v="OFF-BI-10004140"/>
    <x v="1"/>
    <x v="8"/>
    <s v="Avery Non-Stick Binders"/>
    <n v="7.1840000000000002"/>
    <n v="2"/>
    <n v="0.2"/>
    <n v="2.2450000000000001"/>
    <n v="1"/>
    <n v="0.3125"/>
    <s v="Express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s v="OFF-BI-10003460"/>
    <x v="1"/>
    <x v="8"/>
    <s v="Acco 3-Hole Punch"/>
    <n v="10.512"/>
    <n v="3"/>
    <n v="0.2"/>
    <n v="3.6791999999999998"/>
    <n v="3"/>
    <n v="0.35"/>
    <s v="Standard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TEC-PH-10002115"/>
    <x v="2"/>
    <x v="7"/>
    <s v="Plantronics 81402"/>
    <n v="263.95999999999998"/>
    <n v="5"/>
    <n v="0.2"/>
    <n v="19.797000000000001"/>
    <n v="2"/>
    <n v="7.5000000000000011E-2"/>
    <s v="Express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3478"/>
    <x v="1"/>
    <x v="6"/>
    <s v="Avery Hi-Liter EverBold Pen Style Fluorescent Highlighters, 4/Pack"/>
    <n v="71.632000000000005"/>
    <n v="11"/>
    <n v="0.2"/>
    <n v="17.908000000000001"/>
    <n v="2"/>
    <n v="0.25"/>
    <s v="Express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0475"/>
    <x v="1"/>
    <x v="6"/>
    <s v="Hunt BOSTON Vista Battery-Operated Pencil Sharpener, Black"/>
    <n v="9.3279999999999994"/>
    <n v="1"/>
    <n v="0.2"/>
    <n v="0.81620000000000004"/>
    <n v="2"/>
    <n v="8.7500000000000008E-2"/>
    <s v="Express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3045"/>
    <x v="1"/>
    <x v="6"/>
    <s v="Prang Colored Pencils"/>
    <n v="5.88"/>
    <n v="2"/>
    <n v="0"/>
    <n v="2.6459999999999999"/>
    <n v="6"/>
    <n v="0.45"/>
    <s v="Delayed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FUR-CH-10000454"/>
    <x v="0"/>
    <x v="1"/>
    <s v="Hon Deluxe Fabric Upholstered Stacking Chairs, Rounded Back"/>
    <n v="975.92"/>
    <n v="5"/>
    <n v="0.2"/>
    <n v="121.99"/>
    <n v="6"/>
    <n v="0.125"/>
    <s v="Delayed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0380"/>
    <x v="1"/>
    <x v="6"/>
    <s v="Hunt PowerHouse Electric Pencil Sharpener, Blue"/>
    <n v="303.83999999999997"/>
    <n v="8"/>
    <n v="0"/>
    <n v="91.152000000000001"/>
    <n v="6"/>
    <n v="0.30000000000000004"/>
    <s v="Delayed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ST-10000736"/>
    <x v="1"/>
    <x v="4"/>
    <s v="Carina Double Wide Media Storage Towers in Natural &amp; Black"/>
    <n v="485.88"/>
    <n v="6"/>
    <n v="0"/>
    <n v="19.435199999999998"/>
    <n v="6"/>
    <n v="3.9999999999999994E-2"/>
    <s v="Delayed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x v="0"/>
    <x v="5"/>
    <s v="Eldon Image Series Desk Accessories, Burgundy"/>
    <n v="12.54"/>
    <n v="3"/>
    <n v="0"/>
    <n v="4.5144000000000002"/>
    <n v="3"/>
    <n v="0.36000000000000004"/>
    <s v="Standard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x v="1"/>
    <x v="4"/>
    <s v="Woodgrain Magazine Files by Perma"/>
    <n v="8.94"/>
    <n v="3"/>
    <n v="0"/>
    <n v="0.62580000000000002"/>
    <n v="3"/>
    <n v="7.0000000000000007E-2"/>
    <s v="Standard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x v="0"/>
    <x v="5"/>
    <s v="Longer-Life Soft White Bulbs"/>
    <n v="9.24"/>
    <n v="3"/>
    <n v="0"/>
    <n v="4.4352"/>
    <n v="3"/>
    <n v="0.48"/>
    <s v="Standard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x v="1"/>
    <x v="8"/>
    <s v="Binding Machine Supplies"/>
    <n v="70.007999999999996"/>
    <n v="3"/>
    <n v="0.2"/>
    <n v="24.502800000000001"/>
    <n v="4"/>
    <n v="0.35000000000000003"/>
    <s v="Standard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x v="0"/>
    <x v="5"/>
    <s v="Floodlight Indoor Halogen Bulbs, 1 Bulb per Pack, 60 Watts"/>
    <n v="77.599999999999994"/>
    <n v="4"/>
    <n v="0"/>
    <n v="38.024000000000001"/>
    <n v="4"/>
    <n v="0.49000000000000005"/>
    <s v="Standard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x v="0"/>
    <x v="5"/>
    <s v="Deflect-o EconoMat Nonstudded, No Bevel Mat"/>
    <n v="464.85"/>
    <n v="9"/>
    <n v="0"/>
    <n v="92.97"/>
    <n v="4"/>
    <n v="0.19999999999999998"/>
    <s v="Standard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x v="6"/>
    <s v="Newell 307"/>
    <n v="10.192"/>
    <n v="7"/>
    <n v="0.2"/>
    <n v="1.0192000000000001"/>
    <n v="4"/>
    <n v="0.1"/>
    <s v="Standard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x v="1"/>
    <x v="8"/>
    <s v="GBC DocuBind TL300 Electric Binding System"/>
    <n v="1793.98"/>
    <n v="2"/>
    <n v="0"/>
    <n v="843.17060000000004"/>
    <n v="6"/>
    <n v="0.47000000000000003"/>
    <s v="Delayed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s v="Central"/>
    <s v="TEC-PH-10001835"/>
    <x v="2"/>
    <x v="7"/>
    <s v="Jawbone JAMBOX Wireless Bluetooth Speaker"/>
    <n v="758.35199999999998"/>
    <n v="6"/>
    <n v="0.2"/>
    <n v="265.42320000000001"/>
    <n v="5"/>
    <n v="0.35000000000000003"/>
    <s v="Standard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x v="8"/>
    <s v="Canvas Sectional Post Binders"/>
    <n v="20.367999999999999"/>
    <n v="1"/>
    <n v="0.2"/>
    <n v="7.3834"/>
    <n v="4"/>
    <n v="0.36250000000000004"/>
    <s v="Standard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x v="8"/>
    <s v="Wilson Jones Century Plastic Molded Ring Binders"/>
    <n v="49.847999999999999"/>
    <n v="3"/>
    <n v="0.2"/>
    <n v="16.823699999999999"/>
    <n v="4"/>
    <n v="0.33749999999999997"/>
    <s v="Standard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x v="7"/>
    <s v="Mophie Juice Pack Helium for iPhone"/>
    <n v="239.97"/>
    <n v="3"/>
    <n v="0"/>
    <n v="67.191599999999994"/>
    <n v="4"/>
    <n v="0.27999999999999997"/>
    <s v="Standard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FUR-CH-10001215"/>
    <x v="0"/>
    <x v="1"/>
    <s v="Global Troy Executive Leather Low-Back Tilter"/>
    <n v="2404.7040000000002"/>
    <n v="6"/>
    <n v="0.2"/>
    <n v="150.29400000000001"/>
    <n v="5"/>
    <n v="6.25E-2"/>
    <s v="Standard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BI-10001718"/>
    <x v="1"/>
    <x v="8"/>
    <s v="GBC DocuBind P50 Personal Binding Machine"/>
    <n v="563.024"/>
    <n v="11"/>
    <n v="0.2"/>
    <n v="190.0206"/>
    <n v="5"/>
    <n v="0.33750000000000002"/>
    <s v="Standard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ST-10000991"/>
    <x v="1"/>
    <x v="4"/>
    <s v="Space Solutions HD Industrial Steel Shelving."/>
    <n v="344.91"/>
    <n v="3"/>
    <n v="0"/>
    <n v="10.347300000000001"/>
    <n v="5"/>
    <n v="0.03"/>
    <s v="Standard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LA-10001613"/>
    <x v="1"/>
    <x v="2"/>
    <s v="Avery File Folder Labels"/>
    <n v="8.64"/>
    <n v="3"/>
    <n v="0"/>
    <n v="4.2336"/>
    <n v="5"/>
    <n v="0.49"/>
    <s v="Standard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x v="7"/>
    <s v="Blue Parrot B250XT Professional Grade Wireless Bluetooth Headset with"/>
    <n v="89.988"/>
    <n v="2"/>
    <n v="0.4"/>
    <n v="-14.997999999999999"/>
    <n v="5"/>
    <n v="-0.16666666666666666"/>
    <s v="Standard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x v="10"/>
    <s v="Xerox 1919"/>
    <n v="229.54400000000001"/>
    <n v="7"/>
    <n v="0.2"/>
    <n v="83.209699999999998"/>
    <n v="5"/>
    <n v="0.36249999999999999"/>
    <s v="Standard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FA-10000840"/>
    <x v="1"/>
    <x v="13"/>
    <s v="OIC Thumb-Tacks"/>
    <n v="1.8240000000000001"/>
    <n v="2"/>
    <n v="0.2"/>
    <n v="0.61560000000000004"/>
    <n v="4"/>
    <n v="0.33750000000000002"/>
    <s v="Standard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AP-10001947"/>
    <x v="1"/>
    <x v="9"/>
    <s v="Acco 6 Outlet Guardian Premium Plus Surge Suppressor"/>
    <n v="18.32"/>
    <n v="5"/>
    <n v="0.8"/>
    <n v="-46.716000000000001"/>
    <n v="4"/>
    <n v="-2.5499999999999998"/>
    <s v="Standard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ST-10002301"/>
    <x v="1"/>
    <x v="4"/>
    <s v="Tennsco Commercial Shelving"/>
    <n v="48.816000000000003"/>
    <n v="3"/>
    <n v="0.2"/>
    <n v="-11.5938"/>
    <n v="4"/>
    <n v="-0.23749999999999999"/>
    <s v="Standard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BI-10001922"/>
    <x v="1"/>
    <x v="8"/>
    <s v="Storex Dura Pro Binders"/>
    <n v="1.1879999999999999"/>
    <n v="1"/>
    <n v="0.8"/>
    <n v="-1.9601999999999999"/>
    <n v="4"/>
    <n v="-1.6500000000000001"/>
    <s v="Standard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s v="East"/>
    <s v="TEC-AC-10001267"/>
    <x v="2"/>
    <x v="11"/>
    <s v="Imation 32GB Pocket Pro USB 3.0 Flash Drive - 32 GB - Black - 1 P ..."/>
    <n v="119.8"/>
    <n v="5"/>
    <n v="0.2"/>
    <n v="29.95"/>
    <n v="5"/>
    <n v="0.25"/>
    <s v="Standard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x v="4"/>
    <s v="Advantus Rolling Drawer Organizers"/>
    <n v="61.567999999999998"/>
    <n v="2"/>
    <n v="0.2"/>
    <n v="4.6176000000000004"/>
    <n v="6"/>
    <n v="7.5000000000000011E-2"/>
    <s v="Delayed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x v="6"/>
    <s v="DIXON Oriole Pencils"/>
    <n v="6.1920000000000002"/>
    <n v="3"/>
    <n v="0.2"/>
    <n v="0.46439999999999998"/>
    <n v="6"/>
    <n v="7.4999999999999997E-2"/>
    <s v="Delayed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s v="OFF-BI-10000201"/>
    <x v="1"/>
    <x v="8"/>
    <s v="Avery Triangle Shaped Sheet Lifters, Black, 2/Pack"/>
    <n v="2.214"/>
    <n v="3"/>
    <n v="0.7"/>
    <n v="-1.476"/>
    <n v="2"/>
    <n v="-0.66666666666666663"/>
    <s v="Express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EN-10004846"/>
    <x v="1"/>
    <x v="12"/>
    <s v="Letter or Legal Size Expandable Poly String Tie Envelopes"/>
    <n v="5.32"/>
    <n v="2"/>
    <n v="0"/>
    <n v="2.6067999999999998"/>
    <n v="3"/>
    <n v="0.48999999999999994"/>
    <s v="Standard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FUR-CH-10000454"/>
    <x v="0"/>
    <x v="1"/>
    <s v="Hon Deluxe Fabric Upholstered Stacking Chairs, Rounded Back"/>
    <n v="975.92"/>
    <n v="4"/>
    <n v="0"/>
    <n v="292.77600000000001"/>
    <n v="3"/>
    <n v="0.30000000000000004"/>
    <s v="Standard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TEC-AC-10004145"/>
    <x v="2"/>
    <x v="11"/>
    <s v="Logitech diNovo Edge Keyboard"/>
    <n v="2249.91"/>
    <n v="9"/>
    <n v="0"/>
    <n v="517.47929999999997"/>
    <n v="3"/>
    <n v="0.23"/>
    <s v="Standard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ST-10001580"/>
    <x v="1"/>
    <x v="4"/>
    <s v="Super Decoflex Portable Personal File"/>
    <n v="59.92"/>
    <n v="4"/>
    <n v="0"/>
    <n v="16.7776"/>
    <n v="3"/>
    <n v="0.27999999999999997"/>
    <s v="Standard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BI-10003876"/>
    <x v="1"/>
    <x v="8"/>
    <s v="Green Canvas Binder for 8-1/2&quot; x 14&quot; Sheets"/>
    <n v="171.2"/>
    <n v="5"/>
    <n v="0.2"/>
    <n v="64.2"/>
    <n v="7"/>
    <n v="0.37500000000000006"/>
    <s v="Delayed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AR-10001972"/>
    <x v="1"/>
    <x v="6"/>
    <s v="Newell 323"/>
    <n v="3.36"/>
    <n v="2"/>
    <n v="0"/>
    <n v="0.87360000000000004"/>
    <n v="7"/>
    <n v="0.26"/>
    <s v="Delayed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x v="1"/>
    <x v="10"/>
    <s v="Xerox 1929"/>
    <n v="114.2"/>
    <n v="5"/>
    <n v="0"/>
    <n v="52.531999999999996"/>
    <n v="4"/>
    <n v="0.45999999999999996"/>
    <s v="Standard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FUR-CH-10004477"/>
    <x v="0"/>
    <x v="1"/>
    <s v="Global Push Button Manager's Chair, Indigo"/>
    <n v="182.67"/>
    <n v="3"/>
    <n v="0"/>
    <n v="52.974299999999999"/>
    <n v="3"/>
    <n v="0.29000000000000004"/>
    <s v="Standard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TEC-AC-10003441"/>
    <x v="2"/>
    <x v="11"/>
    <s v="Kingston Digital DataTraveler 32GB USB 2.0"/>
    <n v="101.7"/>
    <n v="6"/>
    <n v="0"/>
    <n v="6.1020000000000003"/>
    <n v="3"/>
    <n v="6.0000000000000005E-2"/>
    <s v="Standard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4459"/>
    <x v="1"/>
    <x v="4"/>
    <s v="Tennsco Single-Tier Lockers"/>
    <n v="1126.02"/>
    <n v="3"/>
    <n v="0"/>
    <n v="56.301000000000002"/>
    <n v="3"/>
    <n v="0.05"/>
    <s v="Standard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3805"/>
    <x v="1"/>
    <x v="4"/>
    <s v="24 Capacity Maxi Data Binder Racks, Pearl"/>
    <n v="1263.3"/>
    <n v="6"/>
    <n v="0"/>
    <n v="315.82499999999999"/>
    <n v="3"/>
    <n v="0.25"/>
    <s v="Standard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46"/>
    <x v="1"/>
    <x v="6"/>
    <s v="Newell 317"/>
    <n v="8.82"/>
    <n v="3"/>
    <n v="0"/>
    <n v="2.5577999999999999"/>
    <n v="7"/>
    <n v="0.28999999999999998"/>
    <s v="Delayed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1295"/>
    <x v="1"/>
    <x v="10"/>
    <s v="Computer Printout Paper with Letter-Trim Perforations"/>
    <n v="37.94"/>
    <n v="2"/>
    <n v="0"/>
    <n v="18.211200000000002"/>
    <n v="7"/>
    <n v="0.48000000000000009"/>
    <s v="Delayed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31"/>
    <x v="1"/>
    <x v="6"/>
    <s v="Sanford EarthWrite Recycled Pencils, Medium Soft, #2"/>
    <n v="4.2"/>
    <n v="2"/>
    <n v="0"/>
    <n v="1.1759999999999999"/>
    <n v="7"/>
    <n v="0.27999999999999997"/>
    <s v="Delayed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2743"/>
    <x v="1"/>
    <x v="4"/>
    <s v="SAFCO Boltless Steel Shelving"/>
    <n v="227.28"/>
    <n v="2"/>
    <n v="0"/>
    <n v="2.2728000000000002"/>
    <n v="7"/>
    <n v="0.01"/>
    <s v="Delayed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4327"/>
    <x v="1"/>
    <x v="10"/>
    <s v="Xerox 1911"/>
    <n v="47.9"/>
    <n v="1"/>
    <n v="0"/>
    <n v="22.992000000000001"/>
    <n v="7"/>
    <n v="0.48000000000000004"/>
    <s v="Delayed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EN-10004773"/>
    <x v="1"/>
    <x v="12"/>
    <s v="Staple envelope"/>
    <n v="61.96"/>
    <n v="2"/>
    <n v="0"/>
    <n v="30.360399999999998"/>
    <n v="7"/>
    <n v="0.49"/>
    <s v="Delayed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3470"/>
    <x v="1"/>
    <x v="4"/>
    <s v="Tennsco Snap-Together Open Shelving Units, Starter Sets and Add-On Units"/>
    <n v="1117.92"/>
    <n v="4"/>
    <n v="0"/>
    <n v="55.896000000000001"/>
    <n v="7"/>
    <n v="4.9999999999999996E-2"/>
    <s v="Delayed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FUR-CH-10003761"/>
    <x v="0"/>
    <x v="1"/>
    <s v="Global Italian Leather Office Chair"/>
    <n v="183.37200000000001"/>
    <n v="2"/>
    <n v="0.3"/>
    <n v="-7.8587999999999996"/>
    <n v="2"/>
    <n v="-4.2857142857142851E-2"/>
    <s v="Express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OFF-PA-10002230"/>
    <x v="1"/>
    <x v="10"/>
    <s v="Xerox 1897"/>
    <n v="7.968"/>
    <n v="2"/>
    <n v="0.2"/>
    <n v="2.8883999999999999"/>
    <n v="2"/>
    <n v="0.36249999999999999"/>
    <s v="Express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s v="OFF-BI-10000088"/>
    <x v="1"/>
    <x v="8"/>
    <s v="GBC Imprintable Covers"/>
    <n v="26.352"/>
    <n v="8"/>
    <n v="0.7"/>
    <n v="-18.446400000000001"/>
    <n v="5"/>
    <n v="-0.70000000000000007"/>
    <s v="Standard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x v="4"/>
    <s v="Iceberg Mobile Mega Data/Printer Cart "/>
    <n v="481.32"/>
    <n v="4"/>
    <n v="0"/>
    <n v="125.14319999999999"/>
    <n v="4"/>
    <n v="0.26"/>
    <s v="Standard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x v="14"/>
    <s v="Fiskars Spring-Action Scissors"/>
    <n v="13.98"/>
    <n v="1"/>
    <n v="0"/>
    <n v="3.6347999999999998"/>
    <n v="4"/>
    <n v="0.25999999999999995"/>
    <s v="Standard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x v="8"/>
    <s v="3M Organizer Strips"/>
    <n v="25.92"/>
    <n v="6"/>
    <n v="0.2"/>
    <n v="9.0719999999999992"/>
    <n v="5"/>
    <n v="0.34999999999999992"/>
    <s v="Standard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x v="2"/>
    <s v="Avery 4027 File Folder Labels for Dot Matrix Printers, 5000 Labels per Box, White"/>
    <n v="91.59"/>
    <n v="3"/>
    <n v="0"/>
    <n v="42.131399999999999"/>
    <n v="5"/>
    <n v="0.45999999999999996"/>
    <s v="Standard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s v="Central"/>
    <s v="FUR-CH-10003746"/>
    <x v="0"/>
    <x v="1"/>
    <s v="Hon 4070 Series Pagoda Round Back Stacking Chairs"/>
    <n v="674.05799999999999"/>
    <n v="3"/>
    <n v="0.3"/>
    <n v="-19.258800000000001"/>
    <n v="2"/>
    <n v="-2.8571428571428574E-2"/>
    <s v="Express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BI-10003476"/>
    <x v="1"/>
    <x v="8"/>
    <s v="Avery Metallic Poly Binders"/>
    <n v="22.92"/>
    <n v="4"/>
    <n v="0"/>
    <n v="11.0016"/>
    <n v="2"/>
    <n v="0.48"/>
    <s v="Express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ST-10001469"/>
    <x v="1"/>
    <x v="4"/>
    <s v="Fellowes Bankers Box Recycled Super Stor/Drawer"/>
    <n v="269.89999999999998"/>
    <n v="5"/>
    <n v="0"/>
    <n v="16.193999999999999"/>
    <n v="2"/>
    <n v="6.0000000000000005E-2"/>
    <s v="Express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OFF-BI-10001757"/>
    <x v="1"/>
    <x v="8"/>
    <s v="Pressboard Hanging Data Binders for Unburst Sheets"/>
    <n v="11.808"/>
    <n v="8"/>
    <n v="0.7"/>
    <n v="-8.6592000000000002"/>
    <n v="5"/>
    <n v="-0.73333333333333339"/>
    <s v="Standard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TEC-PH-10004875"/>
    <x v="2"/>
    <x v="7"/>
    <s v="PNY Rapid USB Car Charger - Black"/>
    <n v="9.5879999999999992"/>
    <n v="2"/>
    <n v="0.4"/>
    <n v="-2.0773999999999999"/>
    <n v="5"/>
    <n v="-0.21666666666666667"/>
    <s v="Standard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x v="12"/>
    <s v="#10- 4 1/8&quot; x 9 1/2&quot; Security-Tint Envelopes"/>
    <n v="18.335999999999999"/>
    <n v="3"/>
    <n v="0.2"/>
    <n v="6.6467999999999998"/>
    <n v="4"/>
    <n v="0.36250000000000004"/>
    <s v="Standard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x v="10"/>
    <s v="Xerox 1931"/>
    <n v="36.287999999999997"/>
    <n v="7"/>
    <n v="0.2"/>
    <n v="12.700799999999999"/>
    <n v="4"/>
    <n v="0.35000000000000003"/>
    <s v="Standard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x v="7"/>
    <s v="iHome FM Clock Radio with Lightning Dock"/>
    <n v="111.98399999999999"/>
    <n v="2"/>
    <n v="0.2"/>
    <n v="6.9989999999999997"/>
    <n v="4"/>
    <n v="6.25E-2"/>
    <s v="Standard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x v="8"/>
    <s v="Ibico Presentation Index for Binding Systems"/>
    <n v="5.97"/>
    <n v="5"/>
    <n v="0.7"/>
    <n v="-4.577"/>
    <n v="4"/>
    <n v="-0.76666666666666672"/>
    <s v="Standard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x v="8"/>
    <s v="Avery Durable Slant Ring Binders With Label Holder"/>
    <n v="2.508"/>
    <n v="2"/>
    <n v="0.7"/>
    <n v="-1.8391999999999999"/>
    <n v="4"/>
    <n v="-0.73333333333333328"/>
    <s v="Standard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AR-10004042"/>
    <x v="1"/>
    <x v="6"/>
    <s v="BOSTON Model 1800 Electric Pencil Sharpeners, Putty/Woodgrain"/>
    <n v="35.96"/>
    <n v="2"/>
    <n v="0"/>
    <n v="10.4284"/>
    <n v="2"/>
    <n v="0.28999999999999998"/>
    <s v="Express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BI-10001097"/>
    <x v="1"/>
    <x v="8"/>
    <s v="Avery Hole Reinforcements"/>
    <n v="14.952"/>
    <n v="3"/>
    <n v="0.2"/>
    <n v="5.4200999999999997"/>
    <n v="2"/>
    <n v="0.36249999999999999"/>
    <s v="Express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x v="1"/>
    <x v="6"/>
    <s v="Bulldog Vacuum Base Pencil Sharpener"/>
    <n v="67.144000000000005"/>
    <n v="7"/>
    <n v="0.2"/>
    <n v="5.8750999999999998"/>
    <n v="2"/>
    <n v="8.7499999999999994E-2"/>
    <s v="Express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x v="0"/>
    <x v="1"/>
    <s v="Hon Every-Day Chair Series Swivel Task Chairs"/>
    <n v="254.05799999999999"/>
    <n v="3"/>
    <n v="0.3"/>
    <n v="-32.6646"/>
    <n v="2"/>
    <n v="-0.12857142857142859"/>
    <s v="Express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x v="0"/>
    <s v="Bush Westfield Collection Bookcases, Medium Cherry Finish"/>
    <n v="173.94"/>
    <n v="3"/>
    <n v="0"/>
    <n v="38.266800000000003"/>
    <n v="5"/>
    <n v="0.22000000000000003"/>
    <s v="Standard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x v="7"/>
    <s v="GE 30522EE2"/>
    <n v="231.98"/>
    <n v="2"/>
    <n v="0"/>
    <n v="67.274199999999993"/>
    <n v="5"/>
    <n v="0.28999999999999998"/>
    <s v="Standard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OFF-BI-10002393"/>
    <x v="1"/>
    <x v="8"/>
    <s v="Binder Posts"/>
    <n v="2.2959999999999998"/>
    <n v="2"/>
    <n v="0.8"/>
    <n v="-3.9032"/>
    <n v="4"/>
    <n v="-1.7000000000000002"/>
    <s v="Standard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x v="1"/>
    <x v="10"/>
    <s v="14-7/8 x 11 Blue Bar Computer Printout Paper"/>
    <n v="96.08"/>
    <n v="2"/>
    <n v="0"/>
    <n v="46.118400000000001"/>
    <n v="4"/>
    <n v="0.48000000000000004"/>
    <s v="Standard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x v="1"/>
    <x v="13"/>
    <s v="Assorted Color Push Pins"/>
    <n v="3.62"/>
    <n v="2"/>
    <n v="0"/>
    <n v="1.1946000000000001"/>
    <n v="4"/>
    <n v="0.33"/>
    <s v="Standard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x v="1"/>
    <x v="10"/>
    <s v="Xerox 1915"/>
    <n v="629.1"/>
    <n v="6"/>
    <n v="0"/>
    <n v="301.96800000000002"/>
    <n v="4"/>
    <n v="0.48000000000000004"/>
    <s v="Standard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x v="2"/>
    <x v="7"/>
    <s v="AT&amp;T 17929 Lendline Telephone"/>
    <n v="90.48"/>
    <n v="2"/>
    <n v="0"/>
    <n v="23.524799999999999"/>
    <n v="4"/>
    <n v="0.25999999999999995"/>
    <s v="Standard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s v="East"/>
    <s v="OFF-AR-10003338"/>
    <x v="1"/>
    <x v="6"/>
    <s v="Eberhard Faber 3 1/2&quot; Golf Pencils"/>
    <n v="14.88"/>
    <n v="2"/>
    <n v="0"/>
    <n v="3.72"/>
    <n v="3"/>
    <n v="0.25"/>
    <s v="Standard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x v="0"/>
    <x v="3"/>
    <s v="Lesro Round Back Collection Coffee Table, End Table"/>
    <n v="91.275000000000006"/>
    <n v="1"/>
    <n v="0.5"/>
    <n v="-67.543499999999995"/>
    <n v="4"/>
    <n v="-0.73999999999999988"/>
    <s v="Standard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x v="10"/>
    <s v="Xerox 214"/>
    <n v="19.440000000000001"/>
    <n v="3"/>
    <n v="0"/>
    <n v="9.3312000000000008"/>
    <n v="5"/>
    <n v="0.48000000000000004"/>
    <s v="Standard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x v="1"/>
    <s v="Global Comet Stacking Armless Chair"/>
    <n v="897.15"/>
    <n v="3"/>
    <n v="0"/>
    <n v="251.202"/>
    <n v="5"/>
    <n v="0.28000000000000003"/>
    <s v="Standard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x v="6"/>
    <s v="Newell 324"/>
    <n v="57.75"/>
    <n v="5"/>
    <n v="0"/>
    <n v="16.170000000000002"/>
    <n v="1"/>
    <n v="0.28000000000000003"/>
    <s v="Express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x v="10"/>
    <s v="Easy-staple paper"/>
    <n v="14.94"/>
    <n v="3"/>
    <n v="0"/>
    <n v="7.0217999999999998"/>
    <n v="1"/>
    <n v="0.47000000000000003"/>
    <s v="Express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x v="1"/>
    <x v="6"/>
    <s v="Newell 309"/>
    <n v="23.1"/>
    <n v="2"/>
    <n v="0"/>
    <n v="6.93"/>
    <n v="5"/>
    <n v="0.3"/>
    <s v="Standard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EN-10004483"/>
    <x v="1"/>
    <x v="12"/>
    <s v="#10 White Business Envelopes,4 1/8 x 9 1/2"/>
    <n v="12.536"/>
    <n v="1"/>
    <n v="0.2"/>
    <n v="4.2309000000000001"/>
    <n v="6"/>
    <n v="0.33750000000000002"/>
    <s v="Delayed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BI-10002012"/>
    <x v="1"/>
    <x v="8"/>
    <s v="Wilson Jones Easy Flow II Sheet Lifters"/>
    <n v="1.08"/>
    <n v="2"/>
    <n v="0.7"/>
    <n v="-0.79200000000000004"/>
    <n v="6"/>
    <n v="-0.73333333333333328"/>
    <s v="Delayed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FA-10003021"/>
    <x v="1"/>
    <x v="13"/>
    <s v="Staples"/>
    <n v="4.5119999999999996"/>
    <n v="3"/>
    <n v="0.2"/>
    <n v="0.84599999999999997"/>
    <n v="6"/>
    <n v="0.1875"/>
    <s v="Delayed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s v="TEC-PH-10003356"/>
    <x v="2"/>
    <x v="7"/>
    <s v="SmartStand Mobile Device Holder, Assorted Colors"/>
    <n v="16.776"/>
    <n v="3"/>
    <n v="0.2"/>
    <n v="1.6776"/>
    <n v="6"/>
    <n v="0.1"/>
    <s v="Delayed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x v="8"/>
    <s v="Wilson Jones Turn Tabs Binder Tool for Ring Binders"/>
    <n v="33.74"/>
    <n v="7"/>
    <n v="0"/>
    <n v="15.5204"/>
    <n v="7"/>
    <n v="0.45999999999999996"/>
    <s v="Delayed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x v="4"/>
    <s v="Tennsco 6- and 18-Compartment Lockers"/>
    <n v="1325.85"/>
    <n v="5"/>
    <n v="0"/>
    <n v="238.65299999999999"/>
    <n v="5"/>
    <n v="0.18"/>
    <s v="Standard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x v="0"/>
    <s v="O'Sullivan Elevations Bookcase, Cherry Finish"/>
    <n v="333.99900000000002"/>
    <n v="3"/>
    <n v="0.15"/>
    <n v="3.9293999999999998"/>
    <n v="5"/>
    <n v="1.1764705882352939E-2"/>
    <s v="Standard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x v="6"/>
    <s v="4009 Highlighters by Sanford"/>
    <n v="19.899999999999999"/>
    <n v="5"/>
    <n v="0"/>
    <n v="6.5670000000000002"/>
    <n v="5"/>
    <n v="0.33"/>
    <s v="Standard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CH-10001708"/>
    <x v="0"/>
    <x v="1"/>
    <s v="Office Star - Contemporary Swivel Chair with Padded Adjustable Arms and Flex Back"/>
    <n v="1268.82"/>
    <n v="9"/>
    <n v="0"/>
    <n v="266.4522"/>
    <n v="7"/>
    <n v="0.21000000000000002"/>
    <s v="Delayed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BO-10002598"/>
    <x v="0"/>
    <x v="0"/>
    <s v="Hon Metal Bookcases, Putty"/>
    <n v="283.92"/>
    <n v="4"/>
    <n v="0"/>
    <n v="82.336799999999997"/>
    <n v="7"/>
    <n v="0.28999999999999998"/>
    <s v="Delayed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OFF-AR-10001022"/>
    <x v="1"/>
    <x v="6"/>
    <s v="SANFORD Liquid Accent Tank-Style Highlighters"/>
    <n v="5.68"/>
    <n v="2"/>
    <n v="0"/>
    <n v="1.7607999999999999"/>
    <n v="7"/>
    <n v="0.31"/>
    <s v="Delayed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OFF-ST-10004459"/>
    <x v="1"/>
    <x v="4"/>
    <s v="Tennsco Single-Tier Lockers"/>
    <n v="375.34"/>
    <n v="1"/>
    <n v="0"/>
    <n v="18.766999999999999"/>
    <n v="6"/>
    <n v="0.05"/>
    <s v="Delayed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x v="1"/>
    <x v="10"/>
    <s v="14-7/8 x 11 Blue Bar Computer Printout Paper"/>
    <n v="96.08"/>
    <n v="2"/>
    <n v="0"/>
    <n v="46.118400000000001"/>
    <n v="1"/>
    <n v="0.48000000000000004"/>
    <s v="Express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x v="1"/>
    <x v="8"/>
    <s v="Angle-D Binders with Locking Rings, Label Holders"/>
    <n v="11.68"/>
    <n v="2"/>
    <n v="0.2"/>
    <n v="3.9420000000000002"/>
    <n v="1"/>
    <n v="0.33750000000000002"/>
    <s v="Express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x v="1"/>
    <x v="13"/>
    <s v="Advantus Push Pins"/>
    <n v="4.3600000000000003"/>
    <n v="2"/>
    <n v="0"/>
    <n v="1.7876000000000001"/>
    <n v="1"/>
    <n v="0.41"/>
    <s v="Express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s v="West"/>
    <s v="OFF-LA-10002475"/>
    <x v="1"/>
    <x v="2"/>
    <s v="Avery 519"/>
    <n v="29.24"/>
    <n v="4"/>
    <n v="0"/>
    <n v="13.742800000000001"/>
    <n v="5"/>
    <n v="0.47000000000000003"/>
    <s v="Standard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x v="8"/>
    <s v="Premium Transparent Presentation Covers by GBC"/>
    <n v="117.488"/>
    <n v="7"/>
    <n v="0.2"/>
    <n v="41.120800000000003"/>
    <n v="5"/>
    <n v="0.35000000000000003"/>
    <s v="Standard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x v="5"/>
    <s v="Eldon 200 Class Desk Accessories"/>
    <n v="18.84"/>
    <n v="3"/>
    <n v="0"/>
    <n v="6.0288000000000004"/>
    <n v="5"/>
    <n v="0.32"/>
    <s v="Standard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x v="6"/>
    <s v="BIC Brite Liner Highlighters"/>
    <n v="12.42"/>
    <n v="3"/>
    <n v="0"/>
    <n v="5.2164000000000001"/>
    <n v="4"/>
    <n v="0.42000000000000004"/>
    <s v="Standard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x v="1"/>
    <x v="10"/>
    <s v="Xerox 1995"/>
    <n v="12.96"/>
    <n v="2"/>
    <n v="0"/>
    <n v="6.2207999999999997"/>
    <n v="4"/>
    <n v="0.47999999999999993"/>
    <s v="Standard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x v="9"/>
    <s v="Belkin 8-Outlet Premiere SurgeMaster II Surge Protectors"/>
    <n v="69.48"/>
    <n v="1"/>
    <n v="0"/>
    <n v="20.844000000000001"/>
    <n v="4"/>
    <n v="0.3"/>
    <s v="Standard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x v="7"/>
    <s v="Plantronics MX500i Earset"/>
    <n v="85.9"/>
    <n v="2"/>
    <n v="0"/>
    <n v="2.577"/>
    <n v="4"/>
    <n v="0.03"/>
    <s v="Standard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x v="1"/>
    <x v="6"/>
    <s v="DIXON Oriole Pencils"/>
    <n v="18.059999999999999"/>
    <n v="7"/>
    <n v="0"/>
    <n v="4.6955999999999998"/>
    <n v="4"/>
    <n v="0.26"/>
    <s v="Standard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x v="1"/>
    <x v="10"/>
    <s v="Xerox 1909"/>
    <n v="79.14"/>
    <n v="3"/>
    <n v="0"/>
    <n v="36.404400000000003"/>
    <n v="4"/>
    <n v="0.46"/>
    <s v="Standard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x v="0"/>
    <x v="5"/>
    <s v="Executive Impressions 13-1/2&quot; Indoor/Outdoor Wall Clock"/>
    <n v="37.4"/>
    <n v="2"/>
    <n v="0"/>
    <n v="14.212"/>
    <n v="4"/>
    <n v="0.38"/>
    <s v="Standard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x v="1"/>
    <x v="8"/>
    <s v="GBC Standard Plastic Binding Systems' Combs"/>
    <n v="2.512"/>
    <n v="2"/>
    <n v="0.8"/>
    <n v="-4.3959999999999999"/>
    <n v="6"/>
    <n v="-1.75"/>
    <s v="Delayed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x v="1"/>
    <x v="13"/>
    <s v="Staples"/>
    <n v="18.864000000000001"/>
    <n v="9"/>
    <n v="0.2"/>
    <n v="6.1307999999999998"/>
    <n v="6"/>
    <n v="0.32499999999999996"/>
    <s v="Delayed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x v="7"/>
    <s v="Grandstream GXP2100 Mainstream Business Phone"/>
    <n v="61.192"/>
    <n v="1"/>
    <n v="0.2"/>
    <n v="6.1192000000000002"/>
    <n v="4"/>
    <n v="0.1"/>
    <s v="Standard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x v="9"/>
    <s v="Fellowes Command Center 5-outlet power strip"/>
    <n v="67.84"/>
    <n v="1"/>
    <n v="0"/>
    <n v="18.316800000000001"/>
    <n v="4"/>
    <n v="0.27"/>
    <s v="Standard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FUR-CH-10004477"/>
    <x v="0"/>
    <x v="1"/>
    <s v="Global Push Button Manager's Chair, Indigo"/>
    <n v="48.712000000000003"/>
    <n v="1"/>
    <n v="0.2"/>
    <n v="5.4801000000000002"/>
    <n v="1"/>
    <n v="0.1125"/>
    <s v="Express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AR-10001427"/>
    <x v="1"/>
    <x v="6"/>
    <s v="Newell 330"/>
    <n v="17.940000000000001"/>
    <n v="3"/>
    <n v="0"/>
    <n v="4.6643999999999997"/>
    <n v="1"/>
    <n v="0.25999999999999995"/>
    <s v="Express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ST-10002344"/>
    <x v="1"/>
    <x v="4"/>
    <s v="Carina 42&quot;Hx23 3/4&quot;W Media Storage Unit"/>
    <n v="242.94"/>
    <n v="3"/>
    <n v="0"/>
    <n v="4.8587999999999996"/>
    <n v="1"/>
    <n v="1.9999999999999997E-2"/>
    <s v="Express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x v="8"/>
    <s v="GBC Instant Report Kit"/>
    <n v="7.7640000000000002"/>
    <n v="4"/>
    <n v="0.7"/>
    <n v="-5.1760000000000002"/>
    <n v="4"/>
    <n v="-0.66666666666666663"/>
    <s v="Standard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s v="TEC-PH-10001944"/>
    <x v="2"/>
    <x v="7"/>
    <s v="Wi-Ex zBoost YX540 Cellular Phone Signal Booster"/>
    <n v="467.04"/>
    <n v="4"/>
    <n v="0.2"/>
    <n v="58.38"/>
    <n v="3"/>
    <n v="0.125"/>
    <s v="Standard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x v="2"/>
    <x v="7"/>
    <s v="Plantronics MX500i Earset"/>
    <n v="128.85"/>
    <n v="3"/>
    <n v="0"/>
    <n v="3.8654999999999999"/>
    <n v="3"/>
    <n v="3.0000000000000002E-2"/>
    <s v="Standard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x v="1"/>
    <x v="10"/>
    <s v="Important Message Pads, 50 4-1/4 x 5-1/2 Forms per Pad"/>
    <n v="8.4"/>
    <n v="2"/>
    <n v="0"/>
    <n v="4.1159999999999997"/>
    <n v="3"/>
    <n v="0.48999999999999994"/>
    <s v="Standard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x v="2"/>
    <x v="11"/>
    <s v="Logitech G700s Rechargeable Gaming Mouse"/>
    <n v="199.98"/>
    <n v="2"/>
    <n v="0"/>
    <n v="83.991600000000005"/>
    <n v="3"/>
    <n v="0.42000000000000004"/>
    <s v="Standard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x v="0"/>
    <x v="1"/>
    <s v="Office Star Flex Back Scooter Chair with White Frame"/>
    <n v="110.98"/>
    <n v="1"/>
    <n v="0"/>
    <n v="15.5372"/>
    <n v="3"/>
    <n v="0.13999999999999999"/>
    <s v="Standard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x v="0"/>
    <x v="1"/>
    <s v="High-Back Leather Manager's Chair"/>
    <n v="207.98400000000001"/>
    <n v="2"/>
    <n v="0.2"/>
    <n v="-28.597799999999999"/>
    <n v="3"/>
    <n v="-0.13749999999999998"/>
    <s v="Standard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x v="1"/>
    <x v="10"/>
    <s v="Embossed Ink Jet Note Cards"/>
    <n v="36.112000000000002"/>
    <n v="2"/>
    <n v="0.2"/>
    <n v="12.639200000000001"/>
    <n v="3"/>
    <n v="0.35"/>
    <s v="Standard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x v="0"/>
    <x v="5"/>
    <s v="Executive Impressions 14&quot; Contract Wall Clock"/>
    <n v="35.567999999999998"/>
    <n v="2"/>
    <n v="0.2"/>
    <n v="5.7797999999999998"/>
    <n v="3"/>
    <n v="0.16250000000000001"/>
    <s v="Standard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x v="1"/>
    <x v="10"/>
    <s v="Eaton Premium Continuous-Feed Paper, 25% Cotton, Letter Size, White, 1000 Shts/Box"/>
    <n v="88.768000000000001"/>
    <n v="2"/>
    <n v="0.2"/>
    <n v="31.0688"/>
    <n v="3"/>
    <n v="0.35"/>
    <s v="Standard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x v="10"/>
    <s v="Wirebound Four 2-3/4 x 5 Forms per Page, 400 Sets per Book"/>
    <n v="12.9"/>
    <n v="2"/>
    <n v="0"/>
    <n v="6.3209999999999997"/>
    <n v="5"/>
    <n v="0.49"/>
    <s v="Standard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x v="2"/>
    <x v="11"/>
    <s v="Enermax Acrylux Wireless Keyboard"/>
    <n v="717.12"/>
    <n v="9"/>
    <n v="0.2"/>
    <n v="152.38800000000001"/>
    <n v="5"/>
    <n v="0.21249999999999999"/>
    <s v="Standard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1031"/>
    <x v="1"/>
    <x v="8"/>
    <s v="Pressboard Data Binders by Wilson Jones"/>
    <n v="21.36"/>
    <n v="5"/>
    <n v="0.2"/>
    <n v="7.2089999999999996"/>
    <n v="2"/>
    <n v="0.33749999999999997"/>
    <s v="Express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3727"/>
    <x v="1"/>
    <x v="8"/>
    <s v="Avery Durable Slant Ring Binders With Label Holder"/>
    <n v="6.6879999999999997"/>
    <n v="2"/>
    <n v="0.2"/>
    <n v="2.3408000000000002"/>
    <n v="2"/>
    <n v="0.35000000000000003"/>
    <s v="Express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TEC-PH-10001336"/>
    <x v="2"/>
    <x v="7"/>
    <s v="Digium D40 VoIP phone"/>
    <n v="773.94"/>
    <n v="6"/>
    <n v="0"/>
    <n v="224.4426"/>
    <n v="2"/>
    <n v="0.28999999999999998"/>
    <s v="Express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SU-10001664"/>
    <x v="1"/>
    <x v="14"/>
    <s v="Acme Office Executive Series Stainless Steel Trimmers"/>
    <n v="20.568000000000001"/>
    <n v="3"/>
    <n v="0.2"/>
    <n v="1.5426"/>
    <n v="4"/>
    <n v="7.4999999999999997E-2"/>
    <s v="Standard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AP-10003971"/>
    <x v="1"/>
    <x v="9"/>
    <s v="Belkin 6 Outlet Metallic Surge Strip"/>
    <n v="4.3559999999999999"/>
    <n v="2"/>
    <n v="0.8"/>
    <n v="-11.761200000000001"/>
    <n v="4"/>
    <n v="-2.7"/>
    <s v="Standard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TEC-AC-10000199"/>
    <x v="2"/>
    <x v="11"/>
    <s v="Kingston Digital DataTraveler 8GB USB 2.0"/>
    <n v="19.04"/>
    <n v="4"/>
    <n v="0.2"/>
    <n v="-1.4279999999999999"/>
    <n v="4"/>
    <n v="-7.4999999999999997E-2"/>
    <s v="Standard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x v="2"/>
    <s v="Permanent Self-Adhesive File Folder Labels for Typewriters by Universal"/>
    <n v="5.22"/>
    <n v="2"/>
    <n v="0"/>
    <n v="2.4011999999999998"/>
    <n v="6"/>
    <n v="0.45999999999999996"/>
    <s v="Delayed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s v="West"/>
    <s v="OFF-ST-10003442"/>
    <x v="1"/>
    <x v="4"/>
    <s v="Eldon Portable Mobile Manager"/>
    <n v="84.84"/>
    <n v="3"/>
    <n v="0"/>
    <n v="22.9068"/>
    <n v="4"/>
    <n v="0.27"/>
    <s v="Standard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x v="1"/>
    <x v="13"/>
    <s v="Assorted Color Push Pins"/>
    <n v="7.24"/>
    <n v="5"/>
    <n v="0.2"/>
    <n v="1.1765000000000001"/>
    <n v="4"/>
    <n v="0.16250000000000001"/>
    <s v="Standard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s v="East"/>
    <s v="OFF-LA-10001175"/>
    <x v="1"/>
    <x v="2"/>
    <s v="Avery 514"/>
    <n v="14.4"/>
    <n v="5"/>
    <n v="0"/>
    <n v="7.056"/>
    <n v="0"/>
    <n v="0.49"/>
    <s v="Express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x v="10"/>
    <s v="Xerox 226"/>
    <n v="15.552"/>
    <n v="3"/>
    <n v="0.2"/>
    <n v="5.4432"/>
    <n v="4"/>
    <n v="0.35000000000000003"/>
    <s v="Standard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x v="1"/>
    <s v="SAFCO Arco Folding Chair"/>
    <n v="1325.76"/>
    <n v="6"/>
    <n v="0.2"/>
    <n v="149.148"/>
    <n v="4"/>
    <n v="0.1125"/>
    <s v="Standard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x v="8"/>
    <s v="Wilson Jones Impact Binders"/>
    <n v="3.1080000000000001"/>
    <n v="2"/>
    <n v="0.7"/>
    <n v="-2.1756000000000002"/>
    <n v="4"/>
    <n v="-0.70000000000000007"/>
    <s v="Standard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x v="8"/>
    <s v="Acco Suede Grain Vinyl Round Ring Binder"/>
    <n v="6.6719999999999997"/>
    <n v="3"/>
    <n v="0.2"/>
    <n v="2.1684000000000001"/>
    <n v="4"/>
    <n v="0.32500000000000001"/>
    <s v="Standard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x v="7"/>
    <s v="Aastra 6757i CT Wireless VoIP phone"/>
    <n v="689.40800000000002"/>
    <n v="4"/>
    <n v="0.2"/>
    <n v="77.558400000000006"/>
    <n v="4"/>
    <n v="0.1125"/>
    <s v="Standard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x v="1"/>
    <x v="8"/>
    <s v="Ibico EPK-21 Electric Binding System"/>
    <n v="1889.99"/>
    <n v="5"/>
    <n v="0.8"/>
    <n v="-2929.4845"/>
    <n v="6"/>
    <n v="-1.55"/>
    <s v="Delayed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x v="1"/>
    <x v="12"/>
    <s v="#10- 4 1/8&quot; x 9 1/2&quot; Recycled Envelopes"/>
    <n v="55.936"/>
    <n v="8"/>
    <n v="0.2"/>
    <n v="18.878399999999999"/>
    <n v="7"/>
    <n v="0.33749999999999997"/>
    <s v="Delayed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x v="1"/>
    <x v="2"/>
    <s v="Avery 507"/>
    <n v="18.431999999999999"/>
    <n v="8"/>
    <n v="0.2"/>
    <n v="5.9904000000000002"/>
    <n v="7"/>
    <n v="0.32500000000000001"/>
    <s v="Delayed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x v="0"/>
    <x v="5"/>
    <s v="Master Caster Door Stop, Brown"/>
    <n v="20.32"/>
    <n v="5"/>
    <n v="0.2"/>
    <n v="3.556"/>
    <n v="7"/>
    <n v="0.17499999999999999"/>
    <s v="Delayed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x v="8"/>
    <s v="Acco Flexible ACCOHIDE Square Ring Data Binder, Dark Blue, 11 1/2&quot; X 14&quot; 7/8&quot;"/>
    <n v="52.064"/>
    <n v="4"/>
    <n v="0.2"/>
    <n v="18.873200000000001"/>
    <n v="6"/>
    <n v="0.36249999999999999"/>
    <s v="Delayed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x v="1"/>
    <x v="9"/>
    <s v="Euro Pro Shark Stick Mini Vacuum"/>
    <n v="48.783999999999999"/>
    <n v="1"/>
    <n v="0.2"/>
    <n v="3.6587999999999998"/>
    <n v="5"/>
    <n v="7.4999999999999997E-2"/>
    <s v="Standard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x v="1"/>
    <x v="8"/>
    <s v="Heavy-Duty E-Z-D Binders"/>
    <n v="13.092000000000001"/>
    <n v="4"/>
    <n v="0.7"/>
    <n v="-10.0372"/>
    <n v="5"/>
    <n v="-0.76666666666666661"/>
    <s v="Standard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x v="7"/>
    <s v="AT&amp;T 1080 Phone"/>
    <n v="109.592"/>
    <n v="1"/>
    <n v="0.2"/>
    <n v="8.2194000000000003"/>
    <n v="4"/>
    <n v="7.4999999999999997E-2"/>
    <s v="Standard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x v="10"/>
    <s v="Easy-staple paper"/>
    <n v="56.7"/>
    <n v="5"/>
    <n v="0"/>
    <n v="27.783000000000001"/>
    <n v="4"/>
    <n v="0.49"/>
    <s v="Standard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x v="11"/>
    <s v="Logitech G600 MMO Gaming Mouse"/>
    <n v="79.989999999999995"/>
    <n v="1"/>
    <n v="0"/>
    <n v="28.796399999999998"/>
    <n v="5"/>
    <n v="0.36"/>
    <s v="Standard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x v="14"/>
    <s v="Acme Hot Forged Carbon Steel Scissors with Nickel-Plated Handles, 3 7/8&quot; Cut, 8&quot;L"/>
    <n v="69.5"/>
    <n v="5"/>
    <n v="0"/>
    <n v="20.155000000000001"/>
    <n v="0"/>
    <n v="0.29000000000000004"/>
    <s v="Express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x v="10"/>
    <s v="Xerox 1911"/>
    <n v="191.6"/>
    <n v="4"/>
    <n v="0"/>
    <n v="91.968000000000004"/>
    <n v="0"/>
    <n v="0.48000000000000004"/>
    <s v="Express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x v="10"/>
    <s v="Astroparche Fine Business Paper"/>
    <n v="10.56"/>
    <n v="2"/>
    <n v="0"/>
    <n v="5.0688000000000004"/>
    <n v="5"/>
    <n v="0.48000000000000004"/>
    <s v="Standard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x v="2"/>
    <x v="11"/>
    <s v="Maxell 4.7GB DVD-RW 3/Pack"/>
    <n v="47.79"/>
    <n v="3"/>
    <n v="0"/>
    <n v="16.2486"/>
    <n v="2"/>
    <n v="0.34"/>
    <s v="Express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s v="Central"/>
    <s v="OFF-ST-10003306"/>
    <x v="1"/>
    <x v="4"/>
    <s v="Letter Size Cart"/>
    <n v="714.3"/>
    <n v="5"/>
    <n v="0"/>
    <n v="207.14699999999999"/>
    <n v="4"/>
    <n v="0.28999999999999998"/>
    <s v="Standard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x v="15"/>
    <s v="Zebra ZM400 Thermal Label Printer"/>
    <n v="2321.9"/>
    <n v="2"/>
    <n v="0"/>
    <n v="1114.5119999999999"/>
    <n v="5"/>
    <n v="0.48"/>
    <s v="Standard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x v="4"/>
    <s v="Perma STOR-ALL Hanging File Box, 13 1/8&quot;W x 12 1/4&quot;D x 10 1/2&quot;H"/>
    <n v="17.940000000000001"/>
    <n v="3"/>
    <n v="0"/>
    <n v="3.0497999999999998"/>
    <n v="5"/>
    <n v="0.16999999999999998"/>
    <s v="Standard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x v="8"/>
    <s v="GBC Wire Binding Strips"/>
    <n v="9.5220000000000002"/>
    <n v="1"/>
    <n v="0.7"/>
    <n v="-6.9828000000000001"/>
    <n v="7"/>
    <n v="-0.73333333333333328"/>
    <s v="Delayed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x v="7"/>
    <s v="Samsung Galaxy Note 3"/>
    <n v="791.96400000000006"/>
    <n v="6"/>
    <n v="0.4"/>
    <n v="-131.994"/>
    <n v="7"/>
    <n v="-0.16666666666666666"/>
    <s v="Delayed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x v="8"/>
    <s v="Angle-D Ring Binders"/>
    <n v="4.923"/>
    <n v="3"/>
    <n v="0.7"/>
    <n v="-3.9384000000000001"/>
    <n v="7"/>
    <n v="-0.8"/>
    <s v="Delayed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s v="West"/>
    <s v="FUR-BO-10004467"/>
    <x v="0"/>
    <x v="0"/>
    <s v="Bestar Classic Bookcase"/>
    <n v="209.97900000000001"/>
    <n v="7"/>
    <n v="0.7"/>
    <n v="-356.96429999999998"/>
    <n v="2"/>
    <n v="-1.6999999999999997"/>
    <s v="Express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BI-10001670"/>
    <x v="1"/>
    <x v="8"/>
    <s v="Vinyl Sectional Post Binders"/>
    <n v="33.93"/>
    <n v="3"/>
    <n v="0.7"/>
    <n v="-22.62"/>
    <n v="5"/>
    <n v="-0.66666666666666674"/>
    <s v="Standard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ST-10000136"/>
    <x v="1"/>
    <x v="4"/>
    <s v="Letter Size File"/>
    <n v="222.32"/>
    <n v="7"/>
    <n v="0.2"/>
    <n v="25.010999999999999"/>
    <n v="5"/>
    <n v="0.1125"/>
    <s v="Standard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TEC-PH-10004522"/>
    <x v="2"/>
    <x v="7"/>
    <s v="Dexim XPower Skin Super-Thin Power Case for iPhone 5 - Black"/>
    <n v="210.56399999999999"/>
    <n v="6"/>
    <n v="0.4"/>
    <n v="-52.640999999999998"/>
    <n v="5"/>
    <n v="-0.25"/>
    <s v="Standard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FUR-FU-10002960"/>
    <x v="0"/>
    <x v="5"/>
    <s v="Eldon 200 Class Desk Accessories, Burgundy"/>
    <n v="35.167999999999999"/>
    <n v="7"/>
    <n v="0.2"/>
    <n v="9.6712000000000007"/>
    <n v="5"/>
    <n v="0.27500000000000002"/>
    <s v="Standard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TEC-PH-10002584"/>
    <x v="2"/>
    <x v="7"/>
    <s v="Samsung Galaxy S4"/>
    <n v="1502.376"/>
    <n v="4"/>
    <n v="0.4"/>
    <n v="-250.39599999999999"/>
    <n v="5"/>
    <n v="-0.16666666666666666"/>
    <s v="Standard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x v="0"/>
    <x v="5"/>
    <s v="Eldon 100 Class Desk Accessories"/>
    <n v="10.11"/>
    <n v="3"/>
    <n v="0"/>
    <n v="3.2351999999999999"/>
    <n v="3"/>
    <n v="0.32"/>
    <s v="Standard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x v="2"/>
    <x v="11"/>
    <s v="Logitech P710e Mobile Speakerphone"/>
    <n v="772.47"/>
    <n v="3"/>
    <n v="0"/>
    <n v="146.76929999999999"/>
    <n v="3"/>
    <n v="0.18999999999999997"/>
    <s v="Standard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x v="1"/>
    <x v="14"/>
    <s v="Acme Box Cutter Scissors"/>
    <n v="20.46"/>
    <n v="2"/>
    <n v="0"/>
    <n v="5.3196000000000003"/>
    <n v="3"/>
    <n v="0.26"/>
    <s v="Standard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OFF-SU-10003505"/>
    <x v="1"/>
    <x v="14"/>
    <s v="Premier Electric Letter Opener"/>
    <n v="347.58"/>
    <n v="3"/>
    <n v="0"/>
    <n v="17.379000000000001"/>
    <n v="2"/>
    <n v="0.05"/>
    <s v="Express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x v="2"/>
    <x v="11"/>
    <s v="SanDisk Cruzer 64 GB USB Flash Drive"/>
    <n v="72.64"/>
    <n v="2"/>
    <n v="0"/>
    <n v="21.792000000000002"/>
    <n v="6"/>
    <n v="0.30000000000000004"/>
    <s v="Delayed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x v="2"/>
    <x v="11"/>
    <s v="Logitech P710e Mobile Speakerphone"/>
    <n v="772.47"/>
    <n v="3"/>
    <n v="0"/>
    <n v="146.76929999999999"/>
    <n v="6"/>
    <n v="0.18999999999999997"/>
    <s v="Delayed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x v="0"/>
    <x v="5"/>
    <s v="Eldon Expressions Wood and Plastic Desk Accessories, Oak"/>
    <n v="39.92"/>
    <n v="4"/>
    <n v="0"/>
    <n v="11.1776"/>
    <n v="6"/>
    <n v="0.27999999999999997"/>
    <s v="Delayed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x v="8"/>
    <s v="GBC Poly Designer Binding Covers"/>
    <n v="33.479999999999997"/>
    <n v="2"/>
    <n v="0"/>
    <n v="16.405200000000001"/>
    <n v="5"/>
    <n v="0.49000000000000005"/>
    <s v="Standard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x v="7"/>
    <s v="Nortel Meridian M3904 Professional Digital phone"/>
    <n v="461.97"/>
    <n v="3"/>
    <n v="0"/>
    <n v="133.97130000000001"/>
    <n v="5"/>
    <n v="0.29000000000000004"/>
    <s v="Standard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x v="9"/>
    <s v="Holmes Replacement Filter for HEPA Air Cleaner, Very Large Room, HEPA Filter"/>
    <n v="137.62"/>
    <n v="2"/>
    <n v="0"/>
    <n v="60.552799999999998"/>
    <n v="5"/>
    <n v="0.43999999999999995"/>
    <s v="Standard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x v="1"/>
    <s v="Office Star Flex Back Scooter Chair with Aluminum Finish Frame"/>
    <n v="302.67"/>
    <n v="3"/>
    <n v="0"/>
    <n v="72.640799999999999"/>
    <n v="5"/>
    <n v="0.24"/>
    <s v="Standard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x v="11"/>
    <s v="Logitech Wireless Performance Mouse MX for PC and Mac"/>
    <n v="239.976"/>
    <n v="3"/>
    <n v="0.2"/>
    <n v="53.994599999999998"/>
    <n v="5"/>
    <n v="0.22500000000000001"/>
    <s v="Standard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x v="6"/>
    <s v="Newell 339"/>
    <n v="8.34"/>
    <n v="3"/>
    <n v="0"/>
    <n v="2.1684000000000001"/>
    <n v="4"/>
    <n v="0.26"/>
    <s v="Standard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x v="14"/>
    <s v="Acme Office Executive Series Stainless Steel Trimmers"/>
    <n v="8.57"/>
    <n v="1"/>
    <n v="0"/>
    <n v="2.2282000000000002"/>
    <n v="4"/>
    <n v="0.26"/>
    <s v="Standard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x v="8"/>
    <s v="Clear Mylar Reinforcing Strips"/>
    <n v="119.616"/>
    <n v="8"/>
    <n v="0.2"/>
    <n v="40.370399999999997"/>
    <n v="4"/>
    <n v="0.33749999999999997"/>
    <s v="Standard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x v="0"/>
    <x v="1"/>
    <s v="Novimex Turbo Task Chair"/>
    <n v="212.94"/>
    <n v="3"/>
    <n v="0"/>
    <n v="25.552800000000001"/>
    <n v="7"/>
    <n v="0.12000000000000001"/>
    <s v="Delayed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x v="1"/>
    <x v="9"/>
    <s v="Fellowes Advanced Computer Series Surge Protectors"/>
    <n v="26.49"/>
    <n v="1"/>
    <n v="0"/>
    <n v="7.4172000000000002"/>
    <n v="7"/>
    <n v="0.28000000000000003"/>
    <s v="Delayed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x v="0"/>
    <s v="O'Sullivan Cherrywood Estates Traditional Barrister Bookcase"/>
    <n v="687.4"/>
    <n v="5"/>
    <n v="0"/>
    <n v="48.118000000000002"/>
    <n v="4"/>
    <n v="7.0000000000000007E-2"/>
    <s v="Standard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FUR-TA-10000688"/>
    <x v="0"/>
    <x v="3"/>
    <s v="Chromcraft Bull-Nose Wood Round Conference Table Top, Wood Base"/>
    <n v="653.54999999999995"/>
    <n v="3"/>
    <n v="0"/>
    <n v="111.1035"/>
    <n v="6"/>
    <n v="0.17"/>
    <s v="Delayed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TEC-AC-10003441"/>
    <x v="2"/>
    <x v="11"/>
    <s v="Kingston Digital DataTraveler 32GB USB 2.0"/>
    <n v="33.9"/>
    <n v="2"/>
    <n v="0"/>
    <n v="2.0339999999999998"/>
    <n v="6"/>
    <n v="0.06"/>
    <s v="Delayed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TEC-AC-10003610"/>
    <x v="2"/>
    <x v="11"/>
    <s v="Logitech Illuminated - Keyboard"/>
    <n v="239.96"/>
    <n v="5"/>
    <n v="0.2"/>
    <n v="83.986000000000004"/>
    <n v="4"/>
    <n v="0.35000000000000003"/>
    <s v="Standard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FUR-TA-10001520"/>
    <x v="0"/>
    <x v="3"/>
    <s v="Lesro Sheffield Collection Coffee Table, End Table, Center Table, Corner Table"/>
    <n v="199.83600000000001"/>
    <n v="4"/>
    <n v="0.3"/>
    <n v="-37.112400000000001"/>
    <n v="1"/>
    <n v="-0.18571428571428572"/>
    <s v="Express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TEC-PH-10001817"/>
    <x v="2"/>
    <x v="7"/>
    <s v="Wilson Electronics DB Pro Signal Booster"/>
    <n v="716"/>
    <n v="2"/>
    <n v="0"/>
    <n v="193.32"/>
    <n v="1"/>
    <n v="0.27"/>
    <s v="Express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OFF-BI-10004492"/>
    <x v="1"/>
    <x v="8"/>
    <s v="Tuf-Vin Binders"/>
    <n v="221.06"/>
    <n v="7"/>
    <n v="0"/>
    <n v="103.8982"/>
    <n v="1"/>
    <n v="0.47000000000000003"/>
    <s v="Express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x v="1"/>
    <x v="10"/>
    <s v="Embossed Ink Jet Note Cards"/>
    <n v="67.709999999999994"/>
    <n v="3"/>
    <n v="0"/>
    <n v="32.500799999999998"/>
    <n v="3"/>
    <n v="0.48000000000000004"/>
    <s v="Standard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x v="1"/>
    <x v="9"/>
    <s v="Belkin F9S820V06 8 Outlet Surge"/>
    <n v="129.91999999999999"/>
    <n v="4"/>
    <n v="0"/>
    <n v="38.975999999999999"/>
    <n v="3"/>
    <n v="0.30000000000000004"/>
    <s v="Standard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x v="0"/>
    <x v="5"/>
    <s v="Howard Miller 11-1/2&quot; Diameter Ridgewood Wall Clock"/>
    <n v="467.46"/>
    <n v="9"/>
    <n v="0"/>
    <n v="191.65860000000001"/>
    <n v="3"/>
    <n v="0.41000000000000003"/>
    <s v="Standard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x v="1"/>
    <x v="10"/>
    <s v="Xerox 1933"/>
    <n v="61.4"/>
    <n v="5"/>
    <n v="0"/>
    <n v="28.858000000000001"/>
    <n v="3"/>
    <n v="0.47000000000000003"/>
    <s v="Standard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x v="1"/>
    <x v="4"/>
    <s v="Standard Rollaway File with Lock"/>
    <n v="720.76"/>
    <n v="4"/>
    <n v="0"/>
    <n v="187.39760000000001"/>
    <n v="3"/>
    <n v="0.26"/>
    <s v="Standard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x v="1"/>
    <x v="8"/>
    <s v="Peel &amp; Stick Add-On Corner Pockets"/>
    <n v="5.1840000000000002"/>
    <n v="3"/>
    <n v="0.2"/>
    <n v="1.8144"/>
    <n v="3"/>
    <n v="0.35"/>
    <s v="Standard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x v="1"/>
    <x v="6"/>
    <s v="Newell 338"/>
    <n v="14.7"/>
    <n v="5"/>
    <n v="0"/>
    <n v="3.9689999999999999"/>
    <n v="3"/>
    <n v="0.27"/>
    <s v="Standard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x v="8"/>
    <s v="Fellowes Black Plastic Comb Bindings"/>
    <n v="8.1340000000000003"/>
    <n v="7"/>
    <n v="0.8"/>
    <n v="-13.8278"/>
    <n v="4"/>
    <n v="-1.7"/>
    <s v="Standard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x v="11"/>
    <s v="Kensington SlimBlade Notebook Wireless Mouse with Nano Receiver "/>
    <n v="79.983999999999995"/>
    <n v="2"/>
    <n v="0.2"/>
    <n v="13.997199999999999"/>
    <n v="4"/>
    <n v="0.17500000000000002"/>
    <s v="Standard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x v="10"/>
    <s v="Wirebound Message Books, Four 2 3/4&quot; x 5&quot; Forms per Page, 600 Sets per Book"/>
    <n v="18.54"/>
    <n v="2"/>
    <n v="0"/>
    <n v="8.7138000000000009"/>
    <n v="6"/>
    <n v="0.47000000000000008"/>
    <s v="Delayed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x v="12"/>
    <s v="White Envelopes, White Envelopes with Clear Poly Window"/>
    <n v="24.4"/>
    <n v="2"/>
    <n v="0.2"/>
    <n v="7.93"/>
    <n v="4"/>
    <n v="0.32500000000000001"/>
    <s v="Standard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OFF-PA-10003129"/>
    <x v="1"/>
    <x v="10"/>
    <s v="Tops White Computer Printout Paper"/>
    <n v="195.64"/>
    <n v="4"/>
    <n v="0"/>
    <n v="91.950800000000001"/>
    <n v="0"/>
    <n v="0.47000000000000003"/>
    <s v="Express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TEC-AC-10003198"/>
    <x v="2"/>
    <x v="11"/>
    <s v="Enermax Acrylux Wireless Keyboard"/>
    <n v="398.4"/>
    <n v="5"/>
    <n v="0.2"/>
    <n v="84.66"/>
    <n v="5"/>
    <n v="0.21249999999999999"/>
    <s v="Standard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OFF-AR-10001246"/>
    <x v="1"/>
    <x v="6"/>
    <s v="Newell 317"/>
    <n v="7.056"/>
    <n v="3"/>
    <n v="0.2"/>
    <n v="0.79379999999999995"/>
    <n v="5"/>
    <n v="0.11249999999999999"/>
    <s v="Standard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FUR-BO-10003272"/>
    <x v="0"/>
    <x v="0"/>
    <s v="O'Sullivan Living Dimensions 5-Shelf Bookcases"/>
    <n v="1352.3976"/>
    <n v="9"/>
    <n v="0.32"/>
    <n v="-437.54039999999998"/>
    <n v="5"/>
    <n v="-0.32352941176470584"/>
    <s v="Standard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x v="1"/>
    <x v="10"/>
    <s v="Xerox 1928"/>
    <n v="26.4"/>
    <n v="5"/>
    <n v="0"/>
    <n v="11.88"/>
    <n v="3"/>
    <n v="0.45000000000000007"/>
    <s v="Standard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x v="1"/>
    <x v="4"/>
    <s v="Eldon Shelf Savers Cubes and Bins"/>
    <n v="41.88"/>
    <n v="6"/>
    <n v="0"/>
    <n v="0.83760000000000001"/>
    <n v="3"/>
    <n v="0.02"/>
    <s v="Standard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x v="8"/>
    <s v="GBC Velobind Prepunched Cover Sets, Regency Series"/>
    <n v="99.846000000000004"/>
    <n v="9"/>
    <n v="0.7"/>
    <n v="-83.204999999999998"/>
    <n v="4"/>
    <n v="-0.83333333333333326"/>
    <s v="Standard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x v="2"/>
    <x v="7"/>
    <s v="Samsung Galaxy S III - 16GB - pebble blue (T-Mobile)"/>
    <n v="699.98"/>
    <n v="2"/>
    <n v="0"/>
    <n v="195.99440000000001"/>
    <n v="2"/>
    <n v="0.28000000000000003"/>
    <s v="Express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x v="1"/>
    <x v="4"/>
    <s v="Fellowes Bankers Box Staxonsteel Drawer File/Stacking System"/>
    <n v="584.82000000000005"/>
    <n v="9"/>
    <n v="0"/>
    <n v="70.178399999999996"/>
    <n v="2"/>
    <n v="0.11999999999999998"/>
    <s v="Express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x v="8"/>
    <s v="Wilson Jones Legal Size Ring Binders"/>
    <n v="43.98"/>
    <n v="2"/>
    <n v="0"/>
    <n v="21.99"/>
    <n v="4"/>
    <n v="0.5"/>
    <s v="Standard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x v="7"/>
    <s v="VTech DS6151"/>
    <n v="377.97"/>
    <n v="3"/>
    <n v="0"/>
    <n v="105.83159999999999"/>
    <n v="4"/>
    <n v="0.27999999999999997"/>
    <s v="Standard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x v="5"/>
    <s v="Deflect-o EconoMat Studded, No Bevel Mat for Low Pile Carpeting"/>
    <n v="123.96"/>
    <n v="3"/>
    <n v="0"/>
    <n v="11.1564"/>
    <n v="4"/>
    <n v="0.09"/>
    <s v="Standard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x v="2"/>
    <x v="7"/>
    <s v="GE 30524EE4"/>
    <n v="391.98"/>
    <n v="2"/>
    <n v="0"/>
    <n v="113.6742"/>
    <n v="2"/>
    <n v="0.28999999999999998"/>
    <s v="Express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x v="11"/>
    <s v="Logitech Wireless Gaming Headset G930"/>
    <n v="383.976"/>
    <n v="3"/>
    <n v="0.2"/>
    <n v="81.594899999999996"/>
    <n v="7"/>
    <n v="0.21249999999999999"/>
    <s v="Delayed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x v="3"/>
    <s v="Bush Advantage Collection Racetrack Conference Table"/>
    <n v="1781.682"/>
    <n v="7"/>
    <n v="0.4"/>
    <n v="-653.28340000000003"/>
    <n v="7"/>
    <n v="-0.3666666666666667"/>
    <s v="Delayed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x v="6"/>
    <s v="Newell 347"/>
    <n v="21.4"/>
    <n v="5"/>
    <n v="0"/>
    <n v="6.2060000000000004"/>
    <n v="4"/>
    <n v="0.29000000000000004"/>
    <s v="Standard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x v="2"/>
    <x v="16"/>
    <s v="Sharp 1540cs Digital Laser Copier"/>
    <n v="549.99"/>
    <n v="1"/>
    <n v="0"/>
    <n v="274.995"/>
    <n v="4"/>
    <n v="0.5"/>
    <s v="Standard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x v="1"/>
    <x v="9"/>
    <s v="Acco Smartsocket Table Surge Protector, 6 Color-Coded Adapter Outlets"/>
    <n v="167.535"/>
    <n v="3"/>
    <n v="0.1"/>
    <n v="37.229999999999997"/>
    <n v="4"/>
    <n v="0.22222222222222221"/>
    <s v="Standard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x v="1"/>
    <x v="12"/>
    <s v="Globe Weis Peel &amp; Seel First Class Envelopes"/>
    <n v="38.340000000000003"/>
    <n v="3"/>
    <n v="0"/>
    <n v="17.253"/>
    <n v="4"/>
    <n v="0.44999999999999996"/>
    <s v="Standard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x v="0"/>
    <x v="5"/>
    <s v="Nu-Dell Float Frame 11 x 14 1/2"/>
    <n v="53.88"/>
    <n v="6"/>
    <n v="0"/>
    <n v="22.6296"/>
    <n v="4"/>
    <n v="0.42"/>
    <s v="Standard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x v="2"/>
    <x v="7"/>
    <s v="Motorola Droid Maxx"/>
    <n v="299.98"/>
    <n v="2"/>
    <n v="0"/>
    <n v="83.994399999999999"/>
    <n v="4"/>
    <n v="0.27999999999999997"/>
    <s v="Standard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x v="4"/>
    <s v="Hanging Personal Folder File"/>
    <n v="62.8"/>
    <n v="4"/>
    <n v="0"/>
    <n v="15.7"/>
    <n v="0"/>
    <n v="0.25"/>
    <s v="Express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OFF-BI-10002103"/>
    <x v="1"/>
    <x v="8"/>
    <s v="Cardinal Slant-D Ring Binder, Heavy Gauge Vinyl"/>
    <n v="13.904"/>
    <n v="2"/>
    <n v="0.2"/>
    <n v="4.5187999999999997"/>
    <n v="4"/>
    <n v="0.32499999999999996"/>
    <s v="Standard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1705"/>
    <x v="0"/>
    <x v="3"/>
    <s v="Bush Advantage Collection Round Conference Table"/>
    <n v="744.1"/>
    <n v="5"/>
    <n v="0.3"/>
    <n v="-95.67"/>
    <n v="2"/>
    <n v="-0.12857142857142856"/>
    <s v="Express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OFF-ST-10004634"/>
    <x v="1"/>
    <x v="4"/>
    <s v="Personal Folder Holder, Ebony"/>
    <n v="44.84"/>
    <n v="5"/>
    <n v="0.2"/>
    <n v="5.6050000000000004"/>
    <n v="2"/>
    <n v="0.125"/>
    <s v="Express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4442"/>
    <x v="0"/>
    <x v="3"/>
    <s v="Riverside Furniture Stanwyck Manor Table Series"/>
    <n v="401.59"/>
    <n v="2"/>
    <n v="0.3"/>
    <n v="-131.95099999999999"/>
    <n v="2"/>
    <n v="-0.32857142857142857"/>
    <s v="Express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x v="8"/>
    <s v="Prestige Round Ring Binders"/>
    <n v="18.239999999999998"/>
    <n v="3"/>
    <n v="0"/>
    <n v="8.5728000000000009"/>
    <n v="6"/>
    <n v="0.47000000000000008"/>
    <s v="Delayed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x v="0"/>
    <s v="Sauder Forest Hills Library, Woodland Oak Finish"/>
    <n v="359.49900000000002"/>
    <n v="3"/>
    <n v="0.15"/>
    <n v="-29.605799999999999"/>
    <n v="4"/>
    <n v="-8.2352941176470573E-2"/>
    <s v="Standard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x v="4"/>
    <s v="Sterilite Officeware Hinged File Box"/>
    <n v="10.48"/>
    <n v="1"/>
    <n v="0"/>
    <n v="2.8296000000000001"/>
    <n v="4"/>
    <n v="0.27"/>
    <s v="Standard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s v="OFF-PA-10003441"/>
    <x v="1"/>
    <x v="10"/>
    <s v="Xerox 226"/>
    <n v="20.736000000000001"/>
    <n v="4"/>
    <n v="0.2"/>
    <n v="7.2576000000000001"/>
    <n v="0"/>
    <n v="0.35"/>
    <s v="Express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x v="11"/>
    <s v="Memorex Froggy Flash Drive 4 GB"/>
    <n v="35.167999999999999"/>
    <n v="4"/>
    <n v="0.2"/>
    <n v="8.3523999999999994"/>
    <n v="4"/>
    <n v="0.23749999999999999"/>
    <s v="Standard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x v="10"/>
    <s v="Petty Cash Envelope"/>
    <n v="64.703999999999994"/>
    <n v="3"/>
    <n v="0.2"/>
    <n v="23.455200000000001"/>
    <n v="4"/>
    <n v="0.36250000000000004"/>
    <s v="Standard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s v="East"/>
    <s v="OFF-PA-10003656"/>
    <x v="1"/>
    <x v="10"/>
    <s v="Xerox 1935"/>
    <n v="105.52"/>
    <n v="4"/>
    <n v="0"/>
    <n v="48.539200000000001"/>
    <n v="3"/>
    <n v="0.46"/>
    <s v="Standard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s v="OFF-BI-10001107"/>
    <x v="1"/>
    <x v="8"/>
    <s v="GBC White Gloss Covers, Plain Front"/>
    <n v="5.7919999999999998"/>
    <n v="2"/>
    <n v="0.8"/>
    <n v="-9.5568000000000008"/>
    <n v="4"/>
    <n v="-1.6500000000000001"/>
    <s v="Standard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x v="7"/>
    <s v="Samsung Convoy 3"/>
    <n v="466.15800000000002"/>
    <n v="7"/>
    <n v="0.4"/>
    <n v="-93.2316"/>
    <n v="4"/>
    <n v="-0.19999999999999998"/>
    <s v="Standard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x v="11"/>
    <s v="Sony 16GB Class 10 Micro SDHC R40 Memory Card"/>
    <n v="10.311999999999999"/>
    <n v="1"/>
    <n v="0.2"/>
    <n v="-1.2889999999999999"/>
    <n v="4"/>
    <n v="-0.125"/>
    <s v="Standard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x v="8"/>
    <s v="Avery Round Ring Poly Binders"/>
    <n v="2.556"/>
    <n v="3"/>
    <n v="0.7"/>
    <n v="-1.7891999999999999"/>
    <n v="4"/>
    <n v="-0.7"/>
    <s v="Standard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PA-10001752"/>
    <x v="1"/>
    <x v="10"/>
    <s v="Hammermill CopyPlus Copy Paper (20Lb. and 84 Bright)"/>
    <n v="7.968"/>
    <n v="2"/>
    <n v="0.2"/>
    <n v="2.8883999999999999"/>
    <n v="3"/>
    <n v="0.36249999999999999"/>
    <s v="Standard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EN-10001141"/>
    <x v="1"/>
    <x v="12"/>
    <s v="Manila Recycled Extra-Heavyweight Clasp Envelopes, 6&quot; x 9&quot;"/>
    <n v="8.7840000000000007"/>
    <n v="1"/>
    <n v="0.2"/>
    <n v="3.1842000000000001"/>
    <n v="3"/>
    <n v="0.36249999999999999"/>
    <s v="Standard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s v="West"/>
    <s v="OFF-FA-10003472"/>
    <x v="1"/>
    <x v="13"/>
    <s v="Bagged Rubber Bands"/>
    <n v="3.024"/>
    <n v="3"/>
    <n v="0.2"/>
    <n v="-0.6048"/>
    <n v="4"/>
    <n v="-0.2"/>
    <s v="Standard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x v="4"/>
    <s v="Advantus Rolling Storage Box"/>
    <n v="51.45"/>
    <n v="3"/>
    <n v="0"/>
    <n v="13.891500000000001"/>
    <n v="4"/>
    <n v="0.27"/>
    <s v="Standard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x v="1"/>
    <x v="9"/>
    <s v="Bionaire 99.97% HEPA Air Cleaner"/>
    <n v="14.016"/>
    <n v="4"/>
    <n v="0.8"/>
    <n v="-31.536000000000001"/>
    <n v="4"/>
    <n v="-2.25"/>
    <s v="Standard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x v="0"/>
    <x v="3"/>
    <s v="KI Adjustable-Height Table"/>
    <n v="214.95"/>
    <n v="5"/>
    <n v="0.5"/>
    <n v="-120.372"/>
    <n v="4"/>
    <n v="-0.56000000000000005"/>
    <s v="Standard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x v="2"/>
    <x v="7"/>
    <s v="Shocksock Galaxy S4 Armband"/>
    <n v="35.04"/>
    <n v="4"/>
    <n v="0.2"/>
    <n v="-7.008"/>
    <n v="4"/>
    <n v="-0.2"/>
    <s v="Standard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x v="0"/>
    <x v="5"/>
    <s v="Nu-Dell Float Frame 11 x 14 1/2"/>
    <n v="10.776"/>
    <n v="3"/>
    <n v="0.6"/>
    <n v="-4.8491999999999997"/>
    <n v="4"/>
    <n v="-0.45"/>
    <s v="Standard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x v="1"/>
    <x v="8"/>
    <s v="Ibico Covers for Plastic or Wire Binding Elements"/>
    <n v="4.5999999999999996"/>
    <n v="2"/>
    <n v="0.8"/>
    <n v="-8.0500000000000007"/>
    <n v="4"/>
    <n v="-1.7500000000000002"/>
    <s v="Standard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x v="1"/>
    <x v="4"/>
    <s v="Rogers Deluxe File Chest"/>
    <n v="35.167999999999999"/>
    <n v="2"/>
    <n v="0.2"/>
    <n v="-8.3523999999999994"/>
    <n v="4"/>
    <n v="-0.23749999999999999"/>
    <s v="Standard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x v="8"/>
    <s v="Cardinal Hold-It CD Pocket"/>
    <n v="19.152000000000001"/>
    <n v="3"/>
    <n v="0.2"/>
    <n v="6.4638"/>
    <n v="5"/>
    <n v="0.33749999999999997"/>
    <s v="Standard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AR-10003732"/>
    <x v="1"/>
    <x v="6"/>
    <s v="Newell 333"/>
    <n v="4.4480000000000004"/>
    <n v="2"/>
    <n v="0.2"/>
    <n v="0.33360000000000001"/>
    <n v="0"/>
    <n v="7.4999999999999997E-2"/>
    <s v="Express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195"/>
    <x v="1"/>
    <x v="10"/>
    <s v="Xerox 1966"/>
    <n v="5.1840000000000002"/>
    <n v="1"/>
    <n v="0.2"/>
    <n v="1.8792"/>
    <n v="0"/>
    <n v="0.36249999999999999"/>
    <s v="Express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365"/>
    <x v="1"/>
    <x v="10"/>
    <s v="Xerox 1967"/>
    <n v="15.552"/>
    <n v="3"/>
    <n v="0.2"/>
    <n v="5.4432"/>
    <n v="0"/>
    <n v="0.35000000000000003"/>
    <s v="Express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x v="10"/>
    <s v="Southworth 25% Cotton Antique Laid Paper &amp; Envelopes"/>
    <n v="40.031999999999996"/>
    <n v="6"/>
    <n v="0.2"/>
    <n v="12.51"/>
    <n v="4"/>
    <n v="0.3125"/>
    <s v="Standard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x v="11"/>
    <s v="Verbatim 25 GB 6x Blu-ray Single Layer Recordable Disc, 3/Pack"/>
    <n v="16.776"/>
    <n v="3"/>
    <n v="0.2"/>
    <n v="5.0327999999999999"/>
    <n v="4"/>
    <n v="0.3"/>
    <s v="Standard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FUR-CH-10002439"/>
    <x v="0"/>
    <x v="1"/>
    <s v="Iceberg Nesting Folding Chair, 19w x 6d x 43h"/>
    <n v="186.304"/>
    <n v="4"/>
    <n v="0.2"/>
    <n v="13.972799999999999"/>
    <n v="6"/>
    <n v="7.4999999999999997E-2"/>
    <s v="Delayed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s v="TEC-AC-10000682"/>
    <x v="2"/>
    <x v="11"/>
    <s v="Kensington K72356US Mouse-in-a-Box USB Desktop Mouse"/>
    <n v="66.36"/>
    <n v="4"/>
    <n v="0"/>
    <n v="23.225999999999999"/>
    <n v="7"/>
    <n v="0.35"/>
    <s v="Delayed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x v="1"/>
    <x v="6"/>
    <s v="Newell 312"/>
    <n v="42.048000000000002"/>
    <n v="9"/>
    <n v="0.2"/>
    <n v="5.2560000000000002"/>
    <n v="1"/>
    <n v="0.125"/>
    <s v="Express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x v="1"/>
    <x v="6"/>
    <s v="Stanley Bostitch Contemporary Electric Pencil Sharpeners"/>
    <n v="67.92"/>
    <n v="5"/>
    <n v="0.2"/>
    <n v="6.7919999999999998"/>
    <n v="1"/>
    <n v="9.9999999999999992E-2"/>
    <s v="Express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2"/>
    <n v="6"/>
    <n v="0.2"/>
    <n v="19.692"/>
    <n v="4"/>
    <n v="0.375"/>
    <s v="Standard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x v="4"/>
    <s v="Eldon Base for stackable storage shelf, platinum"/>
    <n v="186.91200000000001"/>
    <n v="6"/>
    <n v="0.2"/>
    <n v="-35.045999999999999"/>
    <n v="4"/>
    <n v="-0.1875"/>
    <s v="Standard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x v="10"/>
    <s v="Adams &quot;While You Were Out&quot; Message Pads"/>
    <n v="10.048"/>
    <n v="4"/>
    <n v="0.2"/>
    <n v="3.14"/>
    <n v="4"/>
    <n v="0.3125"/>
    <s v="Standard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FUR-FU-10001025"/>
    <x v="0"/>
    <x v="5"/>
    <s v="Eldon Imàge Series Desk Accessories, Clear"/>
    <n v="17.495999999999999"/>
    <n v="9"/>
    <n v="0.6"/>
    <n v="-7.4358000000000004"/>
    <n v="0"/>
    <n v="-0.42500000000000004"/>
    <s v="Express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x v="10"/>
    <s v="Xerox 1994"/>
    <n v="15.552"/>
    <n v="3"/>
    <n v="0.2"/>
    <n v="5.4432"/>
    <n v="2"/>
    <n v="0.35000000000000003"/>
    <s v="Express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x v="8"/>
    <s v="Avery Non-Stick Binders"/>
    <n v="10.776"/>
    <n v="3"/>
    <n v="0.2"/>
    <n v="3.3675000000000002"/>
    <n v="5"/>
    <n v="0.3125"/>
    <s v="Standard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x v="2"/>
    <s v="Avery 491"/>
    <n v="3.3039999999999998"/>
    <n v="1"/>
    <n v="0.2"/>
    <n v="1.0738000000000001"/>
    <n v="4"/>
    <n v="0.32500000000000007"/>
    <s v="Standard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x v="1"/>
    <x v="4"/>
    <s v="Belkin OmniView SE Rackmount Kit"/>
    <n v="35.479999999999997"/>
    <n v="1"/>
    <n v="0"/>
    <n v="0"/>
    <n v="6"/>
    <n v="0"/>
    <s v="Delayed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FA-10004854"/>
    <x v="1"/>
    <x v="13"/>
    <s v="Vinyl Coated Wire Paper Clips in Organizer Box, 800/Box"/>
    <n v="34.44"/>
    <n v="3"/>
    <n v="0"/>
    <n v="16.186800000000002"/>
    <n v="7"/>
    <n v="0.47000000000000008"/>
    <s v="Delayed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TEC-MA-10002859"/>
    <x v="2"/>
    <x v="15"/>
    <s v="Ativa MDM8000 8-Sheet Micro-Cut Shredder"/>
    <n v="629.92999999999995"/>
    <n v="7"/>
    <n v="0"/>
    <n v="296.06709999999998"/>
    <n v="7"/>
    <n v="0.47000000000000003"/>
    <s v="Delayed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BI-10000088"/>
    <x v="1"/>
    <x v="8"/>
    <s v="GBC Imprintable Covers"/>
    <n v="79.055999999999997"/>
    <n v="9"/>
    <n v="0.2"/>
    <n v="28.657800000000002"/>
    <n v="7"/>
    <n v="0.36250000000000004"/>
    <s v="Delayed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ST-10004180"/>
    <x v="1"/>
    <x v="4"/>
    <s v="Safco Commercial Shelving"/>
    <n v="232.55"/>
    <n v="5"/>
    <n v="0"/>
    <n v="9.3019999999999996"/>
    <n v="4"/>
    <n v="3.9999999999999994E-2"/>
    <s v="Standard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TEC-AC-10002926"/>
    <x v="2"/>
    <x v="11"/>
    <s v="Logitech Wireless Marathon Mouse M705"/>
    <n v="99.98"/>
    <n v="2"/>
    <n v="0"/>
    <n v="42.991399999999999"/>
    <n v="4"/>
    <n v="0.43"/>
    <s v="Standard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3797"/>
    <x v="1"/>
    <x v="10"/>
    <s v="Xerox 209"/>
    <n v="19.440000000000001"/>
    <n v="3"/>
    <n v="0"/>
    <n v="9.3312000000000008"/>
    <n v="4"/>
    <n v="0.48000000000000004"/>
    <s v="Standard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2195"/>
    <x v="1"/>
    <x v="10"/>
    <s v="Xerox 1966"/>
    <n v="12.96"/>
    <n v="2"/>
    <n v="0"/>
    <n v="6.3503999999999996"/>
    <n v="4"/>
    <n v="0.48999999999999994"/>
    <s v="Standard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FUR-TA-10001039"/>
    <x v="0"/>
    <x v="3"/>
    <s v="KI Adjustable-Height Table"/>
    <n v="464.29199999999997"/>
    <n v="9"/>
    <n v="0.4"/>
    <n v="-108.3348"/>
    <n v="0"/>
    <n v="-0.23333333333333334"/>
    <s v="Express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EN-10001099"/>
    <x v="1"/>
    <x v="12"/>
    <s v="Staple envelope"/>
    <n v="68.459999999999994"/>
    <n v="7"/>
    <n v="0"/>
    <n v="31.491599999999998"/>
    <n v="0"/>
    <n v="0.46"/>
    <s v="Express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MA-10003979"/>
    <x v="2"/>
    <x v="15"/>
    <s v="Ativa V4110MDD Micro-Cut Shredder"/>
    <n v="2799.96"/>
    <n v="4"/>
    <n v="0"/>
    <n v="1371.9803999999999"/>
    <n v="0"/>
    <n v="0.49"/>
    <s v="Express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AP-10002945"/>
    <x v="1"/>
    <x v="9"/>
    <s v="Honeywell Enviracaire Portable HEPA Air Cleaner for 17' x 22' Room"/>
    <n v="601.29999999999995"/>
    <n v="2"/>
    <n v="0"/>
    <n v="198.429"/>
    <n v="0"/>
    <n v="0.33"/>
    <s v="Express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1536"/>
    <x v="2"/>
    <x v="7"/>
    <s v="Spigen Samsung Galaxy S5 Case Wallet"/>
    <n v="16.989999999999998"/>
    <n v="1"/>
    <n v="0"/>
    <n v="4.4173999999999998"/>
    <n v="0"/>
    <n v="0.26"/>
    <s v="Express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0526"/>
    <x v="2"/>
    <x v="7"/>
    <s v="Vtech CS6719"/>
    <n v="287.97000000000003"/>
    <n v="3"/>
    <n v="0"/>
    <n v="80.631600000000006"/>
    <n v="0"/>
    <n v="0.27999999999999997"/>
    <s v="Express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PA-10000213"/>
    <x v="1"/>
    <x v="10"/>
    <s v="Xerox 198"/>
    <n v="44.82"/>
    <n v="9"/>
    <n v="0"/>
    <n v="21.0654"/>
    <n v="0"/>
    <n v="0.47000000000000003"/>
    <s v="Express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x v="0"/>
    <x v="5"/>
    <s v="Nu-Dell Executive Frame"/>
    <n v="101.12"/>
    <n v="8"/>
    <n v="0"/>
    <n v="37.414400000000001"/>
    <n v="7"/>
    <n v="0.37"/>
    <s v="Delayed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s v="TEC-PH-10001819"/>
    <x v="2"/>
    <x v="7"/>
    <s v="Innergie mMini Combo Duo USB Travel Charging Kit"/>
    <n v="107.976"/>
    <n v="3"/>
    <n v="0.2"/>
    <n v="37.791600000000003"/>
    <n v="6"/>
    <n v="0.35000000000000003"/>
    <s v="Delayed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x v="9"/>
    <s v="Black &amp; Decker Filter for Double Action Dustbuster Cordless Vac BLDV7210"/>
    <n v="58.73"/>
    <n v="7"/>
    <n v="0"/>
    <n v="14.682499999999999"/>
    <n v="4"/>
    <n v="0.25"/>
    <s v="Standard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x v="8"/>
    <s v="Binding Machine Supplies"/>
    <n v="93.343999999999994"/>
    <n v="4"/>
    <n v="0.2"/>
    <n v="32.670400000000001"/>
    <n v="4"/>
    <n v="0.35000000000000003"/>
    <s v="Standard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x v="13"/>
    <s v="Advantus SlideClip Paper Clips"/>
    <n v="17.05"/>
    <n v="5"/>
    <n v="0"/>
    <n v="8.1839999999999993"/>
    <n v="5"/>
    <n v="0.47999999999999993"/>
    <s v="Standard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s v="OFF-BI-10002432"/>
    <x v="1"/>
    <x v="8"/>
    <s v="Wilson Jones Standard D-Ring Binders"/>
    <n v="8.0960000000000001"/>
    <n v="2"/>
    <n v="0.2"/>
    <n v="2.7324000000000002"/>
    <n v="5"/>
    <n v="0.33750000000000002"/>
    <s v="Standard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x v="5"/>
    <s v="Master Giant Foot Doorstop, Safety Yellow"/>
    <n v="30.36"/>
    <n v="4"/>
    <n v="0"/>
    <n v="13.0548"/>
    <n v="4"/>
    <n v="0.43"/>
    <s v="Standard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x v="1"/>
    <x v="12"/>
    <s v="Staple envelope"/>
    <n v="23.34"/>
    <n v="3"/>
    <n v="0"/>
    <n v="10.969799999999999"/>
    <n v="6"/>
    <n v="0.47"/>
    <s v="Delayed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x v="1"/>
    <x v="10"/>
    <s v="Speediset Carbonless Redi-Letter 7&quot; x 8 1/2&quot;"/>
    <n v="51.55"/>
    <n v="5"/>
    <n v="0"/>
    <n v="24.2285"/>
    <n v="6"/>
    <n v="0.47000000000000003"/>
    <s v="Delayed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x v="11"/>
    <s v="Microsoft Arc Touch Mouse"/>
    <n v="119.9"/>
    <n v="2"/>
    <n v="0"/>
    <n v="43.164000000000001"/>
    <n v="4"/>
    <n v="0.36"/>
    <s v="Standard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x v="0"/>
    <x v="1"/>
    <s v="Hon Deluxe Fabric Upholstered Stacking Chairs, Rounded Back"/>
    <n v="1317.492"/>
    <n v="6"/>
    <n v="0.1"/>
    <n v="292.77600000000001"/>
    <n v="4"/>
    <n v="0.22222222222222224"/>
    <s v="Standard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x v="1"/>
    <x v="14"/>
    <s v="Staple remover"/>
    <n v="63.84"/>
    <n v="8"/>
    <n v="0"/>
    <n v="18.5136"/>
    <n v="4"/>
    <n v="0.28999999999999998"/>
    <s v="Standard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x v="1"/>
    <x v="8"/>
    <s v="Avery Non-Stick Binders"/>
    <n v="3.5920000000000001"/>
    <n v="1"/>
    <n v="0.2"/>
    <n v="1.1225000000000001"/>
    <n v="4"/>
    <n v="0.3125"/>
    <s v="Standard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FUR-FU-10003039"/>
    <x v="0"/>
    <x v="5"/>
    <s v="Howard Miller 11-1/2&quot; Diameter Grantwood Wall Clock"/>
    <n v="86.26"/>
    <n v="2"/>
    <n v="0"/>
    <n v="29.328399999999998"/>
    <n v="5"/>
    <n v="0.33999999999999997"/>
    <s v="Standard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ST-10000464"/>
    <x v="1"/>
    <x v="4"/>
    <s v="Multi-Use Personal File Cart and Caster Set, Three Stacking Bins"/>
    <n v="139.04"/>
    <n v="4"/>
    <n v="0"/>
    <n v="38.931199999999997"/>
    <n v="5"/>
    <n v="0.27999999999999997"/>
    <s v="Standard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AP-10000252"/>
    <x v="1"/>
    <x v="9"/>
    <s v="Harmony HEPA Quiet Air Purifiers"/>
    <n v="46.8"/>
    <n v="4"/>
    <n v="0"/>
    <n v="16.38"/>
    <n v="5"/>
    <n v="0.35"/>
    <s v="Standard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FU-10001731"/>
    <x v="0"/>
    <x v="5"/>
    <s v="Acrylic Self-Standing Desk Frames"/>
    <n v="8.5440000000000005"/>
    <n v="4"/>
    <n v="0.2"/>
    <n v="1.9224000000000001"/>
    <n v="7"/>
    <n v="0.22500000000000001"/>
    <s v="Delayed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CH-10001394"/>
    <x v="0"/>
    <x v="1"/>
    <s v="Global Leather Executive Chair"/>
    <n v="842.37599999999998"/>
    <n v="3"/>
    <n v="0.2"/>
    <n v="105.297"/>
    <n v="7"/>
    <n v="0.125"/>
    <s v="Delayed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s v="TEC-PH-10001578"/>
    <x v="2"/>
    <x v="7"/>
    <s v="Polycom SoundStation2 EX Conference phone"/>
    <n v="1214.8499999999999"/>
    <n v="3"/>
    <n v="0"/>
    <n v="352.30650000000003"/>
    <n v="0"/>
    <n v="0.29000000000000004"/>
    <s v="Express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x v="4"/>
    <s v="File Shuttle II and Handi-File, Black"/>
    <n v="67.78"/>
    <n v="2"/>
    <n v="0"/>
    <n v="16.945"/>
    <n v="4"/>
    <n v="0.25"/>
    <s v="Standard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OFF-ST-10002352"/>
    <x v="1"/>
    <x v="4"/>
    <s v="Iris Project Case"/>
    <n v="39.9"/>
    <n v="5"/>
    <n v="0"/>
    <n v="10.374000000000001"/>
    <n v="3"/>
    <n v="0.26"/>
    <s v="Standard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x v="8"/>
    <s v="Cardinal Poly Pocket Divider Pockets for Ring Binders"/>
    <n v="2.6880000000000002"/>
    <n v="1"/>
    <n v="0.2"/>
    <n v="0.84"/>
    <n v="6"/>
    <n v="0.31249999999999994"/>
    <s v="Delayed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x v="6"/>
    <s v="Sanford Uni-Blazer View Highlighters, Chisel Tip, Yellow"/>
    <n v="6.6"/>
    <n v="3"/>
    <n v="0"/>
    <n v="2.9039999999999999"/>
    <n v="6"/>
    <n v="0.44"/>
    <s v="Delayed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x v="8"/>
    <s v="Wilson Jones Hanging View Binder, White, 1&quot;"/>
    <n v="28.4"/>
    <n v="4"/>
    <n v="0"/>
    <n v="13.064"/>
    <n v="1"/>
    <n v="0.46"/>
    <s v="Express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x v="5"/>
    <s v="Tenex V2T-RE Standard Weight Series Chair Mat, 45&quot; x 53&quot;, Lip 25&quot; x 12&quot;"/>
    <n v="212.94"/>
    <n v="3"/>
    <n v="0"/>
    <n v="34.070399999999999"/>
    <n v="1"/>
    <n v="0.16"/>
    <s v="Express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x v="2"/>
    <x v="7"/>
    <s v="Samsung Galaxy S4"/>
    <n v="1001.5839999999999"/>
    <n v="2"/>
    <n v="0.2"/>
    <n v="125.19799999999999"/>
    <n v="4"/>
    <n v="0.125"/>
    <s v="Standard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x v="0"/>
    <x v="1"/>
    <s v="Global Enterprise Series Seating High-Back Swivel/Tilt Chairs"/>
    <n v="569.05799999999999"/>
    <n v="3"/>
    <n v="0.3"/>
    <n v="-178.8468"/>
    <n v="4"/>
    <n v="-0.31428571428571428"/>
    <s v="Standard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x v="0"/>
    <x v="5"/>
    <s v="Seth Thomas 13 1/2&quot; Wall Clock"/>
    <n v="14.224"/>
    <n v="2"/>
    <n v="0.6"/>
    <n v="-10.3124"/>
    <n v="4"/>
    <n v="-0.72499999999999998"/>
    <s v="Standard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700"/>
    <x v="2"/>
    <x v="7"/>
    <s v="Panasonic KX-TG6844B Expandable Digital Cordless Telephone"/>
    <n v="105.584"/>
    <n v="2"/>
    <n v="0.2"/>
    <n v="9.2385999999999999"/>
    <n v="4"/>
    <n v="8.7499999999999994E-2"/>
    <s v="Standard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527"/>
    <x v="2"/>
    <x v="7"/>
    <s v="Plantronics MX500i Earset"/>
    <n v="68.72"/>
    <n v="2"/>
    <n v="0.2"/>
    <n v="-14.603"/>
    <n v="4"/>
    <n v="-0.21249999999999999"/>
    <s v="Standard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s v="West"/>
    <s v="FUR-BO-10002916"/>
    <x v="0"/>
    <x v="0"/>
    <s v="Rush Hierlooms Collection 1&quot; Thick Stackable Bookcases"/>
    <n v="1367.84"/>
    <n v="8"/>
    <n v="0"/>
    <n v="259.88959999999997"/>
    <n v="6"/>
    <n v="0.19"/>
    <s v="Delayed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FUR-CH-10000863"/>
    <x v="0"/>
    <x v="1"/>
    <s v="Novimex Swivel Fabric Task Chair"/>
    <n v="301.95999999999998"/>
    <n v="2"/>
    <n v="0"/>
    <n v="33.215600000000002"/>
    <n v="5"/>
    <n v="0.11000000000000001"/>
    <s v="Standard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x v="0"/>
    <x v="1"/>
    <s v="Novimex Turbo Task Chair"/>
    <n v="170.352"/>
    <n v="3"/>
    <n v="0.2"/>
    <n v="-17.0352"/>
    <n v="5"/>
    <n v="-9.9999999999999992E-2"/>
    <s v="Standard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AR-10001149"/>
    <x v="1"/>
    <x v="6"/>
    <s v="Avery Hi-Liter Comfort Grip Fluorescent Highlighter, Yellow Ink"/>
    <n v="3.9"/>
    <n v="2"/>
    <n v="0"/>
    <n v="1.5209999999999999"/>
    <n v="6"/>
    <n v="0.38999999999999996"/>
    <s v="Delayed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0130"/>
    <x v="1"/>
    <x v="10"/>
    <s v="Xerox 199"/>
    <n v="12.84"/>
    <n v="3"/>
    <n v="0"/>
    <n v="5.7779999999999996"/>
    <n v="6"/>
    <n v="0.44999999999999996"/>
    <s v="Delayed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2479"/>
    <x v="1"/>
    <x v="10"/>
    <s v="Xerox 4200 Series MultiUse Premium Copy Paper (20Lb. and 84 Bright)"/>
    <n v="15.84"/>
    <n v="3"/>
    <n v="0"/>
    <n v="7.1280000000000001"/>
    <n v="6"/>
    <n v="0.45"/>
    <s v="Delayed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FUR-CH-10004997"/>
    <x v="0"/>
    <x v="1"/>
    <s v="Hon Every-Day Series Multi-Task Chairs"/>
    <n v="563.94000000000005"/>
    <n v="3"/>
    <n v="0"/>
    <n v="112.788"/>
    <n v="6"/>
    <n v="0.19999999999999998"/>
    <s v="Delayed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4950"/>
    <x v="1"/>
    <x v="4"/>
    <s v="Acco Perma 3000 Stacking Storage Drawers"/>
    <n v="62.94"/>
    <n v="3"/>
    <n v="0"/>
    <n v="11.958600000000001"/>
    <n v="6"/>
    <n v="0.19"/>
    <s v="Delayed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1490"/>
    <x v="1"/>
    <x v="4"/>
    <s v="Hot File 7-Pocket, Floor Stand"/>
    <n v="535.41"/>
    <n v="3"/>
    <n v="0"/>
    <n v="160.62299999999999"/>
    <n v="6"/>
    <n v="0.3"/>
    <s v="Delayed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x v="0"/>
    <x v="1"/>
    <s v="HON 5400 Series Task Chairs for Big and Tall"/>
    <n v="3504.9"/>
    <n v="5"/>
    <n v="0"/>
    <n v="700.98"/>
    <n v="2"/>
    <n v="0.2"/>
    <s v="Express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x v="1"/>
    <x v="10"/>
    <s v="Xerox 1910"/>
    <n v="144.12"/>
    <n v="3"/>
    <n v="0"/>
    <n v="69.177599999999998"/>
    <n v="2"/>
    <n v="0.48"/>
    <s v="Express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x v="1"/>
    <x v="10"/>
    <s v="Xerox 1915"/>
    <n v="314.55"/>
    <n v="3"/>
    <n v="0"/>
    <n v="150.98400000000001"/>
    <n v="2"/>
    <n v="0.48000000000000004"/>
    <s v="Express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s v="West"/>
    <s v="OFF-AR-10002399"/>
    <x v="1"/>
    <x v="6"/>
    <s v="Dixon Prang Watercolor Pencils, 10-Color Set with Brush"/>
    <n v="3.4079999999999999"/>
    <n v="1"/>
    <n v="0.2"/>
    <n v="0.89459999999999995"/>
    <n v="2"/>
    <n v="0.26250000000000001"/>
    <s v="Express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OFF-BI-10002799"/>
    <x v="1"/>
    <x v="8"/>
    <s v="SlimView Poly Binder, 3/8&quot;"/>
    <n v="2.0720000000000001"/>
    <n v="2"/>
    <n v="0.8"/>
    <n v="-3.5224000000000002"/>
    <n v="5"/>
    <n v="-1.7"/>
    <s v="Standard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FUR-BO-10004360"/>
    <x v="0"/>
    <x v="0"/>
    <s v="Rush Hierlooms Collection Rich Wood Bookcases"/>
    <n v="328.39920000000001"/>
    <n v="3"/>
    <n v="0.32"/>
    <n v="-91.758600000000001"/>
    <n v="5"/>
    <n v="-0.27941176470588236"/>
    <s v="Standard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x v="1"/>
    <x v="8"/>
    <s v="GBC Twin Loop Wire Binding Elements"/>
    <n v="53.247999999999998"/>
    <n v="2"/>
    <n v="0.2"/>
    <n v="19.968"/>
    <n v="3"/>
    <n v="0.375"/>
    <s v="Standard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x v="8"/>
    <s v="Round Ring Binders"/>
    <n v="4.992"/>
    <n v="3"/>
    <n v="0.2"/>
    <n v="1.6848000000000001"/>
    <n v="4"/>
    <n v="0.33750000000000002"/>
    <s v="Standard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x v="0"/>
    <x v="5"/>
    <s v="Flat Face Poster Frame"/>
    <n v="37.68"/>
    <n v="2"/>
    <n v="0"/>
    <n v="15.8256"/>
    <n v="6"/>
    <n v="0.42"/>
    <s v="Delayed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x v="2"/>
    <x v="7"/>
    <s v="Aastra 57i VoIP phone"/>
    <n v="258.57600000000002"/>
    <n v="2"/>
    <n v="0.2"/>
    <n v="19.3932"/>
    <n v="6"/>
    <n v="7.4999999999999997E-2"/>
    <s v="Delayed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x v="1"/>
    <x v="9"/>
    <s v="3M Replacement Filter for Office Air Cleaner for 20' x 33' Room"/>
    <n v="75.84"/>
    <n v="2"/>
    <n v="0"/>
    <n v="29.5776"/>
    <n v="6"/>
    <n v="0.39"/>
    <s v="Delayed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PA-10003797"/>
    <x v="1"/>
    <x v="10"/>
    <s v="Xerox 209"/>
    <n v="45.36"/>
    <n v="7"/>
    <n v="0"/>
    <n v="21.7728"/>
    <n v="3"/>
    <n v="0.48"/>
    <s v="Standard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BI-10003707"/>
    <x v="1"/>
    <x v="8"/>
    <s v="Aluminum Screw Posts"/>
    <n v="45.78"/>
    <n v="3"/>
    <n v="0"/>
    <n v="22.89"/>
    <n v="3"/>
    <n v="0.5"/>
    <s v="Standard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ST-10000885"/>
    <x v="1"/>
    <x v="4"/>
    <s v="Fellowes Desktop Hanging File Manager"/>
    <n v="40.29"/>
    <n v="3"/>
    <n v="0"/>
    <n v="10.0725"/>
    <n v="3"/>
    <n v="0.25"/>
    <s v="Standard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BI-10002827"/>
    <x v="1"/>
    <x v="8"/>
    <s v="Avery Durable Poly Binders"/>
    <n v="38.71"/>
    <n v="7"/>
    <n v="0"/>
    <n v="17.8066"/>
    <n v="3"/>
    <n v="0.45999999999999996"/>
    <s v="Standard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s v="South"/>
    <s v="OFF-ST-10004459"/>
    <x v="1"/>
    <x v="4"/>
    <s v="Tennsco Single-Tier Lockers"/>
    <n v="1801.6320000000001"/>
    <n v="6"/>
    <n v="0.2"/>
    <n v="-337.80599999999998"/>
    <n v="5"/>
    <n v="-0.18749999999999997"/>
    <s v="Standard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x v="7"/>
    <s v="LG Exalt"/>
    <n v="748.75199999999995"/>
    <n v="8"/>
    <n v="0.4"/>
    <n v="-162.2296"/>
    <n v="6"/>
    <n v="-0.21666666666666667"/>
    <s v="Delayed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x v="11"/>
    <s v="Case Logic 2.4GHz Wireless Keyboard"/>
    <n v="199.96"/>
    <n v="4"/>
    <n v="0"/>
    <n v="15.9968"/>
    <n v="5"/>
    <n v="0.08"/>
    <s v="Standard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x v="1"/>
    <s v="Hon Multipurpose Stacking Arm Chairs"/>
    <n v="1516.2"/>
    <n v="7"/>
    <n v="0"/>
    <n v="394.21199999999999"/>
    <n v="5"/>
    <n v="0.26"/>
    <s v="Standard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TEC-AC-10004855"/>
    <x v="2"/>
    <x v="11"/>
    <s v="V7 USB Numeric Keypad"/>
    <n v="167.952"/>
    <n v="6"/>
    <n v="0.2"/>
    <n v="-27.292200000000001"/>
    <n v="4"/>
    <n v="-0.16250000000000001"/>
    <s v="Standard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OFF-AR-10003582"/>
    <x v="1"/>
    <x v="6"/>
    <s v="Boston Electric Pencil Sharpener, Model 1818, Charcoal Black"/>
    <n v="45.04"/>
    <n v="2"/>
    <n v="0.2"/>
    <n v="4.5039999999999996"/>
    <n v="4"/>
    <n v="9.9999999999999992E-2"/>
    <s v="Standard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x v="12"/>
    <s v="Peel &amp; Seel Recycled Catalog Envelopes, Brown"/>
    <n v="23.16"/>
    <n v="2"/>
    <n v="0"/>
    <n v="11.58"/>
    <n v="4"/>
    <n v="0.5"/>
    <s v="Standard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x v="5"/>
    <s v="Eldon Cleatmat Plus Chair Mats for High Pile Carpets"/>
    <n v="397.6"/>
    <n v="5"/>
    <n v="0"/>
    <n v="43.735999999999997"/>
    <n v="3"/>
    <n v="0.10999999999999999"/>
    <s v="Standard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x v="10"/>
    <s v="Xerox 1933"/>
    <n v="85.96"/>
    <n v="7"/>
    <n v="0"/>
    <n v="40.401200000000003"/>
    <n v="3"/>
    <n v="0.47000000000000008"/>
    <s v="Standard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x v="6"/>
    <s v="Crayola Colored Pencils"/>
    <n v="13.12"/>
    <n v="4"/>
    <n v="0"/>
    <n v="4.3296000000000001"/>
    <n v="3"/>
    <n v="0.33"/>
    <s v="Standard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x v="8"/>
    <s v="GBC Twin Loop Wire Binding Elements, 9/16&quot; Spine, Black"/>
    <n v="45.66"/>
    <n v="3"/>
    <n v="0"/>
    <n v="22.3734"/>
    <n v="3"/>
    <n v="0.49000000000000005"/>
    <s v="Standard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OFF-EN-10001434"/>
    <x v="1"/>
    <x v="12"/>
    <s v="Strathmore #10 Envelopes, Ultimate White"/>
    <n v="158.13"/>
    <n v="3"/>
    <n v="0"/>
    <n v="77.483699999999999"/>
    <n v="5"/>
    <n v="0.49"/>
    <s v="Standard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n v="43.6"/>
    <n v="5"/>
    <n v="0.2"/>
    <n v="4.3600000000000003"/>
    <n v="5"/>
    <n v="0.1"/>
    <s v="Standard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SU-10000151"/>
    <x v="1"/>
    <x v="14"/>
    <s v="High Speed Automatic Electric Letter Opener"/>
    <n v="3930.0720000000001"/>
    <n v="3"/>
    <n v="0.2"/>
    <n v="-786.01440000000002"/>
    <n v="5"/>
    <n v="-0.2"/>
    <s v="Standard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FA-10001332"/>
    <x v="1"/>
    <x v="13"/>
    <s v="Acco Banker's Clasps, 5 3/4&quot;-Long"/>
    <n v="2.3039999999999998"/>
    <n v="1"/>
    <n v="0.2"/>
    <n v="0.77759999999999996"/>
    <n v="5"/>
    <n v="0.33750000000000002"/>
    <s v="Standard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PH-10000895"/>
    <x v="2"/>
    <x v="7"/>
    <s v="Polycom VVX 310 VoIP phone"/>
    <n v="431.976"/>
    <n v="3"/>
    <n v="0.2"/>
    <n v="32.398200000000003"/>
    <n v="5"/>
    <n v="7.5000000000000011E-2"/>
    <s v="Standard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AC-10002857"/>
    <x v="2"/>
    <x v="11"/>
    <s v="Verbatim 25 GB 6x Blu-ray Single Layer Recordable Disc, 1/Pack"/>
    <n v="41.72"/>
    <n v="7"/>
    <n v="0.2"/>
    <n v="5.7365000000000004"/>
    <n v="5"/>
    <n v="0.13750000000000001"/>
    <s v="Standard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x v="0"/>
    <x v="5"/>
    <s v="Tensor Computer Mounted Lamp"/>
    <n v="104.23"/>
    <n v="7"/>
    <n v="0"/>
    <n v="28.142099999999999"/>
    <n v="4"/>
    <n v="0.26999999999999996"/>
    <s v="Standard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x v="1"/>
    <x v="4"/>
    <s v="Mobile Personal File Cube"/>
    <n v="70.260000000000005"/>
    <n v="3"/>
    <n v="0"/>
    <n v="18.970199999999998"/>
    <n v="4"/>
    <n v="0.26999999999999996"/>
    <s v="Standard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AR-10004685"/>
    <x v="1"/>
    <x v="6"/>
    <s v="Binney &amp; Smith Crayola Metallic Colored Pencils, 8-Color Set"/>
    <n v="9.26"/>
    <n v="2"/>
    <n v="0"/>
    <n v="3.0558000000000001"/>
    <n v="6"/>
    <n v="0.33"/>
    <s v="Delayed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ST-10001713"/>
    <x v="1"/>
    <x v="4"/>
    <s v="Gould Plastics 9-Pocket Panel Bin, 18-3/8w x 5-1/4d x 20-1/2h, Black"/>
    <n v="105.98"/>
    <n v="2"/>
    <n v="0"/>
    <n v="4.2392000000000003"/>
    <n v="6"/>
    <n v="0.04"/>
    <s v="Delayed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FA-10000490"/>
    <x v="1"/>
    <x v="13"/>
    <s v="OIC Binder Clips, Mini, 1/4&quot; Capacity, Black"/>
    <n v="1.24"/>
    <n v="1"/>
    <n v="0"/>
    <n v="0.58279999999999998"/>
    <n v="6"/>
    <n v="0.47"/>
    <s v="Delayed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LA-10002043"/>
    <x v="1"/>
    <x v="2"/>
    <s v="Avery 489"/>
    <n v="20.7"/>
    <n v="2"/>
    <n v="0"/>
    <n v="9.9359999999999999"/>
    <n v="6"/>
    <n v="0.48000000000000004"/>
    <s v="Delayed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PA-10002464"/>
    <x v="1"/>
    <x v="10"/>
    <s v="HP Office Recycled Paper (20Lb. and 87 Bright)"/>
    <n v="28.9"/>
    <n v="5"/>
    <n v="0"/>
    <n v="14.161"/>
    <n v="6"/>
    <n v="0.49"/>
    <s v="Delayed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EN-10002504"/>
    <x v="1"/>
    <x v="12"/>
    <s v="Tyvek  Top-Opening Peel &amp; Seel Envelopes, Plain White"/>
    <n v="27.18"/>
    <n v="1"/>
    <n v="0"/>
    <n v="12.7746"/>
    <n v="6"/>
    <n v="0.47"/>
    <s v="Delayed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s v="East"/>
    <s v="OFF-ST-10002615"/>
    <x v="1"/>
    <x v="4"/>
    <s v="Dual Level, Single-Width Filing Carts"/>
    <n v="465.18"/>
    <n v="3"/>
    <n v="0"/>
    <n v="120.9468"/>
    <n v="6"/>
    <n v="0.26"/>
    <s v="Delayed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x v="1"/>
    <x v="4"/>
    <s v="Portable Personal File Box"/>
    <n v="36.630000000000003"/>
    <n v="3"/>
    <n v="0"/>
    <n v="9.8901000000000003"/>
    <n v="4"/>
    <n v="0.27"/>
    <s v="Standard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ST-10004507"/>
    <x v="1"/>
    <x v="4"/>
    <s v="Advantus Rolling Storage Box"/>
    <n v="51.45"/>
    <n v="3"/>
    <n v="0"/>
    <n v="13.891500000000001"/>
    <n v="0"/>
    <n v="0.27"/>
    <s v="Express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LA-10000262"/>
    <x v="1"/>
    <x v="2"/>
    <s v="Avery 494"/>
    <n v="7.83"/>
    <n v="3"/>
    <n v="0"/>
    <n v="3.6017999999999999"/>
    <n v="0"/>
    <n v="0.45999999999999996"/>
    <s v="Express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AR-10002445"/>
    <x v="1"/>
    <x v="6"/>
    <s v="SANFORD Major Accent Highlighters"/>
    <n v="35.4"/>
    <n v="5"/>
    <n v="0"/>
    <n v="13.452"/>
    <n v="0"/>
    <n v="0.38"/>
    <s v="Express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PA-10001667"/>
    <x v="1"/>
    <x v="10"/>
    <s v="Great White Multi-Use Recycled Paper (20Lb. and 84 Bright)"/>
    <n v="29.9"/>
    <n v="5"/>
    <n v="0"/>
    <n v="13.455"/>
    <n v="0"/>
    <n v="0.45"/>
    <s v="Express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OFF-EN-10000461"/>
    <x v="1"/>
    <x v="12"/>
    <s v="#10- 4 1/8&quot; x 9 1/2&quot; Recycled Envelopes"/>
    <n v="17.48"/>
    <n v="2"/>
    <n v="0"/>
    <n v="8.2156000000000002"/>
    <n v="6"/>
    <n v="0.47000000000000003"/>
    <s v="Delayed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x v="1"/>
    <x v="10"/>
    <s v="Xerox 1883"/>
    <n v="79.14"/>
    <n v="3"/>
    <n v="0"/>
    <n v="36.404400000000003"/>
    <n v="2"/>
    <n v="0.46"/>
    <s v="Express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x v="6"/>
    <s v="Prang Dustless Chalk Sticks"/>
    <n v="8.4"/>
    <n v="5"/>
    <n v="0"/>
    <n v="4.2"/>
    <n v="4"/>
    <n v="0.5"/>
    <s v="Standard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s v="Central"/>
    <s v="FUR-CH-10004875"/>
    <x v="0"/>
    <x v="1"/>
    <s v="Harbour Creations 67200 Series Stacking Chairs"/>
    <n v="498.26"/>
    <n v="7"/>
    <n v="0"/>
    <n v="134.53020000000001"/>
    <n v="0"/>
    <n v="0.27"/>
    <s v="Express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x v="0"/>
    <s v="Hon Metal Bookcases, Gray"/>
    <n v="212.94"/>
    <n v="3"/>
    <n v="0"/>
    <n v="57.4938"/>
    <n v="6"/>
    <n v="0.27"/>
    <s v="Delayed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x v="1"/>
    <x v="9"/>
    <s v="Avanti 1.7 Cu. Ft. Refrigerator"/>
    <n v="706.86"/>
    <n v="7"/>
    <n v="0"/>
    <n v="197.92080000000001"/>
    <n v="4"/>
    <n v="0.28000000000000003"/>
    <s v="Standard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x v="2"/>
    <x v="7"/>
    <s v="Motorola HK250 Universal Bluetooth Headset"/>
    <n v="114.95"/>
    <n v="5"/>
    <n v="0"/>
    <n v="2.2989999999999999"/>
    <n v="4"/>
    <n v="0.02"/>
    <s v="Standard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x v="1"/>
    <x v="8"/>
    <s v="Universal Recycled Hanging Pressboard Report Binders, Letter Size"/>
    <n v="43.19"/>
    <n v="7"/>
    <n v="0"/>
    <n v="20.731200000000001"/>
    <n v="4"/>
    <n v="0.48000000000000004"/>
    <s v="Standard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x v="1"/>
    <x v="10"/>
    <s v="Eaton Premium Continuous-Feed Paper, 25% Cotton, Letter Size, White, 1000 Shts/Box"/>
    <n v="166.44"/>
    <n v="3"/>
    <n v="0"/>
    <n v="79.891199999999998"/>
    <n v="5"/>
    <n v="0.48"/>
    <s v="Standard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x v="8"/>
    <s v="SpineVue Locking Slant-D Ring Binders by Cardinal"/>
    <n v="36.56"/>
    <n v="5"/>
    <n v="0.2"/>
    <n v="12.795999999999999"/>
    <n v="5"/>
    <n v="0.35"/>
    <s v="Standard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x v="8"/>
    <s v="Premium Transparent Presentation Covers, No Pattern/Clear, 8 1/2&quot; x 11&quot;"/>
    <n v="186.14400000000001"/>
    <n v="6"/>
    <n v="0.2"/>
    <n v="60.4968"/>
    <n v="5"/>
    <n v="0.32500000000000001"/>
    <s v="Standard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x v="0"/>
    <s v="O'Sullivan Living Dimensions 5-Shelf Bookcases"/>
    <n v="353.56799999999998"/>
    <n v="2"/>
    <n v="0.2"/>
    <n v="-44.195999999999998"/>
    <n v="5"/>
    <n v="-0.125"/>
    <s v="Standard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x v="10"/>
    <s v="Xerox 1893"/>
    <n v="81.98"/>
    <n v="2"/>
    <n v="0"/>
    <n v="40.170200000000001"/>
    <n v="5"/>
    <n v="0.49"/>
    <s v="Standard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1553"/>
    <x v="1"/>
    <x v="8"/>
    <s v="SpineVue Locking Slant-D Ring Binders by Cardinal"/>
    <n v="14.624000000000001"/>
    <n v="2"/>
    <n v="0.2"/>
    <n v="5.1184000000000003"/>
    <n v="3"/>
    <n v="0.35000000000000003"/>
    <s v="Standard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TA-10001095"/>
    <x v="0"/>
    <x v="3"/>
    <s v="Chromcraft Round Conference Tables"/>
    <n v="697.16"/>
    <n v="5"/>
    <n v="0.2"/>
    <n v="8.7144999999999992"/>
    <n v="3"/>
    <n v="1.2499999999999999E-2"/>
    <s v="Standard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FU-10001185"/>
    <x v="0"/>
    <x v="5"/>
    <s v="Advantus Employee of the Month Certificate Frame, 11 x 13-1/2"/>
    <n v="30.93"/>
    <n v="1"/>
    <n v="0"/>
    <n v="12.6813"/>
    <n v="3"/>
    <n v="0.41000000000000003"/>
    <s v="Standard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0343"/>
    <x v="1"/>
    <x v="8"/>
    <s v="Pressboard Covers with Storage Hooks, 9 1/2&quot; x 11&quot;, Light Blue"/>
    <n v="27.495999999999999"/>
    <n v="7"/>
    <n v="0.2"/>
    <n v="9.2798999999999996"/>
    <n v="3"/>
    <n v="0.33750000000000002"/>
    <s v="Standard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x v="0"/>
    <x v="1"/>
    <s v="Office Star Flex Back Scooter Chair with Aluminum Finish Frame"/>
    <n v="605.34"/>
    <n v="6"/>
    <n v="0"/>
    <n v="145.2816"/>
    <n v="4"/>
    <n v="0.24"/>
    <s v="Standard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x v="0"/>
    <x v="3"/>
    <s v="Hon Racetrack Conference Tables"/>
    <n v="210.00800000000001"/>
    <n v="1"/>
    <n v="0.2"/>
    <n v="2.6251000000000002"/>
    <n v="1"/>
    <n v="1.2500000000000001E-2"/>
    <s v="Express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x v="1"/>
    <x v="9"/>
    <s v="Acco 6 Outlet Guardian Premium Plus Surge Suppressor"/>
    <n v="54.96"/>
    <n v="3"/>
    <n v="0"/>
    <n v="15.9384"/>
    <n v="3"/>
    <n v="0.28999999999999998"/>
    <s v="Standard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FU-10004952"/>
    <x v="0"/>
    <x v="5"/>
    <s v="C-Line Cubicle Keepers Polyproplyene Holder w/Velcro Back, 8-1/2x11, 25/Bx"/>
    <n v="164.22"/>
    <n v="3"/>
    <n v="0"/>
    <n v="50.908200000000001"/>
    <n v="4"/>
    <n v="0.31"/>
    <s v="Standard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BO-10001337"/>
    <x v="0"/>
    <x v="0"/>
    <s v="O'Sullivan Living Dimensions 2-Shelf Bookcases"/>
    <n v="362.94"/>
    <n v="3"/>
    <n v="0"/>
    <n v="36.293999999999997"/>
    <n v="4"/>
    <n v="9.9999999999999992E-2"/>
    <s v="Standard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TEC-AC-10003628"/>
    <x v="2"/>
    <x v="11"/>
    <s v="Logitech 910-002974 M325 Wireless Mouse for Web Scrolling"/>
    <n v="59.98"/>
    <n v="2"/>
    <n v="0"/>
    <n v="26.391200000000001"/>
    <n v="4"/>
    <n v="0.44000000000000006"/>
    <s v="Standard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x v="1"/>
    <x v="4"/>
    <s v="Stur-D-Stor Shelving, Vertical 5-Shelf: 72&quot;H x 36&quot;W x 18 1/2&quot;D"/>
    <n v="332.94"/>
    <n v="3"/>
    <n v="0"/>
    <n v="6.6588000000000003"/>
    <n v="6"/>
    <n v="0.02"/>
    <s v="Delayed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x v="1"/>
    <x v="8"/>
    <s v="GBC Standard Therm-A-Bind Covers"/>
    <n v="39.872"/>
    <n v="2"/>
    <n v="0.2"/>
    <n v="12.958399999999999"/>
    <n v="6"/>
    <n v="0.32499999999999996"/>
    <s v="Delayed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x v="1"/>
    <x v="14"/>
    <s v="Acme Design Stainless Steel Bent Scissors"/>
    <n v="13.68"/>
    <n v="2"/>
    <n v="0"/>
    <n v="3.6936"/>
    <n v="3"/>
    <n v="0.27"/>
    <s v="Standard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x v="8"/>
    <s v="Avery Durable Poly Binders"/>
    <n v="3.3180000000000001"/>
    <n v="3"/>
    <n v="0.8"/>
    <n v="-5.6406000000000001"/>
    <n v="4"/>
    <n v="-1.7"/>
    <s v="Standard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x v="8"/>
    <s v="Avery 3 1/2&quot; Diskette Storage Pages, 10/Pack"/>
    <n v="10.44"/>
    <n v="1"/>
    <n v="0"/>
    <n v="4.8023999999999996"/>
    <n v="1"/>
    <n v="0.45999999999999996"/>
    <s v="Express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x v="3"/>
    <s v="Barricks Non-Folding Utility Table with Steel Legs, Laminate Tops"/>
    <n v="136.464"/>
    <n v="2"/>
    <n v="0.2"/>
    <n v="15.3522"/>
    <n v="2"/>
    <n v="0.1125"/>
    <s v="Express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x v="7"/>
    <s v="Nortel Business Series Terminal T7208 Digital phone"/>
    <n v="333.57600000000002"/>
    <n v="3"/>
    <n v="0.2"/>
    <n v="33.357599999999998"/>
    <n v="2"/>
    <n v="9.9999999999999992E-2"/>
    <s v="Express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x v="8"/>
    <s v="XtraLife ClearVue Slant-D Ring Binders by Cardinal"/>
    <n v="12.544"/>
    <n v="2"/>
    <n v="0.2"/>
    <n v="4.7039999999999997"/>
    <n v="2"/>
    <n v="0.37499999999999994"/>
    <s v="Express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s v="OFF-AP-10000358"/>
    <x v="1"/>
    <x v="9"/>
    <s v="Fellowes Basic Home/Office Series Surge Protectors"/>
    <n v="20.768000000000001"/>
    <n v="8"/>
    <n v="0.8"/>
    <n v="-52.958399999999997"/>
    <n v="6"/>
    <n v="-2.5499999999999998"/>
    <s v="Delayed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s v="West"/>
    <s v="TEC-AC-10002345"/>
    <x v="2"/>
    <x v="11"/>
    <s v="HP Standard 104 key PS/2 Keyboard"/>
    <n v="43.5"/>
    <n v="3"/>
    <n v="0"/>
    <n v="10.875"/>
    <n v="2"/>
    <n v="0.25"/>
    <s v="Express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x v="13"/>
    <s v="Staples"/>
    <n v="12.576000000000001"/>
    <n v="4"/>
    <n v="0.2"/>
    <n v="4.0872000000000002"/>
    <n v="5"/>
    <n v="0.32500000000000001"/>
    <s v="Standard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TEC-AC-10001314"/>
    <x v="2"/>
    <x v="11"/>
    <s v="Case Logic 2.4GHz Wireless Keyboard"/>
    <n v="249.95"/>
    <n v="5"/>
    <n v="0"/>
    <n v="19.995999999999999"/>
    <n v="6"/>
    <n v="0.08"/>
    <s v="Delayed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OFF-PA-10004438"/>
    <x v="1"/>
    <x v="10"/>
    <s v="Xerox 1907"/>
    <n v="49.12"/>
    <n v="4"/>
    <n v="0"/>
    <n v="23.086400000000001"/>
    <n v="6"/>
    <n v="0.47000000000000003"/>
    <s v="Delayed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x v="9"/>
    <s v="Tripp Lite Isotel 6 Outlet Surge Protector with Fax/Modem Protection"/>
    <n v="182.91"/>
    <n v="3"/>
    <n v="0"/>
    <n v="53.043900000000001"/>
    <n v="3"/>
    <n v="0.29000000000000004"/>
    <s v="Standard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x v="8"/>
    <s v="Catalog Binders with Expanding Posts"/>
    <n v="107.648"/>
    <n v="2"/>
    <n v="0.2"/>
    <n v="33.64"/>
    <n v="4"/>
    <n v="0.3125"/>
    <s v="Standard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x v="0"/>
    <x v="1"/>
    <s v="Situations Contoured Folding Chairs, 4/Set"/>
    <n v="99.372"/>
    <n v="2"/>
    <n v="0.3"/>
    <n v="-7.0979999999999999"/>
    <n v="2"/>
    <n v="-7.1428571428571425E-2"/>
    <s v="Express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x v="0"/>
    <x v="5"/>
    <s v="36X48 HARDFLOOR CHAIRMAT"/>
    <n v="33.567999999999998"/>
    <n v="2"/>
    <n v="0.2"/>
    <n v="-5.4547999999999996"/>
    <n v="2"/>
    <n v="-0.16250000000000001"/>
    <s v="Express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x v="10"/>
    <s v="Xerox 1954"/>
    <n v="10.56"/>
    <n v="2"/>
    <n v="0"/>
    <n v="4.7519999999999998"/>
    <n v="6"/>
    <n v="0.44999999999999996"/>
    <s v="Delayed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x v="10"/>
    <s v="Xerox 1905"/>
    <n v="38.880000000000003"/>
    <n v="6"/>
    <n v="0"/>
    <n v="18.662400000000002"/>
    <n v="5"/>
    <n v="0.48000000000000004"/>
    <s v="Standard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s v="West"/>
    <s v="OFF-PA-10001745"/>
    <x v="1"/>
    <x v="10"/>
    <s v="Wirebound Message Books, 2 7/8&quot; x 5&quot;, 3 Forms per Page"/>
    <n v="35.200000000000003"/>
    <n v="5"/>
    <n v="0"/>
    <n v="16.544"/>
    <n v="2"/>
    <n v="0.47"/>
    <s v="Express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x v="10"/>
    <s v="Xerox 1887"/>
    <n v="45.527999999999999"/>
    <n v="3"/>
    <n v="0.2"/>
    <n v="15.934799999999999"/>
    <n v="6"/>
    <n v="0.35"/>
    <s v="Delayed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PH-10000675"/>
    <x v="2"/>
    <x v="7"/>
    <s v="Panasonic KX TS3282B Corded phone"/>
    <n v="196.77600000000001"/>
    <n v="3"/>
    <n v="0.2"/>
    <n v="14.7582"/>
    <n v="3"/>
    <n v="7.4999999999999997E-2"/>
    <s v="Standard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BI-10000050"/>
    <x v="1"/>
    <x v="8"/>
    <s v="Angle-D Binders with Locking Rings, Label Holders"/>
    <n v="2.92"/>
    <n v="2"/>
    <n v="0.8"/>
    <n v="-4.8179999999999996"/>
    <n v="3"/>
    <n v="-1.65"/>
    <s v="Standard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FUR-TA-10004154"/>
    <x v="0"/>
    <x v="3"/>
    <s v="Riverside Furniture Oval Coffee Table, Oval End Table, End Table with Drawer"/>
    <n v="200.79499999999999"/>
    <n v="1"/>
    <n v="0.3"/>
    <n v="-22.948"/>
    <n v="3"/>
    <n v="-0.1142857142857143"/>
    <s v="Standard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AC-10002718"/>
    <x v="2"/>
    <x v="11"/>
    <s v="Belkin Standard 104 key USB Keyboard"/>
    <n v="46.688000000000002"/>
    <n v="4"/>
    <n v="0.2"/>
    <n v="-2.9180000000000001"/>
    <n v="3"/>
    <n v="-6.25E-2"/>
    <s v="Standard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AR-10003179"/>
    <x v="1"/>
    <x v="6"/>
    <s v="Dixon Ticonderoga Core-Lock Colored Pencils"/>
    <n v="21.864000000000001"/>
    <n v="3"/>
    <n v="0.2"/>
    <n v="3.5529000000000002"/>
    <n v="3"/>
    <n v="0.16250000000000001"/>
    <s v="Standard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  <n v="3"/>
    <n v="0.49000000000000005"/>
    <s v="Standard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4039"/>
    <x v="1"/>
    <x v="10"/>
    <s v="Xerox 1882"/>
    <n v="167.94"/>
    <n v="3"/>
    <n v="0"/>
    <n v="82.290599999999998"/>
    <n v="3"/>
    <n v="0.49"/>
    <s v="Standard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AP-10001626"/>
    <x v="1"/>
    <x v="9"/>
    <s v="Commercial WindTunnel Clean Air Upright Vacuum, Replacement Belts, Filtration Bags"/>
    <n v="3.89"/>
    <n v="1"/>
    <n v="0"/>
    <n v="1.0114000000000001"/>
    <n v="3"/>
    <n v="0.26"/>
    <s v="Standard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x v="2"/>
    <x v="15"/>
    <s v="Hewlett-Packard 300S Scientific Calculator"/>
    <n v="52.44"/>
    <n v="4"/>
    <n v="0"/>
    <n v="24.122399999999999"/>
    <n v="5"/>
    <n v="0.46"/>
    <s v="Standard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x v="5"/>
    <s v="6&quot; Cubicle Wall Clock, Black"/>
    <n v="32.36"/>
    <n v="4"/>
    <n v="0"/>
    <n v="11.6496"/>
    <n v="0"/>
    <n v="0.36"/>
    <s v="Express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x v="9"/>
    <s v="Kensington 4 Outlet MasterPiece Compact Power Control Center"/>
    <n v="406.6"/>
    <n v="5"/>
    <n v="0"/>
    <n v="113.848"/>
    <n v="0"/>
    <n v="0.27999999999999997"/>
    <s v="Express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FU-10001487"/>
    <x v="0"/>
    <x v="5"/>
    <s v="Eldon Expressions Wood and Plastic Desk Accessories, Cherry Wood"/>
    <n v="27.92"/>
    <n v="4"/>
    <n v="0"/>
    <n v="8.0968"/>
    <n v="0"/>
    <n v="0.28999999999999998"/>
    <s v="Express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TA-10001520"/>
    <x v="0"/>
    <x v="3"/>
    <s v="Lesro Sheffield Collection Coffee Table, End Table, Center Table, Corner Table"/>
    <n v="399.67200000000003"/>
    <n v="7"/>
    <n v="0.2"/>
    <n v="-14.9877"/>
    <n v="0"/>
    <n v="-3.7499999999999999E-2"/>
    <s v="Express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s v="OFF-BI-10000145"/>
    <x v="1"/>
    <x v="8"/>
    <s v="Zipper Ring Binder Pockets"/>
    <n v="3.7440000000000002"/>
    <n v="4"/>
    <n v="0.7"/>
    <n v="-2.6208"/>
    <n v="3"/>
    <n v="-0.7"/>
    <s v="Standard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s v="East"/>
    <s v="FUR-CH-10000595"/>
    <x v="0"/>
    <x v="1"/>
    <s v="Safco Contoured Stacking Chairs"/>
    <n v="715.2"/>
    <n v="3"/>
    <n v="0"/>
    <n v="178.8"/>
    <n v="2"/>
    <n v="0.25"/>
    <s v="Express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x v="11"/>
    <s v="Microsoft Sculpt Comfort Mouse"/>
    <n v="159.80000000000001"/>
    <n v="4"/>
    <n v="0"/>
    <n v="70.311999999999998"/>
    <n v="6"/>
    <n v="0.43999999999999995"/>
    <s v="Delayed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x v="11"/>
    <s v="Kingston Digital DataTraveler 16GB USB 2.0"/>
    <n v="44.75"/>
    <n v="5"/>
    <n v="0"/>
    <n v="8.5024999999999995"/>
    <n v="6"/>
    <n v="0.19"/>
    <s v="Delayed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x v="0"/>
    <x v="1"/>
    <s v="Padded Folding Chairs, Black, 4/Carton"/>
    <n v="340.11599999999999"/>
    <n v="6"/>
    <n v="0.3"/>
    <n v="-9.7175999999999991"/>
    <n v="4"/>
    <n v="-2.8571428571428571E-2"/>
    <s v="Standard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x v="10"/>
    <s v="Xerox 1909"/>
    <n v="105.52"/>
    <n v="4"/>
    <n v="0"/>
    <n v="48.539200000000001"/>
    <n v="6"/>
    <n v="0.46"/>
    <s v="Delayed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x v="2"/>
    <x v="11"/>
    <s v="Rosewill 107 Normal Keys USB Wired Standard Keyboard"/>
    <n v="13.48"/>
    <n v="1"/>
    <n v="0"/>
    <n v="1.8872"/>
    <n v="4"/>
    <n v="0.13999999999999999"/>
    <s v="Standard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s v="Central"/>
    <s v="OFF-ST-10001837"/>
    <x v="1"/>
    <x v="4"/>
    <s v="SAFCO Mobile Desk Side File, Wire Frame"/>
    <n v="85.52"/>
    <n v="2"/>
    <n v="0"/>
    <n v="22.235199999999999"/>
    <n v="5"/>
    <n v="0.26"/>
    <s v="Standard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FUR-FU-10001706"/>
    <x v="0"/>
    <x v="5"/>
    <s v="Longer-Life Soft White Bulbs"/>
    <n v="6.16"/>
    <n v="2"/>
    <n v="0"/>
    <n v="2.9567999999999999"/>
    <n v="5"/>
    <n v="0.48"/>
    <s v="Standard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OFF-PA-10001970"/>
    <x v="1"/>
    <x v="10"/>
    <s v="Xerox 1881"/>
    <n v="36.840000000000003"/>
    <n v="3"/>
    <n v="0"/>
    <n v="17.314800000000002"/>
    <n v="5"/>
    <n v="0.47000000000000003"/>
    <s v="Standard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x v="4"/>
    <s v="Sterilite Show Offs Storage Containers"/>
    <n v="15.84"/>
    <n v="3"/>
    <n v="0"/>
    <n v="0"/>
    <n v="5"/>
    <n v="0"/>
    <s v="Standard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x v="2"/>
    <s v="Avery 490"/>
    <n v="44.4"/>
    <n v="3"/>
    <n v="0"/>
    <n v="22.2"/>
    <n v="5"/>
    <n v="0.5"/>
    <s v="Standard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EN-10002600"/>
    <x v="1"/>
    <x v="12"/>
    <s v="Redi-Strip #10 Envelopes, 4 1/8 x 9 1/2"/>
    <n v="21.24"/>
    <n v="9"/>
    <n v="0.2"/>
    <n v="7.4340000000000002"/>
    <n v="1"/>
    <n v="0.35000000000000003"/>
    <s v="Express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BI-10003274"/>
    <x v="1"/>
    <x v="8"/>
    <s v="Avery Durable Slant Ring Binders, No Labels"/>
    <n v="9.5519999999999996"/>
    <n v="8"/>
    <n v="0.7"/>
    <n v="-7.3231999999999999"/>
    <n v="1"/>
    <n v="-0.76666666666666672"/>
    <s v="Express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FUR-BO-10004467"/>
    <x v="0"/>
    <x v="0"/>
    <s v="Bestar Classic Bookcase"/>
    <n v="89.991"/>
    <n v="3"/>
    <n v="0.7"/>
    <n v="-152.9847"/>
    <n v="1"/>
    <n v="-1.7"/>
    <s v="Express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x v="10"/>
    <s v="Xerox 1919"/>
    <n v="163.96"/>
    <n v="4"/>
    <n v="0"/>
    <n v="80.340400000000002"/>
    <n v="5"/>
    <n v="0.49"/>
    <s v="Standard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2259"/>
    <x v="1"/>
    <x v="10"/>
    <s v="Geographics Note Cards, Blank, White, 8 1/2&quot; x 11&quot;"/>
    <n v="17.904"/>
    <n v="2"/>
    <n v="0.2"/>
    <n v="6.2664"/>
    <n v="7"/>
    <n v="0.35"/>
    <s v="Delayed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FUR-CH-10004287"/>
    <x v="0"/>
    <x v="1"/>
    <s v="SAFCO Arco Folding Chair"/>
    <n v="966.7"/>
    <n v="5"/>
    <n v="0.3"/>
    <n v="-13.81"/>
    <n v="7"/>
    <n v="-1.4285714285714285E-2"/>
    <s v="Delayed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0482"/>
    <x v="1"/>
    <x v="10"/>
    <s v="Snap-A-Way Black Print Carbonless Ruled Speed Letter, Triplicate"/>
    <n v="182.11199999999999"/>
    <n v="6"/>
    <n v="0.2"/>
    <n v="61.462800000000001"/>
    <n v="7"/>
    <n v="0.33750000000000002"/>
    <s v="Delayed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OFF-ST-10004835"/>
    <x v="1"/>
    <x v="4"/>
    <s v="Plastic Stacking Crates &amp; Casters"/>
    <n v="4.4640000000000004"/>
    <n v="1"/>
    <n v="0.2"/>
    <n v="0.33479999999999999"/>
    <n v="3"/>
    <n v="7.4999999999999983E-2"/>
    <s v="Standard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FUR-TA-10004086"/>
    <x v="0"/>
    <x v="3"/>
    <s v="KI Adjustable-Height Table"/>
    <n v="51.588000000000001"/>
    <n v="1"/>
    <n v="0.4"/>
    <n v="-15.4764"/>
    <n v="4"/>
    <n v="-0.3"/>
    <s v="Standard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x v="2"/>
    <s v="Avery 495"/>
    <n v="50.4"/>
    <n v="8"/>
    <n v="0"/>
    <n v="23.184000000000001"/>
    <n v="4"/>
    <n v="0.46"/>
    <s v="Standard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s v="Central"/>
    <s v="OFF-PA-10000806"/>
    <x v="1"/>
    <x v="10"/>
    <s v="Xerox 1934"/>
    <n v="89.567999999999998"/>
    <n v="2"/>
    <n v="0.2"/>
    <n v="32.468400000000003"/>
    <n v="5"/>
    <n v="0.36250000000000004"/>
    <s v="Standard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FUR-FU-10004018"/>
    <x v="0"/>
    <x v="5"/>
    <s v="Tensor Computer Mounted Lamp"/>
    <n v="14.89"/>
    <n v="1"/>
    <n v="0"/>
    <n v="4.0202999999999998"/>
    <n v="4"/>
    <n v="0.26999999999999996"/>
    <s v="Standard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TEC-PH-10002660"/>
    <x v="2"/>
    <x v="7"/>
    <s v="Nortel Networks T7316 E Nt8 B27"/>
    <n v="543.91999999999996"/>
    <n v="8"/>
    <n v="0"/>
    <n v="135.97999999999999"/>
    <n v="4"/>
    <n v="0.25"/>
    <s v="Standard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x v="1"/>
    <x v="12"/>
    <s v="Poly String Tie Envelopes"/>
    <n v="4.08"/>
    <n v="2"/>
    <n v="0"/>
    <n v="1.9176"/>
    <n v="3"/>
    <n v="0.47"/>
    <s v="Standard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x v="1"/>
    <x v="2"/>
    <s v="Avery 51"/>
    <n v="18.899999999999999"/>
    <n v="3"/>
    <n v="0"/>
    <n v="8.6940000000000008"/>
    <n v="3"/>
    <n v="0.46000000000000008"/>
    <s v="Standard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x v="3"/>
    <s v="Hon Rectangular Conference Tables"/>
    <n v="2275.5"/>
    <n v="10"/>
    <n v="0"/>
    <n v="386.83499999999998"/>
    <n v="4"/>
    <n v="0.16999999999999998"/>
    <s v="Standard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x v="11"/>
    <s v="Plantronics CS510 - Over-the-Head monaural Wireless Headset System"/>
    <n v="1979.7"/>
    <n v="6"/>
    <n v="0"/>
    <n v="653.30100000000004"/>
    <n v="4"/>
    <n v="0.33"/>
    <s v="Standard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x v="2"/>
    <s v="Avery 473"/>
    <n v="62.1"/>
    <n v="6"/>
    <n v="0"/>
    <n v="29.808"/>
    <n v="4"/>
    <n v="0.48"/>
    <s v="Standard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FUR-CH-10002017"/>
    <x v="0"/>
    <x v="1"/>
    <s v="SAFCO Optional Arm Kit for Workspace Cribbage Stacking Chair"/>
    <n v="37.295999999999999"/>
    <n v="2"/>
    <n v="0.3"/>
    <n v="-1.0656000000000001"/>
    <n v="4"/>
    <n v="-2.8571428571428574E-2"/>
    <s v="Standard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FUR-FU-10001546"/>
    <x v="0"/>
    <x v="5"/>
    <s v="Dana Swing-Arm Lamps"/>
    <n v="8.5440000000000005"/>
    <n v="2"/>
    <n v="0.6"/>
    <n v="-7.476"/>
    <n v="2"/>
    <n v="-0.875"/>
    <s v="Express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x v="0"/>
    <x v="5"/>
    <s v="9-3/4 Diameter Round Wall Clock"/>
    <n v="68.95"/>
    <n v="5"/>
    <n v="0"/>
    <n v="28.959"/>
    <n v="5"/>
    <n v="0.42"/>
    <s v="Standard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x v="1"/>
    <x v="4"/>
    <s v="Recycled Data-Pak for Archival Bound Computer Printouts, 12-1/2 x 12-1/2 x 16"/>
    <n v="296.37"/>
    <n v="3"/>
    <n v="0"/>
    <n v="80.019900000000007"/>
    <n v="5"/>
    <n v="0.27"/>
    <s v="Standard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x v="2"/>
    <x v="7"/>
    <s v="iOttie HLCRIO102 Car Mount"/>
    <n v="39.979999999999997"/>
    <n v="2"/>
    <n v="0"/>
    <n v="1.9990000000000001"/>
    <n v="5"/>
    <n v="5.000000000000001E-2"/>
    <s v="Standard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FUR-CH-10003774"/>
    <x v="0"/>
    <x v="1"/>
    <s v="Global Wood Trimmed Manager's Task Chair, Khaki"/>
    <n v="191.05799999999999"/>
    <n v="3"/>
    <n v="0.3"/>
    <n v="-46.399799999999999"/>
    <n v="2"/>
    <n v="-0.24285714285714285"/>
    <s v="Express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AR-10003876"/>
    <x v="1"/>
    <x v="6"/>
    <s v="Avery Hi-Liter GlideStik Fluorescent Highlighter, Yellow Ink"/>
    <n v="13.04"/>
    <n v="5"/>
    <n v="0.2"/>
    <n v="3.9119999999999999"/>
    <n v="2"/>
    <n v="0.3"/>
    <s v="Express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BI-10003527"/>
    <x v="1"/>
    <x v="8"/>
    <s v="Fellowes PB500 Electric Punch Plastic Comb Binding Machine with Manual Bind"/>
    <n v="1525.1880000000001"/>
    <n v="6"/>
    <n v="0.8"/>
    <n v="-2287.7820000000002"/>
    <n v="2"/>
    <n v="-1.5"/>
    <s v="Express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x v="2"/>
    <s v="Avery 49"/>
    <n v="9.2159999999999993"/>
    <n v="4"/>
    <n v="0.2"/>
    <n v="3.3408000000000002"/>
    <n v="6"/>
    <n v="0.36250000000000004"/>
    <s v="Delayed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x v="14"/>
    <s v="Acme 10&quot; Easy Grip Assistive Scissors"/>
    <n v="28.047999999999998"/>
    <n v="2"/>
    <n v="0.2"/>
    <n v="3.5059999999999998"/>
    <n v="6"/>
    <n v="0.125"/>
    <s v="Delayed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x v="5"/>
    <s v="Seth Thomas 16&quot; Steel Case Clock"/>
    <n v="64.959999999999994"/>
    <n v="2"/>
    <n v="0"/>
    <n v="21.436800000000002"/>
    <n v="5"/>
    <n v="0.33000000000000007"/>
    <s v="Standard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x v="12"/>
    <s v="#10- 4 1/8&quot; x 9 1/2&quot; Security-Tint Envelopes"/>
    <n v="30.56"/>
    <n v="4"/>
    <n v="0"/>
    <n v="14.974399999999999"/>
    <n v="5"/>
    <n v="0.49"/>
    <s v="Standard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x v="1"/>
    <s v="Global Stack Chair without Arms, Black"/>
    <n v="187.05600000000001"/>
    <n v="9"/>
    <n v="0.2"/>
    <n v="11.691000000000001"/>
    <n v="6"/>
    <n v="6.25E-2"/>
    <s v="Delayed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x v="0"/>
    <x v="5"/>
    <s v="Eldon Expressions Wood Desk Accessories, Oak"/>
    <n v="11.808"/>
    <n v="2"/>
    <n v="0.2"/>
    <n v="1.3284"/>
    <n v="3"/>
    <n v="0.1125"/>
    <s v="Standard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x v="0"/>
    <x v="5"/>
    <s v="Eldon 500 Class Desk Accessories"/>
    <n v="9.6560000000000006"/>
    <n v="1"/>
    <n v="0.2"/>
    <n v="1.5690999999999999"/>
    <n v="3"/>
    <n v="0.16249999999999998"/>
    <s v="Standard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x v="1"/>
    <x v="10"/>
    <s v="Xerox 1996"/>
    <n v="20.736000000000001"/>
    <n v="4"/>
    <n v="0.2"/>
    <n v="7.2576000000000001"/>
    <n v="3"/>
    <n v="0.35"/>
    <s v="Standard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x v="1"/>
    <x v="8"/>
    <s v="Ibico Plastic Spiral Binding Combs"/>
    <n v="27.36"/>
    <n v="3"/>
    <n v="0.7"/>
    <n v="-21.888000000000002"/>
    <n v="3"/>
    <n v="-0.8"/>
    <s v="Standard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x v="0"/>
    <x v="3"/>
    <s v="Chromcraft Bull-Nose Wood Oval Conference Tables &amp; Bases"/>
    <n v="2314.116"/>
    <n v="7"/>
    <n v="0.4"/>
    <n v="-1002.7836"/>
    <n v="3"/>
    <n v="-0.43333333333333335"/>
    <s v="Standard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x v="1"/>
    <x v="8"/>
    <s v="Lock-Up Easel 'Spel-Binder'"/>
    <n v="34.235999999999997"/>
    <n v="4"/>
    <n v="0.7"/>
    <n v="-26.247599999999998"/>
    <n v="3"/>
    <n v="-0.76666666666666672"/>
    <s v="Standard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x v="0"/>
    <x v="5"/>
    <s v="Eldon Image Series Desk Accessories, Ebony"/>
    <n v="19.760000000000002"/>
    <n v="2"/>
    <n v="0.2"/>
    <n v="5.9279999999999999"/>
    <n v="3"/>
    <n v="0.3"/>
    <s v="Standard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x v="10"/>
    <s v="Adams Telephone Message Book w/Frequently-Called Numbers Space, 400 Messages per Book"/>
    <n v="15.96"/>
    <n v="2"/>
    <n v="0"/>
    <n v="7.98"/>
    <n v="5"/>
    <n v="0.5"/>
    <s v="Standard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OFF-AR-10003723"/>
    <x v="1"/>
    <x v="6"/>
    <s v="Avery Hi-Liter Fluorescent Desk Style Markers"/>
    <n v="16.899999999999999"/>
    <n v="5"/>
    <n v="0"/>
    <n v="6.2530000000000001"/>
    <n v="5"/>
    <n v="0.37000000000000005"/>
    <s v="Standard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FUR-FU-10004270"/>
    <x v="0"/>
    <x v="5"/>
    <s v="Eldon Image Series Desk Accessories, Burgundy"/>
    <n v="25.08"/>
    <n v="6"/>
    <n v="0"/>
    <n v="9.0288000000000004"/>
    <n v="5"/>
    <n v="0.36000000000000004"/>
    <s v="Standard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x v="1"/>
    <x v="6"/>
    <s v="Avery Fluorescent Highlighter Four-Color Set"/>
    <n v="6.68"/>
    <n v="2"/>
    <n v="0"/>
    <n v="2.004"/>
    <n v="5"/>
    <n v="0.3"/>
    <s v="Standard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x v="10"/>
    <s v="Xerox 225"/>
    <n v="19.440000000000001"/>
    <n v="3"/>
    <n v="0"/>
    <n v="9.3312000000000008"/>
    <n v="2"/>
    <n v="0.48000000000000004"/>
    <s v="Express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s v="Central"/>
    <s v="TEC-PH-10000149"/>
    <x v="2"/>
    <x v="7"/>
    <s v="Cisco SPA525G2 IP Phone - Wireless"/>
    <n v="31.92"/>
    <n v="2"/>
    <n v="0.2"/>
    <n v="2.3940000000000001"/>
    <n v="4"/>
    <n v="7.4999999999999997E-2"/>
    <s v="Standard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x v="8"/>
    <s v="GBC Premium Transparent Covers with Diagonal Lined Pattern"/>
    <n v="33.567999999999998"/>
    <n v="2"/>
    <n v="0.2"/>
    <n v="11.748799999999999"/>
    <n v="3"/>
    <n v="0.35"/>
    <s v="Standard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x v="5"/>
    <s v="Howard Miller 16&quot; Diameter Gallery Wall Clock"/>
    <n v="63.94"/>
    <n v="1"/>
    <n v="0"/>
    <n v="24.936599999999999"/>
    <n v="4"/>
    <n v="0.39"/>
    <s v="Standard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x v="8"/>
    <s v="Plastic Binding Combs"/>
    <n v="60.6"/>
    <n v="5"/>
    <n v="0.2"/>
    <n v="20.452500000000001"/>
    <n v="4"/>
    <n v="0.33750000000000002"/>
    <s v="Standard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x v="14"/>
    <s v="Acme Preferred Stainless Steel Scissors"/>
    <n v="22.72"/>
    <n v="4"/>
    <n v="0"/>
    <n v="6.5888"/>
    <n v="4"/>
    <n v="0.29000000000000004"/>
    <s v="Standard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FUR-FU-10001731"/>
    <x v="0"/>
    <x v="5"/>
    <s v="Acrylic Self-Standing Desk Frames"/>
    <n v="10.68"/>
    <n v="4"/>
    <n v="0"/>
    <n v="4.0583999999999998"/>
    <n v="6"/>
    <n v="0.38"/>
    <s v="Delayed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160"/>
    <x v="1"/>
    <x v="10"/>
    <s v="Xerox 1978"/>
    <n v="17.34"/>
    <n v="3"/>
    <n v="0"/>
    <n v="8.4966000000000008"/>
    <n v="6"/>
    <n v="0.49000000000000005"/>
    <s v="Delayed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659"/>
    <x v="1"/>
    <x v="10"/>
    <s v="Avoid Verbal Orders Carbonless Minifold Book"/>
    <n v="3.38"/>
    <n v="1"/>
    <n v="0"/>
    <n v="1.5548"/>
    <n v="6"/>
    <n v="0.46"/>
    <s v="Delayed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x v="8"/>
    <s v="Ibico Plastic and Wire Spiral Binding Combs"/>
    <n v="26.975999999999999"/>
    <n v="4"/>
    <n v="0.2"/>
    <n v="8.7672000000000008"/>
    <n v="4"/>
    <n v="0.32500000000000007"/>
    <s v="Standard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x v="1"/>
    <x v="10"/>
    <s v="Green Bar Computer Printout Paper"/>
    <n v="307.77600000000001"/>
    <n v="7"/>
    <n v="0.2"/>
    <n v="111.5688"/>
    <n v="5"/>
    <n v="0.36249999999999999"/>
    <s v="Standard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x v="1"/>
    <x v="4"/>
    <s v="Tennsco Industrial Shelving"/>
    <n v="244.55"/>
    <n v="5"/>
    <n v="0"/>
    <n v="4.891"/>
    <n v="5"/>
    <n v="0.02"/>
    <s v="Standard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x v="1"/>
    <x v="12"/>
    <s v="Poly String Tie Envelopes"/>
    <n v="12.24"/>
    <n v="6"/>
    <n v="0"/>
    <n v="5.7527999999999997"/>
    <n v="5"/>
    <n v="0.47"/>
    <s v="Standard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x v="2"/>
    <x v="11"/>
    <s v="AmazonBasics 3-Button USB Wired Mouse"/>
    <n v="13.98"/>
    <n v="2"/>
    <n v="0"/>
    <n v="6.0114000000000001"/>
    <n v="5"/>
    <n v="0.43"/>
    <s v="Standard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x v="2"/>
    <x v="11"/>
    <s v="Logitech VX Revolution Cordless Laser Mouse for Notebooks (Black)"/>
    <n v="899.95"/>
    <n v="5"/>
    <n v="0"/>
    <n v="53.997"/>
    <n v="5"/>
    <n v="0.06"/>
    <s v="Standard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x v="1"/>
    <x v="12"/>
    <s v="Poly String Tie Envelopes"/>
    <n v="1.6319999999999999"/>
    <n v="1"/>
    <n v="0.2"/>
    <n v="0.55079999999999996"/>
    <n v="6"/>
    <n v="0.33750000000000002"/>
    <s v="Delayed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x v="2"/>
    <x v="7"/>
    <s v="RCA Visys Integrated PBX 8-Line Router"/>
    <n v="267.95999999999998"/>
    <n v="5"/>
    <n v="0.2"/>
    <n v="16.747499999999999"/>
    <n v="6"/>
    <n v="6.25E-2"/>
    <s v="Delayed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s v="East"/>
    <s v="TEC-AC-10002550"/>
    <x v="2"/>
    <x v="11"/>
    <s v="Memorex 25GB 6X Branded Blu-Ray Recordable Disc, 30/Pack"/>
    <n v="31.95"/>
    <n v="1"/>
    <n v="0"/>
    <n v="2.2364999999999999"/>
    <n v="2"/>
    <n v="6.9999999999999993E-2"/>
    <s v="Express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x v="4"/>
    <s v="Adjustable Depth Letter/Legal Cart"/>
    <n v="725.84"/>
    <n v="4"/>
    <n v="0"/>
    <n v="210.49359999999999"/>
    <n v="2"/>
    <n v="0.28999999999999998"/>
    <s v="Express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x v="8"/>
    <s v="Avery Durable Plastic 1&quot; Binders"/>
    <n v="10.896000000000001"/>
    <n v="3"/>
    <n v="0.2"/>
    <n v="3.9498000000000002"/>
    <n v="2"/>
    <n v="0.36249999999999999"/>
    <s v="Express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x v="8"/>
    <s v="Pressboard Data Binders by Wilson Jones"/>
    <n v="8.5440000000000005"/>
    <n v="2"/>
    <n v="0.2"/>
    <n v="2.8835999999999999"/>
    <n v="2"/>
    <n v="0.33749999999999997"/>
    <s v="Express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x v="8"/>
    <s v="GBC Standard Recycled Report Covers, Clear Plastic Sheets"/>
    <n v="32.340000000000003"/>
    <n v="3"/>
    <n v="0"/>
    <n v="15.523199999999999"/>
    <n v="6"/>
    <n v="0.47999999999999993"/>
    <s v="Delayed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x v="10"/>
    <s v="Adams Telephone Message Book w/Frequently-Called Numbers Space, 400 Messages per Book"/>
    <n v="39.9"/>
    <n v="5"/>
    <n v="0"/>
    <n v="19.95"/>
    <n v="6"/>
    <n v="0.5"/>
    <s v="Delayed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x v="10"/>
    <s v="Xerox 1884"/>
    <n v="143.85599999999999"/>
    <n v="9"/>
    <n v="0.2"/>
    <n v="48.551400000000001"/>
    <n v="7"/>
    <n v="0.33750000000000002"/>
    <s v="Delayed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OFF-PA-10004665"/>
    <x v="1"/>
    <x v="10"/>
    <s v="Advantus Motivational Note Cards"/>
    <n v="41.92"/>
    <n v="4"/>
    <n v="0.2"/>
    <n v="15.196"/>
    <n v="6"/>
    <n v="0.36249999999999999"/>
    <s v="Delayed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TEC-PH-10002447"/>
    <x v="2"/>
    <x v="7"/>
    <s v="AT&amp;T CL83451 4-Handset Telephone"/>
    <n v="329.584"/>
    <n v="2"/>
    <n v="0.2"/>
    <n v="37.078200000000002"/>
    <n v="6"/>
    <n v="0.1125"/>
    <s v="Delayed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s v="South"/>
    <s v="OFF-BI-10000014"/>
    <x v="1"/>
    <x v="8"/>
    <s v="Heavy-Duty E-Z-D Binders"/>
    <n v="87.28"/>
    <n v="8"/>
    <n v="0"/>
    <n v="41.021599999999999"/>
    <n v="3"/>
    <n v="0.47"/>
    <s v="Standard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x v="1"/>
    <s v="Iceberg Nesting Folding Chair, 19w x 6d x 43h"/>
    <n v="279.45600000000002"/>
    <n v="6"/>
    <n v="0.2"/>
    <n v="20.959199999999999"/>
    <n v="6"/>
    <n v="7.4999999999999997E-2"/>
    <s v="Delayed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x v="10"/>
    <s v="EcoTones Memo Sheets"/>
    <n v="8"/>
    <n v="2"/>
    <n v="0"/>
    <n v="3.84"/>
    <n v="6"/>
    <n v="0.48"/>
    <s v="Delayed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x v="8"/>
    <s v="Avery Self-Adhesive Photo Pockets for Polaroid Photos"/>
    <n v="27.24"/>
    <n v="5"/>
    <n v="0.2"/>
    <n v="9.5340000000000007"/>
    <n v="4"/>
    <n v="0.35000000000000003"/>
    <s v="Standard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x v="11"/>
    <s v="Logitech Desktop MK120 Mouse and keyboard Combo"/>
    <n v="16.36"/>
    <n v="1"/>
    <n v="0"/>
    <n v="1.6359999999999999"/>
    <n v="6"/>
    <n v="9.9999999999999992E-2"/>
    <s v="Delayed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x v="4"/>
    <s v="Akro Stacking Bins"/>
    <n v="15.78"/>
    <n v="2"/>
    <n v="0"/>
    <n v="0.63119999999999998"/>
    <n v="6"/>
    <n v="0.04"/>
    <s v="Delayed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x v="6"/>
    <s v="Boston KS Multi-Size Manual Pencil Sharpener"/>
    <n v="45.98"/>
    <n v="2"/>
    <n v="0"/>
    <n v="12.8744"/>
    <n v="6"/>
    <n v="0.28000000000000003"/>
    <s v="Delayed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x v="0"/>
    <s v="Sauder Cornerstone Collection Library"/>
    <n v="198.27199999999999"/>
    <n v="8"/>
    <n v="0.2"/>
    <n v="-32.219200000000001"/>
    <n v="4"/>
    <n v="-0.16250000000000001"/>
    <s v="Standard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s v="Central"/>
    <s v="OFF-ST-10001496"/>
    <x v="1"/>
    <x v="4"/>
    <s v="Standard Rollaway File with Lock"/>
    <n v="720.76"/>
    <n v="5"/>
    <n v="0.2"/>
    <n v="54.057000000000002"/>
    <n v="1"/>
    <n v="7.4999999999999997E-2"/>
    <s v="Express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FUR-FU-10000672"/>
    <x v="0"/>
    <x v="5"/>
    <s v="Executive Impressions 10&quot; Spectator Wall Clock"/>
    <n v="70.56"/>
    <n v="6"/>
    <n v="0"/>
    <n v="23.990400000000001"/>
    <n v="4"/>
    <n v="0.34"/>
    <s v="Standard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OFF-AP-10001293"/>
    <x v="1"/>
    <x v="9"/>
    <s v="Belkin 8 Outlet Surge Protector"/>
    <n v="81.96"/>
    <n v="2"/>
    <n v="0"/>
    <n v="22.948799999999999"/>
    <n v="4"/>
    <n v="0.28000000000000003"/>
    <s v="Standard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s v="OFF-AP-10000692"/>
    <x v="1"/>
    <x v="9"/>
    <s v="Fellowes Mighty 8 Compact Surge Protector"/>
    <n v="64.864000000000004"/>
    <n v="4"/>
    <n v="0.2"/>
    <n v="6.4863999999999997"/>
    <n v="3"/>
    <n v="9.9999999999999992E-2"/>
    <s v="Standard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s v="TEC-PH-10004539"/>
    <x v="2"/>
    <x v="7"/>
    <s v="Wireless Extenders zBoost YX545 SOHO Signal Booster"/>
    <n v="151.19200000000001"/>
    <n v="1"/>
    <n v="0.2"/>
    <n v="13.2293"/>
    <n v="4"/>
    <n v="8.7499999999999994E-2"/>
    <s v="Standard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x v="2"/>
    <x v="7"/>
    <s v="Logitech B530 USB Headset - headset - Full size, Binaural"/>
    <n v="88.775999999999996"/>
    <n v="3"/>
    <n v="0.2"/>
    <n v="7.7679"/>
    <n v="5"/>
    <n v="8.7500000000000008E-2"/>
    <s v="Standard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x v="1"/>
    <x v="2"/>
    <s v="Avery 512"/>
    <n v="11.56"/>
    <n v="4"/>
    <n v="0"/>
    <n v="5.4332000000000003"/>
    <n v="5"/>
    <n v="0.47000000000000003"/>
    <s v="Standard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x v="1"/>
    <x v="4"/>
    <s v="Personal File Boxes with Fold-Down Carry Handle"/>
    <n v="15.58"/>
    <n v="1"/>
    <n v="0"/>
    <n v="3.895"/>
    <n v="5"/>
    <n v="0.25"/>
    <s v="Standard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s v="East"/>
    <s v="OFF-PA-10003302"/>
    <x v="1"/>
    <x v="10"/>
    <s v="Xerox 1906"/>
    <n v="85.055999999999997"/>
    <n v="3"/>
    <n v="0.2"/>
    <n v="28.706399999999999"/>
    <n v="3"/>
    <n v="0.33749999999999997"/>
    <s v="Standard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x v="0"/>
    <x v="5"/>
    <s v="3M Polarizing Task Lamp with Clamp Arm, Light Gray"/>
    <n v="273.95999999999998"/>
    <n v="2"/>
    <n v="0"/>
    <n v="71.229600000000005"/>
    <n v="4"/>
    <n v="0.26000000000000006"/>
    <s v="Standard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x v="0"/>
    <x v="5"/>
    <s v="Luxo Professional Combination Clamp-On Lamps"/>
    <n v="306.89999999999998"/>
    <n v="3"/>
    <n v="0"/>
    <n v="79.793999999999997"/>
    <n v="4"/>
    <n v="0.26"/>
    <s v="Standard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x v="1"/>
    <x v="10"/>
    <s v="Xerox 1999"/>
    <n v="15.552"/>
    <n v="3"/>
    <n v="0.2"/>
    <n v="5.4432"/>
    <n v="6"/>
    <n v="0.35000000000000003"/>
    <s v="Delayed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x v="0"/>
    <x v="3"/>
    <s v="KI Conference Tables"/>
    <n v="347.36099999999999"/>
    <n v="7"/>
    <n v="0.3"/>
    <n v="-69.472200000000001"/>
    <n v="6"/>
    <n v="-0.2"/>
    <s v="Delayed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x v="1"/>
    <x v="10"/>
    <s v="Xerox 2"/>
    <n v="10.368"/>
    <n v="2"/>
    <n v="0.2"/>
    <n v="3.6288"/>
    <n v="6"/>
    <n v="0.35"/>
    <s v="Delayed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TEC-AC-10004510"/>
    <x v="2"/>
    <x v="11"/>
    <s v="Logitech Desktop MK120 Mouse and keyboard Combo"/>
    <n v="98.16"/>
    <n v="6"/>
    <n v="0"/>
    <n v="9.8160000000000007"/>
    <n v="4"/>
    <n v="0.1"/>
    <s v="Standard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OFF-AR-10004062"/>
    <x v="1"/>
    <x v="6"/>
    <s v="Staples in misc. colors"/>
    <n v="31.44"/>
    <n v="3"/>
    <n v="0"/>
    <n v="7.86"/>
    <n v="4"/>
    <n v="0.25"/>
    <s v="Standard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x v="1"/>
    <x v="12"/>
    <s v="Cameo Buff Policy Envelopes"/>
    <n v="348.488"/>
    <n v="7"/>
    <n v="0.2"/>
    <n v="117.6147"/>
    <n v="2"/>
    <n v="0.33750000000000002"/>
    <s v="Express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x v="1"/>
    <x v="4"/>
    <s v="Fellowes Bankers Box Recycled Super Stor/Drawer"/>
    <n v="172.73599999999999"/>
    <n v="4"/>
    <n v="0.2"/>
    <n v="-30.2288"/>
    <n v="2"/>
    <n v="-0.17500000000000002"/>
    <s v="Express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x v="10"/>
    <s v="Array Memo Cubes"/>
    <n v="15.54"/>
    <n v="3"/>
    <n v="0"/>
    <n v="7.6146000000000003"/>
    <n v="4"/>
    <n v="0.49000000000000005"/>
    <s v="Standard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x v="15"/>
    <s v="Texas Instruments TI-34 Scientific Calculator"/>
    <n v="105.55200000000001"/>
    <n v="6"/>
    <n v="0.2"/>
    <n v="35.623800000000003"/>
    <n v="4"/>
    <n v="0.33750000000000002"/>
    <s v="Standard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1870"/>
    <x v="1"/>
    <x v="10"/>
    <s v="Xerox 202"/>
    <n v="25.92"/>
    <n v="5"/>
    <n v="0.2"/>
    <n v="9.0719999999999992"/>
    <n v="2"/>
    <n v="0.34999999999999992"/>
    <s v="Express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FA-10001843"/>
    <x v="1"/>
    <x v="13"/>
    <s v="Staples"/>
    <n v="15.808"/>
    <n v="8"/>
    <n v="0.2"/>
    <n v="5.3352000000000004"/>
    <n v="2"/>
    <n v="0.33750000000000002"/>
    <s v="Express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2036"/>
    <x v="1"/>
    <x v="10"/>
    <s v="Xerox 1930"/>
    <n v="10.368"/>
    <n v="2"/>
    <n v="0.2"/>
    <n v="3.7584"/>
    <n v="2"/>
    <n v="0.36249999999999999"/>
    <s v="Express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x v="7"/>
    <s v="Bose SoundLink Bluetooth Speaker"/>
    <n v="358.2"/>
    <n v="3"/>
    <n v="0.4"/>
    <n v="41.79"/>
    <n v="7"/>
    <n v="0.11666666666666667"/>
    <s v="Delayed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x v="7"/>
    <s v="Plantronics Voyager Pro HD - Bluetooth Headset"/>
    <n v="545.91600000000005"/>
    <n v="14"/>
    <n v="0.4"/>
    <n v="72.788799999999995"/>
    <n v="7"/>
    <n v="0.1333333333333333"/>
    <s v="Delayed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s v="South"/>
    <s v="OFF-BI-10000829"/>
    <x v="1"/>
    <x v="8"/>
    <s v="Avery Non-Stick Binders"/>
    <n v="40.409999999999997"/>
    <n v="9"/>
    <n v="0"/>
    <n v="18.5886"/>
    <n v="5"/>
    <n v="0.46"/>
    <s v="Standard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x v="2"/>
    <x v="7"/>
    <s v="iHome FM Clock Radio with Lightning Dock"/>
    <n v="167.976"/>
    <n v="3"/>
    <n v="0.2"/>
    <n v="10.4985"/>
    <n v="3"/>
    <n v="6.25E-2"/>
    <s v="Standard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x v="2"/>
    <x v="11"/>
    <s v="Memorex Micro Travel Drive 32 GB"/>
    <n v="109.53"/>
    <n v="3"/>
    <n v="0"/>
    <n v="47.097900000000003"/>
    <n v="3"/>
    <n v="0.43"/>
    <s v="Standard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x v="1"/>
    <x v="2"/>
    <s v="Avery 493"/>
    <n v="9.82"/>
    <n v="2"/>
    <n v="0"/>
    <n v="4.8117999999999999"/>
    <n v="3"/>
    <n v="0.49"/>
    <s v="Standard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s v="West"/>
    <s v="OFF-BI-10000088"/>
    <x v="1"/>
    <x v="8"/>
    <s v="GBC Imprintable Covers"/>
    <n v="26.352"/>
    <n v="3"/>
    <n v="0.2"/>
    <n v="9.5526"/>
    <n v="2"/>
    <n v="0.36249999999999999"/>
    <s v="Express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x v="2"/>
    <s v="Avery 480"/>
    <n v="22.5"/>
    <n v="6"/>
    <n v="0"/>
    <n v="10.8"/>
    <n v="6"/>
    <n v="0.48000000000000004"/>
    <s v="Delayed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x v="2"/>
    <s v="Avery 499"/>
    <n v="9.9600000000000009"/>
    <n v="2"/>
    <n v="0"/>
    <n v="4.5815999999999999"/>
    <n v="6"/>
    <n v="0.45999999999999996"/>
    <s v="Delayed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x v="8"/>
    <s v="Premier Elliptical Ring Binder, Black"/>
    <n v="213.08"/>
    <n v="7"/>
    <n v="0"/>
    <n v="102.2784"/>
    <n v="6"/>
    <n v="0.48"/>
    <s v="Delayed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x v="0"/>
    <s v="Sauder Inglewood Library Bookcases"/>
    <n v="1025.8800000000001"/>
    <n v="6"/>
    <n v="0"/>
    <n v="235.95240000000001"/>
    <n v="6"/>
    <n v="0.22999999999999998"/>
    <s v="Delayed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s v="OFF-PA-10003016"/>
    <x v="1"/>
    <x v="10"/>
    <s v="Adams &quot;While You Were Out&quot; Message Pads"/>
    <n v="21.98"/>
    <n v="7"/>
    <n v="0"/>
    <n v="9.891"/>
    <n v="3"/>
    <n v="0.45"/>
    <s v="Standard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x v="0"/>
    <x v="5"/>
    <s v="Nu-Dell Executive Frame"/>
    <n v="63.2"/>
    <n v="5"/>
    <n v="0"/>
    <n v="23.384"/>
    <n v="0"/>
    <n v="0.37"/>
    <s v="Express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x v="9"/>
    <s v="Bravo II Megaboss 12-Amp Hard Body Upright, Replacement Belts, 2 Belts per Pack"/>
    <n v="39"/>
    <n v="12"/>
    <n v="0"/>
    <n v="11.31"/>
    <n v="7"/>
    <n v="0.29000000000000004"/>
    <s v="Delayed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s v="East"/>
    <s v="OFF-BI-10002764"/>
    <x v="1"/>
    <x v="8"/>
    <s v="Recycled Pressboard Report Cover with Reinforced Top Hinge"/>
    <n v="2.907"/>
    <n v="3"/>
    <n v="0.7"/>
    <n v="-2.0348999999999999"/>
    <n v="5"/>
    <n v="-0.7"/>
    <s v="Standard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x v="0"/>
    <s v="Bush Somerset Collection Bookcase"/>
    <n v="556.66499999999996"/>
    <n v="5"/>
    <n v="0.15"/>
    <n v="6.5490000000000004"/>
    <n v="5"/>
    <n v="1.1764705882352943E-2"/>
    <s v="Standard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158"/>
    <x v="2"/>
    <x v="11"/>
    <s v="Sony 64GB Class 10 Micro SDHC R40 Memory Card"/>
    <n v="71.98"/>
    <n v="2"/>
    <n v="0"/>
    <n v="15.1158"/>
    <n v="2"/>
    <n v="0.21"/>
    <s v="Express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303"/>
    <x v="2"/>
    <x v="11"/>
    <s v="Logitech M510 Wireless Mouse"/>
    <n v="79.98"/>
    <n v="2"/>
    <n v="0"/>
    <n v="26.3934"/>
    <n v="2"/>
    <n v="0.32999999999999996"/>
    <s v="Express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x v="1"/>
    <x v="8"/>
    <s v="DXL Angle-View Binders with Locking Rings by Samsill"/>
    <n v="24.672000000000001"/>
    <n v="4"/>
    <n v="0.2"/>
    <n v="7.71"/>
    <n v="5"/>
    <n v="0.3125"/>
    <s v="Standard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x v="1"/>
    <x v="8"/>
    <s v="Acco Translucent Poly Ring Binders"/>
    <n v="3.7440000000000002"/>
    <n v="1"/>
    <n v="0.2"/>
    <n v="1.3104"/>
    <n v="5"/>
    <n v="0.35"/>
    <s v="Standard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PH-10002398"/>
    <x v="2"/>
    <x v="7"/>
    <s v="AT&amp;T 1070 Corded Phone"/>
    <n v="445.96"/>
    <n v="5"/>
    <n v="0.2"/>
    <n v="55.744999999999997"/>
    <n v="4"/>
    <n v="0.125"/>
    <s v="Standard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AC-10003399"/>
    <x v="2"/>
    <x v="11"/>
    <s v="Memorex Mini Travel Drive 64 GB USB 2.0 Flash Drive"/>
    <n v="36.24"/>
    <n v="1"/>
    <n v="0"/>
    <n v="15.220800000000001"/>
    <n v="4"/>
    <n v="0.42"/>
    <s v="Standard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OFF-FA-10000992"/>
    <x v="1"/>
    <x v="13"/>
    <s v="Acco Clips to Go Binder Clips, 24 Clips in Two Sizes"/>
    <n v="10.65"/>
    <n v="3"/>
    <n v="0"/>
    <n v="5.0054999999999996"/>
    <n v="4"/>
    <n v="0.47"/>
    <s v="Standard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x v="10"/>
    <s v="Standard Line “While You Were Out” Hardbound Telephone Message Book"/>
    <n v="87.92"/>
    <n v="4"/>
    <n v="0"/>
    <n v="40.443199999999997"/>
    <n v="6"/>
    <n v="0.45999999999999996"/>
    <s v="Delayed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x v="8"/>
    <s v="Performers Binder/Pad Holder, Black"/>
    <n v="22.423999999999999"/>
    <n v="1"/>
    <n v="0.2"/>
    <n v="8.4090000000000007"/>
    <n v="6"/>
    <n v="0.37500000000000006"/>
    <s v="Delayed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x v="8"/>
    <s v="Vinyl Sectional Post Binders"/>
    <n v="90.48"/>
    <n v="3"/>
    <n v="0.2"/>
    <n v="33.93"/>
    <n v="6"/>
    <n v="0.375"/>
    <s v="Delayed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x v="4"/>
    <s v="SAFCO Mobile Desk Side File, Wire Frame"/>
    <n v="42.76"/>
    <n v="1"/>
    <n v="0"/>
    <n v="11.117599999999999"/>
    <n v="6"/>
    <n v="0.26"/>
    <s v="Delayed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OFF-BI-10002012"/>
    <x v="1"/>
    <x v="8"/>
    <s v="Wilson Jones Easy Flow II Sheet Lifters"/>
    <n v="10.08"/>
    <n v="7"/>
    <n v="0.2"/>
    <n v="3.528"/>
    <n v="4"/>
    <n v="0.35"/>
    <s v="Standard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TEC-AC-10004992"/>
    <x v="2"/>
    <x v="11"/>
    <s v="Kingston Digital DataTraveler 64GB USB 2.0"/>
    <n v="101.34"/>
    <n v="3"/>
    <n v="0"/>
    <n v="8.1072000000000006"/>
    <n v="4"/>
    <n v="0.08"/>
    <s v="Standard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s v="Central"/>
    <s v="TEC-PH-10003171"/>
    <x v="2"/>
    <x v="7"/>
    <s v="Plantronics Encore H101 Dual Earpieces Headset"/>
    <n v="224.75"/>
    <n v="5"/>
    <n v="0"/>
    <n v="62.93"/>
    <n v="3"/>
    <n v="0.27999999999999997"/>
    <s v="Standard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x v="1"/>
    <x v="9"/>
    <s v="Euro Pro Shark Stick Mini Vacuum"/>
    <n v="73.176000000000002"/>
    <n v="6"/>
    <n v="0.8"/>
    <n v="-197.5752"/>
    <n v="5"/>
    <n v="-2.6999999999999997"/>
    <s v="Standard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x v="1"/>
    <x v="10"/>
    <s v="Xerox 217"/>
    <n v="20.736000000000001"/>
    <n v="4"/>
    <n v="0.2"/>
    <n v="7.2576000000000001"/>
    <n v="5"/>
    <n v="0.35"/>
    <s v="Standard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x v="2"/>
    <x v="7"/>
    <s v="OtterBox Commuter Series Case - Samsung Galaxy S4"/>
    <n v="39.984000000000002"/>
    <n v="2"/>
    <n v="0.2"/>
    <n v="-8.9963999999999995"/>
    <n v="5"/>
    <n v="-0.22499999999999998"/>
    <s v="Standard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s v="Central"/>
    <s v="OFF-BI-10004099"/>
    <x v="1"/>
    <x v="8"/>
    <s v="GBC VeloBinder Strips"/>
    <n v="15.36"/>
    <n v="2"/>
    <n v="0"/>
    <n v="7.68"/>
    <n v="2"/>
    <n v="0.5"/>
    <s v="Express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OFF-PA-10004621"/>
    <x v="1"/>
    <x v="10"/>
    <s v="Xerox 212"/>
    <n v="36.287999999999997"/>
    <n v="7"/>
    <n v="0.2"/>
    <n v="12.700799999999999"/>
    <n v="3"/>
    <n v="0.35000000000000003"/>
    <s v="Standard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TEC-PH-10002103"/>
    <x v="2"/>
    <x v="7"/>
    <s v="Jabra SPEAK 410"/>
    <n v="150.38399999999999"/>
    <n v="2"/>
    <n v="0.2"/>
    <n v="15.038399999999999"/>
    <n v="3"/>
    <n v="0.1"/>
    <s v="Standard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x v="7"/>
    <s v="LG Exalt"/>
    <n v="280.78199999999998"/>
    <n v="3"/>
    <n v="0.4"/>
    <n v="-60.836100000000002"/>
    <n v="2"/>
    <n v="-0.21666666666666667"/>
    <s v="Express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x v="11"/>
    <s v="Anker Ultra-Slim Mini Bluetooth 3.0 Wireless Keyboard"/>
    <n v="31.984000000000002"/>
    <n v="2"/>
    <n v="0.2"/>
    <n v="1.1994"/>
    <n v="2"/>
    <n v="3.7499999999999999E-2"/>
    <s v="Express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x v="8"/>
    <s v="Acco Translucent Poly Ring Binders"/>
    <n v="11.231999999999999"/>
    <n v="3"/>
    <n v="0.2"/>
    <n v="3.9312"/>
    <n v="4"/>
    <n v="0.35000000000000003"/>
    <s v="Standard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s v="South"/>
    <s v="OFF-PA-10001215"/>
    <x v="1"/>
    <x v="10"/>
    <s v="Xerox 1963"/>
    <n v="26.4"/>
    <n v="5"/>
    <n v="0"/>
    <n v="11.88"/>
    <n v="2"/>
    <n v="0.45000000000000007"/>
    <s v="Express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x v="1"/>
    <x v="6"/>
    <s v="Newell 326"/>
    <n v="3.52"/>
    <n v="2"/>
    <n v="0"/>
    <n v="1.0207999999999999"/>
    <n v="6"/>
    <n v="0.28999999999999998"/>
    <s v="Delayed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TEC-AC-10003870"/>
    <x v="2"/>
    <x v="11"/>
    <s v="Logitech Z-906 Speaker sys - home theater - 5.1-CH"/>
    <n v="1649.95"/>
    <n v="5"/>
    <n v="0"/>
    <n v="659.98"/>
    <n v="3"/>
    <n v="0.4"/>
    <s v="Standard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FUR-FU-10001085"/>
    <x v="0"/>
    <x v="5"/>
    <s v="3M Polarizing Light Filter Sleeves"/>
    <n v="111.9"/>
    <n v="6"/>
    <n v="0"/>
    <n v="51.473999999999997"/>
    <n v="3"/>
    <n v="0.45999999999999996"/>
    <s v="Standard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x v="0"/>
    <x v="0"/>
    <s v="Bush Heritage Pine Collection 5-Shelf Bookcase, Albany Pine Finish, *Special Order"/>
    <n v="599.16499999999996"/>
    <n v="5"/>
    <n v="0.15"/>
    <n v="35.244999999999997"/>
    <n v="0"/>
    <n v="5.8823529411764705E-2"/>
    <s v="Express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x v="1"/>
    <x v="4"/>
    <s v="Tenex File Box, Personal Filing Tote with Lid, Black"/>
    <n v="46.53"/>
    <n v="3"/>
    <n v="0"/>
    <n v="12.097799999999999"/>
    <n v="2"/>
    <n v="0.26"/>
    <s v="Express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x v="0"/>
    <x v="5"/>
    <s v="Telescoping Adjustable Floor Lamp"/>
    <n v="31.984000000000002"/>
    <n v="2"/>
    <n v="0.2"/>
    <n v="1.9990000000000001"/>
    <n v="2"/>
    <n v="6.25E-2"/>
    <s v="Express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AP-10000938"/>
    <x v="1"/>
    <x v="9"/>
    <s v="Avanti 1.7 Cu. Ft. Refrigerator"/>
    <n v="161.56800000000001"/>
    <n v="2"/>
    <n v="0.2"/>
    <n v="16.1568"/>
    <n v="4"/>
    <n v="9.9999999999999992E-2"/>
    <s v="Standard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PA-10002195"/>
    <x v="1"/>
    <x v="10"/>
    <s v="RSVP Cards &amp; Envelopes, Blank White, 8-1/2&quot; X 11&quot;, 24 Cards/25 Envelopes/Set"/>
    <n v="4.0640000000000001"/>
    <n v="1"/>
    <n v="0.2"/>
    <n v="1.3715999999999999"/>
    <n v="4"/>
    <n v="0.33749999999999997"/>
    <s v="Standard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BI-10002799"/>
    <x v="1"/>
    <x v="8"/>
    <s v="SlimView Poly Binder, 3/8&quot;"/>
    <n v="6.2160000000000002"/>
    <n v="4"/>
    <n v="0.7"/>
    <n v="-4.9728000000000003"/>
    <n v="4"/>
    <n v="-0.8"/>
    <s v="Standard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OFF-AR-10000246"/>
    <x v="1"/>
    <x v="6"/>
    <s v="Newell 318"/>
    <n v="8.8960000000000008"/>
    <n v="4"/>
    <n v="0.2"/>
    <n v="0.66720000000000002"/>
    <n v="4"/>
    <n v="7.4999999999999997E-2"/>
    <s v="Standard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x v="9"/>
    <s v="Sanyo Counter Height Refrigerator with Crisper, 3.6 Cubic Foot, Stainless Steel/Black"/>
    <n v="1640.7"/>
    <n v="5"/>
    <n v="0"/>
    <n v="459.39600000000002"/>
    <n v="5"/>
    <n v="0.28000000000000003"/>
    <s v="Standard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x v="11"/>
    <s v="NETGEAR N750 Dual Band Wi-Fi Gigabit Router"/>
    <n v="270"/>
    <n v="3"/>
    <n v="0"/>
    <n v="97.2"/>
    <n v="5"/>
    <n v="0.36"/>
    <s v="Standard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1591"/>
    <x v="0"/>
    <x v="5"/>
    <s v="Advantus Panel Wall Certificate Holder - 8.5x11"/>
    <n v="19.52"/>
    <n v="2"/>
    <n v="0.2"/>
    <n v="5.3680000000000003"/>
    <n v="3"/>
    <n v="0.27500000000000002"/>
    <s v="Standard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OFF-BI-10001787"/>
    <x v="1"/>
    <x v="8"/>
    <s v="Wilson Jones Four-Pocket Poly Binders"/>
    <n v="9.81"/>
    <n v="5"/>
    <n v="0.7"/>
    <n v="-6.867"/>
    <n v="3"/>
    <n v="-0.7"/>
    <s v="Standard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3192"/>
    <x v="0"/>
    <x v="5"/>
    <s v="Luxo Adjustable Task Clamp Lamp"/>
    <n v="213.21600000000001"/>
    <n v="3"/>
    <n v="0.2"/>
    <n v="15.991199999999999"/>
    <n v="3"/>
    <n v="7.4999999999999997E-2"/>
    <s v="Standard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x v="1"/>
    <x v="8"/>
    <s v="Ibico Ibimaster 300 Manual Binding System"/>
    <n v="588.78399999999999"/>
    <n v="2"/>
    <n v="0.2"/>
    <n v="183.995"/>
    <n v="5"/>
    <n v="0.3125"/>
    <s v="Standard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OFF-AR-10002335"/>
    <x v="1"/>
    <x v="6"/>
    <s v="DIXON Oriole Pencils"/>
    <n v="2.0640000000000001"/>
    <n v="1"/>
    <n v="0.2"/>
    <n v="0.15479999999999999"/>
    <n v="5"/>
    <n v="7.4999999999999997E-2"/>
    <s v="Standard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OFF-PA-10000859"/>
    <x v="1"/>
    <x v="10"/>
    <s v="Unpadded Memo Slips"/>
    <n v="6.3680000000000003"/>
    <n v="2"/>
    <n v="0.2"/>
    <n v="2.3879999999999999"/>
    <n v="4"/>
    <n v="0.37499999999999994"/>
    <s v="Standard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x v="11"/>
    <s v="Enermax Acrylux Wireless Keyboard"/>
    <n v="99.6"/>
    <n v="1"/>
    <n v="0"/>
    <n v="36.851999999999997"/>
    <n v="6"/>
    <n v="0.37"/>
    <s v="Delayed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x v="8"/>
    <s v="DXL Angle-View Binders with Locking Rings, Black"/>
    <n v="62.295999999999999"/>
    <n v="13"/>
    <n v="0.2"/>
    <n v="21.024899999999999"/>
    <n v="6"/>
    <n v="0.33749999999999997"/>
    <s v="Delayed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x v="6"/>
    <s v="Barrel Sharpener"/>
    <n v="10.71"/>
    <n v="3"/>
    <n v="0"/>
    <n v="2.7846000000000002"/>
    <n v="6"/>
    <n v="0.26"/>
    <s v="Delayed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s v="OFF-EN-10003040"/>
    <x v="1"/>
    <x v="12"/>
    <s v="Quality Park Security Envelopes"/>
    <n v="20.936"/>
    <n v="1"/>
    <n v="0.2"/>
    <n v="7.0659000000000001"/>
    <n v="4"/>
    <n v="0.33750000000000002"/>
    <s v="Standard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x v="7"/>
    <s v="Samsung Replacement EH64AVFWE Premium Headset"/>
    <n v="33"/>
    <n v="6"/>
    <n v="0"/>
    <n v="8.25"/>
    <n v="5"/>
    <n v="0.25"/>
    <s v="Standard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x v="11"/>
    <s v="Plantronics Audio 478 Stereo USB Headset"/>
    <n v="249.95"/>
    <n v="5"/>
    <n v="0"/>
    <n v="87.482500000000002"/>
    <n v="5"/>
    <n v="0.35000000000000003"/>
    <s v="Standard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SU-10000157"/>
    <x v="1"/>
    <x v="14"/>
    <s v="Compact Automatic Electric Letter Opener"/>
    <n v="357.93"/>
    <n v="3"/>
    <n v="0"/>
    <n v="7.1585999999999999"/>
    <n v="7"/>
    <n v="0.02"/>
    <s v="Delayed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TEC-AC-10001542"/>
    <x v="2"/>
    <x v="11"/>
    <s v="SanDisk Cruzer 16 GB USB Flash Drive"/>
    <n v="57.4"/>
    <n v="5"/>
    <n v="0"/>
    <n v="10.906000000000001"/>
    <n v="7"/>
    <n v="0.19"/>
    <s v="Delayed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BI-10004519"/>
    <x v="1"/>
    <x v="8"/>
    <s v="GBC DocuBind P100 Manual Binding Machine"/>
    <n v="331.96"/>
    <n v="2"/>
    <n v="0"/>
    <n v="149.38200000000001"/>
    <n v="7"/>
    <n v="0.45000000000000007"/>
    <s v="Delayed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FUR-FU-10003464"/>
    <x v="0"/>
    <x v="5"/>
    <s v="Seth Thomas 8 1/2&quot; Cubicle Clock"/>
    <n v="40.56"/>
    <n v="2"/>
    <n v="0"/>
    <n v="12.979200000000001"/>
    <n v="7"/>
    <n v="0.32"/>
    <s v="Delayed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s v="OFF-SU-10004261"/>
    <x v="1"/>
    <x v="14"/>
    <s v="Fiskars 8&quot; Scissors, 2/Pack"/>
    <n v="86.2"/>
    <n v="5"/>
    <n v="0"/>
    <n v="24.998000000000001"/>
    <n v="7"/>
    <n v="0.28999999999999998"/>
    <s v="Delayed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x v="1"/>
    <x v="10"/>
    <s v="Things To Do Today Spiral Book"/>
    <n v="38.015999999999998"/>
    <n v="6"/>
    <n v="0.2"/>
    <n v="13.780799999999999"/>
    <n v="4"/>
    <n v="0.36249999999999999"/>
    <s v="Standard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x v="4"/>
    <s v="Sterilite Officeware Hinged File Box"/>
    <n v="8.3840000000000003"/>
    <n v="1"/>
    <n v="0.2"/>
    <n v="0.73360000000000003"/>
    <n v="4"/>
    <n v="8.7499999999999994E-2"/>
    <s v="Standard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x v="6"/>
    <s v="Newell 341"/>
    <n v="6.8479999999999999"/>
    <n v="2"/>
    <n v="0.2"/>
    <n v="0.77039999999999997"/>
    <n v="4"/>
    <n v="0.1125"/>
    <s v="Standard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OFF-FA-10000089"/>
    <x v="1"/>
    <x v="13"/>
    <s v="Acco Glide Clips"/>
    <n v="19.600000000000001"/>
    <n v="5"/>
    <n v="0"/>
    <n v="9.6039999999999992"/>
    <n v="4"/>
    <n v="0.48999999999999994"/>
    <s v="Standard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FUR-FU-10004093"/>
    <x v="0"/>
    <x v="5"/>
    <s v="Hand-Finished Solid Wood Document Frame"/>
    <n v="68.459999999999994"/>
    <n v="2"/>
    <n v="0"/>
    <n v="20.538"/>
    <n v="4"/>
    <n v="0.30000000000000004"/>
    <s v="Standard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OFF-BI-10004022"/>
    <x v="1"/>
    <x v="8"/>
    <s v="Acco Suede Grain Vinyl Round Ring Binder"/>
    <n v="13.343999999999999"/>
    <n v="6"/>
    <n v="0.2"/>
    <n v="4.3368000000000002"/>
    <n v="2"/>
    <n v="0.32500000000000001"/>
    <s v="Express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FUR-TA-10001771"/>
    <x v="0"/>
    <x v="3"/>
    <s v="Bush Cubix Conference Tables, Fully Assembled"/>
    <n v="1478.2719999999999"/>
    <n v="8"/>
    <n v="0.2"/>
    <n v="92.391999999999996"/>
    <n v="2"/>
    <n v="6.25E-2"/>
    <s v="Express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x v="4"/>
    <s v="Tennsco Commercial Shelving"/>
    <n v="16.271999999999998"/>
    <n v="1"/>
    <n v="0.2"/>
    <n v="-3.8645999999999998"/>
    <n v="4"/>
    <n v="-0.23750000000000002"/>
    <s v="Standard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x v="5"/>
    <s v="Longer-Life Soft White Bulbs"/>
    <n v="9.24"/>
    <n v="3"/>
    <n v="0"/>
    <n v="4.4352"/>
    <n v="6"/>
    <n v="0.48"/>
    <s v="Delayed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BI-10003676"/>
    <x v="1"/>
    <x v="8"/>
    <s v="GBC Standard Recycled Report Covers, Clear Plastic Sheets"/>
    <n v="32.340000000000003"/>
    <n v="10"/>
    <n v="0.7"/>
    <n v="-23.716000000000001"/>
    <n v="1"/>
    <n v="-0.73333333333333328"/>
    <s v="Express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PA-10000659"/>
    <x v="1"/>
    <x v="10"/>
    <s v="TOPS Carbonless Receipt Book, Four 2-3/4 x 7-1/4 Money Receipts per Page"/>
    <n v="56.064"/>
    <n v="4"/>
    <n v="0.2"/>
    <n v="19.622399999999999"/>
    <n v="1"/>
    <n v="0.35"/>
    <s v="Express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EN-10002504"/>
    <x v="1"/>
    <x v="12"/>
    <s v="Tyvek  Top-Opening Peel &amp; Seel Envelopes, Plain White"/>
    <n v="108.72"/>
    <n v="5"/>
    <n v="0.2"/>
    <n v="36.692999999999998"/>
    <n v="1"/>
    <n v="0.33749999999999997"/>
    <s v="Express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FUR-BO-10001972"/>
    <x v="0"/>
    <x v="0"/>
    <s v="O'Sullivan 4-Shelf Bookcase in Odessa Pine"/>
    <n v="181.47"/>
    <n v="5"/>
    <n v="0.7"/>
    <n v="-320.59699999999998"/>
    <n v="1"/>
    <n v="-1.7666666666666666"/>
    <s v="Express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s v="OFF-PA-10000466"/>
    <x v="1"/>
    <x v="10"/>
    <s v="Memo Book, 100 Message Capacity, 5 3/8” x 11”"/>
    <n v="16.175999999999998"/>
    <n v="3"/>
    <n v="0.2"/>
    <n v="6.0659999999999998"/>
    <n v="5"/>
    <n v="0.375"/>
    <s v="Standard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x v="1"/>
    <s v="Global Deluxe Stacking Chair, Gray"/>
    <n v="122.352"/>
    <n v="3"/>
    <n v="0.2"/>
    <n v="13.7646"/>
    <n v="5"/>
    <n v="0.11249999999999999"/>
    <s v="Standard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x v="0"/>
    <x v="1"/>
    <s v="Hon Deluxe Fabric Upholstered Stacking Chairs, Rounded Back"/>
    <n v="585.55200000000002"/>
    <n v="3"/>
    <n v="0.2"/>
    <n v="73.194000000000003"/>
    <n v="1"/>
    <n v="0.125"/>
    <s v="Express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x v="1"/>
    <x v="10"/>
    <s v="Xerox 217"/>
    <n v="19.440000000000001"/>
    <n v="3"/>
    <n v="0"/>
    <n v="9.3312000000000008"/>
    <n v="1"/>
    <n v="0.48000000000000004"/>
    <s v="Express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s v="East"/>
    <s v="OFF-AP-10003842"/>
    <x v="1"/>
    <x v="9"/>
    <s v="Euro-Pro Shark Turbo Vacuum"/>
    <n v="123.92"/>
    <n v="5"/>
    <n v="0.2"/>
    <n v="9.2940000000000005"/>
    <n v="5"/>
    <n v="7.4999999999999997E-2"/>
    <s v="Standard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FU-10000320"/>
    <x v="0"/>
    <x v="5"/>
    <s v="OIC Stacking Trays"/>
    <n v="13.36"/>
    <n v="5"/>
    <n v="0.2"/>
    <n v="4.008"/>
    <n v="4"/>
    <n v="0.3"/>
    <s v="Standard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OFF-ST-10002554"/>
    <x v="1"/>
    <x v="4"/>
    <s v="Tennsco Industrial Shelving"/>
    <n v="78.256"/>
    <n v="2"/>
    <n v="0.2"/>
    <n v="-17.607600000000001"/>
    <n v="4"/>
    <n v="-0.22500000000000001"/>
    <s v="Standard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BO-10000468"/>
    <x v="0"/>
    <x v="0"/>
    <s v="O'Sullivan 2-Shelf Heavy-Duty Bookcases"/>
    <n v="102.018"/>
    <n v="7"/>
    <n v="0.7"/>
    <n v="-183.63239999999999"/>
    <n v="4"/>
    <n v="-1.7999999999999998"/>
    <s v="Standard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OFF-ST-10004459"/>
    <x v="1"/>
    <x v="4"/>
    <s v="Tennsco Single-Tier Lockers"/>
    <n v="750.68"/>
    <n v="2"/>
    <n v="0"/>
    <n v="37.533999999999999"/>
    <n v="0"/>
    <n v="0.05"/>
    <s v="Express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x v="2"/>
    <s v="Avery 490"/>
    <n v="44.4"/>
    <n v="3"/>
    <n v="0"/>
    <n v="22.2"/>
    <n v="3"/>
    <n v="0.5"/>
    <s v="Standard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x v="4"/>
    <s v="Tenex Personal Self-Stacking Standard File Box, Black/Gray"/>
    <n v="84.55"/>
    <n v="5"/>
    <n v="0"/>
    <n v="22.828499999999998"/>
    <n v="3"/>
    <n v="0.26999999999999996"/>
    <s v="Standard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x v="10"/>
    <s v="Xerox 1992"/>
    <n v="17.940000000000001"/>
    <n v="3"/>
    <n v="0"/>
    <n v="8.7905999999999995"/>
    <n v="3"/>
    <n v="0.48999999999999994"/>
    <s v="Standard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s v="OFF-BI-10002133"/>
    <x v="1"/>
    <x v="8"/>
    <s v="Wilson Jones Elliptical Ring 3 1/2&quot; Capacity Binders, 800 sheets"/>
    <n v="128.4"/>
    <n v="3"/>
    <n v="0"/>
    <n v="62.915999999999997"/>
    <n v="4"/>
    <n v="0.48999999999999994"/>
    <s v="Standard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x v="8"/>
    <s v="Avery Hole Reinforcements"/>
    <n v="1.869"/>
    <n v="1"/>
    <n v="0.7"/>
    <n v="-1.3083"/>
    <n v="4"/>
    <n v="-0.70000000000000007"/>
    <s v="Standard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x v="7"/>
    <s v="Digium D40 VoIP phone"/>
    <n v="103.19199999999999"/>
    <n v="1"/>
    <n v="0.2"/>
    <n v="11.6091"/>
    <n v="6"/>
    <n v="0.1125"/>
    <s v="Delayed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x v="11"/>
    <s v="KeyTronic E03601U1 - Keyboard - Beige"/>
    <n v="36"/>
    <n v="2"/>
    <n v="0"/>
    <n v="6.48"/>
    <n v="6"/>
    <n v="0.18000000000000002"/>
    <s v="Delayed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x v="11"/>
    <s v="Logitech Illuminated - Keyboard"/>
    <n v="239.96"/>
    <n v="4"/>
    <n v="0"/>
    <n v="115.1808"/>
    <n v="6"/>
    <n v="0.48"/>
    <s v="Delayed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x v="4"/>
    <s v="Tennsco Commercial Shelving"/>
    <n v="40.68"/>
    <n v="2"/>
    <n v="0"/>
    <n v="0.40679999999999999"/>
    <n v="6"/>
    <n v="0.01"/>
    <s v="Delayed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s v="South"/>
    <s v="FUR-CH-10002044"/>
    <x v="0"/>
    <x v="1"/>
    <s v="Office Star - Contemporary Task Swivel chair with 2-way adjustable arms, Plum"/>
    <n v="419.13600000000002"/>
    <n v="4"/>
    <n v="0.2"/>
    <n v="-68.1096"/>
    <n v="5"/>
    <n v="-0.16249999999999998"/>
    <s v="Standard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s v="OFF-EN-10001099"/>
    <x v="1"/>
    <x v="12"/>
    <s v="Staple envelope"/>
    <n v="23.472000000000001"/>
    <n v="3"/>
    <n v="0.2"/>
    <n v="7.6284000000000001"/>
    <n v="5"/>
    <n v="0.32500000000000001"/>
    <s v="Standard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x v="8"/>
    <s v="Avery Non-Stick Binders"/>
    <n v="3.5920000000000001"/>
    <n v="4"/>
    <n v="0.8"/>
    <n v="-6.2859999999999996"/>
    <n v="5"/>
    <n v="-1.7499999999999998"/>
    <s v="Standard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x v="7"/>
    <s v="Mediabridge Sport Armband iPhone 5s"/>
    <n v="23.975999999999999"/>
    <n v="3"/>
    <n v="0.2"/>
    <n v="-5.6943000000000001"/>
    <n v="3"/>
    <n v="-0.23750000000000002"/>
    <s v="Standard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x v="2"/>
    <s v="Avery 494"/>
    <n v="6.2640000000000002"/>
    <n v="3"/>
    <n v="0.2"/>
    <n v="2.0358000000000001"/>
    <n v="3"/>
    <n v="0.32500000000000001"/>
    <s v="Standard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x v="9"/>
    <s v="Staple holder"/>
    <n v="20.808"/>
    <n v="3"/>
    <n v="0.2"/>
    <n v="1.8207"/>
    <n v="3"/>
    <n v="8.7499999999999994E-2"/>
    <s v="Standard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x v="1"/>
    <s v="Global Wood Trimmed Manager's Task Chair, Khaki"/>
    <n v="218.352"/>
    <n v="3"/>
    <n v="0.2"/>
    <n v="-19.105799999999999"/>
    <n v="3"/>
    <n v="-8.7499999999999994E-2"/>
    <s v="Standard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OFF-ST-10000615"/>
    <x v="1"/>
    <x v="4"/>
    <s v="SimpliFile Personal File, Black Granite, 15w x 6-15/16d x 11-1/4h"/>
    <n v="18.16"/>
    <n v="2"/>
    <n v="0.2"/>
    <n v="1.8160000000000001"/>
    <n v="1"/>
    <n v="0.1"/>
    <s v="Express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x v="1"/>
    <x v="14"/>
    <s v="Staple remover"/>
    <n v="7.36"/>
    <n v="2"/>
    <n v="0"/>
    <n v="0.1472"/>
    <n v="0"/>
    <n v="0.02"/>
    <s v="Express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x v="1"/>
    <x v="2"/>
    <s v="Avery 489"/>
    <n v="41.4"/>
    <n v="4"/>
    <n v="0"/>
    <n v="19.872"/>
    <n v="0"/>
    <n v="0.48000000000000004"/>
    <s v="Express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x v="0"/>
    <x v="0"/>
    <s v="Sauder Camden County Barrister Bookcase, Planked Cherry Finish"/>
    <n v="411.33199999999999"/>
    <n v="4"/>
    <n v="0.15"/>
    <n v="-4.8391999999999999"/>
    <n v="0"/>
    <n v="-1.1764705882352941E-2"/>
    <s v="Express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x v="8"/>
    <s v="Avery Heavy-Duty EZD View Binder with Locking Rings"/>
    <n v="7.6559999999999997"/>
    <n v="4"/>
    <n v="0.7"/>
    <n v="-6.1247999999999996"/>
    <n v="4"/>
    <n v="-0.79999999999999993"/>
    <s v="Standard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s v="East"/>
    <s v="TEC-AC-10004469"/>
    <x v="2"/>
    <x v="11"/>
    <s v="Microsoft Sculpt Comfort Mouse"/>
    <n v="63.92"/>
    <n v="2"/>
    <n v="0.2"/>
    <n v="19.175999999999998"/>
    <n v="4"/>
    <n v="0.3"/>
    <s v="Standard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x v="1"/>
    <x v="6"/>
    <s v="Newell 349"/>
    <n v="6.56"/>
    <n v="2"/>
    <n v="0"/>
    <n v="1.9024000000000001"/>
    <n v="3"/>
    <n v="0.29000000000000004"/>
    <s v="Standard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x v="1"/>
    <x v="2"/>
    <s v="Avery 509"/>
    <n v="7.83"/>
    <n v="3"/>
    <n v="0"/>
    <n v="3.6017999999999999"/>
    <n v="3"/>
    <n v="0.45999999999999996"/>
    <s v="Standard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x v="2"/>
    <x v="11"/>
    <s v="Sony 32GB Class 10 Micro SDHC R40 Memory Card"/>
    <n v="41.9"/>
    <n v="2"/>
    <n v="0"/>
    <n v="8.7989999999999995"/>
    <n v="3"/>
    <n v="0.21"/>
    <s v="Standard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x v="0"/>
    <x v="1"/>
    <s v="Hon Mobius Operator's Chair"/>
    <n v="664.14599999999996"/>
    <n v="6"/>
    <n v="0.1"/>
    <n v="88.552800000000005"/>
    <n v="3"/>
    <n v="0.13333333333333336"/>
    <s v="Standard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x v="1"/>
    <x v="10"/>
    <s v="Spiral Phone Message Books with Labels by Adams"/>
    <n v="8.9600000000000009"/>
    <n v="2"/>
    <n v="0"/>
    <n v="4.3903999999999996"/>
    <n v="3"/>
    <n v="0.48999999999999994"/>
    <s v="Standard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x v="5"/>
    <s v="Eldon Image Series Black Desk Accessories"/>
    <n v="3.3119999999999998"/>
    <n v="1"/>
    <n v="0.2"/>
    <n v="0.66239999999999999"/>
    <n v="4"/>
    <n v="0.2"/>
    <s v="Standard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x v="9"/>
    <s v="Black &amp; Decker Filter for Double Action Dustbuster Cordless Vac BLDV7210"/>
    <n v="20.135999999999999"/>
    <n v="3"/>
    <n v="0.2"/>
    <n v="1.2585"/>
    <n v="4"/>
    <n v="6.25E-2"/>
    <s v="Standard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x v="12"/>
    <s v="Colored Envelopes"/>
    <n v="8.8559999999999999"/>
    <n v="3"/>
    <n v="0.2"/>
    <n v="2.8782000000000001"/>
    <n v="4"/>
    <n v="0.32500000000000001"/>
    <s v="Standard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x v="7"/>
    <s v="Wilson Electronics DB Pro Signal Booster"/>
    <n v="859.2"/>
    <n v="4"/>
    <n v="0.4"/>
    <n v="-186.16"/>
    <n v="4"/>
    <n v="-0.21666666666666665"/>
    <s v="Standard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s v="West"/>
    <s v="OFF-PA-10000167"/>
    <x v="1"/>
    <x v="10"/>
    <s v="Xerox 1925"/>
    <n v="61.96"/>
    <n v="2"/>
    <n v="0"/>
    <n v="27.882000000000001"/>
    <n v="0"/>
    <n v="0.45"/>
    <s v="Express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s v="South"/>
    <s v="OFF-EN-10002973"/>
    <x v="1"/>
    <x v="12"/>
    <s v="Ampad #10 Peel &amp; Seel Holiday Envelopes"/>
    <n v="17.920000000000002"/>
    <n v="4"/>
    <n v="0"/>
    <n v="8.6015999999999995"/>
    <n v="6"/>
    <n v="0.47999999999999993"/>
    <s v="Delayed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x v="5"/>
    <s v="Deflect-o SuperTray Unbreakable Stackable Tray, Letter, Black"/>
    <n v="145.9"/>
    <n v="5"/>
    <n v="0"/>
    <n v="62.737000000000002"/>
    <n v="4"/>
    <n v="0.43"/>
    <s v="Standard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OFF-PA-10001736"/>
    <x v="1"/>
    <x v="10"/>
    <s v="Xerox 1880"/>
    <n v="56.704000000000001"/>
    <n v="2"/>
    <n v="0.2"/>
    <n v="19.137599999999999"/>
    <n v="5"/>
    <n v="0.33749999999999997"/>
    <s v="Standard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n v="0.2"/>
    <n v="3.4750000000000001"/>
    <n v="5"/>
    <n v="0.31250000000000006"/>
    <s v="Standard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x v="1"/>
    <x v="10"/>
    <s v="Message Book, Wirebound, Four 5 1/2&quot; X 4&quot; Forms/Pg., 200 Dupl. Sets/Book"/>
    <n v="32.896000000000001"/>
    <n v="4"/>
    <n v="0.2"/>
    <n v="11.102399999999999"/>
    <n v="6"/>
    <n v="0.33749999999999997"/>
    <s v="Delayed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x v="1"/>
    <x v="10"/>
    <s v="TOPS 4 x 6 Fluorescent Color Memo Sheets, 500 Sheets per Pack"/>
    <n v="22.776"/>
    <n v="3"/>
    <n v="0.2"/>
    <n v="7.6868999999999996"/>
    <n v="6"/>
    <n v="0.33749999999999997"/>
    <s v="Delayed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x v="2"/>
    <x v="7"/>
    <s v="RCA H5401RE1 DECT 6.0 4-Line Cordless Handset With Caller ID/Call Waiting"/>
    <n v="239.97"/>
    <n v="3"/>
    <n v="0"/>
    <n v="2.3997000000000002"/>
    <n v="2"/>
    <n v="0.01"/>
    <s v="Express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x v="1"/>
    <x v="9"/>
    <s v="Eureka The Boss Lite 10-Amp Upright Vacuum, Blue"/>
    <n v="160.32"/>
    <n v="2"/>
    <n v="0"/>
    <n v="44.889600000000002"/>
    <n v="2"/>
    <n v="0.28000000000000003"/>
    <s v="Express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x v="2"/>
    <x v="7"/>
    <s v="Plantronics MX500i Earset"/>
    <n v="128.85"/>
    <n v="3"/>
    <n v="0"/>
    <n v="3.8654999999999999"/>
    <n v="2"/>
    <n v="3.0000000000000002E-2"/>
    <s v="Express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x v="2"/>
    <x v="11"/>
    <s v="Logitech Z-906 Speaker sys - home theater - 5.1-CH"/>
    <n v="1319.96"/>
    <n v="4"/>
    <n v="0"/>
    <n v="527.98400000000004"/>
    <n v="3"/>
    <n v="0.4"/>
    <s v="Standard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x v="1"/>
    <s v="Global Chrome Stack Chair"/>
    <n v="239.96"/>
    <n v="10"/>
    <n v="0.3"/>
    <n v="-10.284000000000001"/>
    <n v="5"/>
    <n v="-4.2857142857142858E-2"/>
    <s v="Standard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x v="5"/>
    <s v="Hand-Finished Solid Wood Document Frame"/>
    <n v="54.768000000000001"/>
    <n v="2"/>
    <n v="0.2"/>
    <n v="6.8460000000000001"/>
    <n v="5"/>
    <n v="0.125"/>
    <s v="Standard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x v="6"/>
    <s v="DIXON Ticonderoga Erasable Checking Pencils"/>
    <n v="13.391999999999999"/>
    <n v="3"/>
    <n v="0.2"/>
    <n v="3.1806000000000001"/>
    <n v="5"/>
    <n v="0.23750000000000002"/>
    <s v="Standard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x v="10"/>
    <s v="Xerox 1956"/>
    <n v="23.92"/>
    <n v="5"/>
    <n v="0.2"/>
    <n v="8.6709999999999994"/>
    <n v="5"/>
    <n v="0.36249999999999993"/>
    <s v="Standard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x v="11"/>
    <s v="Logitech G13 Programmable Gameboard with LCD Display"/>
    <n v="255.96799999999999"/>
    <n v="4"/>
    <n v="0.2"/>
    <n v="-28.796399999999998"/>
    <n v="5"/>
    <n v="-0.1125"/>
    <s v="Standard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x v="8"/>
    <s v="Avery Non-Stick Binders"/>
    <n v="21.552"/>
    <n v="6"/>
    <n v="0.2"/>
    <n v="7.0044000000000004"/>
    <n v="2"/>
    <n v="0.32500000000000001"/>
    <s v="Express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x v="9"/>
    <s v="Acco 6 Outlet Guardian Premium Surge Suppressor"/>
    <n v="58.24"/>
    <n v="4"/>
    <n v="0"/>
    <n v="15.7248"/>
    <n v="2"/>
    <n v="0.27"/>
    <s v="Express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x v="10"/>
    <s v="Wirebound Message Books, Four 2 3/4 x 5 White Forms per Page"/>
    <n v="80.28"/>
    <n v="12"/>
    <n v="0"/>
    <n v="36.928800000000003"/>
    <n v="2"/>
    <n v="0.46"/>
    <s v="Express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x v="6"/>
    <s v="Faber Castell Col-Erase Pencils"/>
    <n v="9.7799999999999994"/>
    <n v="2"/>
    <n v="0"/>
    <n v="4.0098000000000003"/>
    <n v="5"/>
    <n v="0.41000000000000003"/>
    <s v="Standard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x v="13"/>
    <s v="Colored Push Pins"/>
    <n v="1.81"/>
    <n v="1"/>
    <n v="0"/>
    <n v="0.65159999999999996"/>
    <n v="4"/>
    <n v="0.36"/>
    <s v="Standard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x v="10"/>
    <s v="Xerox 1912"/>
    <n v="37.94"/>
    <n v="2"/>
    <n v="0"/>
    <n v="18.211200000000002"/>
    <n v="2"/>
    <n v="0.48000000000000009"/>
    <s v="Express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x v="7"/>
    <s v="PureGear Roll-On Screen Protector"/>
    <n v="79.959999999999994"/>
    <n v="5"/>
    <n v="0.2"/>
    <n v="27.986000000000001"/>
    <n v="4"/>
    <n v="0.35000000000000003"/>
    <s v="Standard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s v="Central"/>
    <s v="OFF-PA-10004381"/>
    <x v="1"/>
    <x v="10"/>
    <s v="14-7/8 x 11 Blue Bar Computer Printout Paper"/>
    <n v="115.29600000000001"/>
    <n v="3"/>
    <n v="0.2"/>
    <n v="40.3536"/>
    <n v="5"/>
    <n v="0.35"/>
    <s v="Standard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s v="Central"/>
    <s v="TEC-PH-10001795"/>
    <x v="2"/>
    <x v="7"/>
    <s v="ClearOne CHATAttach 160 - speaker phone"/>
    <n v="2479.96"/>
    <n v="4"/>
    <n v="0"/>
    <n v="743.98800000000006"/>
    <n v="4"/>
    <n v="0.30000000000000004"/>
    <s v="Standard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1109"/>
    <x v="2"/>
    <x v="11"/>
    <s v="Logitech Trackman Marble Mouse"/>
    <n v="179.94"/>
    <n v="6"/>
    <n v="0"/>
    <n v="75.574799999999996"/>
    <n v="1"/>
    <n v="0.42"/>
    <s v="Express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038"/>
    <x v="2"/>
    <x v="11"/>
    <s v="Kingston Digital DataTraveler 16GB USB 2.0"/>
    <n v="26.85"/>
    <n v="3"/>
    <n v="0"/>
    <n v="5.1014999999999997"/>
    <n v="1"/>
    <n v="0.18999999999999997"/>
    <s v="Express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174"/>
    <x v="2"/>
    <x v="11"/>
    <s v="Plantronics S12 Corded Telephone Headset System"/>
    <n v="323.37"/>
    <n v="3"/>
    <n v="0"/>
    <n v="129.34800000000001"/>
    <n v="1"/>
    <n v="0.4"/>
    <s v="Express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0157"/>
    <x v="1"/>
    <x v="10"/>
    <s v="Xerox 191"/>
    <n v="59.94"/>
    <n v="3"/>
    <n v="0"/>
    <n v="28.171800000000001"/>
    <n v="1"/>
    <n v="0.47000000000000003"/>
    <s v="Express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1721"/>
    <x v="1"/>
    <x v="8"/>
    <s v="Trimflex Flexible Post Binders"/>
    <n v="64.14"/>
    <n v="3"/>
    <n v="0"/>
    <n v="30.787199999999999"/>
    <n v="1"/>
    <n v="0.48"/>
    <s v="Express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0591"/>
    <x v="1"/>
    <x v="8"/>
    <s v="Avery Binder Labels"/>
    <n v="11.67"/>
    <n v="3"/>
    <n v="0"/>
    <n v="5.6016000000000004"/>
    <n v="1"/>
    <n v="0.48000000000000004"/>
    <s v="Express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1534"/>
    <x v="1"/>
    <x v="10"/>
    <s v="Xerox 230"/>
    <n v="12.96"/>
    <n v="2"/>
    <n v="0"/>
    <n v="6.2207999999999997"/>
    <n v="1"/>
    <n v="0.47999999999999993"/>
    <s v="Express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s v="OFF-BI-10002071"/>
    <x v="1"/>
    <x v="8"/>
    <s v="Fellowes Black Plastic Comb Bindings"/>
    <n v="17.43"/>
    <n v="3"/>
    <n v="0"/>
    <n v="8.0177999999999994"/>
    <n v="7"/>
    <n v="0.45999999999999996"/>
    <s v="Delayed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x v="0"/>
    <x v="1"/>
    <s v="High-Back Leather Manager's Chair"/>
    <n v="181.98599999999999"/>
    <n v="2"/>
    <n v="0.3"/>
    <n v="-54.595799999999997"/>
    <n v="4"/>
    <n v="-0.3"/>
    <s v="Standard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x v="1"/>
    <x v="8"/>
    <s v="Avery Durable Slant Ring Binders, No Labels"/>
    <n v="1.5920000000000001"/>
    <n v="2"/>
    <n v="0.8"/>
    <n v="-2.6267999999999998"/>
    <n v="4"/>
    <n v="-1.6499999999999997"/>
    <s v="Standard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x v="1"/>
    <x v="14"/>
    <s v="Acme Forged Steel Scissors with Black Enamel Handles"/>
    <n v="22.344000000000001"/>
    <n v="3"/>
    <n v="0.2"/>
    <n v="2.5137"/>
    <n v="4"/>
    <n v="0.1125"/>
    <s v="Standard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FUR-TA-10001086"/>
    <x v="0"/>
    <x v="3"/>
    <s v="SAFCO PlanMaster Boards, 60w x 37-1/2d, White Melamine"/>
    <n v="455.97"/>
    <n v="6"/>
    <n v="0.5"/>
    <n v="-218.8656"/>
    <n v="6"/>
    <n v="-0.48"/>
    <s v="Delayed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0174"/>
    <x v="1"/>
    <x v="8"/>
    <s v="Wilson Jones Clip &amp; Carry Folder Binder Tool for Ring Binders, Clear"/>
    <n v="10.44"/>
    <n v="6"/>
    <n v="0.7"/>
    <n v="-7.6559999999999997"/>
    <n v="6"/>
    <n v="-0.73333333333333339"/>
    <s v="Delayed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2103"/>
    <x v="1"/>
    <x v="8"/>
    <s v="Cardinal Slant-D Ring Binder, Heavy Gauge Vinyl"/>
    <n v="5.2140000000000004"/>
    <n v="2"/>
    <n v="0.7"/>
    <n v="-4.1711999999999998"/>
    <n v="6"/>
    <n v="-0.79999999999999993"/>
    <s v="Delayed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x v="4"/>
    <s v="Tenex Personal Project File with Scoop Front Design, Black"/>
    <n v="67.400000000000006"/>
    <n v="5"/>
    <n v="0"/>
    <n v="17.524000000000001"/>
    <n v="4"/>
    <n v="0.26"/>
    <s v="Standard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FUR-FU-10002396"/>
    <x v="0"/>
    <x v="5"/>
    <s v="DAX Copper Panel Document Frame, 5 x 7 Size"/>
    <n v="25.16"/>
    <n v="2"/>
    <n v="0"/>
    <n v="10.5672"/>
    <n v="1"/>
    <n v="0.42"/>
    <s v="Express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TEC-PH-10002807"/>
    <x v="2"/>
    <x v="7"/>
    <s v="Motorla HX550 Universal Bluetooth Headset"/>
    <n v="126.56"/>
    <n v="4"/>
    <n v="0.2"/>
    <n v="47.46"/>
    <n v="1"/>
    <n v="0.375"/>
    <s v="Express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x v="1"/>
    <x v="9"/>
    <s v="Acco 6 Outlet Guardian Premium Surge Suppressor"/>
    <n v="43.68"/>
    <n v="3"/>
    <n v="0"/>
    <n v="11.7936"/>
    <n v="3"/>
    <n v="0.27"/>
    <s v="Standard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x v="2"/>
    <x v="11"/>
    <s v="Micropad Numeric Keypads"/>
    <n v="139.93"/>
    <n v="7"/>
    <n v="0"/>
    <n v="34.982500000000002"/>
    <n v="3"/>
    <n v="0.25"/>
    <s v="Standard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AR-10003183"/>
    <x v="1"/>
    <x v="6"/>
    <s v="Avery Fluorescent Highlighter Four-Color Set"/>
    <n v="2.6720000000000002"/>
    <n v="1"/>
    <n v="0.2"/>
    <n v="0.33400000000000002"/>
    <n v="4"/>
    <n v="0.125"/>
    <s v="Standard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SU-10000432"/>
    <x v="1"/>
    <x v="14"/>
    <s v="Acco Side-Punched Conventional Columnar Pads"/>
    <n v="16.655999999999999"/>
    <n v="6"/>
    <n v="0.2"/>
    <n v="-3.1230000000000002"/>
    <n v="4"/>
    <n v="-0.18750000000000003"/>
    <s v="Standard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TEC-AC-10003832"/>
    <x v="2"/>
    <x v="11"/>
    <s v="Imation 16GB Mini TravelDrive USB 2.0 Flash Drive"/>
    <n v="79.512"/>
    <n v="3"/>
    <n v="0.2"/>
    <n v="20.8719"/>
    <n v="4"/>
    <n v="0.26250000000000001"/>
    <s v="Standard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PA-10004100"/>
    <x v="1"/>
    <x v="10"/>
    <s v="Xerox 216"/>
    <n v="36.287999999999997"/>
    <n v="7"/>
    <n v="0.2"/>
    <n v="12.700799999999999"/>
    <n v="4"/>
    <n v="0.35000000000000003"/>
    <s v="Standard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FUR-BO-10004467"/>
    <x v="0"/>
    <x v="0"/>
    <s v="Bestar Classic Bookcase"/>
    <n v="67.993200000000002"/>
    <n v="1"/>
    <n v="0.32"/>
    <n v="-12.998699999999999"/>
    <n v="4"/>
    <n v="-0.19117647058823528"/>
    <s v="Standard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s v="South"/>
    <s v="FUR-FU-10002963"/>
    <x v="0"/>
    <x v="5"/>
    <s v="Master Caster Door Stop, Gray"/>
    <n v="10.16"/>
    <n v="2"/>
    <n v="0"/>
    <n v="3.4544000000000001"/>
    <n v="4"/>
    <n v="0.34"/>
    <s v="Standard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x v="0"/>
    <x v="5"/>
    <s v="Stackable Trays"/>
    <n v="6.16"/>
    <n v="2"/>
    <n v="0"/>
    <n v="1.9712000000000001"/>
    <n v="4"/>
    <n v="0.32"/>
    <s v="Standard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x v="1"/>
    <x v="6"/>
    <s v="Boston Electric Pencil Sharpener, Model 1818, Charcoal Black"/>
    <n v="56.3"/>
    <n v="2"/>
    <n v="0"/>
    <n v="15.763999999999999"/>
    <n v="4"/>
    <n v="0.28000000000000003"/>
    <s v="Standard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x v="1"/>
    <x v="10"/>
    <s v="Xerox 20"/>
    <n v="6.48"/>
    <n v="1"/>
    <n v="0"/>
    <n v="3.1103999999999998"/>
    <n v="4"/>
    <n v="0.47999999999999993"/>
    <s v="Standard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x v="1"/>
    <x v="4"/>
    <s v="Tennsco 6- and 18-Compartment Lockers"/>
    <n v="1325.85"/>
    <n v="5"/>
    <n v="0"/>
    <n v="238.65299999999999"/>
    <n v="4"/>
    <n v="0.18"/>
    <s v="Standard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x v="1"/>
    <x v="2"/>
    <s v="Avery 483"/>
    <n v="14.94"/>
    <n v="3"/>
    <n v="0"/>
    <n v="6.8723999999999998"/>
    <n v="4"/>
    <n v="0.46"/>
    <s v="Standard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1153"/>
    <x v="1"/>
    <x v="8"/>
    <s v="Ibico Recycled Grain-Textured Covers"/>
    <n v="34.54"/>
    <n v="1"/>
    <n v="0"/>
    <n v="17.27"/>
    <n v="2"/>
    <n v="0.5"/>
    <s v="Express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TEC-CO-10001449"/>
    <x v="2"/>
    <x v="16"/>
    <s v="Hewlett Packard LaserJet 3310 Copier"/>
    <n v="2999.95"/>
    <n v="5"/>
    <n v="0"/>
    <n v="1439.9760000000001"/>
    <n v="2"/>
    <n v="0.48000000000000009"/>
    <s v="Express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0474"/>
    <x v="1"/>
    <x v="8"/>
    <s v="Avery Recycled Flexi-View Covers for Binding Systems"/>
    <n v="64.12"/>
    <n v="4"/>
    <n v="0"/>
    <n v="30.7776"/>
    <n v="2"/>
    <n v="0.48"/>
    <s v="Express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x v="1"/>
    <x v="6"/>
    <s v="Col-Erase Pencils with Erasers"/>
    <n v="19.456"/>
    <n v="4"/>
    <n v="0.2"/>
    <n v="2.1888000000000001"/>
    <n v="0"/>
    <n v="0.1125"/>
    <s v="Express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x v="2"/>
    <x v="15"/>
    <s v="HP Officejet Pro 8600 e-All-In-One Printer, Copier, Scanner, Fax"/>
    <n v="209.98599999999999"/>
    <n v="2"/>
    <n v="0.3"/>
    <n v="8.9993999999999996"/>
    <n v="0"/>
    <n v="4.2857142857142858E-2"/>
    <s v="Express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x v="1"/>
    <x v="6"/>
    <s v="Eberhard Faber 3 1/2&quot; Golf Pencils"/>
    <n v="29.76"/>
    <n v="5"/>
    <n v="0.2"/>
    <n v="1.86"/>
    <n v="0"/>
    <n v="6.25E-2"/>
    <s v="Express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x v="0"/>
    <x v="1"/>
    <s v="SAFCO Folding Chair Trolley"/>
    <n v="89.768000000000001"/>
    <n v="1"/>
    <n v="0.3"/>
    <n v="-2.5648"/>
    <n v="0"/>
    <n v="-2.8571428571428571E-2"/>
    <s v="Express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x v="2"/>
    <x v="16"/>
    <s v="Hewlett Packard LaserJet 3310 Copier"/>
    <n v="959.98400000000004"/>
    <n v="2"/>
    <n v="0.2"/>
    <n v="335.99439999999998"/>
    <n v="0"/>
    <n v="0.35"/>
    <s v="Express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x v="1"/>
    <x v="10"/>
    <s v="Xerox 1993"/>
    <n v="15.552"/>
    <n v="3"/>
    <n v="0.2"/>
    <n v="5.6375999999999999"/>
    <n v="0"/>
    <n v="0.36249999999999999"/>
    <s v="Express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x v="2"/>
    <x v="7"/>
    <s v="Plantronics MX500i Earset"/>
    <n v="34.36"/>
    <n v="1"/>
    <n v="0.2"/>
    <n v="-7.3014999999999999"/>
    <n v="0"/>
    <n v="-0.21249999999999999"/>
    <s v="Express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1033"/>
    <x v="1"/>
    <x v="10"/>
    <s v="Xerox 1893"/>
    <n v="98.376000000000005"/>
    <n v="3"/>
    <n v="0.2"/>
    <n v="35.661299999999997"/>
    <n v="4"/>
    <n v="0.36249999999999993"/>
    <s v="Standard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BI-10003719"/>
    <x v="1"/>
    <x v="8"/>
    <s v="Large Capacity Hanging Post Binders"/>
    <n v="29.94"/>
    <n v="4"/>
    <n v="0.7"/>
    <n v="-23.952000000000002"/>
    <n v="4"/>
    <n v="-0.8"/>
    <s v="Standard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3036"/>
    <x v="1"/>
    <x v="10"/>
    <s v="Black Print Carbonless 8 1/2&quot; x 8 1/4&quot; Rapid Memo Book"/>
    <n v="17.472000000000001"/>
    <n v="3"/>
    <n v="0.2"/>
    <n v="5.6783999999999999"/>
    <n v="4"/>
    <n v="0.32499999999999996"/>
    <s v="Standard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70"/>
    <x v="2"/>
    <x v="7"/>
    <s v="Lunatik TT5L-002 Taktik Strike Impact Protection System for iPhone 5"/>
    <n v="36.738"/>
    <n v="1"/>
    <n v="0.4"/>
    <n v="-9.1844999999999999"/>
    <n v="4"/>
    <n v="-0.25"/>
    <s v="Standard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09"/>
    <x v="2"/>
    <x v="7"/>
    <s v="Panasonic KX T7736-B Digital phone"/>
    <n v="179.94"/>
    <n v="2"/>
    <n v="0.4"/>
    <n v="-44.984999999999999"/>
    <n v="4"/>
    <n v="-0.25"/>
    <s v="Standard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x v="5"/>
    <s v="Howard Miller 14-1/2&quot; Diameter Chrome Round Wall Clock"/>
    <n v="383.64"/>
    <n v="6"/>
    <n v="0"/>
    <n v="122.76479999999999"/>
    <n v="4"/>
    <n v="0.32"/>
    <s v="Standard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x v="9"/>
    <s v="Belkin F9H710-06 7 Outlet SurgeMaster Surge Protector"/>
    <n v="56.52"/>
    <n v="3"/>
    <n v="0"/>
    <n v="15.8256"/>
    <n v="4"/>
    <n v="0.27999999999999997"/>
    <s v="Standard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x v="1"/>
    <x v="6"/>
    <s v="Newell 35"/>
    <n v="6.56"/>
    <n v="2"/>
    <n v="0"/>
    <n v="1.9024000000000001"/>
    <n v="5"/>
    <n v="0.29000000000000004"/>
    <s v="Standard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x v="0"/>
    <x v="1"/>
    <s v="Novimex Fabric Task Chair"/>
    <n v="243.92"/>
    <n v="5"/>
    <n v="0.2"/>
    <n v="-15.244999999999999"/>
    <n v="5"/>
    <n v="-6.25E-2"/>
    <s v="Standard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x v="1"/>
    <x v="10"/>
    <s v="Astroparche Fine Business Paper"/>
    <n v="47.52"/>
    <n v="9"/>
    <n v="0"/>
    <n v="22.8096"/>
    <n v="5"/>
    <n v="0.48"/>
    <s v="Standard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x v="0"/>
    <x v="5"/>
    <s v="24-Hour Round Wall Clock"/>
    <n v="19.98"/>
    <n v="1"/>
    <n v="0"/>
    <n v="8.5914000000000001"/>
    <n v="4"/>
    <n v="0.43"/>
    <s v="Standard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x v="6"/>
    <s v="Sanford Pocket Accent Highlighters"/>
    <n v="8"/>
    <n v="5"/>
    <n v="0"/>
    <n v="3.44"/>
    <n v="4"/>
    <n v="0.43"/>
    <s v="Standard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FUR-FU-10003829"/>
    <x v="0"/>
    <x v="5"/>
    <s v="Stackable Trays"/>
    <n v="6.16"/>
    <n v="2"/>
    <n v="0"/>
    <n v="1.9712000000000001"/>
    <n v="4"/>
    <n v="0.32"/>
    <s v="Standard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x v="4"/>
    <s v="Iris 3-Drawer Stacking Bin, Black"/>
    <n v="83.56"/>
    <n v="4"/>
    <n v="0"/>
    <n v="1.6712"/>
    <n v="4"/>
    <n v="0.02"/>
    <s v="Standard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x v="7"/>
    <s v="Panasonic Business Telephones KX-T7736"/>
    <n v="546.05999999999995"/>
    <n v="3"/>
    <n v="0"/>
    <n v="163.81800000000001"/>
    <n v="4"/>
    <n v="0.30000000000000004"/>
    <s v="Standard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x v="4"/>
    <s v="Fellowes Officeware Wire Shelving"/>
    <n v="269.49"/>
    <n v="3"/>
    <n v="0"/>
    <n v="5.3898000000000001"/>
    <n v="4"/>
    <n v="0.02"/>
    <s v="Standard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s v="OFF-FA-10001561"/>
    <x v="1"/>
    <x v="13"/>
    <s v="Stockwell Push Pins"/>
    <n v="10.9"/>
    <n v="5"/>
    <n v="0"/>
    <n v="3.597"/>
    <n v="1"/>
    <n v="0.32999999999999996"/>
    <s v="Express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x v="1"/>
    <x v="8"/>
    <s v="Acco Pressboard Covers with Storage Hooks, 14 7/8&quot; x 11&quot;, Dark Blue"/>
    <n v="6.0960000000000001"/>
    <n v="2"/>
    <n v="0.2"/>
    <n v="2.2098"/>
    <n v="5"/>
    <n v="0.36249999999999999"/>
    <s v="Standard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x v="4"/>
    <s v="SimpliFile Personal File, Black Granite, 15w x 6-15/16d x 11-1/4h"/>
    <n v="34.049999999999997"/>
    <n v="3"/>
    <n v="0"/>
    <n v="9.5340000000000007"/>
    <n v="3"/>
    <n v="0.28000000000000003"/>
    <s v="Standard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x v="4"/>
    <s v="Fellowes High-Stak Drawer Files"/>
    <n v="352.38"/>
    <n v="2"/>
    <n v="0"/>
    <n v="81.047399999999996"/>
    <n v="3"/>
    <n v="0.22999999999999998"/>
    <s v="Standard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x v="1"/>
    <s v="Global High-Back Leather Tilter, Burgundy"/>
    <n v="245.98"/>
    <n v="2"/>
    <n v="0"/>
    <n v="27.0578"/>
    <n v="5"/>
    <n v="0.11"/>
    <s v="Standard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x v="8"/>
    <s v="Flexible Leather- Look Classic Collection Ring Binder"/>
    <n v="18.940000000000001"/>
    <n v="1"/>
    <n v="0"/>
    <n v="9.4700000000000006"/>
    <n v="5"/>
    <n v="0.5"/>
    <s v="Standard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OFF-BI-10003984"/>
    <x v="1"/>
    <x v="8"/>
    <s v="Lock-Up Easel 'Spel-Binder'"/>
    <n v="59.912999999999997"/>
    <n v="7"/>
    <n v="0.7"/>
    <n v="-45.933300000000003"/>
    <n v="6"/>
    <n v="-0.76666666666666672"/>
    <s v="Delayed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0984"/>
    <x v="2"/>
    <x v="7"/>
    <s v="Panasonic KX-TG9471B"/>
    <n v="391.98"/>
    <n v="2"/>
    <n v="0"/>
    <n v="109.7544"/>
    <n v="0"/>
    <n v="0.27999999999999997"/>
    <s v="Express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1944"/>
    <x v="2"/>
    <x v="7"/>
    <s v="Wi-Ex zBoost YX540 Cellular Phone Signal Booster"/>
    <n v="437.85"/>
    <n v="3"/>
    <n v="0"/>
    <n v="131.35499999999999"/>
    <n v="0"/>
    <n v="0.29999999999999993"/>
    <s v="Express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s v="OFF-BI-10002735"/>
    <x v="1"/>
    <x v="8"/>
    <s v="GBC Prestige Therm-A-Bind Covers"/>
    <n v="68.62"/>
    <n v="2"/>
    <n v="0"/>
    <n v="32.251399999999997"/>
    <n v="4"/>
    <n v="0.46999999999999992"/>
    <s v="Standard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x v="1"/>
    <x v="14"/>
    <s v="Acme Elite Stainless Steel Scissors"/>
    <n v="25.02"/>
    <n v="3"/>
    <n v="0"/>
    <n v="6.5052000000000003"/>
    <n v="7"/>
    <n v="0.26"/>
    <s v="Delayed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x v="1"/>
    <x v="6"/>
    <s v="Barrel Sharpener"/>
    <n v="10.71"/>
    <n v="3"/>
    <n v="0"/>
    <n v="2.7846000000000002"/>
    <n v="7"/>
    <n v="0.26"/>
    <s v="Delayed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AR-10004010"/>
    <x v="1"/>
    <x v="6"/>
    <s v="Hunt Boston Vacuum Mount KS Pencil Sharpener"/>
    <n v="55.984000000000002"/>
    <n v="2"/>
    <n v="0.2"/>
    <n v="4.1988000000000003"/>
    <n v="0"/>
    <n v="7.4999999999999997E-2"/>
    <s v="Express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EN-10004030"/>
    <x v="1"/>
    <x v="12"/>
    <s v="Convenience Packs of Business Envelopes"/>
    <n v="14.48"/>
    <n v="5"/>
    <n v="0.2"/>
    <n v="4.8869999999999996"/>
    <n v="0"/>
    <n v="0.33749999999999997"/>
    <s v="Express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TEC-AC-10003023"/>
    <x v="2"/>
    <x v="11"/>
    <s v="Logitech G105 Gaming Keyboard"/>
    <n v="142.488"/>
    <n v="3"/>
    <n v="0.2"/>
    <n v="-3.5621999999999998"/>
    <n v="0"/>
    <n v="-2.4999999999999998E-2"/>
    <s v="Express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ST-10003572"/>
    <x v="1"/>
    <x v="4"/>
    <s v="Portfile Personal File Boxes"/>
    <n v="14.16"/>
    <n v="1"/>
    <n v="0.2"/>
    <n v="1.0620000000000001"/>
    <n v="2"/>
    <n v="7.4999999999999997E-2"/>
    <s v="Express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PA-10004353"/>
    <x v="1"/>
    <x v="10"/>
    <s v="Southworth 25% Cotton Premium Laser Paper and Envelopes"/>
    <n v="79.92"/>
    <n v="5"/>
    <n v="0.2"/>
    <n v="27.972000000000001"/>
    <n v="2"/>
    <n v="0.35000000000000003"/>
    <s v="Express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x v="8"/>
    <s v="GBC Therma-A-Bind 250T Electric Binding System"/>
    <n v="590.35199999999998"/>
    <n v="6"/>
    <n v="0.2"/>
    <n v="206.6232"/>
    <n v="4"/>
    <n v="0.35000000000000003"/>
    <s v="Standard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x v="5"/>
    <s v="Dana Swing-Arm Lamps"/>
    <n v="17.088000000000001"/>
    <n v="2"/>
    <n v="0.2"/>
    <n v="1.0680000000000001"/>
    <n v="5"/>
    <n v="6.25E-2"/>
    <s v="Standard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x v="1"/>
    <s v="Global High-Back Leather Tilter, Burgundy"/>
    <n v="98.391999999999996"/>
    <n v="1"/>
    <n v="0.2"/>
    <n v="-11.069100000000001"/>
    <n v="5"/>
    <n v="-0.11250000000000002"/>
    <s v="Standard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OFF-AR-10001547"/>
    <x v="1"/>
    <x v="6"/>
    <s v="Newell 311"/>
    <n v="11.05"/>
    <n v="5"/>
    <n v="0"/>
    <n v="2.9834999999999998"/>
    <n v="6"/>
    <n v="0.26999999999999996"/>
    <s v="Delayed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x v="9"/>
    <s v="Commercial WindTunnel Clean Air Upright Vacuum, Replacement Belts, Filtration Bags"/>
    <n v="7.78"/>
    <n v="2"/>
    <n v="0"/>
    <n v="2.0228000000000002"/>
    <n v="5"/>
    <n v="0.26"/>
    <s v="Standard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s v="South"/>
    <s v="TEC-AC-10003033"/>
    <x v="2"/>
    <x v="11"/>
    <s v="Plantronics CS510 - Over-the-Head monaural Wireless Headset System"/>
    <n v="659.9"/>
    <n v="2"/>
    <n v="0"/>
    <n v="217.767"/>
    <n v="5"/>
    <n v="0.33"/>
    <s v="Standard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s v="East"/>
    <s v="TEC-AC-10002323"/>
    <x v="2"/>
    <x v="11"/>
    <s v="SanDisk Ultra 32 GB MicroSDHC Class 10 Memory Card"/>
    <n v="53.04"/>
    <n v="3"/>
    <n v="0.2"/>
    <n v="-4.641"/>
    <n v="2"/>
    <n v="-8.7500000000000008E-2"/>
    <s v="Express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x v="2"/>
    <x v="11"/>
    <s v="Plantronics Savi W720 Multi-Device Wireless Headset System"/>
    <n v="843.9"/>
    <n v="2"/>
    <n v="0"/>
    <n v="371.31599999999997"/>
    <n v="4"/>
    <n v="0.44"/>
    <s v="Standard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x v="2"/>
    <x v="11"/>
    <s v="Imation Bio 8GB USB Flash Drive Imation Corp"/>
    <n v="1496.16"/>
    <n v="9"/>
    <n v="0"/>
    <n v="224.42400000000001"/>
    <n v="4"/>
    <n v="0.15"/>
    <s v="Standard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x v="4"/>
    <s v="Belkin 19&quot; Center-Weighted Shelf, Gray"/>
    <n v="117.96"/>
    <n v="2"/>
    <n v="0"/>
    <n v="5.8979999999999997"/>
    <n v="5"/>
    <n v="0.05"/>
    <s v="Standard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x v="6"/>
    <s v="Dixon Prang Watercolor Pencils, 10-Color Set with Brush"/>
    <n v="21.3"/>
    <n v="5"/>
    <n v="0"/>
    <n v="8.7330000000000005"/>
    <n v="4"/>
    <n v="0.41000000000000003"/>
    <s v="Standard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x v="9"/>
    <s v="1.7 Cubic Foot Compact &quot;Cube&quot; Office Refrigerators"/>
    <n v="1040.8"/>
    <n v="5"/>
    <n v="0"/>
    <n v="281.01600000000002"/>
    <n v="4"/>
    <n v="0.27"/>
    <s v="Standard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x v="6"/>
    <s v="Newell 331"/>
    <n v="29.34"/>
    <n v="6"/>
    <n v="0"/>
    <n v="7.9218000000000002"/>
    <n v="4"/>
    <n v="0.27"/>
    <s v="Standard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x v="0"/>
    <x v="5"/>
    <s v="Advantus Panel Wall Certificate Holder - 8.5x11"/>
    <n v="19.52"/>
    <n v="2"/>
    <n v="0.2"/>
    <n v="5.3680000000000003"/>
    <n v="4"/>
    <n v="0.27500000000000002"/>
    <s v="Standard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x v="1"/>
    <x v="4"/>
    <s v="Stur-D-Stor Shelving, Vertical 5-Shelf: 72&quot;H x 36&quot;W x 18 1/2&quot;D"/>
    <n v="443.92"/>
    <n v="4"/>
    <n v="0"/>
    <n v="8.8783999999999992"/>
    <n v="3"/>
    <n v="1.9999999999999997E-2"/>
    <s v="Standard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x v="11"/>
    <s v="Logitech Wireless Headset h800"/>
    <n v="499.95"/>
    <n v="5"/>
    <n v="0"/>
    <n v="174.98249999999999"/>
    <n v="5"/>
    <n v="0.35"/>
    <s v="Standard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x v="6"/>
    <s v="Manco Dry-Lighter Erasable Highlighter"/>
    <n v="3.04"/>
    <n v="1"/>
    <n v="0"/>
    <n v="1.0336000000000001"/>
    <n v="5"/>
    <n v="0.34"/>
    <s v="Standard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x v="1"/>
    <s v="Global Fabric Manager's Chair, Dark Gray"/>
    <n v="201.96"/>
    <n v="2"/>
    <n v="0"/>
    <n v="50.49"/>
    <n v="5"/>
    <n v="0.25"/>
    <s v="Standard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x v="5"/>
    <s v="Eldon Expressions Mahogany Wood Desk Collection"/>
    <n v="68.64"/>
    <n v="11"/>
    <n v="0"/>
    <n v="17.16"/>
    <n v="5"/>
    <n v="0.25"/>
    <s v="Standard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x v="11"/>
    <s v="Micro Innovations USB RF Wireless Keyboard with Mouse"/>
    <n v="100"/>
    <n v="4"/>
    <n v="0"/>
    <n v="21"/>
    <n v="4"/>
    <n v="0.21"/>
    <s v="Standard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x v="11"/>
    <s v="Logitech VX Revolution Cordless Laser Mouse for Notebooks (Black)"/>
    <n v="359.98"/>
    <n v="2"/>
    <n v="0"/>
    <n v="21.598800000000001"/>
    <n v="4"/>
    <n v="0.06"/>
    <s v="Standard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FU-10001706"/>
    <x v="0"/>
    <x v="5"/>
    <s v="Longer-Life Soft White Bulbs"/>
    <n v="6.16"/>
    <n v="2"/>
    <n v="0"/>
    <n v="2.9567999999999999"/>
    <n v="2"/>
    <n v="0.48"/>
    <s v="Express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TA-10002958"/>
    <x v="0"/>
    <x v="3"/>
    <s v="Bevis Oval Conference Table, Walnut"/>
    <n v="2348.8200000000002"/>
    <n v="9"/>
    <n v="0"/>
    <n v="399.29939999999999"/>
    <n v="2"/>
    <n v="0.16999999999999998"/>
    <s v="Express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OFF-LA-10004689"/>
    <x v="1"/>
    <x v="2"/>
    <s v="Avery 512"/>
    <n v="13.872"/>
    <n v="6"/>
    <n v="0.2"/>
    <n v="4.6818"/>
    <n v="5"/>
    <n v="0.33750000000000002"/>
    <s v="Standard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FUR-CH-10001545"/>
    <x v="0"/>
    <x v="1"/>
    <s v="Hon Comfortask Task/Swivel Chairs"/>
    <n v="273.55200000000002"/>
    <n v="3"/>
    <n v="0.2"/>
    <n v="-13.6776"/>
    <n v="5"/>
    <n v="-4.9999999999999996E-2"/>
    <s v="Standard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x v="3"/>
    <s v="Iceberg OfficeWorks 42&quot; Round Tables"/>
    <n v="815.29200000000003"/>
    <n v="9"/>
    <n v="0.4"/>
    <n v="-339.70499999999998"/>
    <n v="2"/>
    <n v="-0.41666666666666663"/>
    <s v="Express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x v="11"/>
    <s v="Enermax Aurora Lite Keyboard"/>
    <n v="234.45"/>
    <n v="3"/>
    <n v="0"/>
    <n v="103.158"/>
    <n v="4"/>
    <n v="0.44"/>
    <s v="Standard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x v="3"/>
    <s v="Hon 2111 Invitation Series Corner Table"/>
    <n v="1256.22"/>
    <n v="6"/>
    <n v="0"/>
    <n v="75.373199999999997"/>
    <n v="4"/>
    <n v="0.06"/>
    <s v="Standard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x v="8"/>
    <s v="Wilson Jones Leather-Like Binders with DublLock Round Rings"/>
    <n v="17.46"/>
    <n v="2"/>
    <n v="0"/>
    <n v="8.2062000000000008"/>
    <n v="4"/>
    <n v="0.47000000000000003"/>
    <s v="Standard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x v="8"/>
    <s v="3-ring staple pack"/>
    <n v="10.528"/>
    <n v="7"/>
    <n v="0.2"/>
    <n v="3.6848000000000001"/>
    <n v="5"/>
    <n v="0.35"/>
    <s v="Standard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x v="8"/>
    <s v="Surelock Post Binders"/>
    <n v="152.80000000000001"/>
    <n v="5"/>
    <n v="0"/>
    <n v="76.400000000000006"/>
    <n v="1"/>
    <n v="0.5"/>
    <s v="Express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x v="8"/>
    <s v="Square Ring Data Binders, Rigid 75 Pt. Covers, 11&quot; x 14-7/8&quot;"/>
    <n v="82.56"/>
    <n v="5"/>
    <n v="0.2"/>
    <n v="28.896000000000001"/>
    <n v="5"/>
    <n v="0.35"/>
    <s v="Standard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x v="11"/>
    <s v="Kensington Expert Mouse Optical USB Trackball for PC or Mac"/>
    <n v="284.97000000000003"/>
    <n v="3"/>
    <n v="0"/>
    <n v="85.491"/>
    <n v="5"/>
    <n v="0.3"/>
    <s v="Standard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x v="5"/>
    <s v="Career Cubicle Clock, 8 1/4&quot;, Black"/>
    <n v="60.84"/>
    <n v="3"/>
    <n v="0"/>
    <n v="23.119199999999999"/>
    <n v="7"/>
    <n v="0.37999999999999995"/>
    <s v="Delayed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4287"/>
    <x v="0"/>
    <x v="1"/>
    <s v="SAFCO Arco Folding Chair"/>
    <n v="1325.76"/>
    <n v="6"/>
    <n v="0.2"/>
    <n v="149.148"/>
    <n v="6"/>
    <n v="0.1125"/>
    <s v="Delayed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0595"/>
    <x v="0"/>
    <x v="1"/>
    <s v="Safco Contoured Stacking Chairs"/>
    <n v="572.16"/>
    <n v="3"/>
    <n v="0.2"/>
    <n v="35.76"/>
    <n v="6"/>
    <n v="6.25E-2"/>
    <s v="Delayed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s v="OFF-PA-10003063"/>
    <x v="1"/>
    <x v="10"/>
    <s v="EcoTones Memo Sheets"/>
    <n v="28.8"/>
    <n v="9"/>
    <n v="0.2"/>
    <n v="10.08"/>
    <n v="5"/>
    <n v="0.35"/>
    <s v="Standard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s v="East"/>
    <s v="OFF-AR-10000246"/>
    <x v="1"/>
    <x v="6"/>
    <s v="Newell 318"/>
    <n v="11.12"/>
    <n v="4"/>
    <n v="0"/>
    <n v="2.8912"/>
    <n v="3"/>
    <n v="0.26"/>
    <s v="Standard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s v="South"/>
    <s v="FUR-FU-10003274"/>
    <x v="0"/>
    <x v="5"/>
    <s v="Regeneration Desk Collection"/>
    <n v="7.04"/>
    <n v="4"/>
    <n v="0"/>
    <n v="3.0975999999999999"/>
    <n v="4"/>
    <n v="0.44"/>
    <s v="Standard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s v="South"/>
    <s v="OFF-EN-10004147"/>
    <x v="1"/>
    <x v="12"/>
    <s v="Wausau Papers Astrobrights Colored Envelopes"/>
    <n v="17.940000000000001"/>
    <n v="3"/>
    <n v="0"/>
    <n v="8.7905999999999995"/>
    <n v="5"/>
    <n v="0.48999999999999994"/>
    <s v="Standard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OFF-BI-10002103"/>
    <x v="1"/>
    <x v="8"/>
    <s v="Cardinal Slant-D Ring Binder, Heavy Gauge Vinyl"/>
    <n v="34.76"/>
    <n v="5"/>
    <n v="0.2"/>
    <n v="11.297000000000001"/>
    <n v="3"/>
    <n v="0.32500000000000001"/>
    <s v="Standard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x v="0"/>
    <x v="5"/>
    <s v="Tensor Computer Mounted Lamp"/>
    <n v="74.45"/>
    <n v="5"/>
    <n v="0"/>
    <n v="20.101500000000001"/>
    <n v="5"/>
    <n v="0.27"/>
    <s v="Standard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x v="5"/>
    <s v="DAX Wood Document Frame"/>
    <n v="192.22"/>
    <n v="14"/>
    <n v="0"/>
    <n v="69.199200000000005"/>
    <n v="5"/>
    <n v="0.36000000000000004"/>
    <s v="Standard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s v="West"/>
    <s v="OFF-PA-10001800"/>
    <x v="1"/>
    <x v="10"/>
    <s v="Xerox 220"/>
    <n v="19.440000000000001"/>
    <n v="3"/>
    <n v="0"/>
    <n v="9.3312000000000008"/>
    <n v="5"/>
    <n v="0.48000000000000004"/>
    <s v="Standard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x v="10"/>
    <s v="Xerox 221"/>
    <n v="32.4"/>
    <n v="5"/>
    <n v="0"/>
    <n v="15.552"/>
    <n v="2"/>
    <n v="0.48"/>
    <s v="Express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x v="12"/>
    <s v="Peel &amp; Seel Recycled Catalog Envelopes, Brown"/>
    <n v="57.9"/>
    <n v="5"/>
    <n v="0"/>
    <n v="28.95"/>
    <n v="2"/>
    <n v="0.5"/>
    <s v="Express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x v="4"/>
    <s v="Sterilite Show Offs Storage Containers"/>
    <n v="10.56"/>
    <n v="2"/>
    <n v="0"/>
    <n v="0"/>
    <n v="2"/>
    <n v="0"/>
    <s v="Express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x v="0"/>
    <s v="Atlantic Metals Mobile 4-Shelf Bookcases, Custom Colors"/>
    <n v="1194.165"/>
    <n v="5"/>
    <n v="0.15"/>
    <n v="210.73500000000001"/>
    <n v="2"/>
    <n v="0.17647058823529413"/>
    <s v="Express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x v="10"/>
    <s v="Xerox 1893"/>
    <n v="40.99"/>
    <n v="1"/>
    <n v="0"/>
    <n v="20.085100000000001"/>
    <n v="5"/>
    <n v="0.49"/>
    <s v="Standard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x v="6"/>
    <s v="Newell 343"/>
    <n v="2.94"/>
    <n v="1"/>
    <n v="0"/>
    <n v="0.79379999999999995"/>
    <n v="7"/>
    <n v="0.26999999999999996"/>
    <s v="Delayed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BI-10001670"/>
    <x v="1"/>
    <x v="8"/>
    <s v="Vinyl Sectional Post Binders"/>
    <n v="45.24"/>
    <n v="4"/>
    <n v="0.7"/>
    <n v="-30.16"/>
    <n v="3"/>
    <n v="-0.66666666666666663"/>
    <s v="Standard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AR-10004078"/>
    <x v="1"/>
    <x v="6"/>
    <s v="Newell 312"/>
    <n v="18.687999999999999"/>
    <n v="4"/>
    <n v="0.2"/>
    <n v="2.3359999999999999"/>
    <n v="3"/>
    <n v="0.125"/>
    <s v="Standard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PA-10003036"/>
    <x v="1"/>
    <x v="10"/>
    <s v="Black Print Carbonless 8 1/2&quot; x 8 1/4&quot; Rapid Memo Book"/>
    <n v="11.648"/>
    <n v="2"/>
    <n v="0.2"/>
    <n v="3.7856000000000001"/>
    <n v="3"/>
    <n v="0.32500000000000001"/>
    <s v="Standard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AC-10000991"/>
    <x v="2"/>
    <x v="11"/>
    <s v="Sony Micro Vault Click 8 GB USB 2.0 Flash Drive"/>
    <n v="112.776"/>
    <n v="3"/>
    <n v="0.2"/>
    <n v="-8.4581999999999997"/>
    <n v="3"/>
    <n v="-7.4999999999999997E-2"/>
    <s v="Standard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FUR-TA-10002530"/>
    <x v="0"/>
    <x v="3"/>
    <s v="Iceberg OfficeWorks 42&quot; Round Tables"/>
    <n v="377.45"/>
    <n v="5"/>
    <n v="0.5"/>
    <n v="-264.21499999999997"/>
    <n v="3"/>
    <n v="-0.7"/>
    <s v="Standard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LA-10000407"/>
    <x v="1"/>
    <x v="2"/>
    <s v="Avery White Multi-Purpose Labels"/>
    <n v="15.936"/>
    <n v="4"/>
    <n v="0.2"/>
    <n v="5.1791999999999998"/>
    <n v="3"/>
    <n v="0.32500000000000001"/>
    <s v="Standard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PH-10004833"/>
    <x v="2"/>
    <x v="7"/>
    <s v="Macally Suction Cup Mount"/>
    <n v="28.68"/>
    <n v="3"/>
    <n v="0.2"/>
    <n v="-7.17"/>
    <n v="3"/>
    <n v="-0.25"/>
    <s v="Standard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FUR-FU-10002671"/>
    <x v="0"/>
    <x v="5"/>
    <s v="Electrix 20W Halogen Replacement Bulb for Zoom-In Desk Lamp"/>
    <n v="21.44"/>
    <n v="2"/>
    <n v="0.2"/>
    <n v="7.5039999999999996"/>
    <n v="7"/>
    <n v="0.35"/>
    <s v="Delayed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OFF-ST-10001370"/>
    <x v="1"/>
    <x v="4"/>
    <s v="Sensible Storage WireTech Storage Systems"/>
    <n v="511.05599999999998"/>
    <n v="9"/>
    <n v="0.2"/>
    <n v="-95.822999999999993"/>
    <n v="7"/>
    <n v="-0.1875"/>
    <s v="Delayed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AR-10000914"/>
    <x v="1"/>
    <x v="6"/>
    <s v="Boston 16765 Mini Stand Up Battery Pencil Sharpener"/>
    <n v="18.655999999999999"/>
    <n v="2"/>
    <n v="0.2"/>
    <n v="1.3992"/>
    <n v="0"/>
    <n v="7.5000000000000011E-2"/>
    <s v="Express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BI-10001116"/>
    <x v="1"/>
    <x v="8"/>
    <s v="Wilson Jones 1&quot; Hanging DublLock Ring Binders"/>
    <n v="11.087999999999999"/>
    <n v="7"/>
    <n v="0.7"/>
    <n v="-8.1311999999999998"/>
    <n v="0"/>
    <n v="-0.73333333333333339"/>
    <s v="Express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2276"/>
    <x v="1"/>
    <x v="4"/>
    <s v="Safco Steel Mobile File Cart"/>
    <n v="66.688000000000002"/>
    <n v="1"/>
    <n v="0.2"/>
    <n v="4.1680000000000001"/>
    <n v="0"/>
    <n v="6.25E-2"/>
    <s v="Express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4340"/>
    <x v="1"/>
    <x v="4"/>
    <s v="Fellowes Mobile File Cart, Black"/>
    <n v="99.488"/>
    <n v="2"/>
    <n v="0.2"/>
    <n v="8.7051999999999996"/>
    <n v="0"/>
    <n v="8.7499999999999994E-2"/>
    <s v="Express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LA-10004093"/>
    <x v="1"/>
    <x v="2"/>
    <s v="Avery 486"/>
    <n v="14.62"/>
    <n v="2"/>
    <n v="0"/>
    <n v="6.8714000000000004"/>
    <n v="4"/>
    <n v="0.47000000000000003"/>
    <s v="Standard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BI-10004728"/>
    <x v="1"/>
    <x v="8"/>
    <s v="Wilson Jones Turn Tabs Binder Tool for Ring Binders"/>
    <n v="53.984000000000002"/>
    <n v="14"/>
    <n v="0.2"/>
    <n v="17.544799999999999"/>
    <n v="4"/>
    <n v="0.32499999999999996"/>
    <s v="Standard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TEC-AC-10003095"/>
    <x v="2"/>
    <x v="11"/>
    <s v="Logitech G35 7.1-Channel Surround Sound Headset"/>
    <n v="389.97"/>
    <n v="3"/>
    <n v="0"/>
    <n v="132.5898"/>
    <n v="4"/>
    <n v="0.33999999999999997"/>
    <s v="Standard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FUR-FU-10003192"/>
    <x v="0"/>
    <x v="5"/>
    <s v="Luxo Adjustable Task Clamp Lamp"/>
    <n v="355.36"/>
    <n v="4"/>
    <n v="0"/>
    <n v="92.393600000000006"/>
    <n v="2"/>
    <n v="0.26"/>
    <s v="Express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TEC-PH-10004522"/>
    <x v="2"/>
    <x v="7"/>
    <s v="Dexim XPower Skin Super-Thin Power Case for iPhone 5 - Black"/>
    <n v="140.376"/>
    <n v="3"/>
    <n v="0.2"/>
    <n v="8.7735000000000003"/>
    <n v="2"/>
    <n v="6.25E-2"/>
    <s v="Express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EN-10003068"/>
    <x v="1"/>
    <x v="12"/>
    <s v="#6 3/4 Gummed Flap White Envelopes"/>
    <n v="15.84"/>
    <n v="2"/>
    <n v="0.2"/>
    <n v="5.5439999999999996"/>
    <n v="7"/>
    <n v="0.35"/>
    <s v="Delayed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PA-10001204"/>
    <x v="1"/>
    <x v="10"/>
    <s v="Xerox 1972"/>
    <n v="8.4480000000000004"/>
    <n v="2"/>
    <n v="0.2"/>
    <n v="2.64"/>
    <n v="7"/>
    <n v="0.3125"/>
    <s v="Delayed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s v="OFF-PA-10003953"/>
    <x v="1"/>
    <x v="10"/>
    <s v="Xerox 218"/>
    <n v="12.96"/>
    <n v="2"/>
    <n v="0"/>
    <n v="6.2207999999999997"/>
    <n v="5"/>
    <n v="0.47999999999999993"/>
    <s v="Standard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n v="5"/>
    <n v="0.1"/>
    <s v="Standard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x v="2"/>
    <x v="11"/>
    <s v="Imation 30456 USB Flash Drive 8GB"/>
    <n v="27.6"/>
    <n v="4"/>
    <n v="0"/>
    <n v="2.2080000000000002"/>
    <n v="5"/>
    <n v="0.08"/>
    <s v="Standard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x v="5"/>
    <s v="Tenex Chairmats For Use with Hard Floors"/>
    <n v="38.975999999999999"/>
    <n v="3"/>
    <n v="0.6"/>
    <n v="-50.668799999999997"/>
    <n v="7"/>
    <n v="-1.3"/>
    <s v="Delayed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x v="13"/>
    <s v="Staples"/>
    <n v="20.440000000000001"/>
    <n v="7"/>
    <n v="0"/>
    <n v="9.1980000000000004"/>
    <n v="6"/>
    <n v="0.45"/>
    <s v="Delayed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x v="10"/>
    <s v="Xerox 1889"/>
    <n v="109.92"/>
    <n v="2"/>
    <n v="0"/>
    <n v="53.860799999999998"/>
    <n v="6"/>
    <n v="0.49"/>
    <s v="Delayed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x v="8"/>
    <s v="Avery Heavy-Duty EZD View Binder with Locking Rings"/>
    <n v="6.38"/>
    <n v="1"/>
    <n v="0"/>
    <n v="2.9348000000000001"/>
    <n v="6"/>
    <n v="0.46"/>
    <s v="Delayed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x v="10"/>
    <s v="Xerox 232"/>
    <n v="6.48"/>
    <n v="1"/>
    <n v="0"/>
    <n v="3.1103999999999998"/>
    <n v="6"/>
    <n v="0.47999999999999993"/>
    <s v="Delayed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PA-10004248"/>
    <x v="1"/>
    <x v="10"/>
    <s v="Xerox 1990"/>
    <n v="15.84"/>
    <n v="3"/>
    <n v="0"/>
    <n v="7.1280000000000001"/>
    <n v="6"/>
    <n v="0.45"/>
    <s v="Delayed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TEC-PH-10001128"/>
    <x v="2"/>
    <x v="7"/>
    <s v="Motorola Droid Maxx"/>
    <n v="1049.93"/>
    <n v="7"/>
    <n v="0"/>
    <n v="293.98039999999997"/>
    <n v="6"/>
    <n v="0.27999999999999997"/>
    <s v="Delayed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AP-10003842"/>
    <x v="1"/>
    <x v="9"/>
    <s v="Euro-Pro Shark Turbo Vacuum"/>
    <n v="154.9"/>
    <n v="5"/>
    <n v="0"/>
    <n v="40.274000000000001"/>
    <n v="6"/>
    <n v="0.26"/>
    <s v="Delayed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s v="West"/>
    <s v="OFF-BI-10002794"/>
    <x v="1"/>
    <x v="8"/>
    <s v="Avery Trapezoid Ring Binder, 3&quot; Capacity, Black, 1040 sheets"/>
    <n v="98.352000000000004"/>
    <n v="3"/>
    <n v="0.2"/>
    <n v="35.6526"/>
    <n v="0"/>
    <n v="0.36249999999999999"/>
    <s v="Express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FA-10000621"/>
    <x v="1"/>
    <x v="13"/>
    <s v="OIC Colored Binder Clips, Assorted Sizes"/>
    <n v="14.32"/>
    <n v="5"/>
    <n v="0.2"/>
    <n v="5.1909999999999998"/>
    <n v="0"/>
    <n v="0.36249999999999999"/>
    <s v="Express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FUR-FU-10003623"/>
    <x v="0"/>
    <x v="5"/>
    <s v="DataProducts Ampli Magnifier Task Lamp, Black,"/>
    <n v="129.88800000000001"/>
    <n v="6"/>
    <n v="0.2"/>
    <n v="12.988799999999999"/>
    <n v="0"/>
    <n v="9.9999999999999992E-2"/>
    <s v="Express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EN-10000781"/>
    <x v="1"/>
    <x v="12"/>
    <s v="#10- 4 1/8&quot; x 9 1/2&quot; Recycled Envelopes"/>
    <n v="48.944000000000003"/>
    <n v="7"/>
    <n v="0.2"/>
    <n v="16.518599999999999"/>
    <n v="0"/>
    <n v="0.33749999999999997"/>
    <s v="Express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FUR-CH-10002044"/>
    <x v="0"/>
    <x v="1"/>
    <s v="Office Star - Contemporary Task Swivel chair with 2-way adjustable arms, Plum"/>
    <n v="275.05799999999999"/>
    <n v="3"/>
    <n v="0.3"/>
    <n v="-90.376199999999997"/>
    <n v="5"/>
    <n v="-0.32857142857142857"/>
    <s v="Standard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AR-10000817"/>
    <x v="1"/>
    <x v="6"/>
    <s v="Manco Dry-Lighter Erasable Highlighter"/>
    <n v="27.36"/>
    <n v="9"/>
    <n v="0"/>
    <n v="9.3024000000000004"/>
    <n v="6"/>
    <n v="0.34"/>
    <s v="Delayed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1509"/>
    <x v="1"/>
    <x v="10"/>
    <s v="Recycled Desk Saver Line &quot;While You Were Out&quot; Book, 5 1/2&quot; X 4&quot;"/>
    <n v="44.75"/>
    <n v="5"/>
    <n v="0"/>
    <n v="20.585000000000001"/>
    <n v="6"/>
    <n v="0.46"/>
    <s v="Delayed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TEC-PH-10004667"/>
    <x v="2"/>
    <x v="7"/>
    <s v="Cisco 8x8 Inc. 6753i IP Business Phone System"/>
    <n v="134.99"/>
    <n v="1"/>
    <n v="0"/>
    <n v="36.447299999999998"/>
    <n v="6"/>
    <n v="0.26999999999999996"/>
    <s v="Delayed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0143"/>
    <x v="1"/>
    <x v="10"/>
    <s v="Astroparche Fine Business Paper"/>
    <n v="26.4"/>
    <n v="5"/>
    <n v="0"/>
    <n v="12.672000000000001"/>
    <n v="6"/>
    <n v="0.48000000000000004"/>
    <s v="Delayed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FUR-CH-10000785"/>
    <x v="0"/>
    <x v="1"/>
    <s v="Global Ergonomic Managers Chair"/>
    <n v="542.94000000000005"/>
    <n v="3"/>
    <n v="0"/>
    <n v="141.1644"/>
    <n v="6"/>
    <n v="0.25999999999999995"/>
    <s v="Delayed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s v="West"/>
    <s v="FUR-TA-10001676"/>
    <x v="0"/>
    <x v="3"/>
    <s v="Hon 61000 Series Interactive Training Tables"/>
    <n v="71.087999999999994"/>
    <n v="2"/>
    <n v="0.2"/>
    <n v="-1.7771999999999999"/>
    <n v="2"/>
    <n v="-2.5000000000000001E-2"/>
    <s v="Express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x v="8"/>
    <s v="GBC Twin Loop Wire Binding Elements, 9/16&quot; Spine, Black"/>
    <n v="27.396000000000001"/>
    <n v="9"/>
    <n v="0.8"/>
    <n v="-42.463799999999999"/>
    <n v="4"/>
    <n v="-1.5499999999999998"/>
    <s v="Standard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x v="8"/>
    <s v="Catalog Binders with Expanding Posts"/>
    <n v="13.456"/>
    <n v="1"/>
    <n v="0.8"/>
    <n v="-23.547999999999998"/>
    <n v="4"/>
    <n v="-1.75"/>
    <s v="Standard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s v="Central"/>
    <s v="OFF-LA-10002312"/>
    <x v="1"/>
    <x v="2"/>
    <s v="Avery 490"/>
    <n v="11.84"/>
    <n v="1"/>
    <n v="0.2"/>
    <n v="4.4400000000000004"/>
    <n v="0"/>
    <n v="0.37500000000000006"/>
    <s v="Express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x v="10"/>
    <s v="Xerox 1992"/>
    <n v="35.880000000000003"/>
    <n v="6"/>
    <n v="0"/>
    <n v="17.581199999999999"/>
    <n v="5"/>
    <n v="0.48999999999999994"/>
    <s v="Standard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OFF-EN-10001532"/>
    <x v="1"/>
    <x v="12"/>
    <s v="Brown Kraft Recycled Envelopes"/>
    <n v="40.752000000000002"/>
    <n v="3"/>
    <n v="0.2"/>
    <n v="15.282"/>
    <n v="2"/>
    <n v="0.375"/>
    <s v="Express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TEC-AC-10004855"/>
    <x v="2"/>
    <x v="11"/>
    <s v="V7 USB Numeric Keypad"/>
    <n v="139.96"/>
    <n v="5"/>
    <n v="0.2"/>
    <n v="-22.743500000000001"/>
    <n v="2"/>
    <n v="-0.16250000000000001"/>
    <s v="Express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OFF-AR-10003829"/>
    <x v="1"/>
    <x v="6"/>
    <s v="Newell 35"/>
    <n v="2.6240000000000001"/>
    <n v="1"/>
    <n v="0.2"/>
    <n v="0.29520000000000002"/>
    <n v="7"/>
    <n v="0.1125"/>
    <s v="Delayed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FUR-TA-10002645"/>
    <x v="0"/>
    <x v="3"/>
    <s v="Hon Rectangular Conference Tables"/>
    <n v="136.53"/>
    <n v="1"/>
    <n v="0.4"/>
    <n v="-52.336500000000001"/>
    <n v="7"/>
    <n v="-0.38333333333333336"/>
    <s v="Delayed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TEC-AC-10003033"/>
    <x v="2"/>
    <x v="11"/>
    <s v="Plantronics CS510 - Over-the-Head monaural Wireless Headset System"/>
    <n v="263.95999999999998"/>
    <n v="1"/>
    <n v="0.2"/>
    <n v="42.893500000000003"/>
    <n v="7"/>
    <n v="0.16250000000000003"/>
    <s v="Delayed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x v="1"/>
    <x v="14"/>
    <s v="Acme Kleen Earth Office Shears"/>
    <n v="11.64"/>
    <n v="3"/>
    <n v="0"/>
    <n v="3.3755999999999999"/>
    <n v="5"/>
    <n v="0.28999999999999998"/>
    <s v="Standard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x v="1"/>
    <x v="8"/>
    <s v="GBC Poly Designer Binding Covers"/>
    <n v="40.176000000000002"/>
    <n v="3"/>
    <n v="0.2"/>
    <n v="14.563800000000001"/>
    <n v="3"/>
    <n v="0.36249999999999999"/>
    <s v="Standard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x v="5"/>
    <s v="DAX Black Cherry Wood-Tone Poster Frame"/>
    <n v="79.44"/>
    <n v="3"/>
    <n v="0"/>
    <n v="30.187200000000001"/>
    <n v="7"/>
    <n v="0.38"/>
    <s v="Delayed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x v="14"/>
    <s v="Compact Automatic Electric Letter Opener"/>
    <n v="357.93"/>
    <n v="3"/>
    <n v="0"/>
    <n v="7.1585999999999999"/>
    <n v="7"/>
    <n v="0.02"/>
    <s v="Delayed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x v="1"/>
    <s v="Situations Contoured Folding Chairs, 4/Set"/>
    <n v="127.764"/>
    <n v="2"/>
    <n v="0.1"/>
    <n v="21.294"/>
    <n v="7"/>
    <n v="0.16666666666666669"/>
    <s v="Delayed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x v="16"/>
    <s v="Sharp AL-1530CS Digital Copier"/>
    <n v="2799.944"/>
    <n v="7"/>
    <n v="0.2"/>
    <n v="1014.9797"/>
    <n v="7"/>
    <n v="0.36249999999999999"/>
    <s v="Delayed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x v="10"/>
    <s v="Xerox 204"/>
    <n v="19.440000000000001"/>
    <n v="3"/>
    <n v="0"/>
    <n v="9.3312000000000008"/>
    <n v="7"/>
    <n v="0.48000000000000004"/>
    <s v="Delayed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TEC-PH-10003092"/>
    <x v="2"/>
    <x v="7"/>
    <s v="Motorola L804"/>
    <n v="36.792000000000002"/>
    <n v="1"/>
    <n v="0.2"/>
    <n v="4.1391"/>
    <n v="0"/>
    <n v="0.11249999999999999"/>
    <s v="Express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x v="7"/>
    <s v="Sannysis Cute Owl Design Soft Skin Case Cover for Samsung Galaxy S4"/>
    <n v="5.94"/>
    <n v="3"/>
    <n v="0"/>
    <n v="1.6037999999999999"/>
    <n v="4"/>
    <n v="0.26999999999999996"/>
    <s v="Standard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OFF-ST-10001476"/>
    <x v="1"/>
    <x v="4"/>
    <s v="Steel Personal Filing/Posting Tote"/>
    <n v="177.55"/>
    <n v="5"/>
    <n v="0"/>
    <n v="47.938499999999998"/>
    <n v="4"/>
    <n v="0.26999999999999996"/>
    <s v="Standard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AC-10002049"/>
    <x v="2"/>
    <x v="11"/>
    <s v="Logitech G19 Programmable Gaming Keyboard"/>
    <n v="619.95000000000005"/>
    <n v="5"/>
    <n v="0"/>
    <n v="111.59099999999999"/>
    <n v="3"/>
    <n v="0.17999999999999997"/>
    <s v="Standard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n v="29.16"/>
    <n v="3"/>
    <n v="0"/>
    <n v="8.4564000000000004"/>
    <n v="3"/>
    <n v="0.29000000000000004"/>
    <s v="Standard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EN-10003286"/>
    <x v="1"/>
    <x v="12"/>
    <s v="Staple envelope"/>
    <n v="57.96"/>
    <n v="7"/>
    <n v="0"/>
    <n v="27.241199999999999"/>
    <n v="3"/>
    <n v="0.47"/>
    <s v="Standard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AP-10003971"/>
    <x v="1"/>
    <x v="9"/>
    <s v="Belkin 6 Outlet Metallic Surge Strip"/>
    <n v="29.402999999999999"/>
    <n v="3"/>
    <n v="0.1"/>
    <n v="5.2271999999999998"/>
    <n v="3"/>
    <n v="0.17777777777777778"/>
    <s v="Standard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s v="Central"/>
    <s v="OFF-ST-10001031"/>
    <x v="1"/>
    <x v="4"/>
    <s v="Adjustable Personal File Tote"/>
    <n v="81.400000000000006"/>
    <n v="5"/>
    <n v="0"/>
    <n v="21.164000000000001"/>
    <n v="4"/>
    <n v="0.26"/>
    <s v="Standard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OFF-FA-10000304"/>
    <x v="1"/>
    <x v="13"/>
    <s v="Advantus Push Pins"/>
    <n v="8.7200000000000006"/>
    <n v="5"/>
    <n v="0.2"/>
    <n v="2.2890000000000001"/>
    <n v="3"/>
    <n v="0.26250000000000001"/>
    <s v="Standard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0358"/>
    <x v="2"/>
    <x v="11"/>
    <s v="Imation Secure Drive + Hardware Encrypted USB flash drive - 16 GB"/>
    <n v="91.176000000000002"/>
    <n v="3"/>
    <n v="0.2"/>
    <n v="4.5587999999999997"/>
    <n v="3"/>
    <n v="4.9999999999999996E-2"/>
    <s v="Standard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2800"/>
    <x v="2"/>
    <x v="11"/>
    <s v="Plantronics Audio 478 Stereo USB Headset"/>
    <n v="159.96799999999999"/>
    <n v="4"/>
    <n v="0.2"/>
    <n v="29.994"/>
    <n v="3"/>
    <n v="0.1875"/>
    <s v="Standard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x v="10"/>
    <s v="Xerox 1905"/>
    <n v="12.96"/>
    <n v="2"/>
    <n v="0"/>
    <n v="6.2207999999999997"/>
    <n v="4"/>
    <n v="0.47999999999999993"/>
    <s v="Standard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s v="OFF-ST-10002574"/>
    <x v="1"/>
    <x v="4"/>
    <s v="SAFCO Commercial Wire Shelving, Black"/>
    <n v="331.536"/>
    <n v="3"/>
    <n v="0.2"/>
    <n v="-82.884"/>
    <n v="5"/>
    <n v="-0.25"/>
    <s v="Standard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x v="11"/>
    <s v="Razer Kraken 7.1 Surround Sound Over Ear USB Gaming Headset"/>
    <n v="899.91"/>
    <n v="9"/>
    <n v="0"/>
    <n v="395.96039999999999"/>
    <n v="2"/>
    <n v="0.44"/>
    <s v="Express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s v="Central"/>
    <s v="TEC-PH-10002922"/>
    <x v="2"/>
    <x v="7"/>
    <s v="ShoreTel ShorePhone IP 230 VoIP phone"/>
    <n v="946.34400000000005"/>
    <n v="7"/>
    <n v="0.2"/>
    <n v="118.29300000000001"/>
    <n v="4"/>
    <n v="0.125"/>
    <s v="Standard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x v="2"/>
    <x v="11"/>
    <s v="Logitech G105 Gaming Keyboard"/>
    <n v="178.11"/>
    <n v="3"/>
    <n v="0"/>
    <n v="32.059800000000003"/>
    <n v="5"/>
    <n v="0.18"/>
    <s v="Standard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x v="1"/>
    <x v="9"/>
    <s v="Hoover WindTunnel Plus Canister Vacuum"/>
    <n v="1089.75"/>
    <n v="3"/>
    <n v="0"/>
    <n v="305.13"/>
    <n v="5"/>
    <n v="0.27999999999999997"/>
    <s v="Standard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x v="1"/>
    <x v="2"/>
    <s v="Avery 4027 File Folder Labels for Dot Matrix Printers, 5000 Labels per Box, White"/>
    <n v="61.06"/>
    <n v="2"/>
    <n v="0"/>
    <n v="28.087599999999998"/>
    <n v="5"/>
    <n v="0.45999999999999996"/>
    <s v="Standard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x v="0"/>
    <x v="0"/>
    <s v="Sauder Camden County Collection Libraries, Planked Cherry Finish"/>
    <n v="459.92"/>
    <n v="4"/>
    <n v="0"/>
    <n v="41.392800000000001"/>
    <n v="5"/>
    <n v="0.09"/>
    <s v="Standard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x v="1"/>
    <x v="10"/>
    <s v="Adams Phone Message Book, 200 Message Capacity, 8 1/16” x 11”"/>
    <n v="27.52"/>
    <n v="4"/>
    <n v="0"/>
    <n v="12.6592"/>
    <n v="5"/>
    <n v="0.46"/>
    <s v="Standard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BO-10002598"/>
    <x v="0"/>
    <x v="0"/>
    <s v="Hon Metal Bookcases, Putty"/>
    <n v="638.82000000000005"/>
    <n v="9"/>
    <n v="0"/>
    <n v="185.2578"/>
    <n v="3"/>
    <n v="0.28999999999999998"/>
    <s v="Standard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OFF-SU-10002537"/>
    <x v="1"/>
    <x v="14"/>
    <s v="Acme Box Cutter Scissors"/>
    <n v="30.69"/>
    <n v="3"/>
    <n v="0"/>
    <n v="7.9794"/>
    <n v="3"/>
    <n v="0.26"/>
    <s v="Standard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FU-10003976"/>
    <x v="0"/>
    <x v="5"/>
    <s v="DAX Executive Solid Wood Document Frame, Desktop or Hang, Mahogany, 5 x 7"/>
    <n v="25.16"/>
    <n v="2"/>
    <n v="0"/>
    <n v="8.5543999999999993"/>
    <n v="3"/>
    <n v="0.33999999999999997"/>
    <s v="Standard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x v="1"/>
    <x v="8"/>
    <s v="Wilson Jones Clip &amp; Carry Folder Binder Tool for Ring Binders, Clear"/>
    <n v="13.92"/>
    <n v="3"/>
    <n v="0.2"/>
    <n v="4.8719999999999999"/>
    <n v="4"/>
    <n v="0.35"/>
    <s v="Standard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x v="10"/>
    <s v="Wirebound Service Call Books, 5 1/2&quot; x 4&quot;"/>
    <n v="19.36"/>
    <n v="2"/>
    <n v="0"/>
    <n v="9.2927999999999997"/>
    <n v="5"/>
    <n v="0.48"/>
    <s v="Standard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x v="5"/>
    <s v="Eldon Expressions Desk Accessory, Wood Pencil Holder, Oak"/>
    <n v="19.3"/>
    <n v="2"/>
    <n v="0"/>
    <n v="5.79"/>
    <n v="5"/>
    <n v="0.3"/>
    <s v="Standard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x v="1"/>
    <x v="8"/>
    <s v="GBC Pre-Punched Binding Paper, Plastic, White, 8-1/2&quot; x 11&quot;"/>
    <n v="38.375999999999998"/>
    <n v="3"/>
    <n v="0.2"/>
    <n v="13.4316"/>
    <n v="6"/>
    <n v="0.35000000000000003"/>
    <s v="Delayed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232"/>
    <x v="1"/>
    <x v="10"/>
    <s v="Xerox 1975"/>
    <n v="12.96"/>
    <n v="2"/>
    <n v="0"/>
    <n v="6.3503999999999996"/>
    <n v="3"/>
    <n v="0.48999999999999994"/>
    <s v="Standard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1095"/>
    <x v="0"/>
    <x v="5"/>
    <s v="DAX Black Cherry Wood-Tone Poster Frame"/>
    <n v="26.48"/>
    <n v="1"/>
    <n v="0"/>
    <n v="10.0624"/>
    <n v="3"/>
    <n v="0.38"/>
    <s v="Standard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TEC-MA-10004679"/>
    <x v="2"/>
    <x v="15"/>
    <s v="StarTech.com 10/100 VDSL2 Ethernet Extender Kit"/>
    <n v="532.72"/>
    <n v="2"/>
    <n v="0.2"/>
    <n v="53.271999999999998"/>
    <n v="3"/>
    <n v="9.9999999999999992E-2"/>
    <s v="Standard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3651"/>
    <x v="1"/>
    <x v="10"/>
    <s v="Xerox 1968"/>
    <n v="26.72"/>
    <n v="4"/>
    <n v="0"/>
    <n v="12.8256"/>
    <n v="3"/>
    <n v="0.48"/>
    <s v="Standard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743"/>
    <x v="1"/>
    <x v="10"/>
    <s v="Xerox 1977"/>
    <n v="20.04"/>
    <n v="3"/>
    <n v="0"/>
    <n v="9.6191999999999993"/>
    <n v="3"/>
    <n v="0.48"/>
    <s v="Standard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ST-10002743"/>
    <x v="1"/>
    <x v="4"/>
    <s v="SAFCO Boltless Steel Shelving"/>
    <n v="795.48"/>
    <n v="7"/>
    <n v="0"/>
    <n v="7.9547999999999996"/>
    <n v="3"/>
    <n v="9.9999999999999985E-3"/>
    <s v="Standard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3829"/>
    <x v="0"/>
    <x v="5"/>
    <s v="Stackable Trays"/>
    <n v="21.56"/>
    <n v="7"/>
    <n v="0"/>
    <n v="6.8992000000000004"/>
    <n v="3"/>
    <n v="0.32000000000000006"/>
    <s v="Standard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x v="7"/>
    <s v="Cisco SPA301"/>
    <n v="249.584"/>
    <n v="2"/>
    <n v="0.2"/>
    <n v="31.198"/>
    <n v="4"/>
    <n v="0.125"/>
    <s v="Standard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x v="11"/>
    <s v="Maxell 4.7GB DVD-R"/>
    <n v="68.111999999999995"/>
    <n v="3"/>
    <n v="0.2"/>
    <n v="17.8794"/>
    <n v="4"/>
    <n v="0.26250000000000001"/>
    <s v="Standard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x v="11"/>
    <s v="Imation 30456 USB Flash Drive 8GB"/>
    <n v="16.559999999999999"/>
    <n v="3"/>
    <n v="0.2"/>
    <n v="-2.484"/>
    <n v="4"/>
    <n v="-0.15000000000000002"/>
    <s v="Standard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TEC-PH-10000923"/>
    <x v="2"/>
    <x v="7"/>
    <s v="Belkin SportFit Armband For iPhone 5s/5c, Fuchsia"/>
    <n v="74.95"/>
    <n v="5"/>
    <n v="0"/>
    <n v="36.725499999999997"/>
    <n v="4"/>
    <n v="0.48999999999999994"/>
    <s v="Standard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x v="3"/>
    <s v="Chromcraft Rectangular Conference Tables"/>
    <n v="355.45499999999998"/>
    <n v="3"/>
    <n v="0.5"/>
    <n v="-184.8366"/>
    <n v="6"/>
    <n v="-0.52"/>
    <s v="Delayed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3498"/>
    <x v="1"/>
    <x v="2"/>
    <s v="Avery 475"/>
    <n v="44.4"/>
    <n v="3"/>
    <n v="0"/>
    <n v="22.2"/>
    <n v="6"/>
    <n v="0.5"/>
    <s v="Delayed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4484"/>
    <x v="1"/>
    <x v="2"/>
    <s v="Avery 476"/>
    <n v="20.65"/>
    <n v="5"/>
    <n v="0"/>
    <n v="9.4990000000000006"/>
    <n v="6"/>
    <n v="0.46000000000000008"/>
    <s v="Delayed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s v="South"/>
    <s v="FUR-CH-10000015"/>
    <x v="0"/>
    <x v="1"/>
    <s v="Hon Multipurpose Stacking Arm Chairs"/>
    <n v="866.4"/>
    <n v="4"/>
    <n v="0"/>
    <n v="225.26400000000001"/>
    <n v="7"/>
    <n v="0.26"/>
    <s v="Delayed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s v="South"/>
    <s v="OFF-AR-10003732"/>
    <x v="1"/>
    <x v="6"/>
    <s v="Newell 333"/>
    <n v="5.56"/>
    <n v="2"/>
    <n v="0"/>
    <n v="1.4456"/>
    <n v="5"/>
    <n v="0.26"/>
    <s v="Standard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x v="1"/>
    <x v="9"/>
    <s v="Hoover Replacement Belts For Soft Guard &amp; Commercial Ltweight Upright Vacs, 2/Pk"/>
    <n v="3.16"/>
    <n v="4"/>
    <n v="0.8"/>
    <n v="-8.532"/>
    <n v="4"/>
    <n v="-2.6999999999999997"/>
    <s v="Standard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x v="2"/>
    <x v="16"/>
    <s v="Hewlett Packard 610 Color Digital Copier / Printer"/>
    <n v="1999.96"/>
    <n v="5"/>
    <n v="0.2"/>
    <n v="624.98749999999995"/>
    <n v="4"/>
    <n v="0.31249999999999994"/>
    <s v="Standard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x v="5"/>
    <s v="Executive Impressions 13&quot; Clairmont Wall Clock"/>
    <n v="46.152000000000001"/>
    <n v="3"/>
    <n v="0.2"/>
    <n v="12.1149"/>
    <n v="5"/>
    <n v="0.26250000000000001"/>
    <s v="Standard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s v="TEC-MA-10000423"/>
    <x v="2"/>
    <x v="15"/>
    <s v="Texas Instruments TI-34 Scientific Calculator"/>
    <n v="32.984999999999999"/>
    <n v="3"/>
    <n v="0.5"/>
    <n v="-1.9791000000000001"/>
    <n v="1"/>
    <n v="-6.0000000000000005E-2"/>
    <s v="Express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x v="1"/>
    <x v="4"/>
    <s v="Iceberg Mobile Mega Data/Printer Cart "/>
    <n v="481.32"/>
    <n v="4"/>
    <n v="0"/>
    <n v="125.14319999999999"/>
    <n v="0"/>
    <n v="0.26"/>
    <s v="Express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x v="1"/>
    <x v="8"/>
    <s v="Cardinal Hold-It CD Pocket"/>
    <n v="6.3840000000000003"/>
    <n v="1"/>
    <n v="0.2"/>
    <n v="2.1545999999999998"/>
    <n v="0"/>
    <n v="0.33749999999999997"/>
    <s v="Express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x v="9"/>
    <s v="Avanti 4.4 Cu. Ft. Refrigerator"/>
    <n v="542.94000000000005"/>
    <n v="3"/>
    <n v="0"/>
    <n v="152.0232"/>
    <n v="3"/>
    <n v="0.27999999999999997"/>
    <s v="Standard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x v="5"/>
    <s v="DAX Wood Document Frame"/>
    <n v="54.92"/>
    <n v="4"/>
    <n v="0"/>
    <n v="19.7712"/>
    <n v="3"/>
    <n v="0.36"/>
    <s v="Standard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s v="East"/>
    <s v="FUR-CH-10004983"/>
    <x v="0"/>
    <x v="1"/>
    <s v="Office Star - Mid Back Dual function Ergonomic High Back Chair with 2-Way Adjustable Arms"/>
    <n v="1448.82"/>
    <n v="10"/>
    <n v="0.1"/>
    <n v="209.274"/>
    <n v="2"/>
    <n v="0.14444444444444446"/>
    <s v="Express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s v="West"/>
    <s v="OFF-ST-10003994"/>
    <x v="1"/>
    <x v="4"/>
    <s v="Belkin 19&quot; Center-Weighted Shelf, Gray"/>
    <n v="353.88"/>
    <n v="6"/>
    <n v="0"/>
    <n v="17.693999999999999"/>
    <n v="2"/>
    <n v="4.9999999999999996E-2"/>
    <s v="Express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s v="West"/>
    <s v="TEC-PH-10004447"/>
    <x v="2"/>
    <x v="7"/>
    <s v="Toshiba IPT2010-SD IP Telephone"/>
    <n v="333.57600000000002"/>
    <n v="3"/>
    <n v="0.2"/>
    <n v="25.0182"/>
    <n v="6"/>
    <n v="7.4999999999999997E-2"/>
    <s v="Delayed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x v="1"/>
    <x v="2"/>
    <s v="Avery 50"/>
    <n v="60.143999999999998"/>
    <n v="6"/>
    <n v="0.2"/>
    <n v="20.2986"/>
    <n v="7"/>
    <n v="0.33750000000000002"/>
    <s v="Delayed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s v="Central"/>
    <s v="TEC-AC-10003116"/>
    <x v="2"/>
    <x v="11"/>
    <s v="Memorex Froggy Flash Drive 8 GB"/>
    <n v="85.2"/>
    <n v="6"/>
    <n v="0.2"/>
    <n v="20.234999999999999"/>
    <n v="4"/>
    <n v="0.23749999999999999"/>
    <s v="Standard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x v="2"/>
    <s v="Avery 518"/>
    <n v="3.15"/>
    <n v="1"/>
    <n v="0"/>
    <n v="1.512"/>
    <n v="4"/>
    <n v="0.48000000000000004"/>
    <s v="Standard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x v="10"/>
    <s v="Adams Telephone Message Book W/Dividers/Space For Phone Numbers, 5 1/4&quot;X8 1/2&quot;, 200/Messages"/>
    <n v="22.72"/>
    <n v="4"/>
    <n v="0"/>
    <n v="10.224"/>
    <n v="4"/>
    <n v="0.45"/>
    <s v="Standard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x v="5"/>
    <s v="DAX Value U-Channel Document Frames, Easel Back"/>
    <n v="14.91"/>
    <n v="3"/>
    <n v="0"/>
    <n v="4.6220999999999997"/>
    <n v="4"/>
    <n v="0.31"/>
    <s v="Standard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x v="9"/>
    <s v="Hoover Upright Vacuum With Dirt Cup"/>
    <n v="1158.1199999999999"/>
    <n v="4"/>
    <n v="0"/>
    <n v="335.85480000000001"/>
    <n v="4"/>
    <n v="0.29000000000000004"/>
    <s v="Standard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x v="16"/>
    <s v="Canon PC1080F Personal Copier"/>
    <n v="599.99"/>
    <n v="1"/>
    <n v="0"/>
    <n v="233.99610000000001"/>
    <n v="5"/>
    <n v="0.39"/>
    <s v="Standard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s v="Central"/>
    <s v="OFF-ST-10001580"/>
    <x v="1"/>
    <x v="4"/>
    <s v="Super Decoflex Portable Personal File"/>
    <n v="23.968"/>
    <n v="2"/>
    <n v="0.2"/>
    <n v="2.3967999999999998"/>
    <n v="6"/>
    <n v="9.9999999999999992E-2"/>
    <s v="Delayed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x v="0"/>
    <x v="1"/>
    <s v="Hon Comfortask Task/Swivel Chairs"/>
    <n v="638.28800000000001"/>
    <n v="7"/>
    <n v="0.2"/>
    <n v="-31.914400000000001"/>
    <n v="4"/>
    <n v="-0.05"/>
    <s v="Standard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x v="1"/>
    <x v="8"/>
    <s v="JM Magazine Binder"/>
    <n v="13.208"/>
    <n v="1"/>
    <n v="0.2"/>
    <n v="4.6227999999999998"/>
    <n v="4"/>
    <n v="0.35"/>
    <s v="Standard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s v="East"/>
    <s v="OFF-BI-10000301"/>
    <x v="1"/>
    <x v="8"/>
    <s v="GBC Instant Report Kit"/>
    <n v="15.528"/>
    <n v="3"/>
    <n v="0.2"/>
    <n v="5.8230000000000004"/>
    <n v="4"/>
    <n v="0.375"/>
    <s v="Standard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x v="10"/>
    <s v="Xerox 1915"/>
    <n v="104.85"/>
    <n v="1"/>
    <n v="0"/>
    <n v="50.328000000000003"/>
    <n v="5"/>
    <n v="0.48000000000000004"/>
    <s v="Standard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x v="6"/>
    <s v="50 Colored Long Pencils"/>
    <n v="30.48"/>
    <n v="3"/>
    <n v="0"/>
    <n v="7.9248000000000003"/>
    <n v="7"/>
    <n v="0.26"/>
    <s v="Delayed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x v="1"/>
    <s v="Hon Olson Stacker Stools"/>
    <n v="112.648"/>
    <n v="1"/>
    <n v="0.2"/>
    <n v="11.264799999999999"/>
    <n v="7"/>
    <n v="9.9999999999999992E-2"/>
    <s v="Delayed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x v="2"/>
    <x v="15"/>
    <s v="Vtech AT&amp;T CL2940 Corded Speakerphone, Black"/>
    <n v="71.975999999999999"/>
    <n v="3"/>
    <n v="0.2"/>
    <n v="24.291899999999998"/>
    <n v="7"/>
    <n v="0.33749999999999997"/>
    <s v="Delayed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AR-10001547"/>
    <x v="1"/>
    <x v="6"/>
    <s v="Newell 311"/>
    <n v="2.21"/>
    <n v="1"/>
    <n v="0"/>
    <n v="0.59670000000000001"/>
    <n v="4"/>
    <n v="0.27"/>
    <s v="Standard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EN-10003072"/>
    <x v="1"/>
    <x v="12"/>
    <s v="Peel &amp; Seel Envelopes"/>
    <n v="15.52"/>
    <n v="4"/>
    <n v="0"/>
    <n v="7.4496000000000002"/>
    <n v="4"/>
    <n v="0.48000000000000004"/>
    <s v="Standard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PA-10000726"/>
    <x v="1"/>
    <x v="10"/>
    <s v="Black Print Carbonless Snap-Off Rapid Letter, 8 1/2&quot; x 7&quot;"/>
    <n v="36.44"/>
    <n v="4"/>
    <n v="0"/>
    <n v="16.398"/>
    <n v="4"/>
    <n v="0.45"/>
    <s v="Standard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x v="0"/>
    <x v="0"/>
    <s v="O'Sullivan 4-Shelf Bookcase in Odessa Pine"/>
    <n v="217.76400000000001"/>
    <n v="6"/>
    <n v="0.7"/>
    <n v="-384.71640000000002"/>
    <n v="6"/>
    <n v="-1.7666666666666666"/>
    <s v="Delayed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x v="1"/>
    <x v="14"/>
    <s v="Acme Softgrip Scissors"/>
    <n v="39.072000000000003"/>
    <n v="6"/>
    <n v="0.2"/>
    <n v="4.3956"/>
    <n v="6"/>
    <n v="0.11249999999999999"/>
    <s v="Delayed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x v="1"/>
    <x v="8"/>
    <s v="GBC Standard Recycled Report Covers, Clear Plastic Sheets"/>
    <n v="22.638000000000002"/>
    <n v="7"/>
    <n v="0.7"/>
    <n v="-16.601199999999999"/>
    <n v="6"/>
    <n v="-0.73333333333333317"/>
    <s v="Delayed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x v="1"/>
    <x v="6"/>
    <s v="Berol Giant Pencil Sharpener"/>
    <n v="95.144000000000005"/>
    <n v="7"/>
    <n v="0.2"/>
    <n v="10.7037"/>
    <n v="6"/>
    <n v="0.11249999999999999"/>
    <s v="Delayed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x v="5"/>
    <s v="Stackable Trays"/>
    <n v="12.32"/>
    <n v="5"/>
    <n v="0.2"/>
    <n v="1.8480000000000001"/>
    <n v="4"/>
    <n v="0.15"/>
    <s v="Standard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x v="8"/>
    <s v="Acco Pressboard Covers with Storage Hooks, 14 7/8&quot; x 11&quot;, Light Blue"/>
    <n v="4.4189999999999996"/>
    <n v="3"/>
    <n v="0.7"/>
    <n v="-3.0933000000000002"/>
    <n v="4"/>
    <n v="-0.70000000000000007"/>
    <s v="Standard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x v="1"/>
    <x v="13"/>
    <s v="Advantus Plastic Paper Clips"/>
    <n v="35"/>
    <n v="7"/>
    <n v="0"/>
    <n v="16.8"/>
    <n v="3"/>
    <n v="0.48000000000000004"/>
    <s v="Standard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x v="0"/>
    <x v="1"/>
    <s v="Leather Task Chair, Black"/>
    <n v="72.784000000000006"/>
    <n v="1"/>
    <n v="0.2"/>
    <n v="0"/>
    <n v="3"/>
    <n v="0"/>
    <s v="Standard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x v="1"/>
    <x v="9"/>
    <s v="Fellowes Premier Superior Surge Suppressor, 10-Outlet, With Phone and Remote"/>
    <n v="97.84"/>
    <n v="2"/>
    <n v="0"/>
    <n v="25.438400000000001"/>
    <n v="3"/>
    <n v="0.26"/>
    <s v="Standard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x v="0"/>
    <x v="5"/>
    <s v="Howard Miller 13-3/4&quot; Diameter Brushed Chrome Round Wall Clock"/>
    <n v="51.75"/>
    <n v="1"/>
    <n v="0"/>
    <n v="15.525"/>
    <n v="3"/>
    <n v="0.3"/>
    <s v="Standard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x v="1"/>
    <x v="8"/>
    <s v="Binding Machine Supplies"/>
    <n v="46.671999999999997"/>
    <n v="2"/>
    <n v="0.2"/>
    <n v="16.3352"/>
    <n v="3"/>
    <n v="0.35000000000000003"/>
    <s v="Standard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x v="1"/>
    <x v="4"/>
    <s v="Dual Level, Single-Width Filing Carts"/>
    <n v="1395.54"/>
    <n v="9"/>
    <n v="0"/>
    <n v="362.84039999999999"/>
    <n v="4"/>
    <n v="0.26"/>
    <s v="Standard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x v="0"/>
    <x v="5"/>
    <s v="Seth Thomas 14&quot; Putty-Colored Wall Clock"/>
    <n v="117.36"/>
    <n v="4"/>
    <n v="0"/>
    <n v="36.381599999999999"/>
    <n v="4"/>
    <n v="0.31"/>
    <s v="Standard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x v="1"/>
    <x v="2"/>
    <s v="Avery 48"/>
    <n v="18.899999999999999"/>
    <n v="3"/>
    <n v="0"/>
    <n v="8.6940000000000008"/>
    <n v="4"/>
    <n v="0.46000000000000008"/>
    <s v="Standard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x v="1"/>
    <x v="10"/>
    <s v="White Computer Printout Paper by Universal"/>
    <n v="77.52"/>
    <n v="2"/>
    <n v="0"/>
    <n v="37.9848"/>
    <n v="4"/>
    <n v="0.49000000000000005"/>
    <s v="Standard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FUR-CH-10004495"/>
    <x v="0"/>
    <x v="1"/>
    <s v="Global Leather and Oak Executive Chair, Black"/>
    <n v="421.37200000000001"/>
    <n v="2"/>
    <n v="0.3"/>
    <n v="-6.0195999999999996"/>
    <n v="5"/>
    <n v="-1.4285714285714284E-2"/>
    <s v="Standard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TEC-PH-10000895"/>
    <x v="2"/>
    <x v="7"/>
    <s v="Polycom VVX 310 VoIP phone"/>
    <n v="575.96799999999996"/>
    <n v="4"/>
    <n v="0.2"/>
    <n v="43.197600000000001"/>
    <n v="3"/>
    <n v="7.5000000000000011E-2"/>
    <s v="Standard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OFF-PA-10000552"/>
    <x v="1"/>
    <x v="10"/>
    <s v="Xerox 200"/>
    <n v="10.368"/>
    <n v="2"/>
    <n v="0.2"/>
    <n v="3.6288"/>
    <n v="3"/>
    <n v="0.35"/>
    <s v="Standard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x v="2"/>
    <x v="7"/>
    <s v="Square Credit Card Reader"/>
    <n v="15.984"/>
    <n v="2"/>
    <n v="0.2"/>
    <n v="1.1988000000000001"/>
    <n v="2"/>
    <n v="7.5000000000000011E-2"/>
    <s v="Express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x v="1"/>
    <x v="6"/>
    <s v="Newell 347"/>
    <n v="10.272"/>
    <n v="3"/>
    <n v="0.2"/>
    <n v="1.1556"/>
    <n v="7"/>
    <n v="0.11249999999999999"/>
    <s v="Delayed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OFF-ST-10000943"/>
    <x v="1"/>
    <x v="4"/>
    <s v="Eldon ProFile File 'N Store Portable File Tub Letter/Legal Size Black"/>
    <n v="61.792000000000002"/>
    <n v="4"/>
    <n v="0.2"/>
    <n v="6.1791999999999998"/>
    <n v="6"/>
    <n v="9.9999999999999992E-2"/>
    <s v="Delayed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FUR-BO-10003441"/>
    <x v="0"/>
    <x v="0"/>
    <s v="Bush Westfield Collection Bookcases, Fully Assembled"/>
    <n v="205.9992"/>
    <n v="3"/>
    <n v="0.32"/>
    <n v="-27.264600000000002"/>
    <n v="6"/>
    <n v="-0.13235294117647059"/>
    <s v="Delayed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x v="10"/>
    <s v="RSVP Cards &amp; Envelopes, Blank White, 8-1/2&quot; X 11&quot;, 24 Cards/25 Envelopes/Set"/>
    <n v="12.192"/>
    <n v="3"/>
    <n v="0.2"/>
    <n v="4.1147999999999998"/>
    <n v="3"/>
    <n v="0.33749999999999997"/>
    <s v="Standard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x v="9"/>
    <s v="Belkin 5 Outlet SurgeMaster Power Centers"/>
    <n v="87.168000000000006"/>
    <n v="2"/>
    <n v="0.2"/>
    <n v="8.7167999999999992"/>
    <n v="3"/>
    <n v="9.9999999999999978E-2"/>
    <s v="Standard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x v="6"/>
    <s v="Prismacolor Color Pencil Set"/>
    <n v="31.744"/>
    <n v="2"/>
    <n v="0.2"/>
    <n v="8.3328000000000007"/>
    <n v="3"/>
    <n v="0.26250000000000001"/>
    <s v="Standard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x v="0"/>
    <x v="5"/>
    <s v="Deflect-o EconoMat Studded, No Bevel Mat for Low Pile Carpeting"/>
    <n v="132.22399999999999"/>
    <n v="4"/>
    <n v="0.2"/>
    <n v="-18.180800000000001"/>
    <n v="5"/>
    <n v="-0.13750000000000001"/>
    <s v="Standard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x v="10"/>
    <s v="Easy-staple paper"/>
    <n v="105.52"/>
    <n v="4"/>
    <n v="0"/>
    <n v="48.539200000000001"/>
    <n v="4"/>
    <n v="0.46"/>
    <s v="Standard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x v="5"/>
    <s v="Tenex B1-RE Series Chair Mats for Low Pile Carpets"/>
    <n v="91.96"/>
    <n v="2"/>
    <n v="0"/>
    <n v="15.6332"/>
    <n v="4"/>
    <n v="0.17"/>
    <s v="Standard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x v="7"/>
    <s v="ClearOne CHATAttach 160 - speaker phone"/>
    <n v="1487.9760000000001"/>
    <n v="3"/>
    <n v="0.2"/>
    <n v="185.99700000000001"/>
    <n v="4"/>
    <n v="0.125"/>
    <s v="Standard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x v="10"/>
    <s v="Xerox 209"/>
    <n v="19.440000000000001"/>
    <n v="3"/>
    <n v="0"/>
    <n v="9.3312000000000008"/>
    <n v="1"/>
    <n v="0.48000000000000004"/>
    <s v="Express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s v="TEC-AC-10002718"/>
    <x v="2"/>
    <x v="11"/>
    <s v="Belkin Standard 104 key USB Keyboard"/>
    <n v="11.672000000000001"/>
    <n v="1"/>
    <n v="0.2"/>
    <n v="-0.72950000000000004"/>
    <n v="2"/>
    <n v="-6.25E-2"/>
    <s v="Express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TEC-PH-10002170"/>
    <x v="2"/>
    <x v="7"/>
    <s v="ClearSounds CSC500 Amplified Spirit Phone Corded phone"/>
    <n v="279.95999999999998"/>
    <n v="4"/>
    <n v="0"/>
    <n v="78.388800000000003"/>
    <n v="0"/>
    <n v="0.28000000000000003"/>
    <s v="Express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78"/>
    <x v="1"/>
    <x v="8"/>
    <s v="Acco PRESSTEX Data Binder with Storage Hooks, Dark Blue, 14 7/8&quot; X 11&quot;"/>
    <n v="12.912000000000001"/>
    <n v="3"/>
    <n v="0.2"/>
    <n v="4.6806000000000001"/>
    <n v="0"/>
    <n v="0.36249999999999999"/>
    <s v="Express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31"/>
    <x v="1"/>
    <x v="8"/>
    <s v="Pressboard Data Binders by Wilson Jones"/>
    <n v="17.088000000000001"/>
    <n v="4"/>
    <n v="0.2"/>
    <n v="5.7671999999999999"/>
    <n v="0"/>
    <n v="0.33749999999999997"/>
    <s v="Express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158"/>
    <x v="1"/>
    <x v="2"/>
    <s v="Avery Address/Shipping Labels for Typewriters, 4&quot; x 2&quot;"/>
    <n v="93.15"/>
    <n v="9"/>
    <n v="0"/>
    <n v="44.712000000000003"/>
    <n v="0"/>
    <n v="0.48"/>
    <s v="Express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613"/>
    <x v="1"/>
    <x v="2"/>
    <s v="Avery File Folder Labels"/>
    <n v="11.52"/>
    <n v="4"/>
    <n v="0"/>
    <n v="5.6448"/>
    <n v="0"/>
    <n v="0.49000000000000005"/>
    <s v="Express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x v="14"/>
    <s v="Compact Automatic Electric Letter Opener"/>
    <n v="238.62"/>
    <n v="2"/>
    <n v="0"/>
    <n v="4.7724000000000002"/>
    <n v="6"/>
    <n v="0.02"/>
    <s v="Delayed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x v="9"/>
    <s v="Hoover Commercial Soft Guard Upright Vacuum And Disposable Filtration Bags"/>
    <n v="7.77"/>
    <n v="1"/>
    <n v="0"/>
    <n v="2.0979000000000001"/>
    <n v="6"/>
    <n v="0.27"/>
    <s v="Delayed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x v="3"/>
    <s v="Lesro Sheffield Collection Coffee Table, End Table, Center Table, Corner Table"/>
    <n v="285.48"/>
    <n v="5"/>
    <n v="0.2"/>
    <n v="-10.705500000000001"/>
    <n v="6"/>
    <n v="-3.7499999999999999E-2"/>
    <s v="Delayed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x v="8"/>
    <s v="DXL Angle-View Binders with Locking Rings, Black"/>
    <n v="19.167999999999999"/>
    <n v="4"/>
    <n v="0.2"/>
    <n v="6.4691999999999998"/>
    <n v="6"/>
    <n v="0.33750000000000002"/>
    <s v="Delayed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s v="East"/>
    <s v="OFF-AP-10003971"/>
    <x v="1"/>
    <x v="9"/>
    <s v="Belkin 6 Outlet Metallic Surge Strip"/>
    <n v="26.135999999999999"/>
    <n v="3"/>
    <n v="0.2"/>
    <n v="1.9601999999999999"/>
    <n v="0"/>
    <n v="7.4999999999999997E-2"/>
    <s v="Express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x v="10"/>
    <s v="Xerox 189"/>
    <n v="419.4"/>
    <n v="4"/>
    <n v="0"/>
    <n v="201.31200000000001"/>
    <n v="3"/>
    <n v="0.48000000000000004"/>
    <s v="Standard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x v="1"/>
    <s v="Office Star Flex Back Scooter Chair with Aluminum Finish Frame"/>
    <n v="90.801000000000002"/>
    <n v="1"/>
    <n v="0.1"/>
    <n v="14.124599999999999"/>
    <n v="3"/>
    <n v="0.15555555555555553"/>
    <s v="Standard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x v="1"/>
    <s v="Global Low Back Tilter Chair"/>
    <n v="181.76400000000001"/>
    <n v="2"/>
    <n v="0.1"/>
    <n v="-8.0784000000000002"/>
    <n v="3"/>
    <n v="-4.4444444444444446E-2"/>
    <s v="Standard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x v="6"/>
    <s v="Prang Drawing Pencil Set"/>
    <n v="5.56"/>
    <n v="2"/>
    <n v="0"/>
    <n v="2.2240000000000002"/>
    <n v="3"/>
    <n v="0.40000000000000008"/>
    <s v="Standard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x v="0"/>
    <x v="3"/>
    <s v="Hon 5100 Series Wood Tables"/>
    <n v="581.96"/>
    <n v="2"/>
    <n v="0"/>
    <n v="104.75279999999999"/>
    <n v="4"/>
    <n v="0.17999999999999997"/>
    <s v="Standard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x v="0"/>
    <x v="1"/>
    <s v="Global Stack Chair with Arms, Black"/>
    <n v="29.98"/>
    <n v="1"/>
    <n v="0"/>
    <n v="8.0945999999999998"/>
    <n v="4"/>
    <n v="0.26999999999999996"/>
    <s v="Standard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x v="2"/>
    <x v="11"/>
    <s v="Logitech G35 7.1-Channel Surround Sound Headset"/>
    <n v="519.96"/>
    <n v="4"/>
    <n v="0"/>
    <n v="176.78639999999999"/>
    <n v="4"/>
    <n v="0.33999999999999997"/>
    <s v="Standard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x v="1"/>
    <x v="2"/>
    <s v="Avery 494"/>
    <n v="6.2640000000000002"/>
    <n v="3"/>
    <n v="0.2"/>
    <n v="2.0358000000000001"/>
    <n v="5"/>
    <n v="0.32500000000000001"/>
    <s v="Standard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x v="0"/>
    <x v="1"/>
    <s v="Leather Task Chair, Black"/>
    <n v="363.92"/>
    <n v="5"/>
    <n v="0.2"/>
    <n v="0"/>
    <n v="5"/>
    <n v="0"/>
    <s v="Standard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3876"/>
    <x v="1"/>
    <x v="8"/>
    <s v="Green Canvas Binder for 8-1/2&quot; x 14&quot; Sheets"/>
    <n v="64.2"/>
    <n v="5"/>
    <n v="0.7"/>
    <n v="-42.8"/>
    <n v="7"/>
    <n v="-0.66666666666666663"/>
    <s v="Delayed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2133"/>
    <x v="1"/>
    <x v="8"/>
    <s v="Wilson Jones Elliptical Ring 3 1/2&quot; Capacity Binders, 800 sheets"/>
    <n v="38.520000000000003"/>
    <n v="3"/>
    <n v="0.7"/>
    <n v="-26.963999999999999"/>
    <n v="7"/>
    <n v="-0.7"/>
    <s v="Delayed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TEC-AC-10004396"/>
    <x v="2"/>
    <x v="11"/>
    <s v="Logitech Keyboard K120"/>
    <n v="72.599999999999994"/>
    <n v="5"/>
    <n v="0.2"/>
    <n v="-8.1675000000000004"/>
    <n v="7"/>
    <n v="-0.11250000000000002"/>
    <s v="Delayed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x v="7"/>
    <s v="Griffin GC17055 Auxiliary Audio Cable"/>
    <n v="57.567999999999998"/>
    <n v="4"/>
    <n v="0.2"/>
    <n v="5.7568000000000001"/>
    <n v="6"/>
    <n v="0.1"/>
    <s v="Delayed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s v="West"/>
    <s v="OFF-ST-10000636"/>
    <x v="1"/>
    <x v="4"/>
    <s v="Rogers Profile Extra Capacity Storage Tub"/>
    <n v="83.7"/>
    <n v="5"/>
    <n v="0"/>
    <n v="3.3479999999999999"/>
    <n v="7"/>
    <n v="3.9999999999999994E-2"/>
    <s v="Delayed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x v="1"/>
    <x v="10"/>
    <s v="Xerox 214"/>
    <n v="32.4"/>
    <n v="5"/>
    <n v="0"/>
    <n v="15.552"/>
    <n v="4"/>
    <n v="0.48"/>
    <s v="Standard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x v="0"/>
    <x v="5"/>
    <s v="Westinghouse Floor Lamp with Metal Mesh Shade, Black"/>
    <n v="47.98"/>
    <n v="2"/>
    <n v="0"/>
    <n v="11.035399999999999"/>
    <n v="4"/>
    <n v="0.23"/>
    <s v="Standard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x v="2"/>
    <x v="7"/>
    <s v="RCA ViSYS 25825 Wireless digital phone"/>
    <n v="415.96800000000002"/>
    <n v="4"/>
    <n v="0.2"/>
    <n v="51.996000000000002"/>
    <n v="4"/>
    <n v="0.125"/>
    <s v="Standard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x v="1"/>
    <x v="4"/>
    <s v="Carina Media Storage Towers in Natural &amp; Black"/>
    <n v="304.89999999999998"/>
    <n v="5"/>
    <n v="0"/>
    <n v="6.0979999999999999"/>
    <n v="4"/>
    <n v="0.02"/>
    <s v="Standard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x v="0"/>
    <x v="5"/>
    <s v="DAX Contemporary Wood Frame with Silver Metal Mat, Desktop, 11 x 14 Size"/>
    <n v="80.959999999999994"/>
    <n v="4"/>
    <n v="0"/>
    <n v="29.145600000000002"/>
    <n v="4"/>
    <n v="0.36000000000000004"/>
    <s v="Standard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x v="1"/>
    <x v="4"/>
    <s v="Fellowes Recycled Storage Drawers"/>
    <n v="777.21"/>
    <n v="7"/>
    <n v="0"/>
    <n v="54.404699999999998"/>
    <n v="4"/>
    <n v="6.9999999999999993E-2"/>
    <s v="Standard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x v="1"/>
    <x v="10"/>
    <s v="Xerox 203"/>
    <n v="32.4"/>
    <n v="5"/>
    <n v="0"/>
    <n v="15.552"/>
    <n v="4"/>
    <n v="0.48"/>
    <s v="Standard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x v="0"/>
    <x v="1"/>
    <s v="Office Star - Contemporary Swivel Chair with Padded Adjustable Arms and Flex Back"/>
    <n v="225.56800000000001"/>
    <n v="2"/>
    <n v="0.2"/>
    <n v="2.8195999999999999"/>
    <n v="4"/>
    <n v="1.2499999999999999E-2"/>
    <s v="Standard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x v="0"/>
    <x v="5"/>
    <s v="Advantus Panel Wall Certificate Holder - 8.5x11"/>
    <n v="36.6"/>
    <n v="3"/>
    <n v="0"/>
    <n v="15.372"/>
    <n v="4"/>
    <n v="0.42"/>
    <s v="Standard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x v="9"/>
    <s v="Hoover Shoulder Vac Commercial Portable Vacuum"/>
    <n v="715.64"/>
    <n v="2"/>
    <n v="0"/>
    <n v="178.91"/>
    <n v="4"/>
    <n v="0.25"/>
    <s v="Standard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x v="4"/>
    <s v="Tennsco 6- and 18-Compartment Lockers"/>
    <n v="795.51"/>
    <n v="3"/>
    <n v="0"/>
    <n v="143.1918"/>
    <n v="4"/>
    <n v="0.18"/>
    <s v="Standard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x v="16"/>
    <s v="Sharp 1540cs Digital Laser Copier"/>
    <n v="549.99"/>
    <n v="1"/>
    <n v="0"/>
    <n v="274.995"/>
    <n v="4"/>
    <n v="0.5"/>
    <s v="Standard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x v="8"/>
    <s v="GBC Standard Therm-A-Bind Covers"/>
    <n v="74.760000000000005"/>
    <n v="3"/>
    <n v="0"/>
    <n v="34.389600000000002"/>
    <n v="4"/>
    <n v="0.45999999999999996"/>
    <s v="Standard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x v="5"/>
    <s v="Staple-based wall hangings"/>
    <n v="29.22"/>
    <n v="3"/>
    <n v="0"/>
    <n v="12.8568"/>
    <n v="4"/>
    <n v="0.44"/>
    <s v="Standard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x v="8"/>
    <s v="Tuff Stuff Recycled Round Ring Binders"/>
    <n v="9.64"/>
    <n v="2"/>
    <n v="0"/>
    <n v="4.7236000000000002"/>
    <n v="4"/>
    <n v="0.49"/>
    <s v="Standard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T-10001505"/>
    <x v="1"/>
    <x v="4"/>
    <s v="Perma STOR-ALL Hanging File Box, 13 1/8&quot;W x 12 1/4&quot;D x 10 1/2&quot;H"/>
    <n v="33.488"/>
    <n v="7"/>
    <n v="0.2"/>
    <n v="-1.2558"/>
    <n v="6"/>
    <n v="-3.7499999999999999E-2"/>
    <s v="Delayed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U-10003567"/>
    <x v="1"/>
    <x v="14"/>
    <s v="Stiletto Hand Letter Openers"/>
    <n v="23.04"/>
    <n v="3"/>
    <n v="0.2"/>
    <n v="-4.8959999999999999"/>
    <n v="6"/>
    <n v="-0.21249999999999999"/>
    <s v="Delayed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BI-10002982"/>
    <x v="1"/>
    <x v="8"/>
    <s v="Avery Self-Adhesive Photo Pockets for Polaroid Photos"/>
    <n v="1.3620000000000001"/>
    <n v="1"/>
    <n v="0.8"/>
    <n v="-2.1791999999999998"/>
    <n v="6"/>
    <n v="-1.5999999999999996"/>
    <s v="Delayed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FUR-FU-10002364"/>
    <x v="0"/>
    <x v="5"/>
    <s v="Eldon Expressions Wood Desk Accessories, Oak"/>
    <n v="14.76"/>
    <n v="5"/>
    <n v="0.6"/>
    <n v="-11.439"/>
    <n v="6"/>
    <n v="-0.77500000000000002"/>
    <s v="Delayed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s v="West"/>
    <s v="FUR-BO-10004218"/>
    <x v="0"/>
    <x v="0"/>
    <s v="Bush Heritage Pine Collection 5-Shelf Bookcase, Albany Pine Finish, *Special Order"/>
    <n v="239.666"/>
    <n v="2"/>
    <n v="0.15"/>
    <n v="14.098000000000001"/>
    <n v="4"/>
    <n v="5.8823529411764712E-2"/>
    <s v="Standard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s v="South"/>
    <s v="FUR-TA-10002530"/>
    <x v="0"/>
    <x v="3"/>
    <s v="Iceberg OfficeWorks 42&quot; Round Tables"/>
    <n v="301.95999999999998"/>
    <n v="2"/>
    <n v="0"/>
    <n v="45.293999999999997"/>
    <n v="7"/>
    <n v="0.15"/>
    <s v="Delayed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x v="1"/>
    <x v="10"/>
    <s v="Xerox 1949"/>
    <n v="7.968"/>
    <n v="2"/>
    <n v="0.2"/>
    <n v="2.8883999999999999"/>
    <n v="5"/>
    <n v="0.36249999999999999"/>
    <s v="Standard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1497"/>
    <x v="1"/>
    <x v="10"/>
    <s v="Xerox 1914"/>
    <n v="109.92"/>
    <n v="2"/>
    <n v="0"/>
    <n v="53.860799999999998"/>
    <n v="3"/>
    <n v="0.49"/>
    <s v="Standard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3936"/>
    <x v="1"/>
    <x v="10"/>
    <s v="Xerox 1994"/>
    <n v="19.440000000000001"/>
    <n v="3"/>
    <n v="0"/>
    <n v="9.3312000000000008"/>
    <n v="3"/>
    <n v="0.48000000000000004"/>
    <s v="Standard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AR-10000716"/>
    <x v="1"/>
    <x v="6"/>
    <s v="DIXON Ticonderoga Erasable Checking Pencils"/>
    <n v="11.16"/>
    <n v="2"/>
    <n v="0"/>
    <n v="4.3524000000000003"/>
    <n v="3"/>
    <n v="0.39"/>
    <s v="Standard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x v="1"/>
    <x v="9"/>
    <s v="Fellowes Advanced Computer Series Surge Protectors"/>
    <n v="79.47"/>
    <n v="3"/>
    <n v="0"/>
    <n v="22.2516"/>
    <n v="2"/>
    <n v="0.28000000000000003"/>
    <s v="Express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x v="1"/>
    <x v="6"/>
    <s v="Binney &amp; Smith inkTank Erasable Pocket Highlighter, Chisel Tip, Yellow"/>
    <n v="4.5599999999999996"/>
    <n v="2"/>
    <n v="0"/>
    <n v="2.0064000000000002"/>
    <n v="2"/>
    <n v="0.44000000000000006"/>
    <s v="Express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x v="0"/>
    <x v="1"/>
    <s v="Hon GuestStacker Chair"/>
    <n v="1133.3499999999999"/>
    <n v="5"/>
    <n v="0"/>
    <n v="294.67099999999999"/>
    <n v="2"/>
    <n v="0.26"/>
    <s v="Express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x v="6"/>
    <s v="Newell 312"/>
    <n v="4.6719999999999997"/>
    <n v="1"/>
    <n v="0.2"/>
    <n v="0.58399999999999996"/>
    <n v="4"/>
    <n v="0.125"/>
    <s v="Standard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x v="8"/>
    <s v="Avery Arch Ring Binders"/>
    <n v="104.58"/>
    <n v="6"/>
    <n v="0.7"/>
    <n v="-80.177999999999997"/>
    <n v="4"/>
    <n v="-0.76666666666666661"/>
    <s v="Standard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x v="0"/>
    <x v="1"/>
    <s v="Global Troy Executive Leather Low-Back Tilter"/>
    <n v="1603.136"/>
    <n v="4"/>
    <n v="0.2"/>
    <n v="100.196"/>
    <n v="5"/>
    <n v="6.25E-2"/>
    <s v="Standard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FUR-TA-10001771"/>
    <x v="0"/>
    <x v="3"/>
    <s v="Bush Cubix Conference Tables, Fully Assembled"/>
    <n v="1293.4880000000001"/>
    <n v="7"/>
    <n v="0.2"/>
    <n v="80.843000000000004"/>
    <n v="0"/>
    <n v="6.25E-2"/>
    <s v="Express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x v="0"/>
    <x v="5"/>
    <s v="Deflect-o DuraMat Lighweight, Studded, Beveled Mat for Low Pile Carpeting"/>
    <n v="127.95"/>
    <n v="3"/>
    <n v="0"/>
    <n v="21.7515"/>
    <n v="4"/>
    <n v="0.16999999999999998"/>
    <s v="Standard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x v="1"/>
    <x v="4"/>
    <s v="Advantus 10-Drawer Portable Organizer, Chrome Metal Frame, Smoke Drawers"/>
    <n v="59.76"/>
    <n v="1"/>
    <n v="0"/>
    <n v="16.732800000000001"/>
    <n v="4"/>
    <n v="0.28000000000000003"/>
    <s v="Standard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x v="1"/>
    <x v="8"/>
    <s v="GBC VeloBind Cover Sets"/>
    <n v="108.08"/>
    <n v="7"/>
    <n v="0"/>
    <n v="54.04"/>
    <n v="0"/>
    <n v="0.5"/>
    <s v="Express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x v="1"/>
    <x v="8"/>
    <s v="Insertable Tab Indexes For Data Binders"/>
    <n v="9.5399999999999991"/>
    <n v="3"/>
    <n v="0"/>
    <n v="4.3883999999999999"/>
    <n v="0"/>
    <n v="0.46"/>
    <s v="Express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x v="6"/>
    <s v="Newell 331"/>
    <n v="11.736000000000001"/>
    <n v="3"/>
    <n v="0.2"/>
    <n v="1.0268999999999999"/>
    <n v="2"/>
    <n v="8.7499999999999994E-2"/>
    <s v="Express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x v="8"/>
    <s v="GBC ProClick Punch Binding System"/>
    <n v="447.86"/>
    <n v="7"/>
    <n v="0"/>
    <n v="219.45140000000001"/>
    <n v="5"/>
    <n v="0.49"/>
    <s v="Standard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x v="10"/>
    <s v="Xerox 1992"/>
    <n v="17.940000000000001"/>
    <n v="3"/>
    <n v="0"/>
    <n v="8.7905999999999995"/>
    <n v="5"/>
    <n v="0.48999999999999994"/>
    <s v="Standard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x v="9"/>
    <s v="Belkin 8 Outlet Surge Protector"/>
    <n v="245.88"/>
    <n v="6"/>
    <n v="0"/>
    <n v="68.846400000000003"/>
    <n v="5"/>
    <n v="0.28000000000000003"/>
    <s v="Standard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x v="10"/>
    <s v="Xerox 1885"/>
    <n v="192.16"/>
    <n v="4"/>
    <n v="0"/>
    <n v="92.236800000000002"/>
    <n v="6"/>
    <n v="0.48000000000000004"/>
    <s v="Delayed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1215"/>
    <x v="0"/>
    <x v="1"/>
    <s v="Global Troy Executive Leather Low-Back Tilter"/>
    <n v="801.56799999999998"/>
    <n v="2"/>
    <n v="0.2"/>
    <n v="50.097999999999999"/>
    <n v="4"/>
    <n v="6.25E-2"/>
    <s v="Standard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OFF-PA-10000100"/>
    <x v="1"/>
    <x v="10"/>
    <s v="Xerox 1945"/>
    <n v="368.91"/>
    <n v="9"/>
    <n v="0"/>
    <n v="180.76589999999999"/>
    <n v="4"/>
    <n v="0.48999999999999994"/>
    <s v="Standard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2880"/>
    <x v="0"/>
    <x v="1"/>
    <s v="Global High-Back Leather Tilter, Burgundy"/>
    <n v="885.52800000000002"/>
    <n v="9"/>
    <n v="0.2"/>
    <n v="-99.621899999999997"/>
    <n v="4"/>
    <n v="-0.11249999999999999"/>
    <s v="Standard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x v="5"/>
    <s v="Westinghouse Mesh Shade Clip-On Gooseneck Lamp, Black"/>
    <n v="28.28"/>
    <n v="2"/>
    <n v="0"/>
    <n v="7.3528000000000002"/>
    <n v="2"/>
    <n v="0.26"/>
    <s v="Express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x v="14"/>
    <s v="High Speed Automatic Electric Letter Opener"/>
    <n v="4912.59"/>
    <n v="3"/>
    <n v="0"/>
    <n v="196.50360000000001"/>
    <n v="2"/>
    <n v="0.04"/>
    <s v="Express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OFF-BI-10000136"/>
    <x v="1"/>
    <x v="8"/>
    <s v="Avery Non-Stick Heavy Duty View Round Locking Ring Binders"/>
    <n v="14.352"/>
    <n v="3"/>
    <n v="0.2"/>
    <n v="5.0232000000000001"/>
    <n v="1"/>
    <n v="0.35"/>
    <s v="Express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TEC-AC-10003610"/>
    <x v="2"/>
    <x v="11"/>
    <s v="Logitech Illuminated - Keyboard"/>
    <n v="179.97"/>
    <n v="3"/>
    <n v="0"/>
    <n v="86.385599999999997"/>
    <n v="1"/>
    <n v="0.48"/>
    <s v="Express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s v="East"/>
    <s v="OFF-ST-10001837"/>
    <x v="1"/>
    <x v="4"/>
    <s v="SAFCO Mobile Desk Side File, Wire Frame"/>
    <n v="42.76"/>
    <n v="1"/>
    <n v="0"/>
    <n v="11.117599999999999"/>
    <n v="3"/>
    <n v="0.26"/>
    <s v="Standard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x v="1"/>
    <x v="10"/>
    <s v="Xerox 1902"/>
    <n v="45.68"/>
    <n v="2"/>
    <n v="0"/>
    <n v="21.012799999999999"/>
    <n v="5"/>
    <n v="0.45999999999999996"/>
    <s v="Standard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s v="OFF-BI-10002414"/>
    <x v="1"/>
    <x v="8"/>
    <s v="GBC ProClick Spines for 32-Hole Punch"/>
    <n v="25.06"/>
    <n v="2"/>
    <n v="0"/>
    <n v="11.7782"/>
    <n v="3"/>
    <n v="0.47000000000000003"/>
    <s v="Standard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PA-10001790"/>
    <x v="1"/>
    <x v="10"/>
    <s v="Xerox 1910"/>
    <n v="38.432000000000002"/>
    <n v="1"/>
    <n v="0.2"/>
    <n v="13.4512"/>
    <n v="5"/>
    <n v="0.35"/>
    <s v="Standard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ST-10001590"/>
    <x v="1"/>
    <x v="4"/>
    <s v="Tenex Personal Project File with Scoop Front Design, Black"/>
    <n v="21.568000000000001"/>
    <n v="2"/>
    <n v="0.2"/>
    <n v="1.6175999999999999"/>
    <n v="5"/>
    <n v="7.4999999999999997E-2"/>
    <s v="Standard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TEC-AC-10003657"/>
    <x v="2"/>
    <x v="11"/>
    <s v="Lenovo 17-Key USB Numeric Keypad"/>
    <n v="81.575999999999993"/>
    <n v="3"/>
    <n v="0.2"/>
    <n v="2.0394000000000001"/>
    <n v="5"/>
    <n v="2.5000000000000005E-2"/>
    <s v="Standard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s v="South"/>
    <s v="OFF-BI-10004876"/>
    <x v="1"/>
    <x v="8"/>
    <s v="Wilson Jones Suede Grain Vinyl Binders"/>
    <n v="2.78"/>
    <n v="1"/>
    <n v="0"/>
    <n v="1.3622000000000001"/>
    <n v="4"/>
    <n v="0.49000000000000005"/>
    <s v="Standard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x v="4"/>
    <s v="Fellowes Bases and Tops For Staxonsteel/High-Stak Systems"/>
    <n v="99.87"/>
    <n v="3"/>
    <n v="0"/>
    <n v="23.968800000000002"/>
    <n v="5"/>
    <n v="0.24000000000000002"/>
    <s v="Standard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x v="2"/>
    <s v="Avery 475"/>
    <n v="44.4"/>
    <n v="3"/>
    <n v="0"/>
    <n v="22.2"/>
    <n v="7"/>
    <n v="0.5"/>
    <s v="Delayed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x v="10"/>
    <s v="Easy-staple paper"/>
    <n v="21.4"/>
    <n v="5"/>
    <n v="0"/>
    <n v="9.6300000000000008"/>
    <n v="7"/>
    <n v="0.45000000000000007"/>
    <s v="Delayed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x v="5"/>
    <s v="Seth Thomas 13 1/2&quot; Wall Clock"/>
    <n v="71.12"/>
    <n v="4"/>
    <n v="0"/>
    <n v="22.0472"/>
    <n v="6"/>
    <n v="0.31"/>
    <s v="Delayed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x v="7"/>
    <s v="Plantronics Voyager Pro HD - Bluetooth Headset"/>
    <n v="259.95999999999998"/>
    <n v="4"/>
    <n v="0"/>
    <n v="124.7808"/>
    <n v="6"/>
    <n v="0.48000000000000004"/>
    <s v="Delayed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x v="12"/>
    <s v="Staple envelope"/>
    <n v="9.7799999999999994"/>
    <n v="1"/>
    <n v="0"/>
    <n v="4.8899999999999997"/>
    <n v="4"/>
    <n v="0.5"/>
    <s v="Standard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x v="8"/>
    <s v="Cardinal Poly Pocket Divider Pockets for Ring Binders"/>
    <n v="24.192"/>
    <n v="9"/>
    <n v="0.2"/>
    <n v="7.56"/>
    <n v="4"/>
    <n v="0.3125"/>
    <s v="Standard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x v="0"/>
    <x v="5"/>
    <s v="Ultra Door Pull Handle"/>
    <n v="31.56"/>
    <n v="3"/>
    <n v="0"/>
    <n v="10.4148"/>
    <n v="5"/>
    <n v="0.33"/>
    <s v="Standard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x v="1"/>
    <x v="10"/>
    <s v="Xerox 191"/>
    <n v="59.94"/>
    <n v="3"/>
    <n v="0"/>
    <n v="28.171800000000001"/>
    <n v="0"/>
    <n v="0.47000000000000003"/>
    <s v="Express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x v="1"/>
    <x v="10"/>
    <s v="Easy-staple paper"/>
    <n v="45.36"/>
    <n v="4"/>
    <n v="0"/>
    <n v="22.226400000000002"/>
    <n v="0"/>
    <n v="0.49000000000000005"/>
    <s v="Express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x v="1"/>
    <x v="10"/>
    <s v="Astroparche Fine Business Paper"/>
    <n v="26.4"/>
    <n v="5"/>
    <n v="0"/>
    <n v="12.672000000000001"/>
    <n v="0"/>
    <n v="0.48000000000000004"/>
    <s v="Express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x v="1"/>
    <x v="2"/>
    <s v="Avery 503"/>
    <n v="41.4"/>
    <n v="4"/>
    <n v="0"/>
    <n v="19.872"/>
    <n v="0"/>
    <n v="0.48000000000000004"/>
    <s v="Express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x v="2"/>
    <x v="11"/>
    <s v="Kingston Digital DataTraveler 32GB USB 2.0"/>
    <n v="16.95"/>
    <n v="1"/>
    <n v="0"/>
    <n v="1.0169999999999999"/>
    <n v="0"/>
    <n v="0.06"/>
    <s v="Express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x v="1"/>
    <x v="8"/>
    <s v="GBC VeloBind Cover Sets"/>
    <n v="24.704000000000001"/>
    <n v="2"/>
    <n v="0.2"/>
    <n v="9.2639999999999993"/>
    <n v="5"/>
    <n v="0.37499999999999994"/>
    <s v="Standard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x v="1"/>
    <x v="9"/>
    <s v="Holmes Cool Mist Humidifier for the Whole House with 8-Gallon Output per Day, Extended Life Filter"/>
    <n v="59.7"/>
    <n v="3"/>
    <n v="0"/>
    <n v="26.864999999999998"/>
    <n v="5"/>
    <n v="0.44999999999999996"/>
    <s v="Standard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x v="0"/>
    <x v="5"/>
    <s v="Eldon Regeneration Recycled Desk Accessories, Black"/>
    <n v="14.52"/>
    <n v="3"/>
    <n v="0"/>
    <n v="5.6627999999999998"/>
    <n v="5"/>
    <n v="0.39"/>
    <s v="Standard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x v="1"/>
    <x v="8"/>
    <s v="Satellite Sectional Post Binders"/>
    <n v="104.184"/>
    <n v="3"/>
    <n v="0.2"/>
    <n v="33.8598"/>
    <n v="5"/>
    <n v="0.32500000000000001"/>
    <s v="Standard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x v="1"/>
    <x v="4"/>
    <s v="Personal Filing Tote with Lid, Black/Gray"/>
    <n v="46.53"/>
    <n v="3"/>
    <n v="0"/>
    <n v="13.0284"/>
    <n v="5"/>
    <n v="0.27999999999999997"/>
    <s v="Standard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x v="1"/>
    <x v="14"/>
    <s v="Acme Titanium Bonded Scissors"/>
    <n v="25.5"/>
    <n v="3"/>
    <n v="0"/>
    <n v="6.63"/>
    <n v="2"/>
    <n v="0.26"/>
    <s v="Express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x v="1"/>
    <x v="4"/>
    <s v="Woodgrain Magazine Files by Perma"/>
    <n v="14.9"/>
    <n v="5"/>
    <n v="0"/>
    <n v="1.0429999999999999"/>
    <n v="6"/>
    <n v="6.9999999999999993E-2"/>
    <s v="Delayed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x v="1"/>
    <x v="2"/>
    <s v="Avery 485"/>
    <n v="87.71"/>
    <n v="7"/>
    <n v="0"/>
    <n v="41.223700000000001"/>
    <n v="6"/>
    <n v="0.47000000000000003"/>
    <s v="Delayed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x v="0"/>
    <x v="1"/>
    <s v="Office Star Flex Back Scooter Chair with White Frame"/>
    <n v="199.76400000000001"/>
    <n v="2"/>
    <n v="0.1"/>
    <n v="8.8783999999999992"/>
    <n v="6"/>
    <n v="4.4444444444444439E-2"/>
    <s v="Delayed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x v="1"/>
    <x v="4"/>
    <s v="Eldon Mobile Mega Data Cart  Mega Stackable  Add-On Trays"/>
    <n v="94.6"/>
    <n v="4"/>
    <n v="0"/>
    <n v="27.434000000000001"/>
    <n v="6"/>
    <n v="0.29000000000000004"/>
    <s v="Delayed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x v="0"/>
    <x v="0"/>
    <s v="Riverside Palais Royal Lawyers Bookcase, Royale Cherry Finish"/>
    <n v="4228.7039999999997"/>
    <n v="6"/>
    <n v="0.2"/>
    <n v="158.57640000000001"/>
    <n v="6"/>
    <n v="3.7500000000000006E-2"/>
    <s v="Delayed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x v="0"/>
    <x v="0"/>
    <s v="DMI Eclipse Executive Suite Bookcases"/>
    <n v="2003.92"/>
    <n v="5"/>
    <n v="0.2"/>
    <n v="-25.048999999999999"/>
    <n v="6"/>
    <n v="-1.2499999999999999E-2"/>
    <s v="Delayed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x v="2"/>
    <x v="7"/>
    <s v="ClearSounds CSC500 Amplified Spirit Phone Corded phone"/>
    <n v="209.97"/>
    <n v="3"/>
    <n v="0"/>
    <n v="58.791600000000003"/>
    <n v="6"/>
    <n v="0.28000000000000003"/>
    <s v="Delayed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x v="2"/>
    <x v="11"/>
    <s v="Plantronics CS510 - Over-the-Head monaural Wireless Headset System"/>
    <n v="659.9"/>
    <n v="2"/>
    <n v="0"/>
    <n v="217.767"/>
    <n v="6"/>
    <n v="0.33"/>
    <s v="Delayed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110.96"/>
    <n v="2"/>
    <n v="0"/>
    <n v="53.260800000000003"/>
    <n v="6"/>
    <n v="0.48000000000000004"/>
    <s v="Delayed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x v="2"/>
    <x v="7"/>
    <s v="ARKON Windshield Dashboard Air Vent Car Mount Holder"/>
    <n v="67.8"/>
    <n v="4"/>
    <n v="0"/>
    <n v="1.3560000000000001"/>
    <n v="6"/>
    <n v="2.0000000000000004E-2"/>
    <s v="Delayed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FUR-TA-10002958"/>
    <x v="0"/>
    <x v="3"/>
    <s v="Bevis Oval Conference Table, Walnut"/>
    <n v="313.17599999999999"/>
    <n v="2"/>
    <n v="0.4"/>
    <n v="-120.0508"/>
    <n v="4"/>
    <n v="-0.38333333333333336"/>
    <s v="Standard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x v="1"/>
    <x v="6"/>
    <s v="Newell 349"/>
    <n v="22.96"/>
    <n v="7"/>
    <n v="0"/>
    <n v="6.6584000000000003"/>
    <n v="3"/>
    <n v="0.28999999999999998"/>
    <s v="Standard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x v="11"/>
    <s v="Plantronics Audio 995 Wireless Stereo Headset"/>
    <n v="1099.5"/>
    <n v="10"/>
    <n v="0"/>
    <n v="362.83499999999998"/>
    <n v="5"/>
    <n v="0.32999999999999996"/>
    <s v="Standard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s v="South"/>
    <s v="FUR-TA-10001086"/>
    <x v="0"/>
    <x v="3"/>
    <s v="SAFCO PlanMaster Boards, 60w x 37-1/2d, White Melamine"/>
    <n v="1215.92"/>
    <n v="8"/>
    <n v="0"/>
    <n v="316.13920000000002"/>
    <n v="4"/>
    <n v="0.26"/>
    <s v="Standard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x v="2"/>
    <s v="Self-Adhesive Address Labels for Typewriters by Universal"/>
    <n v="7.31"/>
    <n v="1"/>
    <n v="0"/>
    <n v="3.4357000000000002"/>
    <n v="4"/>
    <n v="0.47000000000000003"/>
    <s v="Standard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x v="5"/>
    <s v="Eldon Pizzaz Desk Accessories"/>
    <n v="8.92"/>
    <n v="4"/>
    <n v="0"/>
    <n v="3.9247999999999998"/>
    <n v="4"/>
    <n v="0.44"/>
    <s v="Standard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FUR-BO-10001519"/>
    <x v="0"/>
    <x v="0"/>
    <s v="O'Sullivan 3-Shelf Heavy-Duty Bookcases"/>
    <n v="87.21"/>
    <n v="3"/>
    <n v="0.5"/>
    <n v="-45.349200000000003"/>
    <n v="2"/>
    <n v="-0.52000000000000013"/>
    <s v="Express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PA-10004100"/>
    <x v="1"/>
    <x v="10"/>
    <s v="Xerox 216"/>
    <n v="15.552"/>
    <n v="3"/>
    <n v="0.2"/>
    <n v="5.4432"/>
    <n v="2"/>
    <n v="0.35000000000000003"/>
    <s v="Express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PH-10001363"/>
    <x v="2"/>
    <x v="7"/>
    <s v="Apple iPhone 5S"/>
    <n v="683.98800000000006"/>
    <n v="2"/>
    <n v="0.4"/>
    <n v="-113.998"/>
    <n v="2"/>
    <n v="-0.16666666666666666"/>
    <s v="Express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ST-10004835"/>
    <x v="1"/>
    <x v="4"/>
    <s v="Plastic Stacking Crates &amp; Casters"/>
    <n v="13.391999999999999"/>
    <n v="3"/>
    <n v="0.2"/>
    <n v="1.0044"/>
    <n v="2"/>
    <n v="7.4999999999999997E-2"/>
    <s v="Express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2018"/>
    <x v="2"/>
    <x v="11"/>
    <s v="AmazonBasics 3-Button USB Wired Mouse"/>
    <n v="16.776"/>
    <n v="3"/>
    <n v="0.2"/>
    <n v="4.8231000000000002"/>
    <n v="2"/>
    <n v="0.28750000000000003"/>
    <s v="Express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3033"/>
    <x v="2"/>
    <x v="11"/>
    <s v="Plantronics CS510 - Over-the-Head monaural Wireless Headset System"/>
    <n v="527.91999999999996"/>
    <n v="2"/>
    <n v="0.2"/>
    <n v="85.787000000000006"/>
    <n v="2"/>
    <n v="0.16250000000000003"/>
    <s v="Express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FUR-FU-10000221"/>
    <x v="0"/>
    <x v="5"/>
    <s v="Master Caster Door Stop, Brown"/>
    <n v="25.4"/>
    <n v="5"/>
    <n v="0"/>
    <n v="8.6359999999999992"/>
    <n v="0"/>
    <n v="0.33999999999999997"/>
    <s v="Express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1198"/>
    <x v="2"/>
    <x v="7"/>
    <s v="Avaya 4621SW VoIP phone"/>
    <n v="177.48"/>
    <n v="3"/>
    <n v="0.2"/>
    <n v="19.9665"/>
    <n v="0"/>
    <n v="0.1125"/>
    <s v="Express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2564"/>
    <x v="2"/>
    <x v="7"/>
    <s v="OtterBox Defender Series Case - Samsung Galaxy S4"/>
    <n v="71.975999999999999"/>
    <n v="3"/>
    <n v="0.2"/>
    <n v="8.9969999999999999"/>
    <n v="0"/>
    <n v="0.125"/>
    <s v="Express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TEC-PH-10003811"/>
    <x v="2"/>
    <x v="7"/>
    <s v="Jabra Supreme Plus Driver Edition Headset"/>
    <n v="95.992000000000004"/>
    <n v="1"/>
    <n v="0.2"/>
    <n v="9.5991999999999997"/>
    <n v="6"/>
    <n v="9.9999999999999992E-2"/>
    <s v="Delayed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OFF-LA-10004178"/>
    <x v="1"/>
    <x v="2"/>
    <s v="Avery 491"/>
    <n v="13.215999999999999"/>
    <n v="4"/>
    <n v="0.2"/>
    <n v="4.2952000000000004"/>
    <n v="6"/>
    <n v="0.32500000000000007"/>
    <s v="Delayed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x v="2"/>
    <x v="11"/>
    <s v="SanDisk Cruzer 64 GB USB Flash Drive"/>
    <n v="435.84"/>
    <n v="12"/>
    <n v="0"/>
    <n v="130.75200000000001"/>
    <n v="2"/>
    <n v="0.30000000000000004"/>
    <s v="Express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x v="1"/>
    <x v="6"/>
    <s v="Newell 343"/>
    <n v="5.88"/>
    <n v="2"/>
    <n v="0"/>
    <n v="1.5875999999999999"/>
    <n v="2"/>
    <n v="0.26999999999999996"/>
    <s v="Express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x v="7"/>
    <s v="Panasonic KX-TG6844B Expandable Digital Cordless Telephone"/>
    <n v="211.16800000000001"/>
    <n v="4"/>
    <n v="0.2"/>
    <n v="18.4772"/>
    <n v="7"/>
    <n v="8.7499999999999994E-2"/>
    <s v="Delayed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x v="5"/>
    <s v="Eldon 200 Class Desk Accessories, Smoke"/>
    <n v="6.28"/>
    <n v="1"/>
    <n v="0"/>
    <n v="2.6375999999999999"/>
    <n v="4"/>
    <n v="0.42"/>
    <s v="Standard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x v="11"/>
    <s v="SanDisk Cruzer 32 GB USB Flash Drive"/>
    <n v="95.1"/>
    <n v="5"/>
    <n v="0"/>
    <n v="30.431999999999999"/>
    <n v="4"/>
    <n v="0.32"/>
    <s v="Standard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x v="10"/>
    <s v="Xerox 23"/>
    <n v="25.92"/>
    <n v="4"/>
    <n v="0"/>
    <n v="12.441599999999999"/>
    <n v="4"/>
    <n v="0.47999999999999993"/>
    <s v="Standard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x v="4"/>
    <s v="Portable Personal File Box"/>
    <n v="48.84"/>
    <n v="4"/>
    <n v="0"/>
    <n v="13.1868"/>
    <n v="4"/>
    <n v="0.26999999999999996"/>
    <s v="Standard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s v="OFF-BI-10004040"/>
    <x v="1"/>
    <x v="8"/>
    <s v="Wilson Jones Impact Binders"/>
    <n v="25.9"/>
    <n v="5"/>
    <n v="0"/>
    <n v="12.691000000000001"/>
    <n v="4"/>
    <n v="0.49000000000000005"/>
    <s v="Standard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x v="1"/>
    <x v="12"/>
    <s v="Laser &amp; Ink Jet Business Envelopes"/>
    <n v="42.68"/>
    <n v="4"/>
    <n v="0"/>
    <n v="19.6328"/>
    <n v="0"/>
    <n v="0.46"/>
    <s v="Express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x v="2"/>
    <x v="11"/>
    <s v="Logitech G700s Rechargeable Gaming Mouse"/>
    <n v="299.97000000000003"/>
    <n v="3"/>
    <n v="0"/>
    <n v="125.98739999999999"/>
    <n v="0"/>
    <n v="0.41999999999999993"/>
    <s v="Express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x v="1"/>
    <x v="9"/>
    <s v="Kensington 7 Outlet MasterPiece HOMEOFFICE Power Control Center"/>
    <n v="262.24"/>
    <n v="2"/>
    <n v="0"/>
    <n v="78.671999999999997"/>
    <n v="0"/>
    <n v="0.3"/>
    <s v="Express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x v="1"/>
    <x v="8"/>
    <s v="Ibico Recycled Linen-Style Covers"/>
    <n v="234.36"/>
    <n v="6"/>
    <n v="0"/>
    <n v="112.4928"/>
    <n v="0"/>
    <n v="0.48"/>
    <s v="Express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x v="1"/>
    <x v="10"/>
    <s v="Xerox 207"/>
    <n v="20.736000000000001"/>
    <n v="4"/>
    <n v="0.2"/>
    <n v="7.2576000000000001"/>
    <n v="6"/>
    <n v="0.35"/>
    <s v="Delayed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x v="1"/>
    <x v="6"/>
    <s v="Sanford EarthWrite Recycled Pencils, Medium Soft, #2"/>
    <n v="10.5"/>
    <n v="5"/>
    <n v="0"/>
    <n v="2.94"/>
    <n v="1"/>
    <n v="0.27999999999999997"/>
    <s v="Express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FU-10000409"/>
    <x v="0"/>
    <x v="5"/>
    <s v="GE 4 Foot Flourescent Tube, 40 Watt"/>
    <n v="23.968"/>
    <n v="2"/>
    <n v="0.2"/>
    <n v="7.7896000000000001"/>
    <n v="4"/>
    <n v="0.32500000000000001"/>
    <s v="Standard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BO-10002545"/>
    <x v="0"/>
    <x v="0"/>
    <s v="Atlantic Metals Mobile 3-Shelf Bookcases, Custom Colors"/>
    <n v="521.96"/>
    <n v="4"/>
    <n v="0.5"/>
    <n v="-250.54079999999999"/>
    <n v="4"/>
    <n v="-0.47999999999999993"/>
    <s v="Standard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x v="1"/>
    <x v="4"/>
    <s v="Tennsco Stur-D-Stor Boltless Shelving, 5 Shelves, 24&quot; Deep, Sand"/>
    <n v="676.55"/>
    <n v="5"/>
    <n v="0"/>
    <n v="6.7655000000000003"/>
    <n v="3"/>
    <n v="1.0000000000000002E-2"/>
    <s v="Standard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x v="1"/>
    <x v="9"/>
    <s v="Euro-Pro Shark Turbo Vacuum"/>
    <n v="154.9"/>
    <n v="5"/>
    <n v="0"/>
    <n v="40.274000000000001"/>
    <n v="3"/>
    <n v="0.26"/>
    <s v="Standard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x v="1"/>
    <x v="12"/>
    <s v="Security-Tint Envelopes"/>
    <n v="30.56"/>
    <n v="4"/>
    <n v="0"/>
    <n v="14.974399999999999"/>
    <n v="3"/>
    <n v="0.49"/>
    <s v="Standard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x v="0"/>
    <x v="1"/>
    <s v="Hon 4070 Series Pagoda Round Back Stacking Chairs"/>
    <n v="770.35199999999998"/>
    <n v="3"/>
    <n v="0.2"/>
    <n v="77.035200000000003"/>
    <n v="3"/>
    <n v="0.1"/>
    <s v="Standard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x v="5"/>
    <s v="Master Big Foot Doorstop, Beige"/>
    <n v="21.12"/>
    <n v="4"/>
    <n v="0"/>
    <n v="6.5472000000000001"/>
    <n v="5"/>
    <n v="0.31"/>
    <s v="Standard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x v="7"/>
    <s v="Mophie Juice Pack Helium for iPhone"/>
    <n v="575.928"/>
    <n v="9"/>
    <n v="0.2"/>
    <n v="57.592799999999997"/>
    <n v="2"/>
    <n v="9.9999999999999992E-2"/>
    <s v="Express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x v="9"/>
    <s v="Commercial WindTunnel Clean Air Upright Vacuum, Replacement Belts, Filtration Bags"/>
    <n v="7.78"/>
    <n v="2"/>
    <n v="0"/>
    <n v="2.0228000000000002"/>
    <n v="2"/>
    <n v="0.26"/>
    <s v="Express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x v="10"/>
    <s v="Xerox 1979"/>
    <n v="123.92"/>
    <n v="4"/>
    <n v="0"/>
    <n v="55.764000000000003"/>
    <n v="2"/>
    <n v="0.45"/>
    <s v="Express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x v="1"/>
    <x v="14"/>
    <s v="Acme Kleencut Forged Steel Scissors"/>
    <n v="17.22"/>
    <n v="3"/>
    <n v="0"/>
    <n v="5.1660000000000004"/>
    <n v="5"/>
    <n v="0.30000000000000004"/>
    <s v="Standard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x v="1"/>
    <x v="4"/>
    <s v="Companion Letter/Legal File, Black"/>
    <n v="226.56"/>
    <n v="6"/>
    <n v="0"/>
    <n v="63.436799999999998"/>
    <n v="5"/>
    <n v="0.27999999999999997"/>
    <s v="Standard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x v="2"/>
    <x v="7"/>
    <s v="Plantronics Encore H101 Dual Earpieces Headset"/>
    <n v="107.88"/>
    <n v="3"/>
    <n v="0.2"/>
    <n v="10.788"/>
    <n v="5"/>
    <n v="0.1"/>
    <s v="Standard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x v="1"/>
    <x v="10"/>
    <s v="Xerox 1893"/>
    <n v="81.98"/>
    <n v="2"/>
    <n v="0"/>
    <n v="40.170200000000001"/>
    <n v="2"/>
    <n v="0.49"/>
    <s v="Express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x v="1"/>
    <x v="10"/>
    <s v="Xerox 189"/>
    <n v="104.85"/>
    <n v="1"/>
    <n v="0"/>
    <n v="50.328000000000003"/>
    <n v="2"/>
    <n v="0.48000000000000004"/>
    <s v="Express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x v="1"/>
    <x v="8"/>
    <s v="Wilson Jones Custom Binder Spines &amp; Labels"/>
    <n v="8.7040000000000006"/>
    <n v="2"/>
    <n v="0.2"/>
    <n v="3.1551999999999998"/>
    <n v="2"/>
    <n v="0.36249999999999993"/>
    <s v="Express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x v="1"/>
    <x v="10"/>
    <s v="Xerox 1897"/>
    <n v="19.920000000000002"/>
    <n v="4"/>
    <n v="0"/>
    <n v="9.7607999999999997"/>
    <n v="2"/>
    <n v="0.48999999999999994"/>
    <s v="Express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x v="0"/>
    <x v="5"/>
    <s v="Nu-Dell Leatherette Frames"/>
    <n v="43.02"/>
    <n v="3"/>
    <n v="0"/>
    <n v="15.4872"/>
    <n v="2"/>
    <n v="0.36"/>
    <s v="Express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x v="0"/>
    <x v="0"/>
    <s v="Atlantic Metals Mobile 5-Shelf Bookcases, Custom Colors"/>
    <n v="240.78399999999999"/>
    <n v="1"/>
    <n v="0.2"/>
    <n v="30.097999999999999"/>
    <n v="5"/>
    <n v="0.125"/>
    <s v="Standard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414.96"/>
    <n v="2"/>
    <n v="0"/>
    <n v="124.488"/>
    <n v="4"/>
    <n v="0.3"/>
    <s v="Standard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x v="4"/>
    <s v="Fellowes Econo/Stor Drawers"/>
    <n v="387.72"/>
    <n v="5"/>
    <n v="0.2"/>
    <n v="-67.850999999999999"/>
    <n v="5"/>
    <n v="-0.17499999999999999"/>
    <s v="Standard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x v="1"/>
    <x v="4"/>
    <s v="Standard Rollaway File with Lock"/>
    <n v="360.38"/>
    <n v="2"/>
    <n v="0"/>
    <n v="93.698800000000006"/>
    <n v="4"/>
    <n v="0.26"/>
    <s v="Standard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x v="1"/>
    <x v="10"/>
    <s v="Strathmore Photo Mount Cards"/>
    <n v="13.56"/>
    <n v="2"/>
    <n v="0"/>
    <n v="6.2375999999999996"/>
    <n v="4"/>
    <n v="0.45999999999999996"/>
    <s v="Standard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TEC-PH-10004614"/>
    <x v="2"/>
    <x v="7"/>
    <s v="AT&amp;T 841000 Phone"/>
    <n v="552"/>
    <n v="10"/>
    <n v="0.2"/>
    <n v="34.5"/>
    <n v="1"/>
    <n v="6.25E-2"/>
    <s v="Express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x v="0"/>
    <x v="3"/>
    <s v="KI Adjustable-Height Table"/>
    <n v="429.9"/>
    <n v="5"/>
    <n v="0"/>
    <n v="111.774"/>
    <n v="6"/>
    <n v="0.26"/>
    <s v="Delayed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x v="1"/>
    <x v="8"/>
    <s v="Avery Recycled Flexi-View Covers for Binding Systems"/>
    <n v="32.06"/>
    <n v="2"/>
    <n v="0"/>
    <n v="15.3888"/>
    <n v="6"/>
    <n v="0.48"/>
    <s v="Delayed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x v="0"/>
    <x v="1"/>
    <s v="Padded Folding Chairs, Black, 4/Carton"/>
    <n v="161.96"/>
    <n v="2"/>
    <n v="0"/>
    <n v="45.348799999999997"/>
    <n v="6"/>
    <n v="0.27999999999999997"/>
    <s v="Delayed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x v="1"/>
    <x v="4"/>
    <s v="Akro-Mils 12-Gallon Tote"/>
    <n v="19.86"/>
    <n v="2"/>
    <n v="0"/>
    <n v="5.7594000000000003"/>
    <n v="6"/>
    <n v="0.29000000000000004"/>
    <s v="Delayed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x v="10"/>
    <s v="Xerox 1975"/>
    <n v="12.96"/>
    <n v="2"/>
    <n v="0"/>
    <n v="6.3503999999999996"/>
    <n v="7"/>
    <n v="0.48999999999999994"/>
    <s v="Delayed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x v="1"/>
    <x v="10"/>
    <s v="Xerox 1927"/>
    <n v="20.544"/>
    <n v="6"/>
    <n v="0.2"/>
    <n v="6.42"/>
    <n v="2"/>
    <n v="0.3125"/>
    <s v="Express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x v="0"/>
    <x v="5"/>
    <s v="Advantus Employee of the Month Certificate Frame, 11 x 13-1/2"/>
    <n v="185.58"/>
    <n v="6"/>
    <n v="0"/>
    <n v="76.087800000000001"/>
    <n v="6"/>
    <n v="0.41"/>
    <s v="Delayed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x v="1"/>
    <x v="8"/>
    <s v="Premium Transparent Presentation Covers, No Pattern/Clear, 8 1/2&quot; x 11&quot;"/>
    <n v="77.56"/>
    <n v="2"/>
    <n v="0"/>
    <n v="35.677599999999998"/>
    <n v="6"/>
    <n v="0.45999999999999996"/>
    <s v="Delayed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x v="1"/>
    <x v="4"/>
    <s v="Rogers Deluxe File Chest"/>
    <n v="87.92"/>
    <n v="4"/>
    <n v="0"/>
    <n v="0.87919999999999998"/>
    <n v="6"/>
    <n v="0.01"/>
    <s v="Delayed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x v="1"/>
    <x v="10"/>
    <s v="Xerox 1893"/>
    <n v="245.94"/>
    <n v="6"/>
    <n v="0"/>
    <n v="120.5106"/>
    <n v="6"/>
    <n v="0.49"/>
    <s v="Delayed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x v="1"/>
    <x v="8"/>
    <s v="Avery Printable Repositionable Plastic Tabs"/>
    <n v="8.6"/>
    <n v="1"/>
    <n v="0"/>
    <n v="4.0419999999999998"/>
    <n v="6"/>
    <n v="0.47"/>
    <s v="Delayed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x v="0"/>
    <x v="0"/>
    <s v="Hon 4-Shelf Metal Bookcases"/>
    <n v="504.9"/>
    <n v="5"/>
    <n v="0"/>
    <n v="126.22499999999999"/>
    <n v="6"/>
    <n v="0.25"/>
    <s v="Delayed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x v="1"/>
    <x v="8"/>
    <s v="GBC DocuBind 200 Manual Binding Machine"/>
    <n v="2357.4879999999998"/>
    <n v="7"/>
    <n v="0.2"/>
    <n v="884.05799999999999"/>
    <n v="6"/>
    <n v="0.375"/>
    <s v="Delayed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x v="2"/>
    <x v="7"/>
    <s v="Panasonic KX-TG6844B Expandable Digital Cordless Telephone"/>
    <n v="369.54399999999998"/>
    <n v="7"/>
    <n v="0.2"/>
    <n v="32.335099999999997"/>
    <n v="6"/>
    <n v="8.7499999999999994E-2"/>
    <s v="Delayed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x v="0"/>
    <x v="1"/>
    <s v="Global Deluxe Steno Chair"/>
    <n v="184.75200000000001"/>
    <n v="3"/>
    <n v="0.2"/>
    <n v="-20.784600000000001"/>
    <n v="6"/>
    <n v="-0.1125"/>
    <s v="Delayed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T-10001558"/>
    <x v="1"/>
    <x v="4"/>
    <s v="Acco Perma 4000 Stacking Storage Drawers"/>
    <n v="64.959999999999994"/>
    <n v="5"/>
    <n v="0.2"/>
    <n v="-4.0599999999999996"/>
    <n v="0"/>
    <n v="-6.25E-2"/>
    <s v="Express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U-10004782"/>
    <x v="1"/>
    <x v="14"/>
    <s v="Elite 5&quot; Scissors"/>
    <n v="13.52"/>
    <n v="2"/>
    <n v="0.2"/>
    <n v="1.69"/>
    <n v="0"/>
    <n v="0.125"/>
    <s v="Express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CH-10003298"/>
    <x v="0"/>
    <x v="1"/>
    <s v="Office Star - Contemporary Task Swivel chair with Loop Arms, Charcoal"/>
    <n v="458.43"/>
    <n v="5"/>
    <n v="0.3"/>
    <n v="-137.529"/>
    <n v="0"/>
    <n v="-0.3"/>
    <s v="Express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AP-10000576"/>
    <x v="1"/>
    <x v="9"/>
    <s v="Belkin 325VA UPS Surge Protector, 6'"/>
    <n v="387.13600000000002"/>
    <n v="4"/>
    <n v="0.2"/>
    <n v="24.196000000000002"/>
    <n v="0"/>
    <n v="6.25E-2"/>
    <s v="Express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TA-10003008"/>
    <x v="0"/>
    <x v="3"/>
    <s v="Lesro Round Back Collection Coffee Table, End Table"/>
    <n v="328.59"/>
    <n v="3"/>
    <n v="0.4"/>
    <n v="-147.8655"/>
    <n v="0"/>
    <n v="-0.45"/>
    <s v="Express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FUR-CH-10001708"/>
    <x v="0"/>
    <x v="1"/>
    <s v="Office Star - Contemporary Swivel Chair with Padded Adjustable Arms and Flex Back"/>
    <n v="338.35199999999998"/>
    <n v="3"/>
    <n v="0.2"/>
    <n v="4.2294"/>
    <n v="4"/>
    <n v="1.2500000000000001E-2"/>
    <s v="Standard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0019"/>
    <x v="1"/>
    <x v="10"/>
    <s v="Xerox 1931"/>
    <n v="25.92"/>
    <n v="4"/>
    <n v="0"/>
    <n v="12.441599999999999"/>
    <n v="4"/>
    <n v="0.47999999999999993"/>
    <s v="Standard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2222"/>
    <x v="1"/>
    <x v="10"/>
    <s v="Xerox Color Copier Paper, 11&quot; x 17&quot;, Ream"/>
    <n v="91.36"/>
    <n v="4"/>
    <n v="0"/>
    <n v="42.025599999999997"/>
    <n v="4"/>
    <n v="0.45999999999999996"/>
    <s v="Standard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FUR-FU-10002553"/>
    <x v="0"/>
    <x v="5"/>
    <s v="Electrix Incandescent Magnifying Lamp, Black"/>
    <n v="87.96"/>
    <n v="3"/>
    <n v="0.2"/>
    <n v="7.6965000000000003"/>
    <n v="4"/>
    <n v="8.7500000000000008E-2"/>
    <s v="Standard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OFF-BI-10002103"/>
    <x v="1"/>
    <x v="8"/>
    <s v="Cardinal Slant-D Ring Binder, Heavy Gauge Vinyl"/>
    <n v="5.2140000000000004"/>
    <n v="2"/>
    <n v="0.7"/>
    <n v="-4.1711999999999998"/>
    <n v="4"/>
    <n v="-0.79999999999999993"/>
    <s v="Standard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OFF-BI-10002794"/>
    <x v="1"/>
    <x v="8"/>
    <s v="Avery Trapezoid Ring Binder, 3&quot; Capacity, Black, 1040 sheets"/>
    <n v="12.294"/>
    <n v="1"/>
    <n v="0.7"/>
    <n v="-8.6058000000000003"/>
    <n v="6"/>
    <n v="-0.7"/>
    <s v="Delayed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x v="5"/>
    <s v="C-Line Magnetic Cubicle Keepers, Clear Polypropylene"/>
    <n v="19.760000000000002"/>
    <n v="4"/>
    <n v="0"/>
    <n v="8.2992000000000008"/>
    <n v="4"/>
    <n v="0.42"/>
    <s v="Standard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s v="East"/>
    <s v="FUR-CH-10003535"/>
    <x v="0"/>
    <x v="1"/>
    <s v="Global Armless Task Chair, Royal Blue"/>
    <n v="109.764"/>
    <n v="2"/>
    <n v="0.1"/>
    <n v="8.5372000000000003"/>
    <n v="5"/>
    <n v="7.7777777777777779E-2"/>
    <s v="Standard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x v="7"/>
    <s v="Plantronics MX500i Earset"/>
    <n v="128.85"/>
    <n v="3"/>
    <n v="0"/>
    <n v="3.8654999999999999"/>
    <n v="7"/>
    <n v="3.0000000000000002E-2"/>
    <s v="Delayed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x v="0"/>
    <x v="5"/>
    <s v="Deflect-o DuraMat Lighweight, Studded, Beveled Mat for Low Pile Carpeting"/>
    <n v="127.95"/>
    <n v="3"/>
    <n v="0"/>
    <n v="21.7515"/>
    <n v="2"/>
    <n v="0.16999999999999998"/>
    <s v="Express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x v="1"/>
    <x v="10"/>
    <s v="Xerox 1929"/>
    <n v="68.52"/>
    <n v="3"/>
    <n v="0"/>
    <n v="31.519200000000001"/>
    <n v="4"/>
    <n v="0.46"/>
    <s v="Standard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x v="1"/>
    <x v="4"/>
    <s v="2300 Heavy-Duty Transfer File Systems by Perma"/>
    <n v="74.94"/>
    <n v="3"/>
    <n v="0"/>
    <n v="14.2386"/>
    <n v="4"/>
    <n v="0.19"/>
    <s v="Standard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x v="2"/>
    <x v="15"/>
    <s v="Zebra GX420t Direct Thermal/Thermal Transfer Printer"/>
    <n v="2548.56"/>
    <n v="6"/>
    <n v="0.2"/>
    <n v="286.71300000000002"/>
    <n v="4"/>
    <n v="0.11250000000000002"/>
    <s v="Standard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n v="122.148"/>
    <n v="4"/>
    <n v="0.45"/>
    <s v="Standard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x v="2"/>
    <x v="7"/>
    <s v="Cisco SPA 502G IP Phone"/>
    <n v="287.88"/>
    <n v="3"/>
    <n v="0.2"/>
    <n v="35.984999999999999"/>
    <n v="4"/>
    <n v="0.125"/>
    <s v="Standard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x v="10"/>
    <s v="Rediform Voice Mail Log Books"/>
    <n v="14.9"/>
    <n v="5"/>
    <n v="0"/>
    <n v="7.1520000000000001"/>
    <n v="1"/>
    <n v="0.48"/>
    <s v="Express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x v="7"/>
    <s v="Apple iPhone 5"/>
    <n v="4158.9120000000003"/>
    <n v="8"/>
    <n v="0.2"/>
    <n v="363.90480000000002"/>
    <n v="1"/>
    <n v="8.7499999999999994E-2"/>
    <s v="Express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x v="0"/>
    <x v="5"/>
    <s v="Tenex B1-RE Series Chair Mats for Low Pile Carpets"/>
    <n v="91.96"/>
    <n v="2"/>
    <n v="0"/>
    <n v="15.6332"/>
    <n v="6"/>
    <n v="0.17"/>
    <s v="Delayed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x v="0"/>
    <x v="5"/>
    <s v="C-Line Cubicle Keepers Polyproplyene Holder With Velcro Backings"/>
    <n v="33.11"/>
    <n v="7"/>
    <n v="0"/>
    <n v="12.9129"/>
    <n v="6"/>
    <n v="0.39"/>
    <s v="Delayed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x v="1"/>
    <x v="10"/>
    <s v="Xerox 211"/>
    <n v="19.440000000000001"/>
    <n v="3"/>
    <n v="0"/>
    <n v="9.3312000000000008"/>
    <n v="6"/>
    <n v="0.48000000000000004"/>
    <s v="Delayed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x v="1"/>
    <x v="10"/>
    <s v="Xerox 194"/>
    <n v="55.48"/>
    <n v="1"/>
    <n v="0"/>
    <n v="26.630400000000002"/>
    <n v="6"/>
    <n v="0.48000000000000004"/>
    <s v="Delayed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x v="9"/>
    <s v="Belkin F5C206VTEL 6 Outlet Surge"/>
    <n v="91.92"/>
    <n v="5"/>
    <n v="0.2"/>
    <n v="11.49"/>
    <n v="5"/>
    <n v="0.125"/>
    <s v="Standard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OFF-AP-10002222"/>
    <x v="1"/>
    <x v="9"/>
    <s v="Staple holder"/>
    <n v="17.34"/>
    <n v="2"/>
    <n v="0"/>
    <n v="4.6818"/>
    <n v="0"/>
    <n v="0.27"/>
    <s v="Express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TEC-AC-10000158"/>
    <x v="2"/>
    <x v="11"/>
    <s v="Sony 64GB Class 10 Micro SDHC R40 Memory Card"/>
    <n v="71.98"/>
    <n v="2"/>
    <n v="0"/>
    <n v="15.1158"/>
    <n v="0"/>
    <n v="0.21"/>
    <s v="Express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x v="12"/>
    <s v="Redi-Strip #10 Envelopes, 4 1/8 x 9 1/2"/>
    <n v="7.08"/>
    <n v="3"/>
    <n v="0.2"/>
    <n v="2.4780000000000002"/>
    <n v="4"/>
    <n v="0.35000000000000003"/>
    <s v="Standard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x v="11"/>
    <s v="V7 USB Numeric Keypad"/>
    <n v="69.98"/>
    <n v="2"/>
    <n v="0"/>
    <n v="4.8986000000000001"/>
    <n v="3"/>
    <n v="6.9999999999999993E-2"/>
    <s v="Standard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AP-10000938"/>
    <x v="1"/>
    <x v="9"/>
    <s v="Avanti 1.7 Cu. Ft. Refrigerator"/>
    <n v="646.27200000000005"/>
    <n v="8"/>
    <n v="0.2"/>
    <n v="64.627200000000002"/>
    <n v="2"/>
    <n v="9.9999999999999992E-2"/>
    <s v="Express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PA-10002195"/>
    <x v="1"/>
    <x v="10"/>
    <s v="Xerox 1966"/>
    <n v="10.368"/>
    <n v="2"/>
    <n v="0.2"/>
    <n v="3.7584"/>
    <n v="2"/>
    <n v="0.36249999999999999"/>
    <s v="Express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OFF-FA-10002701"/>
    <x v="1"/>
    <x v="13"/>
    <s v="Alliance Rubber Bands"/>
    <n v="8.4"/>
    <n v="5"/>
    <n v="0"/>
    <n v="0.33600000000000002"/>
    <n v="7"/>
    <n v="0.04"/>
    <s v="Delayed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TEC-PH-10003589"/>
    <x v="2"/>
    <x v="7"/>
    <s v="invisibleSHIELD by ZAGG Smudge-Free Screen Protector"/>
    <n v="71.959999999999994"/>
    <n v="5"/>
    <n v="0.2"/>
    <n v="25.186"/>
    <n v="7"/>
    <n v="0.35000000000000003"/>
    <s v="Delayed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x v="6"/>
    <s v="Deluxe Chalkboard Eraser Cleaner"/>
    <n v="18.48"/>
    <n v="2"/>
    <n v="0.2"/>
    <n v="6.0060000000000002"/>
    <n v="2"/>
    <n v="0.32500000000000001"/>
    <s v="Express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s v="OFF-AR-10003829"/>
    <x v="1"/>
    <x v="6"/>
    <s v="Newell 35"/>
    <n v="9.84"/>
    <n v="3"/>
    <n v="0"/>
    <n v="2.8536000000000001"/>
    <n v="1"/>
    <n v="0.29000000000000004"/>
    <s v="Express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s v="South"/>
    <s v="FUR-CH-10000155"/>
    <x v="0"/>
    <x v="1"/>
    <s v="Global Comet Stacking Armless Chair"/>
    <n v="239.24"/>
    <n v="1"/>
    <n v="0.2"/>
    <n v="23.923999999999999"/>
    <n v="0"/>
    <n v="9.9999999999999992E-2"/>
    <s v="Express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x v="5"/>
    <s v="Master Big Foot Doorstop, Beige"/>
    <n v="21.12"/>
    <n v="4"/>
    <n v="0"/>
    <n v="6.5472000000000001"/>
    <n v="7"/>
    <n v="0.31"/>
    <s v="Delayed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x v="1"/>
    <x v="14"/>
    <s v="Fiskars Softgrip Scissors"/>
    <n v="54.9"/>
    <n v="5"/>
    <n v="0"/>
    <n v="15.372"/>
    <n v="2"/>
    <n v="0.28000000000000003"/>
    <s v="Express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x v="5"/>
    <s v="Master Caster Door Stop, Gray"/>
    <n v="15.24"/>
    <n v="3"/>
    <n v="0"/>
    <n v="5.1816000000000004"/>
    <n v="4"/>
    <n v="0.34"/>
    <s v="Standard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x v="1"/>
    <x v="9"/>
    <s v="Fellowes Premier Superior Surge Suppressor, 10-Outlet, With Phone and Remote"/>
    <n v="19.568000000000001"/>
    <n v="2"/>
    <n v="0.8"/>
    <n v="-52.833599999999997"/>
    <n v="6"/>
    <n v="-2.6999999999999997"/>
    <s v="Delayed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x v="1"/>
    <x v="8"/>
    <s v="Fellowes PB300 Plastic Comb Binding Machine"/>
    <n v="310.392"/>
    <n v="4"/>
    <n v="0.8"/>
    <n v="-512.14679999999998"/>
    <n v="6"/>
    <n v="-1.65"/>
    <s v="Delayed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x v="0"/>
    <x v="5"/>
    <s v="Coloredge Poster Frame"/>
    <n v="42.6"/>
    <n v="3"/>
    <n v="0"/>
    <n v="16.614000000000001"/>
    <n v="4"/>
    <n v="0.39"/>
    <s v="Standard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x v="1"/>
    <x v="8"/>
    <s v="Poly Designer Cover &amp; Back"/>
    <n v="113.94"/>
    <n v="6"/>
    <n v="0"/>
    <n v="54.691200000000002"/>
    <n v="4"/>
    <n v="0.48000000000000004"/>
    <s v="Standard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x v="1"/>
    <x v="4"/>
    <s v="Fellowes Neat Ideas Storage Cubes"/>
    <n v="129.91999999999999"/>
    <n v="4"/>
    <n v="0"/>
    <n v="5.1967999999999996"/>
    <n v="4"/>
    <n v="0.04"/>
    <s v="Standard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x v="1"/>
    <x v="6"/>
    <s v="Nontoxic Chalk"/>
    <n v="5.28"/>
    <n v="3"/>
    <n v="0"/>
    <n v="2.5344000000000002"/>
    <n v="4"/>
    <n v="0.48000000000000004"/>
    <s v="Standard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x v="7"/>
    <s v="Wilson Electronics DB Pro Signal Booster"/>
    <n v="859.2"/>
    <n v="3"/>
    <n v="0.2"/>
    <n v="75.180000000000007"/>
    <n v="5"/>
    <n v="8.7500000000000008E-2"/>
    <s v="Standard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x v="15"/>
    <s v="Socket Bluetooth Cordless Hand Scanner (CHS)"/>
    <n v="506.28"/>
    <n v="3"/>
    <n v="0.2"/>
    <n v="177.19800000000001"/>
    <n v="5"/>
    <n v="0.35000000000000003"/>
    <s v="Standard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x v="5"/>
    <s v="Nu-Dell Float Frame 11 x 14 1/2"/>
    <n v="14.368"/>
    <n v="2"/>
    <n v="0.2"/>
    <n v="3.9512"/>
    <n v="4"/>
    <n v="0.27500000000000002"/>
    <s v="Standard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FUR-CH-10001482"/>
    <x v="0"/>
    <x v="1"/>
    <s v="Office Star - Mesh Screen back chair with Vinyl seat"/>
    <n v="314.35199999999998"/>
    <n v="3"/>
    <n v="0.2"/>
    <n v="-35.364600000000003"/>
    <n v="5"/>
    <n v="-0.11250000000000002"/>
    <s v="Standard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OFF-PA-10001526"/>
    <x v="1"/>
    <x v="10"/>
    <s v="Xerox 1949"/>
    <n v="27.888000000000002"/>
    <n v="7"/>
    <n v="0.2"/>
    <n v="10.109400000000001"/>
    <n v="5"/>
    <n v="0.36249999999999999"/>
    <s v="Standard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s v="West"/>
    <s v="FUR-FU-10002937"/>
    <x v="0"/>
    <x v="5"/>
    <s v="GE 48&quot; Fluorescent Tube, Cool White Energy Saver, 34 Watts, 30/Box"/>
    <n v="238.15199999999999"/>
    <n v="3"/>
    <n v="0.2"/>
    <n v="89.307000000000002"/>
    <n v="5"/>
    <n v="0.37500000000000006"/>
    <s v="Standard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x v="3"/>
    <s v="Bush Cubix Conference Tables, Fully Assembled"/>
    <n v="692.94"/>
    <n v="3"/>
    <n v="0"/>
    <n v="173.23500000000001"/>
    <n v="7"/>
    <n v="0.25"/>
    <s v="Delayed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x v="8"/>
    <s v="Avery Hanging File Binders"/>
    <n v="16.146000000000001"/>
    <n v="9"/>
    <n v="0.7"/>
    <n v="-12.9168"/>
    <n v="4"/>
    <n v="-0.79999999999999993"/>
    <s v="Standard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x v="8"/>
    <s v="GBC DocuBind TL300 Electric Binding System"/>
    <n v="1345.4849999999999"/>
    <n v="5"/>
    <n v="0.7"/>
    <n v="-1031.5385000000001"/>
    <n v="4"/>
    <n v="-0.76666666666666683"/>
    <s v="Standard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s v="OFF-PA-10000483"/>
    <x v="1"/>
    <x v="10"/>
    <s v="Xerox 19"/>
    <n v="173.488"/>
    <n v="7"/>
    <n v="0.2"/>
    <n v="54.215000000000003"/>
    <n v="3"/>
    <n v="0.3125"/>
    <s v="Standard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x v="6"/>
    <s v="Newell 324"/>
    <n v="57.75"/>
    <n v="5"/>
    <n v="0"/>
    <n v="16.170000000000002"/>
    <n v="5"/>
    <n v="0.28000000000000003"/>
    <s v="Standard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x v="9"/>
    <s v="Belkin 5 Outlet SurgeMaster Power Centers"/>
    <n v="272.39999999999998"/>
    <n v="5"/>
    <n v="0"/>
    <n v="76.272000000000006"/>
    <n v="5"/>
    <n v="0.28000000000000003"/>
    <s v="Standard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PA-10002586"/>
    <x v="1"/>
    <x v="10"/>
    <s v="Xerox 1970"/>
    <n v="11.952"/>
    <n v="3"/>
    <n v="0.2"/>
    <n v="4.0338000000000003"/>
    <n v="3"/>
    <n v="0.33750000000000002"/>
    <s v="Standard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FUR-FU-10004963"/>
    <x v="0"/>
    <x v="5"/>
    <s v="Eldon 400 Class Desk Accessories, Black Carbon"/>
    <n v="28"/>
    <n v="4"/>
    <n v="0.2"/>
    <n v="7.7"/>
    <n v="3"/>
    <n v="0.27500000000000002"/>
    <s v="Standard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BI-10002071"/>
    <x v="1"/>
    <x v="8"/>
    <s v="Fellowes Black Plastic Comb Bindings"/>
    <n v="12.201000000000001"/>
    <n v="7"/>
    <n v="0.7"/>
    <n v="-9.7607999999999997"/>
    <n v="3"/>
    <n v="-0.79999999999999993"/>
    <s v="Standard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BI-10001617"/>
    <x v="1"/>
    <x v="8"/>
    <s v="GBC Wire Binding Combs"/>
    <n v="2.0680000000000001"/>
    <n v="1"/>
    <n v="0.8"/>
    <n v="-3.4121999999999999"/>
    <n v="2"/>
    <n v="-1.65"/>
    <s v="Express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PA-10004665"/>
    <x v="1"/>
    <x v="10"/>
    <s v="Advantus Motivational Note Cards"/>
    <n v="83.84"/>
    <n v="8"/>
    <n v="0.2"/>
    <n v="30.391999999999999"/>
    <n v="2"/>
    <n v="0.36249999999999999"/>
    <s v="Express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x v="12"/>
    <s v="Staple envelope"/>
    <n v="11.36"/>
    <n v="2"/>
    <n v="0"/>
    <n v="5.3391999999999999"/>
    <n v="6"/>
    <n v="0.47000000000000003"/>
    <s v="Delayed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x v="10"/>
    <s v="Array Parchment Paper, Assorted Colors"/>
    <n v="36.4"/>
    <n v="5"/>
    <n v="0"/>
    <n v="17.472000000000001"/>
    <n v="6"/>
    <n v="0.48000000000000004"/>
    <s v="Delayed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x v="11"/>
    <s v="Maxell Pro 80 Minute CD-R, 10/Pack"/>
    <n v="27.968"/>
    <n v="2"/>
    <n v="0.2"/>
    <n v="6.992"/>
    <n v="4"/>
    <n v="0.25"/>
    <s v="Standard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x v="4"/>
    <s v="Steel Personal Filing/Posting Tote"/>
    <n v="142.04"/>
    <n v="4"/>
    <n v="0"/>
    <n v="38.3508"/>
    <n v="6"/>
    <n v="0.27"/>
    <s v="Delayed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x v="6"/>
    <s v="Faber Castell Col-Erase Pencils"/>
    <n v="14.67"/>
    <n v="3"/>
    <n v="0"/>
    <n v="6.0147000000000004"/>
    <n v="6"/>
    <n v="0.41000000000000003"/>
    <s v="Delayed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TEC-CO-10004202"/>
    <x v="2"/>
    <x v="16"/>
    <s v="Brother DCP1000 Digital 3 in 1 Multifunction Machine"/>
    <n v="1199.96"/>
    <n v="5"/>
    <n v="0.2"/>
    <n v="224.99250000000001"/>
    <n v="5"/>
    <n v="0.1875"/>
    <s v="Standard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307"/>
    <x v="1"/>
    <x v="10"/>
    <s v="Important Message Pads, 50 4-1/4 x 5-1/2 Forms per Pad"/>
    <n v="12.6"/>
    <n v="3"/>
    <n v="0"/>
    <n v="6.1740000000000004"/>
    <n v="5"/>
    <n v="0.49000000000000005"/>
    <s v="Standard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667"/>
    <x v="1"/>
    <x v="10"/>
    <s v="Great White Multi-Use Recycled Paper (20Lb. and 84 Bright)"/>
    <n v="17.940000000000001"/>
    <n v="3"/>
    <n v="0"/>
    <n v="8.0730000000000004"/>
    <n v="5"/>
    <n v="0.45"/>
    <s v="Standard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x v="1"/>
    <x v="2"/>
    <s v="Avery 499"/>
    <n v="23.904"/>
    <n v="6"/>
    <n v="0.2"/>
    <n v="7.7687999999999997"/>
    <n v="2"/>
    <n v="0.32500000000000001"/>
    <s v="Express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s v="OFF-SU-10000898"/>
    <x v="1"/>
    <x v="14"/>
    <s v="Acme Hot Forged Carbon Steel Scissors with Nickel-Plated Handles, 3 7/8&quot; Cut, 8&quot;L"/>
    <n v="88.96"/>
    <n v="8"/>
    <n v="0.2"/>
    <n v="10.007999999999999"/>
    <n v="6"/>
    <n v="0.1125"/>
    <s v="Delayed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x v="0"/>
    <x v="1"/>
    <s v="Global Geo Office Task Chair, Gray"/>
    <n v="518.27200000000005"/>
    <n v="8"/>
    <n v="0.2"/>
    <n v="-97.176000000000002"/>
    <n v="4"/>
    <n v="-0.1875"/>
    <s v="Standard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x v="0"/>
    <x v="5"/>
    <s v="G.E. Halogen Desk Lamp Bulbs"/>
    <n v="6.98"/>
    <n v="1"/>
    <n v="0"/>
    <n v="3.3504"/>
    <n v="4"/>
    <n v="0.48"/>
    <s v="Standard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x v="2"/>
    <x v="15"/>
    <s v="Okidata B400 Printer"/>
    <n v="343.2"/>
    <n v="1"/>
    <n v="0.2"/>
    <n v="38.61"/>
    <n v="4"/>
    <n v="0.1125"/>
    <s v="Standard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x v="2"/>
    <s v="Avery 486"/>
    <n v="17.544"/>
    <n v="3"/>
    <n v="0.2"/>
    <n v="5.9211"/>
    <n v="7"/>
    <n v="0.33749999999999997"/>
    <s v="Delayed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T-10000025"/>
    <x v="1"/>
    <x v="4"/>
    <s v="Fellowes Stor/Drawer Steel Plus Storage Drawers"/>
    <n v="152.68799999999999"/>
    <n v="2"/>
    <n v="0.2"/>
    <n v="-26.720400000000001"/>
    <n v="4"/>
    <n v="-0.17500000000000002"/>
    <s v="Standard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FA-10001561"/>
    <x v="1"/>
    <x v="13"/>
    <s v="Stockwell Push Pins"/>
    <n v="3.488"/>
    <n v="2"/>
    <n v="0.2"/>
    <n v="0.56679999999999997"/>
    <n v="4"/>
    <n v="0.16250000000000001"/>
    <s v="Standard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U-10001225"/>
    <x v="1"/>
    <x v="14"/>
    <s v="Staple remover"/>
    <n v="5.8879999999999999"/>
    <n v="2"/>
    <n v="0.2"/>
    <n v="-1.3248"/>
    <n v="4"/>
    <n v="-0.22500000000000001"/>
    <s v="Standard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x v="8"/>
    <s v="GBC DocuBind P50 Personal Binding Machine"/>
    <n v="153.55199999999999"/>
    <n v="3"/>
    <n v="0.2"/>
    <n v="51.823799999999999"/>
    <n v="4"/>
    <n v="0.33750000000000002"/>
    <s v="Standard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x v="4"/>
    <s v="Tennsco Stur-D-Stor Boltless Shelving, 5 Shelves, 24&quot; Deep, Sand"/>
    <n v="270.62"/>
    <n v="2"/>
    <n v="0"/>
    <n v="2.7061999999999999"/>
    <n v="4"/>
    <n v="0.01"/>
    <s v="Standard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x v="11"/>
    <s v="Enermax Aurora Lite Keyboard"/>
    <n v="468.9"/>
    <n v="6"/>
    <n v="0"/>
    <n v="206.316"/>
    <n v="6"/>
    <n v="0.44"/>
    <s v="Delayed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x v="11"/>
    <s v="Memorex Mini Travel Drive 64 GB USB 2.0 Flash Drive"/>
    <n v="72.48"/>
    <n v="2"/>
    <n v="0"/>
    <n v="30.441600000000001"/>
    <n v="6"/>
    <n v="0.42"/>
    <s v="Delayed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x v="14"/>
    <s v="Acme Value Line Scissors"/>
    <n v="10.95"/>
    <n v="3"/>
    <n v="0"/>
    <n v="3.2850000000000001"/>
    <n v="6"/>
    <n v="0.30000000000000004"/>
    <s v="Delayed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x v="5"/>
    <s v="Howard Miller 14-1/2&quot; Diameter Chrome Round Wall Clock"/>
    <n v="191.82"/>
    <n v="3"/>
    <n v="0"/>
    <n v="61.382399999999997"/>
    <n v="6"/>
    <n v="0.32"/>
    <s v="Delayed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x v="4"/>
    <s v="Tennsco Lockers, Sand"/>
    <n v="151.05600000000001"/>
    <n v="9"/>
    <n v="0.2"/>
    <n v="7.5528000000000004"/>
    <n v="3"/>
    <n v="4.9999999999999996E-2"/>
    <s v="Standard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FUR-FU-10002396"/>
    <x v="0"/>
    <x v="5"/>
    <s v="DAX Copper Panel Document Frame, 5 x 7 Size"/>
    <n v="25.16"/>
    <n v="5"/>
    <n v="0.6"/>
    <n v="-11.321999999999999"/>
    <n v="0"/>
    <n v="-0.44999999999999996"/>
    <s v="Express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4040"/>
    <x v="1"/>
    <x v="8"/>
    <s v="Wilson Jones Impact Binders"/>
    <n v="6.2160000000000002"/>
    <n v="6"/>
    <n v="0.8"/>
    <n v="-9.6348000000000003"/>
    <n v="5"/>
    <n v="-1.55"/>
    <s v="Standard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AR-10003481"/>
    <x v="1"/>
    <x v="6"/>
    <s v="Newell 348"/>
    <n v="23.616"/>
    <n v="9"/>
    <n v="0.2"/>
    <n v="2.6568000000000001"/>
    <n v="5"/>
    <n v="0.1125"/>
    <s v="Standard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TEC-AC-10000387"/>
    <x v="2"/>
    <x v="11"/>
    <s v="KeyTronic KT800P2 - Keyboard - Black"/>
    <n v="24.032"/>
    <n v="2"/>
    <n v="0.2"/>
    <n v="-0.6008"/>
    <n v="5"/>
    <n v="-2.5000000000000001E-2"/>
    <s v="Standard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LA-10000262"/>
    <x v="1"/>
    <x v="2"/>
    <s v="Avery 494"/>
    <n v="2.0880000000000001"/>
    <n v="1"/>
    <n v="0.2"/>
    <n v="0.67859999999999998"/>
    <n v="5"/>
    <n v="0.32499999999999996"/>
    <s v="Standard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3196"/>
    <x v="1"/>
    <x v="8"/>
    <s v="Accohide Poly Flexible Ring Binders"/>
    <n v="4.4880000000000004"/>
    <n v="6"/>
    <n v="0.8"/>
    <n v="-6.7320000000000002"/>
    <n v="5"/>
    <n v="-1.5"/>
    <s v="Standard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x v="0"/>
    <x v="5"/>
    <s v="Staple-based wall hangings"/>
    <n v="29.22"/>
    <n v="3"/>
    <n v="0"/>
    <n v="12.8568"/>
    <n v="4"/>
    <n v="0.44"/>
    <s v="Standard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s v="OFF-PA-10001870"/>
    <x v="1"/>
    <x v="10"/>
    <s v="Xerox 202"/>
    <n v="6.48"/>
    <n v="1"/>
    <n v="0"/>
    <n v="3.1103999999999998"/>
    <n v="4"/>
    <n v="0.47999999999999993"/>
    <s v="Standard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OFF-BI-10002813"/>
    <x v="1"/>
    <x v="8"/>
    <s v="Avery Reinforcements for Hole-Punch Pages"/>
    <n v="1.1879999999999999"/>
    <n v="2"/>
    <n v="0.7"/>
    <n v="-0.99"/>
    <n v="3"/>
    <n v="-0.83333333333333337"/>
    <s v="Standard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x v="0"/>
    <x v="1"/>
    <s v="Hon Valutask Swivel Chairs"/>
    <n v="272.64600000000002"/>
    <n v="3"/>
    <n v="0.1"/>
    <n v="18.176400000000001"/>
    <n v="6"/>
    <n v="6.6666666666666666E-2"/>
    <s v="Delayed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x v="2"/>
    <x v="11"/>
    <s v="Logitech Wireless Boombox Speaker - portable - wireless, wired"/>
    <n v="212.8"/>
    <n v="2"/>
    <n v="0"/>
    <n v="95.76"/>
    <n v="6"/>
    <n v="0.45"/>
    <s v="Delayed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x v="1"/>
    <x v="10"/>
    <s v="TOPS &quot;Important Message&quot; Pads, Canary, 4-1/4 x 5-1/2, 50 Sheets per Pad"/>
    <n v="38.520000000000003"/>
    <n v="9"/>
    <n v="0"/>
    <n v="18.104399999999998"/>
    <n v="6"/>
    <n v="0.46999999999999992"/>
    <s v="Delayed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x v="2"/>
    <x v="11"/>
    <s v="SanDisk Cruzer 64 GB USB Flash Drive"/>
    <n v="72.64"/>
    <n v="2"/>
    <n v="0"/>
    <n v="21.792000000000002"/>
    <n v="6"/>
    <n v="0.30000000000000004"/>
    <s v="Delayed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x v="1"/>
    <x v="4"/>
    <s v="SimpliFile Personal File, Black Granite, 15w x 6-15/16d x 11-1/4h"/>
    <n v="45.4"/>
    <n v="4"/>
    <n v="0"/>
    <n v="12.712"/>
    <n v="6"/>
    <n v="0.28000000000000003"/>
    <s v="Delayed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13.76"/>
    <n v="2"/>
    <n v="0"/>
    <n v="6.3296000000000001"/>
    <n v="6"/>
    <n v="0.46"/>
    <s v="Delayed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x v="0"/>
    <x v="1"/>
    <s v="Global Leather Task Chair, Black"/>
    <n v="80.991"/>
    <n v="1"/>
    <n v="0.1"/>
    <n v="8.0991"/>
    <n v="6"/>
    <n v="0.1"/>
    <s v="Delayed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x v="1"/>
    <x v="8"/>
    <s v="Pressboard Covers with Storage Hooks, 9 1/2&quot; x 11&quot;, Light Blue"/>
    <n v="11.784000000000001"/>
    <n v="3"/>
    <n v="0.2"/>
    <n v="3.9771000000000001"/>
    <n v="6"/>
    <n v="0.33749999999999997"/>
    <s v="Delayed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x v="1"/>
    <x v="13"/>
    <s v="Advantus Push Pins"/>
    <n v="4.3600000000000003"/>
    <n v="2"/>
    <n v="0"/>
    <n v="1.7876000000000001"/>
    <n v="6"/>
    <n v="0.41"/>
    <s v="Delayed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x v="0"/>
    <x v="1"/>
    <s v="Hon 4070 Series Pagoda Armless Upholstered Stacking Chairs"/>
    <n v="2888.127"/>
    <n v="11"/>
    <n v="0.1"/>
    <n v="609.71569999999997"/>
    <n v="6"/>
    <n v="0.21111111111111111"/>
    <s v="Delayed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x v="2"/>
    <x v="7"/>
    <s v="Apple iPhone 5"/>
    <n v="1299.6600000000001"/>
    <n v="2"/>
    <n v="0"/>
    <n v="350.90820000000002"/>
    <n v="6"/>
    <n v="0.27"/>
    <s v="Delayed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x v="0"/>
    <x v="1"/>
    <s v="Global Troy Executive Leather Low-Back Tilter"/>
    <n v="2254.41"/>
    <n v="5"/>
    <n v="0.1"/>
    <n v="375.73500000000001"/>
    <n v="6"/>
    <n v="0.16666666666666669"/>
    <s v="Delayed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x v="2"/>
    <x v="7"/>
    <s v="Plantronics Cordless Phone Headset with In-line Volume - M214C"/>
    <n v="104.85"/>
    <n v="3"/>
    <n v="0"/>
    <n v="28.3095"/>
    <n v="6"/>
    <n v="0.27"/>
    <s v="Delayed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x v="2"/>
    <x v="11"/>
    <s v="Logitech LS21 Speaker System - PC Multimedia - 2.1-CH - Wired"/>
    <n v="59.97"/>
    <n v="3"/>
    <n v="0"/>
    <n v="20.389800000000001"/>
    <n v="6"/>
    <n v="0.34"/>
    <s v="Delayed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x v="3"/>
    <s v="Bevis Boat-Shaped Conference Table"/>
    <n v="314.53199999999998"/>
    <n v="2"/>
    <n v="0.4"/>
    <n v="-83.875200000000007"/>
    <n v="2"/>
    <n v="-0.26666666666666672"/>
    <s v="Express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s v="OFF-AR-10002399"/>
    <x v="1"/>
    <x v="6"/>
    <s v="Dixon Prang Watercolor Pencils, 10-Color Set with Brush"/>
    <n v="13.632"/>
    <n v="4"/>
    <n v="0.2"/>
    <n v="3.5783999999999998"/>
    <n v="4"/>
    <n v="0.26250000000000001"/>
    <s v="Standard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x v="9"/>
    <s v="Belkin Premiere Surge Master II 8-outlet surge protector"/>
    <n v="19.431999999999999"/>
    <n v="2"/>
    <n v="0.8"/>
    <n v="-49.551600000000001"/>
    <n v="5"/>
    <n v="-2.5500000000000003"/>
    <s v="Standard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x v="11"/>
    <s v="Logitech Desktop MK120 Mouse and keyboard Combo"/>
    <n v="65.44"/>
    <n v="5"/>
    <n v="0.2"/>
    <n v="-8.18"/>
    <n v="5"/>
    <n v="-0.125"/>
    <s v="Standard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x v="2"/>
    <s v="Smead Alpha-Z Color-Coded Name Labels First Letter Starter Set"/>
    <n v="6"/>
    <n v="2"/>
    <n v="0.2"/>
    <n v="2.1"/>
    <n v="5"/>
    <n v="0.35000000000000003"/>
    <s v="Standard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x v="8"/>
    <s v="Insertable Tab Indexes For Data Binders"/>
    <n v="1.9079999999999999"/>
    <n v="3"/>
    <n v="0.8"/>
    <n v="-3.2435999999999998"/>
    <n v="5"/>
    <n v="-1.7"/>
    <s v="Standard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4495"/>
    <x v="0"/>
    <x v="1"/>
    <s v="Global Leather and Oak Executive Chair, Black"/>
    <n v="1474.8019999999999"/>
    <n v="7"/>
    <n v="0.3"/>
    <n v="-21.0686"/>
    <n v="4"/>
    <n v="-1.4285714285714287E-2"/>
    <s v="Standard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AP-10002311"/>
    <x v="1"/>
    <x v="9"/>
    <s v="Holmes Replacement Filter for HEPA Air Cleaner, Very Large Room, HEPA Filter"/>
    <n v="110.096"/>
    <n v="2"/>
    <n v="0.2"/>
    <n v="33.028799999999997"/>
    <n v="4"/>
    <n v="0.3"/>
    <s v="Standard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FA-10000585"/>
    <x v="1"/>
    <x v="13"/>
    <s v="OIC Bulk Pack Metal Binder Clips"/>
    <n v="16.751999999999999"/>
    <n v="6"/>
    <n v="0.2"/>
    <n v="5.4443999999999999"/>
    <n v="4"/>
    <n v="0.32500000000000001"/>
    <s v="Standard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0454"/>
    <x v="0"/>
    <x v="1"/>
    <s v="Hon Deluxe Fabric Upholstered Stacking Chairs, Rounded Back"/>
    <n v="1537.0740000000001"/>
    <n v="9"/>
    <n v="0.3"/>
    <n v="0"/>
    <n v="4"/>
    <n v="0"/>
    <s v="Standard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3746"/>
    <x v="0"/>
    <x v="1"/>
    <s v="Hon 4070 Series Pagoda Round Back Stacking Chairs"/>
    <n v="449.37200000000001"/>
    <n v="2"/>
    <n v="0.3"/>
    <n v="-12.8392"/>
    <n v="4"/>
    <n v="-2.8571428571428571E-2"/>
    <s v="Standard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x v="8"/>
    <s v="Wilson Jones Leather-Like Binders with DublLock Round Rings"/>
    <n v="41.904000000000003"/>
    <n v="6"/>
    <n v="0.2"/>
    <n v="14.1426"/>
    <n v="6"/>
    <n v="0.33749999999999997"/>
    <s v="Delayed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x v="7"/>
    <s v="Xiaomi Mi3"/>
    <n v="2279.96"/>
    <n v="4"/>
    <n v="0"/>
    <n v="592.78959999999995"/>
    <n v="6"/>
    <n v="0.25999999999999995"/>
    <s v="Delayed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x v="2"/>
    <s v="Avery 499"/>
    <n v="14.94"/>
    <n v="3"/>
    <n v="0"/>
    <n v="6.8723999999999998"/>
    <n v="6"/>
    <n v="0.46"/>
    <s v="Delayed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x v="2"/>
    <x v="7"/>
    <s v="Mophie Juice Pack Helium for iPhone"/>
    <n v="191.976"/>
    <n v="3"/>
    <n v="0.2"/>
    <n v="19.197600000000001"/>
    <n v="6"/>
    <n v="0.1"/>
    <s v="Delayed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x v="1"/>
    <x v="6"/>
    <s v="Peel-Off China Markers"/>
    <n v="23.832000000000001"/>
    <n v="3"/>
    <n v="0.2"/>
    <n v="6.5537999999999998"/>
    <n v="6"/>
    <n v="0.27499999999999997"/>
    <s v="Delayed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x v="0"/>
    <x v="5"/>
    <s v="Howard Miller 14-1/2&quot; Diameter Chrome Round Wall Clock"/>
    <n v="409.21600000000001"/>
    <n v="8"/>
    <n v="0.2"/>
    <n v="61.382399999999997"/>
    <n v="6"/>
    <n v="0.15"/>
    <s v="Delayed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x v="0"/>
    <x v="0"/>
    <s v="O'Sullivan 4-Shelf Bookcase in Odessa Pine"/>
    <n v="72.587999999999994"/>
    <n v="2"/>
    <n v="0.7"/>
    <n v="-128.2388"/>
    <n v="6"/>
    <n v="-1.7666666666666668"/>
    <s v="Delayed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x v="4"/>
    <s v="Advantus Rolling Drawer Organizers"/>
    <n v="61.567999999999998"/>
    <n v="2"/>
    <n v="0.2"/>
    <n v="4.6176000000000004"/>
    <n v="5"/>
    <n v="7.5000000000000011E-2"/>
    <s v="Standard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x v="1"/>
    <x v="10"/>
    <s v="Message Book, Phone, Wirebound Standard Line Memo, 2 3/4&quot; X 5&quot;"/>
    <n v="20.96"/>
    <n v="4"/>
    <n v="0.2"/>
    <n v="6.8120000000000003"/>
    <n v="5"/>
    <n v="0.32500000000000001"/>
    <s v="Standard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x v="11"/>
    <s v="Kingston Digital DataTraveler 16GB USB 2.0"/>
    <n v="44.75"/>
    <n v="5"/>
    <n v="0"/>
    <n v="8.5024999999999995"/>
    <n v="4"/>
    <n v="0.19"/>
    <s v="Standard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x v="10"/>
    <s v="Xerox 1947"/>
    <n v="11.96"/>
    <n v="2"/>
    <n v="0"/>
    <n v="5.3819999999999997"/>
    <n v="4"/>
    <n v="0.44999999999999996"/>
    <s v="Standard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x v="8"/>
    <s v="UniKeep View Case Binders"/>
    <n v="3.9119999999999999"/>
    <n v="1"/>
    <n v="0.2"/>
    <n v="1.2714000000000001"/>
    <n v="4"/>
    <n v="0.32500000000000001"/>
    <s v="Standard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x v="1"/>
    <s v="Global Value Steno Chair, Gray"/>
    <n v="327.99599999999998"/>
    <n v="6"/>
    <n v="0.1"/>
    <n v="54.665999999999997"/>
    <n v="6"/>
    <n v="0.16666666666666666"/>
    <s v="Delayed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x v="8"/>
    <s v="GBC VeloBind Cover Sets"/>
    <n v="49.408000000000001"/>
    <n v="4"/>
    <n v="0.2"/>
    <n v="18.527999999999999"/>
    <n v="3"/>
    <n v="0.37499999999999994"/>
    <s v="Standard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x v="11"/>
    <s v="Memorex Froggy Flash Drive 8 GB"/>
    <n v="53.25"/>
    <n v="3"/>
    <n v="0"/>
    <n v="20.767499999999998"/>
    <n v="7"/>
    <n v="0.38999999999999996"/>
    <s v="Delayed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x v="13"/>
    <s v="Staples"/>
    <n v="3.76"/>
    <n v="2"/>
    <n v="0"/>
    <n v="1.3160000000000001"/>
    <n v="7"/>
    <n v="0.35000000000000003"/>
    <s v="Delayed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x v="1"/>
    <s v="Global Push Button Manager's Chair, Indigo"/>
    <n v="767.21400000000006"/>
    <n v="14"/>
    <n v="0.1"/>
    <n v="161.9674"/>
    <n v="4"/>
    <n v="0.21111111111111108"/>
    <s v="Standard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OFF-PA-10001033"/>
    <x v="1"/>
    <x v="10"/>
    <s v="Xerox 1893"/>
    <n v="163.96"/>
    <n v="5"/>
    <n v="0.2"/>
    <n v="59.435499999999998"/>
    <n v="5"/>
    <n v="0.36249999999999999"/>
    <s v="Standard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x v="3"/>
    <s v="Barricks 18&quot; x 48&quot; Non-Folding Utility Table with Bottom Storage Shelf"/>
    <n v="161.28"/>
    <n v="2"/>
    <n v="0.2"/>
    <n v="12.096"/>
    <n v="3"/>
    <n v="7.4999999999999997E-2"/>
    <s v="Standard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s v="West"/>
    <s v="OFF-AR-10002135"/>
    <x v="1"/>
    <x v="6"/>
    <s v="Boston Heavy-Duty Trimline Electric Pencil Sharpeners"/>
    <n v="192.8"/>
    <n v="4"/>
    <n v="0"/>
    <n v="55.911999999999999"/>
    <n v="0"/>
    <n v="0.28999999999999998"/>
    <s v="Express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x v="2"/>
    <x v="11"/>
    <s v="Verbatim Slim CD and DVD Storage Cases, 50/Pack"/>
    <n v="27.696000000000002"/>
    <n v="3"/>
    <n v="0.2"/>
    <n v="3.4620000000000002"/>
    <n v="4"/>
    <n v="0.125"/>
    <s v="Standard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x v="1"/>
    <x v="9"/>
    <s v="Tripp Lite Isotel 6 Outlet Surge Protector with Fax/Modem Protection"/>
    <n v="73.164000000000001"/>
    <n v="6"/>
    <n v="0.8"/>
    <n v="-186.56819999999999"/>
    <n v="4"/>
    <n v="-2.5499999999999998"/>
    <s v="Standard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s v="South"/>
    <s v="OFF-PA-10002986"/>
    <x v="1"/>
    <x v="10"/>
    <s v="Xerox 1898"/>
    <n v="32.064"/>
    <n v="6"/>
    <n v="0.2"/>
    <n v="11.2224"/>
    <n v="4"/>
    <n v="0.35000000000000003"/>
    <s v="Standard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x v="0"/>
    <s v="O'Sullivan Living Dimensions 2-Shelf Bookcases"/>
    <n v="205.666"/>
    <n v="2"/>
    <n v="0.15"/>
    <n v="-12.098000000000001"/>
    <n v="5"/>
    <n v="-5.8823529411764712E-2"/>
    <s v="Standard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s v="OFF-ST-10000532"/>
    <x v="1"/>
    <x v="4"/>
    <s v="Advantus Rolling Drawer Organizers"/>
    <n v="115.44"/>
    <n v="3"/>
    <n v="0"/>
    <n v="30.014399999999998"/>
    <n v="2"/>
    <n v="0.26"/>
    <s v="Express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x v="1"/>
    <x v="10"/>
    <s v="Xerox 1914"/>
    <n v="274.8"/>
    <n v="5"/>
    <n v="0"/>
    <n v="134.65199999999999"/>
    <n v="6"/>
    <n v="0.48999999999999994"/>
    <s v="Delayed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x v="1"/>
    <x v="4"/>
    <s v="Tennsco Industrial Shelving"/>
    <n v="195.64"/>
    <n v="4"/>
    <n v="0"/>
    <n v="3.9127999999999998"/>
    <n v="6"/>
    <n v="0.02"/>
    <s v="Delayed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x v="2"/>
    <x v="7"/>
    <s v="Digium D40 VoIP phone"/>
    <n v="257.98"/>
    <n v="2"/>
    <n v="0"/>
    <n v="74.8142"/>
    <n v="6"/>
    <n v="0.28999999999999998"/>
    <s v="Delayed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x v="1"/>
    <x v="6"/>
    <s v="Prismacolor Color Pencil Set"/>
    <n v="119.04"/>
    <n v="6"/>
    <n v="0"/>
    <n v="48.806399999999996"/>
    <n v="6"/>
    <n v="0.41"/>
    <s v="Delayed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s v="Central"/>
    <s v="OFF-PA-10000575"/>
    <x v="1"/>
    <x v="10"/>
    <s v="Wirebound Message Books, Four 2 3/4 x 5 White Forms per Page"/>
    <n v="20.07"/>
    <n v="3"/>
    <n v="0"/>
    <n v="9.2322000000000006"/>
    <n v="4"/>
    <n v="0.46"/>
    <s v="Standard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s v="OFF-AR-10003394"/>
    <x v="1"/>
    <x v="6"/>
    <s v="Newell 332"/>
    <n v="11.76"/>
    <n v="4"/>
    <n v="0"/>
    <n v="3.1751999999999998"/>
    <n v="4"/>
    <n v="0.26999999999999996"/>
    <s v="Standard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x v="6"/>
    <s v="Newell 332"/>
    <n v="11.76"/>
    <n v="4"/>
    <n v="0"/>
    <n v="3.1751999999999998"/>
    <n v="4"/>
    <n v="0.26999999999999996"/>
    <s v="Standard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x v="8"/>
    <s v="Canvas Sectional Post Binders"/>
    <n v="40.735999999999997"/>
    <n v="2"/>
    <n v="0.2"/>
    <n v="14.7668"/>
    <n v="4"/>
    <n v="0.36250000000000004"/>
    <s v="Standard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x v="2"/>
    <x v="7"/>
    <s v="Ooma Telo VoIP Home Phone System"/>
    <n v="201.584"/>
    <n v="2"/>
    <n v="0.2"/>
    <n v="12.599"/>
    <n v="2"/>
    <n v="6.25E-2"/>
    <s v="Express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x v="0"/>
    <x v="1"/>
    <s v="Novimex Turbo Task Chair"/>
    <n v="340.70400000000001"/>
    <n v="6"/>
    <n v="0.2"/>
    <n v="-34.070399999999999"/>
    <n v="3"/>
    <n v="-9.9999999999999992E-2"/>
    <s v="Standard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s v="South"/>
    <s v="FUR-BO-10001608"/>
    <x v="0"/>
    <x v="0"/>
    <s v="Hon Metal Bookcases, Black"/>
    <n v="354.9"/>
    <n v="5"/>
    <n v="0"/>
    <n v="88.724999999999994"/>
    <n v="3"/>
    <n v="0.25"/>
    <s v="Standard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x v="0"/>
    <s v="Bush Heritage Pine Collection 5-Shelf Bookcase, Albany Pine Finish, *Special Order"/>
    <n v="1198.33"/>
    <n v="10"/>
    <n v="0.15"/>
    <n v="70.489999999999995"/>
    <n v="3"/>
    <n v="5.8823529411764705E-2"/>
    <s v="Standard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s v="West"/>
    <s v="OFF-ST-10002485"/>
    <x v="1"/>
    <x v="4"/>
    <s v="Rogers Deluxe File Chest"/>
    <n v="87.92"/>
    <n v="4"/>
    <n v="0"/>
    <n v="0.87919999999999998"/>
    <n v="5"/>
    <n v="0.01"/>
    <s v="Standard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x v="5"/>
    <s v="Computer Room Manger, 14&quot;"/>
    <n v="51.968000000000004"/>
    <n v="2"/>
    <n v="0.2"/>
    <n v="10.393599999999999"/>
    <n v="3"/>
    <n v="0.19999999999999998"/>
    <s v="Standard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x v="4"/>
    <s v="Sortfiler Multipurpose Personal File Organizer, Black"/>
    <n v="51.335999999999999"/>
    <n v="3"/>
    <n v="0.2"/>
    <n v="5.7752999999999997"/>
    <n v="3"/>
    <n v="0.1125"/>
    <s v="Standard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x v="4"/>
    <s v="Deluxe Rollaway Locking File with Drawer"/>
    <n v="332.70400000000001"/>
    <n v="1"/>
    <n v="0.2"/>
    <n v="33.270400000000002"/>
    <n v="3"/>
    <n v="0.1"/>
    <s v="Standard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x v="5"/>
    <s v="Executive Impressions 12&quot; Wall Clock"/>
    <n v="42.408000000000001"/>
    <n v="3"/>
    <n v="0.2"/>
    <n v="9.5418000000000003"/>
    <n v="3"/>
    <n v="0.22500000000000001"/>
    <s v="Standard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OFF-EN-10002504"/>
    <x v="1"/>
    <x v="12"/>
    <s v="Tyvek  Top-Opening Peel &amp; Seel Envelopes, Plain White"/>
    <n v="81.540000000000006"/>
    <n v="3"/>
    <n v="0"/>
    <n v="38.323799999999999"/>
    <n v="2"/>
    <n v="0.47"/>
    <s v="Express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TEC-AC-10004803"/>
    <x v="2"/>
    <x v="11"/>
    <s v="Sony Micro Vault Click 4 GB USB 2.0 Flash Drive"/>
    <n v="167.28"/>
    <n v="12"/>
    <n v="0"/>
    <n v="23.4192"/>
    <n v="2"/>
    <n v="0.13999999999999999"/>
    <s v="Express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x v="1"/>
    <x v="4"/>
    <s v="Fellowes Staxonsteel Drawer Files"/>
    <n v="772.68"/>
    <n v="4"/>
    <n v="0"/>
    <n v="108.1752"/>
    <n v="6"/>
    <n v="0.14000000000000001"/>
    <s v="Delayed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PH-10004667"/>
    <x v="2"/>
    <x v="7"/>
    <s v="Cisco 8x8 Inc. 6753i IP Business Phone System"/>
    <n v="323.976"/>
    <n v="3"/>
    <n v="0.2"/>
    <n v="28.347899999999999"/>
    <n v="2"/>
    <n v="8.7499999999999994E-2"/>
    <s v="Express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LA-10000443"/>
    <x v="1"/>
    <x v="2"/>
    <s v="Avery 501"/>
    <n v="11.808"/>
    <n v="4"/>
    <n v="0.2"/>
    <n v="3.9851999999999999"/>
    <n v="2"/>
    <n v="0.33749999999999997"/>
    <s v="Express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ST-10000918"/>
    <x v="1"/>
    <x v="4"/>
    <s v="Crate-A-Files"/>
    <n v="26.16"/>
    <n v="3"/>
    <n v="0.2"/>
    <n v="1.962"/>
    <n v="2"/>
    <n v="7.4999999999999997E-2"/>
    <s v="Express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BI-10001196"/>
    <x v="1"/>
    <x v="8"/>
    <s v="Avery Flip-Chart Easel Binder, Black"/>
    <n v="33.57"/>
    <n v="5"/>
    <n v="0.7"/>
    <n v="-25.736999999999998"/>
    <n v="2"/>
    <n v="-0.76666666666666661"/>
    <s v="Express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3981"/>
    <x v="0"/>
    <x v="5"/>
    <s v="Eldon Wave Desk Accessories"/>
    <n v="4.992"/>
    <n v="3"/>
    <n v="0.2"/>
    <n v="1.3728"/>
    <n v="2"/>
    <n v="0.27500000000000002"/>
    <s v="Express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2508"/>
    <x v="0"/>
    <x v="5"/>
    <s v="Document Clip Frames"/>
    <n v="20.015999999999998"/>
    <n v="3"/>
    <n v="0.2"/>
    <n v="5.5044000000000004"/>
    <n v="2"/>
    <n v="0.27500000000000002"/>
    <s v="Express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AC-10002647"/>
    <x v="2"/>
    <x v="11"/>
    <s v="Logitech Wireless Boombox Speaker - portable - wireless, wired"/>
    <n v="170.24"/>
    <n v="2"/>
    <n v="0.2"/>
    <n v="53.2"/>
    <n v="2"/>
    <n v="0.3125"/>
    <s v="Express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s v="OFF-PA-10002377"/>
    <x v="1"/>
    <x v="10"/>
    <s v="Xerox 1916"/>
    <n v="117.456"/>
    <n v="3"/>
    <n v="0.2"/>
    <n v="44.045999999999999"/>
    <n v="5"/>
    <n v="0.375"/>
    <s v="Standard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x v="1"/>
    <x v="10"/>
    <s v="Personal Creations Ink Jet Cards and Labels"/>
    <n v="22.96"/>
    <n v="2"/>
    <n v="0"/>
    <n v="11.250400000000001"/>
    <n v="3"/>
    <n v="0.49"/>
    <s v="Standard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x v="1"/>
    <x v="10"/>
    <s v="Xerox 1898"/>
    <n v="13.36"/>
    <n v="2"/>
    <n v="0"/>
    <n v="6.4127999999999998"/>
    <n v="3"/>
    <n v="0.48"/>
    <s v="Standard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x v="1"/>
    <x v="8"/>
    <s v="GBC Laser Imprintable Binding System Covers, Desert Sand"/>
    <n v="34.247999999999998"/>
    <n v="3"/>
    <n v="0.2"/>
    <n v="11.5587"/>
    <n v="5"/>
    <n v="0.33750000000000002"/>
    <s v="Standard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x v="1"/>
    <x v="6"/>
    <s v="Newell 326"/>
    <n v="3.52"/>
    <n v="2"/>
    <n v="0"/>
    <n v="1.0207999999999999"/>
    <n v="5"/>
    <n v="0.28999999999999998"/>
    <s v="Standard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x v="8"/>
    <s v="Wilson Jones 14 Line Acrylic Coated Pressboard Data Binders"/>
    <n v="26.7"/>
    <n v="5"/>
    <n v="0"/>
    <n v="12.548999999999999"/>
    <n v="6"/>
    <n v="0.47"/>
    <s v="Delayed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x v="11"/>
    <s v="Memorex Micro Travel Drive 4 GB"/>
    <n v="21.2"/>
    <n v="2"/>
    <n v="0"/>
    <n v="9.1159999999999997"/>
    <n v="6"/>
    <n v="0.43"/>
    <s v="Delayed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x v="4"/>
    <s v="Smead Adjustable Mobile File Trolley with Lockable Top"/>
    <n v="838.38"/>
    <n v="2"/>
    <n v="0"/>
    <n v="226.36259999999999"/>
    <n v="6"/>
    <n v="0.26999999999999996"/>
    <s v="Delayed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x v="1"/>
    <s v="Global Comet Stacking Arm Chair"/>
    <n v="1690.04"/>
    <n v="4"/>
    <n v="0"/>
    <n v="422.51"/>
    <n v="5"/>
    <n v="0.25"/>
    <s v="Standard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x v="4"/>
    <s v="Recycled Eldon Regeneration Jumbo File"/>
    <n v="85.96"/>
    <n v="7"/>
    <n v="0"/>
    <n v="24.0688"/>
    <n v="5"/>
    <n v="0.28000000000000003"/>
    <s v="Standard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x v="12"/>
    <s v="Tyvek Interoffice Envelopes, 9 1/2&quot; x 12 1/2&quot;, 100/Box"/>
    <n v="121.96"/>
    <n v="2"/>
    <n v="0"/>
    <n v="57.321199999999997"/>
    <n v="5"/>
    <n v="0.47000000000000003"/>
    <s v="Standard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x v="10"/>
    <s v="Xerox 193"/>
    <n v="23.92"/>
    <n v="4"/>
    <n v="0"/>
    <n v="11.720800000000001"/>
    <n v="5"/>
    <n v="0.49"/>
    <s v="Standard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x v="4"/>
    <s v="Fellowes Bankers Box Stor/Drawer Steel Plus"/>
    <n v="63.96"/>
    <n v="2"/>
    <n v="0"/>
    <n v="6.3959999999999999"/>
    <n v="5"/>
    <n v="9.9999999999999992E-2"/>
    <s v="Standard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x v="7"/>
    <s v="HTC One Mini"/>
    <n v="629.95000000000005"/>
    <n v="5"/>
    <n v="0"/>
    <n v="176.386"/>
    <n v="5"/>
    <n v="0.27999999999999997"/>
    <s v="Standard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x v="7"/>
    <s v="Grandstream GXP1160 VoIP phone"/>
    <n v="113.73"/>
    <n v="3"/>
    <n v="0"/>
    <n v="32.981699999999996"/>
    <n v="5"/>
    <n v="0.28999999999999998"/>
    <s v="Standard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x v="8"/>
    <s v="Angle-D Binders with Locking Rings, Label Holders"/>
    <n v="14.6"/>
    <n v="2"/>
    <n v="0"/>
    <n v="6.8620000000000001"/>
    <n v="5"/>
    <n v="0.47000000000000003"/>
    <s v="Standard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x v="4"/>
    <s v="Stur-D-Stor Shelving, Vertical 5-Shelf: 72&quot;H x 36&quot;W x 18 1/2&quot;D"/>
    <n v="887.84"/>
    <n v="8"/>
    <n v="0"/>
    <n v="17.756799999999998"/>
    <n v="5"/>
    <n v="1.9999999999999997E-2"/>
    <s v="Standard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x v="0"/>
    <x v="1"/>
    <s v="Global Fabric Manager's Chair, Dark Gray"/>
    <n v="403.92"/>
    <n v="5"/>
    <n v="0.2"/>
    <n v="25.245000000000001"/>
    <n v="2"/>
    <n v="6.25E-2"/>
    <s v="Express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x v="6"/>
    <s v="Stanley Contemporary Battery Pencil Sharpeners"/>
    <n v="106.8"/>
    <n v="10"/>
    <n v="0.2"/>
    <n v="10.68"/>
    <n v="5"/>
    <n v="0.1"/>
    <s v="Standard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ST-10003058"/>
    <x v="1"/>
    <x v="4"/>
    <s v="Eldon Mobile Mega Data Cart  Mega Stackable  Add-On Trays"/>
    <n v="70.95"/>
    <n v="3"/>
    <n v="0"/>
    <n v="20.575500000000002"/>
    <n v="2"/>
    <n v="0.29000000000000004"/>
    <s v="Express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BI-10003963"/>
    <x v="1"/>
    <x v="8"/>
    <s v="Cardinal Holdit Data Disk Pockets"/>
    <n v="34.944000000000003"/>
    <n v="6"/>
    <n v="0.2"/>
    <n v="11.7936"/>
    <n v="2"/>
    <n v="0.33749999999999997"/>
    <s v="Express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AR-10001955"/>
    <x v="1"/>
    <x v="6"/>
    <s v="Newell 319"/>
    <n v="119.04"/>
    <n v="6"/>
    <n v="0"/>
    <n v="35.712000000000003"/>
    <n v="2"/>
    <n v="0.3"/>
    <s v="Express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x v="7"/>
    <s v="Cisco SPA 502G IP Phone"/>
    <n v="383.84"/>
    <n v="4"/>
    <n v="0.2"/>
    <n v="47.98"/>
    <n v="4"/>
    <n v="0.125"/>
    <s v="Standard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x v="5"/>
    <s v="Luxo Adjustable Task Clamp Lamp"/>
    <n v="799.56"/>
    <n v="9"/>
    <n v="0"/>
    <n v="207.88560000000001"/>
    <n v="4"/>
    <n v="0.26"/>
    <s v="Standard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OFF-ST-10001325"/>
    <x v="1"/>
    <x v="4"/>
    <s v="Sterilite Officeware Hinged File Box"/>
    <n v="31.44"/>
    <n v="3"/>
    <n v="0"/>
    <n v="8.4887999999999995"/>
    <n v="0"/>
    <n v="0.26999999999999996"/>
    <s v="Express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019"/>
    <x v="1"/>
    <x v="10"/>
    <s v="Xerox 1931"/>
    <n v="25.92"/>
    <n v="5"/>
    <n v="0.2"/>
    <n v="9.0719999999999992"/>
    <n v="4"/>
    <n v="0.34999999999999992"/>
    <s v="Standard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BI-10003429"/>
    <x v="1"/>
    <x v="8"/>
    <s v="Cardinal HOLDit! Binder Insert Strips,Extra Strips"/>
    <n v="6.33"/>
    <n v="5"/>
    <n v="0.8"/>
    <n v="-9.8115000000000006"/>
    <n v="4"/>
    <n v="-1.55"/>
    <s v="Standard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176"/>
    <x v="1"/>
    <x v="10"/>
    <s v="Xerox 1887"/>
    <n v="75.88"/>
    <n v="5"/>
    <n v="0.2"/>
    <n v="26.558"/>
    <n v="4"/>
    <n v="0.35000000000000003"/>
    <s v="Standard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x v="7"/>
    <s v="Mitel MiVoice 5330e IP Phone"/>
    <n v="329.988"/>
    <n v="2"/>
    <n v="0.4"/>
    <n v="-76.997200000000007"/>
    <n v="7"/>
    <n v="-0.23333333333333336"/>
    <s v="Delayed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x v="4"/>
    <s v="Acco Perma 2700 Stacking Storage Drawers"/>
    <n v="71.376000000000005"/>
    <n v="3"/>
    <n v="0.2"/>
    <n v="-4.4610000000000003"/>
    <n v="7"/>
    <n v="-6.25E-2"/>
    <s v="Delayed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x v="10"/>
    <s v="Black Print Carbonless Snap-Off Rapid Letter, 8 1/2&quot; x 7&quot;"/>
    <n v="63.77"/>
    <n v="7"/>
    <n v="0"/>
    <n v="28.6965"/>
    <n v="4"/>
    <n v="0.44999999999999996"/>
    <s v="Standard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x v="7"/>
    <s v="Spigen Samsung Galaxy S5 Case Wallet"/>
    <n v="50.97"/>
    <n v="3"/>
    <n v="0"/>
    <n v="13.2522"/>
    <n v="4"/>
    <n v="0.26"/>
    <s v="Standard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x v="10"/>
    <s v="Xerox 1910"/>
    <n v="96.08"/>
    <n v="2"/>
    <n v="0"/>
    <n v="46.118400000000001"/>
    <n v="4"/>
    <n v="0.48000000000000004"/>
    <s v="Standard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CO-10001766"/>
    <x v="2"/>
    <x v="16"/>
    <s v="Canon PC940 Copier"/>
    <n v="1439.9680000000001"/>
    <n v="4"/>
    <n v="0.2"/>
    <n v="485.98919999999998"/>
    <n v="4"/>
    <n v="0.33749999999999997"/>
    <s v="Standard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AC-10004396"/>
    <x v="2"/>
    <x v="11"/>
    <s v="Logitech Keyboard K120"/>
    <n v="43.56"/>
    <n v="3"/>
    <n v="0.2"/>
    <n v="-4.9005000000000001"/>
    <n v="4"/>
    <n v="-0.1125"/>
    <s v="Standard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x v="0"/>
    <x v="1"/>
    <s v="Office Star - Contemporary Swivel Chair with Padded Adjustable Arms and Flex Back"/>
    <n v="563.91999999999996"/>
    <n v="5"/>
    <n v="0.2"/>
    <n v="7.0490000000000004"/>
    <n v="7"/>
    <n v="1.2500000000000002E-2"/>
    <s v="Delayed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s v="TEC-PH-10001305"/>
    <x v="2"/>
    <x v="7"/>
    <s v="Panasonic KX TS208W Corded phone"/>
    <n v="235.15199999999999"/>
    <n v="8"/>
    <n v="0.4"/>
    <n v="-47.0304"/>
    <n v="6"/>
    <n v="-0.2"/>
    <s v="Delayed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s v="East"/>
    <s v="FUR-FU-10002885"/>
    <x v="0"/>
    <x v="5"/>
    <s v="Magna Visual Magnetic Picture Hangers"/>
    <n v="7.7119999999999997"/>
    <n v="2"/>
    <n v="0.2"/>
    <n v="1.7352000000000001"/>
    <n v="2"/>
    <n v="0.22500000000000001"/>
    <s v="Express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PA-10000726"/>
    <x v="1"/>
    <x v="10"/>
    <s v="Black Print Carbonless Snap-Off Rapid Letter, 8 1/2&quot; x 7&quot;"/>
    <n v="51.015999999999998"/>
    <n v="7"/>
    <n v="0.2"/>
    <n v="15.942500000000001"/>
    <n v="4"/>
    <n v="0.3125"/>
    <s v="Standard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FA-10003112"/>
    <x v="1"/>
    <x v="13"/>
    <s v="Staples"/>
    <n v="25.248000000000001"/>
    <n v="4"/>
    <n v="0.2"/>
    <n v="7.89"/>
    <n v="4"/>
    <n v="0.3125"/>
    <s v="Standard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FUR-CH-10002372"/>
    <x v="0"/>
    <x v="1"/>
    <s v="Office Star - Ergonomically Designed Knee Chair"/>
    <n v="56.686"/>
    <n v="1"/>
    <n v="0.3"/>
    <n v="-14.5764"/>
    <n v="4"/>
    <n v="-0.25714285714285712"/>
    <s v="Standard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s v="East"/>
    <s v="OFF-ST-10000563"/>
    <x v="1"/>
    <x v="4"/>
    <s v="Fellowes Bankers Box Stor/Drawer Steel Plus"/>
    <n v="51.167999999999999"/>
    <n v="2"/>
    <n v="0.2"/>
    <n v="-6.3959999999999999"/>
    <n v="4"/>
    <n v="-0.125"/>
    <s v="Standard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x v="1"/>
    <x v="8"/>
    <s v="Fellowes PB300 Plastic Comb Binding Machine"/>
    <n v="2793.5279999999998"/>
    <n v="9"/>
    <n v="0.2"/>
    <n v="942.81569999999999"/>
    <n v="7"/>
    <n v="0.33750000000000002"/>
    <s v="Delayed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x v="1"/>
    <x v="4"/>
    <s v="Letter Size Cart"/>
    <n v="1000.02"/>
    <n v="7"/>
    <n v="0"/>
    <n v="290.00580000000002"/>
    <n v="7"/>
    <n v="0.29000000000000004"/>
    <s v="Delayed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x v="0"/>
    <x v="5"/>
    <s v="Contract Clock, 14&quot;, Brown"/>
    <n v="65.94"/>
    <n v="3"/>
    <n v="0"/>
    <n v="22.419599999999999"/>
    <n v="7"/>
    <n v="0.34"/>
    <s v="Delayed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x v="1"/>
    <x v="13"/>
    <s v="Staples"/>
    <n v="18.239999999999998"/>
    <n v="3"/>
    <n v="0"/>
    <n v="9.1199999999999992"/>
    <n v="4"/>
    <n v="0.5"/>
    <s v="Standard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x v="1"/>
    <x v="9"/>
    <s v="Fellowes Superior 10 Outlet Split Surge Protector"/>
    <n v="76.12"/>
    <n v="2"/>
    <n v="0"/>
    <n v="22.0748"/>
    <n v="4"/>
    <n v="0.28999999999999998"/>
    <s v="Standard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x v="12"/>
    <s v="#10- 4 1/8&quot; x 9 1/2&quot; Security-Tint Envelopes"/>
    <n v="7.64"/>
    <n v="1"/>
    <n v="0"/>
    <n v="3.7435999999999998"/>
    <n v="4"/>
    <n v="0.49"/>
    <s v="Standard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x v="5"/>
    <s v="Executive Impressions 14&quot; Two-Color Numerals Wall Clock"/>
    <n v="68.16"/>
    <n v="3"/>
    <n v="0"/>
    <n v="27.945599999999999"/>
    <n v="5"/>
    <n v="0.41000000000000003"/>
    <s v="Standard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x v="12"/>
    <s v="Staple envelope"/>
    <n v="62.24"/>
    <n v="8"/>
    <n v="0"/>
    <n v="29.252800000000001"/>
    <n v="5"/>
    <n v="0.47"/>
    <s v="Standard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x v="7"/>
    <s v="Mediabridge Sport Armband iPhone 5s"/>
    <n v="29.97"/>
    <n v="3"/>
    <n v="0"/>
    <n v="0.29970000000000002"/>
    <n v="6"/>
    <n v="1.0000000000000002E-2"/>
    <s v="Delayed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n v="125.7"/>
    <n v="6"/>
    <n v="0"/>
    <n v="35.195999999999998"/>
    <n v="6"/>
    <n v="0.27999999999999997"/>
    <s v="Delayed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557"/>
    <x v="2"/>
    <x v="7"/>
    <s v="Pyle PMP37LED"/>
    <n v="191.98"/>
    <n v="2"/>
    <n v="0"/>
    <n v="51.834600000000002"/>
    <n v="6"/>
    <n v="0.27"/>
    <s v="Delayed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OFF-ST-10000617"/>
    <x v="1"/>
    <x v="4"/>
    <s v="Woodgrain Magazine Files by Perma"/>
    <n v="20.86"/>
    <n v="7"/>
    <n v="0"/>
    <n v="1.4601999999999999"/>
    <n v="6"/>
    <n v="6.9999999999999993E-2"/>
    <s v="Delayed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OFF-LA-10000121"/>
    <x v="1"/>
    <x v="2"/>
    <s v="Avery 48"/>
    <n v="56.7"/>
    <n v="9"/>
    <n v="0"/>
    <n v="26.082000000000001"/>
    <n v="4"/>
    <n v="0.45999999999999996"/>
    <s v="Standard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x v="5"/>
    <s v="Executive Impressions 14&quot; Two-Color Numerals Wall Clock"/>
    <n v="72.703999999999994"/>
    <n v="4"/>
    <n v="0.2"/>
    <n v="19.084800000000001"/>
    <n v="4"/>
    <n v="0.26250000000000007"/>
    <s v="Standard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x v="6"/>
    <s v="Pencil and Crayon Sharpener"/>
    <n v="12.263999999999999"/>
    <n v="7"/>
    <n v="0.2"/>
    <n v="1.0730999999999999"/>
    <n v="4"/>
    <n v="8.7499999999999994E-2"/>
    <s v="Standard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x v="4"/>
    <s v="Safco Industrial Wire Shelving System"/>
    <n v="218.352"/>
    <n v="3"/>
    <n v="0.2"/>
    <n v="-54.588000000000001"/>
    <n v="4"/>
    <n v="-0.25"/>
    <s v="Standard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BO-10003660"/>
    <x v="0"/>
    <x v="0"/>
    <s v="Bush Cubix Collection Bookcases, Fully Assembled"/>
    <n v="66.293999999999997"/>
    <n v="1"/>
    <n v="0.7"/>
    <n v="-103.86060000000001"/>
    <n v="4"/>
    <n v="-1.5666666666666669"/>
    <s v="Standard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CH-10000422"/>
    <x v="0"/>
    <x v="1"/>
    <s v="Global Highback Leather Tilter in Burgundy"/>
    <n v="291.16800000000001"/>
    <n v="4"/>
    <n v="0.2"/>
    <n v="-14.558400000000001"/>
    <n v="4"/>
    <n v="-0.05"/>
    <s v="Standard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s v="Central"/>
    <s v="TEC-PH-10002923"/>
    <x v="2"/>
    <x v="7"/>
    <s v="Logitech B530 USB Headset - headset - Full size, Binaural"/>
    <n v="88.775999999999996"/>
    <n v="3"/>
    <n v="0.2"/>
    <n v="7.7679"/>
    <n v="5"/>
    <n v="8.7500000000000008E-2"/>
    <s v="Standard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x v="2"/>
    <x v="7"/>
    <s v="Panasonic Kx-TS550"/>
    <n v="110.376"/>
    <n v="4"/>
    <n v="0.4"/>
    <n v="-20.235600000000002"/>
    <n v="5"/>
    <n v="-0.18333333333333335"/>
    <s v="Standard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x v="2"/>
    <x v="11"/>
    <s v="Verbatim 25 GB 6x Blu-ray Single Layer Recordable Disc, 25/Pack"/>
    <n v="55.176000000000002"/>
    <n v="3"/>
    <n v="0.2"/>
    <n v="15.863099999999999"/>
    <n v="5"/>
    <n v="0.28749999999999998"/>
    <s v="Standard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s v="Central"/>
    <s v="OFF-AR-10001166"/>
    <x v="1"/>
    <x v="6"/>
    <s v="Staples in misc. colors"/>
    <n v="30.32"/>
    <n v="4"/>
    <n v="0"/>
    <n v="11.8248"/>
    <n v="6"/>
    <n v="0.39"/>
    <s v="Delayed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FUR-CH-10003199"/>
    <x v="0"/>
    <x v="1"/>
    <s v="Office Star - Contemporary Task Swivel Chair"/>
    <n v="177.56800000000001"/>
    <n v="2"/>
    <n v="0.2"/>
    <n v="8.8783999999999992"/>
    <n v="0"/>
    <n v="4.9999999999999989E-2"/>
    <s v="Express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2005"/>
    <x v="1"/>
    <x v="10"/>
    <s v="Xerox 225"/>
    <n v="19.440000000000001"/>
    <n v="3"/>
    <n v="0"/>
    <n v="9.3312000000000008"/>
    <n v="0"/>
    <n v="0.48000000000000004"/>
    <s v="Express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4101"/>
    <x v="1"/>
    <x v="10"/>
    <s v="Xerox 1894"/>
    <n v="71.28"/>
    <n v="11"/>
    <n v="0"/>
    <n v="34.214399999999998"/>
    <n v="0"/>
    <n v="0.48"/>
    <s v="Express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BI-10004600"/>
    <x v="1"/>
    <x v="8"/>
    <s v="Ibico Ibimaster 300 Manual Binding System"/>
    <n v="1471.96"/>
    <n v="5"/>
    <n v="0.2"/>
    <n v="459.98750000000001"/>
    <n v="0"/>
    <n v="0.3125"/>
    <s v="Express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TEC-PH-10000127"/>
    <x v="2"/>
    <x v="7"/>
    <s v="iOttie XL Car Mount"/>
    <n v="79.959999999999994"/>
    <n v="5"/>
    <n v="0.2"/>
    <n v="-17.991"/>
    <n v="0"/>
    <n v="-0.22500000000000001"/>
    <s v="Express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x v="12"/>
    <s v="Recycled Interoffice Envelopes with String and Button Closure, 10 x 13"/>
    <n v="57.576000000000001"/>
    <n v="3"/>
    <n v="0.2"/>
    <n v="21.591000000000001"/>
    <n v="4"/>
    <n v="0.375"/>
    <s v="Standard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x v="8"/>
    <s v="Wilson Jones data.warehouse D-Ring Binders with DublLock"/>
    <n v="26.335999999999999"/>
    <n v="4"/>
    <n v="0.2"/>
    <n v="9.2175999999999991"/>
    <n v="7"/>
    <n v="0.35"/>
    <s v="Delayed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x v="0"/>
    <x v="5"/>
    <s v="Eldon Cleatmat Chair Mats for Medium Pile Carpets"/>
    <n v="166.5"/>
    <n v="3"/>
    <n v="0"/>
    <n v="21.645"/>
    <n v="4"/>
    <n v="0.13"/>
    <s v="Standard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x v="1"/>
    <x v="4"/>
    <s v="Standard Rollaway File with Lock"/>
    <n v="360.38"/>
    <n v="2"/>
    <n v="0"/>
    <n v="93.698800000000006"/>
    <n v="4"/>
    <n v="0.26"/>
    <s v="Standard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x v="8"/>
    <s v="XtraLife ClearVue Slant-D Ring Binder, White, 3&quot;"/>
    <n v="11.744"/>
    <n v="1"/>
    <n v="0.2"/>
    <n v="3.8168000000000002"/>
    <n v="3"/>
    <n v="0.32500000000000001"/>
    <s v="Standard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x v="0"/>
    <x v="5"/>
    <s v="Advantus Employee of the Month Certificate Frame, 11 x 13-1/2"/>
    <n v="247.44"/>
    <n v="8"/>
    <n v="0"/>
    <n v="101.4504"/>
    <n v="3"/>
    <n v="0.41000000000000003"/>
    <s v="Standard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x v="8"/>
    <s v="Ibico Plastic Spiral Binding Combs"/>
    <n v="18.239999999999998"/>
    <n v="2"/>
    <n v="0.7"/>
    <n v="-14.592000000000001"/>
    <n v="7"/>
    <n v="-0.8"/>
    <s v="Delayed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x v="14"/>
    <s v="Elite 5&quot; Scissors"/>
    <n v="25.35"/>
    <n v="3"/>
    <n v="0"/>
    <n v="7.6050000000000004"/>
    <n v="4"/>
    <n v="0.3"/>
    <s v="Standard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x v="6"/>
    <s v="Newell 334"/>
    <n v="119.04"/>
    <n v="6"/>
    <n v="0"/>
    <n v="30.950399999999998"/>
    <n v="5"/>
    <n v="0.25999999999999995"/>
    <s v="Standard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n v="6.4206000000000003"/>
    <n v="5"/>
    <n v="0.28999999999999998"/>
    <s v="Standard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x v="11"/>
    <s v="AmazonBasics 3-Button USB Wired Mouse"/>
    <n v="13.98"/>
    <n v="2"/>
    <n v="0"/>
    <n v="6.0114000000000001"/>
    <n v="5"/>
    <n v="0.43"/>
    <s v="Standard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BI-10000632"/>
    <x v="1"/>
    <x v="8"/>
    <s v="Satellite Sectional Post Binders"/>
    <n v="43.41"/>
    <n v="1"/>
    <n v="0"/>
    <n v="19.968599999999999"/>
    <n v="6"/>
    <n v="0.46"/>
    <s v="Delayed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FUR-FU-10003981"/>
    <x v="0"/>
    <x v="5"/>
    <s v="Eldon Wave Desk Accessories"/>
    <n v="6.24"/>
    <n v="3"/>
    <n v="0"/>
    <n v="2.6208"/>
    <n v="6"/>
    <n v="0.42"/>
    <s v="Delayed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AP-10001564"/>
    <x v="1"/>
    <x v="9"/>
    <s v="Hoover Commercial Lightweight Upright Vacuum with E-Z Empty Dirt Cup"/>
    <n v="465.16"/>
    <n v="2"/>
    <n v="0"/>
    <n v="120.94159999999999"/>
    <n v="6"/>
    <n v="0.25999999999999995"/>
    <s v="Delayed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PA-10004082"/>
    <x v="1"/>
    <x v="10"/>
    <s v="Adams Telephone Message Book w/Frequently-Called Numbers Space, 400 Messages per Book"/>
    <n v="7.98"/>
    <n v="1"/>
    <n v="0"/>
    <n v="3.99"/>
    <n v="6"/>
    <n v="0.5"/>
    <s v="Delayed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s v="Central"/>
    <s v="OFF-AP-10004249"/>
    <x v="1"/>
    <x v="9"/>
    <s v="Staple holder"/>
    <n v="2.3940000000000001"/>
    <n v="1"/>
    <n v="0.8"/>
    <n v="-6.3441000000000001"/>
    <n v="2"/>
    <n v="-2.65"/>
    <s v="Express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OFF-PA-10003441"/>
    <x v="1"/>
    <x v="10"/>
    <s v="Xerox 226"/>
    <n v="58.32"/>
    <n v="9"/>
    <n v="0"/>
    <n v="27.993600000000001"/>
    <n v="0"/>
    <n v="0.48"/>
    <s v="Express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TEC-PH-10004922"/>
    <x v="2"/>
    <x v="7"/>
    <s v="RCA Visys Integrated PBX 8-Line Router"/>
    <n v="200.97"/>
    <n v="3"/>
    <n v="0"/>
    <n v="50.2425"/>
    <n v="0"/>
    <n v="0.25"/>
    <s v="Express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x v="5"/>
    <s v="Acrylic Self-Standing Desk Frames"/>
    <n v="21.36"/>
    <n v="8"/>
    <n v="0"/>
    <n v="8.1167999999999996"/>
    <n v="6"/>
    <n v="0.38"/>
    <s v="Delayed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OFF-LA-10000134"/>
    <x v="1"/>
    <x v="2"/>
    <s v="Avery 511"/>
    <n v="9.8559999999999999"/>
    <n v="4"/>
    <n v="0.2"/>
    <n v="3.4496000000000002"/>
    <n v="6"/>
    <n v="0.35000000000000003"/>
    <s v="Delayed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s v="South"/>
    <s v="OFF-BI-10003166"/>
    <x v="1"/>
    <x v="8"/>
    <s v="GBC Plasticlear Binding Covers"/>
    <n v="3.444"/>
    <n v="1"/>
    <n v="0.7"/>
    <n v="-2.5255999999999998"/>
    <n v="2"/>
    <n v="-0.73333333333333328"/>
    <s v="Express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s v="East"/>
    <s v="OFF-SU-10000646"/>
    <x v="1"/>
    <x v="14"/>
    <s v="Premier Automatic Letter Opener"/>
    <n v="384.59199999999998"/>
    <n v="2"/>
    <n v="0.2"/>
    <n v="-81.725800000000007"/>
    <n v="4"/>
    <n v="-0.21250000000000002"/>
    <s v="Standard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s v="OFF-EN-10004459"/>
    <x v="1"/>
    <x v="12"/>
    <s v="Security-Tint Envelopes"/>
    <n v="22.92"/>
    <n v="3"/>
    <n v="0"/>
    <n v="11.2308"/>
    <n v="2"/>
    <n v="0.49"/>
    <s v="Express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s v="OFF-BI-10003529"/>
    <x v="1"/>
    <x v="8"/>
    <s v="Avery Round Ring Poly Binders"/>
    <n v="11.36"/>
    <n v="4"/>
    <n v="0"/>
    <n v="5.5663999999999998"/>
    <n v="4"/>
    <n v="0.49"/>
    <s v="Standard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s v="West"/>
    <s v="OFF-BI-10002949"/>
    <x v="1"/>
    <x v="8"/>
    <s v="Prestige Round Ring Binders"/>
    <n v="14.592000000000001"/>
    <n v="3"/>
    <n v="0.2"/>
    <n v="4.9248000000000003"/>
    <n v="6"/>
    <n v="0.33750000000000002"/>
    <s v="Delayed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OFF-LA-10001158"/>
    <x v="1"/>
    <x v="2"/>
    <s v="Avery Address/Shipping Labels for Typewriters, 4&quot; x 2&quot;"/>
    <n v="41.4"/>
    <n v="4"/>
    <n v="0"/>
    <n v="19.872"/>
    <n v="4"/>
    <n v="0.48000000000000004"/>
    <s v="Standard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x v="1"/>
    <x v="8"/>
    <s v="GBC ProClick 150 Presentation Binding System"/>
    <n v="442.37200000000001"/>
    <n v="7"/>
    <n v="0.8"/>
    <n v="-729.91380000000004"/>
    <n v="2"/>
    <n v="-1.6500000000000001"/>
    <s v="Express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s v="South"/>
    <s v="OFF-BI-10004965"/>
    <x v="1"/>
    <x v="8"/>
    <s v="Ibico Covers for Plastic or Wire Binding Elements"/>
    <n v="34.5"/>
    <n v="3"/>
    <n v="0"/>
    <n v="15.525"/>
    <n v="5"/>
    <n v="0.45"/>
    <s v="Standard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s v="Central"/>
    <s v="OFF-BI-10004654"/>
    <x v="1"/>
    <x v="8"/>
    <s v="Avery Binding System Hidden Tab Executive Style Index Sets"/>
    <n v="28.85"/>
    <n v="5"/>
    <n v="0"/>
    <n v="14.425000000000001"/>
    <n v="0"/>
    <n v="0.5"/>
    <s v="Express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x v="1"/>
    <x v="10"/>
    <s v="Ampad Evidence Wirebond Steno Books, 6&quot; x 9&quot;"/>
    <n v="3.488"/>
    <n v="2"/>
    <n v="0.2"/>
    <n v="1.1772"/>
    <n v="5"/>
    <n v="0.33750000000000002"/>
    <s v="Standard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x v="1"/>
    <x v="10"/>
    <s v="Xerox 1884"/>
    <n v="143.85599999999999"/>
    <n v="9"/>
    <n v="0.2"/>
    <n v="48.551400000000001"/>
    <n v="5"/>
    <n v="0.33750000000000002"/>
    <s v="Standard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x v="7"/>
    <s v="Cisco SPA301"/>
    <n v="311.98"/>
    <n v="2"/>
    <n v="0"/>
    <n v="93.593999999999994"/>
    <n v="3"/>
    <n v="0.3"/>
    <s v="Standard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x v="8"/>
    <s v="Avery Non-Stick Binders"/>
    <n v="22.45"/>
    <n v="5"/>
    <n v="0"/>
    <n v="10.327"/>
    <n v="3"/>
    <n v="0.46"/>
    <s v="Standard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x v="2"/>
    <x v="7"/>
    <s v="Anker Astro 15000mAh USB Portable Charger"/>
    <n v="39.991999999999997"/>
    <n v="1"/>
    <n v="0.2"/>
    <n v="-7.9984000000000002"/>
    <n v="4"/>
    <n v="-0.2"/>
    <s v="Standard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x v="0"/>
    <x v="1"/>
    <s v="Office Star - Mid Back Dual function Ergonomic High Back Chair with 2-Way Adjustable Arms"/>
    <n v="1159.056"/>
    <n v="9"/>
    <n v="0.2"/>
    <n v="43.464599999999997"/>
    <n v="4"/>
    <n v="3.7499999999999999E-2"/>
    <s v="Standard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x v="1"/>
    <x v="6"/>
    <s v="Panasonic KP-380BK Classic Electric Pencil Sharpener"/>
    <n v="179.9"/>
    <n v="5"/>
    <n v="0"/>
    <n v="44.975000000000001"/>
    <n v="4"/>
    <n v="0.25"/>
    <s v="Standard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x v="11"/>
    <s v="Enermax Briskie RF Wireless Keyboard and Mouse Combo"/>
    <n v="116.312"/>
    <n v="7"/>
    <n v="0.2"/>
    <n v="23.2624"/>
    <n v="1"/>
    <n v="0.2"/>
    <s v="Express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1847"/>
    <x v="0"/>
    <x v="5"/>
    <s v="Eldon Image Series Black Desk Accessories"/>
    <n v="12.42"/>
    <n v="3"/>
    <n v="0"/>
    <n v="4.4711999999999996"/>
    <n v="5"/>
    <n v="0.36"/>
    <s v="Standard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AC-10004595"/>
    <x v="2"/>
    <x v="11"/>
    <s v="First Data TMFD35 PIN Pad"/>
    <n v="428.4"/>
    <n v="3"/>
    <n v="0"/>
    <n v="89.963999999999999"/>
    <n v="5"/>
    <n v="0.21000000000000002"/>
    <s v="Standard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4164"/>
    <x v="0"/>
    <x v="5"/>
    <s v="Eldon 300 Class Desk Accessories, Black"/>
    <n v="24.75"/>
    <n v="5"/>
    <n v="0"/>
    <n v="10.89"/>
    <n v="5"/>
    <n v="0.44"/>
    <s v="Standard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LA-10001074"/>
    <x v="1"/>
    <x v="2"/>
    <s v="Round Specialty Laser Printer Labels"/>
    <n v="87.71"/>
    <n v="7"/>
    <n v="0"/>
    <n v="41.223700000000001"/>
    <n v="5"/>
    <n v="0.47000000000000003"/>
    <s v="Standard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ST-10000604"/>
    <x v="1"/>
    <x v="4"/>
    <s v="Home/Office Personal File Carts"/>
    <n v="69.52"/>
    <n v="2"/>
    <n v="0"/>
    <n v="17.38"/>
    <n v="5"/>
    <n v="0.25"/>
    <s v="Standard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PH-10000148"/>
    <x v="2"/>
    <x v="7"/>
    <s v="Cyber Acoustics AC-202b Speech Recognition Stereo Headset"/>
    <n v="20.783999999999999"/>
    <n v="2"/>
    <n v="0.2"/>
    <n v="-4.6764000000000001"/>
    <n v="5"/>
    <n v="-0.22500000000000001"/>
    <s v="Standard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BI-10000042"/>
    <x v="1"/>
    <x v="8"/>
    <s v="Pressboard Data Binder, Crimson, 12&quot; X 8 1/2&quot;"/>
    <n v="12.816000000000001"/>
    <n v="3"/>
    <n v="0.2"/>
    <n v="4.1651999999999996"/>
    <n v="5"/>
    <n v="0.32499999999999996"/>
    <s v="Standard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s v="East"/>
    <s v="OFF-LA-10000443"/>
    <x v="1"/>
    <x v="2"/>
    <s v="Avery 501"/>
    <n v="5.9039999999999999"/>
    <n v="2"/>
    <n v="0.2"/>
    <n v="1.9925999999999999"/>
    <n v="4"/>
    <n v="0.33749999999999997"/>
    <s v="Standard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FUR-FU-10002874"/>
    <x v="0"/>
    <x v="5"/>
    <s v="Ultra Commercial Grade Dual Valve Door Closer"/>
    <n v="63.823999999999998"/>
    <n v="2"/>
    <n v="0.2"/>
    <n v="9.5736000000000008"/>
    <n v="6"/>
    <n v="0.15000000000000002"/>
    <s v="Delayed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OFF-ST-10003994"/>
    <x v="1"/>
    <x v="4"/>
    <s v="Belkin 19&quot; Center-Weighted Shelf, Gray"/>
    <n v="141.55199999999999"/>
    <n v="3"/>
    <n v="0.2"/>
    <n v="-26.541"/>
    <n v="6"/>
    <n v="-0.1875"/>
    <s v="Delayed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x v="12"/>
    <s v="Tyvek Interoffice Envelopes, 9 1/2&quot; x 12 1/2&quot;, 100/Box"/>
    <n v="304.89999999999998"/>
    <n v="5"/>
    <n v="0"/>
    <n v="143.303"/>
    <n v="4"/>
    <n v="0.47000000000000003"/>
    <s v="Standard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x v="1"/>
    <s v="Hon Olson Stacker Stools"/>
    <n v="563.24"/>
    <n v="5"/>
    <n v="0.2"/>
    <n v="56.323999999999998"/>
    <n v="4"/>
    <n v="9.9999999999999992E-2"/>
    <s v="Standard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FUR-TA-10003238"/>
    <x v="0"/>
    <x v="3"/>
    <s v="Chromcraft Bull-Nose Wood 48&quot; x 96&quot; Rectangular Conference Tables"/>
    <n v="661.17600000000004"/>
    <n v="2"/>
    <n v="0.4"/>
    <n v="-231.41159999999999"/>
    <n v="5"/>
    <n v="-0.35"/>
    <s v="Standard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x v="7"/>
    <s v="Apple iPhone 5C"/>
    <n v="239.976"/>
    <n v="3"/>
    <n v="0.2"/>
    <n v="17.998200000000001"/>
    <n v="7"/>
    <n v="7.4999999999999997E-2"/>
    <s v="Delayed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x v="3"/>
    <s v="Hon 2111 Invitation Series Corner Table"/>
    <n v="502.488"/>
    <n v="3"/>
    <n v="0.2"/>
    <n v="-87.935400000000001"/>
    <n v="4"/>
    <n v="-0.17500000000000002"/>
    <s v="Standard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x v="8"/>
    <s v="Wilson Jones Ledger-Size, Piano-Hinge Binder, 2&quot;, Blue"/>
    <n v="196.70400000000001"/>
    <n v="6"/>
    <n v="0.2"/>
    <n v="68.846400000000003"/>
    <n v="4"/>
    <n v="0.35"/>
    <s v="Standard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CH-10004063"/>
    <x v="0"/>
    <x v="1"/>
    <s v="Global Deluxe High-Back Manager's Chair"/>
    <n v="915.13599999999997"/>
    <n v="4"/>
    <n v="0.2"/>
    <n v="102.9528"/>
    <n v="5"/>
    <n v="0.1125"/>
    <s v="Standard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FU-10001979"/>
    <x v="0"/>
    <x v="5"/>
    <s v="Dana Halogen Swing-Arm Architect Lamp"/>
    <n v="327.76"/>
    <n v="8"/>
    <n v="0"/>
    <n v="91.772800000000004"/>
    <n v="5"/>
    <n v="0.28000000000000003"/>
    <s v="Standard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s v="South"/>
    <s v="FUR-CH-10001854"/>
    <x v="0"/>
    <x v="1"/>
    <s v="Office Star - Professional Matrix Back Chair with 2-to-1 Synchro Tilt and Mesh Fabric Seat"/>
    <n v="701.96"/>
    <n v="2"/>
    <n v="0"/>
    <n v="168.47040000000001"/>
    <n v="3"/>
    <n v="0.24"/>
    <s v="Standard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x v="2"/>
    <x v="7"/>
    <s v="Logitech B530 USB Headset - headset - Full size, Binaural"/>
    <n v="88.775999999999996"/>
    <n v="3"/>
    <n v="0.2"/>
    <n v="7.7679"/>
    <n v="4"/>
    <n v="8.7500000000000008E-2"/>
    <s v="Standard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x v="1"/>
    <x v="6"/>
    <s v="Boston 1730 StandUp Electric Pencil Sharpener"/>
    <n v="64.14"/>
    <n v="3"/>
    <n v="0"/>
    <n v="16.676400000000001"/>
    <n v="4"/>
    <n v="0.26"/>
    <s v="Standard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x v="1"/>
    <x v="8"/>
    <s v="Avery Trapezoid Extra Heavy Duty 4&quot; Binders"/>
    <n v="33.552"/>
    <n v="1"/>
    <n v="0.2"/>
    <n v="12.582000000000001"/>
    <n v="3"/>
    <n v="0.375"/>
    <s v="Standard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x v="9"/>
    <s v="Hoover Upright Vacuum With Dirt Cup"/>
    <n v="1737.18"/>
    <n v="6"/>
    <n v="0"/>
    <n v="503.78219999999999"/>
    <n v="4"/>
    <n v="0.28999999999999998"/>
    <s v="Standard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x v="4"/>
    <s v="Fellowes Strictly Business Drawer File, Letter/Legal Size"/>
    <n v="704.25"/>
    <n v="5"/>
    <n v="0"/>
    <n v="84.51"/>
    <n v="4"/>
    <n v="0.12000000000000001"/>
    <s v="Standard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x v="10"/>
    <s v="Xerox 1906"/>
    <n v="141.76"/>
    <n v="4"/>
    <n v="0"/>
    <n v="66.627200000000002"/>
    <n v="4"/>
    <n v="0.47000000000000003"/>
    <s v="Standard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x v="8"/>
    <s v="Plastic Binding Combs"/>
    <n v="36.36"/>
    <n v="3"/>
    <n v="0.2"/>
    <n v="12.2715"/>
    <n v="5"/>
    <n v="0.33750000000000002"/>
    <s v="Standard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x v="5"/>
    <s v="Contemporary Borderless Frame"/>
    <n v="25.83"/>
    <n v="3"/>
    <n v="0"/>
    <n v="9.5571000000000002"/>
    <n v="3"/>
    <n v="0.37000000000000005"/>
    <s v="Standard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BI-10002794"/>
    <x v="1"/>
    <x v="8"/>
    <s v="Avery Trapezoid Ring Binder, 3&quot; Capacity, Black, 1040 sheets"/>
    <n v="24.588000000000001"/>
    <n v="3"/>
    <n v="0.8"/>
    <n v="-38.111400000000003"/>
    <n v="6"/>
    <n v="-1.55"/>
    <s v="Delayed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EN-10000461"/>
    <x v="1"/>
    <x v="12"/>
    <s v="#10- 4 1/8&quot; x 9 1/2&quot; Recycled Envelopes"/>
    <n v="13.984"/>
    <n v="2"/>
    <n v="0.2"/>
    <n v="4.7195999999999998"/>
    <n v="6"/>
    <n v="0.33749999999999997"/>
    <s v="Delayed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TEC-PH-10001305"/>
    <x v="2"/>
    <x v="7"/>
    <s v="Panasonic KX TS208W Corded phone"/>
    <n v="195.96"/>
    <n v="5"/>
    <n v="0.2"/>
    <n v="19.596"/>
    <n v="4"/>
    <n v="9.9999999999999992E-2"/>
    <s v="Standard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x v="10"/>
    <s v="Xerox 1925"/>
    <n v="74.352000000000004"/>
    <n v="3"/>
    <n v="0.2"/>
    <n v="23.234999999999999"/>
    <n v="2"/>
    <n v="0.3125"/>
    <s v="Express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x v="10"/>
    <s v="Xerox 1923"/>
    <n v="6.68"/>
    <n v="1"/>
    <n v="0"/>
    <n v="3.2063999999999999"/>
    <n v="0"/>
    <n v="0.48"/>
    <s v="Express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SU-10002301"/>
    <x v="1"/>
    <x v="14"/>
    <s v="Serrated Blade or Curved Handle Hand Letter Openers"/>
    <n v="17.584"/>
    <n v="7"/>
    <n v="0.2"/>
    <n v="-4.1761999999999997"/>
    <n v="2"/>
    <n v="-0.23749999999999999"/>
    <s v="Express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3298"/>
    <x v="0"/>
    <x v="1"/>
    <s v="Office Star - Contemporary Task Swivel chair with Loop Arms, Charcoal"/>
    <n v="104.78400000000001"/>
    <n v="1"/>
    <n v="0.2"/>
    <n v="-14.4078"/>
    <n v="2"/>
    <n v="-0.13749999999999998"/>
    <s v="Express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4353"/>
    <x v="1"/>
    <x v="10"/>
    <s v="Southworth 25% Cotton Premium Laser Paper and Envelopes"/>
    <n v="47.951999999999998"/>
    <n v="3"/>
    <n v="0.2"/>
    <n v="16.783200000000001"/>
    <n v="2"/>
    <n v="0.35000000000000003"/>
    <s v="Express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0229"/>
    <x v="0"/>
    <x v="1"/>
    <s v="Global Enterprise Series Seating High-Back Swivel/Tilt Chairs"/>
    <n v="650.35199999999998"/>
    <n v="3"/>
    <n v="0.2"/>
    <n v="-97.552800000000005"/>
    <n v="2"/>
    <n v="-0.15000000000000002"/>
    <s v="Express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LA-10003930"/>
    <x v="1"/>
    <x v="2"/>
    <s v="Dot Matrix Printer Tape Reel Labels, White, 5000/Box"/>
    <n v="629.18399999999997"/>
    <n v="8"/>
    <n v="0.2"/>
    <n v="228.07919999999999"/>
    <n v="2"/>
    <n v="0.36249999999999999"/>
    <s v="Express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0176"/>
    <x v="1"/>
    <x v="10"/>
    <s v="Xerox 1887"/>
    <n v="15.176"/>
    <n v="1"/>
    <n v="0.2"/>
    <n v="5.3116000000000003"/>
    <n v="2"/>
    <n v="0.35000000000000003"/>
    <s v="Express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s v="West"/>
    <s v="FUR-FU-10004006"/>
    <x v="0"/>
    <x v="5"/>
    <s v="Deflect-o DuraMat Lighweight, Studded, Beveled Mat for Low Pile Carpeting"/>
    <n v="127.95"/>
    <n v="3"/>
    <n v="0"/>
    <n v="21.7515"/>
    <n v="5"/>
    <n v="0.16999999999999998"/>
    <s v="Standard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OFF-ST-10001932"/>
    <x v="1"/>
    <x v="4"/>
    <s v="Fellowes Staxonsteel Drawer Files"/>
    <n v="579.51"/>
    <n v="3"/>
    <n v="0"/>
    <n v="81.131399999999999"/>
    <n v="5"/>
    <n v="0.14000000000000001"/>
    <s v="Standard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TEC-PH-10000923"/>
    <x v="2"/>
    <x v="7"/>
    <s v="Belkin SportFit Armband For iPhone 5s/5c, Fuchsia"/>
    <n v="14.99"/>
    <n v="1"/>
    <n v="0"/>
    <n v="7.3451000000000004"/>
    <n v="5"/>
    <n v="0.49000000000000005"/>
    <s v="Standard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AR-10000380"/>
    <x v="1"/>
    <x v="6"/>
    <s v="Hunt PowerHouse Electric Pencil Sharpener, Blue"/>
    <n v="151.91999999999999"/>
    <n v="4"/>
    <n v="0"/>
    <n v="45.576000000000001"/>
    <n v="5"/>
    <n v="0.30000000000000004"/>
    <s v="Standard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LA-10003930"/>
    <x v="1"/>
    <x v="2"/>
    <s v="Dot Matrix Printer Tape Reel Labels, White, 5000/Box"/>
    <n v="196.62"/>
    <n v="2"/>
    <n v="0"/>
    <n v="96.343800000000002"/>
    <n v="5"/>
    <n v="0.49"/>
    <s v="Standard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1815"/>
    <x v="1"/>
    <x v="10"/>
    <s v="Xerox 1885"/>
    <n v="144.12"/>
    <n v="3"/>
    <n v="0"/>
    <n v="69.177599999999998"/>
    <n v="5"/>
    <n v="0.48"/>
    <s v="Standard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4082"/>
    <x v="1"/>
    <x v="10"/>
    <s v="Adams Telephone Message Book w/Frequently-Called Numbers Space, 400 Messages per Book"/>
    <n v="15.96"/>
    <n v="2"/>
    <n v="0"/>
    <n v="7.98"/>
    <n v="5"/>
    <n v="0.5"/>
    <s v="Standard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x v="7"/>
    <s v="PayAnywhere Card Reader"/>
    <n v="39.96"/>
    <n v="5"/>
    <n v="0.2"/>
    <n v="3.4965000000000002"/>
    <n v="4"/>
    <n v="8.7500000000000008E-2"/>
    <s v="Standard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x v="10"/>
    <s v="Adams Telephone Message Book W/Dividers/Space For Phone Numbers, 5 1/4&quot;X8 1/2&quot;, 200/Messages"/>
    <n v="34.08"/>
    <n v="6"/>
    <n v="0"/>
    <n v="15.336"/>
    <n v="4"/>
    <n v="0.45"/>
    <s v="Standard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s v="South"/>
    <s v="OFF-PA-10001800"/>
    <x v="1"/>
    <x v="10"/>
    <s v="Xerox 220"/>
    <n v="10.368"/>
    <n v="2"/>
    <n v="0.2"/>
    <n v="3.6288"/>
    <n v="4"/>
    <n v="0.35"/>
    <s v="Standard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x v="8"/>
    <s v="Recycled Pressboard Report Cover with Reinforced Top Hinge"/>
    <n v="7.7519999999999998"/>
    <n v="3"/>
    <n v="0.2"/>
    <n v="2.8100999999999998"/>
    <n v="4"/>
    <n v="0.36249999999999999"/>
    <s v="Standard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s v="Central"/>
    <s v="OFF-EN-10004459"/>
    <x v="1"/>
    <x v="12"/>
    <s v="Security-Tint Envelopes"/>
    <n v="15.28"/>
    <n v="2"/>
    <n v="0"/>
    <n v="7.4871999999999996"/>
    <n v="4"/>
    <n v="0.49"/>
    <s v="Standard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s v="TEC-MA-10000423"/>
    <x v="2"/>
    <x v="15"/>
    <s v="Texas Instruments TI-34 Scientific Calculator"/>
    <n v="65.97"/>
    <n v="3"/>
    <n v="0"/>
    <n v="31.0059"/>
    <n v="6"/>
    <n v="0.47000000000000003"/>
    <s v="Delayed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x v="1"/>
    <x v="10"/>
    <s v="Xerox 1898"/>
    <n v="33.4"/>
    <n v="5"/>
    <n v="0"/>
    <n v="16.032"/>
    <n v="4"/>
    <n v="0.48000000000000004"/>
    <s v="Standard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x v="1"/>
    <x v="12"/>
    <s v="Strathmore #10 Envelopes, Ultimate White"/>
    <n v="210.84"/>
    <n v="4"/>
    <n v="0"/>
    <n v="103.3116"/>
    <n v="4"/>
    <n v="0.49"/>
    <s v="Standard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x v="1"/>
    <x v="4"/>
    <s v="Eldon Fold 'N Roll Cart System"/>
    <n v="13.98"/>
    <n v="1"/>
    <n v="0"/>
    <n v="4.0541999999999998"/>
    <n v="6"/>
    <n v="0.28999999999999998"/>
    <s v="Delayed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x v="0"/>
    <x v="5"/>
    <s v="Eldon ClusterMat Chair Mat with Cordless Antistatic Protection"/>
    <n v="272.94"/>
    <n v="3"/>
    <n v="0"/>
    <n v="30.023399999999999"/>
    <n v="6"/>
    <n v="0.11"/>
    <s v="Delayed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x v="1"/>
    <x v="8"/>
    <s v="Acco Pressboard Covers with Storage Hooks, 9 1/2&quot; x 11&quot;, Executive Red"/>
    <n v="19.05"/>
    <n v="5"/>
    <n v="0"/>
    <n v="8.9535"/>
    <n v="6"/>
    <n v="0.47"/>
    <s v="Delayed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x v="1"/>
    <x v="9"/>
    <s v="Holmes Replacement Filter for HEPA Air Cleaner, Very Large Room, HEPA Filter"/>
    <n v="247.71600000000001"/>
    <n v="4"/>
    <n v="0.1"/>
    <n v="93.581599999999995"/>
    <n v="6"/>
    <n v="0.37777777777777777"/>
    <s v="Delayed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x v="1"/>
    <x v="4"/>
    <s v="Fellowes Bases and Tops For Staxonsteel/High-Stak Systems"/>
    <n v="66.58"/>
    <n v="2"/>
    <n v="0"/>
    <n v="15.979200000000001"/>
    <n v="6"/>
    <n v="0.24000000000000002"/>
    <s v="Delayed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x v="1"/>
    <x v="6"/>
    <s v="Panasonic KP-4ABK Battery-Operated Pencil Sharpener"/>
    <n v="43.92"/>
    <n v="3"/>
    <n v="0"/>
    <n v="12.736800000000001"/>
    <n v="6"/>
    <n v="0.28999999999999998"/>
    <s v="Delayed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x v="0"/>
    <x v="5"/>
    <s v="Ultra Door Push Plate"/>
    <n v="14.73"/>
    <n v="3"/>
    <n v="0"/>
    <n v="4.8609"/>
    <n v="6"/>
    <n v="0.33"/>
    <s v="Delayed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x v="1"/>
    <x v="8"/>
    <s v="Storex Dura Pro Binders"/>
    <n v="29.7"/>
    <n v="5"/>
    <n v="0"/>
    <n v="13.365"/>
    <n v="6"/>
    <n v="0.45"/>
    <s v="Delayed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x v="10"/>
    <s v="Xerox 1881"/>
    <n v="49.12"/>
    <n v="4"/>
    <n v="0"/>
    <n v="23.086400000000001"/>
    <n v="4"/>
    <n v="0.47000000000000003"/>
    <s v="Standard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x v="8"/>
    <s v="Newell 3-Hole Punched Plastic Slotted Magazine Holders for Binders"/>
    <n v="18.28"/>
    <n v="5"/>
    <n v="0.2"/>
    <n v="6.3979999999999997"/>
    <n v="4"/>
    <n v="0.35"/>
    <s v="Standard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x v="0"/>
    <x v="5"/>
    <s v="Executive Impressions 10&quot; Spectator Wall Clock"/>
    <n v="47.04"/>
    <n v="4"/>
    <n v="0"/>
    <n v="15.993600000000001"/>
    <n v="7"/>
    <n v="0.34"/>
    <s v="Delayed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x v="2"/>
    <x v="7"/>
    <s v="Panasonic KX TS3282W Corded phone"/>
    <n v="339.96"/>
    <n v="5"/>
    <n v="0.2"/>
    <n v="42.494999999999997"/>
    <n v="7"/>
    <n v="0.125"/>
    <s v="Delayed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x v="7"/>
    <s v="Samsung HM1900 Bluetooth Headset"/>
    <n v="87.8"/>
    <n v="4"/>
    <n v="0"/>
    <n v="43.9"/>
    <n v="4"/>
    <n v="0.5"/>
    <s v="Standard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x v="1"/>
    <s v="Global High-Back Leather Tilter, Burgundy"/>
    <n v="221.38200000000001"/>
    <n v="2"/>
    <n v="0.1"/>
    <n v="2.4598"/>
    <n v="4"/>
    <n v="1.1111111111111112E-2"/>
    <s v="Standard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x v="15"/>
    <s v="3D Systems Cube Printer, 2nd Generation, Magenta"/>
    <n v="5199.96"/>
    <n v="4"/>
    <n v="0"/>
    <n v="1351.9896000000001"/>
    <n v="4"/>
    <n v="0.26"/>
    <s v="Standard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s v="East"/>
    <s v="OFF-ST-10002554"/>
    <x v="1"/>
    <x v="4"/>
    <s v="Tennsco Industrial Shelving"/>
    <n v="156.512"/>
    <n v="4"/>
    <n v="0.2"/>
    <n v="-35.215200000000003"/>
    <n v="2"/>
    <n v="-0.22500000000000001"/>
    <s v="Express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AC-10004469"/>
    <x v="2"/>
    <x v="11"/>
    <s v="Microsoft Sculpt Comfort Mouse"/>
    <n v="119.85"/>
    <n v="3"/>
    <n v="0"/>
    <n v="52.734000000000002"/>
    <n v="3"/>
    <n v="0.44000000000000006"/>
    <s v="Standard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0309"/>
    <x v="1"/>
    <x v="8"/>
    <s v="GBC Twin Loop Wire Binding Elements, 9/16&quot; Spine, Black"/>
    <n v="30.44"/>
    <n v="2"/>
    <n v="0"/>
    <n v="14.9156"/>
    <n v="3"/>
    <n v="0.49"/>
    <s v="Standard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1765"/>
    <x v="1"/>
    <x v="8"/>
    <s v="Wilson Jones Heavy-Duty Casebound Ring Binders with Metal Hinges"/>
    <n v="69.28"/>
    <n v="2"/>
    <n v="0"/>
    <n v="33.254399999999997"/>
    <n v="3"/>
    <n v="0.47999999999999993"/>
    <s v="Standard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PH-10001619"/>
    <x v="2"/>
    <x v="7"/>
    <s v="LG G3"/>
    <n v="587.97"/>
    <n v="3"/>
    <n v="0"/>
    <n v="170.51130000000001"/>
    <n v="3"/>
    <n v="0.28999999999999998"/>
    <s v="Standard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OFF-LA-10002034"/>
    <x v="1"/>
    <x v="2"/>
    <s v="Avery 478"/>
    <n v="24.55"/>
    <n v="5"/>
    <n v="0"/>
    <n v="12.029500000000001"/>
    <n v="0"/>
    <n v="0.49"/>
    <s v="Express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x v="8"/>
    <s v="GBC Twin Loop Wire Binding Elements, 9/16&quot; Spine, Black"/>
    <n v="12.176"/>
    <n v="1"/>
    <n v="0.2"/>
    <n v="4.4138000000000002"/>
    <n v="5"/>
    <n v="0.36249999999999999"/>
    <s v="Standard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x v="4"/>
    <s v="Eldon Simplefile Box Office"/>
    <n v="37.32"/>
    <n v="3"/>
    <n v="0"/>
    <n v="10.4496"/>
    <n v="5"/>
    <n v="0.28000000000000003"/>
    <s v="Standard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x v="14"/>
    <s v="Acme 10&quot; Easy Grip Assistive Scissors"/>
    <n v="35.06"/>
    <n v="2"/>
    <n v="0"/>
    <n v="10.518000000000001"/>
    <n v="5"/>
    <n v="0.3"/>
    <s v="Standard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s v="Central"/>
    <s v="FUR-FU-10004622"/>
    <x v="0"/>
    <x v="5"/>
    <s v="Eldon Advantage Foldable Chair Mats for Low Pile Carpets"/>
    <n v="108.4"/>
    <n v="5"/>
    <n v="0.6"/>
    <n v="-105.69"/>
    <n v="5"/>
    <n v="-0.97499999999999998"/>
    <s v="Standard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s v="South"/>
    <s v="TEC-PH-10002549"/>
    <x v="2"/>
    <x v="7"/>
    <s v="Polycom SoundPoint IP 450 VoIP phone"/>
    <n v="361.37599999999998"/>
    <n v="2"/>
    <n v="0.2"/>
    <n v="27.103200000000001"/>
    <n v="5"/>
    <n v="7.5000000000000011E-2"/>
    <s v="Standard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x v="8"/>
    <s v="Fellowes Twister Kit, Gray/Clear, 3/pkg"/>
    <n v="2.4119999999999999"/>
    <n v="1"/>
    <n v="0.7"/>
    <n v="-2.0099999999999998"/>
    <n v="6"/>
    <n v="-0.83333333333333326"/>
    <s v="Delayed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x v="9"/>
    <s v="Black &amp; Decker Filter for Double Action Dustbuster Cordless Vac BLDV7210"/>
    <n v="8.39"/>
    <n v="1"/>
    <n v="0"/>
    <n v="2.0975000000000001"/>
    <n v="6"/>
    <n v="0.25"/>
    <s v="Delayed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x v="7"/>
    <s v="ShoreTel ShorePhone IP 230 VoIP phone"/>
    <n v="337.98"/>
    <n v="2"/>
    <n v="0"/>
    <n v="101.39400000000001"/>
    <n v="6"/>
    <n v="0.3"/>
    <s v="Delayed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x v="4"/>
    <s v="Tennsco Lockers, Gray"/>
    <n v="83.92"/>
    <n v="5"/>
    <n v="0.2"/>
    <n v="-13.637"/>
    <n v="7"/>
    <n v="-0.16250000000000001"/>
    <s v="Delayed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x v="1"/>
    <x v="8"/>
    <s v="Pressboard Hanging Data Binders for Unburst Sheets"/>
    <n v="19.68"/>
    <n v="5"/>
    <n v="0.2"/>
    <n v="6.8879999999999999"/>
    <n v="5"/>
    <n v="0.35"/>
    <s v="Standard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x v="1"/>
    <x v="10"/>
    <s v="Xerox 212"/>
    <n v="25.92"/>
    <n v="4"/>
    <n v="0"/>
    <n v="12.441599999999999"/>
    <n v="5"/>
    <n v="0.47999999999999993"/>
    <s v="Standard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x v="1"/>
    <x v="10"/>
    <s v="Xerox 192"/>
    <n v="6.48"/>
    <n v="1"/>
    <n v="0"/>
    <n v="3.1103999999999998"/>
    <n v="5"/>
    <n v="0.47999999999999993"/>
    <s v="Standard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x v="2"/>
    <x v="7"/>
    <s v="Griffin GC17055 Auxiliary Audio Cable"/>
    <n v="86.352000000000004"/>
    <n v="6"/>
    <n v="0.2"/>
    <n v="8.6351999999999993"/>
    <n v="5"/>
    <n v="9.9999999999999992E-2"/>
    <s v="Standard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x v="6"/>
    <s v="Boston Electric Pencil Sharpener, Model 1818, Charcoal Black"/>
    <n v="56.3"/>
    <n v="2"/>
    <n v="0"/>
    <n v="15.763999999999999"/>
    <n v="5"/>
    <n v="0.28000000000000003"/>
    <s v="Standard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s v="OFF-AR-10003179"/>
    <x v="1"/>
    <x v="6"/>
    <s v="Dixon Ticonderoga Core-Lock Colored Pencils"/>
    <n v="51.015999999999998"/>
    <n v="7"/>
    <n v="0.2"/>
    <n v="8.2901000000000007"/>
    <n v="5"/>
    <n v="0.16250000000000001"/>
    <s v="Standard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x v="8"/>
    <s v="Vinyl Sectional Post Binders"/>
    <n v="150.80000000000001"/>
    <n v="5"/>
    <n v="0.2"/>
    <n v="56.55"/>
    <n v="4"/>
    <n v="0.37499999999999994"/>
    <s v="Standard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x v="15"/>
    <s v="3D Systems Cube Printer, 2nd Generation, White"/>
    <n v="1039.992"/>
    <n v="1"/>
    <n v="0.2"/>
    <n v="103.9992"/>
    <n v="4"/>
    <n v="0.1"/>
    <s v="Standard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x v="10"/>
    <s v="Xerox 209"/>
    <n v="51.84"/>
    <n v="8"/>
    <n v="0"/>
    <n v="24.883199999999999"/>
    <n v="4"/>
    <n v="0.47999999999999993"/>
    <s v="Standard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x v="2"/>
    <x v="7"/>
    <s v="Panasonic KX - TS880B Telephone"/>
    <n v="41.22"/>
    <n v="1"/>
    <n v="0"/>
    <n v="11.1294"/>
    <n v="1"/>
    <n v="0.27"/>
    <s v="Express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x v="1"/>
    <x v="14"/>
    <s v="Premier Automatic Letter Opener"/>
    <n v="240.37"/>
    <n v="1"/>
    <n v="0"/>
    <n v="7.2111000000000001"/>
    <n v="1"/>
    <n v="0.03"/>
    <s v="Express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x v="2"/>
    <x v="7"/>
    <s v="LG Electronics Tone+ HBS-730 Bluetooth Headset"/>
    <n v="119.02"/>
    <n v="2"/>
    <n v="0"/>
    <n v="33.325600000000001"/>
    <n v="1"/>
    <n v="0.28000000000000003"/>
    <s v="Express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x v="1"/>
    <x v="8"/>
    <s v="GBC Twin Loop Wire Binding Elements"/>
    <n v="133.12"/>
    <n v="5"/>
    <n v="0.2"/>
    <n v="49.92"/>
    <n v="5"/>
    <n v="0.375"/>
    <s v="Standard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x v="5"/>
    <s v="Eldon Expressions Desk Accessory, Wood Photo Frame, Mahogany"/>
    <n v="38.08"/>
    <n v="5"/>
    <n v="0.6"/>
    <n v="-29.512"/>
    <n v="4"/>
    <n v="-0.77500000000000002"/>
    <s v="Standard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FUR-BO-10002598"/>
    <x v="0"/>
    <x v="0"/>
    <s v="Hon Metal Bookcases, Putty"/>
    <n v="113.568"/>
    <n v="2"/>
    <n v="0.2"/>
    <n v="12.776400000000001"/>
    <n v="0"/>
    <n v="0.1125"/>
    <s v="Express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x v="0"/>
    <x v="5"/>
    <s v="Magnifier Swing Arm Lamp"/>
    <n v="83.92"/>
    <n v="4"/>
    <n v="0"/>
    <n v="21.819199999999999"/>
    <n v="2"/>
    <n v="0.25999999999999995"/>
    <s v="Express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x v="1"/>
    <x v="6"/>
    <s v="Quartet Alpha White Chalk, 12/Pack"/>
    <n v="6.63"/>
    <n v="3"/>
    <n v="0"/>
    <n v="3.1160999999999999"/>
    <n v="2"/>
    <n v="0.47"/>
    <s v="Express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x v="2"/>
    <x v="11"/>
    <s v="Logitech G19 Programmable Gaming Keyboard"/>
    <n v="371.97"/>
    <n v="3"/>
    <n v="0"/>
    <n v="66.954599999999999"/>
    <n v="2"/>
    <n v="0.18"/>
    <s v="Express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x v="0"/>
    <x v="1"/>
    <s v="Global Leather Executive Chair"/>
    <n v="561.58399999999995"/>
    <n v="2"/>
    <n v="0.2"/>
    <n v="70.197999999999993"/>
    <n v="4"/>
    <n v="0.125"/>
    <s v="Standard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x v="1"/>
    <x v="4"/>
    <s v="2300 Heavy-Duty Transfer File Systems by Perma"/>
    <n v="99.92"/>
    <n v="5"/>
    <n v="0.2"/>
    <n v="-1.2490000000000001"/>
    <n v="4"/>
    <n v="-1.2500000000000001E-2"/>
    <s v="Standard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x v="2"/>
    <s v="Avery 511"/>
    <n v="4.9279999999999999"/>
    <n v="2"/>
    <n v="0.2"/>
    <n v="1.7248000000000001"/>
    <n v="3"/>
    <n v="0.35000000000000003"/>
    <s v="Standard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x v="5"/>
    <s v="Eldon Expressions Wood Desk Accessories, Oak"/>
    <n v="14.76"/>
    <n v="2"/>
    <n v="0"/>
    <n v="4.2804000000000002"/>
    <n v="7"/>
    <n v="0.29000000000000004"/>
    <s v="Delayed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x v="11"/>
    <s v="Logitech G700s Rechargeable Gaming Mouse"/>
    <n v="99.99"/>
    <n v="1"/>
    <n v="0"/>
    <n v="41.995800000000003"/>
    <n v="4"/>
    <n v="0.42000000000000004"/>
    <s v="Standard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x v="4"/>
    <s v="Recycled Steel Personal File for Hanging File Folders"/>
    <n v="286.14999999999998"/>
    <n v="5"/>
    <n v="0"/>
    <n v="71.537499999999994"/>
    <n v="4"/>
    <n v="0.25"/>
    <s v="Standard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x v="1"/>
    <x v="13"/>
    <s v="Alliance Super-Size Bands, Assorted Sizes"/>
    <n v="49.792000000000002"/>
    <n v="8"/>
    <n v="0.2"/>
    <n v="-11.8256"/>
    <n v="5"/>
    <n v="-0.23749999999999999"/>
    <s v="Standard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FUR-BO-10004015"/>
    <x v="0"/>
    <x v="0"/>
    <s v="Bush Andora Bookcase, Maple/Graphite Gray Finish"/>
    <n v="299.97500000000002"/>
    <n v="5"/>
    <n v="0.5"/>
    <n v="-167.98599999999999"/>
    <n v="4"/>
    <n v="-0.55999999999999994"/>
    <s v="Standard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TEC-PH-10000141"/>
    <x v="2"/>
    <x v="7"/>
    <s v="Clearsounds A400"/>
    <n v="158.376"/>
    <n v="4"/>
    <n v="0.4"/>
    <n v="-36.9544"/>
    <n v="4"/>
    <n v="-0.23333333333333334"/>
    <s v="Standard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597"/>
    <x v="1"/>
    <x v="8"/>
    <s v="Wilson Jones Ledger-Size, Piano-Hinge Binder, 2&quot;, Blue"/>
    <n v="32.783999999999999"/>
    <n v="4"/>
    <n v="0.8"/>
    <n v="-52.4544"/>
    <n v="3"/>
    <n v="-1.6"/>
    <s v="Standard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3628"/>
    <x v="2"/>
    <x v="11"/>
    <s v="Logitech 910-002974 M325 Wireless Mouse for Web Scrolling"/>
    <n v="47.984000000000002"/>
    <n v="2"/>
    <n v="0.2"/>
    <n v="14.395200000000001"/>
    <n v="3"/>
    <n v="0.3"/>
    <s v="Standard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2331"/>
    <x v="2"/>
    <x v="11"/>
    <s v="Maxell 74 Minute CDR, 10/Pack"/>
    <n v="62.591999999999999"/>
    <n v="8"/>
    <n v="0.2"/>
    <n v="13.300800000000001"/>
    <n v="3"/>
    <n v="0.21250000000000002"/>
    <s v="Standard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098"/>
    <x v="1"/>
    <x v="8"/>
    <s v="Acco D-Ring Binder w/DublLock"/>
    <n v="4.2759999999999998"/>
    <n v="1"/>
    <n v="0.8"/>
    <n v="-6.6277999999999997"/>
    <n v="3"/>
    <n v="-1.55"/>
    <s v="Standard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x v="1"/>
    <x v="10"/>
    <s v="Xerox 1972"/>
    <n v="10.56"/>
    <n v="2"/>
    <n v="0"/>
    <n v="4.7519999999999998"/>
    <n v="5"/>
    <n v="0.44999999999999996"/>
    <s v="Standard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x v="1"/>
    <x v="4"/>
    <s v="Space Solutions HD Industrial Steel Shelving."/>
    <n v="229.94"/>
    <n v="2"/>
    <n v="0"/>
    <n v="6.8982000000000001"/>
    <n v="5"/>
    <n v="3.0000000000000002E-2"/>
    <s v="Standard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x v="12"/>
    <s v="Cameo Buff Policy Envelopes"/>
    <n v="311.14999999999998"/>
    <n v="5"/>
    <n v="0"/>
    <n v="146.2405"/>
    <n v="4"/>
    <n v="0.47000000000000003"/>
    <s v="Standard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x v="10"/>
    <s v="Xerox 1957"/>
    <n v="12.96"/>
    <n v="2"/>
    <n v="0"/>
    <n v="6.3503999999999996"/>
    <n v="4"/>
    <n v="0.48999999999999994"/>
    <s v="Standard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PA-10001471"/>
    <x v="1"/>
    <x v="10"/>
    <s v="Strathmore Photo Frame Cards"/>
    <n v="14.62"/>
    <n v="2"/>
    <n v="0"/>
    <n v="6.7252000000000001"/>
    <n v="5"/>
    <n v="0.46"/>
    <s v="Standard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LA-10003190"/>
    <x v="1"/>
    <x v="2"/>
    <s v="Avery 474"/>
    <n v="5.76"/>
    <n v="2"/>
    <n v="0"/>
    <n v="2.8224"/>
    <n v="5"/>
    <n v="0.49000000000000005"/>
    <s v="Standard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FA-10000621"/>
    <x v="1"/>
    <x v="13"/>
    <s v="OIC Colored Binder Clips, Assorted Sizes"/>
    <n v="21.48"/>
    <n v="6"/>
    <n v="0"/>
    <n v="10.5252"/>
    <n v="5"/>
    <n v="0.49"/>
    <s v="Standard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FUR-FU-10002937"/>
    <x v="0"/>
    <x v="5"/>
    <s v="GE 48&quot; Fluorescent Tube, Cool White Energy Saver, 34 Watts, 30/Box"/>
    <n v="396.92"/>
    <n v="4"/>
    <n v="0"/>
    <n v="198.46"/>
    <n v="5"/>
    <n v="0.5"/>
    <s v="Standard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ST-10004507"/>
    <x v="1"/>
    <x v="4"/>
    <s v="Advantus Rolling Storage Box"/>
    <n v="17.149999999999999"/>
    <n v="1"/>
    <n v="0"/>
    <n v="4.6304999999999996"/>
    <n v="5"/>
    <n v="0.27"/>
    <s v="Standard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BI-10000279"/>
    <x v="1"/>
    <x v="8"/>
    <s v="Acco Recycled 2&quot; Capacity Laser Printer Hanging Data Binders"/>
    <n v="23.12"/>
    <n v="2"/>
    <n v="0.2"/>
    <n v="7.8029999999999999"/>
    <n v="5"/>
    <n v="0.33749999999999997"/>
    <s v="Standard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s v="Central"/>
    <s v="OFF-AR-10003651"/>
    <x v="1"/>
    <x v="6"/>
    <s v="Newell 350"/>
    <n v="5.2480000000000002"/>
    <n v="2"/>
    <n v="0.2"/>
    <n v="0.59040000000000004"/>
    <n v="4"/>
    <n v="0.1125"/>
    <s v="Standard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n v="6"/>
    <n v="0.3"/>
    <s v="Delayed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x v="2"/>
    <s v="Avery 481"/>
    <n v="24.64"/>
    <n v="8"/>
    <n v="0"/>
    <n v="11.827199999999999"/>
    <n v="6"/>
    <n v="0.48"/>
    <s v="Delayed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x v="6"/>
    <s v="Hunt PowerHouse Electric Pencil Sharpener, Blue"/>
    <n v="227.88"/>
    <n v="6"/>
    <n v="0"/>
    <n v="68.364000000000004"/>
    <n v="6"/>
    <n v="0.30000000000000004"/>
    <s v="Delayed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x v="0"/>
    <x v="0"/>
    <s v="Sauder Camden County Barrister Bookcase, Planked Cherry Finish"/>
    <n v="241.96"/>
    <n v="2"/>
    <n v="0"/>
    <n v="33.874400000000001"/>
    <n v="1"/>
    <n v="0.14000000000000001"/>
    <s v="Express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x v="1"/>
    <x v="8"/>
    <s v="Avery Binder Labels"/>
    <n v="3.89"/>
    <n v="1"/>
    <n v="0"/>
    <n v="1.8672"/>
    <n v="1"/>
    <n v="0.48"/>
    <s v="Express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x v="0"/>
    <x v="5"/>
    <s v="Acrylic Self-Standing Desk Frames"/>
    <n v="8.01"/>
    <n v="3"/>
    <n v="0"/>
    <n v="3.0438000000000001"/>
    <n v="1"/>
    <n v="0.38"/>
    <s v="Express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x v="7"/>
    <s v="Avaya 4621SW VoIP phone"/>
    <n v="177.48"/>
    <n v="3"/>
    <n v="0.2"/>
    <n v="19.9665"/>
    <n v="5"/>
    <n v="0.1125"/>
    <s v="Standard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FUR-CH-10002331"/>
    <x v="0"/>
    <x v="1"/>
    <s v="Hon 4700 Series Mobuis Mid-Back Task Chairs with Adjustable Arms"/>
    <n v="569.56799999999998"/>
    <n v="2"/>
    <n v="0.2"/>
    <n v="7.1196000000000002"/>
    <n v="2"/>
    <n v="1.2500000000000001E-2"/>
    <s v="Express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OFF-ST-10002370"/>
    <x v="1"/>
    <x v="4"/>
    <s v="Sortfiler Multipurpose Personal File Organizer, Black"/>
    <n v="149.72999999999999"/>
    <n v="7"/>
    <n v="0"/>
    <n v="43.421700000000001"/>
    <n v="2"/>
    <n v="0.29000000000000004"/>
    <s v="Express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FUR-CH-10003981"/>
    <x v="0"/>
    <x v="1"/>
    <s v="Global Commerce Series Low-Back Swivel/Tilt Chairs"/>
    <n v="899.43"/>
    <n v="5"/>
    <n v="0.3"/>
    <n v="-12.849"/>
    <n v="1"/>
    <n v="-1.4285714285714287E-2"/>
    <s v="Express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AR-10001446"/>
    <x v="1"/>
    <x v="6"/>
    <s v="Newell 309"/>
    <n v="46.2"/>
    <n v="5"/>
    <n v="0.2"/>
    <n v="5.7750000000000004"/>
    <n v="1"/>
    <n v="0.125"/>
    <s v="Express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0300"/>
    <x v="1"/>
    <x v="10"/>
    <s v="Xerox 1936"/>
    <n v="47.951999999999998"/>
    <n v="3"/>
    <n v="0.2"/>
    <n v="16.183800000000002"/>
    <n v="1"/>
    <n v="0.33750000000000002"/>
    <s v="Express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TEC-PH-10004071"/>
    <x v="2"/>
    <x v="7"/>
    <s v="PayAnywhere Card Reader"/>
    <n v="7.992"/>
    <n v="1"/>
    <n v="0.2"/>
    <n v="0.69930000000000003"/>
    <n v="1"/>
    <n v="8.7500000000000008E-2"/>
    <s v="Express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3134"/>
    <x v="1"/>
    <x v="10"/>
    <s v="Xerox 1937"/>
    <n v="76.864000000000004"/>
    <n v="2"/>
    <n v="0.2"/>
    <n v="26.9024"/>
    <n v="1"/>
    <n v="0.35"/>
    <s v="Express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x v="1"/>
    <x v="8"/>
    <s v="GBC Prestige Therm-A-Bind Covers"/>
    <n v="102.93"/>
    <n v="3"/>
    <n v="0"/>
    <n v="48.377099999999999"/>
    <n v="6"/>
    <n v="0.47"/>
    <s v="Delayed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x v="2"/>
    <x v="11"/>
    <s v="Logitech Desktop MK120 Mouse and keyboard Combo"/>
    <n v="98.16"/>
    <n v="6"/>
    <n v="0"/>
    <n v="9.8160000000000007"/>
    <n v="6"/>
    <n v="0.1"/>
    <s v="Delayed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x v="1"/>
    <x v="8"/>
    <s v="GBC VeloBinder Strips"/>
    <n v="11.52"/>
    <n v="5"/>
    <n v="0.7"/>
    <n v="-7.68"/>
    <n v="4"/>
    <n v="-0.66666666666666663"/>
    <s v="Standard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OFF-PA-10003395"/>
    <x v="1"/>
    <x v="10"/>
    <s v="Xerox 1941"/>
    <n v="83.88"/>
    <n v="1"/>
    <n v="0.2"/>
    <n v="29.358000000000001"/>
    <n v="0"/>
    <n v="0.35000000000000003"/>
    <s v="Express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x v="7"/>
    <s v="AT&amp;T 17929 Lendline Telephone"/>
    <n v="108.57599999999999"/>
    <n v="4"/>
    <n v="0.4"/>
    <n v="-25.334399999999999"/>
    <n v="4"/>
    <n v="-0.23333333333333334"/>
    <s v="Standard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x v="13"/>
    <s v="Rubber Band Ball"/>
    <n v="5.984"/>
    <n v="2"/>
    <n v="0.2"/>
    <n v="-1.3464"/>
    <n v="4"/>
    <n v="-0.22500000000000001"/>
    <s v="Standard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x v="1"/>
    <x v="14"/>
    <s v="Fiskars Softgrip Scissors"/>
    <n v="21.96"/>
    <n v="2"/>
    <n v="0"/>
    <n v="6.1487999999999996"/>
    <n v="5"/>
    <n v="0.27999999999999997"/>
    <s v="Standard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x v="0"/>
    <x v="1"/>
    <s v="Hon Mobius Operator's Chair"/>
    <n v="368.97"/>
    <n v="3"/>
    <n v="0"/>
    <n v="81.173400000000001"/>
    <n v="5"/>
    <n v="0.21999999999999997"/>
    <s v="Standard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x v="1"/>
    <x v="6"/>
    <s v="Newell 31"/>
    <n v="12.39"/>
    <n v="3"/>
    <n v="0"/>
    <n v="3.4691999999999998"/>
    <n v="5"/>
    <n v="0.27999999999999997"/>
    <s v="Standard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x v="1"/>
    <x v="4"/>
    <s v="Carina Mini System Audio Rack, Model AR050B"/>
    <n v="332.94"/>
    <n v="3"/>
    <n v="0"/>
    <n v="9.9882000000000009"/>
    <n v="5"/>
    <n v="3.0000000000000002E-2"/>
    <s v="Standard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s v="West"/>
    <s v="TEC-AC-10002006"/>
    <x v="2"/>
    <x v="11"/>
    <s v="Memorex Micro Travel Drive 16 GB"/>
    <n v="111.93"/>
    <n v="7"/>
    <n v="0"/>
    <n v="34.698300000000003"/>
    <n v="6"/>
    <n v="0.31"/>
    <s v="Delayed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x v="0"/>
    <x v="1"/>
    <s v="Novimex High-Tech Fabric Mesh Task Chair"/>
    <n v="454.27199999999999"/>
    <n v="8"/>
    <n v="0.2"/>
    <n v="-73.819199999999995"/>
    <n v="3"/>
    <n v="-0.16250000000000001"/>
    <s v="Standard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x v="10"/>
    <s v="Xerox 200"/>
    <n v="19.440000000000001"/>
    <n v="3"/>
    <n v="0"/>
    <n v="9.3312000000000008"/>
    <n v="5"/>
    <n v="0.48000000000000004"/>
    <s v="Standard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x v="16"/>
    <s v="Canon imageCLASS 2200 Advanced Copier"/>
    <n v="8399.9760000000006"/>
    <n v="4"/>
    <n v="0.4"/>
    <n v="1119.9967999999999"/>
    <n v="4"/>
    <n v="0.1333333333333333"/>
    <s v="Standard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x v="8"/>
    <s v="Avery Legal 4-Ring Binder"/>
    <n v="6.2939999999999996"/>
    <n v="1"/>
    <n v="0.7"/>
    <n v="-4.1959999999999997"/>
    <n v="4"/>
    <n v="-0.66666666666666663"/>
    <s v="Standard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x v="10"/>
    <s v="Xerox 224"/>
    <n v="10.368"/>
    <n v="2"/>
    <n v="0.2"/>
    <n v="3.6288"/>
    <n v="4"/>
    <n v="0.35"/>
    <s v="Standard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x v="7"/>
    <s v="Avaya 5410 Digital phone"/>
    <n v="122.38200000000001"/>
    <n v="3"/>
    <n v="0.4"/>
    <n v="-24.476400000000002"/>
    <n v="4"/>
    <n v="-0.2"/>
    <s v="Standard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x v="4"/>
    <s v="Acco Perma 4000 Stacking Storage Drawers"/>
    <n v="25.984000000000002"/>
    <n v="2"/>
    <n v="0.2"/>
    <n v="-1.6240000000000001"/>
    <n v="4"/>
    <n v="-6.25E-2"/>
    <s v="Standard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x v="3"/>
    <s v="Hon Racetrack Conference Tables"/>
    <n v="945.03599999999994"/>
    <n v="6"/>
    <n v="0.4"/>
    <n v="-299.26139999999998"/>
    <n v="4"/>
    <n v="-0.31666666666666665"/>
    <s v="Standard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x v="8"/>
    <s v="Avery Self-Adhesive Photo Pockets for Polaroid Photos"/>
    <n v="14.301"/>
    <n v="7"/>
    <n v="0.7"/>
    <n v="-10.487399999999999"/>
    <n v="4"/>
    <n v="-0.73333333333333328"/>
    <s v="Standard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x v="5"/>
    <s v="Tenex Antistatic Computer Chair Mats"/>
    <n v="410.35199999999998"/>
    <n v="3"/>
    <n v="0.2"/>
    <n v="-51.293999999999997"/>
    <n v="4"/>
    <n v="-0.125"/>
    <s v="Standard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x v="10"/>
    <s v="Adams Telephone Message Book W/Dividers/Space For Phone Numbers, 5 1/4&quot;X8 1/2&quot;, 300/Messages"/>
    <n v="23.52"/>
    <n v="5"/>
    <n v="0.2"/>
    <n v="8.5259999999999998"/>
    <n v="5"/>
    <n v="0.36249999999999999"/>
    <s v="Standard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x v="7"/>
    <s v="AT&amp;T 17929 Lendline Telephone"/>
    <n v="180.96"/>
    <n v="5"/>
    <n v="0.2"/>
    <n v="13.571999999999999"/>
    <n v="5"/>
    <n v="7.4999999999999997E-2"/>
    <s v="Standard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FUR-FU-10004963"/>
    <x v="0"/>
    <x v="5"/>
    <s v="Eldon 400 Class Desk Accessories, Black Carbon"/>
    <n v="35"/>
    <n v="4"/>
    <n v="0"/>
    <n v="14.7"/>
    <n v="2"/>
    <n v="0.42"/>
    <s v="Express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OFF-ST-10000025"/>
    <x v="1"/>
    <x v="4"/>
    <s v="Fellowes Stor/Drawer Steel Plus Storage Drawers"/>
    <n v="477.15"/>
    <n v="5"/>
    <n v="0"/>
    <n v="28.629000000000001"/>
    <n v="2"/>
    <n v="6.0000000000000005E-2"/>
    <s v="Express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TEC-PH-10004389"/>
    <x v="2"/>
    <x v="7"/>
    <s v="Nokia Lumia 925"/>
    <n v="302.37599999999998"/>
    <n v="3"/>
    <n v="0.2"/>
    <n v="22.6782"/>
    <n v="2"/>
    <n v="7.5000000000000011E-2"/>
    <s v="Express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x v="0"/>
    <x v="3"/>
    <s v="Bretford CR4500 Series Slim Rectangular Table"/>
    <n v="974.98800000000006"/>
    <n v="4"/>
    <n v="0.3"/>
    <n v="-97.498800000000003"/>
    <n v="5"/>
    <n v="-9.9999999999999992E-2"/>
    <s v="Standard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s v="East"/>
    <s v="FUR-CH-10003298"/>
    <x v="0"/>
    <x v="1"/>
    <s v="Office Star - Contemporary Task Swivel chair with Loop Arms, Charcoal"/>
    <n v="589.41"/>
    <n v="5"/>
    <n v="0.1"/>
    <n v="-6.5490000000000004"/>
    <n v="2"/>
    <n v="-1.1111111111111112E-2"/>
    <s v="Express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x v="6"/>
    <s v="BIC Liqua Brite Liner"/>
    <n v="34.700000000000003"/>
    <n v="5"/>
    <n v="0"/>
    <n v="12.492000000000001"/>
    <n v="7"/>
    <n v="0.36"/>
    <s v="Delayed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x v="4"/>
    <s v="Fellowes Bases and Tops For Staxonsteel/High-Stak Systems"/>
    <n v="99.87"/>
    <n v="3"/>
    <n v="0"/>
    <n v="23.968800000000002"/>
    <n v="7"/>
    <n v="0.24000000000000002"/>
    <s v="Delayed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x v="10"/>
    <s v="Computer Printout Paper with Letter-Trim Perforations"/>
    <n v="37.94"/>
    <n v="2"/>
    <n v="0"/>
    <n v="18.211200000000002"/>
    <n v="7"/>
    <n v="0.48000000000000009"/>
    <s v="Delayed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x v="2"/>
    <s v="Avery White Multi-Purpose Labels"/>
    <n v="24.9"/>
    <n v="5"/>
    <n v="0"/>
    <n v="11.454000000000001"/>
    <n v="7"/>
    <n v="0.46000000000000008"/>
    <s v="Delayed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x v="5"/>
    <s v="Howard Miller Distant Time Traveler Alarm Clock"/>
    <n v="82.26"/>
    <n v="3"/>
    <n v="0"/>
    <n v="33.726599999999998"/>
    <n v="7"/>
    <n v="0.40999999999999992"/>
    <s v="Delayed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x v="13"/>
    <s v="Binder Clips by OIC"/>
    <n v="7.1040000000000001"/>
    <n v="6"/>
    <n v="0.2"/>
    <n v="2.4864000000000002"/>
    <n v="5"/>
    <n v="0.35000000000000003"/>
    <s v="Standard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FUR-FU-10004848"/>
    <x v="0"/>
    <x v="5"/>
    <s v="Howard Miller 13-3/4&quot; Diameter Brushed Chrome Round Wall Clock"/>
    <n v="103.5"/>
    <n v="5"/>
    <n v="0.6"/>
    <n v="-77.625"/>
    <n v="2"/>
    <n v="-0.75"/>
    <s v="Express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LA-10002381"/>
    <x v="1"/>
    <x v="2"/>
    <s v="Avery 497"/>
    <n v="2.464"/>
    <n v="1"/>
    <n v="0.2"/>
    <n v="0.86240000000000006"/>
    <n v="2"/>
    <n v="0.35000000000000003"/>
    <s v="Express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ST-10000918"/>
    <x v="1"/>
    <x v="4"/>
    <s v="Crate-A-Files"/>
    <n v="8.7200000000000006"/>
    <n v="1"/>
    <n v="0.2"/>
    <n v="0.65400000000000003"/>
    <n v="2"/>
    <n v="7.4999999999999997E-2"/>
    <s v="Express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BI-10000822"/>
    <x v="1"/>
    <x v="8"/>
    <s v="Acco PRESSTEX Data Binder with Storage Hooks, Light Blue, 9 1/2&quot; X 11&quot;"/>
    <n v="10.76"/>
    <n v="2"/>
    <n v="0"/>
    <n v="5.1647999999999996"/>
    <n v="4"/>
    <n v="0.48"/>
    <s v="Standard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PA-10002222"/>
    <x v="1"/>
    <x v="10"/>
    <s v="Xerox Color Copier Paper, 11&quot; x 17&quot;, Ream"/>
    <n v="45.68"/>
    <n v="2"/>
    <n v="0"/>
    <n v="21.012799999999999"/>
    <n v="4"/>
    <n v="0.45999999999999996"/>
    <s v="Standard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AR-10004930"/>
    <x v="1"/>
    <x v="6"/>
    <s v="Turquoise Lead Holder with Pocket Clip"/>
    <n v="6.7"/>
    <n v="1"/>
    <n v="0"/>
    <n v="2.2109999999999999"/>
    <n v="4"/>
    <n v="0.32999999999999996"/>
    <s v="Standard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s v="TEC-PH-10001750"/>
    <x v="2"/>
    <x v="7"/>
    <s v="Samsung Rugby III"/>
    <n v="158.376"/>
    <n v="3"/>
    <n v="0.2"/>
    <n v="13.857900000000001"/>
    <n v="4"/>
    <n v="8.7500000000000008E-2"/>
    <s v="Standard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s v="Central"/>
    <s v="OFF-AR-10000657"/>
    <x v="1"/>
    <x v="6"/>
    <s v="Binney &amp; Smith inkTank Desk Highlighter, Chisel Tip, Yellow, 12/Box"/>
    <n v="3.44"/>
    <n v="2"/>
    <n v="0.2"/>
    <n v="0.55900000000000005"/>
    <n v="5"/>
    <n v="0.16250000000000001"/>
    <s v="Standard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x v="4"/>
    <s v="Eldon Portable Mobile Manager"/>
    <n v="56.56"/>
    <n v="2"/>
    <n v="0"/>
    <n v="15.2712"/>
    <n v="3"/>
    <n v="0.27"/>
    <s v="Standard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x v="5"/>
    <s v="Master Big Foot Doorstop, Beige"/>
    <n v="36.96"/>
    <n v="7"/>
    <n v="0"/>
    <n v="11.457599999999999"/>
    <n v="3"/>
    <n v="0.31"/>
    <s v="Standard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x v="7"/>
    <s v="Plantronics CS 50-USB - headset - Convertible, Monaural"/>
    <n v="135.99"/>
    <n v="1"/>
    <n v="0"/>
    <n v="36.717300000000002"/>
    <n v="6"/>
    <n v="0.27"/>
    <s v="Delayed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x v="6"/>
    <s v="Binney &amp; Smith inkTank Erasable Pocket Highlighter, Chisel Tip, Yellow"/>
    <n v="15.96"/>
    <n v="7"/>
    <n v="0"/>
    <n v="7.0224000000000002"/>
    <n v="6"/>
    <n v="0.44"/>
    <s v="Delayed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1919"/>
    <x v="1"/>
    <x v="6"/>
    <s v="OIC #2 Pencils, Medium Soft"/>
    <n v="3.76"/>
    <n v="2"/>
    <n v="0"/>
    <n v="1.0904"/>
    <n v="3"/>
    <n v="0.29000000000000004"/>
    <s v="Standard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045"/>
    <x v="1"/>
    <x v="6"/>
    <s v="Prang Colored Pencils"/>
    <n v="14.7"/>
    <n v="5"/>
    <n v="0"/>
    <n v="6.6150000000000002"/>
    <n v="3"/>
    <n v="0.45"/>
    <s v="Standard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338"/>
    <x v="1"/>
    <x v="6"/>
    <s v="Eberhard Faber 3 1/2&quot; Golf Pencils"/>
    <n v="37.200000000000003"/>
    <n v="5"/>
    <n v="0"/>
    <n v="9.3000000000000007"/>
    <n v="3"/>
    <n v="0.25"/>
    <s v="Standard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TEC-AC-10003280"/>
    <x v="2"/>
    <x v="11"/>
    <s v="Belkin F8E887 USB Wired Ergonomic Keyboard"/>
    <n v="89.97"/>
    <n v="3"/>
    <n v="0"/>
    <n v="18.893699999999999"/>
    <n v="3"/>
    <n v="0.21"/>
    <s v="Standard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FUR-CH-10003298"/>
    <x v="0"/>
    <x v="1"/>
    <s v="Office Star - Contemporary Task Swivel chair with Loop Arms, Charcoal"/>
    <n v="261.95999999999998"/>
    <n v="2"/>
    <n v="0"/>
    <n v="23.5764"/>
    <n v="3"/>
    <n v="9.0000000000000011E-2"/>
    <s v="Standard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LA-10004544"/>
    <x v="1"/>
    <x v="2"/>
    <s v="Avery 505"/>
    <n v="74"/>
    <n v="5"/>
    <n v="0"/>
    <n v="37"/>
    <n v="3"/>
    <n v="0.5"/>
    <s v="Standard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x v="0"/>
    <x v="5"/>
    <s v="G.E. Longer-Life Indoor Recessed Floodlight Bulbs"/>
    <n v="13.28"/>
    <n v="2"/>
    <n v="0"/>
    <n v="6.3743999999999996"/>
    <n v="6"/>
    <n v="0.48"/>
    <s v="Delayed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s v="OFF-ST-10003572"/>
    <x v="1"/>
    <x v="4"/>
    <s v="Portfile Personal File Boxes"/>
    <n v="84.96"/>
    <n v="6"/>
    <n v="0.2"/>
    <n v="6.3719999999999999"/>
    <n v="4"/>
    <n v="7.5000000000000011E-2"/>
    <s v="Standard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x v="2"/>
    <x v="11"/>
    <s v="Maxell 74 Minute CDR, 10/Pack"/>
    <n v="68.459999999999994"/>
    <n v="7"/>
    <n v="0"/>
    <n v="25.330200000000001"/>
    <n v="3"/>
    <n v="0.37000000000000005"/>
    <s v="Standard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x v="4"/>
    <s v="Deluxe Rollaway Locking File with Drawer"/>
    <n v="2079.4"/>
    <n v="5"/>
    <n v="0"/>
    <n v="582.23199999999997"/>
    <n v="6"/>
    <n v="0.27999999999999997"/>
    <s v="Delayed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x v="7"/>
    <s v="VTech DS6151"/>
    <n v="629.95000000000005"/>
    <n v="5"/>
    <n v="0"/>
    <n v="176.386"/>
    <n v="6"/>
    <n v="0.27999999999999997"/>
    <s v="Delayed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x v="5"/>
    <s v="Eldon 500 Class Desk Accessories"/>
    <n v="72.42"/>
    <n v="6"/>
    <n v="0"/>
    <n v="23.898599999999998"/>
    <n v="6"/>
    <n v="0.32999999999999996"/>
    <s v="Delayed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x v="7"/>
    <s v="Samsung Rugby III"/>
    <n v="131.97999999999999"/>
    <n v="2"/>
    <n v="0"/>
    <n v="35.634599999999999"/>
    <n v="4"/>
    <n v="0.27"/>
    <s v="Standard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x v="11"/>
    <s v="Logitech Desktop MK120 Mouse and keyboard Combo"/>
    <n v="114.52"/>
    <n v="7"/>
    <n v="0"/>
    <n v="11.452"/>
    <n v="4"/>
    <n v="0.1"/>
    <s v="Standard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x v="2"/>
    <s v="Round Specialty Laser Printer Labels"/>
    <n v="100.24"/>
    <n v="10"/>
    <n v="0.2"/>
    <n v="33.831000000000003"/>
    <n v="4"/>
    <n v="0.33750000000000002"/>
    <s v="Standard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s v="OFF-AP-10003590"/>
    <x v="1"/>
    <x v="9"/>
    <s v="Hoover WindTunnel Plus Canister Vacuum"/>
    <n v="871.8"/>
    <n v="3"/>
    <n v="0.2"/>
    <n v="87.18"/>
    <n v="2"/>
    <n v="0.10000000000000002"/>
    <s v="Express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x v="0"/>
    <s v="Sauder Cornerstone Collection Library"/>
    <n v="61.96"/>
    <n v="4"/>
    <n v="0.5"/>
    <n v="-53.285600000000002"/>
    <n v="1"/>
    <n v="-0.86"/>
    <s v="Express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x v="8"/>
    <s v="Wilson Jones Standard D-Ring Binders"/>
    <n v="4.5540000000000003"/>
    <n v="3"/>
    <n v="0.7"/>
    <n v="-3.4914000000000001"/>
    <n v="7"/>
    <n v="-0.76666666666666661"/>
    <s v="Delayed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x v="9"/>
    <s v="Bravo II Megaboss 12-Amp Hard Body Upright, Replacement Belts, 2 Belts per Pack"/>
    <n v="5.2"/>
    <n v="2"/>
    <n v="0.2"/>
    <n v="0.58499999999999996"/>
    <n v="7"/>
    <n v="0.11249999999999999"/>
    <s v="Delayed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x v="11"/>
    <s v="Logitech P710e Mobile Speakerphone"/>
    <n v="205.99199999999999"/>
    <n v="1"/>
    <n v="0.2"/>
    <n v="-2.5749"/>
    <n v="7"/>
    <n v="-1.2500000000000001E-2"/>
    <s v="Delayed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x v="10"/>
    <s v="Xerox 206"/>
    <n v="15.552"/>
    <n v="3"/>
    <n v="0.2"/>
    <n v="5.4432"/>
    <n v="7"/>
    <n v="0.35000000000000003"/>
    <s v="Delayed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x v="7"/>
    <s v="VTech DS6151"/>
    <n v="503.96"/>
    <n v="5"/>
    <n v="0.2"/>
    <n v="50.396000000000001"/>
    <n v="7"/>
    <n v="0.1"/>
    <s v="Delayed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x v="9"/>
    <s v="Eureka Sanitaire  Multi-Pro Heavy-Duty Upright, Disposable Bags"/>
    <n v="24.472000000000001"/>
    <n v="7"/>
    <n v="0.2"/>
    <n v="1.8353999999999999"/>
    <n v="7"/>
    <n v="7.4999999999999997E-2"/>
    <s v="Delayed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x v="0"/>
    <s v="Bush Mission Pointe Library"/>
    <n v="241.56800000000001"/>
    <n v="2"/>
    <n v="0.2"/>
    <n v="0"/>
    <n v="7"/>
    <n v="0"/>
    <s v="Delayed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x v="11"/>
    <s v="WD My Passport Ultra 1TB Portable External Hard Drive"/>
    <n v="110.4"/>
    <n v="2"/>
    <n v="0.2"/>
    <n v="-4.1399999999999997"/>
    <n v="7"/>
    <n v="-3.7499999999999999E-2"/>
    <s v="Delayed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x v="3"/>
    <s v="Chromcraft 48&quot; x 96&quot; Racetrack Double Pedestal Table"/>
    <n v="384.76799999999997"/>
    <n v="2"/>
    <n v="0.4"/>
    <n v="-115.43040000000001"/>
    <n v="6"/>
    <n v="-0.30000000000000004"/>
    <s v="Delayed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x v="15"/>
    <s v="Hewlett-Packard 300S Scientific Calculator"/>
    <n v="78.66"/>
    <n v="6"/>
    <n v="0"/>
    <n v="36.183599999999998"/>
    <n v="6"/>
    <n v="0.46"/>
    <s v="Delayed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x v="10"/>
    <s v="Xerox 188"/>
    <n v="45.36"/>
    <n v="4"/>
    <n v="0"/>
    <n v="22.226400000000002"/>
    <n v="6"/>
    <n v="0.49000000000000005"/>
    <s v="Delayed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x v="9"/>
    <s v="Honeywell Enviracaire Portable HEPA Air Cleaner for 17' x 22' Room"/>
    <n v="962.08"/>
    <n v="4"/>
    <n v="0.2"/>
    <n v="156.33799999999999"/>
    <n v="5"/>
    <n v="0.16249999999999998"/>
    <s v="Standard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x v="8"/>
    <s v="GBC Laser Imprintable Binding System Covers, Desert Sand"/>
    <n v="12.843"/>
    <n v="3"/>
    <n v="0.7"/>
    <n v="-9.8462999999999994"/>
    <n v="5"/>
    <n v="-0.76666666666666661"/>
    <s v="Standard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x v="10"/>
    <s v="Xerox 1883"/>
    <n v="295.45600000000002"/>
    <n v="14"/>
    <n v="0.2"/>
    <n v="96.023200000000003"/>
    <n v="5"/>
    <n v="0.32500000000000001"/>
    <s v="Standard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x v="10"/>
    <s v="Xerox 228"/>
    <n v="32.4"/>
    <n v="5"/>
    <n v="0"/>
    <n v="15.552"/>
    <n v="5"/>
    <n v="0.48"/>
    <s v="Standard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x v="5"/>
    <s v="Seth Thomas 16&quot; Steel Case Clock"/>
    <n v="103.93600000000001"/>
    <n v="4"/>
    <n v="0.2"/>
    <n v="16.889600000000002"/>
    <n v="4"/>
    <n v="0.16250000000000001"/>
    <s v="Standard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FUR-BO-10004695"/>
    <x v="0"/>
    <x v="0"/>
    <s v="O'Sullivan 2-Door Barrister Bookcase in Odessa Pine"/>
    <n v="289.56799999999998"/>
    <n v="2"/>
    <n v="0.2"/>
    <n v="10.8588"/>
    <n v="5"/>
    <n v="3.7500000000000006E-2"/>
    <s v="Standard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OFF-ST-10003327"/>
    <x v="1"/>
    <x v="4"/>
    <s v="Akro-Mils 12-Gallon Tote"/>
    <n v="39.72"/>
    <n v="5"/>
    <n v="0.2"/>
    <n v="4.4684999999999997"/>
    <n v="5"/>
    <n v="0.11249999999999999"/>
    <s v="Standard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TEC-PH-10003357"/>
    <x v="2"/>
    <x v="7"/>
    <s v="Grandstream GXP2100 Mainstream Business Phone"/>
    <n v="244.768"/>
    <n v="4"/>
    <n v="0.2"/>
    <n v="24.476800000000001"/>
    <n v="5"/>
    <n v="0.1"/>
    <s v="Standard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2167"/>
    <x v="2"/>
    <x v="11"/>
    <s v="Imation 8gb Micro Traveldrive Usb 2.0 Flash Drive"/>
    <n v="24"/>
    <n v="2"/>
    <n v="0.2"/>
    <n v="-2.7"/>
    <n v="4"/>
    <n v="-0.1125"/>
    <s v="Standard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OFF-PA-10001937"/>
    <x v="1"/>
    <x v="10"/>
    <s v="Xerox 21"/>
    <n v="15.552"/>
    <n v="3"/>
    <n v="0.2"/>
    <n v="5.4432"/>
    <n v="4"/>
    <n v="0.35000000000000003"/>
    <s v="Standard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4510"/>
    <x v="2"/>
    <x v="11"/>
    <s v="Logitech Desktop MK120 Mouse and keyboard Combo"/>
    <n v="26.175999999999998"/>
    <n v="2"/>
    <n v="0.2"/>
    <n v="-3.2719999999999998"/>
    <n v="4"/>
    <n v="-0.125"/>
    <s v="Standard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x v="5"/>
    <s v="Eldon Expressions Wood and Plastic Desk Accessories, Cherry Wood"/>
    <n v="20.94"/>
    <n v="3"/>
    <n v="0"/>
    <n v="6.0726000000000004"/>
    <n v="4"/>
    <n v="0.28999999999999998"/>
    <s v="Standard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135.09"/>
    <n v="9"/>
    <n v="0"/>
    <n v="62.141399999999997"/>
    <n v="4"/>
    <n v="0.45999999999999996"/>
    <s v="Standard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x v="11"/>
    <s v="Anker Ultra-Slim Mini Bluetooth 3.0 Wireless Keyboard"/>
    <n v="279.86"/>
    <n v="14"/>
    <n v="0"/>
    <n v="64.367800000000003"/>
    <n v="4"/>
    <n v="0.23"/>
    <s v="Standard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90.06"/>
    <n v="6"/>
    <n v="0"/>
    <n v="41.427599999999998"/>
    <n v="4"/>
    <n v="0.45999999999999996"/>
    <s v="Standard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299"/>
    <x v="2"/>
    <x v="7"/>
    <s v="Polycom CX300 Desktop Phone USB VoIP phone"/>
    <n v="539.96400000000006"/>
    <n v="6"/>
    <n v="0.4"/>
    <n v="-107.9928"/>
    <n v="4"/>
    <n v="-0.19999999999999998"/>
    <s v="Standard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n v="-10.0464"/>
    <n v="4"/>
    <n v="-0.2"/>
    <s v="Standard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OFF-BI-10001098"/>
    <x v="1"/>
    <x v="8"/>
    <s v="Acco D-Ring Binder w/DublLock"/>
    <n v="19.242000000000001"/>
    <n v="3"/>
    <n v="0.7"/>
    <n v="-13.4694"/>
    <n v="4"/>
    <n v="-0.7"/>
    <s v="Standard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x v="4"/>
    <s v="Deluxe Rollaway Locking File with Drawer"/>
    <n v="1247.6400000000001"/>
    <n v="3"/>
    <n v="0"/>
    <n v="349.33920000000001"/>
    <n v="5"/>
    <n v="0.27999999999999997"/>
    <s v="Standard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x v="1"/>
    <x v="6"/>
    <s v="Newell 311"/>
    <n v="5.3040000000000003"/>
    <n v="3"/>
    <n v="0.2"/>
    <n v="0.46410000000000001"/>
    <n v="4"/>
    <n v="8.7499999999999994E-2"/>
    <s v="Standard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x v="10"/>
    <s v="Xerox 1947"/>
    <n v="19.135999999999999"/>
    <n v="4"/>
    <n v="0.2"/>
    <n v="5.98"/>
    <n v="2"/>
    <n v="0.31250000000000006"/>
    <s v="Express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x v="5"/>
    <s v="Luxo Professional Magnifying Clamp-On Fluorescent Lamps"/>
    <n v="332.83199999999999"/>
    <n v="4"/>
    <n v="0.2"/>
    <n v="-24.962399999999999"/>
    <n v="2"/>
    <n v="-7.4999999999999997E-2"/>
    <s v="Express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x v="10"/>
    <s v="Xerox 1908"/>
    <n v="279.89999999999998"/>
    <n v="5"/>
    <n v="0"/>
    <n v="137.15100000000001"/>
    <n v="6"/>
    <n v="0.4900000000000001"/>
    <s v="Delayed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x v="8"/>
    <s v="GBC Premium Transparent Covers with Diagonal Lined Pattern"/>
    <n v="50.351999999999997"/>
    <n v="3"/>
    <n v="0.2"/>
    <n v="17.623200000000001"/>
    <n v="6"/>
    <n v="0.35000000000000003"/>
    <s v="Delayed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x v="10"/>
    <s v="Xerox 188"/>
    <n v="34.020000000000003"/>
    <n v="3"/>
    <n v="0"/>
    <n v="16.669799999999999"/>
    <n v="6"/>
    <n v="0.48999999999999994"/>
    <s v="Delayed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x v="6"/>
    <s v="Fluorescent Highlighters by Dixon"/>
    <n v="23.88"/>
    <n v="6"/>
    <n v="0"/>
    <n v="8.1191999999999993"/>
    <n v="4"/>
    <n v="0.33999999999999997"/>
    <s v="Standard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x v="2"/>
    <s v="Avery 49"/>
    <n v="11.52"/>
    <n v="4"/>
    <n v="0"/>
    <n v="5.6448"/>
    <n v="4"/>
    <n v="0.49000000000000005"/>
    <s v="Standard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x v="10"/>
    <s v="Xerox 1893"/>
    <n v="286.93"/>
    <n v="7"/>
    <n v="0"/>
    <n v="140.59569999999999"/>
    <n v="4"/>
    <n v="0.49"/>
    <s v="Standard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x v="7"/>
    <s v="Digium D40 VoIP phone"/>
    <n v="206.38399999999999"/>
    <n v="2"/>
    <n v="0.2"/>
    <n v="23.2182"/>
    <n v="4"/>
    <n v="0.1125"/>
    <s v="Standard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x v="1"/>
    <s v="Leather Task Chair, Black"/>
    <n v="218.352"/>
    <n v="3"/>
    <n v="0.2"/>
    <n v="0"/>
    <n v="4"/>
    <n v="0"/>
    <s v="Standard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x v="5"/>
    <s v="Tenex 46&quot; x 60&quot; Computer Anti-Static Chairmat, Rectangular Shaped"/>
    <n v="529.9"/>
    <n v="5"/>
    <n v="0"/>
    <n v="105.98"/>
    <n v="4"/>
    <n v="0.2"/>
    <s v="Standard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x v="6"/>
    <s v="Peel-Off China Markers"/>
    <n v="99.3"/>
    <n v="10"/>
    <n v="0"/>
    <n v="41.706000000000003"/>
    <n v="4"/>
    <n v="0.42000000000000004"/>
    <s v="Standard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x v="9"/>
    <s v="Belkin 5 Outlet SurgeMaster Power Centers"/>
    <n v="108.96"/>
    <n v="2"/>
    <n v="0"/>
    <n v="30.508800000000001"/>
    <n v="4"/>
    <n v="0.28000000000000003"/>
    <s v="Standard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x v="8"/>
    <s v="Cardinal Poly Pocket Divider Pockets for Ring Binders"/>
    <n v="2.6880000000000002"/>
    <n v="1"/>
    <n v="0.2"/>
    <n v="0.84"/>
    <n v="4"/>
    <n v="0.31249999999999994"/>
    <s v="Standard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BI-10004995"/>
    <x v="1"/>
    <x v="8"/>
    <s v="GBC DocuBind P400 Electric Binding System"/>
    <n v="5443.96"/>
    <n v="4"/>
    <n v="0"/>
    <n v="2504.2215999999999"/>
    <n v="2"/>
    <n v="0.45999999999999996"/>
    <s v="Express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FUR-CH-10004626"/>
    <x v="0"/>
    <x v="1"/>
    <s v="Office Star Flex Back Scooter Chair with Aluminum Finish Frame"/>
    <n v="302.67"/>
    <n v="3"/>
    <n v="0"/>
    <n v="72.640799999999999"/>
    <n v="2"/>
    <n v="0.24"/>
    <s v="Express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PA-10001260"/>
    <x v="1"/>
    <x v="10"/>
    <s v="TOPS Money Receipt Book, Consecutively Numbered in Red,"/>
    <n v="56.07"/>
    <n v="7"/>
    <n v="0"/>
    <n v="25.2315"/>
    <n v="2"/>
    <n v="0.45"/>
    <s v="Express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x v="2"/>
    <s v="Permanent Self-Adhesive File Folder Labels for Typewriters, 1 1/8 x 3 1/2, White"/>
    <n v="10.08"/>
    <n v="2"/>
    <n v="0.2"/>
    <n v="3.2759999999999998"/>
    <n v="6"/>
    <n v="0.32499999999999996"/>
    <s v="Delayed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x v="7"/>
    <s v="Panasonic KX T7731-B Digital phone"/>
    <n v="59.994"/>
    <n v="1"/>
    <n v="0.4"/>
    <n v="-12.998699999999999"/>
    <n v="6"/>
    <n v="-0.21666666666666665"/>
    <s v="Delayed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x v="8"/>
    <s v="Acco Pressboard Covers with Storage Hooks, 14 7/8&quot; x 11&quot;, Executive Red"/>
    <n v="5.7149999999999999"/>
    <n v="5"/>
    <n v="0.7"/>
    <n v="-4.7625000000000002"/>
    <n v="6"/>
    <n v="-0.83333333333333337"/>
    <s v="Delayed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x v="8"/>
    <s v="GBC Standard Plastic Binding Systems' Combs"/>
    <n v="9.42"/>
    <n v="5"/>
    <n v="0.7"/>
    <n v="-7.85"/>
    <n v="6"/>
    <n v="-0.83333333333333326"/>
    <s v="Delayed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s v="East"/>
    <s v="TEC-CO-10002095"/>
    <x v="2"/>
    <x v="16"/>
    <s v="Hewlett Packard 610 Color Digital Copier / Printer"/>
    <n v="1999.96"/>
    <n v="4"/>
    <n v="0"/>
    <n v="899.98199999999997"/>
    <n v="5"/>
    <n v="0.44999999999999996"/>
    <s v="Standard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x v="4"/>
    <s v="Desktop 3-Pocket Hot File"/>
    <n v="216.4"/>
    <n v="4"/>
    <n v="0"/>
    <n v="56.264000000000003"/>
    <n v="4"/>
    <n v="0.26"/>
    <s v="Standard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x v="1"/>
    <x v="2"/>
    <s v="Staple-on labels"/>
    <n v="6.9359999999999999"/>
    <n v="3"/>
    <n v="0.2"/>
    <n v="2.3409"/>
    <n v="4"/>
    <n v="0.33750000000000002"/>
    <s v="Standard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x v="1"/>
    <x v="8"/>
    <s v="GBC Plastic Binding Combs"/>
    <n v="4.4279999999999999"/>
    <n v="3"/>
    <n v="0.8"/>
    <n v="-6.8634000000000004"/>
    <n v="4"/>
    <n v="-1.55"/>
    <s v="Standard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x v="6"/>
    <s v="Newell 310"/>
    <n v="8.8000000000000007"/>
    <n v="5"/>
    <n v="0"/>
    <n v="2.552"/>
    <n v="4"/>
    <n v="0.28999999999999998"/>
    <s v="Standard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x v="11"/>
    <s v="First Data TMFD35 PIN Pad"/>
    <n v="142.80000000000001"/>
    <n v="1"/>
    <n v="0"/>
    <n v="29.988"/>
    <n v="4"/>
    <n v="0.21"/>
    <s v="Standard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x v="11"/>
    <s v="Logitech G430 Surround Sound Gaming Headset with Dolby 7.1 Technology"/>
    <n v="399.95"/>
    <n v="5"/>
    <n v="0"/>
    <n v="143.982"/>
    <n v="4"/>
    <n v="0.36"/>
    <s v="Standard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OFF-BI-10001359"/>
    <x v="1"/>
    <x v="8"/>
    <s v="GBC DocuBind TL300 Electric Binding System"/>
    <n v="2152.7759999999998"/>
    <n v="3"/>
    <n v="0.2"/>
    <n v="726.56190000000004"/>
    <n v="5"/>
    <n v="0.33750000000000002"/>
    <s v="Standard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FUR-BO-10002213"/>
    <x v="0"/>
    <x v="0"/>
    <s v="DMI Eclipse Executive Suite Bookcases"/>
    <n v="4007.84"/>
    <n v="10"/>
    <n v="0.2"/>
    <n v="-50.097999999999999"/>
    <n v="5"/>
    <n v="-1.2499999999999999E-2"/>
    <s v="Standard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FUR-TA-10003008"/>
    <x v="0"/>
    <x v="3"/>
    <s v="Lesro Round Back Collection Coffee Table, End Table"/>
    <n v="328.59"/>
    <n v="3"/>
    <n v="0.4"/>
    <n v="-147.8655"/>
    <n v="3"/>
    <n v="-0.45"/>
    <s v="Standard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OFF-ST-10000934"/>
    <x v="1"/>
    <x v="4"/>
    <s v="Contico 72&quot;H Heavy-Duty Storage System"/>
    <n v="98.352000000000004"/>
    <n v="3"/>
    <n v="0.2"/>
    <n v="-24.588000000000001"/>
    <n v="3"/>
    <n v="-0.25"/>
    <s v="Standard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x v="2"/>
    <x v="7"/>
    <s v="ClearOne Communications CHAT 70 OC Speaker Phone"/>
    <n v="158.99"/>
    <n v="1"/>
    <n v="0"/>
    <n v="41.337400000000002"/>
    <n v="5"/>
    <n v="0.26"/>
    <s v="Standard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x v="0"/>
    <x v="1"/>
    <s v="Iceberg Nesting Folding Chair, 19w x 6d x 43h"/>
    <n v="291.10000000000002"/>
    <n v="5"/>
    <n v="0"/>
    <n v="75.686000000000007"/>
    <n v="5"/>
    <n v="0.26"/>
    <s v="Standard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PA-10001363"/>
    <x v="1"/>
    <x v="10"/>
    <s v="Xerox 1933"/>
    <n v="73.680000000000007"/>
    <n v="6"/>
    <n v="0"/>
    <n v="34.629600000000003"/>
    <n v="3"/>
    <n v="0.47000000000000003"/>
    <s v="Standard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FUR-FU-10003394"/>
    <x v="0"/>
    <x v="5"/>
    <s v="Tenex &quot;The Solids&quot; Textured Chair Mats"/>
    <n v="139.91999999999999"/>
    <n v="2"/>
    <n v="0"/>
    <n v="23.7864"/>
    <n v="3"/>
    <n v="0.17"/>
    <s v="Standard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TEC-PH-10003171"/>
    <x v="2"/>
    <x v="7"/>
    <s v="Plantronics Encore H101 Dual Earpieces Headset"/>
    <n v="107.88"/>
    <n v="3"/>
    <n v="0.2"/>
    <n v="10.788"/>
    <n v="3"/>
    <n v="0.1"/>
    <s v="Standard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ST-10003123"/>
    <x v="1"/>
    <x v="4"/>
    <s v="Fellowes Bases and Tops For Staxonsteel/High-Stak Systems"/>
    <n v="33.29"/>
    <n v="1"/>
    <n v="0"/>
    <n v="7.9896000000000003"/>
    <n v="3"/>
    <n v="0.24000000000000002"/>
    <s v="Standard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BI-10003007"/>
    <x v="1"/>
    <x v="8"/>
    <s v="Premium Transparent Presentation Covers, No Pattern/Clear, 8 1/2&quot; x 11&quot;"/>
    <n v="58.17"/>
    <n v="5"/>
    <n v="0.7"/>
    <n v="-46.536000000000001"/>
    <n v="4"/>
    <n v="-0.8"/>
    <s v="Standard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LA-10000973"/>
    <x v="1"/>
    <x v="2"/>
    <s v="Avery 502"/>
    <n v="5.04"/>
    <n v="2"/>
    <n v="0.2"/>
    <n v="1.764"/>
    <n v="4"/>
    <n v="0.35"/>
    <s v="Standard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PA-10000483"/>
    <x v="1"/>
    <x v="10"/>
    <s v="Xerox 19"/>
    <n v="24.783999999999999"/>
    <n v="1"/>
    <n v="0.2"/>
    <n v="7.7450000000000001"/>
    <n v="4"/>
    <n v="0.3125"/>
    <s v="Standard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x v="1"/>
    <s v="Novimex Swivel Fabric Task Chair"/>
    <n v="634.11599999999999"/>
    <n v="6"/>
    <n v="0.3"/>
    <n v="-172.1172"/>
    <n v="4"/>
    <n v="-0.27142857142857141"/>
    <s v="Standard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x v="10"/>
    <s v="Black Print Carbonless 8 1/2&quot; x 8 1/4&quot; Rapid Memo Book"/>
    <n v="17.472000000000001"/>
    <n v="3"/>
    <n v="0.2"/>
    <n v="5.6783999999999999"/>
    <n v="4"/>
    <n v="0.32499999999999996"/>
    <s v="Standard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x v="0"/>
    <x v="1"/>
    <s v="Global Stack Chair without Arms, Black"/>
    <n v="155.88"/>
    <n v="6"/>
    <n v="0"/>
    <n v="38.97"/>
    <n v="2"/>
    <n v="0.25"/>
    <s v="Express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x v="0"/>
    <x v="1"/>
    <s v="Global Highback Leather Tilter in Burgundy"/>
    <n v="327.56400000000002"/>
    <n v="4"/>
    <n v="0.1"/>
    <n v="21.837599999999998"/>
    <n v="2"/>
    <n v="6.6666666666666652E-2"/>
    <s v="Express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x v="10"/>
    <s v="Xerox 1898"/>
    <n v="13.36"/>
    <n v="2"/>
    <n v="0"/>
    <n v="6.4127999999999998"/>
    <n v="5"/>
    <n v="0.48"/>
    <s v="Standard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x v="4"/>
    <s v="Safco Wire Cube Shelving System, For Use as 4 or 5 14&quot; Cubes, Black"/>
    <n v="158.9"/>
    <n v="5"/>
    <n v="0"/>
    <n v="7.9450000000000003"/>
    <n v="5"/>
    <n v="0.05"/>
    <s v="Standard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x v="11"/>
    <s v="Logitech Wireless Performance Mouse MX for PC and Mac"/>
    <n v="319.96800000000002"/>
    <n v="4"/>
    <n v="0.2"/>
    <n v="71.992800000000003"/>
    <n v="2"/>
    <n v="0.22500000000000001"/>
    <s v="Express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x v="4"/>
    <s v="24 Capacity Maxi Data Binder Racks, Pearl"/>
    <n v="505.32"/>
    <n v="3"/>
    <n v="0.2"/>
    <n v="31.5825"/>
    <n v="2"/>
    <n v="6.25E-2"/>
    <s v="Express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x v="10"/>
    <s v="Wirebound Voice Message Log Book"/>
    <n v="3.8079999999999998"/>
    <n v="1"/>
    <n v="0.2"/>
    <n v="1.2376"/>
    <n v="2"/>
    <n v="0.32500000000000001"/>
    <s v="Express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x v="8"/>
    <s v="Satellite Sectional Post Binders"/>
    <n v="8.6820000000000004"/>
    <n v="1"/>
    <n v="0.8"/>
    <n v="-14.759399999999999"/>
    <n v="2"/>
    <n v="-1.7"/>
    <s v="Express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x v="2"/>
    <s v="Avery 4027 File Folder Labels for Dot Matrix Printers, 5000 Labels per Box, White"/>
    <n v="24.423999999999999"/>
    <n v="1"/>
    <n v="0.2"/>
    <n v="7.9378000000000002"/>
    <n v="2"/>
    <n v="0.32500000000000001"/>
    <s v="Express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s v="East"/>
    <s v="FUR-CH-10004997"/>
    <x v="0"/>
    <x v="1"/>
    <s v="Hon Every-Day Series Multi-Task Chairs"/>
    <n v="1522.6379999999999"/>
    <n v="9"/>
    <n v="0.1"/>
    <n v="169.18199999999999"/>
    <n v="5"/>
    <n v="0.1111111111111111"/>
    <s v="Standard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x v="12"/>
    <s v="Ames Color-File Green Diamond Border X-ray Mailers"/>
    <n v="419.9"/>
    <n v="5"/>
    <n v="0"/>
    <n v="197.35300000000001"/>
    <n v="5"/>
    <n v="0.47000000000000003"/>
    <s v="Standard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x v="2"/>
    <s v="Self-Adhesive Removable Labels"/>
    <n v="3.15"/>
    <n v="1"/>
    <n v="0"/>
    <n v="1.512"/>
    <n v="5"/>
    <n v="0.48000000000000004"/>
    <s v="Standard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s v="Central"/>
    <s v="OFF-AP-10003040"/>
    <x v="1"/>
    <x v="9"/>
    <s v="Fellowes 8 Outlet Superior Workstation Surge Protector w/o Phone/Fax/Modem Protection"/>
    <n v="33.619999999999997"/>
    <n v="5"/>
    <n v="0.8"/>
    <n v="-90.774000000000001"/>
    <n v="2"/>
    <n v="-2.7"/>
    <s v="Express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x v="1"/>
    <x v="8"/>
    <s v="Acco PRESSTEX Data Binder with Storage Hooks, Dark Blue, 14 7/8&quot; X 11&quot;"/>
    <n v="16.14"/>
    <n v="3"/>
    <n v="0"/>
    <n v="7.9085999999999999"/>
    <n v="5"/>
    <n v="0.49"/>
    <s v="Standard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x v="0"/>
    <x v="3"/>
    <s v="Balt Split Level Computer Training Table"/>
    <n v="194.25"/>
    <n v="2"/>
    <n v="0.3"/>
    <n v="-38.85"/>
    <n v="5"/>
    <n v="-0.2"/>
    <s v="Standard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x v="1"/>
    <x v="6"/>
    <s v="Newell 335"/>
    <n v="8.64"/>
    <n v="3"/>
    <n v="0"/>
    <n v="2.5055999999999998"/>
    <n v="5"/>
    <n v="0.28999999999999998"/>
    <s v="Standard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x v="0"/>
    <x v="1"/>
    <s v="Lifetime Advantage Folding Chairs, 4/Carton"/>
    <n v="872.32"/>
    <n v="4"/>
    <n v="0"/>
    <n v="244.24959999999999"/>
    <n v="5"/>
    <n v="0.27999999999999997"/>
    <s v="Standard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BI-10004632"/>
    <x v="1"/>
    <x v="8"/>
    <s v="Ibico Hi-Tech Manual Binding System"/>
    <n v="243.99199999999999"/>
    <n v="4"/>
    <n v="0.8"/>
    <n v="-426.98599999999999"/>
    <n v="3"/>
    <n v="-1.75"/>
    <s v="Standard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AR-10003087"/>
    <x v="1"/>
    <x v="6"/>
    <s v="Staples in misc. colors"/>
    <n v="7.12"/>
    <n v="5"/>
    <n v="0.2"/>
    <n v="0.71199999999999997"/>
    <n v="3"/>
    <n v="9.9999999999999992E-2"/>
    <s v="Standard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AR-10001868"/>
    <x v="1"/>
    <x v="6"/>
    <s v="Prang Dustless Chalk Sticks"/>
    <n v="2.6880000000000002"/>
    <n v="2"/>
    <n v="0.2"/>
    <n v="1.008"/>
    <n v="4"/>
    <n v="0.375"/>
    <s v="Standard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FUR-CH-10002602"/>
    <x v="0"/>
    <x v="1"/>
    <s v="DMI Arturo Collection Mission-style Design Wood Chair"/>
    <n v="317.05799999999999"/>
    <n v="3"/>
    <n v="0.3"/>
    <n v="-18.117599999999999"/>
    <n v="4"/>
    <n v="-5.7142857142857141E-2"/>
    <s v="Standard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EN-10000056"/>
    <x v="1"/>
    <x v="12"/>
    <s v="Cameo Buff Policy Envelopes"/>
    <n v="149.352"/>
    <n v="3"/>
    <n v="0.2"/>
    <n v="50.406300000000002"/>
    <n v="4"/>
    <n v="0.33750000000000002"/>
    <s v="Standard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TEC-AC-10000474"/>
    <x v="2"/>
    <x v="11"/>
    <s v="Kensington Expert Mouse Optical USB Trackball for PC or Mac"/>
    <n v="227.976"/>
    <n v="3"/>
    <n v="0.2"/>
    <n v="28.497"/>
    <n v="4"/>
    <n v="0.125"/>
    <s v="Standard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s v="West"/>
    <s v="OFF-PA-10003971"/>
    <x v="1"/>
    <x v="10"/>
    <s v="Xerox 1965"/>
    <n v="11.96"/>
    <n v="2"/>
    <n v="0"/>
    <n v="5.8604000000000003"/>
    <n v="6"/>
    <n v="0.49"/>
    <s v="Delayed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OFF-ST-10000689"/>
    <x v="1"/>
    <x v="4"/>
    <s v="Fellowes Strictly Business Drawer File, Letter/Legal Size"/>
    <n v="563.4"/>
    <n v="4"/>
    <n v="0"/>
    <n v="67.608000000000004"/>
    <n v="5"/>
    <n v="0.12000000000000001"/>
    <s v="Standard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TEC-MA-10004255"/>
    <x v="2"/>
    <x v="15"/>
    <s v="Konica Minolta magicolor 1690MF Multifunction Printer"/>
    <n v="319.92"/>
    <n v="8"/>
    <n v="0"/>
    <n v="118.3704"/>
    <n v="5"/>
    <n v="0.37"/>
    <s v="Standard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TEC-AC-10000990"/>
    <x v="2"/>
    <x v="11"/>
    <s v="Imation Bio 2GB USB Flash Drive Imation Corp"/>
    <n v="1049.44"/>
    <n v="8"/>
    <n v="0"/>
    <n v="440.76479999999998"/>
    <n v="5"/>
    <n v="0.42"/>
    <s v="Standard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FUR-CH-10003968"/>
    <x v="0"/>
    <x v="1"/>
    <s v="Novimex Turbo Task Chair"/>
    <n v="170.352"/>
    <n v="3"/>
    <n v="0.2"/>
    <n v="-17.0352"/>
    <n v="5"/>
    <n v="-9.9999999999999992E-2"/>
    <s v="Standard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s v="South"/>
    <s v="TEC-PH-10001615"/>
    <x v="2"/>
    <x v="7"/>
    <s v="AT&amp;T CL82213"/>
    <n v="173.94"/>
    <n v="6"/>
    <n v="0"/>
    <n v="50.442599999999999"/>
    <n v="5"/>
    <n v="0.28999999999999998"/>
    <s v="Standard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s v="TEC-PH-10000895"/>
    <x v="2"/>
    <x v="7"/>
    <s v="Polycom VVX 310 VoIP phone"/>
    <n v="1007.944"/>
    <n v="7"/>
    <n v="0.2"/>
    <n v="75.595799999999997"/>
    <n v="5"/>
    <n v="7.4999999999999997E-2"/>
    <s v="Standard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PA-10003001"/>
    <x v="1"/>
    <x v="10"/>
    <s v="Xerox 1986"/>
    <n v="6.68"/>
    <n v="1"/>
    <n v="0"/>
    <n v="3.2063999999999999"/>
    <n v="0"/>
    <n v="0.48"/>
    <s v="Express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AR-10002766"/>
    <x v="1"/>
    <x v="6"/>
    <s v="Prang Drawing Pencil Set"/>
    <n v="8.34"/>
    <n v="3"/>
    <n v="0"/>
    <n v="2.2517999999999998"/>
    <n v="0"/>
    <n v="0.26999999999999996"/>
    <s v="Express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FUR-FU-10003095"/>
    <x v="0"/>
    <x v="5"/>
    <s v="Linden 12&quot; Wall Clock With Oak Frame"/>
    <n v="101.94"/>
    <n v="3"/>
    <n v="0"/>
    <n v="30.582000000000001"/>
    <n v="0"/>
    <n v="0.3"/>
    <s v="Express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x v="2"/>
    <x v="11"/>
    <s v="Logitech Illuminated - Keyboard"/>
    <n v="179.97"/>
    <n v="3"/>
    <n v="0"/>
    <n v="86.385599999999997"/>
    <n v="4"/>
    <n v="0.48"/>
    <s v="Standard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727"/>
    <x v="1"/>
    <x v="6"/>
    <s v="Berol Giant Pencil Sharpener"/>
    <n v="101.94"/>
    <n v="6"/>
    <n v="0"/>
    <n v="29.5626"/>
    <n v="6"/>
    <n v="0.28999999999999998"/>
    <s v="Delayed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TEC-PH-10002660"/>
    <x v="2"/>
    <x v="7"/>
    <s v="Nortel Networks T7316 E Nt8 B27"/>
    <n v="271.95999999999998"/>
    <n v="4"/>
    <n v="0"/>
    <n v="67.989999999999995"/>
    <n v="6"/>
    <n v="0.25"/>
    <s v="Delayed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FU-10003274"/>
    <x v="0"/>
    <x v="5"/>
    <s v="Regeneration Desk Collection"/>
    <n v="8.8000000000000007"/>
    <n v="5"/>
    <n v="0"/>
    <n v="3.8719999999999999"/>
    <n v="6"/>
    <n v="0.43999999999999995"/>
    <s v="Delayed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829"/>
    <x v="1"/>
    <x v="6"/>
    <s v="Newell 35"/>
    <n v="19.68"/>
    <n v="6"/>
    <n v="0"/>
    <n v="5.7072000000000003"/>
    <n v="6"/>
    <n v="0.29000000000000004"/>
    <s v="Delayed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BO-10003441"/>
    <x v="0"/>
    <x v="0"/>
    <s v="Bush Westfield Collection Bookcases, Fully Assembled"/>
    <n v="302.94"/>
    <n v="3"/>
    <n v="0"/>
    <n v="69.676199999999994"/>
    <n v="6"/>
    <n v="0.22999999999999998"/>
    <s v="Delayed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BI-10003355"/>
    <x v="1"/>
    <x v="8"/>
    <s v="Cardinal Holdit Business Card Pockets"/>
    <n v="14.94"/>
    <n v="3"/>
    <n v="0"/>
    <n v="7.1711999999999998"/>
    <n v="6"/>
    <n v="0.48"/>
    <s v="Delayed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SU-10003505"/>
    <x v="1"/>
    <x v="14"/>
    <s v="Premier Electric Letter Opener"/>
    <n v="231.72"/>
    <n v="2"/>
    <n v="0"/>
    <n v="11.586"/>
    <n v="6"/>
    <n v="0.05"/>
    <s v="Delayed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s v="OFF-LA-10004484"/>
    <x v="1"/>
    <x v="2"/>
    <s v="Avery 476"/>
    <n v="9.9120000000000008"/>
    <n v="3"/>
    <n v="0.2"/>
    <n v="3.2214"/>
    <n v="3"/>
    <n v="0.32499999999999996"/>
    <s v="Standard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x v="1"/>
    <x v="6"/>
    <s v="Newell 324"/>
    <n v="34.65"/>
    <n v="3"/>
    <n v="0"/>
    <n v="9.702"/>
    <n v="6"/>
    <n v="0.28000000000000003"/>
    <s v="Delayed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x v="2"/>
    <x v="7"/>
    <s v="Cush Cases Heavy Duty Rugged Cover Case for Samsung Galaxy S5 - Purple"/>
    <n v="19.8"/>
    <n v="5"/>
    <n v="0.2"/>
    <n v="1.7324999999999999"/>
    <n v="6"/>
    <n v="8.7499999999999994E-2"/>
    <s v="Delayed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s v="OFF-BI-10001989"/>
    <x v="1"/>
    <x v="8"/>
    <s v="Premium Transparent Presentation Covers by GBC"/>
    <n v="33.567999999999998"/>
    <n v="2"/>
    <n v="0.2"/>
    <n v="11.748799999999999"/>
    <n v="3"/>
    <n v="0.35"/>
    <s v="Standard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x v="1"/>
    <x v="6"/>
    <s v="Model L Table or Wall-Mount Pencil Sharpener"/>
    <n v="125.93"/>
    <n v="7"/>
    <n v="0"/>
    <n v="35.260399999999997"/>
    <n v="7"/>
    <n v="0.27999999999999997"/>
    <s v="Delayed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BI-10000285"/>
    <x v="1"/>
    <x v="8"/>
    <s v="XtraLife ClearVue Slant-D Ring Binders by Cardinal"/>
    <n v="11.76"/>
    <n v="5"/>
    <n v="0.7"/>
    <n v="-7.84"/>
    <n v="3"/>
    <n v="-0.66666666666666663"/>
    <s v="Standard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PA-10001804"/>
    <x v="1"/>
    <x v="10"/>
    <s v="Xerox 195"/>
    <n v="5.3440000000000003"/>
    <n v="1"/>
    <n v="0.2"/>
    <n v="1.8704000000000001"/>
    <n v="3"/>
    <n v="0.35"/>
    <s v="Standard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x v="8"/>
    <s v="Presstex Flexible Ring Binders"/>
    <n v="1.365"/>
    <n v="1"/>
    <n v="0.7"/>
    <n v="-0.91"/>
    <n v="6"/>
    <n v="-0.66666666666666674"/>
    <s v="Delayed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x v="10"/>
    <s v="Xerox 1944"/>
    <n v="62.015999999999998"/>
    <n v="2"/>
    <n v="0.2"/>
    <n v="22.480799999999999"/>
    <n v="6"/>
    <n v="0.36249999999999999"/>
    <s v="Delayed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FU-10003849"/>
    <x v="0"/>
    <x v="5"/>
    <s v="DAX Metal Frame, Desktop, Stepped-Edge"/>
    <n v="60.72"/>
    <n v="3"/>
    <n v="0"/>
    <n v="23.680800000000001"/>
    <n v="5"/>
    <n v="0.39"/>
    <s v="Standard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PA-10002923"/>
    <x v="1"/>
    <x v="10"/>
    <s v="Xerox 1942"/>
    <n v="146.82"/>
    <n v="3"/>
    <n v="0"/>
    <n v="73.41"/>
    <n v="5"/>
    <n v="0.5"/>
    <s v="Standard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CH-10004754"/>
    <x v="0"/>
    <x v="1"/>
    <s v="Global Stack Chair with Arms, Black"/>
    <n v="239.84"/>
    <n v="8"/>
    <n v="0"/>
    <n v="64.756799999999998"/>
    <n v="5"/>
    <n v="0.26999999999999996"/>
    <s v="Standard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LA-10000634"/>
    <x v="1"/>
    <x v="2"/>
    <s v="Avery 509"/>
    <n v="15.66"/>
    <n v="6"/>
    <n v="0"/>
    <n v="7.2035999999999998"/>
    <n v="5"/>
    <n v="0.45999999999999996"/>
    <s v="Standard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OFF-ST-10001418"/>
    <x v="1"/>
    <x v="4"/>
    <s v="Carina Media Storage Towers in Natural &amp; Black"/>
    <n v="146.352"/>
    <n v="3"/>
    <n v="0.2"/>
    <n v="-32.929200000000002"/>
    <n v="3"/>
    <n v="-0.22500000000000001"/>
    <s v="Standard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x v="13"/>
    <s v="Alliance Big Bands Rubber Bands, 12/Pack"/>
    <n v="5.94"/>
    <n v="3"/>
    <n v="0"/>
    <n v="0"/>
    <n v="5"/>
    <n v="0"/>
    <s v="Standard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x v="10"/>
    <s v="Xerox 1946"/>
    <n v="45.36"/>
    <n v="7"/>
    <n v="0"/>
    <n v="21.7728"/>
    <n v="5"/>
    <n v="0.48"/>
    <s v="Standard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x v="7"/>
    <s v="Cisco SPA508G"/>
    <n v="211.16800000000001"/>
    <n v="4"/>
    <n v="0.2"/>
    <n v="23.756399999999999"/>
    <n v="5"/>
    <n v="0.11249999999999999"/>
    <s v="Standard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x v="1"/>
    <s v="Global Low Back Tilter Chair"/>
    <n v="484.70400000000001"/>
    <n v="6"/>
    <n v="0.2"/>
    <n v="-84.8232"/>
    <n v="5"/>
    <n v="-0.17499999999999999"/>
    <s v="Standard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x v="15"/>
    <s v="Fellowes Powershred HS-440 4-Sheet High Security Shredder"/>
    <n v="371.976"/>
    <n v="3"/>
    <n v="0.2"/>
    <n v="116.24250000000001"/>
    <n v="5"/>
    <n v="0.3125"/>
    <s v="Standard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s v="East"/>
    <s v="OFF-ST-10002406"/>
    <x v="1"/>
    <x v="4"/>
    <s v="Pizazz Global Quick File"/>
    <n v="89.82"/>
    <n v="6"/>
    <n v="0"/>
    <n v="25.1496"/>
    <n v="0"/>
    <n v="0.28000000000000003"/>
    <s v="Express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x v="8"/>
    <s v="Fellowes Twister Kit, Gray/Clear, 3/pkg"/>
    <n v="19.295999999999999"/>
    <n v="3"/>
    <n v="0.2"/>
    <n v="6.03"/>
    <n v="2"/>
    <n v="0.3125"/>
    <s v="Express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x v="0"/>
    <x v="1"/>
    <s v="Global Deluxe Office Fabric Chairs"/>
    <n v="191.96"/>
    <n v="2"/>
    <n v="0"/>
    <n v="51.8292"/>
    <n v="7"/>
    <n v="0.26999999999999996"/>
    <s v="Delayed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x v="1"/>
    <x v="8"/>
    <s v="Wilson Jones Hanging View Binder, White, 1&quot;"/>
    <n v="21.3"/>
    <n v="3"/>
    <n v="0"/>
    <n v="9.798"/>
    <n v="7"/>
    <n v="0.45999999999999996"/>
    <s v="Delayed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x v="2"/>
    <x v="7"/>
    <s v="Jabra SPEAK 410"/>
    <n v="469.95"/>
    <n v="5"/>
    <n v="0"/>
    <n v="131.58600000000001"/>
    <n v="7"/>
    <n v="0.28000000000000003"/>
    <s v="Delayed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x v="0"/>
    <x v="5"/>
    <s v="Tenex &quot;The Solids&quot; Textured Chair Mats"/>
    <n v="209.88"/>
    <n v="3"/>
    <n v="0"/>
    <n v="35.679600000000001"/>
    <n v="7"/>
    <n v="0.17"/>
    <s v="Delayed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x v="0"/>
    <x v="0"/>
    <s v="Bush Heritage Pine Collection 5-Shelf Bookcase, Albany Pine Finish, *Special Order"/>
    <n v="239.666"/>
    <n v="2"/>
    <n v="0.15"/>
    <n v="14.098000000000001"/>
    <n v="2"/>
    <n v="5.8823529411764712E-2"/>
    <s v="Express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x v="1"/>
    <x v="2"/>
    <s v="Avery 496"/>
    <n v="22.5"/>
    <n v="6"/>
    <n v="0"/>
    <n v="10.8"/>
    <n v="2"/>
    <n v="0.48000000000000004"/>
    <s v="Express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x v="1"/>
    <x v="10"/>
    <s v="Xerox 1914"/>
    <n v="219.84"/>
    <n v="4"/>
    <n v="0"/>
    <n v="107.7216"/>
    <n v="2"/>
    <n v="0.49"/>
    <s v="Express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x v="10"/>
    <s v="Xerox 23"/>
    <n v="32.4"/>
    <n v="5"/>
    <n v="0"/>
    <n v="15.552"/>
    <n v="5"/>
    <n v="0.48"/>
    <s v="Standard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x v="6"/>
    <s v="Hunt Boston Vacuum Mount KS Pencil Sharpener"/>
    <n v="209.94"/>
    <n v="6"/>
    <n v="0"/>
    <n v="54.584400000000002"/>
    <n v="5"/>
    <n v="0.26"/>
    <s v="Standard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x v="14"/>
    <s v="Martin Yale Chadless Opener Electric Letter Opener"/>
    <n v="4164.05"/>
    <n v="5"/>
    <n v="0"/>
    <n v="83.281000000000006"/>
    <n v="5"/>
    <n v="0.02"/>
    <s v="Standard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x v="0"/>
    <s v="Hon Metal Bookcases, Black"/>
    <n v="212.94"/>
    <n v="3"/>
    <n v="0"/>
    <n v="53.234999999999999"/>
    <n v="5"/>
    <n v="0.25"/>
    <s v="Standard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x v="5"/>
    <s v="Eldon Expressions Wood and Plastic Desk Accessories, Cherry Wood"/>
    <n v="41.88"/>
    <n v="6"/>
    <n v="0"/>
    <n v="12.145200000000001"/>
    <n v="3"/>
    <n v="0.28999999999999998"/>
    <s v="Standard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x v="2"/>
    <s v="Avery 516"/>
    <n v="58.48"/>
    <n v="8"/>
    <n v="0"/>
    <n v="27.485600000000002"/>
    <n v="3"/>
    <n v="0.47000000000000003"/>
    <s v="Standard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x v="0"/>
    <x v="3"/>
    <s v="Bevis Round Conference Table Top &amp; Single Column Base"/>
    <n v="102.438"/>
    <n v="1"/>
    <n v="0.3"/>
    <n v="-13.1706"/>
    <n v="4"/>
    <n v="-0.12857142857142856"/>
    <s v="Standard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x v="0"/>
    <x v="1"/>
    <s v="Harbour Creations 67200 Series Stacking Chairs"/>
    <n v="199.304"/>
    <n v="4"/>
    <n v="0.3"/>
    <n v="-8.5416000000000007"/>
    <n v="4"/>
    <n v="-4.2857142857142858E-2"/>
    <s v="Standard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x v="15"/>
    <s v="HP Designjet T520 Inkjet Large Format Printer - 24&quot; Color"/>
    <n v="6999.96"/>
    <n v="4"/>
    <n v="0"/>
    <n v="2239.9872"/>
    <n v="7"/>
    <n v="0.32"/>
    <s v="Delayed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x v="1"/>
    <x v="10"/>
    <s v="Xerox 1999"/>
    <n v="12.96"/>
    <n v="2"/>
    <n v="0"/>
    <n v="6.2207999999999997"/>
    <n v="4"/>
    <n v="0.47999999999999993"/>
    <s v="Standard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x v="7"/>
    <s v="PureGear Roll-On Screen Protector"/>
    <n v="279.86"/>
    <n v="14"/>
    <n v="0"/>
    <n v="134.33279999999999"/>
    <n v="3"/>
    <n v="0.47999999999999993"/>
    <s v="Standard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x v="8"/>
    <s v="Pressboard Hanging Data Binders for Unburst Sheets"/>
    <n v="7.38"/>
    <n v="5"/>
    <n v="0.7"/>
    <n v="-5.4119999999999999"/>
    <n v="4"/>
    <n v="-0.73333333333333328"/>
    <s v="Standard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CH-10000847"/>
    <x v="0"/>
    <x v="1"/>
    <s v="Global Executive Mid-Back Manager's Chair"/>
    <n v="698.35199999999998"/>
    <n v="3"/>
    <n v="0.2"/>
    <n v="52.376399999999997"/>
    <n v="5"/>
    <n v="7.4999999999999997E-2"/>
    <s v="Standard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TA-10001307"/>
    <x v="0"/>
    <x v="3"/>
    <s v="SAFCO PlanMaster Heigh-Adjustable Drafting Table Base, 43w x 30d x 30-37h, Black"/>
    <n v="1747.25"/>
    <n v="5"/>
    <n v="0"/>
    <n v="629.01"/>
    <n v="5"/>
    <n v="0.36"/>
    <s v="Standard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x v="1"/>
    <x v="9"/>
    <s v="Belkin 5 Outlet SurgeMaster Power Centers"/>
    <n v="54.48"/>
    <n v="1"/>
    <n v="0"/>
    <n v="15.2544"/>
    <n v="2"/>
    <n v="0.28000000000000003"/>
    <s v="Express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s v="TEC-AC-10001838"/>
    <x v="2"/>
    <x v="11"/>
    <s v="Razer Tiamat Over Ear 7.1 Surround Sound PC Gaming Headset"/>
    <n v="199.99"/>
    <n v="1"/>
    <n v="0"/>
    <n v="85.995699999999999"/>
    <n v="0"/>
    <n v="0.43"/>
    <s v="Express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BI-10003982"/>
    <x v="1"/>
    <x v="8"/>
    <s v="Wilson Jones Century Plastic Molded Ring Binders"/>
    <n v="68.540999999999997"/>
    <n v="11"/>
    <n v="0.7"/>
    <n v="-52.548099999999998"/>
    <n v="0"/>
    <n v="-0.76666666666666672"/>
    <s v="Express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TEC-PH-10004977"/>
    <x v="2"/>
    <x v="7"/>
    <s v="GE 30524EE4"/>
    <n v="627.16800000000001"/>
    <n v="4"/>
    <n v="0.2"/>
    <n v="70.556399999999996"/>
    <n v="0"/>
    <n v="0.11249999999999999"/>
    <s v="Express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LA-10003510"/>
    <x v="1"/>
    <x v="2"/>
    <s v="Avery 4027 File Folder Labels for Dot Matrix Printers, 5000 Labels per Box, White"/>
    <n v="122.12"/>
    <n v="5"/>
    <n v="0.2"/>
    <n v="39.689"/>
    <n v="0"/>
    <n v="0.32500000000000001"/>
    <s v="Express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x v="1"/>
    <x v="6"/>
    <s v="American Pencil"/>
    <n v="6.99"/>
    <n v="3"/>
    <n v="0"/>
    <n v="2.0270999999999999"/>
    <n v="3"/>
    <n v="0.28999999999999998"/>
    <s v="Standard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x v="1"/>
    <x v="8"/>
    <s v="Avery Flip-Chart Easel Binder, Black"/>
    <n v="107.42400000000001"/>
    <n v="6"/>
    <n v="0.2"/>
    <n v="36.255600000000001"/>
    <n v="3"/>
    <n v="0.33749999999999997"/>
    <s v="Standard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s v="East"/>
    <s v="FUR-TA-10003954"/>
    <x v="0"/>
    <x v="3"/>
    <s v="Hon 94000 Series Round Tables"/>
    <n v="1421.664"/>
    <n v="8"/>
    <n v="0.4"/>
    <n v="-734.52639999999997"/>
    <n v="2"/>
    <n v="-0.51666666666666661"/>
    <s v="Express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x v="8"/>
    <s v="Premium Transparent Presentation Covers by GBC"/>
    <n v="125.88"/>
    <n v="6"/>
    <n v="0"/>
    <n v="60.422400000000003"/>
    <n v="4"/>
    <n v="0.48000000000000004"/>
    <s v="Standard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x v="11"/>
    <s v="Logitech MX Performance Wireless Mouse"/>
    <n v="79.78"/>
    <n v="2"/>
    <n v="0"/>
    <n v="29.518599999999999"/>
    <n v="4"/>
    <n v="0.37"/>
    <s v="Standard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x v="2"/>
    <s v="Avery 475"/>
    <n v="133.19999999999999"/>
    <n v="9"/>
    <n v="0"/>
    <n v="66.599999999999994"/>
    <n v="4"/>
    <n v="0.5"/>
    <s v="Standard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0576"/>
    <x v="2"/>
    <x v="7"/>
    <s v="AT&amp;T 1080 Corded phone"/>
    <n v="438.36799999999999"/>
    <n v="4"/>
    <n v="0.2"/>
    <n v="38.357199999999999"/>
    <n v="6"/>
    <n v="8.7499999999999994E-2"/>
    <s v="Delayed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4188"/>
    <x v="2"/>
    <x v="7"/>
    <s v="OtterBox Commuter Series Case - Samsung Galaxy S4"/>
    <n v="139.94399999999999"/>
    <n v="7"/>
    <n v="0.2"/>
    <n v="-31.487400000000001"/>
    <n v="6"/>
    <n v="-0.22500000000000003"/>
    <s v="Delayed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OFF-AP-10001469"/>
    <x v="1"/>
    <x v="9"/>
    <s v="Fellowes 8 Outlet Superior Workstation Surge Protector"/>
    <n v="133.47200000000001"/>
    <n v="4"/>
    <n v="0.2"/>
    <n v="15.015599999999999"/>
    <n v="6"/>
    <n v="0.11249999999999999"/>
    <s v="Delayed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x v="3"/>
    <s v="Bretford Rectangular Conference Table Tops"/>
    <n v="564.19500000000005"/>
    <n v="3"/>
    <n v="0.5"/>
    <n v="-304.6653"/>
    <n v="6"/>
    <n v="-0.53999999999999992"/>
    <s v="Delayed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x v="9"/>
    <s v="Belkin 5 Outlet SurgeMaster Power Centers"/>
    <n v="87.168000000000006"/>
    <n v="2"/>
    <n v="0.2"/>
    <n v="8.7167999999999992"/>
    <n v="6"/>
    <n v="9.9999999999999978E-2"/>
    <s v="Delayed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x v="1"/>
    <x v="8"/>
    <s v="Premier Elliptical Ring Binder, Black"/>
    <n v="42.616"/>
    <n v="7"/>
    <n v="0.8"/>
    <n v="-68.185599999999994"/>
    <n v="3"/>
    <n v="-1.5999999999999999"/>
    <s v="Standard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x v="2"/>
    <x v="16"/>
    <s v="Canon PC-428 Personal Copier"/>
    <n v="319.98399999999998"/>
    <n v="2"/>
    <n v="0.2"/>
    <n v="107.99460000000001"/>
    <n v="3"/>
    <n v="0.33750000000000002"/>
    <s v="Standard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x v="1"/>
    <x v="13"/>
    <s v="Vinyl Coated Wire Paper Clips in Organizer Box, 800/Box"/>
    <n v="45.92"/>
    <n v="5"/>
    <n v="0.2"/>
    <n v="15.497999999999999"/>
    <n v="3"/>
    <n v="0.33749999999999997"/>
    <s v="Standard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x v="0"/>
    <x v="5"/>
    <s v="DAX Black Cherry Wood-Tone Poster Frame"/>
    <n v="21.184000000000001"/>
    <n v="2"/>
    <n v="0.6"/>
    <n v="-11.651199999999999"/>
    <n v="3"/>
    <n v="-0.54999999999999993"/>
    <s v="Standard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x v="1"/>
    <x v="10"/>
    <s v="Xerox 205"/>
    <n v="20.736000000000001"/>
    <n v="4"/>
    <n v="0.2"/>
    <n v="7.2576000000000001"/>
    <n v="3"/>
    <n v="0.35"/>
    <s v="Standard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x v="0"/>
    <x v="1"/>
    <s v="Global Armless Task Chair, Royal Blue"/>
    <n v="213.43"/>
    <n v="5"/>
    <n v="0.3"/>
    <n v="-39.637"/>
    <n v="3"/>
    <n v="-0.18571428571428572"/>
    <s v="Standard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x v="2"/>
    <x v="7"/>
    <s v="Toshiba IPT2010-SD IP Telephone"/>
    <n v="333.57600000000002"/>
    <n v="3"/>
    <n v="0.2"/>
    <n v="25.0182"/>
    <n v="7"/>
    <n v="7.4999999999999997E-2"/>
    <s v="Delayed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x v="2"/>
    <x v="11"/>
    <s v="Microsoft Wireless Mobile Mouse 4000"/>
    <n v="31.992000000000001"/>
    <n v="1"/>
    <n v="0.2"/>
    <n v="4.7988"/>
    <n v="7"/>
    <n v="0.15"/>
    <s v="Delayed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x v="1"/>
    <x v="4"/>
    <s v="Fellowes Bankers Box Stor/Drawer Steel Plus"/>
    <n v="51.167999999999999"/>
    <n v="2"/>
    <n v="0.2"/>
    <n v="-6.3959999999999999"/>
    <n v="7"/>
    <n v="-0.125"/>
    <s v="Delayed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x v="1"/>
    <x v="12"/>
    <s v="Letter or Legal Size Expandable Poly String Tie Envelopes"/>
    <n v="10.64"/>
    <n v="5"/>
    <n v="0.2"/>
    <n v="3.8570000000000002"/>
    <n v="7"/>
    <n v="0.36249999999999999"/>
    <s v="Delayed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x v="0"/>
    <x v="5"/>
    <s v="Howard Miller 13&quot; Diameter Pewter Finish Round Wall Clock"/>
    <n v="68.703999999999994"/>
    <n v="2"/>
    <n v="0.2"/>
    <n v="16.3172"/>
    <n v="7"/>
    <n v="0.23750000000000002"/>
    <s v="Delayed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x v="0"/>
    <x v="3"/>
    <s v="KI Adjustable-Height Table"/>
    <n v="386.91"/>
    <n v="9"/>
    <n v="0.5"/>
    <n v="-185.71680000000001"/>
    <n v="7"/>
    <n v="-0.48"/>
    <s v="Delayed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x v="1"/>
    <x v="6"/>
    <s v="Boston 1827 Commercial Additional Cutter, Drive Gear &amp; Gear Rack for 1606"/>
    <n v="39.659999999999997"/>
    <n v="2"/>
    <n v="0"/>
    <n v="11.898"/>
    <n v="2"/>
    <n v="0.30000000000000004"/>
    <s v="Express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x v="1"/>
    <x v="9"/>
    <s v="Conquest 14 Commercial Heavy-Duty Upright Vacuum, Collection System, Accessory Kit"/>
    <n v="113.92"/>
    <n v="2"/>
    <n v="0"/>
    <n v="33.036799999999999"/>
    <n v="2"/>
    <n v="0.28999999999999998"/>
    <s v="Express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x v="1"/>
    <x v="8"/>
    <s v="GBC DocuBind P50 Personal Binding Machine"/>
    <n v="447.86"/>
    <n v="7"/>
    <n v="0"/>
    <n v="210.49420000000001"/>
    <n v="2"/>
    <n v="0.47"/>
    <s v="Express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x v="3"/>
    <s v="Lesro Sheffield Collection Coffee Table, End Table, Center Table, Corner Table"/>
    <n v="356.85"/>
    <n v="5"/>
    <n v="0"/>
    <n v="60.664499999999997"/>
    <n v="6"/>
    <n v="0.16999999999999998"/>
    <s v="Delayed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x v="12"/>
    <s v="Tyvek  Top-Opening Peel &amp; Seel  Envelopes, Gray"/>
    <n v="251.58"/>
    <n v="7"/>
    <n v="0"/>
    <n v="113.211"/>
    <n v="6"/>
    <n v="0.44999999999999996"/>
    <s v="Delayed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s v="OFF-PA-10001497"/>
    <x v="1"/>
    <x v="10"/>
    <s v="Xerox 1914"/>
    <n v="219.84"/>
    <n v="5"/>
    <n v="0.2"/>
    <n v="79.691999999999993"/>
    <n v="4"/>
    <n v="0.36249999999999999"/>
    <s v="Standard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FUR-FU-10000719"/>
    <x v="0"/>
    <x v="5"/>
    <s v="DAX Cubicle Frames, 8-1/2 x 11"/>
    <n v="42.85"/>
    <n v="5"/>
    <n v="0"/>
    <n v="15.426"/>
    <n v="2"/>
    <n v="0.36"/>
    <s v="Express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LA-10002271"/>
    <x v="1"/>
    <x v="2"/>
    <s v="Smead Alpha-Z Color-Coded Second Alphabetical Labels and Starter Set"/>
    <n v="6.16"/>
    <n v="2"/>
    <n v="0"/>
    <n v="2.9567999999999999"/>
    <n v="2"/>
    <n v="0.48"/>
    <s v="Express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SU-10004661"/>
    <x v="1"/>
    <x v="14"/>
    <s v="Acme Titanium Bonded Scissors"/>
    <n v="17"/>
    <n v="2"/>
    <n v="0"/>
    <n v="4.42"/>
    <n v="2"/>
    <n v="0.26"/>
    <s v="Express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TEC-AC-10004859"/>
    <x v="2"/>
    <x v="11"/>
    <s v="Maxell Pro 80 Minute CD-R, 10/Pack"/>
    <n v="87.4"/>
    <n v="5"/>
    <n v="0"/>
    <n v="34.96"/>
    <n v="2"/>
    <n v="0.39999999999999997"/>
    <s v="Express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x v="1"/>
    <x v="8"/>
    <s v="Recycled Easel Ring Binders"/>
    <n v="29.84"/>
    <n v="2"/>
    <n v="0"/>
    <n v="13.428000000000001"/>
    <n v="4"/>
    <n v="0.45"/>
    <s v="Standard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x v="8"/>
    <s v="GBC Linen Binding Covers"/>
    <n v="49.567999999999998"/>
    <n v="2"/>
    <n v="0.2"/>
    <n v="17.348800000000001"/>
    <n v="4"/>
    <n v="0.35000000000000003"/>
    <s v="Standard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x v="1"/>
    <x v="6"/>
    <s v="Hunt PowerHouse Electric Pencil Sharpener, Blue"/>
    <n v="265.86"/>
    <n v="7"/>
    <n v="0"/>
    <n v="79.757999999999996"/>
    <n v="5"/>
    <n v="0.3"/>
    <s v="Standard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x v="5"/>
    <s v="Tensor Brushed Steel Torchiere Floor Lamp"/>
    <n v="67.959999999999994"/>
    <n v="4"/>
    <n v="0"/>
    <n v="12.232799999999999"/>
    <n v="7"/>
    <n v="0.18"/>
    <s v="Delayed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x v="1"/>
    <x v="6"/>
    <s v="Crayola Anti Dust Chalk, 12/Pack"/>
    <n v="10.92"/>
    <n v="6"/>
    <n v="0"/>
    <n v="4.9139999999999997"/>
    <n v="2"/>
    <n v="0.44999999999999996"/>
    <s v="Express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x v="2"/>
    <x v="15"/>
    <s v="Ricoh - Ink Collector Unit for GX3000 Series Printers"/>
    <n v="83.9"/>
    <n v="2"/>
    <n v="0"/>
    <n v="22.652999999999999"/>
    <n v="2"/>
    <n v="0.26999999999999996"/>
    <s v="Express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x v="1"/>
    <x v="9"/>
    <s v="Hoover Replacement Belts For Soft Guard &amp; Commercial Ltweight Upright Vacs, 2/Pk"/>
    <n v="19.75"/>
    <n v="5"/>
    <n v="0"/>
    <n v="5.1349999999999998"/>
    <n v="2"/>
    <n v="0.26"/>
    <s v="Express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x v="2"/>
    <x v="11"/>
    <s v="Imation Bio 2GB USB Flash Drive Imation Corp"/>
    <n v="393.54"/>
    <n v="3"/>
    <n v="0"/>
    <n v="165.2868"/>
    <n v="2"/>
    <n v="0.42"/>
    <s v="Express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x v="0"/>
    <x v="5"/>
    <s v="Westinghouse Clip-On Gooseneck Lamps"/>
    <n v="46.872"/>
    <n v="7"/>
    <n v="0.2"/>
    <n v="3.5154000000000001"/>
    <n v="4"/>
    <n v="7.4999999999999997E-2"/>
    <s v="Standard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ST-10000918"/>
    <x v="1"/>
    <x v="4"/>
    <s v="Crate-A-Files"/>
    <n v="10.9"/>
    <n v="1"/>
    <n v="0"/>
    <n v="2.8340000000000001"/>
    <n v="5"/>
    <n v="0.26"/>
    <s v="Standard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0157"/>
    <x v="1"/>
    <x v="10"/>
    <s v="Xerox 191"/>
    <n v="79.92"/>
    <n v="4"/>
    <n v="0"/>
    <n v="37.562399999999997"/>
    <n v="5"/>
    <n v="0.47"/>
    <s v="Standard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2499"/>
    <x v="1"/>
    <x v="10"/>
    <s v="Xerox 1890"/>
    <n v="146.82"/>
    <n v="3"/>
    <n v="0"/>
    <n v="73.41"/>
    <n v="5"/>
    <n v="0.5"/>
    <s v="Standard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x v="1"/>
    <x v="8"/>
    <s v="Wilson Jones Easy Flow II Sheet Lifters"/>
    <n v="3.6"/>
    <n v="2"/>
    <n v="0"/>
    <n v="1.728"/>
    <n v="1"/>
    <n v="0.48"/>
    <s v="Express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x v="5"/>
    <s v="OIC Stacking Trays"/>
    <n v="20.04"/>
    <n v="6"/>
    <n v="0"/>
    <n v="8.8176000000000005"/>
    <n v="5"/>
    <n v="0.44000000000000006"/>
    <s v="Standard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x v="4"/>
    <s v="Tennsco Double-Tier Lockers"/>
    <n v="180.01599999999999"/>
    <n v="1"/>
    <n v="0.2"/>
    <n v="-15.7514"/>
    <n v="5"/>
    <n v="-8.7500000000000008E-2"/>
    <s v="Standard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x v="5"/>
    <s v="Howard Miller 11-1/2&quot; Diameter Ridgewood Wall Clock"/>
    <n v="41.552"/>
    <n v="2"/>
    <n v="0.6"/>
    <n v="-19.737200000000001"/>
    <n v="5"/>
    <n v="-0.47500000000000003"/>
    <s v="Standard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x v="6"/>
    <s v="Newell 35"/>
    <n v="13.12"/>
    <n v="5"/>
    <n v="0.2"/>
    <n v="1.476"/>
    <n v="5"/>
    <n v="0.1125"/>
    <s v="Standard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x v="4"/>
    <s v="Tennsco Snap-Together Open Shelving Units, Starter Sets and Add-On Units"/>
    <n v="1117.92"/>
    <n v="4"/>
    <n v="0"/>
    <n v="55.896000000000001"/>
    <n v="7"/>
    <n v="4.9999999999999996E-2"/>
    <s v="Delayed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x v="11"/>
    <s v="Maxell LTO Ultrium - 800 GB"/>
    <n v="111.96"/>
    <n v="4"/>
    <n v="0"/>
    <n v="21.272400000000001"/>
    <n v="5"/>
    <n v="0.19000000000000003"/>
    <s v="Standard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s v="Central"/>
    <s v="OFF-AR-10000817"/>
    <x v="1"/>
    <x v="6"/>
    <s v="Manco Dry-Lighter Erasable Highlighter"/>
    <n v="12.16"/>
    <n v="5"/>
    <n v="0.2"/>
    <n v="2.1280000000000001"/>
    <n v="7"/>
    <n v="0.17500000000000002"/>
    <s v="Delayed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x v="8"/>
    <s v="Acco 3-Hole Punch"/>
    <n v="17.52"/>
    <n v="4"/>
    <n v="0"/>
    <n v="8.4095999999999993"/>
    <n v="5"/>
    <n v="0.48"/>
    <s v="Standard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x v="9"/>
    <s v="3M Office Air Cleaner"/>
    <n v="155.88"/>
    <n v="6"/>
    <n v="0"/>
    <n v="54.558"/>
    <n v="5"/>
    <n v="0.35000000000000003"/>
    <s v="Standard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x v="8"/>
    <s v="Satellite Sectional Post Binders"/>
    <n v="477.51"/>
    <n v="11"/>
    <n v="0"/>
    <n v="219.65459999999999"/>
    <n v="2"/>
    <n v="0.45999999999999996"/>
    <s v="Express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s v="East"/>
    <s v="OFF-PA-10000062"/>
    <x v="1"/>
    <x v="10"/>
    <s v="Green Bar Computer Printout Paper"/>
    <n v="164.88"/>
    <n v="3"/>
    <n v="0"/>
    <n v="80.791200000000003"/>
    <n v="2"/>
    <n v="0.49000000000000005"/>
    <s v="Express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x v="11"/>
    <s v="Memorex Micro Travel Drive 16 GB"/>
    <n v="47.97"/>
    <n v="3"/>
    <n v="0"/>
    <n v="14.870699999999999"/>
    <n v="4"/>
    <n v="0.31"/>
    <s v="Standard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x v="1"/>
    <x v="8"/>
    <s v="Ibico EB-19 Dual Function Manual Binding System"/>
    <n v="415.17599999999999"/>
    <n v="3"/>
    <n v="0.2"/>
    <n v="134.93219999999999"/>
    <n v="5"/>
    <n v="0.32500000000000001"/>
    <s v="Standard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x v="1"/>
    <x v="8"/>
    <s v="XtraLife ClearVue Slant-D Ring Binder, White, 3&quot;"/>
    <n v="35.231999999999999"/>
    <n v="3"/>
    <n v="0.2"/>
    <n v="11.4504"/>
    <n v="5"/>
    <n v="0.32500000000000001"/>
    <s v="Standard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x v="1"/>
    <x v="10"/>
    <s v="Green Bar Computer Printout Paper"/>
    <n v="54.96"/>
    <n v="1"/>
    <n v="0"/>
    <n v="26.930399999999999"/>
    <n v="5"/>
    <n v="0.49"/>
    <s v="Standard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PA-10003205"/>
    <x v="1"/>
    <x v="10"/>
    <s v="Wirebound Message Forms, Four 2 3/4 x 5 Forms per Page, Pink Paper"/>
    <n v="16.34"/>
    <n v="2"/>
    <n v="0"/>
    <n v="7.6798000000000002"/>
    <n v="4"/>
    <n v="0.47000000000000003"/>
    <s v="Standard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FUR-CH-10000988"/>
    <x v="0"/>
    <x v="1"/>
    <s v="Hon Olson Stacker Stools"/>
    <n v="225.29599999999999"/>
    <n v="2"/>
    <n v="0.2"/>
    <n v="22.529599999999999"/>
    <n v="4"/>
    <n v="9.9999999999999992E-2"/>
    <s v="Standard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BI-10001524"/>
    <x v="1"/>
    <x v="8"/>
    <s v="GBC Premium Transparent Covers with Diagonal Lined Pattern"/>
    <n v="50.351999999999997"/>
    <n v="3"/>
    <n v="0.2"/>
    <n v="17.623200000000001"/>
    <n v="4"/>
    <n v="0.35000000000000003"/>
    <s v="Standard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x v="0"/>
    <x v="5"/>
    <s v="Dana Fluorescent Magnifying Lamp, White, 36&quot;"/>
    <n v="163.136"/>
    <n v="4"/>
    <n v="0.2"/>
    <n v="20.391999999999999"/>
    <n v="4"/>
    <n v="0.125"/>
    <s v="Standard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x v="1"/>
    <x v="8"/>
    <s v="Pressboard Data Binders by Wilson Jones"/>
    <n v="6.4080000000000004"/>
    <n v="4"/>
    <n v="0.7"/>
    <n v="-4.9127999999999998"/>
    <n v="4"/>
    <n v="-0.76666666666666661"/>
    <s v="Standard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x v="7"/>
    <s v="Plantronics CS 50-USB - headset - Convertible, Monaural"/>
    <n v="217.584"/>
    <n v="2"/>
    <n v="0.2"/>
    <n v="19.038599999999999"/>
    <n v="5"/>
    <n v="8.7499999999999994E-2"/>
    <s v="Standard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x v="13"/>
    <s v="Assorted Color Push Pins"/>
    <n v="5.43"/>
    <n v="3"/>
    <n v="0"/>
    <n v="1.7919"/>
    <n v="5"/>
    <n v="0.33"/>
    <s v="Standard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x v="7"/>
    <s v="JBL Micro Wireless Portable Bluetooth Speaker"/>
    <n v="143.976"/>
    <n v="3"/>
    <n v="0.2"/>
    <n v="8.9984999999999999"/>
    <n v="5"/>
    <n v="6.25E-2"/>
    <s v="Standard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x v="7"/>
    <s v="Geemarc AmpliPOWER60"/>
    <n v="519.67999999999995"/>
    <n v="7"/>
    <n v="0.2"/>
    <n v="58.463999999999999"/>
    <n v="5"/>
    <n v="0.1125"/>
    <s v="Standard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s v="OFF-LA-10002368"/>
    <x v="1"/>
    <x v="2"/>
    <s v="Avery 479"/>
    <n v="7.83"/>
    <n v="3"/>
    <n v="0"/>
    <n v="3.6017999999999999"/>
    <n v="5"/>
    <n v="0.45999999999999996"/>
    <s v="Standard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x v="0"/>
    <x v="1"/>
    <s v="SAFCO Arco Folding Chair"/>
    <n v="883.84"/>
    <n v="4"/>
    <n v="0.2"/>
    <n v="99.432000000000002"/>
    <n v="5"/>
    <n v="0.1125"/>
    <s v="Standard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x v="0"/>
    <x v="1"/>
    <s v="Global Deluxe Office Fabric Chairs"/>
    <n v="230.352"/>
    <n v="3"/>
    <n v="0.2"/>
    <n v="20.155799999999999"/>
    <n v="5"/>
    <n v="8.7499999999999994E-2"/>
    <s v="Standard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x v="8"/>
    <s v="Wilson Jones Elliptical Ring 3 1/2&quot; Capacity Binders, 800 sheets"/>
    <n v="273.92"/>
    <n v="8"/>
    <n v="0.2"/>
    <n v="99.296000000000006"/>
    <n v="3"/>
    <n v="0.36249999999999999"/>
    <s v="Standard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OFF-AR-10001419"/>
    <x v="1"/>
    <x v="6"/>
    <s v="Newell 325"/>
    <n v="9.9120000000000008"/>
    <n v="3"/>
    <n v="0.2"/>
    <n v="1.2390000000000001"/>
    <n v="3"/>
    <n v="0.125"/>
    <s v="Standard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n v="0"/>
    <n v="-1.1000000000000001"/>
    <s v="Express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4091"/>
    <x v="0"/>
    <x v="5"/>
    <s v="Howard Miller 13&quot; Diameter Goldtone Round Wall Clock"/>
    <n v="56.328000000000003"/>
    <n v="3"/>
    <n v="0.6"/>
    <n v="-26.755800000000001"/>
    <n v="0"/>
    <n v="-0.47499999999999998"/>
    <s v="Express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TEC-AC-10004510"/>
    <x v="2"/>
    <x v="11"/>
    <s v="Logitech Desktop MK120 Mouse and keyboard Combo"/>
    <n v="39.264000000000003"/>
    <n v="3"/>
    <n v="0.2"/>
    <n v="-4.9080000000000004"/>
    <n v="0"/>
    <n v="-0.125"/>
    <s v="Express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OFF-AR-10002987"/>
    <x v="1"/>
    <x v="6"/>
    <s v="Prismacolor Color Pencil Set"/>
    <n v="95.231999999999999"/>
    <n v="6"/>
    <n v="0.2"/>
    <n v="24.9984"/>
    <n v="0"/>
    <n v="0.26250000000000001"/>
    <s v="Express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x v="13"/>
    <s v="Advantus Plastic Paper Clips"/>
    <n v="30"/>
    <n v="6"/>
    <n v="0"/>
    <n v="14.4"/>
    <n v="7"/>
    <n v="0.48000000000000004"/>
    <s v="Delayed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x v="10"/>
    <s v="Xerox 1993"/>
    <n v="25.92"/>
    <n v="4"/>
    <n v="0"/>
    <n v="12.700799999999999"/>
    <n v="7"/>
    <n v="0.48999999999999994"/>
    <s v="Delayed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x v="5"/>
    <s v="Eldon Radial Chair Mat for Low to Medium Pile Carpets"/>
    <n v="159.91999999999999"/>
    <n v="4"/>
    <n v="0"/>
    <n v="31.984000000000002"/>
    <n v="7"/>
    <n v="0.20000000000000004"/>
    <s v="Delayed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x v="9"/>
    <s v="Acco 6 Outlet Guardian Premium Surge Suppressor"/>
    <n v="34.944000000000003"/>
    <n v="3"/>
    <n v="0.2"/>
    <n v="3.0575999999999999"/>
    <n v="3"/>
    <n v="8.7499999999999994E-2"/>
    <s v="Standard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x v="11"/>
    <s v="Microsoft Natural Ergonomic Keyboard 4000"/>
    <n v="149.94999999999999"/>
    <n v="5"/>
    <n v="0"/>
    <n v="31.4895"/>
    <n v="5"/>
    <n v="0.21000000000000002"/>
    <s v="Standard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x v="6"/>
    <s v="Boston 16765 Mini Stand Up Battery Pencil Sharpener"/>
    <n v="23.32"/>
    <n v="2"/>
    <n v="0"/>
    <n v="6.0632000000000001"/>
    <n v="5"/>
    <n v="0.26"/>
    <s v="Standard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x v="6"/>
    <s v="Newell 33"/>
    <n v="16.739999999999998"/>
    <n v="3"/>
    <n v="0"/>
    <n v="4.8545999999999996"/>
    <n v="5"/>
    <n v="0.28999999999999998"/>
    <s v="Standard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s v="East"/>
    <s v="OFF-FA-10001843"/>
    <x v="1"/>
    <x v="13"/>
    <s v="Staples"/>
    <n v="14.82"/>
    <n v="6"/>
    <n v="0"/>
    <n v="6.9653999999999998"/>
    <n v="2"/>
    <n v="0.47"/>
    <s v="Express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FA-10000585"/>
    <x v="1"/>
    <x v="13"/>
    <s v="OIC Bulk Pack Metal Binder Clips"/>
    <n v="10.47"/>
    <n v="3"/>
    <n v="0"/>
    <n v="4.8162000000000003"/>
    <n v="4"/>
    <n v="0.46"/>
    <s v="Standard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LA-10003720"/>
    <x v="1"/>
    <x v="2"/>
    <s v="Avery 487"/>
    <n v="11.07"/>
    <n v="3"/>
    <n v="0"/>
    <n v="5.2028999999999996"/>
    <n v="4"/>
    <n v="0.47"/>
    <s v="Standard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BI-10000301"/>
    <x v="1"/>
    <x v="8"/>
    <s v="GBC Instant Report Kit"/>
    <n v="20.704000000000001"/>
    <n v="4"/>
    <n v="0.2"/>
    <n v="7.7640000000000002"/>
    <n v="4"/>
    <n v="0.375"/>
    <s v="Standard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s v="Central"/>
    <s v="OFF-PA-10003302"/>
    <x v="1"/>
    <x v="10"/>
    <s v="Xerox 1906"/>
    <n v="177.2"/>
    <n v="5"/>
    <n v="0"/>
    <n v="83.284000000000006"/>
    <n v="5"/>
    <n v="0.47000000000000008"/>
    <s v="Standard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s v="South"/>
    <s v="FUR-FU-10001889"/>
    <x v="0"/>
    <x v="5"/>
    <s v="Ultra Door Pull Handle"/>
    <n v="50.496000000000002"/>
    <n v="6"/>
    <n v="0.2"/>
    <n v="8.2056000000000004"/>
    <n v="5"/>
    <n v="0.16250000000000001"/>
    <s v="Standard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BI-10002982"/>
    <x v="1"/>
    <x v="8"/>
    <s v="Avery Self-Adhesive Photo Pockets for Polaroid Photos"/>
    <n v="6.1289999999999996"/>
    <n v="3"/>
    <n v="0.7"/>
    <n v="-4.4946000000000002"/>
    <n v="2"/>
    <n v="-0.73333333333333339"/>
    <s v="Express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FUR-CH-10002965"/>
    <x v="0"/>
    <x v="1"/>
    <s v="Global Leather Highback Executive Chair with Pneumatic Height Adjustment, Black"/>
    <n v="643.13599999999997"/>
    <n v="4"/>
    <n v="0.2"/>
    <n v="56.2744"/>
    <n v="2"/>
    <n v="8.7500000000000008E-2"/>
    <s v="Express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PA-10001937"/>
    <x v="1"/>
    <x v="10"/>
    <s v="Xerox 21"/>
    <n v="20.736000000000001"/>
    <n v="4"/>
    <n v="0.2"/>
    <n v="7.2576000000000001"/>
    <n v="2"/>
    <n v="0.35"/>
    <s v="Express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x v="10"/>
    <s v="Xerox 194"/>
    <n v="177.536"/>
    <n v="4"/>
    <n v="0.2"/>
    <n v="62.137599999999999"/>
    <n v="3"/>
    <n v="0.35"/>
    <s v="Standard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x v="9"/>
    <s v="Fellowes Mighty 8 Compact Surge Protector"/>
    <n v="32.432000000000002"/>
    <n v="2"/>
    <n v="0.2"/>
    <n v="3.2431999999999999"/>
    <n v="3"/>
    <n v="9.9999999999999992E-2"/>
    <s v="Standard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s v="OFF-LA-10004093"/>
    <x v="1"/>
    <x v="2"/>
    <s v="Avery 486"/>
    <n v="11.696"/>
    <n v="2"/>
    <n v="0.2"/>
    <n v="3.9474"/>
    <n v="5"/>
    <n v="0.33750000000000002"/>
    <s v="Standard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x v="9"/>
    <s v="3M Replacement Filter for Office Air Cleaner for 20' x 33' Room"/>
    <n v="113.76"/>
    <n v="3"/>
    <n v="0"/>
    <n v="44.366399999999999"/>
    <n v="7"/>
    <n v="0.38999999999999996"/>
    <s v="Delayed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x v="4"/>
    <s v="Fellowes Staxonsteel Drawer Files"/>
    <n v="579.51"/>
    <n v="3"/>
    <n v="0"/>
    <n v="81.131399999999999"/>
    <n v="7"/>
    <n v="0.14000000000000001"/>
    <s v="Delayed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x v="4"/>
    <s v="Rogers Profile Extra Capacity Storage Tub"/>
    <n v="150.66"/>
    <n v="9"/>
    <n v="0"/>
    <n v="6.0263999999999998"/>
    <n v="7"/>
    <n v="0.04"/>
    <s v="Delayed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x v="8"/>
    <s v="GBC Prepunched Paper, 19-Hole, for Binding Systems, 24-lb"/>
    <n v="48.031999999999996"/>
    <n v="4"/>
    <n v="0.2"/>
    <n v="15.6104"/>
    <n v="7"/>
    <n v="0.32500000000000001"/>
    <s v="Delayed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x v="1"/>
    <x v="4"/>
    <s v="SAFCO Mobile Desk Side File, Wire Frame"/>
    <n v="102.624"/>
    <n v="3"/>
    <n v="0.2"/>
    <n v="7.6967999999999996"/>
    <n v="5"/>
    <n v="7.4999999999999997E-2"/>
    <s v="Standard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x v="0"/>
    <x v="1"/>
    <s v="Global Commerce Series Low-Back Swivel/Tilt Chairs"/>
    <n v="359.77199999999999"/>
    <n v="2"/>
    <n v="0.3"/>
    <n v="-5.1395999999999997"/>
    <n v="5"/>
    <n v="-1.4285714285714285E-2"/>
    <s v="Standard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x v="1"/>
    <x v="6"/>
    <s v="DIXON Ticonderoga Erasable Checking Pencils"/>
    <n v="13.391999999999999"/>
    <n v="3"/>
    <n v="0.2"/>
    <n v="3.1806000000000001"/>
    <n v="5"/>
    <n v="0.23750000000000002"/>
    <s v="Standard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x v="1"/>
    <s v="Global Task Chair, Black"/>
    <n v="122.136"/>
    <n v="3"/>
    <n v="0.2"/>
    <n v="-13.7403"/>
    <n v="5"/>
    <n v="-0.1125"/>
    <s v="Standard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s v="OFF-PA-10002751"/>
    <x v="1"/>
    <x v="10"/>
    <s v="Xerox 1920"/>
    <n v="35.880000000000003"/>
    <n v="6"/>
    <n v="0"/>
    <n v="16.146000000000001"/>
    <n v="4"/>
    <n v="0.45"/>
    <s v="Standard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TEC-AC-10001606"/>
    <x v="2"/>
    <x v="11"/>
    <s v="Logitech Wireless Performance Mouse MX for PC and Mac"/>
    <n v="479.952"/>
    <n v="6"/>
    <n v="0.2"/>
    <n v="107.9892"/>
    <n v="2"/>
    <n v="0.22500000000000001"/>
    <s v="Express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OFF-AR-10001427"/>
    <x v="1"/>
    <x v="6"/>
    <s v="Newell 330"/>
    <n v="23.92"/>
    <n v="5"/>
    <n v="0.2"/>
    <n v="1.794"/>
    <n v="2"/>
    <n v="7.4999999999999997E-2"/>
    <s v="Express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TEC-PH-10004389"/>
    <x v="2"/>
    <x v="7"/>
    <s v="Nokia Lumia 925"/>
    <n v="629.95000000000005"/>
    <n v="5"/>
    <n v="0"/>
    <n v="163.78700000000001"/>
    <n v="3"/>
    <n v="0.26"/>
    <s v="Standard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x v="1"/>
    <x v="8"/>
    <s v="Clear Mylar Reinforcing Strips"/>
    <n v="14.952"/>
    <n v="1"/>
    <n v="0.2"/>
    <n v="5.0462999999999996"/>
    <n v="4"/>
    <n v="0.33749999999999997"/>
    <s v="Standard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x v="1"/>
    <x v="10"/>
    <s v="Xerox 1895"/>
    <n v="17.940000000000001"/>
    <n v="3"/>
    <n v="0"/>
    <n v="8.0730000000000004"/>
    <n v="4"/>
    <n v="0.45"/>
    <s v="Standard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x v="2"/>
    <x v="7"/>
    <s v="Dexim XPower Skin Super-Thin Power Case for iPhone 5 - Black"/>
    <n v="116.98"/>
    <n v="2"/>
    <n v="0"/>
    <n v="29.245000000000001"/>
    <n v="4"/>
    <n v="0.25"/>
    <s v="Standard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FUR-CH-10003535"/>
    <x v="0"/>
    <x v="1"/>
    <s v="Global Armless Task Chair, Royal Blue"/>
    <n v="121.96"/>
    <n v="2"/>
    <n v="0"/>
    <n v="20.7332"/>
    <n v="2"/>
    <n v="0.17"/>
    <s v="Express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0595"/>
    <x v="1"/>
    <x v="9"/>
    <s v="Disposable Triple-Filter Dust Bags"/>
    <n v="8.74"/>
    <n v="2"/>
    <n v="0"/>
    <n v="2.2724000000000002"/>
    <n v="2"/>
    <n v="0.26"/>
    <s v="Express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PA-10003039"/>
    <x v="1"/>
    <x v="10"/>
    <s v="Xerox 1960"/>
    <n v="61.96"/>
    <n v="2"/>
    <n v="0"/>
    <n v="27.882000000000001"/>
    <n v="2"/>
    <n v="0.45"/>
    <s v="Express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BI-10002003"/>
    <x v="1"/>
    <x v="8"/>
    <s v="Ibico Presentation Index for Binding Systems"/>
    <n v="7.96"/>
    <n v="2"/>
    <n v="0"/>
    <n v="3.7412000000000001"/>
    <n v="2"/>
    <n v="0.47000000000000003"/>
    <s v="Express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2311"/>
    <x v="1"/>
    <x v="9"/>
    <s v="Holmes Replacement Filter for HEPA Air Cleaner, Very Large Room, HEPA Filter"/>
    <n v="275.24"/>
    <n v="4"/>
    <n v="0"/>
    <n v="121.1056"/>
    <n v="2"/>
    <n v="0.43999999999999995"/>
    <s v="Express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x v="0"/>
    <x v="5"/>
    <s v="DAX Two-Tone Rosewood/Black Document Frame, Desktop, 5 x 7"/>
    <n v="47.4"/>
    <n v="5"/>
    <n v="0"/>
    <n v="18.96"/>
    <n v="4"/>
    <n v="0.4"/>
    <s v="Standard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x v="0"/>
    <x v="1"/>
    <s v="SAFCO Folding Chair Trolley"/>
    <n v="512.96"/>
    <n v="4"/>
    <n v="0"/>
    <n v="143.62880000000001"/>
    <n v="4"/>
    <n v="0.28000000000000003"/>
    <s v="Standard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x v="2"/>
    <x v="7"/>
    <s v="Plantronics 81402"/>
    <n v="395.94"/>
    <n v="6"/>
    <n v="0"/>
    <n v="102.9444"/>
    <n v="4"/>
    <n v="0.26"/>
    <s v="Standard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x v="1"/>
    <x v="4"/>
    <s v="Contico 72&quot;H Heavy-Duty Storage System"/>
    <n v="81.96"/>
    <n v="2"/>
    <n v="0"/>
    <n v="0"/>
    <n v="4"/>
    <n v="0"/>
    <s v="Standard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x v="6"/>
    <s v="Sanford 52201 APSCO Electric Pencil Sharpener"/>
    <n v="32.776000000000003"/>
    <n v="1"/>
    <n v="0.2"/>
    <n v="2.4582000000000002"/>
    <n v="6"/>
    <n v="7.4999999999999997E-2"/>
    <s v="Delayed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n v="0"/>
    <n v="4"/>
    <n v="0"/>
    <s v="Standard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x v="0"/>
    <x v="1"/>
    <s v="Office Star - Contemporary Swivel Chair with Padded Adjustable Arms and Flex Back"/>
    <n v="253.76400000000001"/>
    <n v="2"/>
    <n v="0.1"/>
    <n v="31.015599999999999"/>
    <n v="2"/>
    <n v="0.12222222222222222"/>
    <s v="Express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LA-10000240"/>
    <x v="1"/>
    <x v="2"/>
    <s v="Self-Adhesive Address Labels for Typewriters by Universal"/>
    <n v="29.24"/>
    <n v="5"/>
    <n v="0.2"/>
    <n v="9.8684999999999992"/>
    <n v="6"/>
    <n v="0.33749999999999997"/>
    <s v="Delayed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ST-10002485"/>
    <x v="1"/>
    <x v="4"/>
    <s v="Rogers Deluxe File Chest"/>
    <n v="35.167999999999999"/>
    <n v="2"/>
    <n v="0.2"/>
    <n v="-8.3523999999999994"/>
    <n v="6"/>
    <n v="-0.23749999999999999"/>
    <s v="Delayed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TEC-MA-10003230"/>
    <x v="2"/>
    <x v="15"/>
    <s v="Okidata C610n Printer"/>
    <n v="1362.9"/>
    <n v="3"/>
    <n v="0.3"/>
    <n v="-19.47"/>
    <n v="6"/>
    <n v="-1.4285714285714284E-2"/>
    <s v="Delayed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x v="0"/>
    <x v="1"/>
    <s v="DMI Arturo Collection Mission-style Design Wood Chair"/>
    <n v="317.05799999999999"/>
    <n v="3"/>
    <n v="0.3"/>
    <n v="-18.117599999999999"/>
    <n v="4"/>
    <n v="-5.7142857142857141E-2"/>
    <s v="Standard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OFF-AR-10001683"/>
    <x v="1"/>
    <x v="6"/>
    <s v="Lumber Crayons"/>
    <n v="15.76"/>
    <n v="2"/>
    <n v="0.2"/>
    <n v="3.5459999999999998"/>
    <n v="4"/>
    <n v="0.22499999999999998"/>
    <s v="Standard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FU-10002456"/>
    <x v="0"/>
    <x v="5"/>
    <s v="Master Caster Door Stop, Large Neon Orange"/>
    <n v="14.56"/>
    <n v="5"/>
    <n v="0.6"/>
    <n v="-6.1879999999999997"/>
    <n v="4"/>
    <n v="-0.42499999999999999"/>
    <s v="Standard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x v="1"/>
    <x v="8"/>
    <s v="Performers Binder/Pad Holder, Black"/>
    <n v="196.21"/>
    <n v="7"/>
    <n v="0"/>
    <n v="98.105000000000004"/>
    <n v="4"/>
    <n v="0.5"/>
    <s v="Standard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x v="1"/>
    <x v="6"/>
    <s v="SANFORD Major Accent Highlighters"/>
    <n v="35.4"/>
    <n v="5"/>
    <n v="0"/>
    <n v="13.452"/>
    <n v="4"/>
    <n v="0.38"/>
    <s v="Standard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PA-10004359"/>
    <x v="1"/>
    <x v="10"/>
    <s v="Multicolor Computer Printout Paper"/>
    <n v="419.4"/>
    <n v="5"/>
    <n v="0.2"/>
    <n v="146.79"/>
    <n v="4"/>
    <n v="0.35"/>
    <s v="Standard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BI-10000279"/>
    <x v="1"/>
    <x v="8"/>
    <s v="Acco Recycled 2&quot; Capacity Laser Printer Hanging Data Binders"/>
    <n v="13.005000000000001"/>
    <n v="3"/>
    <n v="0.7"/>
    <n v="-9.9704999999999995"/>
    <n v="4"/>
    <n v="-0.76666666666666661"/>
    <s v="Standard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x v="8"/>
    <s v="Tuff Stuff Recycled Round Ring Binders"/>
    <n v="7.7119999999999997"/>
    <n v="2"/>
    <n v="0.2"/>
    <n v="2.7955999999999999"/>
    <n v="4"/>
    <n v="0.36249999999999999"/>
    <s v="Standard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x v="8"/>
    <s v="Acco Economy Flexible Poly Round Ring Binder"/>
    <n v="4.1760000000000002"/>
    <n v="1"/>
    <n v="0.2"/>
    <n v="1.3049999999999999"/>
    <n v="4"/>
    <n v="0.3125"/>
    <s v="Standard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x v="10"/>
    <s v="Xerox 229"/>
    <n v="38.880000000000003"/>
    <n v="6"/>
    <n v="0"/>
    <n v="18.662400000000002"/>
    <n v="4"/>
    <n v="0.48000000000000004"/>
    <s v="Standard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x v="10"/>
    <s v="Ampad Gold Fibre Wirebound Steno Books, 6&quot; x 9&quot;, Gregg Ruled"/>
    <n v="17.64"/>
    <n v="4"/>
    <n v="0"/>
    <n v="8.1143999999999998"/>
    <n v="6"/>
    <n v="0.45999999999999996"/>
    <s v="Delayed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x v="1"/>
    <x v="4"/>
    <s v="Eldon Base for stackable storage shelf, platinum"/>
    <n v="93.456000000000003"/>
    <n v="3"/>
    <n v="0.2"/>
    <n v="-17.523"/>
    <n v="6"/>
    <n v="-0.1875"/>
    <s v="Delayed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x v="11"/>
    <s v="Plantronics Audio 478 Stereo USB Headset"/>
    <n v="449.91"/>
    <n v="9"/>
    <n v="0"/>
    <n v="157.46850000000001"/>
    <n v="4"/>
    <n v="0.35"/>
    <s v="Standard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BO-10003159"/>
    <x v="0"/>
    <x v="0"/>
    <s v="Sauder Camden County Collection Libraries, Planked Cherry Finish"/>
    <n v="344.94"/>
    <n v="3"/>
    <n v="0"/>
    <n v="31.044599999999999"/>
    <n v="5"/>
    <n v="0.09"/>
    <s v="Standard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FU-10002364"/>
    <x v="0"/>
    <x v="5"/>
    <s v="Eldon Expressions Wood Desk Accessories, Oak"/>
    <n v="14.76"/>
    <n v="2"/>
    <n v="0"/>
    <n v="4.2804000000000002"/>
    <n v="5"/>
    <n v="0.29000000000000004"/>
    <s v="Standard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BI-10003350"/>
    <x v="1"/>
    <x v="8"/>
    <s v="Acco Expandable Hanging Binders"/>
    <n v="12.76"/>
    <n v="2"/>
    <n v="0"/>
    <n v="5.8696000000000002"/>
    <n v="5"/>
    <n v="0.46"/>
    <s v="Standard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LA-10004093"/>
    <x v="1"/>
    <x v="2"/>
    <s v="Avery 486"/>
    <n v="58.48"/>
    <n v="8"/>
    <n v="0"/>
    <n v="27.485600000000002"/>
    <n v="5"/>
    <n v="0.47000000000000003"/>
    <s v="Standard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x v="5"/>
    <s v="Eldon 200 Class Desk Accessories"/>
    <n v="20.096"/>
    <n v="4"/>
    <n v="0.2"/>
    <n v="3.0144000000000002"/>
    <n v="3"/>
    <n v="0.15000000000000002"/>
    <s v="Standard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x v="14"/>
    <s v="Acme Galleria Hot Forged Steel Scissors with Colored Handles"/>
    <n v="37.752000000000002"/>
    <n v="3"/>
    <n v="0.2"/>
    <n v="4.2470999999999997"/>
    <n v="3"/>
    <n v="0.11249999999999999"/>
    <s v="Standard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x v="3"/>
    <s v="Bush Cubix Conference Tables, Fully Assembled"/>
    <n v="138.58799999999999"/>
    <n v="1"/>
    <n v="0.4"/>
    <n v="-34.646999999999998"/>
    <n v="3"/>
    <n v="-0.25"/>
    <s v="Standard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x v="4"/>
    <s v="Fellowes Bankers Box Staxonsteel Drawer File/Stacking System"/>
    <n v="259.92"/>
    <n v="5"/>
    <n v="0.2"/>
    <n v="-25.992000000000001"/>
    <n v="3"/>
    <n v="-9.9999999999999992E-2"/>
    <s v="Standard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x v="10"/>
    <s v="Xerox 216"/>
    <n v="20.736000000000001"/>
    <n v="4"/>
    <n v="0.2"/>
    <n v="7.2576000000000001"/>
    <n v="3"/>
    <n v="0.35"/>
    <s v="Standard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FUR-FU-10003975"/>
    <x v="0"/>
    <x v="5"/>
    <s v="Eldon Advantage Chair Mats for Low to Medium Pile Carpets"/>
    <n v="129.93"/>
    <n v="3"/>
    <n v="0"/>
    <n v="12.993"/>
    <n v="7"/>
    <n v="9.9999999999999992E-2"/>
    <s v="Delayed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OFF-PA-10001712"/>
    <x v="1"/>
    <x v="10"/>
    <s v="Xerox 1948"/>
    <n v="69.930000000000007"/>
    <n v="7"/>
    <n v="0"/>
    <n v="31.468499999999999"/>
    <n v="7"/>
    <n v="0.44999999999999996"/>
    <s v="Delayed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x v="6"/>
    <s v="Boston 1645 Deluxe Heavier-Duty Electric Pencil Sharpener"/>
    <n v="140.73599999999999"/>
    <n v="4"/>
    <n v="0.2"/>
    <n v="12.314399999999999"/>
    <n v="2"/>
    <n v="8.7499999999999994E-2"/>
    <s v="Express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s v="OFF-BI-10004967"/>
    <x v="1"/>
    <x v="8"/>
    <s v="Round Ring Binders"/>
    <n v="8.32"/>
    <n v="5"/>
    <n v="0.2"/>
    <n v="2.8079999999999998"/>
    <n v="1"/>
    <n v="0.33749999999999997"/>
    <s v="Express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x v="0"/>
    <x v="5"/>
    <s v="Eldon Expressions Wood and Plastic Desk Accessories, Oak"/>
    <n v="9.98"/>
    <n v="1"/>
    <n v="0"/>
    <n v="2.7944"/>
    <n v="5"/>
    <n v="0.27999999999999997"/>
    <s v="Standard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x v="8"/>
    <s v="Premium Transparent Presentation Covers by GBC"/>
    <n v="62.94"/>
    <n v="3"/>
    <n v="0"/>
    <n v="30.211200000000002"/>
    <n v="3"/>
    <n v="0.48000000000000004"/>
    <s v="Standard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x v="1"/>
    <x v="4"/>
    <s v="Neat Ideas Personal Hanging Folder Files, Black"/>
    <n v="21.488"/>
    <n v="2"/>
    <n v="0.2"/>
    <n v="1.6115999999999999"/>
    <n v="4"/>
    <n v="7.4999999999999997E-2"/>
    <s v="Standard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x v="2"/>
    <x v="7"/>
    <s v="HTC One"/>
    <n v="239.976"/>
    <n v="3"/>
    <n v="0.2"/>
    <n v="26.997299999999999"/>
    <n v="4"/>
    <n v="0.1125"/>
    <s v="Standard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x v="0"/>
    <x v="5"/>
    <s v="Howard Miller 11-1/2&quot; Diameter Brentwood Wall Clock"/>
    <n v="34.503999999999998"/>
    <n v="2"/>
    <n v="0.6"/>
    <n v="-15.5268"/>
    <n v="4"/>
    <n v="-0.45"/>
    <s v="Standard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1473"/>
    <x v="0"/>
    <x v="5"/>
    <s v="Eldon Executive Woodline II Desk Accessories, Mahogany"/>
    <n v="20.103999999999999"/>
    <n v="2"/>
    <n v="0.6"/>
    <n v="-16.585799999999999"/>
    <n v="0"/>
    <n v="-0.82499999999999996"/>
    <s v="Express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OFF-BI-10000315"/>
    <x v="1"/>
    <x v="8"/>
    <s v="Poly Designer Cover &amp; Back"/>
    <n v="3.798"/>
    <n v="1"/>
    <n v="0.8"/>
    <n v="-6.0768000000000004"/>
    <n v="0"/>
    <n v="-1.6"/>
    <s v="Express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2240"/>
    <x v="0"/>
    <x v="5"/>
    <s v="Nu-Dell EZ-Mount Plastic Wall Frames"/>
    <n v="7.88"/>
    <n v="5"/>
    <n v="0.6"/>
    <n v="-3.94"/>
    <n v="0"/>
    <n v="-0.5"/>
    <s v="Express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x v="3"/>
    <s v="KI Conference Tables"/>
    <n v="35.445"/>
    <n v="1"/>
    <n v="0.5"/>
    <n v="-24.102599999999999"/>
    <n v="7"/>
    <n v="-0.67999999999999994"/>
    <s v="Delayed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x v="15"/>
    <s v="Panasonic KX MC6040 Color Laser Multifunction Printer"/>
    <n v="269.97000000000003"/>
    <n v="2"/>
    <n v="0.7"/>
    <n v="-386.95699999999999"/>
    <n v="7"/>
    <n v="-1.4333333333333331"/>
    <s v="Delayed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x v="11"/>
    <s v="Imation Clip USB flash drive - 8 GB"/>
    <n v="45.12"/>
    <n v="3"/>
    <n v="0.2"/>
    <n v="-7.8959999999999999"/>
    <n v="7"/>
    <n v="-0.17500000000000002"/>
    <s v="Delayed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x v="11"/>
    <s v="Hypercom P1300 Pinpad"/>
    <n v="100.8"/>
    <n v="2"/>
    <n v="0.2"/>
    <n v="21.42"/>
    <n v="7"/>
    <n v="0.21250000000000002"/>
    <s v="Delayed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x v="1"/>
    <s v="Global Stack Chair with Arms, Black"/>
    <n v="47.968000000000004"/>
    <n v="2"/>
    <n v="0.2"/>
    <n v="4.1971999999999996"/>
    <n v="7"/>
    <n v="8.7499999999999981E-2"/>
    <s v="Delayed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s v="West"/>
    <s v="TEC-AC-10002800"/>
    <x v="2"/>
    <x v="11"/>
    <s v="Plantronics Audio 478 Stereo USB Headset"/>
    <n v="99.98"/>
    <n v="2"/>
    <n v="0"/>
    <n v="34.993000000000002"/>
    <n v="1"/>
    <n v="0.35000000000000003"/>
    <s v="Express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s v="OFF-PA-10001752"/>
    <x v="1"/>
    <x v="10"/>
    <s v="Hammermill CopyPlus Copy Paper (20Lb. and 84 Bright)"/>
    <n v="9.9600000000000009"/>
    <n v="2"/>
    <n v="0"/>
    <n v="4.8803999999999998"/>
    <n v="3"/>
    <n v="0.48999999999999994"/>
    <s v="Standard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x v="8"/>
    <s v="Tuff Stuff Recycled Round Ring Binders"/>
    <n v="3.8559999999999999"/>
    <n v="1"/>
    <n v="0.2"/>
    <n v="1.3977999999999999"/>
    <n v="4"/>
    <n v="0.36249999999999999"/>
    <s v="Standard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OFF-PA-10000357"/>
    <x v="1"/>
    <x v="10"/>
    <s v="White Dual Perf Computer Printout Paper, 2700 Sheets, 1 Part, Heavyweight, 20 lbs., 14 7/8 x 11"/>
    <n v="98.376000000000005"/>
    <n v="3"/>
    <n v="0.2"/>
    <n v="35.661299999999997"/>
    <n v="5"/>
    <n v="0.36249999999999993"/>
    <s v="Standard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FUR-FU-10001085"/>
    <x v="0"/>
    <x v="5"/>
    <s v="3M Polarizing Light Filter Sleeves"/>
    <n v="22.38"/>
    <n v="3"/>
    <n v="0.6"/>
    <n v="-7.8330000000000002"/>
    <n v="5"/>
    <n v="-0.35000000000000003"/>
    <s v="Standard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x v="1"/>
    <x v="8"/>
    <s v="GBC Instant Report Kit"/>
    <n v="3.8820000000000001"/>
    <n v="2"/>
    <n v="0.7"/>
    <n v="-2.5880000000000001"/>
    <n v="1"/>
    <n v="-0.66666666666666663"/>
    <s v="Express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x v="2"/>
    <x v="15"/>
    <s v="Ricoh - Ink Collector Unit for GX3000 Series Printers"/>
    <n v="12.585000000000001"/>
    <n v="1"/>
    <n v="0.7"/>
    <n v="-18.038499999999999"/>
    <n v="1"/>
    <n v="-1.4333333333333331"/>
    <s v="Express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x v="0"/>
    <x v="1"/>
    <s v="Office Star - Ergonomically Designed Knee Chair"/>
    <n v="113.372"/>
    <n v="2"/>
    <n v="0.3"/>
    <n v="-29.152799999999999"/>
    <n v="1"/>
    <n v="-0.25714285714285712"/>
    <s v="Express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x v="1"/>
    <x v="8"/>
    <s v="Aluminum Screw Posts"/>
    <n v="18.312000000000001"/>
    <n v="4"/>
    <n v="0.7"/>
    <n v="-12.208"/>
    <n v="1"/>
    <n v="-0.66666666666666663"/>
    <s v="Express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x v="0"/>
    <x v="5"/>
    <s v="Tensor Track Tree Floor Lamp"/>
    <n v="127.93600000000001"/>
    <n v="8"/>
    <n v="0.2"/>
    <n v="4.7976000000000001"/>
    <n v="1"/>
    <n v="3.7499999999999999E-2"/>
    <s v="Express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x v="2"/>
    <x v="15"/>
    <s v="Lexmark MarkNet N8150 Wireless Print Server"/>
    <n v="241.17"/>
    <n v="2"/>
    <n v="0.7"/>
    <n v="-168.81899999999999"/>
    <n v="1"/>
    <n v="-0.7"/>
    <s v="Express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FUR-FU-10003981"/>
    <x v="0"/>
    <x v="5"/>
    <s v="Eldon Wave Desk Accessories"/>
    <n v="6.24"/>
    <n v="3"/>
    <n v="0"/>
    <n v="2.6208"/>
    <n v="4"/>
    <n v="0.42"/>
    <s v="Standard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FA-10000624"/>
    <x v="1"/>
    <x v="13"/>
    <s v="OIC Binder Clips"/>
    <n v="17.899999999999999"/>
    <n v="5"/>
    <n v="0"/>
    <n v="8.9499999999999993"/>
    <n v="4"/>
    <n v="0.5"/>
    <s v="Standard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BI-10004995"/>
    <x v="1"/>
    <x v="8"/>
    <s v="GBC DocuBind P400 Electric Binding System"/>
    <n v="3266.3760000000002"/>
    <n v="3"/>
    <n v="0.2"/>
    <n v="1061.5722000000001"/>
    <n v="4"/>
    <n v="0.32500000000000001"/>
    <s v="Standard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x v="8"/>
    <s v="Computer Printout Index Tabs"/>
    <n v="1.68"/>
    <n v="5"/>
    <n v="0.8"/>
    <n v="-2.6880000000000002"/>
    <n v="4"/>
    <n v="-1.6"/>
    <s v="Standard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x v="5"/>
    <s v="G.E. Longer-Life Indoor Recessed Floodlight Bulbs"/>
    <n v="7.968"/>
    <n v="3"/>
    <n v="0.6"/>
    <n v="-2.3904000000000001"/>
    <n v="4"/>
    <n v="-0.3"/>
    <s v="Standard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x v="1"/>
    <s v="Padded Folding Chairs, Black, 4/Carton"/>
    <n v="113.372"/>
    <n v="2"/>
    <n v="0.3"/>
    <n v="-3.2391999999999999"/>
    <n v="4"/>
    <n v="-2.8571428571428571E-2"/>
    <s v="Standard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x v="5"/>
    <s v="3M Hangers With Command Adhesive"/>
    <n v="2.96"/>
    <n v="2"/>
    <n v="0.6"/>
    <n v="-1.4059999999999999"/>
    <n v="4"/>
    <n v="-0.47499999999999998"/>
    <s v="Standard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x v="9"/>
    <s v="Fellowes 8 Outlet Superior Workstation Surge Protector w/o Phone/Fax/Modem Protection"/>
    <n v="168.1"/>
    <n v="5"/>
    <n v="0"/>
    <n v="43.706000000000003"/>
    <n v="5"/>
    <n v="0.26"/>
    <s v="Standard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x v="1"/>
    <x v="12"/>
    <s v="White Business Envelopes with Contemporary Seam, Recycled White Business Envelopes"/>
    <n v="98.46"/>
    <n v="9"/>
    <n v="0"/>
    <n v="49.23"/>
    <n v="4"/>
    <n v="0.5"/>
    <s v="Standard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x v="0"/>
    <x v="3"/>
    <s v="Bevis Round Conference Table Top, X-Base"/>
    <n v="358.58"/>
    <n v="2"/>
    <n v="0"/>
    <n v="39.443800000000003"/>
    <n v="4"/>
    <n v="0.11000000000000001"/>
    <s v="Standard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x v="1"/>
    <x v="4"/>
    <s v="Acco Perma 4000 Stacking Storage Drawers"/>
    <n v="32.479999999999997"/>
    <n v="2"/>
    <n v="0"/>
    <n v="4.8719999999999999"/>
    <n v="7"/>
    <n v="0.15000000000000002"/>
    <s v="Delayed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x v="2"/>
    <x v="16"/>
    <s v="Canon imageCLASS 2200 Advanced Copier"/>
    <n v="17499.95"/>
    <n v="5"/>
    <n v="0"/>
    <n v="8399.9760000000006"/>
    <n v="7"/>
    <n v="0.48000000000000004"/>
    <s v="Delayed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x v="1"/>
    <x v="8"/>
    <s v="Ibico Ibimaster 300 Manual Binding System"/>
    <n v="735.98"/>
    <n v="2"/>
    <n v="0"/>
    <n v="331.19099999999997"/>
    <n v="7"/>
    <n v="0.44999999999999996"/>
    <s v="Delayed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x v="1"/>
    <x v="8"/>
    <s v="Acco Pressboard Covers with Storage Hooks, 14 7/8&quot; x 11&quot;, Light Blue"/>
    <n v="34.369999999999997"/>
    <n v="7"/>
    <n v="0"/>
    <n v="16.8413"/>
    <n v="7"/>
    <n v="0.49000000000000005"/>
    <s v="Delayed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x v="1"/>
    <x v="6"/>
    <s v="Stanley Bostitch Contemporary Electric Pencil Sharpeners"/>
    <n v="33.96"/>
    <n v="2"/>
    <n v="0"/>
    <n v="9.5088000000000008"/>
    <n v="7"/>
    <n v="0.28000000000000003"/>
    <s v="Delayed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x v="7"/>
    <s v="Samsung Rugby III"/>
    <n v="197.97"/>
    <n v="3"/>
    <n v="0"/>
    <n v="53.451900000000002"/>
    <n v="3"/>
    <n v="0.27"/>
    <s v="Standard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x v="9"/>
    <s v="Eureka Sanitaire  Multi-Pro Heavy-Duty Upright, Disposable Bags"/>
    <n v="17.48"/>
    <n v="4"/>
    <n v="0"/>
    <n v="4.5448000000000004"/>
    <n v="6"/>
    <n v="0.26"/>
    <s v="Delayed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x v="1"/>
    <x v="6"/>
    <s v="Avery Fluorescent Highlighter Four-Color Set"/>
    <n v="8.016"/>
    <n v="3"/>
    <n v="0.2"/>
    <n v="1.002"/>
    <n v="7"/>
    <n v="0.125"/>
    <s v="Delayed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s v="West"/>
    <s v="FUR-TA-10003008"/>
    <x v="0"/>
    <x v="3"/>
    <s v="Lesro Round Back Collection Coffee Table, End Table"/>
    <n v="146.04"/>
    <n v="1"/>
    <n v="0.2"/>
    <n v="-12.778499999999999"/>
    <n v="0"/>
    <n v="-8.7499999999999994E-2"/>
    <s v="Express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x v="11"/>
    <s v="Sony Micro Vault Click 4 GB USB 2.0 Flash Drive"/>
    <n v="27.88"/>
    <n v="2"/>
    <n v="0"/>
    <n v="3.9032"/>
    <n v="4"/>
    <n v="0.14000000000000001"/>
    <s v="Standard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x v="2"/>
    <s v="Avery 4027 File Folder Labels for Dot Matrix Printers, 5000 Labels per Box, White"/>
    <n v="152.65"/>
    <n v="5"/>
    <n v="0"/>
    <n v="70.218999999999994"/>
    <n v="5"/>
    <n v="0.45999999999999996"/>
    <s v="Standard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x v="5"/>
    <s v="Executive Impressions 14&quot; Two-Color Numerals Wall Clock"/>
    <n v="22.72"/>
    <n v="1"/>
    <n v="0"/>
    <n v="9.3152000000000008"/>
    <n v="5"/>
    <n v="0.41000000000000003"/>
    <s v="Standard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x v="1"/>
    <x v="6"/>
    <s v="Newell 333"/>
    <n v="11.12"/>
    <n v="4"/>
    <n v="0"/>
    <n v="2.8912"/>
    <n v="6"/>
    <n v="0.26"/>
    <s v="Delayed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OFF-AP-10000275"/>
    <x v="1"/>
    <x v="9"/>
    <s v="Sanyo Counter Height Refrigerator with Crisper, 3.6 Cubic Foot, Stainless Steel/Black"/>
    <n v="1640.7"/>
    <n v="5"/>
    <n v="0"/>
    <n v="459.39600000000002"/>
    <n v="4"/>
    <n v="0.28000000000000003"/>
    <s v="Standard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TEC-PH-10003505"/>
    <x v="2"/>
    <x v="7"/>
    <s v="Geemarc AmpliPOWER60"/>
    <n v="371.2"/>
    <n v="5"/>
    <n v="0.2"/>
    <n v="41.76"/>
    <n v="4"/>
    <n v="0.1125"/>
    <s v="Standard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s v="East"/>
    <s v="OFF-BI-10002852"/>
    <x v="1"/>
    <x v="8"/>
    <s v="Ibico Standard Transparent Covers"/>
    <n v="14.832000000000001"/>
    <n v="3"/>
    <n v="0.7"/>
    <n v="-10.382400000000001"/>
    <n v="1"/>
    <n v="-0.7"/>
    <s v="Express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x v="11"/>
    <s v="Imation 30456 USB Flash Drive 8GB"/>
    <n v="20.7"/>
    <n v="3"/>
    <n v="0"/>
    <n v="1.6559999999999999"/>
    <n v="5"/>
    <n v="0.08"/>
    <s v="Standard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x v="13"/>
    <s v="Staples"/>
    <n v="11.34"/>
    <n v="3"/>
    <n v="0"/>
    <n v="5.2164000000000001"/>
    <n v="5"/>
    <n v="0.46"/>
    <s v="Standard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x v="4"/>
    <s v="Rogers Jumbo File, Granite"/>
    <n v="67.900000000000006"/>
    <n v="5"/>
    <n v="0"/>
    <n v="0.67900000000000005"/>
    <n v="5"/>
    <n v="0.01"/>
    <s v="Standard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x v="1"/>
    <s v="Hon Olson Stacker Chairs"/>
    <n v="1059.1199999999999"/>
    <n v="4"/>
    <n v="0"/>
    <n v="307.14479999999998"/>
    <n v="5"/>
    <n v="0.28999999999999998"/>
    <s v="Standard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x v="1"/>
    <s v="Global Comet Stacking Armless Chair"/>
    <n v="478.48"/>
    <n v="2"/>
    <n v="0.2"/>
    <n v="47.847999999999999"/>
    <n v="6"/>
    <n v="9.9999999999999992E-2"/>
    <s v="Delayed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x v="10"/>
    <s v="TOPS Money Receipt Book, Consecutively Numbered in Red,"/>
    <n v="32.04"/>
    <n v="4"/>
    <n v="0"/>
    <n v="14.417999999999999"/>
    <n v="5"/>
    <n v="0.45"/>
    <s v="Standard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s v="TEC-PH-10001924"/>
    <x v="2"/>
    <x v="7"/>
    <s v="iHome FM Clock Radio with Lightning Dock"/>
    <n v="55.991999999999997"/>
    <n v="1"/>
    <n v="0.2"/>
    <n v="3.4994999999999998"/>
    <n v="4"/>
    <n v="6.25E-2"/>
    <s v="Standard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s v="OFF-PA-10003134"/>
    <x v="1"/>
    <x v="10"/>
    <s v="Xerox 1937"/>
    <n v="76.864000000000004"/>
    <n v="2"/>
    <n v="0.2"/>
    <n v="26.9024"/>
    <n v="3"/>
    <n v="0.35"/>
    <s v="Standard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x v="5"/>
    <s v="GE 4 Foot Flourescent Tube, 40 Watt"/>
    <n v="59.92"/>
    <n v="4"/>
    <n v="0"/>
    <n v="27.563199999999998"/>
    <n v="5"/>
    <n v="0.45999999999999996"/>
    <s v="Standard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x v="0"/>
    <s v="Atlantic Metals Mobile 3-Shelf Bookcases, Custom Colors"/>
    <n v="1565.88"/>
    <n v="6"/>
    <n v="0"/>
    <n v="407.12880000000001"/>
    <n v="4"/>
    <n v="0.26"/>
    <s v="Standard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x v="8"/>
    <s v="Plastic Binding Combs"/>
    <n v="106.05"/>
    <n v="7"/>
    <n v="0"/>
    <n v="49.843499999999999"/>
    <n v="4"/>
    <n v="0.47000000000000003"/>
    <s v="Standard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x v="1"/>
    <x v="4"/>
    <s v="Personal Filing Tote with Lid, Black/Gray"/>
    <n v="62.04"/>
    <n v="4"/>
    <n v="0"/>
    <n v="17.371200000000002"/>
    <n v="5"/>
    <n v="0.28000000000000003"/>
    <s v="Standard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5"/>
    <n v="0.3"/>
    <s v="Standard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x v="1"/>
    <x v="4"/>
    <s v="Gould Plastics 18-Pocket Panel Bin, 34w x 5-1/4d x 20-1/2h"/>
    <n v="367.96"/>
    <n v="4"/>
    <n v="0"/>
    <n v="14.718400000000001"/>
    <n v="5"/>
    <n v="4.0000000000000008E-2"/>
    <s v="Standard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x v="1"/>
    <x v="10"/>
    <s v="Ink Jet Note and Greeting Cards, 8-1/2&quot; x 5-1/2&quot; Card Size"/>
    <n v="44.96"/>
    <n v="2"/>
    <n v="0"/>
    <n v="20.6816"/>
    <n v="5"/>
    <n v="0.45999999999999996"/>
    <s v="Standard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x v="1"/>
    <x v="12"/>
    <s v="Tyvek Interoffice Envelopes, 9 1/2&quot; x 12 1/2&quot;, 100/Box"/>
    <n v="182.94"/>
    <n v="3"/>
    <n v="0"/>
    <n v="85.981800000000007"/>
    <n v="5"/>
    <n v="0.47000000000000003"/>
    <s v="Standard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x v="1"/>
    <x v="10"/>
    <s v="Rediform S.O.S. 1-Up Phone Message Bk, 4-1/4x3-1/16 Bk, 1 Form/Pg, 40 Messages/Bk, 3/Pk"/>
    <n v="28.14"/>
    <n v="3"/>
    <n v="0"/>
    <n v="13.507199999999999"/>
    <n v="5"/>
    <n v="0.48"/>
    <s v="Standard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x v="1"/>
    <x v="2"/>
    <s v="Avery 517"/>
    <n v="7.38"/>
    <n v="2"/>
    <n v="0"/>
    <n v="3.4685999999999999"/>
    <n v="5"/>
    <n v="0.47"/>
    <s v="Standard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x v="1"/>
    <x v="13"/>
    <s v="Stockwell Push Pins"/>
    <n v="10.9"/>
    <n v="5"/>
    <n v="0"/>
    <n v="3.597"/>
    <n v="5"/>
    <n v="0.32999999999999996"/>
    <s v="Standard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x v="2"/>
    <x v="11"/>
    <s v="Logitech Wireless Touch Keyboard K400"/>
    <n v="274.89"/>
    <n v="11"/>
    <n v="0"/>
    <n v="46.731299999999997"/>
    <n v="5"/>
    <n v="0.17"/>
    <s v="Standard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x v="1"/>
    <x v="2"/>
    <s v="Avery 474"/>
    <n v="23.04"/>
    <n v="8"/>
    <n v="0"/>
    <n v="11.2896"/>
    <n v="5"/>
    <n v="0.49000000000000005"/>
    <s v="Standard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x v="0"/>
    <x v="1"/>
    <s v="Global Wood Trimmed Manager's Task Chair, Khaki"/>
    <n v="218.352"/>
    <n v="3"/>
    <n v="0.2"/>
    <n v="-19.105799999999999"/>
    <n v="5"/>
    <n v="-8.7499999999999994E-2"/>
    <s v="Standard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x v="10"/>
    <s v="Xerox 201"/>
    <n v="10.368"/>
    <n v="2"/>
    <n v="0.2"/>
    <n v="3.6288"/>
    <n v="7"/>
    <n v="0.35"/>
    <s v="Delayed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x v="1"/>
    <x v="8"/>
    <s v="Avery Durable Slant Ring Binders"/>
    <n v="12.672000000000001"/>
    <n v="2"/>
    <n v="0.2"/>
    <n v="4.7519999999999998"/>
    <n v="7"/>
    <n v="0.37499999999999994"/>
    <s v="Delayed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x v="2"/>
    <x v="7"/>
    <s v="Motorola HK250 Universal Bluetooth Headset"/>
    <n v="91.96"/>
    <n v="5"/>
    <n v="0.2"/>
    <n v="-20.690999999999999"/>
    <n v="7"/>
    <n v="-0.22500000000000001"/>
    <s v="Delayed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x v="2"/>
    <x v="11"/>
    <s v="Logitech Gaming G510s - Keyboard"/>
    <n v="254.97"/>
    <n v="3"/>
    <n v="0"/>
    <n v="91.789199999999994"/>
    <n v="7"/>
    <n v="0.36"/>
    <s v="Delayed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x v="2"/>
    <x v="7"/>
    <s v="Anker Astro Mini 3000mAh Ultra-Compact Portable Charger"/>
    <n v="31.984000000000002"/>
    <n v="2"/>
    <n v="0.2"/>
    <n v="-7.9960000000000004"/>
    <n v="7"/>
    <n v="-0.25"/>
    <s v="Delayed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x v="0"/>
    <x v="3"/>
    <s v="Bretford CR8500 Series Meeting Room Furniture"/>
    <n v="2887.056"/>
    <n v="9"/>
    <n v="0.2"/>
    <n v="180.441"/>
    <n v="7"/>
    <n v="6.25E-2"/>
    <s v="Delayed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x v="1"/>
    <x v="10"/>
    <s v="Xerox 1997"/>
    <n v="12.96"/>
    <n v="2"/>
    <n v="0"/>
    <n v="6.2207999999999997"/>
    <n v="7"/>
    <n v="0.47999999999999993"/>
    <s v="Delayed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x v="1"/>
    <x v="10"/>
    <s v="Xerox 1928"/>
    <n v="47.52"/>
    <n v="9"/>
    <n v="0"/>
    <n v="21.384"/>
    <n v="7"/>
    <n v="0.44999999999999996"/>
    <s v="Delayed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x v="1"/>
    <x v="2"/>
    <s v="Avery 483"/>
    <n v="11.952"/>
    <n v="3"/>
    <n v="0.2"/>
    <n v="3.8843999999999999"/>
    <n v="3"/>
    <n v="0.32500000000000001"/>
    <s v="Standard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s v="OFF-PA-10004948"/>
    <x v="1"/>
    <x v="10"/>
    <s v="Xerox 190"/>
    <n v="4.9800000000000004"/>
    <n v="1"/>
    <n v="0"/>
    <n v="2.3405999999999998"/>
    <n v="3"/>
    <n v="0.46999999999999992"/>
    <s v="Standard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OFF-BI-10003676"/>
    <x v="1"/>
    <x v="8"/>
    <s v="GBC Standard Recycled Report Covers, Clear Plastic Sheets"/>
    <n v="10.78"/>
    <n v="5"/>
    <n v="0.8"/>
    <n v="-17.248000000000001"/>
    <n v="5"/>
    <n v="-1.6"/>
    <s v="Standard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TEC-AC-10001314"/>
    <x v="2"/>
    <x v="11"/>
    <s v="Case Logic 2.4GHz Wireless Keyboard"/>
    <n v="119.976"/>
    <n v="3"/>
    <n v="0.2"/>
    <n v="-17.996400000000001"/>
    <n v="5"/>
    <n v="-0.15000000000000002"/>
    <s v="Standard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x v="1"/>
    <x v="2"/>
    <s v="Avery 50"/>
    <n v="25.06"/>
    <n v="2"/>
    <n v="0"/>
    <n v="11.7782"/>
    <n v="5"/>
    <n v="0.47000000000000003"/>
    <s v="Standard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x v="0"/>
    <x v="3"/>
    <s v="Chromcraft Bull-Nose Wood 48&quot; x 96&quot; Rectangular Conference Tables"/>
    <n v="1652.94"/>
    <n v="3"/>
    <n v="0"/>
    <n v="314.05860000000001"/>
    <n v="5"/>
    <n v="0.19"/>
    <s v="Standard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FUR-FU-10004952"/>
    <x v="0"/>
    <x v="5"/>
    <s v="C-Line Cubicle Keepers Polyproplyene Holder w/Velcro Back, 8-1/2x11, 25/Bx"/>
    <n v="131.376"/>
    <n v="6"/>
    <n v="0.6"/>
    <n v="-95.247600000000006"/>
    <n v="0"/>
    <n v="-0.72499999999999998"/>
    <s v="Express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OFF-PA-10003001"/>
    <x v="1"/>
    <x v="10"/>
    <s v="Xerox 1986"/>
    <n v="5.3440000000000003"/>
    <n v="1"/>
    <n v="0.2"/>
    <n v="1.8704000000000001"/>
    <n v="0"/>
    <n v="0.35"/>
    <s v="Express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x v="1"/>
    <s v="Global Troy Executive Leather Low-Back Tilter"/>
    <n v="2003.92"/>
    <n v="5"/>
    <n v="0.2"/>
    <n v="125.245"/>
    <n v="4"/>
    <n v="6.25E-2"/>
    <s v="Standard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x v="10"/>
    <s v="Xerox 219"/>
    <n v="32.4"/>
    <n v="5"/>
    <n v="0"/>
    <n v="15.552"/>
    <n v="4"/>
    <n v="0.48"/>
    <s v="Standard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x v="3"/>
    <s v="Bush Advantage Collection Round Conference Table"/>
    <n v="1913.4"/>
    <n v="9"/>
    <n v="0"/>
    <n v="401.81400000000002"/>
    <n v="4"/>
    <n v="0.21"/>
    <s v="Standard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x v="4"/>
    <s v="Tennsco Industrial Shelving"/>
    <n v="146.72999999999999"/>
    <n v="3"/>
    <n v="0"/>
    <n v="2.9346000000000001"/>
    <n v="4"/>
    <n v="0.02"/>
    <s v="Standard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x v="10"/>
    <s v="Xerox Color Copier Paper, 11&quot; x 17&quot;, Ream"/>
    <n v="114.2"/>
    <n v="5"/>
    <n v="0"/>
    <n v="52.531999999999996"/>
    <n v="4"/>
    <n v="0.45999999999999996"/>
    <s v="Standard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x v="1"/>
    <s v="Hon Pagoda Stacking Chairs"/>
    <n v="2567.84"/>
    <n v="8"/>
    <n v="0"/>
    <n v="770.35199999999998"/>
    <n v="4"/>
    <n v="0.3"/>
    <s v="Standard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AC-10003499"/>
    <x v="2"/>
    <x v="11"/>
    <s v="Memorex Mini Travel Drive 8 GB USB 2.0 Flash Drive"/>
    <n v="37.055999999999997"/>
    <n v="4"/>
    <n v="0.2"/>
    <n v="8.8008000000000006"/>
    <n v="7"/>
    <n v="0.23750000000000004"/>
    <s v="Delayed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PH-10003580"/>
    <x v="2"/>
    <x v="7"/>
    <s v="Cisco IP Phone 7961G-GE VoIP phone"/>
    <n v="259.89600000000002"/>
    <n v="2"/>
    <n v="0.4"/>
    <n v="-56.3108"/>
    <n v="7"/>
    <n v="-0.21666666666666665"/>
    <s v="Delayed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x v="10"/>
    <s v="Telephone Message Books with Fax/Mobile Section, 5 1/2&quot; x 3 3/16&quot;"/>
    <n v="19.05"/>
    <n v="3"/>
    <n v="0"/>
    <n v="8.7629999999999999"/>
    <n v="7"/>
    <n v="0.45999999999999996"/>
    <s v="Delayed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x v="8"/>
    <s v="Surelock Post Binders"/>
    <n v="73.343999999999994"/>
    <n v="3"/>
    <n v="0.2"/>
    <n v="27.504000000000001"/>
    <n v="7"/>
    <n v="0.37500000000000006"/>
    <s v="Delayed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n v="95.68"/>
    <n v="8"/>
    <n v="0"/>
    <n v="26.790400000000002"/>
    <n v="4"/>
    <n v="0.27999999999999997"/>
    <s v="Standard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x v="1"/>
    <x v="10"/>
    <s v="Post-it “Important Message” Note Pad, Neon Colors, 50 Sheets/Pad"/>
    <n v="50.96"/>
    <n v="7"/>
    <n v="0"/>
    <n v="24.460799999999999"/>
    <n v="4"/>
    <n v="0.48"/>
    <s v="Standard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x v="1"/>
    <x v="6"/>
    <s v="Hunt PowerHouse Electric Pencil Sharpener, Blue"/>
    <n v="113.94"/>
    <n v="3"/>
    <n v="0"/>
    <n v="34.182000000000002"/>
    <n v="4"/>
    <n v="0.30000000000000004"/>
    <s v="Standard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x v="1"/>
    <x v="10"/>
    <s v="Xerox 1997"/>
    <n v="25.92"/>
    <n v="4"/>
    <n v="0"/>
    <n v="12.441599999999999"/>
    <n v="4"/>
    <n v="0.47999999999999993"/>
    <s v="Standard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x v="0"/>
    <x v="5"/>
    <s v="Master Caster Door Stop, Gray"/>
    <n v="20.32"/>
    <n v="4"/>
    <n v="0"/>
    <n v="6.9088000000000003"/>
    <n v="4"/>
    <n v="0.34"/>
    <s v="Standard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x v="2"/>
    <x v="7"/>
    <s v="AT&amp;T CL83451 4-Handset Telephone"/>
    <n v="411.98"/>
    <n v="2"/>
    <n v="0"/>
    <n v="119.4742"/>
    <n v="4"/>
    <n v="0.28999999999999998"/>
    <s v="Standard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x v="1"/>
    <x v="14"/>
    <s v="Fiskars 8&quot; Scissors, 2/Pack"/>
    <n v="34.479999999999997"/>
    <n v="2"/>
    <n v="0"/>
    <n v="9.9992000000000001"/>
    <n v="4"/>
    <n v="0.29000000000000004"/>
    <s v="Standard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x v="1"/>
    <x v="10"/>
    <s v="Xerox 1917"/>
    <n v="244.55"/>
    <n v="5"/>
    <n v="0"/>
    <n v="114.9385"/>
    <n v="4"/>
    <n v="0.47"/>
    <s v="Standard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x v="1"/>
    <x v="8"/>
    <s v="GBC Personal VeloBind Strips"/>
    <n v="10.782"/>
    <n v="3"/>
    <n v="0.7"/>
    <n v="-7.9067999999999996"/>
    <n v="7"/>
    <n v="-0.73333333333333328"/>
    <s v="Delayed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x v="1"/>
    <s v="Global High-Back Leather Tilter, Burgundy"/>
    <n v="602.65099999999995"/>
    <n v="7"/>
    <n v="0.3"/>
    <n v="-163.57669999999999"/>
    <n v="2"/>
    <n v="-0.27142857142857141"/>
    <s v="Express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x v="8"/>
    <s v="Avery Heavy-Duty EZD View Binder with Locking Rings"/>
    <n v="7.6559999999999997"/>
    <n v="6"/>
    <n v="0.8"/>
    <n v="-13.0152"/>
    <n v="2"/>
    <n v="-1.7000000000000002"/>
    <s v="Express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x v="11"/>
    <s v="Razer Kraken PRO Over Ear PC and Music Headset"/>
    <n v="559.92999999999995"/>
    <n v="7"/>
    <n v="0"/>
    <n v="167.97900000000001"/>
    <n v="4"/>
    <n v="0.30000000000000004"/>
    <s v="Standard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x v="2"/>
    <x v="16"/>
    <s v="Hewlett Packard LaserJet 3310 Copier"/>
    <n v="2399.96"/>
    <n v="5"/>
    <n v="0.2"/>
    <n v="839.98599999999999"/>
    <n v="0"/>
    <n v="0.35"/>
    <s v="Express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x v="1"/>
    <x v="13"/>
    <s v="Advantus Plastic Paper Clips"/>
    <n v="16"/>
    <n v="4"/>
    <n v="0.2"/>
    <n v="5.6"/>
    <n v="6"/>
    <n v="0.35"/>
    <s v="Delayed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x v="1"/>
    <x v="9"/>
    <s v="Belkin 7-Outlet SurgeMaster Home Series"/>
    <n v="5.5880000000000001"/>
    <n v="2"/>
    <n v="0.8"/>
    <n v="-15.0876"/>
    <n v="6"/>
    <n v="-2.7"/>
    <s v="Delayed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x v="1"/>
    <x v="4"/>
    <s v="Belkin 19&quot; Center-Weighted Shelf, Gray"/>
    <n v="235.92"/>
    <n v="5"/>
    <n v="0.2"/>
    <n v="-44.234999999999999"/>
    <n v="6"/>
    <n v="-0.1875"/>
    <s v="Delayed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s v="West"/>
    <s v="OFF-ST-10003221"/>
    <x v="1"/>
    <x v="4"/>
    <s v="Staple magnet"/>
    <n v="10.68"/>
    <n v="1"/>
    <n v="0"/>
    <n v="2.8835999999999999"/>
    <n v="2"/>
    <n v="0.27"/>
    <s v="Express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OFF-BI-10002225"/>
    <x v="1"/>
    <x v="8"/>
    <s v="Square Ring Data Binders, Rigid 75 Pt. Covers, 11&quot; x 14-7/8&quot;"/>
    <n v="41.28"/>
    <n v="2"/>
    <n v="0"/>
    <n v="19.814399999999999"/>
    <n v="0"/>
    <n v="0.48"/>
    <s v="Express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s v="West"/>
    <s v="TEC-PH-10002584"/>
    <x v="2"/>
    <x v="7"/>
    <s v="Samsung Galaxy S4"/>
    <n v="1001.5839999999999"/>
    <n v="2"/>
    <n v="0.2"/>
    <n v="125.19799999999999"/>
    <n v="6"/>
    <n v="0.125"/>
    <s v="Delayed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x v="5"/>
    <s v="Eldon Expressions Wood Desk Accessories, Oak"/>
    <n v="14.76"/>
    <n v="2"/>
    <n v="0"/>
    <n v="4.2804000000000002"/>
    <n v="5"/>
    <n v="0.29000000000000004"/>
    <s v="Standard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s v="OFF-BI-10004022"/>
    <x v="1"/>
    <x v="8"/>
    <s v="Acco Suede Grain Vinyl Round Ring Binder"/>
    <n v="2.5019999999999998"/>
    <n v="3"/>
    <n v="0.7"/>
    <n v="-2.0015999999999998"/>
    <n v="5"/>
    <n v="-0.8"/>
    <s v="Standard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x v="0"/>
    <x v="0"/>
    <s v="Bush Westfield Collection Bookcases, Medium Cherry Finish"/>
    <n v="115.96"/>
    <n v="2"/>
    <n v="0"/>
    <n v="25.511199999999999"/>
    <n v="4"/>
    <n v="0.22"/>
    <s v="Standard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x v="1"/>
    <x v="4"/>
    <s v="Fellowes Mobile File Cart, Black"/>
    <n v="186.54"/>
    <n v="3"/>
    <n v="0"/>
    <n v="50.3658"/>
    <n v="4"/>
    <n v="0.27"/>
    <s v="Standard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x v="11"/>
    <s v="Logitech MX Performance Wireless Mouse"/>
    <n v="159.56"/>
    <n v="4"/>
    <n v="0"/>
    <n v="59.037199999999999"/>
    <n v="3"/>
    <n v="0.37"/>
    <s v="Standard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x v="7"/>
    <s v="Speck Products Candyshell Flip Case"/>
    <n v="55.984000000000002"/>
    <n v="2"/>
    <n v="0.2"/>
    <n v="4.1988000000000003"/>
    <n v="4"/>
    <n v="7.4999999999999997E-2"/>
    <s v="Standard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ST-10000585"/>
    <x v="1"/>
    <x v="4"/>
    <s v="Economy Rollaway Files"/>
    <n v="132.16"/>
    <n v="1"/>
    <n v="0.2"/>
    <n v="9.9120000000000008"/>
    <n v="7"/>
    <n v="7.5000000000000011E-2"/>
    <s v="Delayed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BI-10002824"/>
    <x v="1"/>
    <x v="8"/>
    <s v="Recycled Easel Ring Binders"/>
    <n v="17.904"/>
    <n v="6"/>
    <n v="0.8"/>
    <n v="-31.332000000000001"/>
    <n v="7"/>
    <n v="-1.75"/>
    <s v="Delayed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PA-10001289"/>
    <x v="1"/>
    <x v="10"/>
    <s v="White Computer Printout Paper by Universal"/>
    <n v="124.032"/>
    <n v="4"/>
    <n v="0.2"/>
    <n v="44.961599999999997"/>
    <n v="7"/>
    <n v="0.36249999999999999"/>
    <s v="Delayed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x v="1"/>
    <s v="Office Star - Professional Matrix Back Chair with 2-to-1 Synchro Tilt and Mesh Fabric Seat"/>
    <n v="1403.92"/>
    <n v="5"/>
    <n v="0.2"/>
    <n v="70.195999999999998"/>
    <n v="5"/>
    <n v="4.9999999999999996E-2"/>
    <s v="Standard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s v="OFF-SU-10003567"/>
    <x v="1"/>
    <x v="14"/>
    <s v="Stiletto Hand Letter Openers"/>
    <n v="28.8"/>
    <n v="3"/>
    <n v="0"/>
    <n v="0.86399999999999999"/>
    <n v="2"/>
    <n v="0.03"/>
    <s v="Express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x v="8"/>
    <s v="Wilson Jones Ledger-Size, Piano-Hinge Binder, 2&quot;, Blue"/>
    <n v="24.588000000000001"/>
    <n v="2"/>
    <n v="0.7"/>
    <n v="-18.031199999999998"/>
    <n v="7"/>
    <n v="-0.73333333333333328"/>
    <s v="Delayed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x v="9"/>
    <s v="Tripp Lite TLP810NET Broadband Surge for Modem/Fax"/>
    <n v="356.79"/>
    <n v="7"/>
    <n v="0"/>
    <n v="99.901200000000003"/>
    <n v="4"/>
    <n v="0.27999999999999997"/>
    <s v="Standard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x v="12"/>
    <s v="Brown Kraft Recycled Envelopes"/>
    <n v="16.98"/>
    <n v="1"/>
    <n v="0"/>
    <n v="8.49"/>
    <n v="6"/>
    <n v="0.5"/>
    <s v="Delayed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LA-10003930"/>
    <x v="1"/>
    <x v="2"/>
    <s v="Dot Matrix Printer Tape Reel Labels, White, 5000/Box"/>
    <n v="491.55"/>
    <n v="5"/>
    <n v="0"/>
    <n v="240.8595"/>
    <n v="3"/>
    <n v="0.49"/>
    <s v="Standard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EN-10003845"/>
    <x v="1"/>
    <x v="12"/>
    <s v="Colored Envelopes"/>
    <n v="7.38"/>
    <n v="2"/>
    <n v="0"/>
    <n v="3.3948"/>
    <n v="3"/>
    <n v="0.46"/>
    <s v="Standard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OFF-PA-10002659"/>
    <x v="1"/>
    <x v="10"/>
    <s v="Avoid Verbal Orders Carbonless Minifold Book"/>
    <n v="23.66"/>
    <n v="7"/>
    <n v="0"/>
    <n v="10.883599999999999"/>
    <n v="4"/>
    <n v="0.45999999999999996"/>
    <s v="Standard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FUR-BO-10001608"/>
    <x v="0"/>
    <x v="0"/>
    <s v="Hon Metal Bookcases, Black"/>
    <n v="681.40800000000002"/>
    <n v="12"/>
    <n v="0.2"/>
    <n v="42.588000000000001"/>
    <n v="4"/>
    <n v="6.25E-2"/>
    <s v="Standard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x v="1"/>
    <x v="2"/>
    <s v="Avery 495"/>
    <n v="18.899999999999999"/>
    <n v="3"/>
    <n v="0"/>
    <n v="8.6940000000000008"/>
    <n v="6"/>
    <n v="0.46000000000000008"/>
    <s v="Delayed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x v="1"/>
    <x v="4"/>
    <s v="Mobile Personal File Cube"/>
    <n v="93.68"/>
    <n v="4"/>
    <n v="0"/>
    <n v="25.293600000000001"/>
    <n v="2"/>
    <n v="0.27"/>
    <s v="Express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x v="1"/>
    <x v="2"/>
    <s v="Avery 516"/>
    <n v="21.93"/>
    <n v="3"/>
    <n v="0"/>
    <n v="10.3071"/>
    <n v="2"/>
    <n v="0.47000000000000003"/>
    <s v="Express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x v="2"/>
    <x v="7"/>
    <s v="Nortel Meridian M3904 Professional Digital phone"/>
    <n v="862.34400000000005"/>
    <n v="7"/>
    <n v="0.2"/>
    <n v="97.0137"/>
    <n v="2"/>
    <n v="0.11249999999999999"/>
    <s v="Express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x v="1"/>
    <x v="10"/>
    <s v="Xerox 1884"/>
    <n v="19.98"/>
    <n v="1"/>
    <n v="0"/>
    <n v="9.3905999999999992"/>
    <n v="2"/>
    <n v="0.47"/>
    <s v="Express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x v="2"/>
    <x v="7"/>
    <s v="Griffin GC36547 PowerJolt SE Lightning Charger"/>
    <n v="13.494"/>
    <n v="1"/>
    <n v="0.4"/>
    <n v="-2.2490000000000001"/>
    <n v="4"/>
    <n v="-0.16666666666666669"/>
    <s v="Standard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x v="2"/>
    <x v="7"/>
    <s v="iOttie HLCRIO102 Car Mount"/>
    <n v="23.988"/>
    <n v="2"/>
    <n v="0.4"/>
    <n v="-13.993"/>
    <n v="4"/>
    <n v="-0.58333333333333337"/>
    <s v="Standard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x v="0"/>
    <x v="5"/>
    <s v="Tensor Track Tree Floor Lamp"/>
    <n v="31.984000000000002"/>
    <n v="2"/>
    <n v="0.2"/>
    <n v="1.1994"/>
    <n v="4"/>
    <n v="3.7499999999999999E-2"/>
    <s v="Standard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x v="1"/>
    <x v="6"/>
    <s v="BOSTON Ranger #55 Pencil Sharpener, Black"/>
    <n v="41.584000000000003"/>
    <n v="2"/>
    <n v="0.2"/>
    <n v="4.6782000000000004"/>
    <n v="4"/>
    <n v="0.1125"/>
    <s v="Standard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s v="Central"/>
    <s v="TEC-AC-10001767"/>
    <x v="2"/>
    <x v="11"/>
    <s v="SanDisk Ultra 64 GB MicroSDHC Class 10 Memory Card"/>
    <n v="95.975999999999999"/>
    <n v="3"/>
    <n v="0.2"/>
    <n v="-10.7973"/>
    <n v="3"/>
    <n v="-0.1125"/>
    <s v="Standard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s v="Central"/>
    <s v="FUR-FU-10000277"/>
    <x v="0"/>
    <x v="5"/>
    <s v="Deflect-o DuraMat Antistatic Studded Beveled Mat for Medium Pile Carpeting"/>
    <n v="84.272000000000006"/>
    <n v="2"/>
    <n v="0.6"/>
    <n v="-75.844800000000006"/>
    <n v="2"/>
    <n v="-0.9"/>
    <s v="Express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s v="OFF-PA-10001952"/>
    <x v="1"/>
    <x v="10"/>
    <s v="Xerox 1902"/>
    <n v="36.543999999999997"/>
    <n v="2"/>
    <n v="0.2"/>
    <n v="11.876799999999999"/>
    <n v="0"/>
    <n v="0.32500000000000001"/>
    <s v="Express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s v="West"/>
    <s v="TEC-AC-10004420"/>
    <x v="2"/>
    <x v="11"/>
    <s v="Cherry 142-key Programmable Keyboard"/>
    <n v="479.72"/>
    <n v="4"/>
    <n v="0"/>
    <n v="52.769199999999998"/>
    <n v="4"/>
    <n v="0.10999999999999999"/>
    <s v="Standard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x v="1"/>
    <x v="8"/>
    <s v="GBC ProClick Punch Binding System"/>
    <n v="102.36799999999999"/>
    <n v="2"/>
    <n v="0.2"/>
    <n v="37.108400000000003"/>
    <n v="4"/>
    <n v="0.36250000000000004"/>
    <s v="Standard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x v="1"/>
    <x v="14"/>
    <s v="Acme Preferred Stainless Steel Scissors"/>
    <n v="28.4"/>
    <n v="5"/>
    <n v="0"/>
    <n v="8.2360000000000007"/>
    <n v="4"/>
    <n v="0.29000000000000004"/>
    <s v="Standard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x v="1"/>
    <x v="4"/>
    <s v="Hot File 7-Pocket, Floor Stand"/>
    <n v="713.88"/>
    <n v="4"/>
    <n v="0"/>
    <n v="214.16399999999999"/>
    <n v="4"/>
    <n v="0.3"/>
    <s v="Standard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x v="1"/>
    <x v="10"/>
    <s v="Xerox 1991"/>
    <n v="68.52"/>
    <n v="3"/>
    <n v="0"/>
    <n v="31.519200000000001"/>
    <n v="4"/>
    <n v="0.46"/>
    <s v="Standard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x v="7"/>
    <s v="Motorola L703CM"/>
    <n v="623.96"/>
    <n v="5"/>
    <n v="0.2"/>
    <n v="38.997500000000002"/>
    <n v="5"/>
    <n v="6.25E-2"/>
    <s v="Standard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s v="OFF-BI-10004876"/>
    <x v="1"/>
    <x v="8"/>
    <s v="Wilson Jones Suede Grain Vinyl Binders"/>
    <n v="11.12"/>
    <n v="4"/>
    <n v="0"/>
    <n v="5.4488000000000003"/>
    <n v="4"/>
    <n v="0.49000000000000005"/>
    <s v="Standard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x v="0"/>
    <s v="O'Sullivan Elevations Bookcase, Cherry Finish"/>
    <n v="523.91999999999996"/>
    <n v="5"/>
    <n v="0.2"/>
    <n v="-26.196000000000002"/>
    <n v="4"/>
    <n v="-5.000000000000001E-2"/>
    <s v="Standard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x v="13"/>
    <s v="OIC Binder Clips, Mini, 1/4&quot; Capacity, Black"/>
    <n v="2.48"/>
    <n v="2"/>
    <n v="0"/>
    <n v="1.1656"/>
    <n v="4"/>
    <n v="0.47"/>
    <s v="Standard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x v="1"/>
    <x v="4"/>
    <s v="SAFCO Commercial Wire Shelving, Black"/>
    <n v="221.024"/>
    <n v="2"/>
    <n v="0.2"/>
    <n v="-55.256"/>
    <n v="4"/>
    <n v="-0.25"/>
    <s v="Standard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x v="0"/>
    <x v="1"/>
    <s v="Global Armless Task Chair, Royal Blue"/>
    <n v="128.05799999999999"/>
    <n v="3"/>
    <n v="0.3"/>
    <n v="-23.7822"/>
    <n v="4"/>
    <n v="-0.18571428571428572"/>
    <s v="Standard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OFF-BI-10001628"/>
    <x v="1"/>
    <x v="8"/>
    <s v="Acco Data Flex Cable Posts For Top &amp; Bottom Load Binders, 6&quot; Capacity"/>
    <n v="58.408000000000001"/>
    <n v="7"/>
    <n v="0.2"/>
    <n v="18.252500000000001"/>
    <n v="0"/>
    <n v="0.3125"/>
    <s v="Express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FUR-TA-10001676"/>
    <x v="0"/>
    <x v="3"/>
    <s v="Hon 61000 Series Interactive Training Tables"/>
    <n v="79.974000000000004"/>
    <n v="3"/>
    <n v="0.4"/>
    <n v="-29.323799999999999"/>
    <n v="0"/>
    <n v="-0.36666666666666664"/>
    <s v="Express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s v="TEC-MA-10002790"/>
    <x v="2"/>
    <x v="15"/>
    <s v="NeatDesk Desktop Scanner &amp; Digital Filing System"/>
    <n v="479.988"/>
    <n v="2"/>
    <n v="0.4"/>
    <n v="55.998600000000003"/>
    <n v="4"/>
    <n v="0.11666666666666667"/>
    <s v="Standard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x v="8"/>
    <s v="Pressboard Hanging Data Binders for Unburst Sheets"/>
    <n v="11.808"/>
    <n v="3"/>
    <n v="0.2"/>
    <n v="4.1327999999999996"/>
    <n v="1"/>
    <n v="0.35"/>
    <s v="Express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x v="8"/>
    <s v="GBC Poly Designer Binding Covers"/>
    <n v="53.567999999999998"/>
    <n v="4"/>
    <n v="0.2"/>
    <n v="19.418399999999998"/>
    <n v="1"/>
    <n v="0.36249999999999999"/>
    <s v="Express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x v="7"/>
    <s v="HTC One Mini"/>
    <n v="503.96"/>
    <n v="5"/>
    <n v="0.2"/>
    <n v="50.396000000000001"/>
    <n v="1"/>
    <n v="0.1"/>
    <s v="Express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x v="12"/>
    <s v="Laser &amp; Ink Jet Business Envelopes"/>
    <n v="21.34"/>
    <n v="2"/>
    <n v="0"/>
    <n v="9.8163999999999998"/>
    <n v="7"/>
    <n v="0.46"/>
    <s v="Delayed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OFF-BI-10003963"/>
    <x v="1"/>
    <x v="8"/>
    <s v="Cardinal Holdit Data Disk Pockets"/>
    <n v="36.4"/>
    <n v="5"/>
    <n v="0"/>
    <n v="17.108000000000001"/>
    <n v="5"/>
    <n v="0.47000000000000003"/>
    <s v="Standard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FUR-FU-10004848"/>
    <x v="0"/>
    <x v="5"/>
    <s v="Howard Miller 13-3/4&quot; Diameter Brushed Chrome Round Wall Clock"/>
    <n v="51.75"/>
    <n v="1"/>
    <n v="0"/>
    <n v="15.525"/>
    <n v="5"/>
    <n v="0.3"/>
    <s v="Standard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x v="4"/>
    <s v="Personal Filing Tote with Lid, Black/Gray"/>
    <n v="15.51"/>
    <n v="1"/>
    <n v="0"/>
    <n v="4.3428000000000004"/>
    <n v="2"/>
    <n v="0.28000000000000003"/>
    <s v="Express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x v="10"/>
    <s v="Xerox 1916"/>
    <n v="146.82"/>
    <n v="3"/>
    <n v="0"/>
    <n v="73.41"/>
    <n v="2"/>
    <n v="0.5"/>
    <s v="Express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x v="10"/>
    <s v="Xerox 226"/>
    <n v="12.96"/>
    <n v="2"/>
    <n v="0"/>
    <n v="6.2207999999999997"/>
    <n v="2"/>
    <n v="0.47999999999999993"/>
    <s v="Express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s v="West"/>
    <s v="OFF-AR-10002221"/>
    <x v="1"/>
    <x v="6"/>
    <s v="12 Colored Short Pencils"/>
    <n v="7.8"/>
    <n v="3"/>
    <n v="0"/>
    <n v="2.1059999999999999"/>
    <n v="0"/>
    <n v="0.26999999999999996"/>
    <s v="Express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x v="12"/>
    <s v="Poly String Tie Envelopes"/>
    <n v="10.199999999999999"/>
    <n v="5"/>
    <n v="0"/>
    <n v="4.7939999999999996"/>
    <n v="4"/>
    <n v="0.47"/>
    <s v="Standard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x v="6"/>
    <s v="Eberhard Faber 3 1/2&quot; Golf Pencils"/>
    <n v="22.32"/>
    <n v="3"/>
    <n v="0"/>
    <n v="5.58"/>
    <n v="4"/>
    <n v="0.25"/>
    <s v="Standard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x v="8"/>
    <s v="Wilson Jones Turn Tabs Binder Tool for Ring Binders"/>
    <n v="24.1"/>
    <n v="5"/>
    <n v="0"/>
    <n v="11.086"/>
    <n v="4"/>
    <n v="0.45999999999999996"/>
    <s v="Standard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x v="11"/>
    <s v="Imation Secure Drive + Hardware Encrypted USB flash drive - 16 GB"/>
    <n v="75.98"/>
    <n v="2"/>
    <n v="0"/>
    <n v="18.235199999999999"/>
    <n v="4"/>
    <n v="0.23999999999999996"/>
    <s v="Standard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x v="8"/>
    <s v="Recycled Pressboard Report Cover with Reinforced Top Hinge"/>
    <n v="6.46"/>
    <n v="2"/>
    <n v="0"/>
    <n v="3.1654"/>
    <n v="4"/>
    <n v="0.49"/>
    <s v="Standard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x v="10"/>
    <s v="HP Office Paper (20Lb. and 87 Bright)"/>
    <n v="60.12"/>
    <n v="9"/>
    <n v="0"/>
    <n v="28.857600000000001"/>
    <n v="4"/>
    <n v="0.48000000000000004"/>
    <s v="Standard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x v="2"/>
    <x v="7"/>
    <s v="Mitel MiVoice 5330e IP Phone"/>
    <n v="824.97"/>
    <n v="3"/>
    <n v="0"/>
    <n v="214.4922"/>
    <n v="4"/>
    <n v="0.26"/>
    <s v="Standard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s v="West"/>
    <s v="FUR-FU-10000010"/>
    <x v="0"/>
    <x v="5"/>
    <s v="DAX Value U-Channel Document Frames, Easel Back"/>
    <n v="24.85"/>
    <n v="5"/>
    <n v="0"/>
    <n v="7.7035"/>
    <n v="3"/>
    <n v="0.31"/>
    <s v="Standard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ST-10000321"/>
    <x v="1"/>
    <x v="4"/>
    <s v="Akro Stacking Bins"/>
    <n v="12.624000000000001"/>
    <n v="2"/>
    <n v="0.2"/>
    <n v="-2.5247999999999999"/>
    <n v="6"/>
    <n v="-0.19999999999999998"/>
    <s v="Delayed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AC-10000109"/>
    <x v="2"/>
    <x v="11"/>
    <s v="Sony Micro Vault Click 16 GB USB 2.0 Flash Drive"/>
    <n v="89.584000000000003"/>
    <n v="2"/>
    <n v="0.2"/>
    <n v="4.4791999999999996"/>
    <n v="6"/>
    <n v="4.9999999999999996E-2"/>
    <s v="Delayed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PH-10002415"/>
    <x v="2"/>
    <x v="7"/>
    <s v="Polycom VoiceStation 500 Conference phone"/>
    <n v="471.92"/>
    <n v="2"/>
    <n v="0.2"/>
    <n v="29.495000000000001"/>
    <n v="6"/>
    <n v="6.25E-2"/>
    <s v="Delayed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BI-10001460"/>
    <x v="1"/>
    <x v="8"/>
    <s v="Plastic Binding Combs"/>
    <n v="18.18"/>
    <n v="4"/>
    <n v="0.7"/>
    <n v="-13.938000000000001"/>
    <n v="6"/>
    <n v="-0.76666666666666672"/>
    <s v="Delayed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x v="1"/>
    <x v="6"/>
    <s v="Prismacolor Color Pencil Set"/>
    <n v="31.744"/>
    <n v="2"/>
    <n v="0.2"/>
    <n v="8.3328000000000007"/>
    <n v="4"/>
    <n v="0.26250000000000001"/>
    <s v="Standard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OFF-LA-10000443"/>
    <x v="1"/>
    <x v="2"/>
    <s v="Avery 501"/>
    <n v="5.9039999999999999"/>
    <n v="2"/>
    <n v="0.2"/>
    <n v="1.9925999999999999"/>
    <n v="4"/>
    <n v="0.33749999999999997"/>
    <s v="Standard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FUR-FU-10004306"/>
    <x v="0"/>
    <x v="5"/>
    <s v="Electrix Halogen Magnifier Lamp"/>
    <n v="621.76"/>
    <n v="4"/>
    <n v="0.2"/>
    <n v="46.631999999999998"/>
    <n v="4"/>
    <n v="7.4999999999999997E-2"/>
    <s v="Standard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s v="TEC-PH-10002564"/>
    <x v="2"/>
    <x v="7"/>
    <s v="OtterBox Defender Series Case - Samsung Galaxy S4"/>
    <n v="59.98"/>
    <n v="2"/>
    <n v="0"/>
    <n v="17.994"/>
    <n v="3"/>
    <n v="0.3"/>
    <s v="Standard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x v="1"/>
    <x v="10"/>
    <s v="Wirebound Message Book, 4 per Page"/>
    <n v="48.87"/>
    <n v="9"/>
    <n v="0"/>
    <n v="23.946300000000001"/>
    <n v="4"/>
    <n v="0.49000000000000005"/>
    <s v="Standard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x v="10"/>
    <s v="Xerox 19"/>
    <n v="154.9"/>
    <n v="5"/>
    <n v="0"/>
    <n v="69.704999999999998"/>
    <n v="5"/>
    <n v="0.44999999999999996"/>
    <s v="Standard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x v="1"/>
    <x v="13"/>
    <s v="Binder Clips by OIC"/>
    <n v="5.92"/>
    <n v="4"/>
    <n v="0"/>
    <n v="2.8416000000000001"/>
    <n v="1"/>
    <n v="0.48000000000000004"/>
    <s v="Express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x v="1"/>
    <x v="10"/>
    <s v="Riverleaf Stik-Withit Designer Note Cubes"/>
    <n v="30.18"/>
    <n v="3"/>
    <n v="0"/>
    <n v="13.8828"/>
    <n v="1"/>
    <n v="0.45999999999999996"/>
    <s v="Express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4728"/>
    <x v="1"/>
    <x v="8"/>
    <s v="Wilson Jones Turn Tabs Binder Tool for Ring Binders"/>
    <n v="24.1"/>
    <n v="5"/>
    <n v="0"/>
    <n v="11.086"/>
    <n v="4"/>
    <n v="0.45999999999999996"/>
    <s v="Standard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TEC-PH-10002365"/>
    <x v="2"/>
    <x v="7"/>
    <s v="Belkin Grip Candy Sheer Case / Cover for iPhone 5 and 5S"/>
    <n v="8.7799999999999994"/>
    <n v="1"/>
    <n v="0"/>
    <n v="2.2827999999999999"/>
    <n v="4"/>
    <n v="0.26"/>
    <s v="Standard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P-10002457"/>
    <x v="1"/>
    <x v="9"/>
    <s v="Eureka The Boss Plus 12-Amp Hard Box Upright Vacuum, Red"/>
    <n v="376.74"/>
    <n v="4"/>
    <n v="0.1"/>
    <n v="71.162000000000006"/>
    <n v="4"/>
    <n v="0.18888888888888891"/>
    <s v="Standard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0320"/>
    <x v="1"/>
    <x v="8"/>
    <s v="GBC Plastic Binding Combs"/>
    <n v="29.52"/>
    <n v="4"/>
    <n v="0"/>
    <n v="14.4648"/>
    <n v="4"/>
    <n v="0.49"/>
    <s v="Standard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R-10004999"/>
    <x v="1"/>
    <x v="6"/>
    <s v="Newell 315"/>
    <n v="11.96"/>
    <n v="2"/>
    <n v="0"/>
    <n v="2.99"/>
    <n v="4"/>
    <n v="0.25"/>
    <s v="Standard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1116"/>
    <x v="1"/>
    <x v="8"/>
    <s v="Wilson Jones 1&quot; Hanging DublLock Ring Binders"/>
    <n v="26.4"/>
    <n v="5"/>
    <n v="0"/>
    <n v="12.672000000000001"/>
    <n v="4"/>
    <n v="0.48000000000000004"/>
    <s v="Standard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x v="9"/>
    <s v="Hoover Upright Vacuum With Dirt Cup"/>
    <n v="1158.1199999999999"/>
    <n v="5"/>
    <n v="0.2"/>
    <n v="130.2885"/>
    <n v="5"/>
    <n v="0.11250000000000002"/>
    <s v="Standard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s v="Central"/>
    <s v="OFF-AP-10001634"/>
    <x v="1"/>
    <x v="9"/>
    <s v="Hoover Commercial Lightweight Upright Vacuum"/>
    <n v="1.3919999999999999"/>
    <n v="2"/>
    <n v="0.8"/>
    <n v="-3.7584"/>
    <n v="2"/>
    <n v="-2.7"/>
    <s v="Express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P-10003266"/>
    <x v="1"/>
    <x v="9"/>
    <s v="Holmes Replacement Filter for HEPA Air Cleaner, Large Room"/>
    <n v="44.43"/>
    <n v="3"/>
    <n v="0"/>
    <n v="18.660599999999999"/>
    <n v="5"/>
    <n v="0.42"/>
    <s v="Standard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TEC-PH-10002890"/>
    <x v="2"/>
    <x v="7"/>
    <s v="AT&amp;T 17929 Lendline Telephone"/>
    <n v="226.2"/>
    <n v="5"/>
    <n v="0"/>
    <n v="58.811999999999998"/>
    <n v="5"/>
    <n v="0.26"/>
    <s v="Standard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FUR-FU-10000308"/>
    <x v="0"/>
    <x v="5"/>
    <s v="Deflect-o Glass Clear Studded Chair Mats"/>
    <n v="186.54"/>
    <n v="3"/>
    <n v="0"/>
    <n v="41.038800000000002"/>
    <n v="5"/>
    <n v="0.22000000000000003"/>
    <s v="Standard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380"/>
    <x v="1"/>
    <x v="6"/>
    <s v="Hunt PowerHouse Electric Pencil Sharpener, Blue"/>
    <n v="265.86"/>
    <n v="7"/>
    <n v="0"/>
    <n v="79.757999999999996"/>
    <n v="5"/>
    <n v="0.3"/>
    <s v="Standard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122"/>
    <x v="1"/>
    <x v="6"/>
    <s v="Newell 314"/>
    <n v="27.9"/>
    <n v="5"/>
    <n v="0"/>
    <n v="6.9749999999999996"/>
    <n v="5"/>
    <n v="0.25"/>
    <s v="Standard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x v="9"/>
    <s v="Hoover Commercial Soft Guard Upright Vacuum And Disposable Filtration Bags"/>
    <n v="31.08"/>
    <n v="4"/>
    <n v="0"/>
    <n v="8.3916000000000004"/>
    <n v="7"/>
    <n v="0.27"/>
    <s v="Delayed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x v="8"/>
    <s v="Wilson Jones International Size A4 Ring Binders"/>
    <n v="13.84"/>
    <n v="4"/>
    <n v="0.8"/>
    <n v="-22.143999999999998"/>
    <n v="2"/>
    <n v="-1.5999999999999999"/>
    <s v="Express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x v="10"/>
    <s v="Xerox 1940"/>
    <n v="175.87200000000001"/>
    <n v="4"/>
    <n v="0.2"/>
    <n v="63.753599999999999"/>
    <n v="2"/>
    <n v="0.36249999999999999"/>
    <s v="Express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x v="10"/>
    <s v="Xerox 1966"/>
    <n v="12.96"/>
    <n v="2"/>
    <n v="0"/>
    <n v="6.3503999999999996"/>
    <n v="6"/>
    <n v="0.48999999999999994"/>
    <s v="Delayed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x v="1"/>
    <x v="9"/>
    <s v="Belkin 8-Outlet Premiere SurgeMaster II Surge Protectors"/>
    <n v="208.44"/>
    <n v="3"/>
    <n v="0"/>
    <n v="62.531999999999996"/>
    <n v="3"/>
    <n v="0.3"/>
    <s v="Standard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x v="1"/>
    <x v="14"/>
    <s v="Martin-Yale Premier Letter Opener"/>
    <n v="25.76"/>
    <n v="2"/>
    <n v="0"/>
    <n v="0.77280000000000004"/>
    <n v="3"/>
    <n v="0.03"/>
    <s v="Standard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x v="0"/>
    <x v="1"/>
    <s v="Office Star - Contemporary Task Swivel chair with Loop Arms, Charcoal"/>
    <n v="366.74400000000003"/>
    <n v="4"/>
    <n v="0.3"/>
    <n v="-110.0232"/>
    <n v="4"/>
    <n v="-0.3"/>
    <s v="Standard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x v="0"/>
    <x v="5"/>
    <s v="Deflect-o EconoMat Studded, No Bevel Mat for Low Pile Carpeting"/>
    <n v="289.24"/>
    <n v="7"/>
    <n v="0"/>
    <n v="26.031600000000001"/>
    <n v="2"/>
    <n v="0.09"/>
    <s v="Express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x v="1"/>
    <x v="8"/>
    <s v="Satellite Sectional Post Binders"/>
    <n v="69.456000000000003"/>
    <n v="2"/>
    <n v="0.2"/>
    <n v="22.5732"/>
    <n v="2"/>
    <n v="0.32500000000000001"/>
    <s v="Express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x v="10"/>
    <s v="Xerox 2000"/>
    <n v="5.1840000000000002"/>
    <n v="1"/>
    <n v="0.2"/>
    <n v="1.8144"/>
    <n v="5"/>
    <n v="0.35"/>
    <s v="Standard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x v="0"/>
    <x v="1"/>
    <s v="Hon Comfortask Task/Swivel Chairs"/>
    <n v="205.16399999999999"/>
    <n v="2"/>
    <n v="0.1"/>
    <n v="13.6776"/>
    <n v="4"/>
    <n v="6.6666666666666666E-2"/>
    <s v="Standard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FUR-FU-10001546"/>
    <x v="0"/>
    <x v="5"/>
    <s v="Dana Swing-Arm Lamps"/>
    <n v="8.5440000000000005"/>
    <n v="2"/>
    <n v="0.6"/>
    <n v="-7.476"/>
    <n v="6"/>
    <n v="-0.875"/>
    <s v="Delayed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x v="1"/>
    <x v="8"/>
    <s v="Acco D-Ring Binder w/DublLock"/>
    <n v="12.827999999999999"/>
    <n v="2"/>
    <n v="0.7"/>
    <n v="-8.9795999999999996"/>
    <n v="4"/>
    <n v="-0.7"/>
    <s v="Standard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x v="0"/>
    <x v="1"/>
    <s v="Global Commerce Series High-Back Swivel/Tilt Chairs"/>
    <n v="598.45799999999997"/>
    <n v="3"/>
    <n v="0.3"/>
    <n v="-42.747"/>
    <n v="4"/>
    <n v="-7.1428571428571438E-2"/>
    <s v="Standard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x v="0"/>
    <x v="5"/>
    <s v="Tenex Chairmats For Use with Hard Floors"/>
    <n v="25.984000000000002"/>
    <n v="1"/>
    <n v="0.2"/>
    <n v="-3.8976000000000002"/>
    <n v="4"/>
    <n v="-0.15"/>
    <s v="Standard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BI-10000829"/>
    <x v="1"/>
    <x v="8"/>
    <s v="Avery Non-Stick Binders"/>
    <n v="17.96"/>
    <n v="5"/>
    <n v="0.2"/>
    <n v="5.8369999999999997"/>
    <n v="4"/>
    <n v="0.32499999999999996"/>
    <s v="Standard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SU-10003002"/>
    <x v="1"/>
    <x v="14"/>
    <s v="Letter Slitter"/>
    <n v="5.04"/>
    <n v="2"/>
    <n v="0"/>
    <n v="0.1512"/>
    <n v="4"/>
    <n v="0.03"/>
    <s v="Standard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AP-10002118"/>
    <x v="1"/>
    <x v="9"/>
    <s v="1.7 Cubic Foot Compact &quot;Cube&quot; Office Refrigerators"/>
    <n v="208.16"/>
    <n v="1"/>
    <n v="0"/>
    <n v="56.203200000000002"/>
    <n v="4"/>
    <n v="0.27"/>
    <s v="Standard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s v="West"/>
    <s v="FUR-BO-10001519"/>
    <x v="0"/>
    <x v="0"/>
    <s v="O'Sullivan 3-Shelf Heavy-Duty Bookcases"/>
    <n v="148.25700000000001"/>
    <n v="3"/>
    <n v="0.15"/>
    <n v="15.697800000000001"/>
    <n v="2"/>
    <n v="0.10588235294117647"/>
    <s v="Express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AP-10002578"/>
    <x v="1"/>
    <x v="9"/>
    <s v="Fellowes Premier Superior Surge Suppressor, 10-Outlet, With Phone and Remote"/>
    <n v="146.76"/>
    <n v="3"/>
    <n v="0"/>
    <n v="38.157600000000002"/>
    <n v="2"/>
    <n v="0.26"/>
    <s v="Express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AC-10000710"/>
    <x v="2"/>
    <x v="11"/>
    <s v="Maxell DVD-RAM Discs"/>
    <n v="32.96"/>
    <n v="2"/>
    <n v="0"/>
    <n v="14.172800000000001"/>
    <n v="2"/>
    <n v="0.43"/>
    <s v="Express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PH-10000984"/>
    <x v="2"/>
    <x v="7"/>
    <s v="Panasonic KX-TG9471B"/>
    <n v="587.97"/>
    <n v="3"/>
    <n v="0"/>
    <n v="164.63159999999999"/>
    <n v="2"/>
    <n v="0.27999999999999997"/>
    <s v="Express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PA-10000213"/>
    <x v="1"/>
    <x v="10"/>
    <s v="Xerox 198"/>
    <n v="14.94"/>
    <n v="3"/>
    <n v="0"/>
    <n v="7.0217999999999998"/>
    <n v="2"/>
    <n v="0.47000000000000003"/>
    <s v="Express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x v="1"/>
    <x v="2"/>
    <s v="Avery 487"/>
    <n v="25.83"/>
    <n v="7"/>
    <n v="0"/>
    <n v="12.1401"/>
    <n v="4"/>
    <n v="0.47000000000000003"/>
    <s v="Standard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837"/>
    <x v="1"/>
    <x v="10"/>
    <s v="Xerox 1976"/>
    <n v="15.552"/>
    <n v="3"/>
    <n v="0.2"/>
    <n v="5.4432"/>
    <n v="4"/>
    <n v="0.35000000000000003"/>
    <s v="Standard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SU-10004661"/>
    <x v="1"/>
    <x v="14"/>
    <s v="Acme Titanium Bonded Scissors"/>
    <n v="6.8"/>
    <n v="1"/>
    <n v="0.2"/>
    <n v="0.51"/>
    <n v="4"/>
    <n v="7.4999999999999997E-2"/>
    <s v="Standard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FUR-FU-10003274"/>
    <x v="0"/>
    <x v="5"/>
    <s v="Regeneration Desk Collection"/>
    <n v="4.2240000000000002"/>
    <n v="3"/>
    <n v="0.2"/>
    <n v="1.2672000000000001"/>
    <n v="4"/>
    <n v="0.3"/>
    <s v="Standard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TEC-PH-10000149"/>
    <x v="2"/>
    <x v="7"/>
    <s v="Cisco SPA525G2 IP Phone - Wireless"/>
    <n v="143.63999999999999"/>
    <n v="9"/>
    <n v="0.2"/>
    <n v="10.773"/>
    <n v="4"/>
    <n v="7.5000000000000011E-2"/>
    <s v="Standard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0019"/>
    <x v="1"/>
    <x v="10"/>
    <s v="Xerox 1931"/>
    <n v="31.103999999999999"/>
    <n v="6"/>
    <n v="0.2"/>
    <n v="10.8864"/>
    <n v="4"/>
    <n v="0.35000000000000003"/>
    <s v="Standard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125"/>
    <x v="1"/>
    <x v="10"/>
    <s v="Xerox 1988"/>
    <n v="223.05600000000001"/>
    <n v="9"/>
    <n v="0.2"/>
    <n v="69.704999999999998"/>
    <n v="4"/>
    <n v="0.3125"/>
    <s v="Standard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x v="7"/>
    <s v="Grandstream GXP1160 VoIP phone"/>
    <n v="227.46"/>
    <n v="6"/>
    <n v="0"/>
    <n v="65.963399999999993"/>
    <n v="6"/>
    <n v="0.28999999999999998"/>
    <s v="Delayed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x v="8"/>
    <s v="Acco Recycled 2&quot; Capacity Laser Printer Hanging Data Binders"/>
    <n v="46.24"/>
    <n v="4"/>
    <n v="0.2"/>
    <n v="15.606"/>
    <n v="6"/>
    <n v="0.33749999999999997"/>
    <s v="Delayed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s v="East"/>
    <s v="OFF-LA-10001045"/>
    <x v="1"/>
    <x v="2"/>
    <s v="Permanent Self-Adhesive File Folder Labels for Typewriters by Universal"/>
    <n v="5.22"/>
    <n v="2"/>
    <n v="0"/>
    <n v="2.4011999999999998"/>
    <n v="7"/>
    <n v="0.45999999999999996"/>
    <s v="Delayed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s v="OFF-PA-10003673"/>
    <x v="1"/>
    <x v="10"/>
    <s v="Strathmore Photo Mount Cards"/>
    <n v="33.9"/>
    <n v="5"/>
    <n v="0"/>
    <n v="15.593999999999999"/>
    <n v="3"/>
    <n v="0.46"/>
    <s v="Standard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x v="4"/>
    <s v="Staple magnet"/>
    <n v="28.14"/>
    <n v="3"/>
    <n v="0"/>
    <n v="7.8792"/>
    <n v="5"/>
    <n v="0.27999999999999997"/>
    <s v="Standard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x v="11"/>
    <s v="KeyTronic E03601U1 - Keyboard - Beige"/>
    <n v="36"/>
    <n v="2"/>
    <n v="0"/>
    <n v="6.48"/>
    <n v="5"/>
    <n v="0.18000000000000002"/>
    <s v="Standard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x v="6"/>
    <s v="Boston School Pro Electric Pencil Sharpener, 1670"/>
    <n v="92.94"/>
    <n v="3"/>
    <n v="0"/>
    <n v="25.093800000000002"/>
    <n v="5"/>
    <n v="0.27"/>
    <s v="Standard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x v="1"/>
    <s v="Global Wood Trimmed Manager's Task Chair, Khaki"/>
    <n v="245.64599999999999"/>
    <n v="3"/>
    <n v="0.1"/>
    <n v="8.1882000000000001"/>
    <n v="5"/>
    <n v="3.3333333333333333E-2"/>
    <s v="Standard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x v="8"/>
    <s v="Deluxe Heavy-Duty Vinyl Round Ring Binder"/>
    <n v="55.008000000000003"/>
    <n v="3"/>
    <n v="0.2"/>
    <n v="17.190000000000001"/>
    <n v="5"/>
    <n v="0.3125"/>
    <s v="Standard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x v="8"/>
    <s v="XtraLife ClearVue Slant-D Ring Binder, White, 3&quot;"/>
    <n v="35.231999999999999"/>
    <n v="3"/>
    <n v="0.2"/>
    <n v="11.4504"/>
    <n v="5"/>
    <n v="0.32500000000000001"/>
    <s v="Standard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x v="0"/>
    <x v="1"/>
    <s v="Lifetime Advantage Folding Chairs, 4/Carton"/>
    <n v="523.39200000000005"/>
    <n v="3"/>
    <n v="0.2"/>
    <n v="52.339199999999998"/>
    <n v="4"/>
    <n v="9.9999999999999992E-2"/>
    <s v="Standard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s v="South"/>
    <s v="TEC-CO-10004202"/>
    <x v="2"/>
    <x v="16"/>
    <s v="Brother DCP1000 Digital 3 in 1 Multifunction Machine"/>
    <n v="479.98399999999998"/>
    <n v="2"/>
    <n v="0.2"/>
    <n v="89.997"/>
    <n v="2"/>
    <n v="0.1875"/>
    <s v="Express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PA-10004255"/>
    <x v="1"/>
    <x v="10"/>
    <s v="Xerox 219"/>
    <n v="12.96"/>
    <n v="2"/>
    <n v="0"/>
    <n v="6.2207999999999997"/>
    <n v="5"/>
    <n v="0.47999999999999993"/>
    <s v="Standard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AR-10003896"/>
    <x v="1"/>
    <x v="6"/>
    <s v="Stride Job 150 Highlighters, Chisel Tip, Assorted Colors"/>
    <n v="17.940000000000001"/>
    <n v="3"/>
    <n v="0"/>
    <n v="6.4584000000000001"/>
    <n v="5"/>
    <n v="0.36"/>
    <s v="Standard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x v="4"/>
    <s v="Safco Steel Mobile File Cart"/>
    <n v="166.72"/>
    <n v="2"/>
    <n v="0"/>
    <n v="41.68"/>
    <n v="6"/>
    <n v="0.25"/>
    <s v="Delayed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x v="8"/>
    <s v="GBC Wire Binding Combs"/>
    <n v="24.815999999999999"/>
    <n v="3"/>
    <n v="0.2"/>
    <n v="8.3754000000000008"/>
    <n v="6"/>
    <n v="0.33750000000000002"/>
    <s v="Delayed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x v="5"/>
    <s v="Deflect-o Glass Clear Studded Chair Mats"/>
    <n v="124.36"/>
    <n v="2"/>
    <n v="0"/>
    <n v="27.359200000000001"/>
    <n v="6"/>
    <n v="0.22"/>
    <s v="Delayed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x v="16"/>
    <s v="Canon PC-428 Personal Copier"/>
    <n v="599.97"/>
    <n v="5"/>
    <n v="0.4"/>
    <n v="69.996499999999997"/>
    <n v="5"/>
    <n v="0.11666666666666665"/>
    <s v="Standard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x v="1"/>
    <s v="Situations Contoured Folding Chairs, 4/Set"/>
    <n v="198.744"/>
    <n v="4"/>
    <n v="0.3"/>
    <n v="-14.196"/>
    <n v="5"/>
    <n v="-7.1428571428571425E-2"/>
    <s v="Standard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x v="14"/>
    <s v="Acme Kleencut Forged Steel Scissors"/>
    <n v="9.1839999999999993"/>
    <n v="2"/>
    <n v="0.2"/>
    <n v="1.1479999999999999"/>
    <n v="5"/>
    <n v="0.125"/>
    <s v="Standard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s v="Central"/>
    <s v="OFF-PA-10002160"/>
    <x v="1"/>
    <x v="10"/>
    <s v="Xerox 1978"/>
    <n v="9.2479999999999993"/>
    <n v="2"/>
    <n v="0.2"/>
    <n v="3.3523999999999998"/>
    <n v="6"/>
    <n v="0.36249999999999999"/>
    <s v="Delayed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x v="0"/>
    <x v="3"/>
    <s v="Bevis 36 x 72 Conference Tables"/>
    <n v="99.591999999999999"/>
    <n v="1"/>
    <n v="0.2"/>
    <n v="2.4897999999999998"/>
    <n v="4"/>
    <n v="2.4999999999999998E-2"/>
    <s v="Standard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x v="2"/>
    <x v="11"/>
    <s v="Logitech Wireless Headset h800"/>
    <n v="399.96"/>
    <n v="4"/>
    <n v="0"/>
    <n v="139.98599999999999"/>
    <n v="4"/>
    <n v="0.35"/>
    <s v="Standard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s v="OFF-PA-10000552"/>
    <x v="1"/>
    <x v="10"/>
    <s v="Xerox 200"/>
    <n v="15.552"/>
    <n v="3"/>
    <n v="0.2"/>
    <n v="5.4432"/>
    <n v="2"/>
    <n v="0.35000000000000003"/>
    <s v="Express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s v="OFF-AR-10003179"/>
    <x v="1"/>
    <x v="6"/>
    <s v="Dixon Ticonderoga Core-Lock Colored Pencils"/>
    <n v="14.576000000000001"/>
    <n v="2"/>
    <n v="0.2"/>
    <n v="2.3685999999999998"/>
    <n v="5"/>
    <n v="0.16249999999999998"/>
    <s v="Standard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593"/>
    <x v="1"/>
    <x v="8"/>
    <s v="Ibico Laser Imprintable Binding System Covers"/>
    <n v="209.6"/>
    <n v="5"/>
    <n v="0.2"/>
    <n v="68.12"/>
    <n v="0"/>
    <n v="0.32500000000000001"/>
    <s v="Express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R-10000914"/>
    <x v="1"/>
    <x v="6"/>
    <s v="Boston 16765 Mini Stand Up Battery Pencil Sharpener"/>
    <n v="23.32"/>
    <n v="2"/>
    <n v="0"/>
    <n v="6.0632000000000001"/>
    <n v="0"/>
    <n v="0.26"/>
    <s v="Express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PA-10000241"/>
    <x v="1"/>
    <x v="10"/>
    <s v="IBM Multi-Purpose Copy Paper, 8 1/2 x 11&quot;, Case"/>
    <n v="30.98"/>
    <n v="1"/>
    <n v="0"/>
    <n v="13.941000000000001"/>
    <n v="0"/>
    <n v="0.45"/>
    <s v="Express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TEC-AC-10000057"/>
    <x v="2"/>
    <x v="11"/>
    <s v="Microsoft Natural Ergonomic Keyboard 4000"/>
    <n v="119.96"/>
    <n v="4"/>
    <n v="0"/>
    <n v="25.191600000000001"/>
    <n v="0"/>
    <n v="0.21000000000000002"/>
    <s v="Express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CH-10003774"/>
    <x v="0"/>
    <x v="1"/>
    <s v="Global Wood Trimmed Manager's Task Chair, Khaki"/>
    <n v="363.92"/>
    <n v="5"/>
    <n v="0.2"/>
    <n v="-31.843"/>
    <n v="0"/>
    <n v="-8.7499999999999994E-2"/>
    <s v="Express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24"/>
    <x v="1"/>
    <x v="8"/>
    <s v="Recycled Easel Ring Binders"/>
    <n v="35.808"/>
    <n v="3"/>
    <n v="0.2"/>
    <n v="11.19"/>
    <n v="0"/>
    <n v="0.3125"/>
    <s v="Express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001"/>
    <x v="1"/>
    <x v="8"/>
    <s v="GBC Recycled VeloBinder Covers"/>
    <n v="122.688"/>
    <n v="9"/>
    <n v="0.2"/>
    <n v="39.873600000000003"/>
    <n v="0"/>
    <n v="0.32500000000000001"/>
    <s v="Express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TA-10004619"/>
    <x v="0"/>
    <x v="3"/>
    <s v="Hon Non-Folding Utility Tables"/>
    <n v="892.13599999999997"/>
    <n v="7"/>
    <n v="0.2"/>
    <n v="111.517"/>
    <n v="0"/>
    <n v="0.125"/>
    <s v="Express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ST-10000636"/>
    <x v="1"/>
    <x v="4"/>
    <s v="Rogers Profile Extra Capacity Storage Tub"/>
    <n v="50.22"/>
    <n v="3"/>
    <n v="0"/>
    <n v="2.0087999999999999"/>
    <n v="0"/>
    <n v="0.04"/>
    <s v="Express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P-10001469"/>
    <x v="1"/>
    <x v="9"/>
    <s v="Fellowes 8 Outlet Superior Workstation Surge Protector"/>
    <n v="83.42"/>
    <n v="2"/>
    <n v="0"/>
    <n v="24.191800000000001"/>
    <n v="0"/>
    <n v="0.28999999999999998"/>
    <s v="Express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97"/>
    <x v="1"/>
    <x v="8"/>
    <s v="Black Avery Memo-Size 3-Ring Binder, 5 1/2&quot; x 8 1/2&quot;"/>
    <n v="5.8719999999999999"/>
    <n v="2"/>
    <n v="0.2"/>
    <n v="2.1286"/>
    <n v="0"/>
    <n v="0.36249999999999999"/>
    <s v="Express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s v="West"/>
    <s v="OFF-BI-10002432"/>
    <x v="1"/>
    <x v="8"/>
    <s v="Wilson Jones Standard D-Ring Binders"/>
    <n v="12.144"/>
    <n v="3"/>
    <n v="0.2"/>
    <n v="4.0986000000000002"/>
    <n v="2"/>
    <n v="0.33750000000000002"/>
    <s v="Express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s v="OFF-EN-10002592"/>
    <x v="1"/>
    <x v="12"/>
    <s v="Peel &amp; Seel Recycled Catalog Envelopes, Brown"/>
    <n v="27.792000000000002"/>
    <n v="3"/>
    <n v="0.2"/>
    <n v="10.422000000000001"/>
    <n v="2"/>
    <n v="0.375"/>
    <s v="Express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s v="West"/>
    <s v="OFF-SU-10002522"/>
    <x v="1"/>
    <x v="14"/>
    <s v="Acme Kleen Earth Office Shears"/>
    <n v="6.2080000000000002"/>
    <n v="2"/>
    <n v="0.2"/>
    <n v="0.69840000000000002"/>
    <n v="5"/>
    <n v="0.1125"/>
    <s v="Standard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s v="East"/>
    <s v="OFF-AP-10003971"/>
    <x v="1"/>
    <x v="9"/>
    <s v="Belkin 6 Outlet Metallic Surge Strip"/>
    <n v="32.67"/>
    <n v="3"/>
    <n v="0"/>
    <n v="8.4941999999999993"/>
    <n v="5"/>
    <n v="0.25999999999999995"/>
    <s v="Standard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x v="1"/>
    <x v="4"/>
    <s v="Standard Rollaway File with Lock"/>
    <n v="1261.33"/>
    <n v="7"/>
    <n v="0"/>
    <n v="327.94580000000002"/>
    <n v="2"/>
    <n v="0.26"/>
    <s v="Express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x v="10"/>
    <s v="Xerox 228"/>
    <n v="38.880000000000003"/>
    <n v="6"/>
    <n v="0"/>
    <n v="18.662400000000002"/>
    <n v="4"/>
    <n v="0.48000000000000004"/>
    <s v="Standard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x v="1"/>
    <x v="8"/>
    <s v="Pressboard Covers with Storage Hooks, 9 1/2&quot; x 11&quot;, Light Blue"/>
    <n v="1.964"/>
    <n v="2"/>
    <n v="0.8"/>
    <n v="-3.2406000000000001"/>
    <n v="5"/>
    <n v="-1.6500000000000001"/>
    <s v="Standard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x v="1"/>
    <x v="10"/>
    <s v="Southworth 100% Cotton The Best Paper"/>
    <n v="82.656000000000006"/>
    <n v="9"/>
    <n v="0.2"/>
    <n v="30.995999999999999"/>
    <n v="5"/>
    <n v="0.37499999999999994"/>
    <s v="Standard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s v="West"/>
    <s v="OFF-PA-10001667"/>
    <x v="1"/>
    <x v="10"/>
    <s v="Great White Multi-Use Recycled Paper (20Lb. and 84 Bright)"/>
    <n v="5.98"/>
    <n v="1"/>
    <n v="0"/>
    <n v="2.6909999999999998"/>
    <n v="5"/>
    <n v="0.44999999999999996"/>
    <s v="Standard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x v="10"/>
    <s v="Xerox 196"/>
    <n v="9.2479999999999993"/>
    <n v="2"/>
    <n v="0.2"/>
    <n v="3.3523999999999998"/>
    <n v="5"/>
    <n v="0.36249999999999999"/>
    <s v="Standard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x v="6"/>
    <s v="Newell 339"/>
    <n v="4.4480000000000004"/>
    <n v="2"/>
    <n v="0.2"/>
    <n v="0.33360000000000001"/>
    <n v="5"/>
    <n v="7.4999999999999997E-2"/>
    <s v="Standard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x v="10"/>
    <s v="Xerox 231"/>
    <n v="5.1840000000000002"/>
    <n v="1"/>
    <n v="0.2"/>
    <n v="1.8144"/>
    <n v="5"/>
    <n v="0.35"/>
    <s v="Standard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x v="6"/>
    <s v="Boston 1645 Deluxe Heavier-Duty Electric Pencil Sharpener"/>
    <n v="175.92"/>
    <n v="5"/>
    <n v="0.2"/>
    <n v="15.393000000000001"/>
    <n v="5"/>
    <n v="8.7500000000000008E-2"/>
    <s v="Standard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x v="8"/>
    <s v="Storex Dura Pro Binders"/>
    <n v="4.7519999999999998"/>
    <n v="4"/>
    <n v="0.8"/>
    <n v="-8.3160000000000007"/>
    <n v="5"/>
    <n v="-1.7500000000000002"/>
    <s v="Standard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x v="14"/>
    <s v="Acme Elite Stainless Steel Scissors"/>
    <n v="13.343999999999999"/>
    <n v="2"/>
    <n v="0.2"/>
    <n v="1.0007999999999999"/>
    <n v="5"/>
    <n v="7.4999999999999997E-2"/>
    <s v="Standard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s v="West"/>
    <s v="OFF-EN-10001141"/>
    <x v="1"/>
    <x v="12"/>
    <s v="Manila Recycled Extra-Heavyweight Clasp Envelopes, 6&quot; x 9&quot;"/>
    <n v="54.9"/>
    <n v="5"/>
    <n v="0"/>
    <n v="26.901"/>
    <n v="5"/>
    <n v="0.49"/>
    <s v="Standard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x v="8"/>
    <s v="Heavy-Duty E-Z-D Binders"/>
    <n v="22.911000000000001"/>
    <n v="7"/>
    <n v="0.7"/>
    <n v="-17.565100000000001"/>
    <n v="4"/>
    <n v="-0.76666666666666672"/>
    <s v="Standard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x v="9"/>
    <s v="Belkin F9M820V08 8 Outlet Surge"/>
    <n v="309.45600000000002"/>
    <n v="9"/>
    <n v="0.2"/>
    <n v="34.813800000000001"/>
    <n v="4"/>
    <n v="0.11249999999999999"/>
    <s v="Standard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x v="6"/>
    <s v="Zebra Zazzle Fluorescent Highlighters"/>
    <n v="19.456"/>
    <n v="4"/>
    <n v="0.2"/>
    <n v="3.4047999999999998"/>
    <n v="4"/>
    <n v="0.17499999999999999"/>
    <s v="Standard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x v="3"/>
    <s v="Hon Racetrack Conference Tables"/>
    <n v="472.51799999999997"/>
    <n v="3"/>
    <n v="0.4"/>
    <n v="-149.63069999999999"/>
    <n v="4"/>
    <n v="-0.31666666666666665"/>
    <s v="Standard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x v="11"/>
    <s v="Plantronics Savi W720 Multi-Device Wireless Headset System"/>
    <n v="1012.68"/>
    <n v="3"/>
    <n v="0.2"/>
    <n v="303.80399999999997"/>
    <n v="4"/>
    <n v="0.3"/>
    <s v="Standard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x v="8"/>
    <s v="GBC Plasticlear Binding Covers"/>
    <n v="17.22"/>
    <n v="5"/>
    <n v="0.7"/>
    <n v="-12.628"/>
    <n v="4"/>
    <n v="-0.73333333333333339"/>
    <s v="Standard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OFF-AR-10003469"/>
    <x v="1"/>
    <x v="6"/>
    <s v="Nontoxic Chalk"/>
    <n v="3.52"/>
    <n v="2"/>
    <n v="0"/>
    <n v="1.6896"/>
    <n v="4"/>
    <n v="0.48"/>
    <s v="Standard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TEC-PH-10002549"/>
    <x v="2"/>
    <x v="7"/>
    <s v="Polycom SoundPoint IP 450 VoIP phone"/>
    <n v="1626.192"/>
    <n v="9"/>
    <n v="0.2"/>
    <n v="121.9644"/>
    <n v="4"/>
    <n v="7.4999999999999997E-2"/>
    <s v="Standard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BI-10003476"/>
    <x v="1"/>
    <x v="8"/>
    <s v="Avery Metallic Poly Binders"/>
    <n v="8.5950000000000006"/>
    <n v="5"/>
    <n v="0.7"/>
    <n v="-6.3029999999999999"/>
    <n v="3"/>
    <n v="-0.73333333333333328"/>
    <s v="Standard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SU-10000157"/>
    <x v="1"/>
    <x v="14"/>
    <s v="Compact Automatic Electric Letter Opener"/>
    <n v="190.89599999999999"/>
    <n v="2"/>
    <n v="0.2"/>
    <n v="-42.951599999999999"/>
    <n v="3"/>
    <n v="-0.22500000000000001"/>
    <s v="Standard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x v="4"/>
    <s v="Fellowes Bases and Tops For Staxonsteel/High-Stak Systems"/>
    <n v="99.87"/>
    <n v="3"/>
    <n v="0"/>
    <n v="23.968800000000002"/>
    <n v="3"/>
    <n v="0.24000000000000002"/>
    <s v="Standard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s v="OFF-AR-10001955"/>
    <x v="1"/>
    <x v="6"/>
    <s v="Newell 319"/>
    <n v="79.36"/>
    <n v="4"/>
    <n v="0"/>
    <n v="23.808"/>
    <n v="2"/>
    <n v="0.3"/>
    <s v="Express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x v="7"/>
    <s v="Panasonic KX T7736-B Digital phone"/>
    <n v="119.96"/>
    <n v="1"/>
    <n v="0.2"/>
    <n v="7.4974999999999996"/>
    <n v="4"/>
    <n v="6.25E-2"/>
    <s v="Standard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x v="1"/>
    <x v="10"/>
    <s v="Easy-staple paper"/>
    <n v="106.32"/>
    <n v="3"/>
    <n v="0"/>
    <n v="49.970399999999998"/>
    <n v="4"/>
    <n v="0.47000000000000003"/>
    <s v="Standard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x v="1"/>
    <x v="9"/>
    <s v="Belkin 5 Outlet SurgeMaster Power Centers"/>
    <n v="163.44"/>
    <n v="3"/>
    <n v="0"/>
    <n v="45.763199999999998"/>
    <n v="4"/>
    <n v="0.27999999999999997"/>
    <s v="Standard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x v="1"/>
    <x v="6"/>
    <s v="Boston 1730 StandUp Electric Pencil Sharpener"/>
    <n v="42.76"/>
    <n v="2"/>
    <n v="0"/>
    <n v="11.117599999999999"/>
    <n v="4"/>
    <n v="0.26"/>
    <s v="Standard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x v="1"/>
    <x v="10"/>
    <s v="Speediset Carbonless Redi-Letter 7&quot; x 8 1/2&quot;"/>
    <n v="51.55"/>
    <n v="5"/>
    <n v="0"/>
    <n v="24.2285"/>
    <n v="4"/>
    <n v="0.47000000000000003"/>
    <s v="Standard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s v="Central"/>
    <s v="TEC-AC-10001908"/>
    <x v="2"/>
    <x v="11"/>
    <s v="Logitech Wireless Headset h800"/>
    <n v="479.952"/>
    <n v="6"/>
    <n v="0.2"/>
    <n v="89.991"/>
    <n v="4"/>
    <n v="0.1875"/>
    <s v="Standard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x v="1"/>
    <x v="8"/>
    <s v="Surelock Post Binders"/>
    <n v="146.68799999999999"/>
    <n v="6"/>
    <n v="0.2"/>
    <n v="55.008000000000003"/>
    <n v="1"/>
    <n v="0.37500000000000006"/>
    <s v="Express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x v="1"/>
    <x v="8"/>
    <s v="Ibico EB-19 Dual Function Manual Binding System"/>
    <n v="276.78399999999999"/>
    <n v="2"/>
    <n v="0.2"/>
    <n v="89.954800000000006"/>
    <n v="1"/>
    <n v="0.32500000000000001"/>
    <s v="Express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x v="1"/>
    <x v="8"/>
    <s v="Cardinal HOLDit! Binder Insert Strips,Extra Strips"/>
    <n v="25.32"/>
    <n v="5"/>
    <n v="0.2"/>
    <n v="9.1784999999999997"/>
    <n v="1"/>
    <n v="0.36249999999999999"/>
    <s v="Express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x v="1"/>
    <x v="10"/>
    <s v="Xerox 1906"/>
    <n v="318.95999999999998"/>
    <n v="9"/>
    <n v="0"/>
    <n v="149.91120000000001"/>
    <n v="4"/>
    <n v="0.47000000000000003"/>
    <s v="Standard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x v="1"/>
    <x v="10"/>
    <s v="Xerox 1906"/>
    <n v="212.64"/>
    <n v="6"/>
    <n v="0"/>
    <n v="99.940799999999996"/>
    <n v="4"/>
    <n v="0.47000000000000003"/>
    <s v="Standard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x v="1"/>
    <x v="12"/>
    <s v="Staple envelope"/>
    <n v="23.472000000000001"/>
    <n v="3"/>
    <n v="0.2"/>
    <n v="8.8019999999999996"/>
    <n v="5"/>
    <n v="0.37499999999999994"/>
    <s v="Standard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s v="Central"/>
    <s v="OFF-PA-10000249"/>
    <x v="1"/>
    <x v="10"/>
    <s v="Easy-staple paper"/>
    <n v="19.648"/>
    <n v="2"/>
    <n v="0.2"/>
    <n v="6.6311999999999998"/>
    <n v="4"/>
    <n v="0.33749999999999997"/>
    <s v="Standard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x v="1"/>
    <x v="8"/>
    <s v="Angle-D Binders with Locking Rings, Label Holders"/>
    <n v="6.57"/>
    <n v="3"/>
    <n v="0.7"/>
    <n v="-5.0369999999999999"/>
    <n v="3"/>
    <n v="-0.76666666666666661"/>
    <s v="Standard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s v="West"/>
    <s v="OFF-ST-10003805"/>
    <x v="1"/>
    <x v="4"/>
    <s v="24 Capacity Maxi Data Binder Racks, Pearl"/>
    <n v="421.1"/>
    <n v="2"/>
    <n v="0"/>
    <n v="105.27500000000001"/>
    <n v="4"/>
    <n v="0.25"/>
    <s v="Standard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CH-10000785"/>
    <x v="0"/>
    <x v="1"/>
    <s v="Global Ergonomic Managers Chair"/>
    <n v="760.11599999999999"/>
    <n v="6"/>
    <n v="0.3"/>
    <n v="-43.435200000000002"/>
    <n v="2"/>
    <n v="-5.7142857142857148E-2"/>
    <s v="Express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FU-10004909"/>
    <x v="0"/>
    <x v="5"/>
    <s v="Contemporary Wood/Metal Frame"/>
    <n v="38.783999999999999"/>
    <n v="3"/>
    <n v="0.2"/>
    <n v="7.2720000000000002"/>
    <n v="2"/>
    <n v="0.1875"/>
    <s v="Express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TEC-AC-10001553"/>
    <x v="2"/>
    <x v="11"/>
    <s v="Memorex 25GB 6X Branded Blu-Ray Recordable Disc, 15/Pack"/>
    <n v="122.328"/>
    <n v="9"/>
    <n v="0.2"/>
    <n v="1.5290999999999999"/>
    <n v="2"/>
    <n v="1.2499999999999999E-2"/>
    <s v="Express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x v="2"/>
    <x v="7"/>
    <s v="Gear Head AU3700S Headset"/>
    <n v="25.98"/>
    <n v="2"/>
    <n v="0"/>
    <n v="0.77939999999999998"/>
    <n v="7"/>
    <n v="0.03"/>
    <s v="Delayed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x v="1"/>
    <x v="6"/>
    <s v="BIC Brite Liner Grip Highlighters"/>
    <n v="3.28"/>
    <n v="2"/>
    <n v="0"/>
    <n v="1.476"/>
    <n v="7"/>
    <n v="0.45"/>
    <s v="Delayed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x v="1"/>
    <x v="4"/>
    <s v="Space Solutions HD Industrial Steel Shelving."/>
    <n v="459.88"/>
    <n v="4"/>
    <n v="0"/>
    <n v="13.7964"/>
    <n v="7"/>
    <n v="3.0000000000000002E-2"/>
    <s v="Delayed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x v="1"/>
    <x v="14"/>
    <s v="Acme Kleen Earth Office Shears"/>
    <n v="7.76"/>
    <n v="2"/>
    <n v="0"/>
    <n v="2.2504"/>
    <n v="7"/>
    <n v="0.28999999999999998"/>
    <s v="Delayed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x v="1"/>
    <x v="6"/>
    <s v="Panasonic KP-380BK Classic Electric Pencil Sharpener"/>
    <n v="71.959999999999994"/>
    <n v="2"/>
    <n v="0"/>
    <n v="17.989999999999998"/>
    <n v="7"/>
    <n v="0.25"/>
    <s v="Delayed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x v="1"/>
    <x v="14"/>
    <s v="Fiskars Softgrip Scissors"/>
    <n v="54.9"/>
    <n v="5"/>
    <n v="0"/>
    <n v="15.372"/>
    <n v="7"/>
    <n v="0.28000000000000003"/>
    <s v="Delayed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x v="1"/>
    <x v="8"/>
    <s v="Wilson Jones Clip &amp; Carry Folder Binder Tool for Ring Binders, Clear"/>
    <n v="9.2799999999999994"/>
    <n v="2"/>
    <n v="0.2"/>
    <n v="3.2480000000000002"/>
    <n v="7"/>
    <n v="0.35000000000000003"/>
    <s v="Delayed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FUR-TA-10003392"/>
    <x v="0"/>
    <x v="3"/>
    <s v="Global Adaptabilities Conference Tables"/>
    <n v="1685.88"/>
    <n v="6"/>
    <n v="0"/>
    <n v="320.31720000000001"/>
    <n v="1"/>
    <n v="0.19"/>
    <s v="Express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OFF-BI-10001890"/>
    <x v="1"/>
    <x v="8"/>
    <s v="Avery Poly Binder Pockets"/>
    <n v="5.7279999999999998"/>
    <n v="2"/>
    <n v="0.2"/>
    <n v="2.0047999999999999"/>
    <n v="1"/>
    <n v="0.35"/>
    <s v="Express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PA-10000167"/>
    <x v="1"/>
    <x v="10"/>
    <s v="Xerox 1925"/>
    <n v="61.96"/>
    <n v="2"/>
    <n v="0"/>
    <n v="27.882000000000001"/>
    <n v="5"/>
    <n v="0.45"/>
    <s v="Standard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BI-10003784"/>
    <x v="1"/>
    <x v="8"/>
    <s v="Computer Printout Index Tabs"/>
    <n v="1.3440000000000001"/>
    <n v="1"/>
    <n v="0.2"/>
    <n v="0.47039999999999998"/>
    <n v="5"/>
    <n v="0.35"/>
    <s v="Standard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x v="10"/>
    <s v="Xerox 1903"/>
    <n v="17.940000000000001"/>
    <n v="3"/>
    <n v="0"/>
    <n v="8.7905999999999995"/>
    <n v="4"/>
    <n v="0.48999999999999994"/>
    <s v="Standard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OFF-BI-10002103"/>
    <x v="1"/>
    <x v="8"/>
    <s v="Cardinal Slant-D Ring Binder, Heavy Gauge Vinyl"/>
    <n v="13.904"/>
    <n v="2"/>
    <n v="0.2"/>
    <n v="4.5187999999999997"/>
    <n v="7"/>
    <n v="0.32499999999999996"/>
    <s v="Delayed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x v="8"/>
    <s v="GBC DocuBind TL200 Manual Binding Machine"/>
    <n v="67.194000000000003"/>
    <n v="1"/>
    <n v="0.7"/>
    <n v="-51.5154"/>
    <n v="6"/>
    <n v="-0.76666666666666661"/>
    <s v="Delayed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x v="1"/>
    <x v="10"/>
    <s v="Xerox 1947"/>
    <n v="41.86"/>
    <n v="7"/>
    <n v="0"/>
    <n v="18.837"/>
    <n v="7"/>
    <n v="0.45"/>
    <s v="Delayed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x v="0"/>
    <x v="0"/>
    <s v="Hon Metal Bookcases, Putty"/>
    <n v="141.96"/>
    <n v="2"/>
    <n v="0"/>
    <n v="41.168399999999998"/>
    <n v="7"/>
    <n v="0.28999999999999998"/>
    <s v="Delayed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x v="5"/>
    <s v="OIC Stacking Trays"/>
    <n v="10.02"/>
    <n v="3"/>
    <n v="0"/>
    <n v="4.4088000000000003"/>
    <n v="7"/>
    <n v="0.44000000000000006"/>
    <s v="Delayed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x v="10"/>
    <s v="Xerox 1885"/>
    <n v="144.12"/>
    <n v="3"/>
    <n v="0"/>
    <n v="69.177599999999998"/>
    <n v="7"/>
    <n v="0.48"/>
    <s v="Delayed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PA-10003971"/>
    <x v="1"/>
    <x v="10"/>
    <s v="Xerox 1965"/>
    <n v="17.940000000000001"/>
    <n v="3"/>
    <n v="0"/>
    <n v="8.7905999999999995"/>
    <n v="2"/>
    <n v="0.48999999999999994"/>
    <s v="Express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AR-10004685"/>
    <x v="1"/>
    <x v="6"/>
    <s v="Binney &amp; Smith Crayola Metallic Colored Pencils, 8-Color Set"/>
    <n v="13.89"/>
    <n v="3"/>
    <n v="0"/>
    <n v="4.5837000000000003"/>
    <n v="2"/>
    <n v="0.33"/>
    <s v="Express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x v="1"/>
    <x v="10"/>
    <s v="Tops Wirebound Message Log Books"/>
    <n v="16.45"/>
    <n v="5"/>
    <n v="0"/>
    <n v="7.5670000000000002"/>
    <n v="6"/>
    <n v="0.46"/>
    <s v="Delayed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x v="0"/>
    <x v="5"/>
    <s v="Stacking Trays by OIC"/>
    <n v="19.920000000000002"/>
    <n v="4"/>
    <n v="0"/>
    <n v="6.5735999999999999"/>
    <n v="6"/>
    <n v="0.32999999999999996"/>
    <s v="Delayed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TEC-AC-10004209"/>
    <x v="2"/>
    <x v="11"/>
    <s v="Memorex Froggy Flash Drive 4 GB"/>
    <n v="35.167999999999999"/>
    <n v="4"/>
    <n v="0.2"/>
    <n v="8.3523999999999994"/>
    <n v="6"/>
    <n v="0.23749999999999999"/>
    <s v="Delayed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OFF-PA-10003022"/>
    <x v="1"/>
    <x v="10"/>
    <s v="Standard Line “While You Were Out” Hardbound Telephone Message Book"/>
    <n v="123.08799999999999"/>
    <n v="7"/>
    <n v="0.2"/>
    <n v="40.003599999999999"/>
    <n v="6"/>
    <n v="0.32500000000000001"/>
    <s v="Delayed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x v="3"/>
    <s v="KI Adjustable-Height Table"/>
    <n v="257.94"/>
    <n v="3"/>
    <n v="0"/>
    <n v="67.064400000000006"/>
    <n v="5"/>
    <n v="0.26"/>
    <s v="Standard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x v="7"/>
    <s v="Samsung Galaxy S4 Mini"/>
    <n v="1879.96"/>
    <n v="4"/>
    <n v="0"/>
    <n v="545.1884"/>
    <n v="5"/>
    <n v="0.28999999999999998"/>
    <s v="Standard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x v="5"/>
    <s v="DAX Wood Document Frame"/>
    <n v="27.46"/>
    <n v="2"/>
    <n v="0"/>
    <n v="9.8856000000000002"/>
    <n v="5"/>
    <n v="0.36"/>
    <s v="Standard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x v="7"/>
    <s v="Innergie mMini Combo Duo USB Travel Charging Kit"/>
    <n v="89.98"/>
    <n v="2"/>
    <n v="0"/>
    <n v="43.190399999999997"/>
    <n v="5"/>
    <n v="0.47999999999999993"/>
    <s v="Standard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x v="1"/>
    <s v="SAFCO Arco Folding Chair"/>
    <n v="828.6"/>
    <n v="3"/>
    <n v="0"/>
    <n v="240.29400000000001"/>
    <n v="5"/>
    <n v="0.28999999999999998"/>
    <s v="Standard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728"/>
    <x v="1"/>
    <x v="8"/>
    <s v="Wilson Jones Turn Tabs Binder Tool for Ring Binders"/>
    <n v="7.23"/>
    <n v="5"/>
    <n v="0.7"/>
    <n v="-5.7839999999999998"/>
    <n v="7"/>
    <n v="-0.79999999999999993"/>
    <s v="Delayed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ST-10000918"/>
    <x v="1"/>
    <x v="4"/>
    <s v="Crate-A-Files"/>
    <n v="17.440000000000001"/>
    <n v="2"/>
    <n v="0.2"/>
    <n v="1.3080000000000001"/>
    <n v="7"/>
    <n v="7.4999999999999997E-2"/>
    <s v="Delayed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593"/>
    <x v="1"/>
    <x v="8"/>
    <s v="Ibico Laser Imprintable Binding System Covers"/>
    <n v="62.88"/>
    <n v="4"/>
    <n v="0.7"/>
    <n v="-50.304000000000002"/>
    <n v="7"/>
    <n v="-0.8"/>
    <s v="Delayed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FUR-BO-10001337"/>
    <x v="0"/>
    <x v="0"/>
    <s v="O'Sullivan Living Dimensions 2-Shelf Bookcases"/>
    <n v="290.35199999999998"/>
    <n v="3"/>
    <n v="0.2"/>
    <n v="-36.293999999999997"/>
    <n v="7"/>
    <n v="-0.125"/>
    <s v="Delayed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x v="2"/>
    <x v="11"/>
    <s v="Maxell 4.7GB DVD-R"/>
    <n v="113.52"/>
    <n v="4"/>
    <n v="0"/>
    <n v="46.543199999999999"/>
    <n v="0"/>
    <n v="0.41000000000000003"/>
    <s v="Express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x v="0"/>
    <x v="5"/>
    <s v="DataProducts Ampli Magnifier Task Lamp, Black,"/>
    <n v="135.30000000000001"/>
    <n v="5"/>
    <n v="0"/>
    <n v="37.884"/>
    <n v="0"/>
    <n v="0.27999999999999997"/>
    <s v="Express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x v="5"/>
    <s v="Executive Impressions 14&quot;"/>
    <n v="111.15"/>
    <n v="5"/>
    <n v="0"/>
    <n v="48.905999999999999"/>
    <n v="5"/>
    <n v="0.43999999999999995"/>
    <s v="Standard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x v="7"/>
    <s v="Nortel Meridian M5316 Digital phone"/>
    <n v="776.85"/>
    <n v="5"/>
    <n v="0.4"/>
    <n v="-181.26499999999999"/>
    <n v="5"/>
    <n v="-0.23333333333333331"/>
    <s v="Standard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x v="8"/>
    <s v="Avery Trapezoid Ring Binder, 3&quot; Capacity, Black, 1040 sheets"/>
    <n v="12.294"/>
    <n v="1"/>
    <n v="0.7"/>
    <n v="-8.6058000000000003"/>
    <n v="5"/>
    <n v="-0.7"/>
    <s v="Standard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x v="3"/>
    <s v="KI Adjustable-Height Table"/>
    <n v="154.76400000000001"/>
    <n v="3"/>
    <n v="0.4"/>
    <n v="-46.429200000000002"/>
    <n v="5"/>
    <n v="-0.3"/>
    <s v="Standard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x v="4"/>
    <s v="Desktop 3-Pocket Hot File"/>
    <n v="43.28"/>
    <n v="1"/>
    <n v="0.2"/>
    <n v="3.246"/>
    <n v="5"/>
    <n v="7.4999999999999997E-2"/>
    <s v="Standard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x v="10"/>
    <s v="IBM Multi-Purpose Copy Paper, 8 1/2 x 11&quot;, Case"/>
    <n v="92.94"/>
    <n v="3"/>
    <n v="0"/>
    <n v="41.823"/>
    <n v="5"/>
    <n v="0.45"/>
    <s v="Standard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x v="9"/>
    <s v="Bionaire 99.97% HEPA Air Cleaner"/>
    <n v="52.56"/>
    <n v="3"/>
    <n v="0"/>
    <n v="18.396000000000001"/>
    <n v="5"/>
    <n v="0.35"/>
    <s v="Standard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x v="2"/>
    <x v="7"/>
    <s v="Polycom SoundStation2 EX Conference phone"/>
    <n v="971.88"/>
    <n v="3"/>
    <n v="0.2"/>
    <n v="109.3365"/>
    <n v="4"/>
    <n v="0.1125"/>
    <s v="Standard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x v="1"/>
    <s v="Situations Contoured Folding Chairs, 4/Set"/>
    <n v="141.96"/>
    <n v="2"/>
    <n v="0"/>
    <n v="35.49"/>
    <n v="4"/>
    <n v="0.25"/>
    <s v="Standard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x v="0"/>
    <x v="3"/>
    <s v="Lesro Round Back Collection Coffee Table, End Table"/>
    <n v="182.55"/>
    <n v="2"/>
    <n v="0.5"/>
    <n v="-135.08699999999999"/>
    <n v="3"/>
    <n v="-0.73999999999999988"/>
    <s v="Standard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x v="10"/>
    <s v="Eaton Premium Continuous-Feed Paper, 25% Cotton, Letter Size, White, 1000 Shts/Box"/>
    <n v="88.768000000000001"/>
    <n v="2"/>
    <n v="0.2"/>
    <n v="31.0688"/>
    <n v="6"/>
    <n v="0.35"/>
    <s v="Delayed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s v="Central"/>
    <s v="OFF-AP-10004980"/>
    <x v="1"/>
    <x v="9"/>
    <s v="3M Replacement Filter for Office Air Cleaner for 20' x 33' Room"/>
    <n v="53.088000000000001"/>
    <n v="7"/>
    <n v="0.8"/>
    <n v="-108.8304"/>
    <n v="5"/>
    <n v="-2.0499999999999998"/>
    <s v="Standard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FUR-FU-10000747"/>
    <x v="0"/>
    <x v="5"/>
    <s v="Tenex B1-RE Series Chair Mats for Low Pile Carpets"/>
    <n v="275.88"/>
    <n v="6"/>
    <n v="0"/>
    <n v="46.8996"/>
    <n v="2"/>
    <n v="0.17"/>
    <s v="Express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OFF-BI-10004492"/>
    <x v="1"/>
    <x v="8"/>
    <s v="Tuf-Vin Binders"/>
    <n v="157.9"/>
    <n v="5"/>
    <n v="0"/>
    <n v="74.212999999999994"/>
    <n v="2"/>
    <n v="0.46999999999999992"/>
    <s v="Express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s v="East"/>
    <s v="OFF-LA-10004055"/>
    <x v="1"/>
    <x v="2"/>
    <s v="Color-Coded Legal Exhibit Labels"/>
    <n v="4.91"/>
    <n v="1"/>
    <n v="0"/>
    <n v="2.4058999999999999"/>
    <n v="5"/>
    <n v="0.49"/>
    <s v="Standard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x v="1"/>
    <x v="4"/>
    <s v="Rogers Deluxe File Chest"/>
    <n v="87.92"/>
    <n v="4"/>
    <n v="0"/>
    <n v="0.87919999999999998"/>
    <n v="3"/>
    <n v="0.01"/>
    <s v="Standard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x v="1"/>
    <x v="10"/>
    <s v="Xerox 1983"/>
    <n v="5.98"/>
    <n v="1"/>
    <n v="0"/>
    <n v="2.9302000000000001"/>
    <n v="3"/>
    <n v="0.49"/>
    <s v="Standard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TEC-PH-10004447"/>
    <x v="2"/>
    <x v="7"/>
    <s v="Toshiba IPT2010-SD IP Telephone"/>
    <n v="222.38399999999999"/>
    <n v="2"/>
    <n v="0.2"/>
    <n v="16.678799999999999"/>
    <n v="5"/>
    <n v="7.4999999999999997E-2"/>
    <s v="Standard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OFF-FA-10002280"/>
    <x v="1"/>
    <x v="13"/>
    <s v="Advantus Plastic Paper Clips"/>
    <n v="16"/>
    <n v="4"/>
    <n v="0.2"/>
    <n v="5.6"/>
    <n v="5"/>
    <n v="0.35"/>
    <s v="Standard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x v="1"/>
    <x v="10"/>
    <s v="Southworth Structures Collection"/>
    <n v="21.84"/>
    <n v="3"/>
    <n v="0"/>
    <n v="10.92"/>
    <n v="5"/>
    <n v="0.5"/>
    <s v="Standard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x v="1"/>
    <x v="8"/>
    <s v="Zipper Ring Binder Pockets"/>
    <n v="15.6"/>
    <n v="5"/>
    <n v="0"/>
    <n v="7.6440000000000001"/>
    <n v="5"/>
    <n v="0.49000000000000005"/>
    <s v="Standard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EN-10004773"/>
    <x v="1"/>
    <x v="12"/>
    <s v="Staple envelope"/>
    <n v="247.84"/>
    <n v="8"/>
    <n v="0"/>
    <n v="121.44159999999999"/>
    <n v="2"/>
    <n v="0.49"/>
    <s v="Express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BI-10004970"/>
    <x v="1"/>
    <x v="8"/>
    <s v="ACCOHIDE 3-Ring Binder, Blue, 1&quot;"/>
    <n v="9.9120000000000008"/>
    <n v="3"/>
    <n v="0.2"/>
    <n v="3.3452999999999999"/>
    <n v="2"/>
    <n v="0.33749999999999997"/>
    <s v="Express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s v="OFF-ST-10000604"/>
    <x v="1"/>
    <x v="4"/>
    <s v="Home/Office Personal File Carts"/>
    <n v="69.52"/>
    <n v="2"/>
    <n v="0"/>
    <n v="17.38"/>
    <n v="3"/>
    <n v="0.25"/>
    <s v="Standard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x v="1"/>
    <x v="6"/>
    <s v="Newell 32"/>
    <n v="11.52"/>
    <n v="4"/>
    <n v="0"/>
    <n v="3.2256"/>
    <n v="2"/>
    <n v="0.28000000000000003"/>
    <s v="Express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x v="0"/>
    <x v="1"/>
    <s v="Global Comet Stacking Armless Chair"/>
    <n v="717.72"/>
    <n v="3"/>
    <n v="0.2"/>
    <n v="71.772000000000006"/>
    <n v="2"/>
    <n v="0.1"/>
    <s v="Express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x v="1"/>
    <x v="4"/>
    <s v="Eldon Mobile Mega Data Cart  Mega Stackable  Add-On Trays"/>
    <n v="236.5"/>
    <n v="10"/>
    <n v="0"/>
    <n v="68.584999999999994"/>
    <n v="2"/>
    <n v="0.28999999999999998"/>
    <s v="Express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x v="0"/>
    <x v="3"/>
    <s v="Safco Drafting Table"/>
    <n v="170.352"/>
    <n v="3"/>
    <n v="0.2"/>
    <n v="19.1646"/>
    <n v="2"/>
    <n v="0.1125"/>
    <s v="Express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x v="0"/>
    <x v="1"/>
    <s v="Office Star - Ergonomically Designed Knee Chair"/>
    <n v="145.76400000000001"/>
    <n v="2"/>
    <n v="0.1"/>
    <n v="3.2391999999999999"/>
    <n v="6"/>
    <n v="2.222222222222222E-2"/>
    <s v="Delayed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x v="11"/>
    <s v="Sony 64GB Class 10 Micro SDHC R40 Memory Card"/>
    <n v="107.97"/>
    <n v="3"/>
    <n v="0"/>
    <n v="22.6737"/>
    <n v="2"/>
    <n v="0.21"/>
    <s v="Express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x v="2"/>
    <x v="11"/>
    <s v="Sony 64GB Class 10 Micro SDHC R40 Memory Card"/>
    <n v="143.96"/>
    <n v="5"/>
    <n v="0.2"/>
    <n v="1.7995000000000001"/>
    <n v="4"/>
    <n v="1.2500000000000001E-2"/>
    <s v="Standard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x v="2"/>
    <x v="16"/>
    <s v="Canon PC1080F Personal Copier"/>
    <n v="2399.96"/>
    <n v="5"/>
    <n v="0.2"/>
    <n v="569.9905"/>
    <n v="4"/>
    <n v="0.23749999999999999"/>
    <s v="Standard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x v="1"/>
    <x v="10"/>
    <s v="Xerox 1951"/>
    <n v="74.352000000000004"/>
    <n v="3"/>
    <n v="0.2"/>
    <n v="23.234999999999999"/>
    <n v="4"/>
    <n v="0.3125"/>
    <s v="Standard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x v="1"/>
    <x v="9"/>
    <s v="Belkin 5 Outlet SurgeMaster Power Centers"/>
    <n v="87.168000000000006"/>
    <n v="8"/>
    <n v="0.8"/>
    <n v="-226.63679999999999"/>
    <n v="4"/>
    <n v="-2.5999999999999996"/>
    <s v="Standard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x v="1"/>
    <x v="4"/>
    <s v="Neat Ideas Personal Hanging Folder Files, Black"/>
    <n v="32.231999999999999"/>
    <n v="3"/>
    <n v="0.2"/>
    <n v="2.4174000000000002"/>
    <n v="4"/>
    <n v="7.5000000000000011E-2"/>
    <s v="Standard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x v="8"/>
    <s v="Black Avery Memo-Size 3-Ring Binder, 5 1/2&quot; x 8 1/2&quot;"/>
    <n v="2.202"/>
    <n v="2"/>
    <n v="0.7"/>
    <n v="-1.5414000000000001"/>
    <n v="6"/>
    <n v="-0.70000000000000007"/>
    <s v="Delayed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x v="8"/>
    <s v="Avery 3 1/2&quot; Diskette Storage Pages, 10/Pack"/>
    <n v="9.3960000000000008"/>
    <n v="3"/>
    <n v="0.7"/>
    <n v="-7.5167999999999999"/>
    <n v="6"/>
    <n v="-0.79999999999999993"/>
    <s v="Delayed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s v="TEC-PH-10001644"/>
    <x v="2"/>
    <x v="7"/>
    <s v="BlueLounge Milo Smartphone Stand, White/Metallic"/>
    <n v="89.97"/>
    <n v="3"/>
    <n v="0"/>
    <n v="25.191600000000001"/>
    <n v="4"/>
    <n v="0.28000000000000003"/>
    <s v="Standard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s v="South"/>
    <s v="OFF-AR-10002399"/>
    <x v="1"/>
    <x v="6"/>
    <s v="Dixon Prang Watercolor Pencils, 10-Color Set with Brush"/>
    <n v="12.78"/>
    <n v="3"/>
    <n v="0"/>
    <n v="5.2397999999999998"/>
    <n v="1"/>
    <n v="0.41000000000000003"/>
    <s v="Express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s v="TEC-AC-10003063"/>
    <x v="2"/>
    <x v="11"/>
    <s v="Micro Innovations USB RF Wireless Keyboard with Mouse"/>
    <n v="40"/>
    <n v="2"/>
    <n v="0.2"/>
    <n v="0.5"/>
    <n v="3"/>
    <n v="1.2500000000000001E-2"/>
    <s v="Standard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x v="8"/>
    <s v="Fellowes Black Plastic Comb Bindings"/>
    <n v="23.24"/>
    <n v="5"/>
    <n v="0.2"/>
    <n v="7.5529999999999999"/>
    <n v="4"/>
    <n v="0.32500000000000001"/>
    <s v="Standard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x v="0"/>
    <x v="1"/>
    <s v="Global Fabric Manager's Chair, Dark Gray"/>
    <n v="908.82"/>
    <n v="9"/>
    <n v="0"/>
    <n v="227.20500000000001"/>
    <n v="2"/>
    <n v="0.25"/>
    <s v="Express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SU-10000432"/>
    <x v="1"/>
    <x v="14"/>
    <s v="Acco Side-Punched Conventional Columnar Pads"/>
    <n v="5.5519999999999996"/>
    <n v="2"/>
    <n v="0.2"/>
    <n v="-1.0409999999999999"/>
    <n v="7"/>
    <n v="-0.1875"/>
    <s v="Delayed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R-10003183"/>
    <x v="1"/>
    <x v="6"/>
    <s v="Avery Fluorescent Highlighter Four-Color Set"/>
    <n v="8.016"/>
    <n v="3"/>
    <n v="0.2"/>
    <n v="1.002"/>
    <n v="7"/>
    <n v="0.125"/>
    <s v="Delayed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CH-10002017"/>
    <x v="0"/>
    <x v="1"/>
    <s v="SAFCO Optional Arm Kit for Workspace Cribbage Stacking Chair"/>
    <n v="74.591999999999999"/>
    <n v="4"/>
    <n v="0.3"/>
    <n v="-2.1312000000000002"/>
    <n v="7"/>
    <n v="-2.8571428571428574E-2"/>
    <s v="Delayed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FU-10003247"/>
    <x v="0"/>
    <x v="5"/>
    <s v="36X48 HARDFLOOR CHAIRMAT"/>
    <n v="16.783999999999999"/>
    <n v="2"/>
    <n v="0.6"/>
    <n v="-22.238800000000001"/>
    <n v="7"/>
    <n v="-1.3250000000000002"/>
    <s v="Delayed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P-10001563"/>
    <x v="1"/>
    <x v="9"/>
    <s v="Belkin Premiere Surge Master II 8-outlet surge protector"/>
    <n v="38.863999999999997"/>
    <n v="4"/>
    <n v="0.8"/>
    <n v="-99.103200000000001"/>
    <n v="7"/>
    <n v="-2.5500000000000003"/>
    <s v="Delayed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x v="2"/>
    <x v="7"/>
    <s v="Panasonic KX TS3282W Corded phone"/>
    <n v="203.976"/>
    <n v="3"/>
    <n v="0.2"/>
    <n v="25.497"/>
    <n v="3"/>
    <n v="0.125"/>
    <s v="Standard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x v="0"/>
    <x v="3"/>
    <s v="Global Adaptabilities Conference Tables"/>
    <n v="674.35199999999998"/>
    <n v="3"/>
    <n v="0.2"/>
    <n v="-8.4293999999999993"/>
    <n v="3"/>
    <n v="-1.2499999999999999E-2"/>
    <s v="Standard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BI-10004140"/>
    <x v="1"/>
    <x v="8"/>
    <s v="Avery Non-Stick Binders"/>
    <n v="5.3879999999999999"/>
    <n v="4"/>
    <n v="0.7"/>
    <n v="-4.49"/>
    <n v="5"/>
    <n v="-0.83333333333333337"/>
    <s v="Standard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AR-10003631"/>
    <x v="1"/>
    <x v="6"/>
    <s v="Staples in misc. colors"/>
    <n v="30.975999999999999"/>
    <n v="8"/>
    <n v="0.2"/>
    <n v="5.0335999999999999"/>
    <n v="5"/>
    <n v="0.16250000000000001"/>
    <s v="Standard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ST-10003716"/>
    <x v="1"/>
    <x v="4"/>
    <s v="Tennsco Double-Tier Lockers"/>
    <n v="1350.12"/>
    <n v="6"/>
    <n v="0"/>
    <n v="175.51560000000001"/>
    <n v="2"/>
    <n v="0.13"/>
    <s v="Express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BI-10003274"/>
    <x v="1"/>
    <x v="8"/>
    <s v="Avery Durable Slant Ring Binders, No Labels"/>
    <n v="15.92"/>
    <n v="4"/>
    <n v="0"/>
    <n v="7.4824000000000002"/>
    <n v="2"/>
    <n v="0.47000000000000003"/>
    <s v="Express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x v="5"/>
    <s v="DAX Solid Wood Frames"/>
    <n v="19.54"/>
    <n v="2"/>
    <n v="0"/>
    <n v="7.2298"/>
    <n v="4"/>
    <n v="0.37"/>
    <s v="Standard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x v="6"/>
    <s v="Newell 347"/>
    <n v="21.4"/>
    <n v="5"/>
    <n v="0"/>
    <n v="6.2060000000000004"/>
    <n v="4"/>
    <n v="0.29000000000000004"/>
    <s v="Standard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x v="2"/>
    <s v="Avery 495"/>
    <n v="12.6"/>
    <n v="2"/>
    <n v="0"/>
    <n v="5.7960000000000003"/>
    <n v="4"/>
    <n v="0.46"/>
    <s v="Standard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x v="6"/>
    <s v="Newell 330"/>
    <n v="11.96"/>
    <n v="2"/>
    <n v="0"/>
    <n v="3.1095999999999999"/>
    <n v="4"/>
    <n v="0.25999999999999995"/>
    <s v="Standard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x v="7"/>
    <s v="AT&amp;T 841000 Phone"/>
    <n v="138"/>
    <n v="2"/>
    <n v="0"/>
    <n v="34.5"/>
    <n v="4"/>
    <n v="0.25"/>
    <s v="Standard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x v="7"/>
    <s v="Wi-Ex zBoost YX540 Cellular Phone Signal Booster"/>
    <n v="116.76"/>
    <n v="1"/>
    <n v="0.2"/>
    <n v="14.595000000000001"/>
    <n v="6"/>
    <n v="0.125"/>
    <s v="Delayed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x v="3"/>
    <s v="KI Adjustable-Height Table"/>
    <n v="331.02300000000002"/>
    <n v="7"/>
    <n v="0.45"/>
    <n v="-114.35339999999999"/>
    <n v="6"/>
    <n v="-0.3454545454545454"/>
    <s v="Delayed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FUR-FU-10003806"/>
    <x v="0"/>
    <x v="5"/>
    <s v="Tenex Chairmat w/ Average Lip, 45&quot; x 53&quot;"/>
    <n v="756.8"/>
    <n v="5"/>
    <n v="0"/>
    <n v="75.680000000000007"/>
    <n v="0"/>
    <n v="0.10000000000000002"/>
    <s v="Express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x v="5"/>
    <s v="Master Caster Door Stop, Large Brown"/>
    <n v="8.7360000000000007"/>
    <n v="3"/>
    <n v="0.6"/>
    <n v="-4.8048000000000002"/>
    <n v="4"/>
    <n v="-0.54999999999999993"/>
    <s v="Standard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x v="6"/>
    <s v="Manco Dry-Lighter Erasable Highlighter"/>
    <n v="6.08"/>
    <n v="2"/>
    <n v="0"/>
    <n v="2.0672000000000001"/>
    <n v="7"/>
    <n v="0.34"/>
    <s v="Delayed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x v="5"/>
    <s v="Dax Clear Box Frame"/>
    <n v="17.46"/>
    <n v="2"/>
    <n v="0"/>
    <n v="5.9363999999999999"/>
    <n v="4"/>
    <n v="0.33999999999999997"/>
    <s v="Standard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x v="15"/>
    <s v="Ricoh - Ink Collector Unit for GX3000 Series Printers"/>
    <n v="369.16"/>
    <n v="11"/>
    <n v="0.2"/>
    <n v="32.301499999999997"/>
    <n v="4"/>
    <n v="8.7499999999999981E-2"/>
    <s v="Standard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AR-10003759"/>
    <x v="1"/>
    <x v="6"/>
    <s v="Crayola Anti Dust Chalk, 12/Pack"/>
    <n v="2.9119999999999999"/>
    <n v="2"/>
    <n v="0.2"/>
    <n v="0.91"/>
    <n v="2"/>
    <n v="0.3125"/>
    <s v="Express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837"/>
    <x v="1"/>
    <x v="10"/>
    <s v="Xerox 1976"/>
    <n v="20.736000000000001"/>
    <n v="4"/>
    <n v="0.2"/>
    <n v="7.2576000000000001"/>
    <n v="2"/>
    <n v="0.35"/>
    <s v="Express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667"/>
    <x v="1"/>
    <x v="10"/>
    <s v="Great White Multi-Use Recycled Paper (20Lb. and 84 Bright)"/>
    <n v="9.5679999999999996"/>
    <n v="2"/>
    <n v="0.2"/>
    <n v="2.99"/>
    <n v="2"/>
    <n v="0.31250000000000006"/>
    <s v="Express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x v="10"/>
    <s v="Riverleaf Stik-Withit Designer Note Cubes"/>
    <n v="30.18"/>
    <n v="3"/>
    <n v="0"/>
    <n v="13.8828"/>
    <n v="4"/>
    <n v="0.45999999999999996"/>
    <s v="Standard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x v="8"/>
    <s v="Acco PRESSTEX Data Binder with Storage Hooks, Dark Blue, 14 7/8&quot; X 11&quot;"/>
    <n v="51.648000000000003"/>
    <n v="12"/>
    <n v="0.2"/>
    <n v="18.7224"/>
    <n v="4"/>
    <n v="0.36249999999999999"/>
    <s v="Standard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x v="8"/>
    <s v="Acco Translucent Poly Ring Binders"/>
    <n v="11.231999999999999"/>
    <n v="3"/>
    <n v="0.2"/>
    <n v="3.9312"/>
    <n v="4"/>
    <n v="0.35000000000000003"/>
    <s v="Standard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OFF-LA-10002034"/>
    <x v="1"/>
    <x v="2"/>
    <s v="Avery 478"/>
    <n v="14.73"/>
    <n v="3"/>
    <n v="0"/>
    <n v="7.2176999999999998"/>
    <n v="4"/>
    <n v="0.49"/>
    <s v="Standard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x v="1"/>
    <x v="6"/>
    <s v="Newell 321"/>
    <n v="16.399999999999999"/>
    <n v="5"/>
    <n v="0"/>
    <n v="4.7560000000000002"/>
    <n v="3"/>
    <n v="0.29000000000000004"/>
    <s v="Standard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x v="1"/>
    <x v="10"/>
    <s v="Xerox 1996"/>
    <n v="25.92"/>
    <n v="4"/>
    <n v="0"/>
    <n v="12.441599999999999"/>
    <n v="3"/>
    <n v="0.47999999999999993"/>
    <s v="Standard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x v="1"/>
    <x v="6"/>
    <s v="Newell 317"/>
    <n v="8.82"/>
    <n v="3"/>
    <n v="0"/>
    <n v="2.5577999999999999"/>
    <n v="3"/>
    <n v="0.28999999999999998"/>
    <s v="Standard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x v="1"/>
    <x v="8"/>
    <s v="Ibico Recycled Linen-Style Covers"/>
    <n v="62.496000000000002"/>
    <n v="2"/>
    <n v="0.2"/>
    <n v="21.8736"/>
    <n v="3"/>
    <n v="0.35"/>
    <s v="Standard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x v="2"/>
    <x v="11"/>
    <s v="Logitech Gaming G510s - Keyboard"/>
    <n v="339.96"/>
    <n v="4"/>
    <n v="0"/>
    <n v="122.3856"/>
    <n v="3"/>
    <n v="0.36"/>
    <s v="Standard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x v="1"/>
    <x v="8"/>
    <s v="GBC Linen Binding Covers"/>
    <n v="49.567999999999998"/>
    <n v="2"/>
    <n v="0.2"/>
    <n v="17.348800000000001"/>
    <n v="3"/>
    <n v="0.35000000000000003"/>
    <s v="Standard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x v="8"/>
    <s v="Ibico Hi-Tech Manual Binding System"/>
    <n v="274.49099999999999"/>
    <n v="3"/>
    <n v="0.7"/>
    <n v="-228.74250000000001"/>
    <n v="4"/>
    <n v="-0.83333333333333337"/>
    <s v="Standard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x v="2"/>
    <x v="7"/>
    <s v="Jensen SMPS-640 - speaker phone"/>
    <n v="137.94"/>
    <n v="3"/>
    <n v="0"/>
    <n v="35.864400000000003"/>
    <n v="4"/>
    <n v="0.26"/>
    <s v="Standard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x v="2"/>
    <x v="11"/>
    <s v="Kingston Digital DataTraveler 32GB USB 2.0"/>
    <n v="40.68"/>
    <n v="3"/>
    <n v="0.2"/>
    <n v="-7.1189999999999998"/>
    <n v="4"/>
    <n v="-0.17499999999999999"/>
    <s v="Standard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x v="7"/>
    <s v="Panasonic Kx-TS550"/>
    <n v="110.376"/>
    <n v="3"/>
    <n v="0.2"/>
    <n v="12.417299999999999"/>
    <n v="4"/>
    <n v="0.11249999999999999"/>
    <s v="Standard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x v="9"/>
    <s v="Holmes 99% HEPA Air Purifier"/>
    <n v="151.62"/>
    <n v="7"/>
    <n v="0"/>
    <n v="50.034599999999998"/>
    <n v="4"/>
    <n v="0.32999999999999996"/>
    <s v="Standard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x v="5"/>
    <s v="Deflect-O Glasstique Clear Desk Accessories"/>
    <n v="30.8"/>
    <n v="4"/>
    <n v="0"/>
    <n v="10.164"/>
    <n v="4"/>
    <n v="0.32999999999999996"/>
    <s v="Standard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x v="10"/>
    <s v="Xerox 1988"/>
    <n v="123.92"/>
    <n v="5"/>
    <n v="0.2"/>
    <n v="38.725000000000001"/>
    <n v="4"/>
    <n v="0.3125"/>
    <s v="Standard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x v="11"/>
    <s v="Plantronics CS510 - Over-the-Head monaural Wireless Headset System"/>
    <n v="1319.8"/>
    <n v="5"/>
    <n v="0.2"/>
    <n v="214.4675"/>
    <n v="4"/>
    <n v="0.16250000000000001"/>
    <s v="Standard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x v="1"/>
    <x v="8"/>
    <s v="Clear Mylar Reinforcing Strips"/>
    <n v="89.712000000000003"/>
    <n v="6"/>
    <n v="0.2"/>
    <n v="30.277799999999999"/>
    <n v="2"/>
    <n v="0.33749999999999997"/>
    <s v="Express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x v="1"/>
    <x v="10"/>
    <s v="Wirebound Message Books, Two 4 1/4&quot; x 5&quot; Forms per Page"/>
    <n v="22.83"/>
    <n v="3"/>
    <n v="0"/>
    <n v="10.7301"/>
    <n v="2"/>
    <n v="0.47000000000000003"/>
    <s v="Express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x v="1"/>
    <x v="8"/>
    <s v="GBC VeloBind Cover Sets"/>
    <n v="30.88"/>
    <n v="2"/>
    <n v="0"/>
    <n v="15.44"/>
    <n v="2"/>
    <n v="0.5"/>
    <s v="Express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x v="1"/>
    <x v="9"/>
    <s v="Hoover Commercial Lightweight Upright Vacuum with E-Z Empty Dirt Cup"/>
    <n v="465.16"/>
    <n v="2"/>
    <n v="0"/>
    <n v="120.94159999999999"/>
    <n v="2"/>
    <n v="0.25999999999999995"/>
    <s v="Express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x v="1"/>
    <x v="10"/>
    <s v="Strathmore Photo Mount Cards"/>
    <n v="27.12"/>
    <n v="4"/>
    <n v="0"/>
    <n v="12.475199999999999"/>
    <n v="2"/>
    <n v="0.45999999999999996"/>
    <s v="Express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x v="5"/>
    <s v="Coloredge Poster Frame"/>
    <n v="113.6"/>
    <n v="8"/>
    <n v="0"/>
    <n v="44.304000000000002"/>
    <n v="4"/>
    <n v="0.39"/>
    <s v="Standard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x v="10"/>
    <s v="Xerox 1993"/>
    <n v="12.96"/>
    <n v="2"/>
    <n v="0"/>
    <n v="6.3503999999999996"/>
    <n v="4"/>
    <n v="0.48999999999999994"/>
    <s v="Standard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x v="8"/>
    <s v="Satellite Sectional Post Binders"/>
    <n v="69.456000000000003"/>
    <n v="2"/>
    <n v="0.2"/>
    <n v="22.5732"/>
    <n v="4"/>
    <n v="0.32500000000000001"/>
    <s v="Standard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s v="West"/>
    <s v="OFF-AR-10003190"/>
    <x v="1"/>
    <x v="6"/>
    <s v="Newell 32"/>
    <n v="8.64"/>
    <n v="3"/>
    <n v="0"/>
    <n v="2.4192"/>
    <n v="3"/>
    <n v="0.27999999999999997"/>
    <s v="Standard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x v="2"/>
    <x v="15"/>
    <s v="Brother MFC-9340CDW LED All-In-One Printer, Copier Scanner"/>
    <n v="341.99099999999999"/>
    <n v="3"/>
    <n v="0.7"/>
    <n v="-319.19159999999999"/>
    <n v="0"/>
    <n v="-0.93333333333333335"/>
    <s v="Express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x v="5"/>
    <s v="Eldon 200 Class Desk Accessories, Smoke"/>
    <n v="43.96"/>
    <n v="7"/>
    <n v="0"/>
    <n v="18.463200000000001"/>
    <n v="6"/>
    <n v="0.42"/>
    <s v="Delayed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x v="12"/>
    <s v="Staple envelope"/>
    <n v="39.76"/>
    <n v="7"/>
    <n v="0"/>
    <n v="18.687200000000001"/>
    <n v="6"/>
    <n v="0.47000000000000003"/>
    <s v="Delayed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2445"/>
    <x v="0"/>
    <x v="5"/>
    <s v="DAX Two-Tone Rosewood/Black Document Frame, Desktop, 5 x 7"/>
    <n v="66.36"/>
    <n v="7"/>
    <n v="0"/>
    <n v="26.544"/>
    <n v="2"/>
    <n v="0.4"/>
    <s v="Express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OFF-BI-10003638"/>
    <x v="1"/>
    <x v="8"/>
    <s v="GBC Durable Plastic Covers"/>
    <n v="92.88"/>
    <n v="6"/>
    <n v="0.2"/>
    <n v="30.186"/>
    <n v="2"/>
    <n v="0.32500000000000001"/>
    <s v="Express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4864"/>
    <x v="0"/>
    <x v="5"/>
    <s v="Eldon 500 Class Desk Accessories"/>
    <n v="24.14"/>
    <n v="2"/>
    <n v="0"/>
    <n v="7.9661999999999997"/>
    <n v="2"/>
    <n v="0.32999999999999996"/>
    <s v="Express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x v="1"/>
    <s v="HON 5400 Series Task Chairs for Big and Tall"/>
    <n v="4416.174"/>
    <n v="9"/>
    <n v="0.3"/>
    <n v="-630.88199999999995"/>
    <n v="5"/>
    <n v="-0.14285714285714285"/>
    <s v="Standard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OFF-AR-10002445"/>
    <x v="1"/>
    <x v="6"/>
    <s v="SANFORD Major Accent Highlighters"/>
    <n v="49.56"/>
    <n v="7"/>
    <n v="0"/>
    <n v="18.832799999999999"/>
    <n v="3"/>
    <n v="0.37999999999999995"/>
    <s v="Standard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x v="1"/>
    <x v="4"/>
    <s v="Sensible Storage WireTech Storage Systems"/>
    <n v="354.9"/>
    <n v="5"/>
    <n v="0"/>
    <n v="17.745000000000001"/>
    <n v="4"/>
    <n v="0.05"/>
    <s v="Standard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LA-10000305"/>
    <x v="1"/>
    <x v="2"/>
    <s v="Avery 495"/>
    <n v="15.12"/>
    <n v="3"/>
    <n v="0.2"/>
    <n v="4.9139999999999997"/>
    <n v="5"/>
    <n v="0.32500000000000001"/>
    <s v="Standard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FUR-BO-10001972"/>
    <x v="0"/>
    <x v="0"/>
    <s v="O'Sullivan 4-Shelf Bookcase in Odessa Pine"/>
    <n v="302.45"/>
    <n v="5"/>
    <n v="0.5"/>
    <n v="-199.61699999999999"/>
    <n v="5"/>
    <n v="-0.66"/>
    <s v="Standard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ST-10002486"/>
    <x v="1"/>
    <x v="4"/>
    <s v="Eldon Shelf Savers Cubes and Bins"/>
    <n v="44.671999999999997"/>
    <n v="8"/>
    <n v="0.2"/>
    <n v="-10.0512"/>
    <n v="5"/>
    <n v="-0.22500000000000001"/>
    <s v="Standard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1874"/>
    <x v="2"/>
    <x v="11"/>
    <s v="Logitech Wireless Anywhere Mouse MX for PC and Mac"/>
    <n v="119.98"/>
    <n v="2"/>
    <n v="0"/>
    <n v="35.994"/>
    <n v="5"/>
    <n v="0.3"/>
    <s v="Standard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3870"/>
    <x v="2"/>
    <x v="11"/>
    <s v="Logitech Z-906 Speaker sys - home theater - 5.1-CH"/>
    <n v="989.97"/>
    <n v="3"/>
    <n v="0"/>
    <n v="395.988"/>
    <n v="5"/>
    <n v="0.39999999999999997"/>
    <s v="Standard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x v="2"/>
    <s v="Avery 484"/>
    <n v="9.2159999999999993"/>
    <n v="4"/>
    <n v="0.2"/>
    <n v="3.3408000000000002"/>
    <n v="6"/>
    <n v="0.36250000000000004"/>
    <s v="Delayed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x v="10"/>
    <s v="Xerox 1991"/>
    <n v="68.52"/>
    <n v="3"/>
    <n v="0"/>
    <n v="31.519200000000001"/>
    <n v="6"/>
    <n v="0.46"/>
    <s v="Delayed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x v="9"/>
    <s v="Acco 7-Outlet Masterpiece Power Center, Wihtout Fax/Phone Line Protection"/>
    <n v="364.74"/>
    <n v="3"/>
    <n v="0"/>
    <n v="109.422"/>
    <n v="5"/>
    <n v="0.3"/>
    <s v="Standard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x v="5"/>
    <s v="DAX Charcoal/Nickel-Tone Document Frame, 5 x 7"/>
    <n v="47.4"/>
    <n v="5"/>
    <n v="0"/>
    <n v="21.33"/>
    <n v="5"/>
    <n v="0.44999999999999996"/>
    <s v="Standard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x v="4"/>
    <s v="Eldon Simplefile Box Office"/>
    <n v="49.76"/>
    <n v="4"/>
    <n v="0"/>
    <n v="13.9328"/>
    <n v="5"/>
    <n v="0.28000000000000003"/>
    <s v="Standard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x v="6"/>
    <s v="Newell 333"/>
    <n v="5.56"/>
    <n v="2"/>
    <n v="0"/>
    <n v="1.4456"/>
    <n v="5"/>
    <n v="0.26"/>
    <s v="Standard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x v="10"/>
    <s v="Xerox 1915"/>
    <n v="629.1"/>
    <n v="6"/>
    <n v="0"/>
    <n v="301.96800000000002"/>
    <n v="5"/>
    <n v="0.48000000000000004"/>
    <s v="Standard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x v="6"/>
    <s v="Newell 343"/>
    <n v="14.7"/>
    <n v="5"/>
    <n v="0"/>
    <n v="3.9689999999999999"/>
    <n v="5"/>
    <n v="0.27"/>
    <s v="Standard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x v="10"/>
    <s v="Xerox 217"/>
    <n v="45.36"/>
    <n v="7"/>
    <n v="0"/>
    <n v="21.7728"/>
    <n v="5"/>
    <n v="0.48"/>
    <s v="Standard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x v="7"/>
    <s v="VTech DS6151"/>
    <n v="125.99"/>
    <n v="1"/>
    <n v="0"/>
    <n v="35.277200000000001"/>
    <n v="5"/>
    <n v="0.28000000000000003"/>
    <s v="Standard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x v="6"/>
    <s v="Sanford EarthWrite Recycled Pencils, Medium Soft, #2"/>
    <n v="14.7"/>
    <n v="7"/>
    <n v="0"/>
    <n v="4.1159999999999997"/>
    <n v="3"/>
    <n v="0.27999999999999997"/>
    <s v="Standard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n v="32.700000000000003"/>
    <n v="5"/>
    <n v="0.4"/>
    <n v="-6.54"/>
    <n v="6"/>
    <n v="-0.19999999999999998"/>
    <s v="Delayed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x v="12"/>
    <s v="#6 3/4 Gummed Flap White Envelopes"/>
    <n v="31.68"/>
    <n v="4"/>
    <n v="0.2"/>
    <n v="11.087999999999999"/>
    <n v="6"/>
    <n v="0.35"/>
    <s v="Delayed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x v="1"/>
    <x v="6"/>
    <s v="Boston 1799 Powerhouse Electric Pencil Sharpener"/>
    <n v="181.86"/>
    <n v="7"/>
    <n v="0"/>
    <n v="50.9208"/>
    <n v="4"/>
    <n v="0.27999999999999997"/>
    <s v="Standard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FUR-CH-10001973"/>
    <x v="0"/>
    <x v="1"/>
    <s v="Office Star Flex Back Scooter Chair with White Frame"/>
    <n v="155.37200000000001"/>
    <n v="2"/>
    <n v="0.3"/>
    <n v="-35.513599999999997"/>
    <n v="3"/>
    <n v="-0.22857142857142854"/>
    <s v="Standard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BI-10002824"/>
    <x v="1"/>
    <x v="8"/>
    <s v="Recycled Easel Ring Binders"/>
    <n v="13.428000000000001"/>
    <n v="3"/>
    <n v="0.7"/>
    <n v="-11.19"/>
    <n v="0"/>
    <n v="-0.83333333333333326"/>
    <s v="Express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ST-10004950"/>
    <x v="1"/>
    <x v="4"/>
    <s v="Acco Perma 3000 Stacking Storage Drawers"/>
    <n v="67.135999999999996"/>
    <n v="4"/>
    <n v="0.2"/>
    <n v="-0.83919999999999995"/>
    <n v="0"/>
    <n v="-1.2500000000000001E-2"/>
    <s v="Express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x v="1"/>
    <x v="10"/>
    <s v="Xerox 1882"/>
    <n v="89.567999999999998"/>
    <n v="2"/>
    <n v="0.2"/>
    <n v="32.468400000000003"/>
    <n v="6"/>
    <n v="0.36250000000000004"/>
    <s v="Delayed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x v="0"/>
    <x v="5"/>
    <s v="Electrix Fluorescent Magnifier Lamps &amp; Weighted Base"/>
    <n v="315.77600000000001"/>
    <n v="8"/>
    <n v="0.2"/>
    <n v="31.5776"/>
    <n v="6"/>
    <n v="9.9999999999999992E-2"/>
    <s v="Delayed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x v="0"/>
    <x v="0"/>
    <s v="Sauder Forest Hills Library with Doors, Woodland Oak Finish"/>
    <n v="273.666"/>
    <n v="2"/>
    <n v="0.15"/>
    <n v="-12.878399999999999"/>
    <n v="6"/>
    <n v="-4.7058823529411764E-2"/>
    <s v="Delayed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x v="1"/>
    <x v="9"/>
    <s v="Eureka Sanitaire  Multi-Pro Heavy-Duty Upright, Disposable Bags"/>
    <n v="17.48"/>
    <n v="4"/>
    <n v="0"/>
    <n v="4.5448000000000004"/>
    <n v="6"/>
    <n v="0.26"/>
    <s v="Delayed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x v="14"/>
    <s v="Martin-Yale Premier Letter Opener"/>
    <n v="20.608000000000001"/>
    <n v="2"/>
    <n v="0.2"/>
    <n v="-4.3792"/>
    <n v="4"/>
    <n v="-0.21249999999999999"/>
    <s v="Standard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x v="8"/>
    <s v="Presstex Flexible Ring Binders"/>
    <n v="4.0949999999999998"/>
    <n v="3"/>
    <n v="0.7"/>
    <n v="-2.73"/>
    <n v="4"/>
    <n v="-0.66666666666666674"/>
    <s v="Standard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x v="2"/>
    <x v="7"/>
    <s v="Panasonic KX TS3282W Corded phone"/>
    <n v="339.96"/>
    <n v="5"/>
    <n v="0.2"/>
    <n v="42.494999999999997"/>
    <n v="4"/>
    <n v="0.125"/>
    <s v="Standard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x v="0"/>
    <x v="5"/>
    <s v="Eldon Stackable Tray, Side-Load, Legal, Smoke"/>
    <n v="63.98"/>
    <n v="7"/>
    <n v="0"/>
    <n v="21.7532"/>
    <n v="4"/>
    <n v="0.34"/>
    <s v="Standard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x v="11"/>
    <s v="Razer Kraken 7.1 Surround Sound Over Ear USB Gaming Headset"/>
    <n v="799.92"/>
    <n v="10"/>
    <n v="0.2"/>
    <n v="239.976"/>
    <n v="4"/>
    <n v="0.3"/>
    <s v="Standard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x v="7"/>
    <s v="Griffin GC36547 PowerJolt SE Lightning Charger"/>
    <n v="35.984000000000002"/>
    <n v="2"/>
    <n v="0.2"/>
    <n v="4.4980000000000002"/>
    <n v="2"/>
    <n v="0.125"/>
    <s v="Express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x v="11"/>
    <s v="Logitech G35 7.1-Channel Surround Sound Headset"/>
    <n v="389.97"/>
    <n v="3"/>
    <n v="0"/>
    <n v="132.5898"/>
    <n v="2"/>
    <n v="0.33999999999999997"/>
    <s v="Express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s v="TEC-AC-10003832"/>
    <x v="2"/>
    <x v="11"/>
    <s v="Imation 16GB Mini TravelDrive USB 2.0 Flash Drive"/>
    <n v="185.52799999999999"/>
    <n v="7"/>
    <n v="0.2"/>
    <n v="48.701099999999997"/>
    <n v="0"/>
    <n v="0.26250000000000001"/>
    <s v="Express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s v="East"/>
    <s v="OFF-BI-10003527"/>
    <x v="1"/>
    <x v="8"/>
    <s v="Fellowes PB500 Electric Punch Plastic Comb Binding Machine with Manual Bind"/>
    <n v="2541.98"/>
    <n v="2"/>
    <n v="0"/>
    <n v="1270.99"/>
    <n v="6"/>
    <n v="0.5"/>
    <s v="Delayed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TEC-MA-10001148"/>
    <x v="2"/>
    <x v="15"/>
    <s v="Swingline SM12-08 MicroCut Jam Free Shredder"/>
    <n v="599.98500000000001"/>
    <n v="5"/>
    <n v="0.7"/>
    <n v="-479.988"/>
    <n v="5"/>
    <n v="-0.79999999999999993"/>
    <s v="Standard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x v="1"/>
    <x v="8"/>
    <s v="Wilson Jones Standard D-Ring Binders"/>
    <n v="3.036"/>
    <n v="3"/>
    <n v="0.8"/>
    <n v="-5.0094000000000003"/>
    <n v="7"/>
    <n v="-1.6500000000000001"/>
    <s v="Delayed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OFF-AR-10001374"/>
    <x v="1"/>
    <x v="6"/>
    <s v="BIC Brite Liner Highlighters, Chisel Tip"/>
    <n v="25.92"/>
    <n v="5"/>
    <n v="0.2"/>
    <n v="3.8879999999999999"/>
    <n v="4"/>
    <n v="0.15"/>
    <s v="Standard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FUR-FU-10000723"/>
    <x v="0"/>
    <x v="5"/>
    <s v="Deflect-o EconoMat Studded, No Bevel Mat for Low Pile Carpeting"/>
    <n v="66.111999999999995"/>
    <n v="2"/>
    <n v="0.2"/>
    <n v="-9.0904000000000007"/>
    <n v="4"/>
    <n v="-0.13750000000000001"/>
    <s v="Standard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x v="11"/>
    <s v="Verbatim 25 GB 6x Blu-ray Single Layer Recordable Disc, 10/Pack"/>
    <n v="46.36"/>
    <n v="4"/>
    <n v="0"/>
    <n v="15.2988"/>
    <n v="5"/>
    <n v="0.33"/>
    <s v="Standard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x v="11"/>
    <s v="Imation 30456 USB Flash Drive 8GB"/>
    <n v="6.9"/>
    <n v="1"/>
    <n v="0"/>
    <n v="0.55200000000000005"/>
    <n v="5"/>
    <n v="0.08"/>
    <s v="Standard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x v="5"/>
    <s v="Executive Impressions 13&quot; Clairmont Wall Clock"/>
    <n v="57.69"/>
    <n v="3"/>
    <n v="0"/>
    <n v="23.652899999999999"/>
    <n v="5"/>
    <n v="0.41"/>
    <s v="Standard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s v="Central"/>
    <s v="TEC-MA-10002210"/>
    <x v="2"/>
    <x v="15"/>
    <s v="Epson TM-T88V Direct Thermal Printer - Monochrome - Desktop"/>
    <n v="559.71"/>
    <n v="3"/>
    <n v="0.4"/>
    <n v="-121.2705"/>
    <n v="5"/>
    <n v="-0.21666666666666665"/>
    <s v="Standard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x v="4"/>
    <s v="File Shuttle II and Handi-File, Black"/>
    <n v="305.01"/>
    <n v="9"/>
    <n v="0"/>
    <n v="76.252499999999998"/>
    <n v="1"/>
    <n v="0.25"/>
    <s v="Express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x v="8"/>
    <s v="GBC Wire Binding Strips"/>
    <n v="50.783999999999999"/>
    <n v="2"/>
    <n v="0.2"/>
    <n v="17.7744"/>
    <n v="1"/>
    <n v="0.35000000000000003"/>
    <s v="Express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x v="2"/>
    <s v="Avery 512"/>
    <n v="26.01"/>
    <n v="9"/>
    <n v="0"/>
    <n v="12.2247"/>
    <n v="1"/>
    <n v="0.47"/>
    <s v="Express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x v="2"/>
    <x v="15"/>
    <s v="Okidata C610n Printer"/>
    <n v="649"/>
    <n v="2"/>
    <n v="0.5"/>
    <n v="-272.58"/>
    <n v="5"/>
    <n v="-0.42"/>
    <s v="Standard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x v="5"/>
    <s v="DAX Cubicle Frames, 8-1/2 x 11"/>
    <n v="59.99"/>
    <n v="7"/>
    <n v="0"/>
    <n v="21.596399999999999"/>
    <n v="6"/>
    <n v="0.36"/>
    <s v="Delayed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FUR-FU-10003849"/>
    <x v="0"/>
    <x v="5"/>
    <s v="DAX Metal Frame, Desktop, Stepped-Edge"/>
    <n v="20.239999999999998"/>
    <n v="1"/>
    <n v="0"/>
    <n v="7.8936000000000002"/>
    <n v="5"/>
    <n v="0.39"/>
    <s v="Standard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x v="6"/>
    <s v="Boston Home &amp; Office Model 2000 Electric Pencil Sharpeners"/>
    <n v="37.840000000000003"/>
    <n v="2"/>
    <n v="0.2"/>
    <n v="2.8380000000000001"/>
    <n v="1"/>
    <n v="7.4999999999999997E-2"/>
    <s v="Express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x v="13"/>
    <s v="OIC Thumb-Tacks"/>
    <n v="5.4720000000000004"/>
    <n v="6"/>
    <n v="0.2"/>
    <n v="1.8468"/>
    <n v="1"/>
    <n v="0.33749999999999997"/>
    <s v="Express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x v="1"/>
    <x v="4"/>
    <s v="Eldon ProFile File 'N Store Portable File Tub Letter/Legal Size Black"/>
    <n v="77.239999999999995"/>
    <n v="5"/>
    <n v="0.2"/>
    <n v="7.7240000000000002"/>
    <n v="4"/>
    <n v="0.1"/>
    <s v="Standard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x v="0"/>
    <x v="3"/>
    <s v="BPI Conference Tables"/>
    <n v="292.10000000000002"/>
    <n v="4"/>
    <n v="0.5"/>
    <n v="-175.26"/>
    <n v="3"/>
    <n v="-0.59999999999999987"/>
    <s v="Standard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x v="0"/>
    <x v="5"/>
    <s v="Dana Swing-Arm Lamps"/>
    <n v="8.5440000000000005"/>
    <n v="2"/>
    <n v="0.6"/>
    <n v="-7.476"/>
    <n v="3"/>
    <n v="-0.875"/>
    <s v="Standard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x v="0"/>
    <x v="0"/>
    <s v="Hon 4-Shelf Metal Bookcases"/>
    <n v="424.11599999999999"/>
    <n v="6"/>
    <n v="0.3"/>
    <n v="-30.294"/>
    <n v="3"/>
    <n v="-7.1428571428571438E-2"/>
    <s v="Standard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x v="1"/>
    <x v="8"/>
    <s v="Wilson Jones Turn Tabs Binder Tool for Ring Binders"/>
    <n v="2.8919999999999999"/>
    <n v="3"/>
    <n v="0.8"/>
    <n v="-4.9164000000000003"/>
    <n v="3"/>
    <n v="-1.7000000000000002"/>
    <s v="Standard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x v="1"/>
    <x v="4"/>
    <s v="Fellowes Stor/Drawer Steel Plus Storage Drawers"/>
    <n v="381.72"/>
    <n v="5"/>
    <n v="0.2"/>
    <n v="-66.801000000000002"/>
    <n v="3"/>
    <n v="-0.17499999999999999"/>
    <s v="Standard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x v="1"/>
    <s v="Global Value Steno Chair, Gray"/>
    <n v="97.183999999999997"/>
    <n v="2"/>
    <n v="0.2"/>
    <n v="6.0739999999999998"/>
    <n v="4"/>
    <n v="6.25E-2"/>
    <s v="Standard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x v="10"/>
    <s v="Xerox 213"/>
    <n v="10.368"/>
    <n v="2"/>
    <n v="0.2"/>
    <n v="3.6288"/>
    <n v="4"/>
    <n v="0.35"/>
    <s v="Standard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s v="Central"/>
    <s v="FUR-TA-10001889"/>
    <x v="0"/>
    <x v="3"/>
    <s v="Bush Advantage Collection Racetrack Conference Table"/>
    <n v="890.84100000000001"/>
    <n v="3"/>
    <n v="0.3"/>
    <n v="-152.71559999999999"/>
    <n v="4"/>
    <n v="-0.17142857142857143"/>
    <s v="Standard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x v="2"/>
    <x v="11"/>
    <s v="KeyTronic E03601U1 - Keyboard - Beige"/>
    <n v="72"/>
    <n v="4"/>
    <n v="0"/>
    <n v="12.96"/>
    <n v="2"/>
    <n v="0.18000000000000002"/>
    <s v="Express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x v="0"/>
    <x v="1"/>
    <s v="Harbour Creations 67200 Series Stacking Chairs"/>
    <n v="113.88800000000001"/>
    <n v="2"/>
    <n v="0.2"/>
    <n v="9.9651999999999994"/>
    <n v="2"/>
    <n v="8.7499999999999994E-2"/>
    <s v="Express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x v="1"/>
    <x v="12"/>
    <s v="Strathmore #10 Envelopes, Ultimate White"/>
    <n v="158.13"/>
    <n v="3"/>
    <n v="0"/>
    <n v="77.483699999999999"/>
    <n v="2"/>
    <n v="0.49"/>
    <s v="Express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x v="13"/>
    <s v="Plymouth Boxed Rubber Bands by Plymouth"/>
    <n v="14.13"/>
    <n v="3"/>
    <n v="0"/>
    <n v="0.70650000000000002"/>
    <n v="4"/>
    <n v="4.9999999999999996E-2"/>
    <s v="Standard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x v="1"/>
    <x v="8"/>
    <s v="GBC Binding covers"/>
    <n v="64.75"/>
    <n v="5"/>
    <n v="0"/>
    <n v="29.137499999999999"/>
    <n v="4"/>
    <n v="0.45"/>
    <s v="Standard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0145"/>
    <x v="1"/>
    <x v="8"/>
    <s v="Zipper Ring Binder Pockets"/>
    <n v="1.8720000000000001"/>
    <n v="2"/>
    <n v="0.7"/>
    <n v="-1.3104"/>
    <n v="4"/>
    <n v="-0.7"/>
    <s v="Standard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2498"/>
    <x v="1"/>
    <x v="8"/>
    <s v="Clear Mylar Reinforcing Strips"/>
    <n v="11.214"/>
    <n v="2"/>
    <n v="0.7"/>
    <n v="-8.5974000000000004"/>
    <n v="4"/>
    <n v="-0.76666666666666672"/>
    <s v="Standard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AR-10001761"/>
    <x v="1"/>
    <x v="6"/>
    <s v="Avery Hi-Liter Smear-Safe Highlighters"/>
    <n v="37.375999999999998"/>
    <n v="8"/>
    <n v="0.2"/>
    <n v="7.4752000000000001"/>
    <n v="4"/>
    <n v="0.2"/>
    <s v="Standard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x v="7"/>
    <s v="Wilson Electronics DB Pro Signal Booster"/>
    <n v="286.39999999999998"/>
    <n v="1"/>
    <n v="0.2"/>
    <n v="25.06"/>
    <n v="5"/>
    <n v="8.7500000000000008E-2"/>
    <s v="Standard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x v="6"/>
    <s v="Panasonic KP-4ABK Battery-Operated Pencil Sharpener"/>
    <n v="43.92"/>
    <n v="3"/>
    <n v="0"/>
    <n v="12.736800000000001"/>
    <n v="5"/>
    <n v="0.28999999999999998"/>
    <s v="Standard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x v="0"/>
    <x v="3"/>
    <s v="Chromcraft Rectangular Conference Tables"/>
    <n v="142.18199999999999"/>
    <n v="1"/>
    <n v="0.4"/>
    <n v="-37.915199999999999"/>
    <n v="4"/>
    <n v="-0.26666666666666666"/>
    <s v="Standard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x v="1"/>
    <x v="10"/>
    <s v="Wirebound Message Forms, Four 2 3/4 x 5 Forms per Page, Pink Paper"/>
    <n v="19.608000000000001"/>
    <n v="3"/>
    <n v="0.2"/>
    <n v="6.6177000000000001"/>
    <n v="4"/>
    <n v="0.33750000000000002"/>
    <s v="Standard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x v="1"/>
    <x v="8"/>
    <s v="Avery Reinforcements for Hole-Punch Pages"/>
    <n v="4.1580000000000004"/>
    <n v="7"/>
    <n v="0.7"/>
    <n v="-3.4649999999999999"/>
    <n v="4"/>
    <n v="-0.83333333333333326"/>
    <s v="Standard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x v="2"/>
    <x v="7"/>
    <s v="Plantronics Calisto P620-M USB Wireless Speakerphone System"/>
    <n v="979.95"/>
    <n v="5"/>
    <n v="0"/>
    <n v="264.5865"/>
    <n v="3"/>
    <n v="0.26999999999999996"/>
    <s v="Standard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x v="0"/>
    <x v="5"/>
    <s v="DataProducts Ampli Magnifier Task Lamp, Black,"/>
    <n v="135.30000000000001"/>
    <n v="5"/>
    <n v="0"/>
    <n v="37.884"/>
    <n v="3"/>
    <n v="0.27999999999999997"/>
    <s v="Standard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x v="10"/>
    <s v="&quot;While you Were Out&quot; Message Book, One Form per Page"/>
    <n v="8.9039999999999999"/>
    <n v="3"/>
    <n v="0.2"/>
    <n v="3.339"/>
    <n v="4"/>
    <n v="0.375"/>
    <s v="Standard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x v="11"/>
    <s v="Hypercom P1300 Pinpad"/>
    <n v="100.8"/>
    <n v="2"/>
    <n v="0.2"/>
    <n v="21.42"/>
    <n v="4"/>
    <n v="0.21250000000000002"/>
    <s v="Standard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x v="0"/>
    <x v="5"/>
    <s v="Magnifier Swing Arm Lamp"/>
    <n v="41.96"/>
    <n v="2"/>
    <n v="0"/>
    <n v="10.909599999999999"/>
    <n v="3"/>
    <n v="0.25999999999999995"/>
    <s v="Standard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x v="1"/>
    <x v="2"/>
    <s v="Self-Adhesive Removable Labels"/>
    <n v="9.4499999999999993"/>
    <n v="3"/>
    <n v="0"/>
    <n v="4.5359999999999996"/>
    <n v="3"/>
    <n v="0.48"/>
    <s v="Standard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AP-10004540"/>
    <x v="1"/>
    <x v="9"/>
    <s v="Eureka The Boss Lite 10-Amp Upright Vacuum, Blue"/>
    <n v="400.8"/>
    <n v="5"/>
    <n v="0"/>
    <n v="112.224"/>
    <n v="7"/>
    <n v="0.28000000000000003"/>
    <s v="Delayed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BI-10001543"/>
    <x v="1"/>
    <x v="8"/>
    <s v="GBC VeloBinder Manual Binding System"/>
    <n v="28.792000000000002"/>
    <n v="1"/>
    <n v="0.2"/>
    <n v="10.077199999999999"/>
    <n v="7"/>
    <n v="0.35"/>
    <s v="Delayed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x v="5"/>
    <s v="Eldon Cleatmat Chair Mats for Medium Pile Carpets"/>
    <n v="111"/>
    <n v="2"/>
    <n v="0"/>
    <n v="14.43"/>
    <n v="6"/>
    <n v="0.13"/>
    <s v="Delayed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x v="15"/>
    <s v="Swingline SM12-08 MicroCut Jam Free Shredder"/>
    <n v="1279.9680000000001"/>
    <n v="4"/>
    <n v="0.2"/>
    <n v="415.9896"/>
    <n v="6"/>
    <n v="0.32499999999999996"/>
    <s v="Delayed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x v="4"/>
    <s v="Tennsco 6- and 18-Compartment Lockers"/>
    <n v="1856.19"/>
    <n v="7"/>
    <n v="0"/>
    <n v="334.11419999999998"/>
    <n v="6"/>
    <n v="0.18"/>
    <s v="Delayed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x v="0"/>
    <x v="5"/>
    <s v="DAX Charcoal/Nickel-Tone Document Frame, 5 x 7"/>
    <n v="22.751999999999999"/>
    <n v="6"/>
    <n v="0.6"/>
    <n v="-8.532"/>
    <n v="1"/>
    <n v="-0.375"/>
    <s v="Express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x v="7"/>
    <s v="Cisco Small Business SPA 502G VoIP phone"/>
    <n v="61.542000000000002"/>
    <n v="1"/>
    <n v="0.4"/>
    <n v="-13.334099999999999"/>
    <n v="4"/>
    <n v="-0.21666666666666665"/>
    <s v="Standard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x v="8"/>
    <s v="Premium Transparent Presentation Covers, No Pattern/Clear, 8 1/2&quot; x 11&quot;"/>
    <n v="81.438000000000002"/>
    <n v="7"/>
    <n v="0.7"/>
    <n v="-65.150400000000005"/>
    <n v="4"/>
    <n v="-0.8"/>
    <s v="Standard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1290"/>
    <x v="0"/>
    <x v="5"/>
    <s v="Executive Impressions Supervisor Wall Clock"/>
    <n v="67.36"/>
    <n v="2"/>
    <n v="0.2"/>
    <n v="10.103999999999999"/>
    <n v="6"/>
    <n v="0.15"/>
    <s v="Delayed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0087"/>
    <x v="0"/>
    <x v="5"/>
    <s v="Executive Impressions 14&quot; Two-Color Numerals Wall Clock"/>
    <n v="54.527999999999999"/>
    <n v="3"/>
    <n v="0.2"/>
    <n v="14.313599999999999"/>
    <n v="6"/>
    <n v="0.26250000000000001"/>
    <s v="Delayed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x v="2"/>
    <x v="11"/>
    <s v="Plantronics Savi W720 Multi-Device Wireless Headset System"/>
    <n v="843.9"/>
    <n v="2"/>
    <n v="0"/>
    <n v="371.31599999999997"/>
    <n v="5"/>
    <n v="0.44"/>
    <s v="Standard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x v="0"/>
    <x v="0"/>
    <s v="Atlantic Metals Mobile 4-Shelf Bookcases, Custom Colors"/>
    <n v="449.56799999999998"/>
    <n v="2"/>
    <n v="0.2"/>
    <n v="56.195999999999998"/>
    <n v="5"/>
    <n v="0.125"/>
    <s v="Standard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x v="1"/>
    <x v="4"/>
    <s v="Tenex Personal Filing Tote With Secure Closure Lid, Black/Frost"/>
    <n v="15.51"/>
    <n v="1"/>
    <n v="0"/>
    <n v="3.8774999999999999"/>
    <n v="2"/>
    <n v="0.25"/>
    <s v="Express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x v="1"/>
    <s v="Harbour Creations 67200 Series Stacking Chairs"/>
    <n v="192.18600000000001"/>
    <n v="3"/>
    <n v="0.1"/>
    <n v="36.3018"/>
    <n v="3"/>
    <n v="0.18888888888888888"/>
    <s v="Standard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x v="1"/>
    <x v="6"/>
    <s v="Newell 32"/>
    <n v="5.76"/>
    <n v="2"/>
    <n v="0"/>
    <n v="1.6128"/>
    <n v="3"/>
    <n v="0.28000000000000003"/>
    <s v="Standard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CH-10000553"/>
    <x v="0"/>
    <x v="1"/>
    <s v="Metal Folding Chairs, Beige, 4/Carton"/>
    <n v="67.88"/>
    <n v="2"/>
    <n v="0"/>
    <n v="18.3276"/>
    <n v="6"/>
    <n v="0.27"/>
    <s v="Delayed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OFF-LA-10002762"/>
    <x v="1"/>
    <x v="2"/>
    <s v="Avery 485"/>
    <n v="162.88999999999999"/>
    <n v="13"/>
    <n v="0"/>
    <n v="76.558300000000003"/>
    <n v="6"/>
    <n v="0.47000000000000003"/>
    <s v="Delayed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FU-10000719"/>
    <x v="0"/>
    <x v="5"/>
    <s v="DAX Cubicle Frames, 8-1/2 x 11"/>
    <n v="25.71"/>
    <n v="3"/>
    <n v="0"/>
    <n v="9.2555999999999994"/>
    <n v="6"/>
    <n v="0.36"/>
    <s v="Delayed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x v="4"/>
    <s v="Fellowes Bankers Box Stor/Drawer Steel Plus"/>
    <n v="191.88"/>
    <n v="6"/>
    <n v="0"/>
    <n v="19.187999999999999"/>
    <n v="6"/>
    <n v="9.9999999999999992E-2"/>
    <s v="Delayed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x v="3"/>
    <s v="BoxOffice By Design Rectangular and Half-Moon Meeting Room Tables"/>
    <n v="721.875"/>
    <n v="6"/>
    <n v="0.45"/>
    <n v="-420"/>
    <n v="6"/>
    <n v="-0.58181818181818179"/>
    <s v="Delayed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x v="7"/>
    <s v="Motorola HK250 Universal Bluetooth Headset"/>
    <n v="73.567999999999998"/>
    <n v="4"/>
    <n v="0.2"/>
    <n v="-16.552800000000001"/>
    <n v="6"/>
    <n v="-0.22500000000000003"/>
    <s v="Delayed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x v="6"/>
    <s v="Stanley Bostitch Contemporary Electric Pencil Sharpeners"/>
    <n v="13.584"/>
    <n v="1"/>
    <n v="0.2"/>
    <n v="1.3584000000000001"/>
    <n v="6"/>
    <n v="0.1"/>
    <s v="Delayed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x v="1"/>
    <s v="Global Geo Office Task Chair, Gray"/>
    <n v="64.784000000000006"/>
    <n v="1"/>
    <n v="0.2"/>
    <n v="-12.147"/>
    <n v="6"/>
    <n v="-0.1875"/>
    <s v="Delayed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s v="Central"/>
    <s v="OFF-AP-10002534"/>
    <x v="1"/>
    <x v="9"/>
    <s v="3.6 Cubic Foot Counter Height Office Refrigerator"/>
    <n v="176.77199999999999"/>
    <n v="3"/>
    <n v="0.8"/>
    <n v="-459.60719999999998"/>
    <n v="4"/>
    <n v="-2.6"/>
    <s v="Standard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x v="8"/>
    <s v="GBC Instant Report Kit"/>
    <n v="38.82"/>
    <n v="6"/>
    <n v="0"/>
    <n v="19.41"/>
    <n v="6"/>
    <n v="0.5"/>
    <s v="Delayed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x v="8"/>
    <s v="Acco 3-Hole Punch"/>
    <n v="21.9"/>
    <n v="5"/>
    <n v="0"/>
    <n v="10.512"/>
    <n v="6"/>
    <n v="0.48000000000000004"/>
    <s v="Delayed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s v="West"/>
    <s v="TEC-AC-10001772"/>
    <x v="2"/>
    <x v="11"/>
    <s v="Memorex Mini Travel Drive 16 GB USB 2.0 Flash Drive"/>
    <n v="111.79"/>
    <n v="7"/>
    <n v="0"/>
    <n v="43.598100000000002"/>
    <n v="6"/>
    <n v="0.39"/>
    <s v="Delayed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x v="2"/>
    <x v="7"/>
    <s v="Geemarc AmpliPOWER60"/>
    <n v="445.44"/>
    <n v="8"/>
    <n v="0.4"/>
    <n v="-81.664000000000001"/>
    <n v="2"/>
    <n v="-0.18333333333333335"/>
    <s v="Express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x v="2"/>
    <s v="Avery 476"/>
    <n v="16.52"/>
    <n v="5"/>
    <n v="0.2"/>
    <n v="5.3689999999999998"/>
    <n v="7"/>
    <n v="0.32500000000000001"/>
    <s v="Delayed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x v="10"/>
    <s v="Xerox 1947"/>
    <n v="29.9"/>
    <n v="5"/>
    <n v="0"/>
    <n v="13.455"/>
    <n v="7"/>
    <n v="0.45"/>
    <s v="Delayed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x v="1"/>
    <x v="8"/>
    <s v="Fellowes Presentation Covers for Comb Binding Machines"/>
    <n v="116.4"/>
    <n v="8"/>
    <n v="0"/>
    <n v="52.38"/>
    <n v="2"/>
    <n v="0.45"/>
    <s v="Express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x v="1"/>
    <x v="6"/>
    <s v="Newell 310"/>
    <n v="1.4079999999999999"/>
    <n v="1"/>
    <n v="0.2"/>
    <n v="0.15840000000000001"/>
    <n v="5"/>
    <n v="0.11250000000000002"/>
    <s v="Standard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x v="0"/>
    <x v="5"/>
    <s v="Tenex 46&quot; x 60&quot; Computer Anti-Static Chairmat, Rectangular Shaped"/>
    <n v="169.56800000000001"/>
    <n v="2"/>
    <n v="0.2"/>
    <n v="0"/>
    <n v="5"/>
    <n v="0"/>
    <s v="Standard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x v="7"/>
    <s v="ClearSounds CSC500 Amplified Spirit Phone Corded phone"/>
    <n v="251.964"/>
    <n v="6"/>
    <n v="0.4"/>
    <n v="-50.392800000000001"/>
    <n v="4"/>
    <n v="-0.2"/>
    <s v="Standard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x v="3"/>
    <s v="Hon 5100 Series Wood Tables"/>
    <n v="523.76400000000001"/>
    <n v="3"/>
    <n v="0.4"/>
    <n v="-192.04679999999999"/>
    <n v="4"/>
    <n v="-0.36666666666666664"/>
    <s v="Standard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x v="1"/>
    <x v="10"/>
    <s v="Xerox 206"/>
    <n v="19.440000000000001"/>
    <n v="3"/>
    <n v="0"/>
    <n v="9.3312000000000008"/>
    <n v="2"/>
    <n v="0.48000000000000004"/>
    <s v="Express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x v="0"/>
    <x v="1"/>
    <s v="Global Geo Office Task Chair, Gray"/>
    <n v="194.352"/>
    <n v="3"/>
    <n v="0.2"/>
    <n v="-36.441000000000003"/>
    <n v="2"/>
    <n v="-0.1875"/>
    <s v="Express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x v="1"/>
    <x v="8"/>
    <s v="Aluminum Screw Posts"/>
    <n v="36.624000000000002"/>
    <n v="3"/>
    <n v="0.2"/>
    <n v="13.734"/>
    <n v="2"/>
    <n v="0.375"/>
    <s v="Express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x v="7"/>
    <s v="Wireless Extenders zBoost YX545 SOHO Signal Booster"/>
    <n v="340.18200000000002"/>
    <n v="3"/>
    <n v="0.4"/>
    <n v="-73.706100000000006"/>
    <n v="6"/>
    <n v="-0.21666666666666667"/>
    <s v="Delayed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x v="13"/>
    <s v="Translucent Push Pins by OIC"/>
    <n v="12.672000000000001"/>
    <n v="8"/>
    <n v="0.2"/>
    <n v="2.6928000000000001"/>
    <n v="6"/>
    <n v="0.21249999999999999"/>
    <s v="Delayed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x v="8"/>
    <s v="GBC Plasticlear Binding Covers"/>
    <n v="6.8879999999999999"/>
    <n v="2"/>
    <n v="0.7"/>
    <n v="-5.0511999999999997"/>
    <n v="6"/>
    <n v="-0.73333333333333328"/>
    <s v="Delayed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x v="4"/>
    <s v="Tennsco Commercial Shelving"/>
    <n v="32.543999999999997"/>
    <n v="2"/>
    <n v="0.2"/>
    <n v="-7.7291999999999996"/>
    <n v="6"/>
    <n v="-0.23750000000000002"/>
    <s v="Delayed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x v="1"/>
    <s v="Situations Contoured Folding Chairs, 4/Set"/>
    <n v="347.80200000000002"/>
    <n v="7"/>
    <n v="0.3"/>
    <n v="-24.843"/>
    <n v="6"/>
    <n v="-7.1428571428571425E-2"/>
    <s v="Delayed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OFF-BI-10004654"/>
    <x v="1"/>
    <x v="8"/>
    <s v="VariCap6 Expandable Binder"/>
    <n v="15.57"/>
    <n v="3"/>
    <n v="0.7"/>
    <n v="-11.936999999999999"/>
    <n v="2"/>
    <n v="-0.76666666666666661"/>
    <s v="Express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x v="1"/>
    <x v="2"/>
    <s v="Avery 514"/>
    <n v="4.6079999999999997"/>
    <n v="2"/>
    <n v="0.2"/>
    <n v="1.6704000000000001"/>
    <n v="2"/>
    <n v="0.36250000000000004"/>
    <s v="Express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x v="2"/>
    <x v="7"/>
    <s v="Digium D40 VoIP phone"/>
    <n v="257.98"/>
    <n v="2"/>
    <n v="0"/>
    <n v="74.8142"/>
    <n v="4"/>
    <n v="0.28999999999999998"/>
    <s v="Standard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0760"/>
    <x v="1"/>
    <x v="4"/>
    <s v="Eldon Fold 'N Roll Cart System"/>
    <n v="153.78"/>
    <n v="11"/>
    <n v="0"/>
    <n v="44.596200000000003"/>
    <n v="2"/>
    <n v="0.29000000000000004"/>
    <s v="Express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2301"/>
    <x v="1"/>
    <x v="4"/>
    <s v="Tennsco Commercial Shelving"/>
    <n v="61.02"/>
    <n v="3"/>
    <n v="0"/>
    <n v="0.61019999999999996"/>
    <n v="2"/>
    <n v="9.9999999999999985E-3"/>
    <s v="Express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U-10004884"/>
    <x v="1"/>
    <x v="14"/>
    <s v="Acme Galleria Hot Forged Steel Scissors with Colored Handles"/>
    <n v="110.11"/>
    <n v="7"/>
    <n v="0"/>
    <n v="31.931899999999999"/>
    <n v="2"/>
    <n v="0.28999999999999998"/>
    <s v="Express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FA-10003112"/>
    <x v="1"/>
    <x v="13"/>
    <s v="Staples"/>
    <n v="7.89"/>
    <n v="1"/>
    <n v="0"/>
    <n v="3.5505"/>
    <n v="2"/>
    <n v="0.45"/>
    <s v="Express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x v="8"/>
    <s v="GBC Prepunched Paper, 19-Hole, for Binding Systems, 24-lb"/>
    <n v="36.024000000000001"/>
    <n v="3"/>
    <n v="0.2"/>
    <n v="11.707800000000001"/>
    <n v="7"/>
    <n v="0.32500000000000001"/>
    <s v="Delayed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x v="1"/>
    <x v="6"/>
    <s v="Stanley Bostitch Contemporary Electric Pencil Sharpeners"/>
    <n v="54.335999999999999"/>
    <n v="4"/>
    <n v="0.2"/>
    <n v="5.4336000000000002"/>
    <n v="3"/>
    <n v="0.1"/>
    <s v="Standard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s v="OFF-ST-10001321"/>
    <x v="1"/>
    <x v="4"/>
    <s v="Decoflex Hanging Personal Folder File, Blue"/>
    <n v="92.52"/>
    <n v="6"/>
    <n v="0"/>
    <n v="24.980399999999999"/>
    <n v="4"/>
    <n v="0.27"/>
    <s v="Standard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x v="1"/>
    <x v="6"/>
    <s v="Newell 347"/>
    <n v="10.272"/>
    <n v="3"/>
    <n v="0.2"/>
    <n v="1.1556"/>
    <n v="0"/>
    <n v="0.11249999999999999"/>
    <s v="Express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x v="1"/>
    <x v="4"/>
    <s v="Rogers Jumbo File, Granite"/>
    <n v="40.74"/>
    <n v="3"/>
    <n v="0"/>
    <n v="0.40739999999999998"/>
    <n v="5"/>
    <n v="9.9999999999999985E-3"/>
    <s v="Standard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x v="1"/>
    <x v="2"/>
    <s v="Avery 49"/>
    <n v="14.4"/>
    <n v="5"/>
    <n v="0"/>
    <n v="7.056"/>
    <n v="5"/>
    <n v="0.49"/>
    <s v="Standard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x v="2"/>
    <x v="7"/>
    <s v="BlueLounge Milo Smartphone Stand, White/Metallic"/>
    <n v="149.94999999999999"/>
    <n v="5"/>
    <n v="0"/>
    <n v="41.985999999999997"/>
    <n v="5"/>
    <n v="0.28000000000000003"/>
    <s v="Standard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x v="1"/>
    <x v="14"/>
    <s v="Elite 5&quot; Scissors"/>
    <n v="16.899999999999999"/>
    <n v="2"/>
    <n v="0"/>
    <n v="5.07"/>
    <n v="5"/>
    <n v="0.30000000000000004"/>
    <s v="Standard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x v="1"/>
    <x v="10"/>
    <s v="Things To Do Today Pad"/>
    <n v="17.61"/>
    <n v="3"/>
    <n v="0"/>
    <n v="8.4527999999999999"/>
    <n v="5"/>
    <n v="0.48"/>
    <s v="Standard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x v="1"/>
    <x v="9"/>
    <s v="Harmony Air Purifier"/>
    <n v="378"/>
    <n v="2"/>
    <n v="0"/>
    <n v="136.08000000000001"/>
    <n v="5"/>
    <n v="0.36000000000000004"/>
    <s v="Standard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x v="1"/>
    <x v="10"/>
    <s v="Adams Telephone Message Book W/Dividers/Space For Phone Numbers, 5 1/4&quot;X8 1/2&quot;, 300/Messages"/>
    <n v="17.64"/>
    <n v="3"/>
    <n v="0"/>
    <n v="8.6435999999999993"/>
    <n v="5"/>
    <n v="0.48999999999999994"/>
    <s v="Standard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x v="1"/>
    <x v="4"/>
    <s v="Fellowes Mobile File Cart, Black"/>
    <n v="373.08"/>
    <n v="6"/>
    <n v="0"/>
    <n v="100.7316"/>
    <n v="5"/>
    <n v="0.27"/>
    <s v="Standard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x v="0"/>
    <x v="5"/>
    <s v="Electrix Architect's Clamp-On Swing Arm Lamp, Black"/>
    <n v="1336.44"/>
    <n v="14"/>
    <n v="0"/>
    <n v="387.56760000000003"/>
    <n v="5"/>
    <n v="0.29000000000000004"/>
    <s v="Standard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x v="2"/>
    <x v="7"/>
    <s v="Mediabridge Sport Armband iPhone 5s"/>
    <n v="29.97"/>
    <n v="3"/>
    <n v="0"/>
    <n v="0.29970000000000002"/>
    <n v="5"/>
    <n v="1.0000000000000002E-2"/>
    <s v="Standard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x v="0"/>
    <x v="1"/>
    <s v="Hon Deluxe Fabric Upholstered Stacking Chairs, Rounded Back"/>
    <n v="390.36799999999999"/>
    <n v="2"/>
    <n v="0.2"/>
    <n v="48.795999999999999"/>
    <n v="4"/>
    <n v="0.125"/>
    <s v="Standard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x v="0"/>
    <x v="5"/>
    <s v="Executive Impressions 13&quot; Chairman Wall Clock"/>
    <n v="101.52"/>
    <n v="5"/>
    <n v="0.2"/>
    <n v="19.035"/>
    <n v="4"/>
    <n v="0.1875"/>
    <s v="Standard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s v="East"/>
    <s v="OFF-PA-10000241"/>
    <x v="1"/>
    <x v="10"/>
    <s v="IBM Multi-Purpose Copy Paper, 8 1/2 x 11&quot;, Case"/>
    <n v="74.352000000000004"/>
    <n v="3"/>
    <n v="0.2"/>
    <n v="23.234999999999999"/>
    <n v="3"/>
    <n v="0.3125"/>
    <s v="Standard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x v="10"/>
    <s v="Adams &quot;While You Were Out&quot; Message Pads"/>
    <n v="15.7"/>
    <n v="5"/>
    <n v="0"/>
    <n v="7.0650000000000004"/>
    <n v="4"/>
    <n v="0.45000000000000007"/>
    <s v="Standard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x v="6"/>
    <s v="Newell 34"/>
    <n v="59.52"/>
    <n v="3"/>
    <n v="0"/>
    <n v="15.475199999999999"/>
    <n v="4"/>
    <n v="0.25999999999999995"/>
    <s v="Standard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x v="10"/>
    <s v="Adams Phone Message Book, 200 Message Capacity, 8 1/16” x 11”"/>
    <n v="34.4"/>
    <n v="5"/>
    <n v="0"/>
    <n v="15.824"/>
    <n v="4"/>
    <n v="0.46"/>
    <s v="Standard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x v="0"/>
    <x v="3"/>
    <s v="Bevis Oval Conference Table, Walnut"/>
    <n v="313.17599999999999"/>
    <n v="2"/>
    <n v="0.4"/>
    <n v="-120.0508"/>
    <n v="5"/>
    <n v="-0.38333333333333336"/>
    <s v="Standard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x v="0"/>
    <x v="1"/>
    <s v="Hon 4070 Series Pagoda Round Back Stacking Chairs"/>
    <n v="866.64599999999996"/>
    <n v="3"/>
    <n v="0.1"/>
    <n v="173.32919999999999"/>
    <n v="5"/>
    <n v="0.19999999999999998"/>
    <s v="Standard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s v="OFF-AP-10003217"/>
    <x v="1"/>
    <x v="9"/>
    <s v="Eureka Sanitaire  Commercial Upright"/>
    <n v="795.40800000000002"/>
    <n v="6"/>
    <n v="0.2"/>
    <n v="59.6556"/>
    <n v="0"/>
    <n v="7.4999999999999997E-2"/>
    <s v="Express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OFF-PA-10001526"/>
    <x v="1"/>
    <x v="10"/>
    <s v="Xerox 1949"/>
    <n v="35.856000000000002"/>
    <n v="9"/>
    <n v="0.2"/>
    <n v="12.9978"/>
    <n v="3"/>
    <n v="0.36249999999999999"/>
    <s v="Standard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TEC-AC-10002857"/>
    <x v="2"/>
    <x v="11"/>
    <s v="Verbatim 25 GB 6x Blu-ray Single Layer Recordable Disc, 1/Pack"/>
    <n v="23.84"/>
    <n v="4"/>
    <n v="0.2"/>
    <n v="3.278"/>
    <n v="3"/>
    <n v="0.13750000000000001"/>
    <s v="Standard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FUR-FU-10003039"/>
    <x v="0"/>
    <x v="5"/>
    <s v="Howard Miller 11-1/2&quot; Diameter Grantwood Wall Clock"/>
    <n v="43.13"/>
    <n v="1"/>
    <n v="0"/>
    <n v="14.664199999999999"/>
    <n v="5"/>
    <n v="0.33999999999999997"/>
    <s v="Standard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OFF-PA-10002615"/>
    <x v="1"/>
    <x v="10"/>
    <s v="Ampad Gold Fibre Wirebound Steno Books, 6&quot; x 9&quot;, Gregg Ruled"/>
    <n v="30.87"/>
    <n v="7"/>
    <n v="0"/>
    <n v="14.200200000000001"/>
    <n v="5"/>
    <n v="0.46"/>
    <s v="Standard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x v="14"/>
    <s v="Acme 10&quot; Easy Grip Assistive Scissors"/>
    <n v="70.12"/>
    <n v="4"/>
    <n v="0"/>
    <n v="21.036000000000001"/>
    <n v="4"/>
    <n v="0.3"/>
    <s v="Standard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x v="0"/>
    <s v="Bush Andora Bookcase, Maple/Graphite Gray Finish"/>
    <n v="509.95749999999998"/>
    <n v="5"/>
    <n v="0.15"/>
    <n v="41.996499999999997"/>
    <n v="5"/>
    <n v="8.2352941176470587E-2"/>
    <s v="Standard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x v="5"/>
    <s v="Dana Halogen Swing-Arm Architect Lamp"/>
    <n v="122.91"/>
    <n v="3"/>
    <n v="0"/>
    <n v="34.4148"/>
    <n v="5"/>
    <n v="0.28000000000000003"/>
    <s v="Standard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x v="1"/>
    <s v="Novimex Fabric Task Chair"/>
    <n v="97.567999999999998"/>
    <n v="2"/>
    <n v="0.2"/>
    <n v="-6.0979999999999999"/>
    <n v="5"/>
    <n v="-6.25E-2"/>
    <s v="Standard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x v="1"/>
    <s v="Global Leather and Oak Executive Chair, Black"/>
    <n v="722.35199999999998"/>
    <n v="3"/>
    <n v="0.2"/>
    <n v="81.264600000000002"/>
    <n v="5"/>
    <n v="0.1125"/>
    <s v="Standard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OFF-LA-10001613"/>
    <x v="1"/>
    <x v="2"/>
    <s v="Avery File Folder Labels"/>
    <n v="11.52"/>
    <n v="5"/>
    <n v="0.2"/>
    <n v="4.1760000000000002"/>
    <n v="1"/>
    <n v="0.36250000000000004"/>
    <s v="Express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x v="5"/>
    <s v="36X48 HARDFLOOR CHAIRMAT"/>
    <n v="167.84"/>
    <n v="8"/>
    <n v="0"/>
    <n v="11.748799999999999"/>
    <n v="7"/>
    <n v="6.9999999999999993E-2"/>
    <s v="Delayed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s v="East"/>
    <s v="FUR-TA-10004442"/>
    <x v="0"/>
    <x v="3"/>
    <s v="Riverside Furniture Stanwyck Manor Table Series"/>
    <n v="172.11"/>
    <n v="1"/>
    <n v="0.4"/>
    <n v="-94.660499999999999"/>
    <n v="4"/>
    <n v="-0.54999999999999993"/>
    <s v="Standard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x v="2"/>
    <x v="11"/>
    <s v="Case Logic 2.4GHz Wireless Keyboard"/>
    <n v="99.98"/>
    <n v="2"/>
    <n v="0"/>
    <n v="7.9984000000000002"/>
    <n v="1"/>
    <n v="0.08"/>
    <s v="Express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x v="2"/>
    <x v="7"/>
    <s v="LG G3"/>
    <n v="156.792"/>
    <n v="1"/>
    <n v="0.2"/>
    <n v="17.639099999999999"/>
    <n v="4"/>
    <n v="0.11249999999999999"/>
    <s v="Standard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x v="2"/>
    <x v="11"/>
    <s v="SanDisk Ultra 32 GB MicroSDHC Class 10 Memory Card"/>
    <n v="35.36"/>
    <n v="2"/>
    <n v="0.2"/>
    <n v="-3.0939999999999999"/>
    <n v="4"/>
    <n v="-8.7499999999999994E-2"/>
    <s v="Standard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x v="0"/>
    <x v="5"/>
    <s v="Tensor Brushed Steel Torchiere Floor Lamp"/>
    <n v="13.592000000000001"/>
    <n v="1"/>
    <n v="0.2"/>
    <n v="-0.33979999999999999"/>
    <n v="4"/>
    <n v="-2.4999999999999998E-2"/>
    <s v="Standard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x v="1"/>
    <s v="SAFCO Arco Folding Chair"/>
    <n v="386.68"/>
    <n v="2"/>
    <n v="0.3"/>
    <n v="-5.524"/>
    <n v="2"/>
    <n v="-1.4285714285714285E-2"/>
    <s v="Express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x v="11"/>
    <s v="Kensington Expert Mouse Optical USB Trackball for PC or Mac"/>
    <n v="379.96"/>
    <n v="5"/>
    <n v="0.2"/>
    <n v="47.494999999999997"/>
    <n v="2"/>
    <n v="0.125"/>
    <s v="Express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x v="7"/>
    <s v="Polycom CX600 IP Phone VoIP phone"/>
    <n v="539.91"/>
    <n v="3"/>
    <n v="0.4"/>
    <n v="-116.98050000000001"/>
    <n v="2"/>
    <n v="-0.2166666666666667"/>
    <s v="Express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x v="10"/>
    <s v="Speediset Carbonless Redi-Letter 7&quot; x 8 1/2&quot;"/>
    <n v="41.24"/>
    <n v="5"/>
    <n v="0.2"/>
    <n v="13.9185"/>
    <n v="2"/>
    <n v="0.33749999999999997"/>
    <s v="Express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x v="8"/>
    <s v="Ibico EB-19 Dual Function Manual Binding System"/>
    <n v="51.896999999999998"/>
    <n v="1"/>
    <n v="0.7"/>
    <n v="-41.517600000000002"/>
    <n v="2"/>
    <n v="-0.8"/>
    <s v="Express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x v="4"/>
    <s v="SAFCO Commercial Wire Shelving, Black"/>
    <n v="552.55999999999995"/>
    <n v="5"/>
    <n v="0.2"/>
    <n v="-138.13999999999999"/>
    <n v="2"/>
    <n v="-0.25"/>
    <s v="Express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x v="8"/>
    <s v="GBC VeloBind Cover Sets"/>
    <n v="23.16"/>
    <n v="5"/>
    <n v="0.7"/>
    <n v="-15.44"/>
    <n v="2"/>
    <n v="-0.66666666666666663"/>
    <s v="Express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x v="4"/>
    <s v="Space Solutions Industrial Galvanized Steel Shelving."/>
    <n v="126.08"/>
    <n v="2"/>
    <n v="0.2"/>
    <n v="-28.367999999999999"/>
    <n v="2"/>
    <n v="-0.22499999999999998"/>
    <s v="Express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x v="15"/>
    <s v="Okidata MB491 Multifunction Printer"/>
    <n v="449.1"/>
    <n v="3"/>
    <n v="0.7"/>
    <n v="-643.71"/>
    <n v="2"/>
    <n v="-1.4333333333333333"/>
    <s v="Express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x v="9"/>
    <s v="Tripp Lite Isotel 6 Outlet Surge Protector with Fax/Modem Protection"/>
    <n v="195.10400000000001"/>
    <n v="4"/>
    <n v="0.2"/>
    <n v="21.949200000000001"/>
    <n v="4"/>
    <n v="0.1125"/>
    <s v="Standard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x v="5"/>
    <s v="Linden 10&quot; Round Wall Clock, Black"/>
    <n v="36.671999999999997"/>
    <n v="3"/>
    <n v="0.2"/>
    <n v="6.4176000000000002"/>
    <n v="4"/>
    <n v="0.17500000000000002"/>
    <s v="Standard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CH-10001146"/>
    <x v="0"/>
    <x v="1"/>
    <s v="Global Value Mid-Back Manager's Chair, Gray"/>
    <n v="85.245999999999995"/>
    <n v="2"/>
    <n v="0.3"/>
    <n v="-6.0890000000000004"/>
    <n v="2"/>
    <n v="-7.1428571428571438E-2"/>
    <s v="Express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FU-10003919"/>
    <x v="0"/>
    <x v="5"/>
    <s v="Eldon Executive Woodline II Cherry Finish Desk Accessories"/>
    <n v="32.712000000000003"/>
    <n v="2"/>
    <n v="0.6"/>
    <n v="-26.169599999999999"/>
    <n v="2"/>
    <n v="-0.79999999999999993"/>
    <s v="Express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x v="1"/>
    <x v="8"/>
    <s v="Acco Pressboard Covers with Storage Hooks, 9 1/2&quot; x 11&quot;, Executive Red"/>
    <n v="11.43"/>
    <n v="3"/>
    <n v="0"/>
    <n v="5.3720999999999997"/>
    <n v="4"/>
    <n v="0.47"/>
    <s v="Standard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x v="1"/>
    <x v="8"/>
    <s v="GBC Twin Loop Wire Binding Elements, 9/16&quot; Spine, Black"/>
    <n v="30.44"/>
    <n v="2"/>
    <n v="0"/>
    <n v="14.9156"/>
    <n v="4"/>
    <n v="0.49"/>
    <s v="Standard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x v="1"/>
    <x v="10"/>
    <s v="Xerox 1957"/>
    <n v="12.96"/>
    <n v="2"/>
    <n v="0"/>
    <n v="6.3503999999999996"/>
    <n v="4"/>
    <n v="0.48999999999999994"/>
    <s v="Standard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x v="1"/>
    <x v="10"/>
    <s v="EcoTones Memo Sheets"/>
    <n v="16"/>
    <n v="4"/>
    <n v="0"/>
    <n v="7.68"/>
    <n v="4"/>
    <n v="0.48"/>
    <s v="Standard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x v="1"/>
    <x v="9"/>
    <s v="Belkin 6 Outlet Metallic Surge Strip"/>
    <n v="32.67"/>
    <n v="3"/>
    <n v="0"/>
    <n v="8.4941999999999993"/>
    <n v="4"/>
    <n v="0.25999999999999995"/>
    <s v="Standard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FA-10004838"/>
    <x v="1"/>
    <x v="13"/>
    <s v="Super Bands, 12/Pack"/>
    <n v="4.4640000000000004"/>
    <n v="3"/>
    <n v="0.2"/>
    <n v="-0.9486"/>
    <n v="4"/>
    <n v="-0.21249999999999997"/>
    <s v="Standard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BI-10001097"/>
    <x v="1"/>
    <x v="8"/>
    <s v="Avery Hole Reinforcements"/>
    <n v="9.3450000000000006"/>
    <n v="5"/>
    <n v="0.7"/>
    <n v="-6.5415000000000001"/>
    <n v="4"/>
    <n v="-0.7"/>
    <s v="Standard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0605"/>
    <x v="1"/>
    <x v="8"/>
    <s v="Acco Pressboard Covers with Storage Hooks, 9 1/2&quot; x 11&quot;, Executive Red"/>
    <n v="9.1440000000000001"/>
    <n v="3"/>
    <n v="0.2"/>
    <n v="3.0861000000000001"/>
    <n v="5"/>
    <n v="0.33750000000000002"/>
    <s v="Standard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3314"/>
    <x v="1"/>
    <x v="8"/>
    <s v="Tuff Stuff Recycled Round Ring Binders"/>
    <n v="23.135999999999999"/>
    <n v="6"/>
    <n v="0.2"/>
    <n v="8.3867999999999991"/>
    <n v="5"/>
    <n v="0.36249999999999999"/>
    <s v="Standard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AR-10002067"/>
    <x v="1"/>
    <x v="6"/>
    <s v="Newell 334"/>
    <n v="99.2"/>
    <n v="5"/>
    <n v="0"/>
    <n v="25.792000000000002"/>
    <n v="5"/>
    <n v="0.26"/>
    <s v="Standard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x v="8"/>
    <s v="Pressboard Data Binders by Wilson Jones"/>
    <n v="21.36"/>
    <n v="5"/>
    <n v="0.2"/>
    <n v="7.2089999999999996"/>
    <n v="4"/>
    <n v="0.33749999999999997"/>
    <s v="Standard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x v="0"/>
    <x v="5"/>
    <s v="Eldon Expressions Punched Metal &amp; Wood Desk Accessories, Black &amp; Cherry"/>
    <n v="46.9"/>
    <n v="5"/>
    <n v="0"/>
    <n v="13.132"/>
    <n v="3"/>
    <n v="0.28000000000000003"/>
    <s v="Standard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OFF-BI-10000138"/>
    <x v="1"/>
    <x v="8"/>
    <s v="Acco Translucent Poly Ring Binders"/>
    <n v="18.72"/>
    <n v="5"/>
    <n v="0.2"/>
    <n v="6.5519999999999996"/>
    <n v="4"/>
    <n v="0.35"/>
    <s v="Standard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FUR-TA-10004607"/>
    <x v="0"/>
    <x v="3"/>
    <s v="Hon 2111 Invitation Series Straight Table"/>
    <n v="236.52799999999999"/>
    <n v="2"/>
    <n v="0.2"/>
    <n v="-2.9565999999999999"/>
    <n v="4"/>
    <n v="-1.2500000000000001E-2"/>
    <s v="Standard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s v="OFF-LA-10003148"/>
    <x v="1"/>
    <x v="2"/>
    <s v="Avery 51"/>
    <n v="18.899999999999999"/>
    <n v="3"/>
    <n v="0"/>
    <n v="8.6940000000000008"/>
    <n v="2"/>
    <n v="0.46000000000000008"/>
    <s v="Express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x v="1"/>
    <x v="10"/>
    <s v="Xerox 195"/>
    <n v="10.688000000000001"/>
    <n v="2"/>
    <n v="0.2"/>
    <n v="3.7408000000000001"/>
    <n v="2"/>
    <n v="0.35"/>
    <s v="Express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x v="1"/>
    <x v="4"/>
    <s v="Recycled Data-Pak for Archival Bound Computer Printouts, 12-1/2 x 12-1/2 x 16"/>
    <n v="237.096"/>
    <n v="3"/>
    <n v="0.2"/>
    <n v="20.745899999999999"/>
    <n v="2"/>
    <n v="8.7499999999999994E-2"/>
    <s v="Express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x v="10"/>
    <s v="Xerox 2"/>
    <n v="5.1840000000000002"/>
    <n v="1"/>
    <n v="0.2"/>
    <n v="1.8144"/>
    <n v="4"/>
    <n v="0.35"/>
    <s v="Standard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x v="10"/>
    <s v="Xerox 1893"/>
    <n v="65.584000000000003"/>
    <n v="2"/>
    <n v="0.2"/>
    <n v="23.7742"/>
    <n v="4"/>
    <n v="0.36249999999999999"/>
    <s v="Standard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x v="5"/>
    <s v="Eldon Cleatmat Chair Mats for Medium Pile Carpets"/>
    <n v="22.2"/>
    <n v="1"/>
    <n v="0.6"/>
    <n v="-26.085000000000001"/>
    <n v="4"/>
    <n v="-1.175"/>
    <s v="Standard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x v="10"/>
    <s v="Xerox 189"/>
    <n v="419.4"/>
    <n v="5"/>
    <n v="0.2"/>
    <n v="146.79"/>
    <n v="4"/>
    <n v="0.35"/>
    <s v="Standard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x v="5"/>
    <s v="Executive Impressions 14&quot; Contract Wall Clock"/>
    <n v="88.92"/>
    <n v="5"/>
    <n v="0.2"/>
    <n v="14.4495"/>
    <n v="3"/>
    <n v="0.16250000000000001"/>
    <s v="Standard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AR-10000390"/>
    <x v="1"/>
    <x v="6"/>
    <s v="Newell Chalk Holder"/>
    <n v="9.9120000000000008"/>
    <n v="3"/>
    <n v="0.2"/>
    <n v="3.2214"/>
    <n v="5"/>
    <n v="0.32499999999999996"/>
    <s v="Standard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FUR-CH-10003774"/>
    <x v="0"/>
    <x v="1"/>
    <s v="Global Wood Trimmed Manager's Task Chair, Khaki"/>
    <n v="318.43"/>
    <n v="5"/>
    <n v="0.3"/>
    <n v="-77.332999999999998"/>
    <n v="5"/>
    <n v="-0.24285714285714285"/>
    <s v="Standard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BI-10002412"/>
    <x v="1"/>
    <x v="8"/>
    <s v="Wilson Jones “Snap” Scratch Pad Binder Tool for Ring Binders"/>
    <n v="5.8"/>
    <n v="5"/>
    <n v="0.8"/>
    <n v="-10.15"/>
    <n v="5"/>
    <n v="-1.7500000000000002"/>
    <s v="Standard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TEC-PH-10002415"/>
    <x v="2"/>
    <x v="7"/>
    <s v="Polycom VoiceStation 500 Conference phone"/>
    <n v="1415.76"/>
    <n v="6"/>
    <n v="0.2"/>
    <n v="88.484999999999999"/>
    <n v="5"/>
    <n v="6.25E-2"/>
    <s v="Standard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x v="2"/>
    <x v="7"/>
    <s v="Geemarc AmpliPOWER60"/>
    <n v="148.47999999999999"/>
    <n v="2"/>
    <n v="0.2"/>
    <n v="16.704000000000001"/>
    <n v="6"/>
    <n v="0.11250000000000002"/>
    <s v="Delayed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x v="2"/>
    <s v="Avery 498"/>
    <n v="9.2479999999999993"/>
    <n v="4"/>
    <n v="0.2"/>
    <n v="3.1212"/>
    <n v="5"/>
    <n v="0.33750000000000002"/>
    <s v="Standard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x v="4"/>
    <s v="Tennsco 16-Compartment Lockers with Coat Rack"/>
    <n v="1036.624"/>
    <n v="2"/>
    <n v="0.2"/>
    <n v="51.831200000000003"/>
    <n v="5"/>
    <n v="0.05"/>
    <s v="Standard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x v="7"/>
    <s v="Konftel 250 Conference phone - Charcoal black"/>
    <n v="569.64"/>
    <n v="2"/>
    <n v="0"/>
    <n v="148.10640000000001"/>
    <n v="2"/>
    <n v="0.26"/>
    <s v="Express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x v="8"/>
    <s v="Cardinal EasyOpen D-Ring Binders"/>
    <n v="9.14"/>
    <n v="1"/>
    <n v="0"/>
    <n v="4.57"/>
    <n v="2"/>
    <n v="0.5"/>
    <s v="Express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x v="5"/>
    <s v="Tenex Antistatic Computer Chair Mats"/>
    <n v="1196.8599999999999"/>
    <n v="7"/>
    <n v="0"/>
    <n v="119.68600000000001"/>
    <n v="2"/>
    <n v="0.10000000000000002"/>
    <s v="Express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x v="0"/>
    <s v="O'Sullivan 3-Shelf Heavy-Duty Bookcases"/>
    <n v="523.26"/>
    <n v="9"/>
    <n v="0"/>
    <n v="125.58240000000001"/>
    <n v="2"/>
    <n v="0.24000000000000002"/>
    <s v="Express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TEC-CO-10001943"/>
    <x v="2"/>
    <x v="16"/>
    <s v="Canon PC-428 Personal Copier"/>
    <n v="639.96799999999996"/>
    <n v="4"/>
    <n v="0.2"/>
    <n v="215.98920000000001"/>
    <n v="3"/>
    <n v="0.33750000000000002"/>
    <s v="Standard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OFF-PA-10003127"/>
    <x v="1"/>
    <x v="10"/>
    <s v="Easy-staple paper"/>
    <n v="52.76"/>
    <n v="2"/>
    <n v="0"/>
    <n v="24.269600000000001"/>
    <n v="3"/>
    <n v="0.46"/>
    <s v="Standard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s v="West"/>
    <s v="TEC-AC-10002076"/>
    <x v="2"/>
    <x v="11"/>
    <s v="Microsoft Natural Keyboard Elite"/>
    <n v="538.91999999999996"/>
    <n v="9"/>
    <n v="0"/>
    <n v="80.837999999999994"/>
    <n v="2"/>
    <n v="0.15"/>
    <s v="Express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AR-10003338"/>
    <x v="1"/>
    <x v="6"/>
    <s v="Eberhard Faber 3 1/2&quot; Golf Pencils"/>
    <n v="14.88"/>
    <n v="2"/>
    <n v="0"/>
    <n v="3.72"/>
    <n v="7"/>
    <n v="0.25"/>
    <s v="Delayed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PA-10004610"/>
    <x v="1"/>
    <x v="10"/>
    <s v="Xerox 1900"/>
    <n v="34.24"/>
    <n v="8"/>
    <n v="0"/>
    <n v="15.407999999999999"/>
    <n v="7"/>
    <n v="0.44999999999999996"/>
    <s v="Delayed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ST-10001272"/>
    <x v="1"/>
    <x v="4"/>
    <s v="Mini 13-1/2 Capacity Data Binder Rack, Pearl"/>
    <n v="261.74"/>
    <n v="2"/>
    <n v="0"/>
    <n v="65.435000000000002"/>
    <n v="7"/>
    <n v="0.25"/>
    <s v="Delayed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x v="9"/>
    <s v="Staple holder"/>
    <n v="87.84"/>
    <n v="8"/>
    <n v="0"/>
    <n v="23.716799999999999"/>
    <n v="4"/>
    <n v="0.26999999999999996"/>
    <s v="Standard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x v="5"/>
    <s v="Dax Clear Box Frame"/>
    <n v="34.92"/>
    <n v="4"/>
    <n v="0"/>
    <n v="11.8728"/>
    <n v="4"/>
    <n v="0.33999999999999997"/>
    <s v="Standard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x v="1"/>
    <x v="10"/>
    <s v="Easy-staple paper"/>
    <n v="14.94"/>
    <n v="3"/>
    <n v="0"/>
    <n v="7.0217999999999998"/>
    <n v="5"/>
    <n v="0.47000000000000003"/>
    <s v="Standard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x v="0"/>
    <x v="5"/>
    <s v="Master Caster Door Stop, Large Neon Orange"/>
    <n v="14.56"/>
    <n v="2"/>
    <n v="0"/>
    <n v="6.2607999999999997"/>
    <n v="5"/>
    <n v="0.42999999999999994"/>
    <s v="Standard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x v="8"/>
    <s v="Avery Hidden Tab Dividers for Binding Systems"/>
    <n v="3.5760000000000001"/>
    <n v="4"/>
    <n v="0.7"/>
    <n v="-2.8607999999999998"/>
    <n v="5"/>
    <n v="-0.79999999999999993"/>
    <s v="Standard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x v="4"/>
    <s v="Gould Plastics 18-Pocket Panel Bin, 34w x 5-1/4d x 20-1/2h"/>
    <n v="147.184"/>
    <n v="2"/>
    <n v="0.2"/>
    <n v="-29.436800000000002"/>
    <n v="5"/>
    <n v="-0.2"/>
    <s v="Standard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s v="West"/>
    <s v="TEC-CO-10000971"/>
    <x v="2"/>
    <x v="16"/>
    <s v="Hewlett Packard 310 Color Digital Copier"/>
    <n v="1499.95"/>
    <n v="5"/>
    <n v="0"/>
    <n v="449.98500000000001"/>
    <n v="2"/>
    <n v="0.3"/>
    <s v="Express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x v="1"/>
    <x v="6"/>
    <s v="BIC Brite Liner Grip Highlighters, Assorted, 5/Pack"/>
    <n v="13.568"/>
    <n v="4"/>
    <n v="0.2"/>
    <n v="3.2223999999999999"/>
    <n v="5"/>
    <n v="0.23749999999999999"/>
    <s v="Standard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x v="1"/>
    <s v="Global Deluxe High-Back Manager's Chair"/>
    <n v="2573.8200000000002"/>
    <n v="9"/>
    <n v="0"/>
    <n v="746.40779999999995"/>
    <n v="4"/>
    <n v="0.28999999999999998"/>
    <s v="Standard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x v="8"/>
    <s v="Ibico Hi-Tech Manual Binding System"/>
    <n v="609.98"/>
    <n v="2"/>
    <n v="0"/>
    <n v="274.49099999999999"/>
    <n v="4"/>
    <n v="0.44999999999999996"/>
    <s v="Standard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x v="6"/>
    <s v="Rogers Handheld Barrel Pencil Sharpener"/>
    <n v="5.48"/>
    <n v="2"/>
    <n v="0"/>
    <n v="1.4796"/>
    <n v="4"/>
    <n v="0.26999999999999996"/>
    <s v="Standard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x v="7"/>
    <s v="GE 30524EE4"/>
    <n v="391.98"/>
    <n v="2"/>
    <n v="0"/>
    <n v="113.6742"/>
    <n v="4"/>
    <n v="0.28999999999999998"/>
    <s v="Standard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x v="7"/>
    <s v="Wireless Extenders zBoost YX545 SOHO Signal Booster"/>
    <n v="755.96"/>
    <n v="4"/>
    <n v="0"/>
    <n v="204.10919999999999"/>
    <n v="4"/>
    <n v="0.26999999999999996"/>
    <s v="Standard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x v="13"/>
    <s v="Alliance Super-Size Bands, Assorted Sizes"/>
    <n v="31.12"/>
    <n v="4"/>
    <n v="0"/>
    <n v="0.31119999999999998"/>
    <n v="4"/>
    <n v="9.9999999999999985E-3"/>
    <s v="Standard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x v="10"/>
    <s v="Southworth 25% Cotton Granite Paper &amp; Envelopes"/>
    <n v="6.54"/>
    <n v="1"/>
    <n v="0"/>
    <n v="3.0084"/>
    <n v="4"/>
    <n v="0.45999999999999996"/>
    <s v="Standard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x v="12"/>
    <s v="Globe Weis Peel &amp; Seel First Class Envelopes"/>
    <n v="12.78"/>
    <n v="1"/>
    <n v="0"/>
    <n v="5.7510000000000003"/>
    <n v="2"/>
    <n v="0.45000000000000007"/>
    <s v="Express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x v="8"/>
    <s v="Avery Binding System Hidden Tab Executive Style Index Sets"/>
    <n v="18.463999999999999"/>
    <n v="4"/>
    <n v="0.2"/>
    <n v="6.9240000000000004"/>
    <n v="7"/>
    <n v="0.37500000000000006"/>
    <s v="Delayed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x v="0"/>
    <x v="1"/>
    <s v="Global Wood Trimmed Manager's Task Chair, Khaki"/>
    <n v="445.80200000000002"/>
    <n v="7"/>
    <n v="0.3"/>
    <n v="-108.2662"/>
    <n v="2"/>
    <n v="-0.24285714285714283"/>
    <s v="Express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x v="6"/>
    <s v="Staples in misc. colors"/>
    <n v="2.48"/>
    <n v="1"/>
    <n v="0"/>
    <n v="0.86799999999999999"/>
    <n v="5"/>
    <n v="0.35"/>
    <s v="Standard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x v="8"/>
    <s v="Wilson Jones Impact Binders"/>
    <n v="25.9"/>
    <n v="5"/>
    <n v="0"/>
    <n v="12.691000000000001"/>
    <n v="5"/>
    <n v="0.49000000000000005"/>
    <s v="Standard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OFF-PA-10001184"/>
    <x v="1"/>
    <x v="10"/>
    <s v="Xerox 1903"/>
    <n v="29.9"/>
    <n v="5"/>
    <n v="0"/>
    <n v="14.651"/>
    <n v="5"/>
    <n v="0.49"/>
    <s v="Standard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TEC-AC-10004145"/>
    <x v="2"/>
    <x v="11"/>
    <s v="Logitech diNovo Edge Keyboard"/>
    <n v="2249.91"/>
    <n v="9"/>
    <n v="0"/>
    <n v="517.47929999999997"/>
    <n v="5"/>
    <n v="0.23"/>
    <s v="Standard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FUR-TA-10003473"/>
    <x v="0"/>
    <x v="3"/>
    <s v="Bretford Rectangular Conference Table Tops"/>
    <n v="1053.164"/>
    <n v="4"/>
    <n v="0.3"/>
    <n v="-105.3164"/>
    <n v="5"/>
    <n v="-0.1"/>
    <s v="Standard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x v="1"/>
    <x v="10"/>
    <s v="Xerox 1996"/>
    <n v="12.96"/>
    <n v="2"/>
    <n v="0"/>
    <n v="6.2207999999999997"/>
    <n v="4"/>
    <n v="0.47999999999999993"/>
    <s v="Standard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x v="5"/>
    <s v="Seth Thomas 13 1/2&quot; Wall Clock"/>
    <n v="106.68"/>
    <n v="6"/>
    <n v="0"/>
    <n v="33.070799999999998"/>
    <n v="6"/>
    <n v="0.30999999999999994"/>
    <s v="Delayed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TEC-PH-10002583"/>
    <x v="2"/>
    <x v="7"/>
    <s v="iOttie HLCRIO102 Car Mount"/>
    <n v="119.94"/>
    <n v="6"/>
    <n v="0"/>
    <n v="5.9969999999999999"/>
    <n v="0"/>
    <n v="0.05"/>
    <s v="Express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PA-10004239"/>
    <x v="1"/>
    <x v="10"/>
    <s v="Xerox 1953"/>
    <n v="10.272"/>
    <n v="3"/>
    <n v="0.2"/>
    <n v="3.21"/>
    <n v="5"/>
    <n v="0.3125"/>
    <s v="Standard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FUR-TA-10002855"/>
    <x v="0"/>
    <x v="3"/>
    <s v="Bevis Round Conference Table Top &amp; Single Column Base"/>
    <n v="512.19000000000005"/>
    <n v="5"/>
    <n v="0.3"/>
    <n v="-65.852999999999994"/>
    <n v="5"/>
    <n v="-0.12857142857142856"/>
    <s v="Standard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AP-10001626"/>
    <x v="1"/>
    <x v="9"/>
    <s v="Commercial WindTunnel Clean Air Upright Vacuum, Replacement Belts, Filtration Bags"/>
    <n v="1.556"/>
    <n v="2"/>
    <n v="0.8"/>
    <n v="-4.2012"/>
    <n v="5"/>
    <n v="-2.6999999999999997"/>
    <s v="Standard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x v="8"/>
    <s v="Acco Suede Grain Vinyl Round Ring Binder"/>
    <n v="4.4480000000000004"/>
    <n v="2"/>
    <n v="0.2"/>
    <n v="1.4456"/>
    <n v="4"/>
    <n v="0.32499999999999996"/>
    <s v="Standard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x v="5"/>
    <s v="Deflect-o RollaMat Studded, Beveled Mat for Medium Pile Carpeting"/>
    <n v="276.69"/>
    <n v="3"/>
    <n v="0"/>
    <n v="49.804200000000002"/>
    <n v="4"/>
    <n v="0.18"/>
    <s v="Standard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x v="13"/>
    <s v="OIC Binder Clips, Mini, 1/4&quot; Capacity, Black"/>
    <n v="4.96"/>
    <n v="4"/>
    <n v="0"/>
    <n v="2.3311999999999999"/>
    <n v="4"/>
    <n v="0.47"/>
    <s v="Standard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x v="6"/>
    <s v="BOSTON Model 1800 Electric Pencil Sharpeners, Putty/Woodgrain"/>
    <n v="71.92"/>
    <n v="4"/>
    <n v="0"/>
    <n v="20.8568"/>
    <n v="4"/>
    <n v="0.28999999999999998"/>
    <s v="Standard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x v="5"/>
    <s v="Eldon 200 Class Desk Accessories, Burgundy"/>
    <n v="18.84"/>
    <n v="3"/>
    <n v="0"/>
    <n v="7.9127999999999998"/>
    <n v="4"/>
    <n v="0.42"/>
    <s v="Standard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x v="11"/>
    <s v="Sony Micro Vault Click 8 GB USB 2.0 Flash Drive"/>
    <n v="140.97"/>
    <n v="3"/>
    <n v="0"/>
    <n v="19.735800000000001"/>
    <n v="4"/>
    <n v="0.14000000000000001"/>
    <s v="Standard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x v="7"/>
    <s v="GE 30524EE4"/>
    <n v="470.37599999999998"/>
    <n v="3"/>
    <n v="0.2"/>
    <n v="52.917299999999997"/>
    <n v="4"/>
    <n v="0.1125"/>
    <s v="Standard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x v="1"/>
    <x v="6"/>
    <s v="Manco Dry-Lighter Erasable Highlighter"/>
    <n v="6.08"/>
    <n v="2"/>
    <n v="0"/>
    <n v="2.0672000000000001"/>
    <n v="0"/>
    <n v="0.34"/>
    <s v="Express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x v="2"/>
    <x v="7"/>
    <s v="AT&amp;T CL83451 4-Handset Telephone"/>
    <n v="164.792"/>
    <n v="1"/>
    <n v="0.2"/>
    <n v="18.539100000000001"/>
    <n v="0"/>
    <n v="0.1125"/>
    <s v="Express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x v="12"/>
    <s v="Staple envelope"/>
    <n v="23.36"/>
    <n v="2"/>
    <n v="0"/>
    <n v="11.68"/>
    <n v="4"/>
    <n v="0.5"/>
    <s v="Standard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s v="Central"/>
    <s v="OFF-BI-10000309"/>
    <x v="1"/>
    <x v="8"/>
    <s v="GBC Twin Loop Wire Binding Elements, 9/16&quot; Spine, Black"/>
    <n v="12.176"/>
    <n v="4"/>
    <n v="0.8"/>
    <n v="-18.872800000000002"/>
    <n v="5"/>
    <n v="-1.55"/>
    <s v="Standard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x v="7"/>
    <s v="AT&amp;T CL82213"/>
    <n v="46.384"/>
    <n v="2"/>
    <n v="0.2"/>
    <n v="5.2182000000000004"/>
    <n v="4"/>
    <n v="0.1125"/>
    <s v="Standard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x v="4"/>
    <s v="Adjustable Depth Letter/Legal Cart"/>
    <n v="362.92"/>
    <n v="2"/>
    <n v="0"/>
    <n v="105.24679999999999"/>
    <n v="4"/>
    <n v="0.28999999999999998"/>
    <s v="Standard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PA-10000605"/>
    <x v="1"/>
    <x v="10"/>
    <s v="Xerox 1950"/>
    <n v="9.2479999999999993"/>
    <n v="2"/>
    <n v="0.2"/>
    <n v="3.3523999999999998"/>
    <n v="4"/>
    <n v="0.36249999999999999"/>
    <s v="Standard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TEC-PH-10000560"/>
    <x v="2"/>
    <x v="7"/>
    <s v="Samsung Galaxy S III - 16GB - pebble blue (T-Mobile)"/>
    <n v="1889.9459999999999"/>
    <n v="9"/>
    <n v="0.4"/>
    <n v="-377.98919999999998"/>
    <n v="4"/>
    <n v="-0.2"/>
    <s v="Standard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3455"/>
    <x v="1"/>
    <x v="4"/>
    <s v="Tenex File Box, Personal Filing Tote with Lid, Black"/>
    <n v="62.04"/>
    <n v="5"/>
    <n v="0.2"/>
    <n v="4.6529999999999996"/>
    <n v="4"/>
    <n v="7.4999999999999997E-2"/>
    <s v="Standard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FUR-FU-10002937"/>
    <x v="0"/>
    <x v="5"/>
    <s v="GE 48&quot; Fluorescent Tube, Cool White Energy Saver, 34 Watts, 30/Box"/>
    <n v="396.92"/>
    <n v="5"/>
    <n v="0.2"/>
    <n v="148.845"/>
    <n v="4"/>
    <n v="0.375"/>
    <s v="Standard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1837"/>
    <x v="1"/>
    <x v="4"/>
    <s v="SAFCO Mobile Desk Side File, Wire Frame"/>
    <n v="239.45599999999999"/>
    <n v="7"/>
    <n v="0.2"/>
    <n v="17.959199999999999"/>
    <n v="4"/>
    <n v="7.4999999999999997E-2"/>
    <s v="Standard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AR-10004757"/>
    <x v="1"/>
    <x v="6"/>
    <s v="Crayola Colored Pencils"/>
    <n v="13.12"/>
    <n v="5"/>
    <n v="0.2"/>
    <n v="2.1320000000000001"/>
    <n v="4"/>
    <n v="0.16250000000000001"/>
    <s v="Standard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x v="8"/>
    <s v="XtraLife ClearVue Slant-D Ring Binder, White, 3&quot;"/>
    <n v="29.36"/>
    <n v="2"/>
    <n v="0"/>
    <n v="13.505599999999999"/>
    <n v="3"/>
    <n v="0.45999999999999996"/>
    <s v="Standard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x v="9"/>
    <s v="Belkin F9M820V08 8 Outlet Surge"/>
    <n v="214.9"/>
    <n v="5"/>
    <n v="0"/>
    <n v="62.320999999999998"/>
    <n v="3"/>
    <n v="0.28999999999999998"/>
    <s v="Standard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x v="8"/>
    <s v="Avery Durable Slant Ring Binders, No Labels"/>
    <n v="15.92"/>
    <n v="4"/>
    <n v="0"/>
    <n v="7.4824000000000002"/>
    <n v="3"/>
    <n v="0.47000000000000003"/>
    <s v="Standard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x v="11"/>
    <s v="Logitech ClearChat Comfort/USB Headset H390"/>
    <n v="146.44999999999999"/>
    <n v="5"/>
    <n v="0"/>
    <n v="48.328499999999998"/>
    <n v="3"/>
    <n v="0.33"/>
    <s v="Standard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x v="4"/>
    <s v="Eldon Gobal File Keepers"/>
    <n v="15.14"/>
    <n v="1"/>
    <n v="0"/>
    <n v="0.60560000000000003"/>
    <n v="3"/>
    <n v="0.04"/>
    <s v="Standard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x v="2"/>
    <s v="Avery 492"/>
    <n v="5.76"/>
    <n v="2"/>
    <n v="0"/>
    <n v="2.6496"/>
    <n v="3"/>
    <n v="0.46"/>
    <s v="Standard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x v="16"/>
    <s v="Canon Imageclass D680 Copier / Fax"/>
    <n v="1399.98"/>
    <n v="2"/>
    <n v="0"/>
    <n v="629.99099999999999"/>
    <n v="3"/>
    <n v="0.45"/>
    <s v="Standard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2824"/>
    <x v="1"/>
    <x v="8"/>
    <s v="Recycled Easel Ring Binders"/>
    <n v="8.952"/>
    <n v="2"/>
    <n v="0.7"/>
    <n v="-7.46"/>
    <n v="6"/>
    <n v="-0.83333333333333337"/>
    <s v="Delayed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1757"/>
    <x v="1"/>
    <x v="8"/>
    <s v="Pressboard Hanging Data Binders for Unburst Sheets"/>
    <n v="8.8559999999999999"/>
    <n v="6"/>
    <n v="0.7"/>
    <n v="-6.4943999999999997"/>
    <n v="6"/>
    <n v="-0.73333333333333328"/>
    <s v="Delayed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FUR-CH-10004477"/>
    <x v="0"/>
    <x v="1"/>
    <s v="Global Push Button Manager's Chair, Indigo"/>
    <n v="85.245999999999995"/>
    <n v="2"/>
    <n v="0.3"/>
    <n v="-1.2178"/>
    <n v="6"/>
    <n v="-1.4285714285714287E-2"/>
    <s v="Delayed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OFF-EN-10003072"/>
    <x v="1"/>
    <x v="12"/>
    <s v="Peel &amp; Seel Envelopes"/>
    <n v="21.728000000000002"/>
    <n v="7"/>
    <n v="0.2"/>
    <n v="7.6048"/>
    <n v="6"/>
    <n v="0.35"/>
    <s v="Delayed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FUR-CH-10003973"/>
    <x v="0"/>
    <x v="1"/>
    <s v="GuestStacker Chair with Chrome Finish Legs"/>
    <n v="1487.04"/>
    <n v="5"/>
    <n v="0.2"/>
    <n v="148.70400000000001"/>
    <n v="6"/>
    <n v="0.1"/>
    <s v="Delayed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EN-10001028"/>
    <x v="1"/>
    <x v="12"/>
    <s v="Staple envelope"/>
    <n v="71.88"/>
    <n v="6"/>
    <n v="0"/>
    <n v="33.064799999999998"/>
    <n v="0"/>
    <n v="0.46"/>
    <s v="Express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FUR-FU-10003829"/>
    <x v="0"/>
    <x v="5"/>
    <s v="Stackable Trays"/>
    <n v="9.24"/>
    <n v="3"/>
    <n v="0"/>
    <n v="2.9567999999999999"/>
    <n v="0"/>
    <n v="0.31999999999999995"/>
    <s v="Express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PA-10002245"/>
    <x v="1"/>
    <x v="10"/>
    <s v="Xerox 1895"/>
    <n v="35.880000000000003"/>
    <n v="6"/>
    <n v="0"/>
    <n v="16.146000000000001"/>
    <n v="0"/>
    <n v="0.45"/>
    <s v="Express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2215"/>
    <x v="1"/>
    <x v="8"/>
    <s v="Wilson Jones Hanging View Binder, White, 1&quot;"/>
    <n v="17.04"/>
    <n v="3"/>
    <n v="0.2"/>
    <n v="5.5380000000000003"/>
    <n v="0"/>
    <n v="0.32500000000000001"/>
    <s v="Express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3925"/>
    <x v="1"/>
    <x v="8"/>
    <s v="Fellowes PB300 Plastic Comb Binding Machine"/>
    <n v="931.17600000000004"/>
    <n v="3"/>
    <n v="0.2"/>
    <n v="314.27190000000002"/>
    <n v="0"/>
    <n v="0.33750000000000002"/>
    <s v="Express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n v="2"/>
    <n v="-5.000000000000001E-2"/>
    <s v="Express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CH-10004853"/>
    <x v="0"/>
    <x v="1"/>
    <s v="Global Manager's Adjustable Task Chair, Storm"/>
    <n v="483.13600000000002"/>
    <n v="4"/>
    <n v="0.2"/>
    <n v="54.352800000000002"/>
    <n v="2"/>
    <n v="0.1125"/>
    <s v="Express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x v="1"/>
    <s v="Global High-Back Leather Tilter, Burgundy"/>
    <n v="196.78399999999999"/>
    <n v="2"/>
    <n v="0.2"/>
    <n v="-22.138200000000001"/>
    <n v="4"/>
    <n v="-0.11250000000000002"/>
    <s v="Standard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x v="0"/>
    <s v="Bush Westfield Collection Bookcases, Medium Cherry Finish"/>
    <n v="231.92"/>
    <n v="5"/>
    <n v="0.2"/>
    <n v="5.798"/>
    <n v="4"/>
    <n v="2.5000000000000001E-2"/>
    <s v="Standard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x v="14"/>
    <s v="Acme Tagit Stainless Steel Antibacterial Scissors"/>
    <n v="29.7"/>
    <n v="3"/>
    <n v="0"/>
    <n v="8.0190000000000001"/>
    <n v="7"/>
    <n v="0.27"/>
    <s v="Delayed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s v="Central"/>
    <s v="FUR-FU-10000820"/>
    <x v="0"/>
    <x v="5"/>
    <s v="Tensor Brushed Steel Torchiere Floor Lamp"/>
    <n v="13.592000000000001"/>
    <n v="2"/>
    <n v="0.6"/>
    <n v="-14.271599999999999"/>
    <n v="5"/>
    <n v="-1.0499999999999998"/>
    <s v="Standard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s v="OFF-PA-10001736"/>
    <x v="1"/>
    <x v="10"/>
    <s v="Xerox 1880"/>
    <n v="70.88"/>
    <n v="2"/>
    <n v="0"/>
    <n v="33.313600000000001"/>
    <n v="3"/>
    <n v="0.47000000000000003"/>
    <s v="Standard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ST-10003306"/>
    <x v="1"/>
    <x v="4"/>
    <s v="Letter Size Cart"/>
    <n v="114.288"/>
    <n v="1"/>
    <n v="0.2"/>
    <n v="12.8574"/>
    <n v="4"/>
    <n v="0.1125"/>
    <s v="Standard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BI-10003707"/>
    <x v="1"/>
    <x v="8"/>
    <s v="Aluminum Screw Posts"/>
    <n v="36.624000000000002"/>
    <n v="8"/>
    <n v="0.7"/>
    <n v="-24.416"/>
    <n v="4"/>
    <n v="-0.66666666666666663"/>
    <s v="Standard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BO-10003546"/>
    <x v="0"/>
    <x v="0"/>
    <s v="Hon 4-Shelf Metal Bookcases"/>
    <n v="242.352"/>
    <n v="8"/>
    <n v="0.7"/>
    <n v="-363.52800000000002"/>
    <n v="4"/>
    <n v="-1.5"/>
    <s v="Standard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0213"/>
    <x v="2"/>
    <x v="7"/>
    <s v="Seidio BD2-HK3IPH5-BK DILEX Case and Holster Combo for Apple iPhone 5/5s - Black"/>
    <n v="49.616"/>
    <n v="2"/>
    <n v="0.2"/>
    <n v="4.9615999999999998"/>
    <n v="4"/>
    <n v="9.9999999999999992E-2"/>
    <s v="Standard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FU-10001488"/>
    <x v="0"/>
    <x v="5"/>
    <s v="Tenex 46&quot; x 60&quot; Computer Anti-Static Chairmat, Rectangular Shaped"/>
    <n v="508.70400000000001"/>
    <n v="6"/>
    <n v="0.2"/>
    <n v="0"/>
    <n v="4"/>
    <n v="0"/>
    <s v="Standard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4833"/>
    <x v="2"/>
    <x v="7"/>
    <s v="Macally Suction Cup Mount"/>
    <n v="57.36"/>
    <n v="6"/>
    <n v="0.2"/>
    <n v="-14.34"/>
    <n v="4"/>
    <n v="-0.25"/>
    <s v="Standard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CH-10002335"/>
    <x v="0"/>
    <x v="1"/>
    <s v="Hon GuestStacker Chair"/>
    <n v="906.68"/>
    <n v="5"/>
    <n v="0.2"/>
    <n v="68.001000000000005"/>
    <n v="4"/>
    <n v="7.5000000000000011E-2"/>
    <s v="Standard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x v="2"/>
    <x v="7"/>
    <s v="Motorola Droid Maxx"/>
    <n v="719.952"/>
    <n v="6"/>
    <n v="0.2"/>
    <n v="71.995199999999997"/>
    <n v="5"/>
    <n v="9.9999999999999992E-2"/>
    <s v="Standard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x v="2"/>
    <x v="7"/>
    <s v="Cisco 8x8 Inc. 6753i IP Business Phone System"/>
    <n v="755.94399999999996"/>
    <n v="7"/>
    <n v="0.2"/>
    <n v="66.145099999999999"/>
    <n v="5"/>
    <n v="8.7500000000000008E-2"/>
    <s v="Standard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x v="1"/>
    <x v="8"/>
    <s v="GBC Personal VeloBind Strips"/>
    <n v="11.98"/>
    <n v="5"/>
    <n v="0.8"/>
    <n v="-19.167999999999999"/>
    <n v="5"/>
    <n v="-1.5999999999999999"/>
    <s v="Standard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x v="1"/>
    <x v="8"/>
    <s v="Avery Non-Stick Binders"/>
    <n v="0.89800000000000002"/>
    <n v="1"/>
    <n v="0.8"/>
    <n v="-1.5714999999999999"/>
    <n v="5"/>
    <n v="-1.7499999999999998"/>
    <s v="Standard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s v="Central"/>
    <s v="FUR-FU-10004671"/>
    <x v="0"/>
    <x v="5"/>
    <s v="Executive Impressions 12&quot; Wall Clock"/>
    <n v="21.204000000000001"/>
    <n v="3"/>
    <n v="0.6"/>
    <n v="-11.6622"/>
    <n v="2"/>
    <n v="-0.55000000000000004"/>
    <s v="Express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x v="12"/>
    <s v="Peel &amp; Seel Recycled Catalog Envelopes, Brown"/>
    <n v="34.74"/>
    <n v="3"/>
    <n v="0"/>
    <n v="17.37"/>
    <n v="5"/>
    <n v="0.5"/>
    <s v="Standard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x v="7"/>
    <s v="Toshiba IPT2010-SD IP Telephone"/>
    <n v="833.94"/>
    <n v="6"/>
    <n v="0"/>
    <n v="216.8244"/>
    <n v="5"/>
    <n v="0.25999999999999995"/>
    <s v="Standard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x v="8"/>
    <s v="3M Organizer Strips"/>
    <n v="12.96"/>
    <n v="3"/>
    <n v="0.2"/>
    <n v="4.5359999999999996"/>
    <n v="5"/>
    <n v="0.34999999999999992"/>
    <s v="Standard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x v="10"/>
    <s v="Xerox 2000"/>
    <n v="25.92"/>
    <n v="4"/>
    <n v="0"/>
    <n v="12.441599999999999"/>
    <n v="5"/>
    <n v="0.47999999999999993"/>
    <s v="Standard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x v="0"/>
    <x v="0"/>
    <s v="Bestar Classic Bookcase"/>
    <n v="349.96499999999997"/>
    <n v="7"/>
    <n v="0.5"/>
    <n v="-216.97829999999999"/>
    <n v="4"/>
    <n v="-0.62"/>
    <s v="Standard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x v="1"/>
    <x v="6"/>
    <s v="DIXON Ticonderoga Erasable Checking Pencils"/>
    <n v="22.32"/>
    <n v="5"/>
    <n v="0.2"/>
    <n v="5.3010000000000002"/>
    <n v="4"/>
    <n v="0.23750000000000002"/>
    <s v="Standard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x v="1"/>
    <x v="10"/>
    <s v="Xerox 1909"/>
    <n v="158.28"/>
    <n v="6"/>
    <n v="0"/>
    <n v="72.808800000000005"/>
    <n v="5"/>
    <n v="0.46"/>
    <s v="Standard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x v="1"/>
    <x v="8"/>
    <s v="GBC DocuBind P100 Manual Binding Machine"/>
    <n v="497.94"/>
    <n v="3"/>
    <n v="0"/>
    <n v="224.07300000000001"/>
    <n v="5"/>
    <n v="0.45"/>
    <s v="Standard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AP-10002518"/>
    <x v="1"/>
    <x v="9"/>
    <s v="Kensington 7 Outlet MasterPiece Power Center"/>
    <n v="533.94000000000005"/>
    <n v="3"/>
    <n v="0"/>
    <n v="154.8426"/>
    <n v="4"/>
    <n v="0.28999999999999998"/>
    <s v="Standard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PA-10000806"/>
    <x v="1"/>
    <x v="10"/>
    <s v="Xerox 1934"/>
    <n v="167.94"/>
    <n v="3"/>
    <n v="0"/>
    <n v="82.290599999999998"/>
    <n v="4"/>
    <n v="0.49"/>
    <s v="Standard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FUR-FU-10003142"/>
    <x v="0"/>
    <x v="5"/>
    <s v="Master Big Foot Doorstop, Beige"/>
    <n v="31.68"/>
    <n v="6"/>
    <n v="0"/>
    <n v="9.8208000000000002"/>
    <n v="4"/>
    <n v="0.31"/>
    <s v="Standard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x v="1"/>
    <s v="Hon Deluxe Fabric Upholstered Stacking Chairs, Rounded Back"/>
    <n v="170.786"/>
    <n v="1"/>
    <n v="0.3"/>
    <n v="0"/>
    <n v="2"/>
    <n v="0"/>
    <s v="Express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s v="Central"/>
    <s v="FUR-BO-10003894"/>
    <x v="0"/>
    <x v="0"/>
    <s v="Safco Value Mate Steel Bookcase, Baked Enamel Finish on Steel, Black"/>
    <n v="198.744"/>
    <n v="4"/>
    <n v="0.3"/>
    <n v="0"/>
    <n v="4"/>
    <n v="0"/>
    <s v="Standard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s v="West"/>
    <s v="TEC-AC-10001714"/>
    <x v="2"/>
    <x v="11"/>
    <s v="Logitech MX Performance Wireless Mouse"/>
    <n v="63.823999999999998"/>
    <n v="2"/>
    <n v="0.2"/>
    <n v="13.5626"/>
    <n v="2"/>
    <n v="0.21249999999999999"/>
    <s v="Express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CH-10001190"/>
    <x v="0"/>
    <x v="1"/>
    <s v="Global Deluxe High-Back Office Chair in Storm"/>
    <n v="435.16800000000001"/>
    <n v="4"/>
    <n v="0.2"/>
    <n v="-59.835599999999999"/>
    <n v="2"/>
    <n v="-0.13749999999999998"/>
    <s v="Express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BO-10000468"/>
    <x v="0"/>
    <x v="0"/>
    <s v="O'Sullivan 2-Shelf Heavy-Duty Bookcases"/>
    <n v="48.58"/>
    <n v="1"/>
    <n v="0"/>
    <n v="7.7728000000000002"/>
    <n v="2"/>
    <n v="0.16"/>
    <s v="Express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TEC-AC-10001998"/>
    <x v="2"/>
    <x v="11"/>
    <s v="Logitech LS21 Speaker System - PC Multimedia - 2.1-CH - Wired"/>
    <n v="47.975999999999999"/>
    <n v="3"/>
    <n v="0.2"/>
    <n v="8.3957999999999995"/>
    <n v="2"/>
    <n v="0.17499999999999999"/>
    <s v="Express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OFF-PA-10001534"/>
    <x v="1"/>
    <x v="10"/>
    <s v="Xerox 230"/>
    <n v="20.736000000000001"/>
    <n v="4"/>
    <n v="0.2"/>
    <n v="7.2576000000000001"/>
    <n v="2"/>
    <n v="0.35"/>
    <s v="Express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AR-10003045"/>
    <x v="1"/>
    <x v="6"/>
    <s v="Prang Colored Pencils"/>
    <n v="26.46"/>
    <n v="9"/>
    <n v="0"/>
    <n v="11.907"/>
    <n v="5"/>
    <n v="0.45"/>
    <s v="Standard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PA-10001363"/>
    <x v="1"/>
    <x v="10"/>
    <s v="Xerox 1933"/>
    <n v="49.12"/>
    <n v="4"/>
    <n v="0"/>
    <n v="23.086400000000001"/>
    <n v="5"/>
    <n v="0.47000000000000003"/>
    <s v="Standard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FA-10002280"/>
    <x v="1"/>
    <x v="13"/>
    <s v="Advantus Plastic Paper Clips"/>
    <n v="15"/>
    <n v="3"/>
    <n v="0"/>
    <n v="7.2"/>
    <n v="5"/>
    <n v="0.48000000000000004"/>
    <s v="Standard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x v="4"/>
    <s v="Eldon Base for stackable storage shelf, platinum"/>
    <n v="194.7"/>
    <n v="5"/>
    <n v="0"/>
    <n v="9.7349999999999994"/>
    <n v="5"/>
    <n v="0.05"/>
    <s v="Standard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x v="3"/>
    <s v="Hon 2111 Invitation Series Straight Table"/>
    <n v="591.32000000000005"/>
    <n v="4"/>
    <n v="0"/>
    <n v="112.35080000000001"/>
    <n v="5"/>
    <n v="0.19"/>
    <s v="Standard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x v="6"/>
    <s v="SANFORD Liquid Accent Tank-Style Highlighters"/>
    <n v="2.84"/>
    <n v="1"/>
    <n v="0"/>
    <n v="0.88039999999999996"/>
    <n v="5"/>
    <n v="0.31"/>
    <s v="Standard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x v="4"/>
    <s v="Stur-D-Stor Shelving, Vertical 5-Shelf: 72&quot;H x 36&quot;W x 18 1/2&quot;D"/>
    <n v="221.96"/>
    <n v="2"/>
    <n v="0"/>
    <n v="4.4391999999999996"/>
    <n v="4"/>
    <n v="1.9999999999999997E-2"/>
    <s v="Standard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x v="11"/>
    <s v="WD My Passport Ultra 500GB Portable External Hard Drive"/>
    <n v="236"/>
    <n v="4"/>
    <n v="0"/>
    <n v="40.119999999999997"/>
    <n v="4"/>
    <n v="0.16999999999999998"/>
    <s v="Standard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AC-10000023"/>
    <x v="2"/>
    <x v="11"/>
    <s v="Maxell 74 Minute CD-R Spindle, 50/Pack"/>
    <n v="41.94"/>
    <n v="2"/>
    <n v="0"/>
    <n v="15.0984"/>
    <n v="5"/>
    <n v="0.36000000000000004"/>
    <s v="Standard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PH-10001750"/>
    <x v="2"/>
    <x v="7"/>
    <s v="Samsung Rugby III"/>
    <n v="52.792000000000002"/>
    <n v="1"/>
    <n v="0.2"/>
    <n v="4.6193"/>
    <n v="5"/>
    <n v="8.7499999999999994E-2"/>
    <s v="Standard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FUR-CH-10004997"/>
    <x v="0"/>
    <x v="1"/>
    <s v="Hon Every-Day Series Multi-Task Chairs"/>
    <n v="563.94000000000005"/>
    <n v="3"/>
    <n v="0"/>
    <n v="112.788"/>
    <n v="3"/>
    <n v="0.19999999999999998"/>
    <s v="Standard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P-10000275"/>
    <x v="1"/>
    <x v="9"/>
    <s v="Sanyo Counter Height Refrigerator with Crisper, 3.6 Cubic Foot, Stainless Steel/Black"/>
    <n v="2625.12"/>
    <n v="8"/>
    <n v="0"/>
    <n v="735.03359999999998"/>
    <n v="4"/>
    <n v="0.28000000000000003"/>
    <s v="Standard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R-10004999"/>
    <x v="1"/>
    <x v="6"/>
    <s v="Newell 315"/>
    <n v="17.940000000000001"/>
    <n v="3"/>
    <n v="0"/>
    <n v="4.4850000000000003"/>
    <n v="4"/>
    <n v="0.25"/>
    <s v="Standard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s v="OFF-ST-10003816"/>
    <x v="1"/>
    <x v="4"/>
    <s v="Fellowes High-Stak Drawer Files"/>
    <n v="422.85599999999999"/>
    <n v="3"/>
    <n v="0.2"/>
    <n v="15.857100000000001"/>
    <n v="3"/>
    <n v="3.7500000000000006E-2"/>
    <s v="Standard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x v="1"/>
    <s v="Novimex Turbo Task Chair"/>
    <n v="127.764"/>
    <n v="2"/>
    <n v="0.1"/>
    <n v="2.8391999999999999"/>
    <n v="5"/>
    <n v="2.2222222222222223E-2"/>
    <s v="Standard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x v="7"/>
    <s v="Samsung Galaxy S4 Active"/>
    <n v="3499.93"/>
    <n v="7"/>
    <n v="0"/>
    <n v="909.98180000000002"/>
    <n v="4"/>
    <n v="0.26"/>
    <s v="Standard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x v="2"/>
    <s v="Avery 492"/>
    <n v="14.4"/>
    <n v="5"/>
    <n v="0"/>
    <n v="6.6239999999999997"/>
    <n v="4"/>
    <n v="0.45999999999999996"/>
    <s v="Standard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x v="10"/>
    <s v="Xerox 1919"/>
    <n v="122.97"/>
    <n v="3"/>
    <n v="0"/>
    <n v="60.255299999999998"/>
    <n v="4"/>
    <n v="0.49"/>
    <s v="Standard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x v="6"/>
    <s v="American Pencil"/>
    <n v="9.32"/>
    <n v="4"/>
    <n v="0"/>
    <n v="2.7027999999999999"/>
    <n v="4"/>
    <n v="0.28999999999999998"/>
    <s v="Standard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x v="8"/>
    <s v="Wilson Jones Ledger-Size, Piano-Hinge Binder, 2&quot;, Blue"/>
    <n v="122.94"/>
    <n v="3"/>
    <n v="0"/>
    <n v="59.011200000000002"/>
    <n v="4"/>
    <n v="0.48000000000000004"/>
    <s v="Standard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x v="0"/>
    <x v="5"/>
    <s v="DAX Cubicle Frames - 8x10"/>
    <n v="17.309999999999999"/>
    <n v="3"/>
    <n v="0"/>
    <n v="5.1929999999999996"/>
    <n v="6"/>
    <n v="0.3"/>
    <s v="Delayed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s v="OFF-AR-10004602"/>
    <x v="1"/>
    <x v="6"/>
    <s v="Boston KS Multi-Size Manual Pencil Sharpener"/>
    <n v="128.744"/>
    <n v="7"/>
    <n v="0.2"/>
    <n v="12.8744"/>
    <n v="4"/>
    <n v="9.9999999999999992E-2"/>
    <s v="Standard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x v="5"/>
    <s v="6&quot; Cubicle Wall Clock, Black"/>
    <n v="58.247999999999998"/>
    <n v="9"/>
    <n v="0.2"/>
    <n v="11.6496"/>
    <n v="4"/>
    <n v="0.2"/>
    <s v="Standard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x v="1"/>
    <s v="Global Task Chair, Black"/>
    <n v="71.245999999999995"/>
    <n v="2"/>
    <n v="0.3"/>
    <n v="-19.338200000000001"/>
    <n v="4"/>
    <n v="-0.27142857142857146"/>
    <s v="Standard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x v="6"/>
    <s v="Newell 329"/>
    <n v="7.8719999999999999"/>
    <n v="3"/>
    <n v="0.2"/>
    <n v="0.59040000000000004"/>
    <n v="4"/>
    <n v="7.5000000000000011E-2"/>
    <s v="Standard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x v="1"/>
    <s v="Global Comet Stacking Arm Chair"/>
    <n v="887.27099999999996"/>
    <n v="3"/>
    <n v="0.3"/>
    <n v="-63.3765"/>
    <n v="4"/>
    <n v="-7.1428571428571438E-2"/>
    <s v="Standard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x v="8"/>
    <s v="Premium Transparent Presentation Covers by GBC"/>
    <n v="146.86000000000001"/>
    <n v="7"/>
    <n v="0"/>
    <n v="70.492800000000003"/>
    <n v="4"/>
    <n v="0.48"/>
    <s v="Standard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x v="8"/>
    <s v="Cardinal EasyOpen D-Ring Binders"/>
    <n v="36.56"/>
    <n v="4"/>
    <n v="0"/>
    <n v="18.28"/>
    <n v="4"/>
    <n v="0.5"/>
    <s v="Standard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x v="2"/>
    <x v="7"/>
    <s v="Jabra SPEAK 410"/>
    <n v="225.57599999999999"/>
    <n v="3"/>
    <n v="0.2"/>
    <n v="22.557600000000001"/>
    <n v="4"/>
    <n v="0.1"/>
    <s v="Standard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1473"/>
    <x v="1"/>
    <x v="6"/>
    <s v="Newell 313"/>
    <n v="5.2480000000000002"/>
    <n v="2"/>
    <n v="0.2"/>
    <n v="0.4592"/>
    <n v="5"/>
    <n v="8.7499999999999994E-2"/>
    <s v="Standard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0411"/>
    <x v="1"/>
    <x v="6"/>
    <s v="Boston 16701 Slimline Battery Pencil Sharpener"/>
    <n v="38.256"/>
    <n v="3"/>
    <n v="0.2"/>
    <n v="4.782"/>
    <n v="5"/>
    <n v="0.125"/>
    <s v="Standard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0246"/>
    <x v="1"/>
    <x v="10"/>
    <s v="Riverleaf Stik-Withit Designer Note Cubes"/>
    <n v="40.24"/>
    <n v="5"/>
    <n v="0.2"/>
    <n v="13.077999999999999"/>
    <n v="5"/>
    <n v="0.32499999999999996"/>
    <s v="Standard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MA-10004086"/>
    <x v="2"/>
    <x v="15"/>
    <s v="Plantronics Single Ear Headset"/>
    <n v="29.925000000000001"/>
    <n v="5"/>
    <n v="0.7"/>
    <n v="-21.945"/>
    <n v="5"/>
    <n v="-0.73333333333333328"/>
    <s v="Standard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3039"/>
    <x v="1"/>
    <x v="10"/>
    <s v="Xerox 1960"/>
    <n v="148.70400000000001"/>
    <n v="6"/>
    <n v="0.2"/>
    <n v="46.47"/>
    <n v="5"/>
    <n v="0.3125"/>
    <s v="Standard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AC-10004633"/>
    <x v="2"/>
    <x v="11"/>
    <s v="Verbatim 25 GB 6x Blu-ray Single Layer Recordable Disc, 3/Pack"/>
    <n v="55.92"/>
    <n v="10"/>
    <n v="0.2"/>
    <n v="16.776"/>
    <n v="5"/>
    <n v="0.3"/>
    <s v="Standard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x v="10"/>
    <s v="Xerox 213"/>
    <n v="12.96"/>
    <n v="2"/>
    <n v="0"/>
    <n v="6.2207999999999997"/>
    <n v="4"/>
    <n v="0.47999999999999993"/>
    <s v="Standard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x v="0"/>
    <x v="5"/>
    <s v="36X48 HARDFLOOR CHAIRMAT"/>
    <n v="25.175999999999998"/>
    <n v="3"/>
    <n v="0.6"/>
    <n v="-33.358199999999997"/>
    <n v="4"/>
    <n v="-1.325"/>
    <s v="Standard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x v="0"/>
    <x v="5"/>
    <s v="G.E. Halogen Desk Lamp Bulbs"/>
    <n v="5.5839999999999996"/>
    <n v="2"/>
    <n v="0.6"/>
    <n v="-1.6752"/>
    <n v="4"/>
    <n v="-0.30000000000000004"/>
    <s v="Standard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x v="1"/>
    <x v="4"/>
    <s v="Standard Rollaway File with Lock"/>
    <n v="1297.3679999999999"/>
    <n v="9"/>
    <n v="0.2"/>
    <n v="97.302599999999998"/>
    <n v="4"/>
    <n v="7.4999999999999997E-2"/>
    <s v="Standard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OFF-ST-10000585"/>
    <x v="1"/>
    <x v="4"/>
    <s v="Economy Rollaway Files"/>
    <n v="264.32"/>
    <n v="2"/>
    <n v="0.2"/>
    <n v="19.824000000000002"/>
    <n v="3"/>
    <n v="7.5000000000000011E-2"/>
    <s v="Standard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x v="10"/>
    <s v="Xerox 2"/>
    <n v="25.92"/>
    <n v="4"/>
    <n v="0"/>
    <n v="12.441599999999999"/>
    <n v="4"/>
    <n v="0.47999999999999993"/>
    <s v="Standard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x v="6"/>
    <s v="Newell 350"/>
    <n v="22.96"/>
    <n v="7"/>
    <n v="0"/>
    <n v="6.6584000000000003"/>
    <n v="4"/>
    <n v="0.28999999999999998"/>
    <s v="Standard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x v="1"/>
    <x v="10"/>
    <s v="Xerox 220"/>
    <n v="19.440000000000001"/>
    <n v="3"/>
    <n v="0"/>
    <n v="9.3312000000000008"/>
    <n v="2"/>
    <n v="0.48000000000000004"/>
    <s v="Express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x v="1"/>
    <x v="10"/>
    <s v="Wirebound Message Books, Four 2 3/4 x 5 Forms per Page, 200 Sets per Book"/>
    <n v="9.5399999999999991"/>
    <n v="2"/>
    <n v="0"/>
    <n v="4.2930000000000001"/>
    <n v="3"/>
    <n v="0.45000000000000007"/>
    <s v="Standard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x v="1"/>
    <x v="13"/>
    <s v="Advantus Push Pins, Aluminum Head"/>
    <n v="5.81"/>
    <n v="1"/>
    <n v="0"/>
    <n v="1.8010999999999999"/>
    <n v="3"/>
    <n v="0.31"/>
    <s v="Standard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x v="1"/>
    <x v="6"/>
    <s v="Sanford Colorific Colored Pencils, 12/Box"/>
    <n v="5.76"/>
    <n v="2"/>
    <n v="0"/>
    <n v="1.728"/>
    <n v="3"/>
    <n v="0.3"/>
    <s v="Standard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x v="5"/>
    <s v="DAX Value U-Channel Document Frames, Easel Back"/>
    <n v="14.91"/>
    <n v="3"/>
    <n v="0"/>
    <n v="4.6220999999999997"/>
    <n v="4"/>
    <n v="0.31"/>
    <s v="Standard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s v="South"/>
    <s v="OFF-BI-10000201"/>
    <x v="1"/>
    <x v="8"/>
    <s v="Avery Triangle Shaped Sheet Lifters, Black, 2/Pack"/>
    <n v="6.6420000000000003"/>
    <n v="9"/>
    <n v="0.7"/>
    <n v="-4.4279999999999999"/>
    <n v="4"/>
    <n v="-0.66666666666666663"/>
    <s v="Standard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PA-10001776"/>
    <x v="1"/>
    <x v="10"/>
    <s v="Wirebound Message Books, Four 2 3/4&quot; x 5&quot; Forms per Page, 600 Sets per Book"/>
    <n v="18.54"/>
    <n v="2"/>
    <n v="0"/>
    <n v="8.7138000000000009"/>
    <n v="6"/>
    <n v="0.47000000000000008"/>
    <s v="Delayed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BI-10003656"/>
    <x v="1"/>
    <x v="8"/>
    <s v="Fellowes PB200 Plastic Comb Binding Machine"/>
    <n v="679.96"/>
    <n v="5"/>
    <n v="0.2"/>
    <n v="220.98699999999999"/>
    <n v="6"/>
    <n v="0.32499999999999996"/>
    <s v="Delayed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x v="0"/>
    <x v="3"/>
    <s v="Chromcraft Rectangular Conference Tables"/>
    <n v="189.57599999999999"/>
    <n v="1"/>
    <n v="0.2"/>
    <n v="9.4787999999999997"/>
    <n v="2"/>
    <n v="0.05"/>
    <s v="Express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TEC-PH-10004100"/>
    <x v="2"/>
    <x v="7"/>
    <s v="Griffin GC17055 Auxiliary Audio Cable"/>
    <n v="71.959999999999994"/>
    <n v="5"/>
    <n v="0.2"/>
    <n v="7.1959999999999997"/>
    <n v="2"/>
    <n v="0.1"/>
    <s v="Express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x v="7"/>
    <s v="Logitech Mobile Speakerphone P710e - speaker phone"/>
    <n v="539.91999999999996"/>
    <n v="5"/>
    <n v="0.2"/>
    <n v="47.243000000000002"/>
    <n v="4"/>
    <n v="8.7500000000000008E-2"/>
    <s v="Standard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x v="1"/>
    <s v="Hon GuestStacker Chair"/>
    <n v="725.34400000000005"/>
    <n v="4"/>
    <n v="0.2"/>
    <n v="54.400799999999997"/>
    <n v="4"/>
    <n v="7.4999999999999983E-2"/>
    <s v="Standard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x v="6"/>
    <s v="Staples in misc. colors"/>
    <n v="7.44"/>
    <n v="3"/>
    <n v="0"/>
    <n v="2.6040000000000001"/>
    <n v="4"/>
    <n v="0.35"/>
    <s v="Standard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x v="1"/>
    <x v="9"/>
    <s v="Belkin 7 Outlet SurgeMaster II"/>
    <n v="39.479999999999997"/>
    <n v="1"/>
    <n v="0"/>
    <n v="11.054399999999999"/>
    <n v="6"/>
    <n v="0.28000000000000003"/>
    <s v="Delayed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x v="1"/>
    <x v="9"/>
    <s v="Harmony Air Purifier"/>
    <n v="850.5"/>
    <n v="5"/>
    <n v="0.1"/>
    <n v="245.7"/>
    <n v="4"/>
    <n v="0.28888888888888886"/>
    <s v="Standard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x v="0"/>
    <x v="5"/>
    <s v="Westinghouse Clip-On Gooseneck Lamps"/>
    <n v="75.33"/>
    <n v="9"/>
    <n v="0"/>
    <n v="19.585799999999999"/>
    <n v="4"/>
    <n v="0.26"/>
    <s v="Standard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AP-10002867"/>
    <x v="1"/>
    <x v="9"/>
    <s v="Fellowes Command Center 5-outlet power strip"/>
    <n v="325.63200000000001"/>
    <n v="6"/>
    <n v="0.2"/>
    <n v="28.492799999999999"/>
    <n v="2"/>
    <n v="8.7499999999999994E-2"/>
    <s v="Express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TEC-AC-10002718"/>
    <x v="2"/>
    <x v="11"/>
    <s v="Belkin Standard 104 key USB Keyboard"/>
    <n v="23.344000000000001"/>
    <n v="2"/>
    <n v="0.2"/>
    <n v="-1.4590000000000001"/>
    <n v="2"/>
    <n v="-6.25E-2"/>
    <s v="Express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LA-10003121"/>
    <x v="1"/>
    <x v="2"/>
    <s v="Avery 506"/>
    <n v="16.52"/>
    <n v="5"/>
    <n v="0.2"/>
    <n v="5.3689999999999998"/>
    <n v="2"/>
    <n v="0.32500000000000001"/>
    <s v="Express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OFF-EN-10002230"/>
    <x v="1"/>
    <x v="12"/>
    <s v="Airmail Envelopes"/>
    <n v="335.72"/>
    <n v="5"/>
    <n v="0.2"/>
    <n v="113.30549999999999"/>
    <n v="2"/>
    <n v="0.33749999999999997"/>
    <s v="Express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TEC-PH-10001819"/>
    <x v="2"/>
    <x v="7"/>
    <s v="Innergie mMini Combo Duo USB Travel Charging Kit"/>
    <n v="251.94399999999999"/>
    <n v="7"/>
    <n v="0.2"/>
    <n v="88.180400000000006"/>
    <n v="2"/>
    <n v="0.35000000000000003"/>
    <s v="Express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FUR-CH-10002304"/>
    <x v="0"/>
    <x v="1"/>
    <s v="Global Stack Chair without Arms, Black"/>
    <n v="127.30200000000001"/>
    <n v="7"/>
    <n v="0.3"/>
    <n v="-9.093"/>
    <n v="2"/>
    <n v="-7.1428571428571425E-2"/>
    <s v="Express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x v="1"/>
    <s v="DMI Arturo Collection Mission-style Design Wood Chair"/>
    <n v="1207.8399999999999"/>
    <n v="8"/>
    <n v="0"/>
    <n v="314.03840000000002"/>
    <n v="3"/>
    <n v="0.26000000000000006"/>
    <s v="Standard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x v="8"/>
    <s v="GBC ProClick Spines for 32-Hole Punch"/>
    <n v="12.53"/>
    <n v="1"/>
    <n v="0"/>
    <n v="5.8891"/>
    <n v="3"/>
    <n v="0.47000000000000003"/>
    <s v="Standard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x v="6"/>
    <s v="Panasonic KP-350BK Electric Pencil Sharpener with Auto Stop"/>
    <n v="34.58"/>
    <n v="1"/>
    <n v="0"/>
    <n v="10.0282"/>
    <n v="3"/>
    <n v="0.29000000000000004"/>
    <s v="Standard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x v="1"/>
    <s v="Global Leather and Oak Executive Chair, Black"/>
    <n v="300.98"/>
    <n v="1"/>
    <n v="0"/>
    <n v="87.284199999999998"/>
    <n v="3"/>
    <n v="0.28999999999999998"/>
    <s v="Standard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x v="1"/>
    <s v="Harbour Creations Steel Folding Chair"/>
    <n v="258.75"/>
    <n v="3"/>
    <n v="0"/>
    <n v="77.625"/>
    <n v="3"/>
    <n v="0.3"/>
    <s v="Standard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x v="1"/>
    <x v="6"/>
    <s v="Newell 34"/>
    <n v="59.52"/>
    <n v="3"/>
    <n v="0"/>
    <n v="15.475199999999999"/>
    <n v="6"/>
    <n v="0.25999999999999995"/>
    <s v="Delayed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x v="1"/>
    <x v="12"/>
    <s v="Staple envelope"/>
    <n v="57.96"/>
    <n v="7"/>
    <n v="0"/>
    <n v="27.241199999999999"/>
    <n v="6"/>
    <n v="0.47"/>
    <s v="Delayed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x v="0"/>
    <x v="0"/>
    <s v="Bush Cubix Collection Bookcases, Fully Assembled"/>
    <n v="441.96"/>
    <n v="2"/>
    <n v="0"/>
    <n v="101.6508"/>
    <n v="6"/>
    <n v="0.23"/>
    <s v="Delayed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x v="1"/>
    <x v="10"/>
    <s v="Easy-staple paper"/>
    <n v="68.040000000000006"/>
    <n v="6"/>
    <n v="0"/>
    <n v="33.339599999999997"/>
    <n v="6"/>
    <n v="0.48999999999999994"/>
    <s v="Delayed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MA-10001695"/>
    <x v="2"/>
    <x v="15"/>
    <s v="Zebra GK420t Direct Thermal/Thermal Transfer Printer"/>
    <n v="703.71"/>
    <n v="6"/>
    <n v="0.7"/>
    <n v="-938.28"/>
    <n v="1"/>
    <n v="-1.3333333333333333"/>
    <s v="Express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824"/>
    <x v="1"/>
    <x v="8"/>
    <s v="Recycled Easel Ring Binders"/>
    <n v="17.904"/>
    <n v="4"/>
    <n v="0.7"/>
    <n v="-14.92"/>
    <n v="1"/>
    <n v="-0.83333333333333337"/>
    <s v="Express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571"/>
    <x v="1"/>
    <x v="8"/>
    <s v="Avery Framed View Binder, EZD Ring (Locking), Navy, 1 1/2&quot;"/>
    <n v="11.976000000000001"/>
    <n v="4"/>
    <n v="0.7"/>
    <n v="-9.1815999999999995"/>
    <n v="1"/>
    <n v="-0.76666666666666661"/>
    <s v="Express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AC-10001553"/>
    <x v="2"/>
    <x v="11"/>
    <s v="Memorex 25GB 6X Branded Blu-Ray Recordable Disc, 15/Pack"/>
    <n v="67.959999999999994"/>
    <n v="5"/>
    <n v="0.2"/>
    <n v="0.84950000000000003"/>
    <n v="1"/>
    <n v="1.2500000000000002E-2"/>
    <s v="Express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x v="0"/>
    <x v="1"/>
    <s v="GuestStacker Chair with Chrome Finish Legs"/>
    <n v="892.22400000000005"/>
    <n v="3"/>
    <n v="0.2"/>
    <n v="89.222399999999993"/>
    <n v="6"/>
    <n v="9.9999999999999992E-2"/>
    <s v="Delayed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x v="15"/>
    <s v="3D Systems Cube Printer, 2nd Generation, White"/>
    <n v="1299.99"/>
    <n v="2"/>
    <n v="0.5"/>
    <n v="-571.99559999999997"/>
    <n v="4"/>
    <n v="-0.43999999999999995"/>
    <s v="Standard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x v="1"/>
    <x v="8"/>
    <s v="Avery Round Ring Poly Binders"/>
    <n v="4.5439999999999996"/>
    <n v="2"/>
    <n v="0.2"/>
    <n v="1.6472"/>
    <n v="1"/>
    <n v="0.36250000000000004"/>
    <s v="Express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x v="0"/>
    <x v="1"/>
    <s v="Global Comet Stacking Arm Chair"/>
    <n v="1352.0319999999999"/>
    <n v="4"/>
    <n v="0.2"/>
    <n v="84.501999999999995"/>
    <n v="1"/>
    <n v="6.25E-2"/>
    <s v="Express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FUR-TA-10004154"/>
    <x v="0"/>
    <x v="3"/>
    <s v="Riverside Furniture Oval Coffee Table, Oval End Table, End Table with Drawer"/>
    <n v="1548.99"/>
    <n v="9"/>
    <n v="0.4"/>
    <n v="-464.697"/>
    <n v="4"/>
    <n v="-0.3"/>
    <s v="Standard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OFF-EN-10003286"/>
    <x v="1"/>
    <x v="12"/>
    <s v="Staple envelope"/>
    <n v="19.872"/>
    <n v="3"/>
    <n v="0.2"/>
    <n v="6.7068000000000003"/>
    <n v="4"/>
    <n v="0.33750000000000002"/>
    <s v="Standard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x v="11"/>
    <s v="Logitech K350 2.4Ghz Wireless Keyboard"/>
    <n v="119.44799999999999"/>
    <n v="3"/>
    <n v="0.2"/>
    <n v="-13.437900000000001"/>
    <n v="1"/>
    <n v="-0.11250000000000002"/>
    <s v="Express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x v="4"/>
    <s v="Safco Industrial Shelving"/>
    <n v="118.16"/>
    <n v="2"/>
    <n v="0.2"/>
    <n v="-25.109000000000002"/>
    <n v="1"/>
    <n v="-0.21250000000000002"/>
    <s v="Express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x v="1"/>
    <x v="6"/>
    <s v="Newell 316"/>
    <n v="19.559999999999999"/>
    <n v="4"/>
    <n v="0"/>
    <n v="5.4767999999999999"/>
    <n v="5"/>
    <n v="0.28000000000000003"/>
    <s v="Standard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FUR-FU-10002813"/>
    <x v="0"/>
    <x v="5"/>
    <s v="DAX Contemporary Wood Frame with Silver Metal Mat, Desktop, 11 x 14 Size"/>
    <n v="80.959999999999994"/>
    <n v="4"/>
    <n v="0"/>
    <n v="29.145600000000002"/>
    <n v="2"/>
    <n v="0.36000000000000004"/>
    <s v="Express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OFF-PA-10003848"/>
    <x v="1"/>
    <x v="10"/>
    <s v="Xerox 1997"/>
    <n v="25.92"/>
    <n v="4"/>
    <n v="0"/>
    <n v="12.441599999999999"/>
    <n v="2"/>
    <n v="0.47999999999999993"/>
    <s v="Express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x v="1"/>
    <x v="9"/>
    <s v="Belkin F9G930V10-GRY 9 Outlet Surge"/>
    <n v="106.96"/>
    <n v="2"/>
    <n v="0"/>
    <n v="31.0184"/>
    <n v="0"/>
    <n v="0.29000000000000004"/>
    <s v="Express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x v="0"/>
    <x v="5"/>
    <s v="Howard Miller 13&quot; Diameter Goldtone Round Wall Clock"/>
    <n v="187.76"/>
    <n v="4"/>
    <n v="0"/>
    <n v="76.9816"/>
    <n v="0"/>
    <n v="0.41000000000000003"/>
    <s v="Express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s v="East"/>
    <s v="OFF-BI-10001071"/>
    <x v="1"/>
    <x v="8"/>
    <s v="GBC ProClick Punch Binding System"/>
    <n v="76.775999999999996"/>
    <n v="4"/>
    <n v="0.7"/>
    <n v="-53.743200000000002"/>
    <n v="3"/>
    <n v="-0.70000000000000007"/>
    <s v="Standard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x v="1"/>
    <x v="8"/>
    <s v="GBC Standard Recycled Report Covers, Clear Plastic Sheets"/>
    <n v="53.9"/>
    <n v="5"/>
    <n v="0"/>
    <n v="25.872"/>
    <n v="4"/>
    <n v="0.48000000000000004"/>
    <s v="Standard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x v="5"/>
    <s v="Howard Miller 14-1/2&quot; Diameter Chrome Round Wall Clock"/>
    <n v="76.727999999999994"/>
    <n v="3"/>
    <n v="0.6"/>
    <n v="-53.709600000000002"/>
    <n v="5"/>
    <n v="-0.70000000000000007"/>
    <s v="Standard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x v="8"/>
    <s v="Acco Four Pocket Poly Ring Binder with Label Holder, Smoke, 1&quot;"/>
    <n v="10.43"/>
    <n v="7"/>
    <n v="0.8"/>
    <n v="-18.252500000000001"/>
    <n v="5"/>
    <n v="-1.7500000000000002"/>
    <s v="Standard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s v="West"/>
    <s v="OFF-AR-10002067"/>
    <x v="1"/>
    <x v="6"/>
    <s v="Newell 334"/>
    <n v="99.2"/>
    <n v="5"/>
    <n v="0"/>
    <n v="25.792000000000002"/>
    <n v="2"/>
    <n v="0.26"/>
    <s v="Express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x v="6"/>
    <s v="Fluorescent Highlighters by Dixon"/>
    <n v="15.92"/>
    <n v="5"/>
    <n v="0.2"/>
    <n v="2.786"/>
    <n v="6"/>
    <n v="0.17500000000000002"/>
    <s v="Delayed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x v="5"/>
    <s v="Tenex Chairmats For Use with Hard Floors"/>
    <n v="129.91999999999999"/>
    <n v="4"/>
    <n v="0"/>
    <n v="10.393599999999999"/>
    <n v="4"/>
    <n v="0.08"/>
    <s v="Standard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x v="8"/>
    <s v="Ibico Plastic Spiral Binding Combs"/>
    <n v="30.4"/>
    <n v="1"/>
    <n v="0"/>
    <n v="13.984"/>
    <n v="4"/>
    <n v="0.46"/>
    <s v="Standard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x v="16"/>
    <s v="Hewlett Packard LaserJet 3310 Copier"/>
    <n v="5399.91"/>
    <n v="9"/>
    <n v="0"/>
    <n v="2591.9567999999999"/>
    <n v="4"/>
    <n v="0.48"/>
    <s v="Standard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x v="4"/>
    <s v="Letter Size File"/>
    <n v="119.1"/>
    <n v="3"/>
    <n v="0"/>
    <n v="34.539000000000001"/>
    <n v="4"/>
    <n v="0.29000000000000004"/>
    <s v="Standard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x v="1"/>
    <x v="10"/>
    <s v="Xerox 1977"/>
    <n v="40.08"/>
    <n v="6"/>
    <n v="0"/>
    <n v="19.238399999999999"/>
    <n v="2"/>
    <n v="0.48"/>
    <s v="Express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x v="1"/>
    <x v="10"/>
    <s v="Xerox 1884"/>
    <n v="59.94"/>
    <n v="3"/>
    <n v="0"/>
    <n v="28.171800000000001"/>
    <n v="2"/>
    <n v="0.47000000000000003"/>
    <s v="Express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x v="2"/>
    <x v="11"/>
    <s v="Logitech G35 7.1-Channel Surround Sound Headset"/>
    <n v="259.98"/>
    <n v="2"/>
    <n v="0"/>
    <n v="88.393199999999993"/>
    <n v="2"/>
    <n v="0.33999999999999997"/>
    <s v="Express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x v="0"/>
    <x v="0"/>
    <s v="Rush Hierlooms Collection 1&quot; Thick Stackable Bookcases"/>
    <n v="170.98"/>
    <n v="1"/>
    <n v="0"/>
    <n v="32.486199999999997"/>
    <n v="2"/>
    <n v="0.19"/>
    <s v="Express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x v="0"/>
    <x v="5"/>
    <s v="Tensor &quot;Hersey Kiss&quot; Styled Floor Lamp"/>
    <n v="38.97"/>
    <n v="3"/>
    <n v="0"/>
    <n v="4.6764000000000001"/>
    <n v="2"/>
    <n v="0.12000000000000001"/>
    <s v="Express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x v="1"/>
    <x v="10"/>
    <s v="Xerox 197"/>
    <n v="154.9"/>
    <n v="5"/>
    <n v="0"/>
    <n v="69.704999999999998"/>
    <n v="2"/>
    <n v="0.44999999999999996"/>
    <s v="Express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x v="0"/>
    <x v="3"/>
    <s v="Hon Non-Folding Utility Tables"/>
    <n v="446.06799999999998"/>
    <n v="4"/>
    <n v="0.3"/>
    <n v="0"/>
    <n v="2"/>
    <n v="0"/>
    <s v="Express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x v="9"/>
    <s v="Eureka The Boss Cordless Rechargeable Stick Vac"/>
    <n v="152.94"/>
    <n v="3"/>
    <n v="0"/>
    <n v="41.293799999999997"/>
    <n v="3"/>
    <n v="0.26999999999999996"/>
    <s v="Standard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s v="South"/>
    <s v="TEC-AC-10002331"/>
    <x v="2"/>
    <x v="11"/>
    <s v="Maxell 74 Minute CDR, 10/Pack"/>
    <n v="23.472000000000001"/>
    <n v="3"/>
    <n v="0.2"/>
    <n v="4.9878"/>
    <n v="0"/>
    <n v="0.21249999999999999"/>
    <s v="Express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x v="10"/>
    <s v="Xerox 1917"/>
    <n v="195.64"/>
    <n v="4"/>
    <n v="0"/>
    <n v="91.950800000000001"/>
    <n v="7"/>
    <n v="0.47000000000000003"/>
    <s v="Delayed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x v="10"/>
    <s v="Xerox 1970"/>
    <n v="14.94"/>
    <n v="3"/>
    <n v="0"/>
    <n v="7.0217999999999998"/>
    <n v="7"/>
    <n v="0.47000000000000003"/>
    <s v="Delayed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x v="11"/>
    <s v="Plantronics Savi W720 Multi-Device Wireless Headset System"/>
    <n v="1687.8"/>
    <n v="4"/>
    <n v="0"/>
    <n v="742.63199999999995"/>
    <n v="7"/>
    <n v="0.44"/>
    <s v="Delayed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x v="0"/>
    <s v="Sauder Inglewood Library Bookcases"/>
    <n v="341.96"/>
    <n v="2"/>
    <n v="0"/>
    <n v="78.650800000000004"/>
    <n v="7"/>
    <n v="0.23000000000000004"/>
    <s v="Delayed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x v="1"/>
    <s v="Global Fabric Manager's Chair, Dark Gray"/>
    <n v="605.88"/>
    <n v="6"/>
    <n v="0"/>
    <n v="151.47"/>
    <n v="7"/>
    <n v="0.25"/>
    <s v="Delayed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x v="1"/>
    <x v="9"/>
    <s v="Kensington 7 Outlet MasterPiece Power Center with Fax/Phone Line Protection"/>
    <n v="186.732"/>
    <n v="1"/>
    <n v="0.1"/>
    <n v="41.496000000000002"/>
    <n v="3"/>
    <n v="0.22222222222222224"/>
    <s v="Standard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x v="1"/>
    <x v="8"/>
    <s v="Fellowes PB500 Electric Punch Plastic Comb Binding Machine with Manual Bind"/>
    <n v="3812.97"/>
    <n v="3"/>
    <n v="0"/>
    <n v="1906.4849999999999"/>
    <n v="3"/>
    <n v="0.5"/>
    <s v="Standard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OFF-BI-10002897"/>
    <x v="1"/>
    <x v="8"/>
    <s v="Black Avery Memo-Size 3-Ring Binder, 5 1/2&quot; x 8 1/2&quot;"/>
    <n v="26.423999999999999"/>
    <n v="9"/>
    <n v="0.2"/>
    <n v="9.5786999999999995"/>
    <n v="7"/>
    <n v="0.36249999999999999"/>
    <s v="Delayed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TEC-PH-10002584"/>
    <x v="2"/>
    <x v="7"/>
    <s v="Samsung Galaxy S4"/>
    <n v="625.99"/>
    <n v="1"/>
    <n v="0"/>
    <n v="187.797"/>
    <n v="7"/>
    <n v="0.3"/>
    <s v="Delayed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x v="0"/>
    <x v="3"/>
    <s v="Chromcraft Round Conference Tables"/>
    <n v="1568.61"/>
    <n v="9"/>
    <n v="0"/>
    <n v="329.40809999999999"/>
    <n v="4"/>
    <n v="0.21000000000000002"/>
    <s v="Standard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x v="1"/>
    <x v="8"/>
    <s v="Wilson Jones International Size A4 Ring Binders"/>
    <n v="17.3"/>
    <n v="1"/>
    <n v="0"/>
    <n v="8.3040000000000003"/>
    <n v="4"/>
    <n v="0.48"/>
    <s v="Standard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x v="2"/>
    <x v="11"/>
    <s v="Memorex Mini Travel Drive 32 GB USB 2.0 Flash Drive"/>
    <n v="160"/>
    <n v="8"/>
    <n v="0"/>
    <n v="62.4"/>
    <n v="4"/>
    <n v="0.39"/>
    <s v="Standard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AP-10002191"/>
    <x v="1"/>
    <x v="9"/>
    <s v="Belkin 8 Outlet SurgeMaster II Gold Surge Protector"/>
    <n v="179.94"/>
    <n v="3"/>
    <n v="0"/>
    <n v="50.383200000000002"/>
    <n v="2"/>
    <n v="0.28000000000000003"/>
    <s v="Express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FUR-TA-10004575"/>
    <x v="0"/>
    <x v="3"/>
    <s v="Hon 5100 Series Wood Tables"/>
    <n v="872.94"/>
    <n v="3"/>
    <n v="0"/>
    <n v="157.1292"/>
    <n v="2"/>
    <n v="0.18"/>
    <s v="Express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PA-10003177"/>
    <x v="1"/>
    <x v="10"/>
    <s v="Xerox 1999"/>
    <n v="12.96"/>
    <n v="2"/>
    <n v="0"/>
    <n v="6.2207999999999997"/>
    <n v="2"/>
    <n v="0.47999999999999993"/>
    <s v="Express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x v="1"/>
    <x v="2"/>
    <s v="Alphabetical Labels for Top Tab Filing"/>
    <n v="88.8"/>
    <n v="6"/>
    <n v="0"/>
    <n v="44.4"/>
    <n v="5"/>
    <n v="0.5"/>
    <s v="Standard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x v="2"/>
    <x v="7"/>
    <s v="HTC One"/>
    <n v="319.96800000000002"/>
    <n v="4"/>
    <n v="0.2"/>
    <n v="35.996400000000001"/>
    <n v="5"/>
    <n v="0.1125"/>
    <s v="Standard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FUR-CH-10004754"/>
    <x v="0"/>
    <x v="1"/>
    <s v="Global Stack Chair with Arms, Black"/>
    <n v="167.88800000000001"/>
    <n v="7"/>
    <n v="0.2"/>
    <n v="14.690200000000001"/>
    <n v="0"/>
    <n v="8.7500000000000008E-2"/>
    <s v="Express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PA-10000357"/>
    <x v="1"/>
    <x v="10"/>
    <s v="White Dual Perf Computer Printout Paper, 2700 Sheets, 1 Part, Heavyweight, 20 lbs., 14 7/8 x 11"/>
    <n v="163.96"/>
    <n v="5"/>
    <n v="0.2"/>
    <n v="59.435499999999998"/>
    <n v="3"/>
    <n v="0.36249999999999999"/>
    <s v="Standard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BI-10001787"/>
    <x v="1"/>
    <x v="8"/>
    <s v="Wilson Jones Four-Pocket Poly Binders"/>
    <n v="5.2320000000000002"/>
    <n v="4"/>
    <n v="0.8"/>
    <n v="-8.1096000000000004"/>
    <n v="3"/>
    <n v="-1.55"/>
    <s v="Standard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x v="2"/>
    <x v="16"/>
    <s v="Canon PC1080F Personal Copier"/>
    <n v="1199.98"/>
    <n v="2"/>
    <n v="0"/>
    <n v="467.99220000000003"/>
    <n v="4"/>
    <n v="0.39"/>
    <s v="Standard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x v="1"/>
    <x v="4"/>
    <s v="Safco Industrial Shelving"/>
    <n v="73.849999999999994"/>
    <n v="1"/>
    <n v="0"/>
    <n v="2.2155"/>
    <n v="4"/>
    <n v="3.0000000000000002E-2"/>
    <s v="Standard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x v="1"/>
    <x v="14"/>
    <s v="Acme Office Executive Series Stainless Steel Trimmers"/>
    <n v="25.71"/>
    <n v="3"/>
    <n v="0"/>
    <n v="6.6845999999999997"/>
    <n v="4"/>
    <n v="0.25999999999999995"/>
    <s v="Standard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x v="1"/>
    <x v="13"/>
    <s v="Acco Banker's Clasps, 5 3/4&quot;-Long"/>
    <n v="17.28"/>
    <n v="6"/>
    <n v="0"/>
    <n v="8.1216000000000008"/>
    <n v="4"/>
    <n v="0.47000000000000003"/>
    <s v="Standard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x v="0"/>
    <x v="3"/>
    <s v="Bretford Rectangular Conference Table Tops"/>
    <n v="526.58199999999999"/>
    <n v="2"/>
    <n v="0.3"/>
    <n v="-52.658200000000001"/>
    <n v="4"/>
    <n v="-0.1"/>
    <s v="Standard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x v="1"/>
    <x v="10"/>
    <s v="Xerox 1950"/>
    <n v="11.56"/>
    <n v="2"/>
    <n v="0"/>
    <n v="5.6643999999999997"/>
    <n v="7"/>
    <n v="0.48999999999999994"/>
    <s v="Delayed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x v="2"/>
    <x v="7"/>
    <s v="ClearSounds CSC500 Amplified Spirit Phone Corded phone"/>
    <n v="209.97"/>
    <n v="3"/>
    <n v="0"/>
    <n v="58.791600000000003"/>
    <n v="7"/>
    <n v="0.28000000000000003"/>
    <s v="Delayed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x v="0"/>
    <x v="3"/>
    <s v="Hon 4060 Series Tables"/>
    <n v="447.84"/>
    <n v="4"/>
    <n v="0"/>
    <n v="98.524799999999999"/>
    <n v="7"/>
    <n v="0.22"/>
    <s v="Delayed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x v="2"/>
    <x v="11"/>
    <s v="NETGEAR AC1750 Dual Band Gigabit Smart WiFi Router"/>
    <n v="479.97"/>
    <n v="3"/>
    <n v="0"/>
    <n v="163.18979999999999"/>
    <n v="7"/>
    <n v="0.33999999999999997"/>
    <s v="Delayed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x v="1"/>
    <x v="6"/>
    <s v="Newell 335"/>
    <n v="8.64"/>
    <n v="3"/>
    <n v="0"/>
    <n v="2.5055999999999998"/>
    <n v="7"/>
    <n v="0.28999999999999998"/>
    <s v="Delayed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OFF-AR-10001761"/>
    <x v="1"/>
    <x v="6"/>
    <s v="Avery Hi-Liter Smear-Safe Highlighters"/>
    <n v="11.68"/>
    <n v="2"/>
    <n v="0"/>
    <n v="4.2047999999999996"/>
    <n v="4"/>
    <n v="0.36"/>
    <s v="Standard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x v="11"/>
    <s v="Memorex 25GB 6X Branded Blu-Ray Recordable Disc, 15/Pack"/>
    <n v="40.776000000000003"/>
    <n v="3"/>
    <n v="0.2"/>
    <n v="0.50970000000000004"/>
    <n v="4"/>
    <n v="1.2500000000000001E-2"/>
    <s v="Standard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x v="8"/>
    <s v="GBC Twin Loop Wire Binding Elements, 9/16&quot; Spine, Black"/>
    <n v="13.698"/>
    <n v="3"/>
    <n v="0.7"/>
    <n v="-9.5885999999999996"/>
    <n v="4"/>
    <n v="-0.7"/>
    <s v="Standard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s v="West"/>
    <s v="TEC-PH-10003095"/>
    <x v="2"/>
    <x v="7"/>
    <s v="Samsung HM1900 Bluetooth Headset"/>
    <n v="87.8"/>
    <n v="5"/>
    <n v="0.2"/>
    <n v="32.924999999999997"/>
    <n v="5"/>
    <n v="0.375"/>
    <s v="Standard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x v="5"/>
    <s v="Computer Room Manger, 14&quot;"/>
    <n v="77.951999999999998"/>
    <n v="3"/>
    <n v="0.2"/>
    <n v="15.590400000000001"/>
    <n v="2"/>
    <n v="0.2"/>
    <s v="Express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x v="4"/>
    <s v="Gould Plastics 18-Pocket Panel Bin, 34w x 5-1/4d x 20-1/2h"/>
    <n v="147.184"/>
    <n v="2"/>
    <n v="0.2"/>
    <n v="-29.436800000000002"/>
    <n v="2"/>
    <n v="-0.2"/>
    <s v="Express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x v="10"/>
    <s v="Xerox 1936"/>
    <n v="47.951999999999998"/>
    <n v="3"/>
    <n v="0.2"/>
    <n v="16.183800000000002"/>
    <n v="2"/>
    <n v="0.33750000000000002"/>
    <s v="Express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x v="1"/>
    <x v="9"/>
    <s v="Fellowes 8 Outlet Superior Workstation Surge Protector"/>
    <n v="250.26"/>
    <n v="6"/>
    <n v="0"/>
    <n v="72.575400000000002"/>
    <n v="2"/>
    <n v="0.29000000000000004"/>
    <s v="Express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x v="11"/>
    <s v="Memorex 25GB 6X Branded Blu-Ray Recordable Disc, 15/Pack"/>
    <n v="40.776000000000003"/>
    <n v="3"/>
    <n v="0.2"/>
    <n v="0.50970000000000004"/>
    <n v="5"/>
    <n v="1.2500000000000001E-2"/>
    <s v="Standard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x v="10"/>
    <s v="It's Hot Message Books with Stickers, 2 3/4&quot; x 5&quot;"/>
    <n v="29.6"/>
    <n v="5"/>
    <n v="0.2"/>
    <n v="9.25"/>
    <n v="6"/>
    <n v="0.3125"/>
    <s v="Delayed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x v="8"/>
    <s v="Recycled Pressboard Report Cover with Reinforced Top Hinge"/>
    <n v="1.9379999999999999"/>
    <n v="2"/>
    <n v="0.7"/>
    <n v="-1.3566"/>
    <n v="6"/>
    <n v="-0.70000000000000007"/>
    <s v="Delayed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x v="11"/>
    <s v="Microsoft Wireless Mobile Mouse 4000"/>
    <n v="159.96"/>
    <n v="4"/>
    <n v="0"/>
    <n v="51.187199999999997"/>
    <n v="5"/>
    <n v="0.31999999999999995"/>
    <s v="Standard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x v="6"/>
    <s v="Newell 34"/>
    <n v="59.52"/>
    <n v="3"/>
    <n v="0"/>
    <n v="15.475199999999999"/>
    <n v="5"/>
    <n v="0.25999999999999995"/>
    <s v="Standard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x v="12"/>
    <s v="#10- 4 1/8&quot; x 9 1/2&quot; Recycled Envelopes"/>
    <n v="17.48"/>
    <n v="2"/>
    <n v="0"/>
    <n v="8.2156000000000002"/>
    <n v="5"/>
    <n v="0.47000000000000003"/>
    <s v="Standard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x v="8"/>
    <s v="Wilson Jones data.warehouse D-Ring Binders with DublLock"/>
    <n v="13.167999999999999"/>
    <n v="2"/>
    <n v="0.2"/>
    <n v="4.6087999999999996"/>
    <n v="5"/>
    <n v="0.35"/>
    <s v="Standard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x v="9"/>
    <s v="Hoover Commercial SteamVac"/>
    <n v="40.74"/>
    <n v="3"/>
    <n v="0"/>
    <n v="12.222"/>
    <n v="4"/>
    <n v="0.3"/>
    <s v="Standard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s v="Central"/>
    <s v="FUR-CH-10003981"/>
    <x v="0"/>
    <x v="1"/>
    <s v="Global Commerce Series Low-Back Swivel/Tilt Chairs"/>
    <n v="179.886"/>
    <n v="1"/>
    <n v="0.3"/>
    <n v="-2.5697999999999999"/>
    <n v="4"/>
    <n v="-1.4285714285714285E-2"/>
    <s v="Standard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AP-10003849"/>
    <x v="1"/>
    <x v="9"/>
    <s v="Hoover Shoulder Vac Commercial Portable Vacuum"/>
    <n v="286.25599999999997"/>
    <n v="1"/>
    <n v="0.2"/>
    <n v="17.890999999999998"/>
    <n v="4"/>
    <n v="6.25E-2"/>
    <s v="Standard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4963"/>
    <x v="1"/>
    <x v="4"/>
    <s v="Eldon Gobal File Keepers"/>
    <n v="24.224"/>
    <n v="2"/>
    <n v="0.2"/>
    <n v="-4.8448000000000002"/>
    <n v="4"/>
    <n v="-0.2"/>
    <s v="Standard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2574"/>
    <x v="1"/>
    <x v="4"/>
    <s v="SAFCO Commercial Wire Shelving, Black"/>
    <n v="331.536"/>
    <n v="3"/>
    <n v="0.2"/>
    <n v="-82.884"/>
    <n v="4"/>
    <n v="-0.25"/>
    <s v="Standard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s v="OFF-AR-10001761"/>
    <x v="1"/>
    <x v="6"/>
    <s v="Avery Hi-Liter Smear-Safe Highlighters"/>
    <n v="17.52"/>
    <n v="3"/>
    <n v="0"/>
    <n v="6.3071999999999999"/>
    <n v="4"/>
    <n v="0.36"/>
    <s v="Standard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s v="Central"/>
    <s v="OFF-AR-10000716"/>
    <x v="1"/>
    <x v="6"/>
    <s v="DIXON Ticonderoga Erasable Checking Pencils"/>
    <n v="17.856000000000002"/>
    <n v="4"/>
    <n v="0.2"/>
    <n v="4.2408000000000001"/>
    <n v="6"/>
    <n v="0.23749999999999999"/>
    <s v="Delayed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x v="11"/>
    <s v="Logitech VX Revolution Cordless Laser Mouse for Notebooks (Black)"/>
    <n v="431.976"/>
    <n v="3"/>
    <n v="0.2"/>
    <n v="-75.595799999999997"/>
    <n v="5"/>
    <n v="-0.17499999999999999"/>
    <s v="Standard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x v="1"/>
    <s v="Global Wood Trimmed Manager's Task Chair, Khaki"/>
    <n v="291.13600000000002"/>
    <n v="4"/>
    <n v="0.2"/>
    <n v="-25.474399999999999"/>
    <n v="6"/>
    <n v="-8.7499999999999994E-2"/>
    <s v="Delayed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OFF-EN-10000927"/>
    <x v="1"/>
    <x v="12"/>
    <s v="Jet-Pak Recycled Peel 'N' Seal Padded Mailers"/>
    <n v="114.848"/>
    <n v="4"/>
    <n v="0.2"/>
    <n v="35.89"/>
    <n v="3"/>
    <n v="0.3125"/>
    <s v="Standard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s v="Central"/>
    <s v="OFF-PA-10000743"/>
    <x v="1"/>
    <x v="10"/>
    <s v="Xerox 1977"/>
    <n v="10.688000000000001"/>
    <n v="2"/>
    <n v="0.2"/>
    <n v="3.7408000000000001"/>
    <n v="6"/>
    <n v="0.35"/>
    <s v="Delayed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s v="OFF-PA-10000697"/>
    <x v="1"/>
    <x v="10"/>
    <s v="TOPS Voice Message Log Book, Flash Format"/>
    <n v="15.231999999999999"/>
    <n v="4"/>
    <n v="0.2"/>
    <n v="5.5216000000000003"/>
    <n v="4"/>
    <n v="0.36250000000000004"/>
    <s v="Standard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OFF-AR-10004441"/>
    <x v="1"/>
    <x v="6"/>
    <s v="BIC Brite Liner Highlighters"/>
    <n v="12.42"/>
    <n v="3"/>
    <n v="0"/>
    <n v="5.2164000000000001"/>
    <n v="5"/>
    <n v="0.42000000000000004"/>
    <s v="Standard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x v="1"/>
    <x v="10"/>
    <s v="Xerox 202"/>
    <n v="19.440000000000001"/>
    <n v="3"/>
    <n v="0"/>
    <n v="9.3312000000000008"/>
    <n v="4"/>
    <n v="0.48000000000000004"/>
    <s v="Standard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x v="8"/>
    <s v="Wilson Jones Legal Size Ring Binders"/>
    <n v="70.367999999999995"/>
    <n v="4"/>
    <n v="0.2"/>
    <n v="26.388000000000002"/>
    <n v="7"/>
    <n v="0.37500000000000006"/>
    <s v="Delayed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x v="1"/>
    <x v="6"/>
    <s v="Newell 310"/>
    <n v="12.672000000000001"/>
    <n v="9"/>
    <n v="0.2"/>
    <n v="1.4256"/>
    <n v="2"/>
    <n v="0.11249999999999999"/>
    <s v="Express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s v="East"/>
    <s v="TEC-PH-10003589"/>
    <x v="2"/>
    <x v="7"/>
    <s v="invisibleSHIELD by ZAGG Smudge-Free Screen Protector"/>
    <n v="89.95"/>
    <n v="5"/>
    <n v="0"/>
    <n v="43.176000000000002"/>
    <n v="7"/>
    <n v="0.48"/>
    <s v="Delayed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x v="10"/>
    <s v="Tops Wirebound Message Log Books"/>
    <n v="6.58"/>
    <n v="2"/>
    <n v="0"/>
    <n v="3.0268000000000002"/>
    <n v="5"/>
    <n v="0.46"/>
    <s v="Standard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x v="11"/>
    <s v="Kensington Expert Mouse Optical USB Trackball for PC or Mac"/>
    <n v="94.99"/>
    <n v="1"/>
    <n v="0"/>
    <n v="28.497"/>
    <n v="5"/>
    <n v="0.3"/>
    <s v="Standard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s v="TEC-PH-10003095"/>
    <x v="2"/>
    <x v="7"/>
    <s v="Samsung HM1900 Bluetooth Headset"/>
    <n v="35.119999999999997"/>
    <n v="2"/>
    <n v="0.2"/>
    <n v="13.17"/>
    <n v="2"/>
    <n v="0.375"/>
    <s v="Express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x v="10"/>
    <s v="Xerox 203"/>
    <n v="25.92"/>
    <n v="4"/>
    <n v="0"/>
    <n v="12.441599999999999"/>
    <n v="7"/>
    <n v="0.47999999999999993"/>
    <s v="Delayed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x v="8"/>
    <s v="Ibico Presentation Index for Binding Systems"/>
    <n v="7.96"/>
    <n v="2"/>
    <n v="0"/>
    <n v="3.7412000000000001"/>
    <n v="5"/>
    <n v="0.47000000000000003"/>
    <s v="Standard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x v="7"/>
    <s v="Wireless Extenders zBoost YX545 SOHO Signal Booster"/>
    <n v="566.97"/>
    <n v="3"/>
    <n v="0"/>
    <n v="153.08189999999999"/>
    <n v="5"/>
    <n v="0.26999999999999996"/>
    <s v="Standard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x v="6"/>
    <s v="Newell 35"/>
    <n v="9.84"/>
    <n v="3"/>
    <n v="0"/>
    <n v="2.8536000000000001"/>
    <n v="5"/>
    <n v="0.29000000000000004"/>
    <s v="Standard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x v="11"/>
    <s v="Maxell 4.7GB DVD+RW 3/Pack"/>
    <n v="25.488"/>
    <n v="2"/>
    <n v="0.2"/>
    <n v="4.7789999999999999"/>
    <n v="4"/>
    <n v="0.1875"/>
    <s v="Standard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s v="East"/>
    <s v="OFF-FA-10003472"/>
    <x v="1"/>
    <x v="13"/>
    <s v="Bagged Rubber Bands"/>
    <n v="7.56"/>
    <n v="6"/>
    <n v="0"/>
    <n v="0.3024"/>
    <n v="2"/>
    <n v="0.04"/>
    <s v="Express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x v="0"/>
    <x v="5"/>
    <s v="Seth Thomas 8 1/2&quot; Cubicle Clock"/>
    <n v="60.84"/>
    <n v="3"/>
    <n v="0"/>
    <n v="19.468800000000002"/>
    <n v="6"/>
    <n v="0.32"/>
    <s v="Delayed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x v="1"/>
    <x v="4"/>
    <s v="Tennsco Double-Tier Lockers"/>
    <n v="450.04"/>
    <n v="2"/>
    <n v="0"/>
    <n v="58.505200000000002"/>
    <n v="6"/>
    <n v="0.13"/>
    <s v="Delayed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x v="1"/>
    <x v="8"/>
    <s v="Wilson Jones International Size A4 Ring Binders"/>
    <n v="34.6"/>
    <n v="2"/>
    <n v="0"/>
    <n v="16.608000000000001"/>
    <n v="6"/>
    <n v="0.48"/>
    <s v="Delayed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x v="2"/>
    <x v="7"/>
    <s v="Cisco SPA301"/>
    <n v="467.97"/>
    <n v="3"/>
    <n v="0"/>
    <n v="140.39099999999999"/>
    <n v="6"/>
    <n v="0.3"/>
    <s v="Delayed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x v="1"/>
    <x v="8"/>
    <s v="JM Magazine Binder"/>
    <n v="33.020000000000003"/>
    <n v="2"/>
    <n v="0"/>
    <n v="15.849600000000001"/>
    <n v="6"/>
    <n v="0.48"/>
    <s v="Delayed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x v="5"/>
    <s v="Dana Swing-Arm Lamps"/>
    <n v="17.088000000000001"/>
    <n v="2"/>
    <n v="0.2"/>
    <n v="1.0680000000000001"/>
    <n v="3"/>
    <n v="6.25E-2"/>
    <s v="Standard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s v="OFF-AR-10001919"/>
    <x v="1"/>
    <x v="6"/>
    <s v="OIC #2 Pencils, Medium Soft"/>
    <n v="3.008"/>
    <n v="2"/>
    <n v="0.2"/>
    <n v="0.33839999999999998"/>
    <n v="2"/>
    <n v="0.11249999999999999"/>
    <s v="Express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x v="10"/>
    <s v="Xerox 1938"/>
    <n v="268.24"/>
    <n v="7"/>
    <n v="0.2"/>
    <n v="93.884"/>
    <n v="4"/>
    <n v="0.35"/>
    <s v="Standard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x v="11"/>
    <s v="Plantronics S12 Corded Telephone Headset System"/>
    <n v="431.16"/>
    <n v="5"/>
    <n v="0.2"/>
    <n v="107.79"/>
    <n v="4"/>
    <n v="0.25"/>
    <s v="Standard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n v="43.6"/>
    <n v="4"/>
    <n v="0"/>
    <n v="12.208"/>
    <n v="3"/>
    <n v="0.27999999999999997"/>
    <s v="Standard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FUR-FU-10004845"/>
    <x v="0"/>
    <x v="5"/>
    <s v="Deflect-o EconoMat Nonstudded, No Bevel Mat"/>
    <n v="154.94999999999999"/>
    <n v="3"/>
    <n v="0"/>
    <n v="30.99"/>
    <n v="3"/>
    <n v="0.2"/>
    <s v="Standard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s v="OFF-PA-10003072"/>
    <x v="1"/>
    <x v="10"/>
    <s v="Eureka Recycled Copy Paper 8 1/2&quot; x 11&quot;, Ream"/>
    <n v="15.552"/>
    <n v="3"/>
    <n v="0.2"/>
    <n v="5.4432"/>
    <n v="4"/>
    <n v="0.35000000000000003"/>
    <s v="Standard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x v="1"/>
    <x v="10"/>
    <s v="Xerox 1909"/>
    <n v="42.207999999999998"/>
    <n v="2"/>
    <n v="0.2"/>
    <n v="13.717599999999999"/>
    <n v="5"/>
    <n v="0.32500000000000001"/>
    <s v="Standard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s v="Central"/>
    <s v="OFF-PA-10003729"/>
    <x v="1"/>
    <x v="10"/>
    <s v="Xerox 1998"/>
    <n v="10.368"/>
    <n v="2"/>
    <n v="0.2"/>
    <n v="3.6288"/>
    <n v="3"/>
    <n v="0.35"/>
    <s v="Standard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OFF-AR-10003251"/>
    <x v="1"/>
    <x v="6"/>
    <s v="Prang Drawing Pencil Set"/>
    <n v="2.2240000000000002"/>
    <n v="1"/>
    <n v="0.2"/>
    <n v="0.55600000000000005"/>
    <n v="2"/>
    <n v="0.25"/>
    <s v="Express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s v="South"/>
    <s v="OFF-EN-10003286"/>
    <x v="1"/>
    <x v="12"/>
    <s v="Staple envelope"/>
    <n v="74.52"/>
    <n v="9"/>
    <n v="0"/>
    <n v="35.0244"/>
    <n v="4"/>
    <n v="0.47000000000000003"/>
    <s v="Standard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4078"/>
    <x v="1"/>
    <x v="6"/>
    <s v="Newell 312"/>
    <n v="17.52"/>
    <n v="3"/>
    <n v="0"/>
    <n v="5.2560000000000002"/>
    <n v="0"/>
    <n v="0.30000000000000004"/>
    <s v="Express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FUR-CH-10002331"/>
    <x v="0"/>
    <x v="1"/>
    <s v="Hon 4700 Series Mobuis Mid-Back Task Chairs with Adjustable Arms"/>
    <n v="1779.9"/>
    <n v="5"/>
    <n v="0"/>
    <n v="373.779"/>
    <n v="0"/>
    <n v="0.21"/>
    <s v="Express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1953"/>
    <x v="1"/>
    <x v="6"/>
    <s v="Boston 1645 Deluxe Heavier-Duty Electric Pencil Sharpener"/>
    <n v="219.9"/>
    <n v="5"/>
    <n v="0"/>
    <n v="59.372999999999998"/>
    <n v="0"/>
    <n v="0.26999999999999996"/>
    <s v="Express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s v="OFF-AR-10002053"/>
    <x v="1"/>
    <x v="6"/>
    <s v="Premium Writing Pencils, Soft, #2 by Central Association for the Blind"/>
    <n v="7.1520000000000001"/>
    <n v="3"/>
    <n v="0.2"/>
    <n v="0.71519999999999995"/>
    <n v="2"/>
    <n v="9.9999999999999992E-2"/>
    <s v="Express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x v="1"/>
    <x v="10"/>
    <s v="Xerox 1968"/>
    <n v="26.72"/>
    <n v="5"/>
    <n v="0.2"/>
    <n v="9.3520000000000003"/>
    <n v="5"/>
    <n v="0.35000000000000003"/>
    <s v="Standard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TEC-PH-10002885"/>
    <x v="2"/>
    <x v="7"/>
    <s v="Apple iPhone 5"/>
    <n v="1039.7280000000001"/>
    <n v="2"/>
    <n v="0.2"/>
    <n v="90.976200000000006"/>
    <n v="0"/>
    <n v="8.7499999999999994E-2"/>
    <s v="Express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OFF-AP-10002892"/>
    <x v="1"/>
    <x v="9"/>
    <s v="Belkin F5C206VTEL 6 Outlet Surge"/>
    <n v="45.96"/>
    <n v="2"/>
    <n v="0"/>
    <n v="13.788"/>
    <n v="0"/>
    <n v="0.3"/>
    <s v="Express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OFF-BI-10000545"/>
    <x v="1"/>
    <x v="8"/>
    <s v="GBC Ibimaster 500 Manual ProClick Binding System"/>
    <n v="456.58800000000002"/>
    <n v="2"/>
    <n v="0.7"/>
    <n v="-304.392"/>
    <n v="7"/>
    <n v="-0.66666666666666663"/>
    <s v="Delayed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MA-10000418"/>
    <x v="2"/>
    <x v="15"/>
    <s v="Cubify CubeX 3D Printer Double Head Print"/>
    <n v="4499.9849999999997"/>
    <n v="5"/>
    <n v="0.7"/>
    <n v="-6599.9780000000001"/>
    <n v="7"/>
    <n v="-1.4666666666666668"/>
    <s v="Delayed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AC-10000926"/>
    <x v="2"/>
    <x v="11"/>
    <s v="NETGEAR RangeMax WNR1000 Wireless Router"/>
    <n v="59.975999999999999"/>
    <n v="3"/>
    <n v="0.2"/>
    <n v="11.995200000000001"/>
    <n v="7"/>
    <n v="0.2"/>
    <s v="Delayed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x v="1"/>
    <x v="12"/>
    <s v="Poly String Tie Envelopes"/>
    <n v="6.12"/>
    <n v="3"/>
    <n v="0"/>
    <n v="2.8763999999999998"/>
    <n v="2"/>
    <n v="0.47"/>
    <s v="Express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x v="9"/>
    <s v="Staple holder"/>
    <n v="10.98"/>
    <n v="1"/>
    <n v="0"/>
    <n v="2.9645999999999999"/>
    <n v="4"/>
    <n v="0.26999999999999996"/>
    <s v="Standard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x v="13"/>
    <s v="Staples"/>
    <n v="7.86"/>
    <n v="3"/>
    <n v="0"/>
    <n v="3.6156000000000001"/>
    <n v="4"/>
    <n v="0.46"/>
    <s v="Standard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x v="4"/>
    <s v="Advantus Rolling Storage Box"/>
    <n v="51.45"/>
    <n v="3"/>
    <n v="0"/>
    <n v="13.891500000000001"/>
    <n v="4"/>
    <n v="0.27"/>
    <s v="Standard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x v="8"/>
    <s v="GBC VeloBind Cover Sets"/>
    <n v="37.055999999999997"/>
    <n v="3"/>
    <n v="0.2"/>
    <n v="13.896000000000001"/>
    <n v="4"/>
    <n v="0.37500000000000006"/>
    <s v="Standard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x v="9"/>
    <s v="Eureka The Boss Cordless Rechargeable Stick Vac"/>
    <n v="203.92"/>
    <n v="4"/>
    <n v="0"/>
    <n v="55.058399999999999"/>
    <n v="4"/>
    <n v="0.27"/>
    <s v="Standard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x v="7"/>
    <s v="SKILCRAFT Telephone Shoulder Rest, 2&quot; x 6.5&quot; x 2.5&quot;, Black"/>
    <n v="29.56"/>
    <n v="4"/>
    <n v="0"/>
    <n v="7.9812000000000003"/>
    <n v="4"/>
    <n v="0.27"/>
    <s v="Standard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s v="Central"/>
    <s v="OFF-BI-10002706"/>
    <x v="1"/>
    <x v="8"/>
    <s v="Avery Premier Heavy-Duty Binder with Round Locking Rings"/>
    <n v="8.5679999999999996"/>
    <n v="3"/>
    <n v="0.8"/>
    <n v="-14.5656"/>
    <n v="4"/>
    <n v="-1.7"/>
    <s v="Standard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x v="4"/>
    <s v="Eldon Portable Mobile Manager"/>
    <n v="45.247999999999998"/>
    <n v="2"/>
    <n v="0.2"/>
    <n v="3.9592000000000001"/>
    <n v="2"/>
    <n v="8.7500000000000008E-2"/>
    <s v="Express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x v="3"/>
    <s v="BPI Conference Tables"/>
    <n v="876.3"/>
    <n v="10"/>
    <n v="0.4"/>
    <n v="-292.10000000000002"/>
    <n v="2"/>
    <n v="-0.33333333333333337"/>
    <s v="Express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x v="14"/>
    <s v="Premier Electric Letter Opener"/>
    <n v="185.376"/>
    <n v="2"/>
    <n v="0.2"/>
    <n v="-34.758000000000003"/>
    <n v="2"/>
    <n v="-0.1875"/>
    <s v="Express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x v="1"/>
    <x v="2"/>
    <s v="Avery 485"/>
    <n v="25.06"/>
    <n v="2"/>
    <n v="0"/>
    <n v="11.7782"/>
    <n v="7"/>
    <n v="0.47000000000000003"/>
    <s v="Delayed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BI-10000279"/>
    <x v="1"/>
    <x v="8"/>
    <s v="Acco Recycled 2&quot; Capacity Laser Printer Hanging Data Binders"/>
    <n v="2.89"/>
    <n v="1"/>
    <n v="0.8"/>
    <n v="-4.7685000000000004"/>
    <n v="3"/>
    <n v="-1.6500000000000001"/>
    <s v="Standard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FA-10000936"/>
    <x v="1"/>
    <x v="13"/>
    <s v="Acco Hot Clips Clips to Go"/>
    <n v="7.8959999999999999"/>
    <n v="3"/>
    <n v="0.2"/>
    <n v="2.4674999999999998"/>
    <n v="3"/>
    <n v="0.3125"/>
    <s v="Standard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FUR-FU-10004973"/>
    <x v="0"/>
    <x v="5"/>
    <s v="Flat Face Poster Frame"/>
    <n v="22.608000000000001"/>
    <n v="3"/>
    <n v="0.6"/>
    <n v="-10.1736"/>
    <n v="3"/>
    <n v="-0.45"/>
    <s v="Standard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PA-10000791"/>
    <x v="1"/>
    <x v="10"/>
    <s v="Wirebound Message Books, Four 2 3/4 x 5 Forms per Page, 200 Sets per Book"/>
    <n v="30.527999999999999"/>
    <n v="8"/>
    <n v="0.2"/>
    <n v="9.5399999999999991"/>
    <n v="3"/>
    <n v="0.3125"/>
    <s v="Standard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x v="8"/>
    <s v="Acco PRESSTEX Data Binder with Storage Hooks, Dark Blue, 9 1/2&quot; X 11&quot;"/>
    <n v="4.8419999999999996"/>
    <n v="3"/>
    <n v="0.7"/>
    <n v="-3.3894000000000002"/>
    <n v="0"/>
    <n v="-0.70000000000000007"/>
    <s v="Express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s v="OFF-BI-10002012"/>
    <x v="1"/>
    <x v="8"/>
    <s v="Wilson Jones Easy Flow II Sheet Lifters"/>
    <n v="1.8"/>
    <n v="5"/>
    <n v="0.8"/>
    <n v="-2.88"/>
    <n v="5"/>
    <n v="-1.5999999999999999"/>
    <s v="Standard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s v="Central"/>
    <s v="TEC-AC-10001383"/>
    <x v="2"/>
    <x v="11"/>
    <s v="Logitech Wireless Touch Keyboard K400"/>
    <n v="39.984000000000002"/>
    <n v="2"/>
    <n v="0.2"/>
    <n v="-1.4994000000000001"/>
    <n v="3"/>
    <n v="-3.7499999999999999E-2"/>
    <s v="Standard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036"/>
    <x v="1"/>
    <x v="10"/>
    <s v="Xerox 1930"/>
    <n v="32.4"/>
    <n v="5"/>
    <n v="0"/>
    <n v="15.875999999999999"/>
    <n v="3"/>
    <n v="0.49"/>
    <s v="Standard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377"/>
    <x v="1"/>
    <x v="10"/>
    <s v="Xerox 1916"/>
    <n v="97.88"/>
    <n v="2"/>
    <n v="0"/>
    <n v="48.94"/>
    <n v="3"/>
    <n v="0.5"/>
    <s v="Standard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s v="Central"/>
    <s v="TEC-PH-10000526"/>
    <x v="2"/>
    <x v="7"/>
    <s v="Vtech CS6719"/>
    <n v="307.16800000000001"/>
    <n v="4"/>
    <n v="0.2"/>
    <n v="30.716799999999999"/>
    <n v="6"/>
    <n v="9.9999999999999992E-2"/>
    <s v="Delayed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x v="8"/>
    <s v="Acco PRESSTEX Data Binder with Storage Hooks, Dark Blue, 14 7/8&quot; X 11&quot;"/>
    <n v="26.9"/>
    <n v="5"/>
    <n v="0"/>
    <n v="13.180999999999999"/>
    <n v="4"/>
    <n v="0.49"/>
    <s v="Standard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OFF-EN-10004483"/>
    <x v="1"/>
    <x v="12"/>
    <s v="#10 White Business Envelopes,4 1/8 x 9 1/2"/>
    <n v="47.01"/>
    <n v="3"/>
    <n v="0"/>
    <n v="22.0947"/>
    <n v="3"/>
    <n v="0.47000000000000003"/>
    <s v="Standard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TEC-PH-10002624"/>
    <x v="2"/>
    <x v="7"/>
    <s v="Samsung Galaxy S4 Mini"/>
    <n v="469.99"/>
    <n v="1"/>
    <n v="0"/>
    <n v="136.2971"/>
    <n v="3"/>
    <n v="0.28999999999999998"/>
    <s v="Standard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FUR-CH-10003396"/>
    <x v="0"/>
    <x v="1"/>
    <s v="Global Deluxe Steno Chair"/>
    <n v="207.846"/>
    <n v="3"/>
    <n v="0.1"/>
    <n v="2.3094000000000001"/>
    <n v="3"/>
    <n v="1.1111111111111112E-2"/>
    <s v="Standard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x v="4"/>
    <s v="Tennsco Stur-D-Stor Boltless Shelving, 5 Shelves, 24&quot; Deep, Sand"/>
    <n v="324.74400000000003"/>
    <n v="3"/>
    <n v="0.2"/>
    <n v="-77.1267"/>
    <n v="5"/>
    <n v="-0.23749999999999999"/>
    <s v="Standard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FUR-FU-10002813"/>
    <x v="0"/>
    <x v="5"/>
    <s v="DAX Contemporary Wood Frame with Silver Metal Mat, Desktop, 11 x 14 Size"/>
    <n v="40.479999999999997"/>
    <n v="2"/>
    <n v="0"/>
    <n v="14.572800000000001"/>
    <n v="5"/>
    <n v="0.36000000000000004"/>
    <s v="Standard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x v="2"/>
    <s v="Avery 510"/>
    <n v="12"/>
    <n v="4"/>
    <n v="0.2"/>
    <n v="4.2"/>
    <n v="4"/>
    <n v="0.35000000000000003"/>
    <s v="Standard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x v="4"/>
    <s v="Tennsco Double-Tier Lockers"/>
    <n v="720.06399999999996"/>
    <n v="4"/>
    <n v="0.2"/>
    <n v="-63.005600000000001"/>
    <n v="4"/>
    <n v="-8.7500000000000008E-2"/>
    <s v="Standard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x v="4"/>
    <s v="Safco Wire Cube Shelving System, For Use as 4 or 5 14&quot; Cubes, Black"/>
    <n v="25.423999999999999"/>
    <n v="1"/>
    <n v="0.2"/>
    <n v="-4.7670000000000003"/>
    <n v="4"/>
    <n v="-0.18750000000000003"/>
    <s v="Standard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x v="6"/>
    <s v="Newell 310"/>
    <n v="2.8159999999999998"/>
    <n v="2"/>
    <n v="0.2"/>
    <n v="0.31680000000000003"/>
    <n v="4"/>
    <n v="0.11250000000000002"/>
    <s v="Standard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x v="8"/>
    <s v="Pressboard Data Binder, Crimson, 12&quot; X 8 1/2&quot;"/>
    <n v="3.2040000000000002"/>
    <n v="2"/>
    <n v="0.7"/>
    <n v="-2.5632000000000001"/>
    <n v="4"/>
    <n v="-0.8"/>
    <s v="Standard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x v="8"/>
    <s v="XtraLife ClearVue Slant-D Ring Binder, White, 3&quot;"/>
    <n v="30.827999999999999"/>
    <n v="7"/>
    <n v="0.7"/>
    <n v="-24.662400000000002"/>
    <n v="5"/>
    <n v="-0.8"/>
    <s v="Standard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x v="6"/>
    <s v="Newell 319"/>
    <n v="47.616"/>
    <n v="3"/>
    <n v="0.2"/>
    <n v="5.952"/>
    <n v="5"/>
    <n v="0.125"/>
    <s v="Standard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x v="7"/>
    <s v="Avaya 5410 Digital phone"/>
    <n v="108.78400000000001"/>
    <n v="2"/>
    <n v="0.2"/>
    <n v="10.878399999999999"/>
    <n v="5"/>
    <n v="9.9999999999999992E-2"/>
    <s v="Standard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PA-10000791"/>
    <x v="1"/>
    <x v="10"/>
    <s v="Wirebound Message Books, Four 2 3/4 x 5 Forms per Page, 200 Sets per Book"/>
    <n v="4.7699999999999996"/>
    <n v="1"/>
    <n v="0"/>
    <n v="2.1465000000000001"/>
    <n v="1"/>
    <n v="0.45000000000000007"/>
    <s v="Express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AR-10001770"/>
    <x v="1"/>
    <x v="6"/>
    <s v="Economy #2 Pencils"/>
    <n v="7.98"/>
    <n v="3"/>
    <n v="0"/>
    <n v="2.0748000000000002"/>
    <n v="1"/>
    <n v="0.26"/>
    <s v="Express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TA-10002356"/>
    <x v="0"/>
    <x v="3"/>
    <s v="Bevis Boat-Shaped Conference Table"/>
    <n v="550.43100000000004"/>
    <n v="3"/>
    <n v="0.3"/>
    <n v="-47.1798"/>
    <n v="1"/>
    <n v="-8.5714285714285715E-2"/>
    <s v="Express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FU-10003274"/>
    <x v="0"/>
    <x v="5"/>
    <s v="Regeneration Desk Collection"/>
    <n v="10.56"/>
    <n v="6"/>
    <n v="0"/>
    <n v="4.6463999999999999"/>
    <n v="1"/>
    <n v="0.43999999999999995"/>
    <s v="Express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x v="0"/>
    <s v="Riverside Palais Royal Lawyers Bookcase, Royale Cherry Finish"/>
    <n v="1497.6659999999999"/>
    <n v="2"/>
    <n v="0.15"/>
    <n v="140.95679999999999"/>
    <n v="2"/>
    <n v="9.4117647058823528E-2"/>
    <s v="Express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x v="7"/>
    <s v="Shocksock Galaxy S4 Armband"/>
    <n v="17.52"/>
    <n v="2"/>
    <n v="0.2"/>
    <n v="-3.504"/>
    <n v="2"/>
    <n v="-0.2"/>
    <s v="Express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x v="6"/>
    <s v="Panasonic KP-150 Electric Pencil Sharpener"/>
    <n v="113.22"/>
    <n v="3"/>
    <n v="0"/>
    <n v="29.437200000000001"/>
    <n v="5"/>
    <n v="0.26"/>
    <s v="Standard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x v="10"/>
    <s v="Xerox 193"/>
    <n v="35.880000000000003"/>
    <n v="6"/>
    <n v="0"/>
    <n v="17.581199999999999"/>
    <n v="5"/>
    <n v="0.48999999999999994"/>
    <s v="Standard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x v="8"/>
    <s v="Ibico EPK-21 Electric Binding System"/>
    <n v="4535.9759999999997"/>
    <n v="3"/>
    <n v="0.2"/>
    <n v="1644.2913000000001"/>
    <n v="5"/>
    <n v="0.36250000000000004"/>
    <s v="Standard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x v="13"/>
    <s v="Binder Clips by OIC"/>
    <n v="11.84"/>
    <n v="8"/>
    <n v="0"/>
    <n v="5.6832000000000003"/>
    <n v="4"/>
    <n v="0.48000000000000004"/>
    <s v="Standard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s v="East"/>
    <s v="OFF-ST-10000036"/>
    <x v="1"/>
    <x v="4"/>
    <s v="Recycled Data-Pak for Archival Bound Computer Printouts, 12-1/2 x 12-1/2 x 16"/>
    <n v="592.74"/>
    <n v="6"/>
    <n v="0"/>
    <n v="160.03980000000001"/>
    <n v="2"/>
    <n v="0.27"/>
    <s v="Express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x v="1"/>
    <x v="4"/>
    <s v="Tenex Personal Filing Tote With Secure Closure Lid, Black/Frost"/>
    <n v="111.672"/>
    <n v="9"/>
    <n v="0.2"/>
    <n v="6.9794999999999998"/>
    <n v="3"/>
    <n v="6.25E-2"/>
    <s v="Standard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OFF-AR-10003770"/>
    <x v="1"/>
    <x v="6"/>
    <s v="Newell 340"/>
    <n v="8.64"/>
    <n v="3"/>
    <n v="0"/>
    <n v="2.5055999999999998"/>
    <n v="6"/>
    <n v="0.28999999999999998"/>
    <s v="Delayed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TEC-AC-10002800"/>
    <x v="2"/>
    <x v="11"/>
    <s v="Plantronics Audio 478 Stereo USB Headset"/>
    <n v="149.97"/>
    <n v="3"/>
    <n v="0"/>
    <n v="52.4895"/>
    <n v="6"/>
    <n v="0.35"/>
    <s v="Delayed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x v="1"/>
    <s v="Iceberg Nesting Folding Chair, 19w x 6d x 43h"/>
    <n v="232.88"/>
    <n v="5"/>
    <n v="0.2"/>
    <n v="17.466000000000001"/>
    <n v="7"/>
    <n v="7.5000000000000011E-2"/>
    <s v="Delayed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s v="East"/>
    <s v="FUR-CH-10004218"/>
    <x v="0"/>
    <x v="1"/>
    <s v="Global Fabric Manager's Chair, Dark Gray"/>
    <n v="90.882000000000005"/>
    <n v="1"/>
    <n v="0.1"/>
    <n v="15.147"/>
    <n v="4"/>
    <n v="0.16666666666666666"/>
    <s v="Standard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x v="2"/>
    <x v="7"/>
    <s v="ClearOne Communications CHAT 70 OC Speaker Phone"/>
    <n v="508.76799999999997"/>
    <n v="4"/>
    <n v="0.2"/>
    <n v="38.157600000000002"/>
    <n v="5"/>
    <n v="7.5000000000000011E-2"/>
    <s v="Standard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x v="1"/>
    <x v="12"/>
    <s v="#10 Gummed Flap White Envelopes, 100/Box"/>
    <n v="9.9120000000000008"/>
    <n v="3"/>
    <n v="0.2"/>
    <n v="3.2214"/>
    <n v="5"/>
    <n v="0.32499999999999996"/>
    <s v="Standard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x v="0"/>
    <x v="1"/>
    <s v="SAFCO Optional Arm Kit for Workspace Cribbage Stacking Chair"/>
    <n v="63.936"/>
    <n v="3"/>
    <n v="0.2"/>
    <n v="6.3936000000000002"/>
    <n v="5"/>
    <n v="0.1"/>
    <s v="Standard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x v="1"/>
    <x v="6"/>
    <s v="Newell 345"/>
    <n v="59.52"/>
    <n v="3"/>
    <n v="0"/>
    <n v="15.475199999999999"/>
    <n v="5"/>
    <n v="0.25999999999999995"/>
    <s v="Standard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x v="2"/>
    <x v="7"/>
    <s v="RCA ViSYS 25825 Wireless digital phone"/>
    <n v="311.976"/>
    <n v="3"/>
    <n v="0.2"/>
    <n v="38.997"/>
    <n v="5"/>
    <n v="0.125"/>
    <s v="Standard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x v="1"/>
    <x v="8"/>
    <s v="GBC Premium Transparent Covers with Diagonal Lined Pattern"/>
    <n v="50.351999999999997"/>
    <n v="3"/>
    <n v="0.2"/>
    <n v="17.623200000000001"/>
    <n v="5"/>
    <n v="0.35000000000000003"/>
    <s v="Standard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n v="19.135999999999999"/>
    <n v="2"/>
    <n v="0.2"/>
    <n v="1.9136"/>
    <n v="4"/>
    <n v="0.1"/>
    <s v="Standard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x v="6"/>
    <s v="Crayola Colored Pencils"/>
    <n v="13.12"/>
    <n v="5"/>
    <n v="0.2"/>
    <n v="2.1320000000000001"/>
    <n v="4"/>
    <n v="0.16250000000000001"/>
    <s v="Standard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x v="0"/>
    <x v="3"/>
    <s v="Iceberg OfficeWorks 42&quot; Round Tables"/>
    <n v="241.56800000000001"/>
    <n v="2"/>
    <n v="0.2"/>
    <n v="-15.098000000000001"/>
    <n v="4"/>
    <n v="-6.25E-2"/>
    <s v="Standard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x v="2"/>
    <x v="7"/>
    <s v="Polycom CX600 IP Phone VoIP phone"/>
    <n v="479.92"/>
    <n v="2"/>
    <n v="0.2"/>
    <n v="41.993000000000002"/>
    <n v="4"/>
    <n v="8.7500000000000008E-2"/>
    <s v="Standard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x v="0"/>
    <x v="1"/>
    <s v="Global Super Steno Chair"/>
    <n v="307.13600000000002"/>
    <n v="4"/>
    <n v="0.2"/>
    <n v="-11.5176"/>
    <n v="5"/>
    <n v="-3.7499999999999999E-2"/>
    <s v="Standard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x v="1"/>
    <x v="2"/>
    <s v="Permanent Self-Adhesive File Folder Labels for Typewriters, 1 1/8 x 3 1/2, White"/>
    <n v="12.6"/>
    <n v="2"/>
    <n v="0"/>
    <n v="5.7960000000000003"/>
    <n v="5"/>
    <n v="0.46"/>
    <s v="Standard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x v="2"/>
    <x v="11"/>
    <s v="Logitech G602 Wireless Gaming Mouse"/>
    <n v="159.97999999999999"/>
    <n v="2"/>
    <n v="0"/>
    <n v="57.592799999999997"/>
    <n v="5"/>
    <n v="0.36"/>
    <s v="Standard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x v="12"/>
    <s v="Poly String Tie Envelopes"/>
    <n v="6.12"/>
    <n v="3"/>
    <n v="0"/>
    <n v="2.8763999999999998"/>
    <n v="5"/>
    <n v="0.47"/>
    <s v="Standard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x v="3"/>
    <s v="Hon 94000 Series Round Tables"/>
    <n v="1184.72"/>
    <n v="4"/>
    <n v="0"/>
    <n v="106.62479999999999"/>
    <n v="5"/>
    <n v="0.09"/>
    <s v="Standard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x v="9"/>
    <s v="Belkin F5C206VTEL 6 Outlet Surge"/>
    <n v="45.96"/>
    <n v="2"/>
    <n v="0"/>
    <n v="13.788"/>
    <n v="5"/>
    <n v="0.3"/>
    <s v="Standard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BI-10003638"/>
    <x v="1"/>
    <x v="8"/>
    <s v="GBC Durable Plastic Covers"/>
    <n v="58.05"/>
    <n v="3"/>
    <n v="0"/>
    <n v="26.702999999999999"/>
    <n v="4"/>
    <n v="0.46"/>
    <s v="Standard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PA-10001569"/>
    <x v="1"/>
    <x v="10"/>
    <s v="Xerox 232"/>
    <n v="71.28"/>
    <n v="11"/>
    <n v="0"/>
    <n v="34.214399999999998"/>
    <n v="4"/>
    <n v="0.48"/>
    <s v="Standard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x v="0"/>
    <x v="3"/>
    <s v="Hon 61000 Series Interactive Training Tables"/>
    <n v="124.404"/>
    <n v="4"/>
    <n v="0.3"/>
    <n v="-21.3264"/>
    <n v="4"/>
    <n v="-0.17142857142857143"/>
    <s v="Standard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OFF-PA-10001125"/>
    <x v="1"/>
    <x v="10"/>
    <s v="Xerox 1988"/>
    <n v="154.9"/>
    <n v="5"/>
    <n v="0"/>
    <n v="69.704999999999998"/>
    <n v="5"/>
    <n v="0.44999999999999996"/>
    <s v="Standard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TEC-PH-10002496"/>
    <x v="2"/>
    <x v="7"/>
    <s v="Cisco SPA301"/>
    <n v="1871.88"/>
    <n v="12"/>
    <n v="0"/>
    <n v="561.56399999999996"/>
    <n v="5"/>
    <n v="0.3"/>
    <s v="Standard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s v="Central"/>
    <s v="FUR-FU-10004053"/>
    <x v="0"/>
    <x v="5"/>
    <s v="DAX Two-Tone Silver Metal Document Frame"/>
    <n v="16.192"/>
    <n v="2"/>
    <n v="0.6"/>
    <n v="-6.8815999999999997"/>
    <n v="4"/>
    <n v="-0.42499999999999999"/>
    <s v="Standard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x v="1"/>
    <x v="4"/>
    <s v="Akro Stacking Bins"/>
    <n v="18.936"/>
    <n v="3"/>
    <n v="0.2"/>
    <n v="-3.7871999999999999"/>
    <n v="4"/>
    <n v="-0.19999999999999998"/>
    <s v="Standard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x v="1"/>
    <x v="4"/>
    <s v="Sterilite Show Offs Storage Containers"/>
    <n v="12.672000000000001"/>
    <n v="3"/>
    <n v="0.2"/>
    <n v="-3.1680000000000001"/>
    <n v="4"/>
    <n v="-0.25"/>
    <s v="Standard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x v="1"/>
    <x v="2"/>
    <s v="Avery 502"/>
    <n v="5.04"/>
    <n v="2"/>
    <n v="0.2"/>
    <n v="1.764"/>
    <n v="4"/>
    <n v="0.35"/>
    <s v="Standard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PA-10000143"/>
    <x v="1"/>
    <x v="10"/>
    <s v="Astroparche Fine Business Paper"/>
    <n v="8.4480000000000004"/>
    <n v="2"/>
    <n v="0.2"/>
    <n v="2.9567999999999999"/>
    <n v="6"/>
    <n v="0.35"/>
    <s v="Delayed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AP-10003287"/>
    <x v="1"/>
    <x v="9"/>
    <s v="Tripp Lite TLP810NET Broadband Surge for Modem/Fax"/>
    <n v="20.388000000000002"/>
    <n v="2"/>
    <n v="0.8"/>
    <n v="-53.008800000000001"/>
    <n v="6"/>
    <n v="-2.5999999999999996"/>
    <s v="Delayed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x v="10"/>
    <s v="Xerox 1949"/>
    <n v="9.9600000000000009"/>
    <n v="2"/>
    <n v="0"/>
    <n v="4.8803999999999998"/>
    <n v="4"/>
    <n v="0.48999999999999994"/>
    <s v="Standard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x v="9"/>
    <s v="Eureka The Boss Lite 10-Amp Upright Vacuum, Blue"/>
    <n v="320.64"/>
    <n v="4"/>
    <n v="0"/>
    <n v="89.779200000000003"/>
    <n v="5"/>
    <n v="0.28000000000000003"/>
    <s v="Standard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x v="11"/>
    <s v="Memorex Micro Travel Drive 8 GB"/>
    <n v="52"/>
    <n v="4"/>
    <n v="0"/>
    <n v="23.4"/>
    <n v="5"/>
    <n v="0.44999999999999996"/>
    <s v="Standard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x v="1"/>
    <x v="8"/>
    <s v="GBC Pre-Punched Binding Paper, Plastic, White, 8-1/2&quot; x 11&quot;"/>
    <n v="25.584"/>
    <n v="2"/>
    <n v="0.2"/>
    <n v="8.9543999999999997"/>
    <n v="2"/>
    <n v="0.35"/>
    <s v="Express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x v="2"/>
    <x v="7"/>
    <s v="Geemarc AmpliPOWER60"/>
    <n v="464"/>
    <n v="5"/>
    <n v="0"/>
    <n v="134.56"/>
    <n v="2"/>
    <n v="0.28999999999999998"/>
    <s v="Express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x v="1"/>
    <x v="9"/>
    <s v="Honeywell Quietcare HEPA Air Cleaner"/>
    <n v="235.95"/>
    <n v="3"/>
    <n v="0"/>
    <n v="77.863500000000002"/>
    <n v="2"/>
    <n v="0.33"/>
    <s v="Express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x v="1"/>
    <x v="10"/>
    <s v="Xerox 1948"/>
    <n v="39.96"/>
    <n v="4"/>
    <n v="0"/>
    <n v="17.981999999999999"/>
    <n v="2"/>
    <n v="0.44999999999999996"/>
    <s v="Express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x v="1"/>
    <x v="8"/>
    <s v="GBC VeloBind Cover Sets"/>
    <n v="18.527999999999999"/>
    <n v="4"/>
    <n v="0.7"/>
    <n v="-12.352"/>
    <n v="4"/>
    <n v="-0.66666666666666674"/>
    <s v="Standard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x v="2"/>
    <x v="11"/>
    <s v="Kingston Digital DataTraveler 16GB USB 2.0"/>
    <n v="17.899999999999999"/>
    <n v="2"/>
    <n v="0"/>
    <n v="3.4009999999999998"/>
    <n v="5"/>
    <n v="0.19"/>
    <s v="Standard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x v="1"/>
    <x v="4"/>
    <s v="Contico 72&quot;H Heavy-Duty Storage System"/>
    <n v="81.96"/>
    <n v="2"/>
    <n v="0"/>
    <n v="0"/>
    <n v="5"/>
    <n v="0"/>
    <s v="Standard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ST-10002743"/>
    <x v="1"/>
    <x v="4"/>
    <s v="SAFCO Boltless Steel Shelving"/>
    <n v="272.73599999999999"/>
    <n v="3"/>
    <n v="0.2"/>
    <n v="-64.774799999999999"/>
    <n v="5"/>
    <n v="-0.23750000000000002"/>
    <s v="Standard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PA-10001846"/>
    <x v="1"/>
    <x v="10"/>
    <s v="Xerox 1899"/>
    <n v="18.495999999999999"/>
    <n v="4"/>
    <n v="0.2"/>
    <n v="6.7047999999999996"/>
    <n v="5"/>
    <n v="0.36249999999999999"/>
    <s v="Standard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CH-10004287"/>
    <x v="0"/>
    <x v="1"/>
    <s v="SAFCO Arco Folding Chair"/>
    <n v="441.92"/>
    <n v="2"/>
    <n v="0.2"/>
    <n v="49.716000000000001"/>
    <n v="5"/>
    <n v="0.1125"/>
    <s v="Standard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BO-10001608"/>
    <x v="0"/>
    <x v="0"/>
    <s v="Hon Metal Bookcases, Black"/>
    <n v="127.764"/>
    <n v="6"/>
    <n v="0.7"/>
    <n v="-191.64599999999999"/>
    <n v="5"/>
    <n v="-1.5"/>
    <s v="Standard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x v="1"/>
    <x v="10"/>
    <s v="Xerox 1888"/>
    <n v="166.44"/>
    <n v="3"/>
    <n v="0"/>
    <n v="79.891199999999998"/>
    <n v="5"/>
    <n v="0.48"/>
    <s v="Standard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x v="1"/>
    <x v="10"/>
    <s v="Wirebound Message Books, Four 2 3/4 x 5 White Forms per Page"/>
    <n v="13.38"/>
    <n v="2"/>
    <n v="0"/>
    <n v="6.1547999999999998"/>
    <n v="6"/>
    <n v="0.45999999999999996"/>
    <s v="Delayed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x v="11"/>
    <s v="Imation 8gb Micro Traveldrive Usb 2.0 Flash Drive"/>
    <n v="24"/>
    <n v="2"/>
    <n v="0.2"/>
    <n v="-2.7"/>
    <n v="6"/>
    <n v="-0.1125"/>
    <s v="Delayed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OFF-EN-10004459"/>
    <x v="1"/>
    <x v="12"/>
    <s v="Security-Tint Envelopes"/>
    <n v="24.448"/>
    <n v="4"/>
    <n v="0.2"/>
    <n v="8.8623999999999992"/>
    <n v="4"/>
    <n v="0.36249999999999993"/>
    <s v="Standard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x v="2"/>
    <s v="Smead Alpha-Z Color-Coded Second Alphabetical Labels and Starter Set"/>
    <n v="6.16"/>
    <n v="2"/>
    <n v="0"/>
    <n v="2.9567999999999999"/>
    <n v="4"/>
    <n v="0.48"/>
    <s v="Standard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x v="1"/>
    <s v="Global Deluxe High-Back Manager's Chair"/>
    <n v="915.13599999999997"/>
    <n v="4"/>
    <n v="0.2"/>
    <n v="102.9528"/>
    <n v="4"/>
    <n v="0.1125"/>
    <s v="Standard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x v="10"/>
    <s v="Xerox 1900"/>
    <n v="8.56"/>
    <n v="2"/>
    <n v="0"/>
    <n v="3.8519999999999999"/>
    <n v="4"/>
    <n v="0.44999999999999996"/>
    <s v="Standard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x v="10"/>
    <s v="Xerox 1891"/>
    <n v="97.82"/>
    <n v="2"/>
    <n v="0"/>
    <n v="45.9754"/>
    <n v="4"/>
    <n v="0.47000000000000003"/>
    <s v="Standard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PA-10002036"/>
    <x v="1"/>
    <x v="10"/>
    <s v="Xerox 1930"/>
    <n v="31.103999999999999"/>
    <n v="6"/>
    <n v="0.2"/>
    <n v="11.2752"/>
    <n v="6"/>
    <n v="0.36249999999999999"/>
    <s v="Delayed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AP-10003278"/>
    <x v="1"/>
    <x v="9"/>
    <s v="Belkin 7-Outlet SurgeMaster Home Series"/>
    <n v="11.176"/>
    <n v="1"/>
    <n v="0.2"/>
    <n v="0.83819999999999995"/>
    <n v="6"/>
    <n v="7.4999999999999997E-2"/>
    <s v="Delayed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x v="2"/>
    <s v="Avery 518"/>
    <n v="5.04"/>
    <n v="2"/>
    <n v="0.2"/>
    <n v="1.764"/>
    <n v="6"/>
    <n v="0.35"/>
    <s v="Delayed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x v="0"/>
    <x v="5"/>
    <s v="Tenex Chairmat w/ Average Lip, 45&quot; x 53&quot;"/>
    <n v="242.17599999999999"/>
    <n v="4"/>
    <n v="0.6"/>
    <n v="-302.72000000000003"/>
    <n v="5"/>
    <n v="-1.2500000000000002"/>
    <s v="Standard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x v="0"/>
    <x v="3"/>
    <s v="Global Adaptabilities Conference Tables"/>
    <n v="337.17599999999999"/>
    <n v="2"/>
    <n v="0.4"/>
    <n v="-118.0116"/>
    <n v="7"/>
    <n v="-0.35000000000000003"/>
    <s v="Delayed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AR-10003856"/>
    <x v="1"/>
    <x v="6"/>
    <s v="Newell 344"/>
    <n v="13.343999999999999"/>
    <n v="6"/>
    <n v="0.2"/>
    <n v="1.0007999999999999"/>
    <n v="3"/>
    <n v="7.4999999999999997E-2"/>
    <s v="Standard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76.751999999999995"/>
    <n v="6"/>
    <n v="0.2"/>
    <n v="10.5534"/>
    <n v="3"/>
    <n v="0.13750000000000001"/>
    <s v="Standard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102.336"/>
    <n v="8"/>
    <n v="0.2"/>
    <n v="14.071199999999999"/>
    <n v="3"/>
    <n v="0.13749999999999998"/>
    <s v="Standard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PA-10002246"/>
    <x v="1"/>
    <x v="10"/>
    <s v="Wirebound Four 2-3/4 x 5 Forms per Page, 400 Sets per Book"/>
    <n v="10.32"/>
    <n v="2"/>
    <n v="0.2"/>
    <n v="3.7410000000000001"/>
    <n v="3"/>
    <n v="0.36249999999999999"/>
    <s v="Standard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SU-10004782"/>
    <x v="1"/>
    <x v="14"/>
    <s v="Elite 5&quot; Scissors"/>
    <n v="47.32"/>
    <n v="7"/>
    <n v="0.2"/>
    <n v="5.915"/>
    <n v="3"/>
    <n v="0.125"/>
    <s v="Standard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351"/>
    <x v="0"/>
    <x v="5"/>
    <s v="Staple-based wall hangings"/>
    <n v="23.376000000000001"/>
    <n v="3"/>
    <n v="0.2"/>
    <n v="7.0128000000000004"/>
    <n v="3"/>
    <n v="0.3"/>
    <s v="Standard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270"/>
    <x v="0"/>
    <x v="5"/>
    <s v="Eldon Image Series Desk Accessories, Burgundy"/>
    <n v="16.72"/>
    <n v="5"/>
    <n v="0.2"/>
    <n v="3.3439999999999999"/>
    <n v="3"/>
    <n v="0.2"/>
    <s v="Standard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053"/>
    <x v="0"/>
    <x v="5"/>
    <s v="DAX Two-Tone Silver Metal Document Frame"/>
    <n v="16.192"/>
    <n v="1"/>
    <n v="0.2"/>
    <n v="4.6551999999999998"/>
    <n v="3"/>
    <n v="0.28749999999999998"/>
    <s v="Standard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s v="OFF-PA-10000019"/>
    <x v="1"/>
    <x v="10"/>
    <s v="Xerox 1931"/>
    <n v="32.4"/>
    <n v="5"/>
    <n v="0"/>
    <n v="15.552"/>
    <n v="6"/>
    <n v="0.48"/>
    <s v="Delayed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x v="6"/>
    <s v="Newell 327"/>
    <n v="19.89"/>
    <n v="9"/>
    <n v="0"/>
    <n v="5.3703000000000003"/>
    <n v="4"/>
    <n v="0.27"/>
    <s v="Standard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x v="11"/>
    <s v="Razer Tiamat Over Ear 7.1 Surround Sound PC Gaming Headset"/>
    <n v="399.98"/>
    <n v="2"/>
    <n v="0"/>
    <n v="171.9914"/>
    <n v="4"/>
    <n v="0.43"/>
    <s v="Standard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x v="5"/>
    <s v="Howard Miller 13-1/2&quot; Diameter Rosebrook Wall Clock"/>
    <n v="343.85"/>
    <n v="5"/>
    <n v="0"/>
    <n v="137.54"/>
    <n v="4"/>
    <n v="0.39999999999999997"/>
    <s v="Standard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x v="10"/>
    <s v="Xerox 1906"/>
    <n v="106.32"/>
    <n v="3"/>
    <n v="0"/>
    <n v="49.970399999999998"/>
    <n v="4"/>
    <n v="0.47000000000000003"/>
    <s v="Standard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x v="8"/>
    <s v="Wilson Jones “Snap” Scratch Pad Binder Tool for Ring Binders"/>
    <n v="13.92"/>
    <n v="3"/>
    <n v="0.2"/>
    <n v="4.3499999999999996"/>
    <n v="7"/>
    <n v="0.3125"/>
    <s v="Delayed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x v="8"/>
    <s v="Ibico Standard Transparent Covers"/>
    <n v="82.4"/>
    <n v="5"/>
    <n v="0"/>
    <n v="40.375999999999998"/>
    <n v="4"/>
    <n v="0.48999999999999994"/>
    <s v="Standard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x v="8"/>
    <s v="Zipper Ring Binder Pockets"/>
    <n v="6.24"/>
    <n v="2"/>
    <n v="0"/>
    <n v="3.0575999999999999"/>
    <n v="4"/>
    <n v="0.48999999999999994"/>
    <s v="Standard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x v="10"/>
    <s v="Xerox 1908"/>
    <n v="447.84"/>
    <n v="8"/>
    <n v="0"/>
    <n v="219.44159999999999"/>
    <n v="4"/>
    <n v="0.49"/>
    <s v="Standard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AP-10001563"/>
    <x v="1"/>
    <x v="9"/>
    <s v="Belkin Premiere Surge Master II 8-outlet surge protector"/>
    <n v="272.048"/>
    <n v="7"/>
    <n v="0.2"/>
    <n v="30.605399999999999"/>
    <n v="5"/>
    <n v="0.1125"/>
    <s v="Standard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BI-10001359"/>
    <x v="1"/>
    <x v="8"/>
    <s v="GBC DocuBind TL300 Electric Binding System"/>
    <n v="1614.5820000000001"/>
    <n v="6"/>
    <n v="0.7"/>
    <n v="-1237.8462"/>
    <n v="5"/>
    <n v="-0.76666666666666661"/>
    <s v="Standard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FA-10003495"/>
    <x v="1"/>
    <x v="13"/>
    <s v="Staples"/>
    <n v="24.32"/>
    <n v="5"/>
    <n v="0.2"/>
    <n v="9.1199999999999992"/>
    <n v="5"/>
    <n v="0.37499999999999994"/>
    <s v="Standard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TEC-AC-10003709"/>
    <x v="2"/>
    <x v="11"/>
    <s v="Maxell 4.7GB DVD-R 5/Pack"/>
    <n v="1.5840000000000001"/>
    <n v="2"/>
    <n v="0.2"/>
    <n v="0.47520000000000001"/>
    <n v="5"/>
    <n v="0.3"/>
    <s v="Standard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FU-10003268"/>
    <x v="0"/>
    <x v="5"/>
    <s v="Eldon Radial Chair Mat for Low to Medium Pile Carpets"/>
    <n v="31.984000000000002"/>
    <n v="1"/>
    <n v="0.2"/>
    <n v="0"/>
    <n v="5"/>
    <n v="0"/>
    <s v="Standard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EN-10003845"/>
    <x v="1"/>
    <x v="12"/>
    <s v="Colored Envelopes"/>
    <n v="14.76"/>
    <n v="5"/>
    <n v="0.2"/>
    <n v="4.7969999999999997"/>
    <n v="5"/>
    <n v="0.32500000000000001"/>
    <s v="Standard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CH-10002073"/>
    <x v="0"/>
    <x v="1"/>
    <s v="Hon Olson Stacker Chairs"/>
    <n v="423.64800000000002"/>
    <n v="2"/>
    <n v="0.2"/>
    <n v="47.660400000000003"/>
    <n v="5"/>
    <n v="0.1125"/>
    <s v="Standard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s v="Central"/>
    <s v="OFF-PA-10001357"/>
    <x v="1"/>
    <x v="10"/>
    <s v="Xerox 1886"/>
    <n v="76.64"/>
    <n v="2"/>
    <n v="0.2"/>
    <n v="26.824000000000002"/>
    <n v="6"/>
    <n v="0.35000000000000003"/>
    <s v="Delayed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x v="1"/>
    <x v="12"/>
    <s v="Staple envelope"/>
    <n v="4.4640000000000004"/>
    <n v="1"/>
    <n v="0.2"/>
    <n v="1.6739999999999999"/>
    <n v="7"/>
    <n v="0.37499999999999994"/>
    <s v="Delayed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x v="1"/>
    <x v="8"/>
    <s v="Avery Reinforcements for Hole-Punch Pages"/>
    <n v="3.96"/>
    <n v="10"/>
    <n v="0.8"/>
    <n v="-6.93"/>
    <n v="7"/>
    <n v="-1.75"/>
    <s v="Delayed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x v="1"/>
    <x v="9"/>
    <s v="Hoover Shoulder Vac Commercial Portable Vacuum"/>
    <n v="715.64"/>
    <n v="2"/>
    <n v="0"/>
    <n v="178.91"/>
    <n v="3"/>
    <n v="0.25"/>
    <s v="Standard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x v="0"/>
    <x v="3"/>
    <s v="Hon 4060 Series Tables"/>
    <n v="268.70400000000001"/>
    <n v="3"/>
    <n v="0.2"/>
    <n v="6.7176"/>
    <n v="4"/>
    <n v="2.4999999999999998E-2"/>
    <s v="Standard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x v="1"/>
    <x v="6"/>
    <s v="Rogers Handheld Barrel Pencil Sharpener"/>
    <n v="21.92"/>
    <n v="8"/>
    <n v="0"/>
    <n v="5.9184000000000001"/>
    <n v="4"/>
    <n v="0.26999999999999996"/>
    <s v="Standard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x v="1"/>
    <x v="4"/>
    <s v="Acco Perma 4000 Stacking Storage Drawers"/>
    <n v="48.72"/>
    <n v="3"/>
    <n v="0"/>
    <n v="7.3079999999999998"/>
    <n v="4"/>
    <n v="0.15"/>
    <s v="Standard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x v="0"/>
    <x v="0"/>
    <s v="O'Sullivan Living Dimensions 2-Shelf Bookcases"/>
    <n v="205.666"/>
    <n v="2"/>
    <n v="0.15"/>
    <n v="-12.098000000000001"/>
    <n v="4"/>
    <n v="-5.8823529411764712E-2"/>
    <s v="Standard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x v="0"/>
    <x v="5"/>
    <s v="Eldon Delta Triangular Chair Mat, 52&quot; x 58&quot;, Clear"/>
    <n v="30.344000000000001"/>
    <n v="2"/>
    <n v="0.6"/>
    <n v="-31.8612"/>
    <n v="2"/>
    <n v="-1.05"/>
    <s v="Express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OFF-ST-10003996"/>
    <x v="1"/>
    <x v="4"/>
    <s v="Letter/Legal File Tote with Clear Snap-On Lid, Black Granite"/>
    <n v="25.696000000000002"/>
    <n v="2"/>
    <n v="0.2"/>
    <n v="1.9272"/>
    <n v="2"/>
    <n v="7.4999999999999997E-2"/>
    <s v="Express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x v="15"/>
    <s v="Hewlett-Packard Desktjet 6988DT Refurbished Printer"/>
    <n v="3404.5"/>
    <n v="5"/>
    <n v="0"/>
    <n v="1668.2049999999999"/>
    <n v="4"/>
    <n v="0.49"/>
    <s v="Standard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x v="11"/>
    <s v="Kingston Digital DataTraveler 64GB USB 2.0"/>
    <n v="101.34"/>
    <n v="3"/>
    <n v="0"/>
    <n v="8.1072000000000006"/>
    <n v="4"/>
    <n v="0.08"/>
    <s v="Standard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x v="1"/>
    <s v="Global High-Back Leather Tilter, Burgundy"/>
    <n v="344.37200000000001"/>
    <n v="4"/>
    <n v="0.3"/>
    <n v="-93.472399999999993"/>
    <n v="4"/>
    <n v="-0.27142857142857141"/>
    <s v="Standard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s v="Central"/>
    <s v="OFF-AR-10000380"/>
    <x v="1"/>
    <x v="6"/>
    <s v="Hunt PowerHouse Electric Pencil Sharpener, Blue"/>
    <n v="30.384"/>
    <n v="1"/>
    <n v="0.2"/>
    <n v="3.798"/>
    <n v="4"/>
    <n v="0.125"/>
    <s v="Standard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x v="8"/>
    <s v="Avery Premier Heavy-Duty Binder with Round Locking Rings"/>
    <n v="22.847999999999999"/>
    <n v="2"/>
    <n v="0.2"/>
    <n v="7.4256000000000002"/>
    <n v="4"/>
    <n v="0.32500000000000001"/>
    <s v="Standard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x v="1"/>
    <x v="4"/>
    <s v="Eldon ProFile File 'N Store Portable File Tub Letter/Legal Size Black"/>
    <n v="38.619999999999997"/>
    <n v="2"/>
    <n v="0"/>
    <n v="10.813599999999999"/>
    <n v="6"/>
    <n v="0.27999999999999997"/>
    <s v="Delayed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x v="2"/>
    <x v="11"/>
    <s v="Micro Innovations Wireless Classic Keyboard with Mouse"/>
    <n v="59.98"/>
    <n v="2"/>
    <n v="0"/>
    <n v="10.7964"/>
    <n v="6"/>
    <n v="0.18000000000000002"/>
    <s v="Delayed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OFF-BI-10002026"/>
    <x v="1"/>
    <x v="8"/>
    <s v="Avery Arch Ring Binders"/>
    <n v="174.3"/>
    <n v="3"/>
    <n v="0"/>
    <n v="81.921000000000006"/>
    <n v="4"/>
    <n v="0.47000000000000003"/>
    <s v="Standard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TEC-PH-10000526"/>
    <x v="2"/>
    <x v="7"/>
    <s v="Vtech CS6719"/>
    <n v="383.96"/>
    <n v="5"/>
    <n v="0.2"/>
    <n v="38.396000000000001"/>
    <n v="5"/>
    <n v="0.1"/>
    <s v="Standard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OFF-BI-10004002"/>
    <x v="1"/>
    <x v="8"/>
    <s v="Wilson Jones International Size A4 Ring Binders"/>
    <n v="15.57"/>
    <n v="3"/>
    <n v="0.7"/>
    <n v="-11.417999999999999"/>
    <n v="5"/>
    <n v="-0.73333333333333328"/>
    <s v="Standard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x v="1"/>
    <x v="8"/>
    <s v="Avery Heavy-Duty EZD  Binder With Locking Rings"/>
    <n v="22.32"/>
    <n v="4"/>
    <n v="0"/>
    <n v="10.7136"/>
    <n v="3"/>
    <n v="0.48"/>
    <s v="Standard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x v="1"/>
    <x v="2"/>
    <s v="Alphabetical Labels for Top Tab Filing"/>
    <n v="103.6"/>
    <n v="7"/>
    <n v="0"/>
    <n v="51.8"/>
    <n v="3"/>
    <n v="0.5"/>
    <s v="Standard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x v="11"/>
    <s v="Maxell 4.7GB DVD+R 5/Pack"/>
    <n v="2.97"/>
    <n v="3"/>
    <n v="0"/>
    <n v="1.3365"/>
    <n v="4"/>
    <n v="0.44999999999999996"/>
    <s v="Standard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x v="7"/>
    <s v="Apple iPhone 5S"/>
    <n v="569.99"/>
    <n v="1"/>
    <n v="0"/>
    <n v="170.99700000000001"/>
    <n v="4"/>
    <n v="0.30000000000000004"/>
    <s v="Standard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x v="5"/>
    <s v="Tensor Brushed Steel Torchiere Floor Lamp"/>
    <n v="50.97"/>
    <n v="3"/>
    <n v="0"/>
    <n v="9.1745999999999999"/>
    <n v="4"/>
    <n v="0.18"/>
    <s v="Standard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x v="0"/>
    <x v="3"/>
    <s v="Safco Drafting Table"/>
    <n v="298.11599999999999"/>
    <n v="6"/>
    <n v="0.3"/>
    <n v="-4.2587999999999999"/>
    <n v="2"/>
    <n v="-1.4285714285714287E-2"/>
    <s v="Express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x v="6"/>
    <s v="Newell 319"/>
    <n v="59.52"/>
    <n v="3"/>
    <n v="0"/>
    <n v="17.856000000000002"/>
    <n v="2"/>
    <n v="0.3"/>
    <s v="Express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FUR-CH-10004886"/>
    <x v="0"/>
    <x v="1"/>
    <s v="Bevis Steel Folding Chairs"/>
    <n v="230.28"/>
    <n v="3"/>
    <n v="0.2"/>
    <n v="23.027999999999999"/>
    <n v="5"/>
    <n v="9.9999999999999992E-2"/>
    <s v="Standard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OFF-PA-10003641"/>
    <x v="1"/>
    <x v="10"/>
    <s v="Xerox 1909"/>
    <n v="105.52"/>
    <n v="5"/>
    <n v="0.2"/>
    <n v="34.293999999999997"/>
    <n v="5"/>
    <n v="0.32499999999999996"/>
    <s v="Standard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x v="1"/>
    <x v="12"/>
    <s v="Staple envelope"/>
    <n v="23.36"/>
    <n v="2"/>
    <n v="0"/>
    <n v="11.68"/>
    <n v="7"/>
    <n v="0.5"/>
    <s v="Delayed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x v="2"/>
    <x v="7"/>
    <s v="OtterBox Defender Series Case - Samsung Galaxy S4"/>
    <n v="71.975999999999999"/>
    <n v="3"/>
    <n v="0.2"/>
    <n v="8.9969999999999999"/>
    <n v="7"/>
    <n v="0.125"/>
    <s v="Delayed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x v="1"/>
    <x v="10"/>
    <s v="Xerox 1962"/>
    <n v="8.56"/>
    <n v="2"/>
    <n v="0"/>
    <n v="3.8519999999999999"/>
    <n v="7"/>
    <n v="0.44999999999999996"/>
    <s v="Delayed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x v="1"/>
    <x v="8"/>
    <s v="Wilson Jones Clip &amp; Carry Folder Binder Tool for Ring Binders, Clear"/>
    <n v="13.92"/>
    <n v="3"/>
    <n v="0.2"/>
    <n v="4.8719999999999999"/>
    <n v="7"/>
    <n v="0.35"/>
    <s v="Delayed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x v="1"/>
    <x v="9"/>
    <s v="Sanyo 2.5 Cubic Foot Mid-Size Office Refrigerators"/>
    <n v="2518.29"/>
    <n v="9"/>
    <n v="0"/>
    <n v="654.75540000000001"/>
    <n v="7"/>
    <n v="0.26"/>
    <s v="Delayed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x v="1"/>
    <x v="4"/>
    <s v="Standard Rollaway File with Lock"/>
    <n v="540.57000000000005"/>
    <n v="3"/>
    <n v="0"/>
    <n v="140.54820000000001"/>
    <n v="7"/>
    <n v="0.26"/>
    <s v="Delayed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x v="1"/>
    <x v="8"/>
    <s v="GBC Recycled Grain Textured Covers"/>
    <n v="221.05600000000001"/>
    <n v="8"/>
    <n v="0.2"/>
    <n v="77.369600000000005"/>
    <n v="7"/>
    <n v="0.35000000000000003"/>
    <s v="Delayed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FUR-CH-10001146"/>
    <x v="0"/>
    <x v="1"/>
    <s v="Global Task Chair, Black"/>
    <n v="81.424000000000007"/>
    <n v="2"/>
    <n v="0.2"/>
    <n v="-9.1601999999999997"/>
    <n v="3"/>
    <n v="-0.11249999999999999"/>
    <s v="Standard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OFF-ST-10001590"/>
    <x v="1"/>
    <x v="4"/>
    <s v="Tenex Personal Project File with Scoop Front Design, Black"/>
    <n v="134.80000000000001"/>
    <n v="10"/>
    <n v="0"/>
    <n v="35.048000000000002"/>
    <n v="3"/>
    <n v="0.26"/>
    <s v="Standard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x v="8"/>
    <s v="Wilson Jones Legal Size Ring Binders"/>
    <n v="39.582000000000001"/>
    <n v="9"/>
    <n v="0.8"/>
    <n v="-59.372999999999998"/>
    <n v="7"/>
    <n v="-1.5"/>
    <s v="Delayed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x v="14"/>
    <s v="Staple remover"/>
    <n v="44.688000000000002"/>
    <n v="7"/>
    <n v="0.2"/>
    <n v="5.0274000000000001"/>
    <n v="7"/>
    <n v="0.1125"/>
    <s v="Delayed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x v="6"/>
    <s v="Newell 34"/>
    <n v="31.744"/>
    <n v="2"/>
    <n v="0.2"/>
    <n v="2.3807999999999998"/>
    <n v="7"/>
    <n v="7.4999999999999997E-2"/>
    <s v="Delayed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x v="8"/>
    <s v="Wilson Jones Ledger-Size, Piano-Hinge Binder, 2&quot;, Blue"/>
    <n v="40.98"/>
    <n v="5"/>
    <n v="0.8"/>
    <n v="-65.567999999999998"/>
    <n v="7"/>
    <n v="-1.6"/>
    <s v="Delayed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x v="8"/>
    <s v="Wilson Jones 1&quot; Hanging DublLock Ring Binders"/>
    <n v="3.1680000000000001"/>
    <n v="3"/>
    <n v="0.8"/>
    <n v="-5.0688000000000004"/>
    <n v="7"/>
    <n v="-1.6"/>
    <s v="Delayed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x v="1"/>
    <x v="13"/>
    <s v="Plymouth Boxed Rubber Bands by Plymouth"/>
    <n v="18.84"/>
    <n v="5"/>
    <n v="0.2"/>
    <n v="-3.5325000000000002"/>
    <n v="4"/>
    <n v="-0.1875"/>
    <s v="Standard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x v="0"/>
    <x v="1"/>
    <s v="Harbour Creations Steel Folding Chair"/>
    <n v="362.25"/>
    <n v="6"/>
    <n v="0.3"/>
    <n v="0"/>
    <n v="4"/>
    <n v="0"/>
    <s v="Standard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x v="0"/>
    <x v="5"/>
    <s v="DAX Black Cherry Wood-Tone Poster Frame"/>
    <n v="63.552"/>
    <n v="6"/>
    <n v="0.6"/>
    <n v="-34.953600000000002"/>
    <n v="4"/>
    <n v="-0.55000000000000004"/>
    <s v="Standard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x v="1"/>
    <x v="4"/>
    <s v="Fellowes Bankers Box Recycled Super Stor/Drawer"/>
    <n v="129.55199999999999"/>
    <n v="3"/>
    <n v="0.2"/>
    <n v="-22.671600000000002"/>
    <n v="4"/>
    <n v="-0.17500000000000002"/>
    <s v="Standard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x v="8"/>
    <s v="Accohide Poly Flexible Ring Binders"/>
    <n v="5.984"/>
    <n v="2"/>
    <n v="0.2"/>
    <n v="2.2440000000000002"/>
    <n v="5"/>
    <n v="0.37500000000000006"/>
    <s v="Standard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x v="7"/>
    <s v="Aastra 6757i CT Wireless VoIP phone"/>
    <n v="861.76"/>
    <n v="4"/>
    <n v="0"/>
    <n v="249.91040000000001"/>
    <n v="5"/>
    <n v="0.29000000000000004"/>
    <s v="Standard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x v="4"/>
    <s v="Rogers Profile Extra Capacity Storage Tub"/>
    <n v="66.959999999999994"/>
    <n v="4"/>
    <n v="0"/>
    <n v="2.6783999999999999"/>
    <n v="5"/>
    <n v="0.04"/>
    <s v="Standard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x v="8"/>
    <s v="Zipper Ring Binder Pockets"/>
    <n v="6.24"/>
    <n v="2"/>
    <n v="0"/>
    <n v="3.0575999999999999"/>
    <n v="5"/>
    <n v="0.48999999999999994"/>
    <s v="Standard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x v="1"/>
    <s v="Global Deluxe High-Back Office Chair in Storm"/>
    <n v="435.16800000000001"/>
    <n v="4"/>
    <n v="0.2"/>
    <n v="-59.835599999999999"/>
    <n v="5"/>
    <n v="-0.13749999999999998"/>
    <s v="Standard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x v="13"/>
    <s v="Staples"/>
    <n v="14.9"/>
    <n v="5"/>
    <n v="0"/>
    <n v="6.8540000000000001"/>
    <n v="5"/>
    <n v="0.46"/>
    <s v="Standard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x v="9"/>
    <s v="Hoover Replacement Belts For Soft Guard &amp; Commercial Ltweight Upright Vacs, 2/Pk"/>
    <n v="15.8"/>
    <n v="4"/>
    <n v="0"/>
    <n v="4.1079999999999997"/>
    <n v="5"/>
    <n v="0.25999999999999995"/>
    <s v="Standard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x v="5"/>
    <s v="DAX Clear Channel Poster Frame"/>
    <n v="72.900000000000006"/>
    <n v="5"/>
    <n v="0"/>
    <n v="26.972999999999999"/>
    <n v="5"/>
    <n v="0.36999999999999994"/>
    <s v="Standard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x v="3"/>
    <s v="KI Adjustable-Height Table"/>
    <n v="206.352"/>
    <n v="3"/>
    <n v="0.2"/>
    <n v="5.1588000000000003"/>
    <n v="5"/>
    <n v="2.5000000000000001E-2"/>
    <s v="Standard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x v="7"/>
    <s v="Square Credit Card Reader, 4 1/2&quot; x 4 1/2&quot; x 1&quot;, White"/>
    <n v="7.992"/>
    <n v="1"/>
    <n v="0.2"/>
    <n v="2.6972999999999998"/>
    <n v="5"/>
    <n v="0.33749999999999997"/>
    <s v="Standard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ST-10002301"/>
    <x v="1"/>
    <x v="4"/>
    <s v="Tennsco Commercial Shelving"/>
    <n v="81.36"/>
    <n v="5"/>
    <n v="0.2"/>
    <n v="-19.323"/>
    <n v="5"/>
    <n v="-0.23750000000000002"/>
    <s v="Standard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BI-10001636"/>
    <x v="1"/>
    <x v="8"/>
    <s v="Ibico Plastic and Wire Spiral Binding Combs"/>
    <n v="20.231999999999999"/>
    <n v="8"/>
    <n v="0.7"/>
    <n v="-16.185600000000001"/>
    <n v="5"/>
    <n v="-0.8"/>
    <s v="Standard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AP-10002684"/>
    <x v="1"/>
    <x v="9"/>
    <s v="Acco 7-Outlet Masterpiece Power Center, Wihtout Fax/Phone Line Protection"/>
    <n v="389.05599999999998"/>
    <n v="4"/>
    <n v="0.2"/>
    <n v="48.631999999999998"/>
    <n v="5"/>
    <n v="0.125"/>
    <s v="Standard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4609"/>
    <x v="1"/>
    <x v="10"/>
    <s v="Xerox 221"/>
    <n v="20.736000000000001"/>
    <n v="4"/>
    <n v="0.2"/>
    <n v="7.2576000000000001"/>
    <n v="5"/>
    <n v="0.35"/>
    <s v="Standard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3309"/>
    <x v="1"/>
    <x v="10"/>
    <s v="Xerox 211"/>
    <n v="41.472000000000001"/>
    <n v="8"/>
    <n v="0.2"/>
    <n v="14.5152"/>
    <n v="5"/>
    <n v="0.35"/>
    <s v="Standard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x v="10"/>
    <s v="REDIFORM Incoming/Outgoing Call Register, 11&quot; X 8 1/2&quot;, 100 Messages"/>
    <n v="33.36"/>
    <n v="4"/>
    <n v="0"/>
    <n v="16.68"/>
    <n v="7"/>
    <n v="0.5"/>
    <s v="Delayed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BO-10001567"/>
    <x v="0"/>
    <x v="0"/>
    <s v="Bush Westfield Collection Bookcases, Dark Cherry Finish, Fully Assembled"/>
    <n v="90.882000000000005"/>
    <n v="3"/>
    <n v="0.7"/>
    <n v="-190.85220000000001"/>
    <n v="2"/>
    <n v="-2.1"/>
    <s v="Express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TEC-PH-10002583"/>
    <x v="2"/>
    <x v="7"/>
    <s v="iOttie HLCRIO102 Car Mount"/>
    <n v="15.992000000000001"/>
    <n v="1"/>
    <n v="0.2"/>
    <n v="-2.9984999999999999"/>
    <n v="2"/>
    <n v="-0.18749999999999997"/>
    <s v="Express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CH-10004853"/>
    <x v="0"/>
    <x v="1"/>
    <s v="Global Manager's Adjustable Task Chair, Storm"/>
    <n v="120.78400000000001"/>
    <n v="1"/>
    <n v="0.2"/>
    <n v="13.588200000000001"/>
    <n v="2"/>
    <n v="0.1125"/>
    <s v="Express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x v="2"/>
    <x v="7"/>
    <s v="Cisco IP Phone 7961G-GE VoIP phone"/>
    <n v="519.79200000000003"/>
    <n v="4"/>
    <n v="0.4"/>
    <n v="-112.6216"/>
    <n v="4"/>
    <n v="-0.21666666666666665"/>
    <s v="Standard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x v="2"/>
    <x v="11"/>
    <s v="SanDisk Ultra 16 GB MicroSDHC Class 10 Memory Card"/>
    <n v="31.175999999999998"/>
    <n v="3"/>
    <n v="0.2"/>
    <n v="-5.4558"/>
    <n v="4"/>
    <n v="-0.17500000000000002"/>
    <s v="Standard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x v="1"/>
    <x v="10"/>
    <s v="Xerox 227"/>
    <n v="10.368"/>
    <n v="2"/>
    <n v="0.2"/>
    <n v="3.6288"/>
    <n v="4"/>
    <n v="0.35"/>
    <s v="Standard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x v="1"/>
    <x v="8"/>
    <s v="Avery Durable Plastic 1&quot; Binders"/>
    <n v="2.7240000000000002"/>
    <n v="2"/>
    <n v="0.7"/>
    <n v="-1.9068000000000001"/>
    <n v="4"/>
    <n v="-0.7"/>
    <s v="Standard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x v="0"/>
    <x v="5"/>
    <s v="Tenex 46&quot; x 60&quot; Computer Anti-Static Chairmat, Rectangular Shaped"/>
    <n v="254.352"/>
    <n v="3"/>
    <n v="0.2"/>
    <n v="0"/>
    <n v="4"/>
    <n v="0"/>
    <s v="Standard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x v="1"/>
    <x v="8"/>
    <s v="Avery Durable Slant Ring Binders With Label Holder"/>
    <n v="3.762"/>
    <n v="3"/>
    <n v="0.7"/>
    <n v="-2.7587999999999999"/>
    <n v="4"/>
    <n v="-0.73333333333333328"/>
    <s v="Standard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x v="1"/>
    <x v="10"/>
    <s v="Xerox 199"/>
    <n v="10.272"/>
    <n v="3"/>
    <n v="0.2"/>
    <n v="3.21"/>
    <n v="4"/>
    <n v="0.3125"/>
    <s v="Standard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x v="2"/>
    <x v="7"/>
    <s v="Samsung Galaxy Note 3"/>
    <n v="659.97"/>
    <n v="3"/>
    <n v="0"/>
    <n v="197.99100000000001"/>
    <n v="5"/>
    <n v="0.3"/>
    <s v="Standard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x v="2"/>
    <x v="7"/>
    <s v="Grandstream GXP1160 VoIP phone"/>
    <n v="113.73"/>
    <n v="3"/>
    <n v="0"/>
    <n v="32.981699999999996"/>
    <n v="5"/>
    <n v="0.28999999999999998"/>
    <s v="Standard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x v="8"/>
    <s v="Avery Heavy-Duty EZD View Binder with Locking Rings"/>
    <n v="5.1040000000000001"/>
    <n v="1"/>
    <n v="0.2"/>
    <n v="1.6588000000000001"/>
    <n v="4"/>
    <n v="0.32500000000000001"/>
    <s v="Standard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s v="Central"/>
    <s v="OFF-PA-10000174"/>
    <x v="1"/>
    <x v="10"/>
    <s v="Message Book, Wirebound, Four 5 1/2&quot; X 4&quot; Forms/Pg., 200 Dupl. Sets/Book"/>
    <n v="16.448"/>
    <n v="2"/>
    <n v="0.2"/>
    <n v="5.5511999999999997"/>
    <n v="4"/>
    <n v="0.33749999999999997"/>
    <s v="Standard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OFF-AP-10004532"/>
    <x v="1"/>
    <x v="9"/>
    <s v="Kensington 6 Outlet Guardian Standard Surge Protector"/>
    <n v="81.92"/>
    <n v="4"/>
    <n v="0"/>
    <n v="22.118400000000001"/>
    <n v="3"/>
    <n v="0.27"/>
    <s v="Standard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FUR-FU-10001986"/>
    <x v="0"/>
    <x v="5"/>
    <s v="Dana Fluorescent Magnifying Lamp, White, 36&quot;"/>
    <n v="254.9"/>
    <n v="5"/>
    <n v="0"/>
    <n v="76.47"/>
    <n v="3"/>
    <n v="0.3"/>
    <s v="Standard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FA-10002975"/>
    <x v="1"/>
    <x v="13"/>
    <s v="Staples"/>
    <n v="15.12"/>
    <n v="5"/>
    <n v="0.2"/>
    <n v="4.9139999999999997"/>
    <n v="3"/>
    <n v="0.32500000000000001"/>
    <s v="Standard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AR-10003481"/>
    <x v="1"/>
    <x v="6"/>
    <s v="Newell 348"/>
    <n v="7.8719999999999999"/>
    <n v="3"/>
    <n v="0.2"/>
    <n v="0.88560000000000005"/>
    <n v="3"/>
    <n v="0.1125"/>
    <s v="Standard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s v="OFF-BI-10004967"/>
    <x v="1"/>
    <x v="8"/>
    <s v="Round Ring Binders"/>
    <n v="8.32"/>
    <n v="5"/>
    <n v="0.2"/>
    <n v="2.8079999999999998"/>
    <n v="3"/>
    <n v="0.33749999999999997"/>
    <s v="Standard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x v="2"/>
    <x v="7"/>
    <s v="invisibleSHIELD by ZAGG Smudge-Free Screen Protector"/>
    <n v="89.95"/>
    <n v="5"/>
    <n v="0"/>
    <n v="43.176000000000002"/>
    <n v="3"/>
    <n v="0.48"/>
    <s v="Standard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x v="2"/>
    <s v="Permanent Self-Adhesive File Folder Labels for Typewriters, 1 1/8 x 3 1/2, White"/>
    <n v="25.2"/>
    <n v="4"/>
    <n v="0"/>
    <n v="11.592000000000001"/>
    <n v="6"/>
    <n v="0.46"/>
    <s v="Delayed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x v="2"/>
    <s v="Avery 515"/>
    <n v="37.590000000000003"/>
    <n v="3"/>
    <n v="0"/>
    <n v="17.667300000000001"/>
    <n v="6"/>
    <n v="0.47"/>
    <s v="Delayed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x v="4"/>
    <s v="Pizazz Global Quick File"/>
    <n v="14.97"/>
    <n v="1"/>
    <n v="0"/>
    <n v="4.1916000000000002"/>
    <n v="6"/>
    <n v="0.28000000000000003"/>
    <s v="Delayed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x v="11"/>
    <s v="Maxell 4.7GB DVD+R 5/Pack"/>
    <n v="1.98"/>
    <n v="2"/>
    <n v="0"/>
    <n v="0.89100000000000001"/>
    <n v="6"/>
    <n v="0.45"/>
    <s v="Delayed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OFF-BI-10002082"/>
    <x v="1"/>
    <x v="8"/>
    <s v="GBC Twin Loop Wire Binding Elements"/>
    <n v="39.936"/>
    <n v="4"/>
    <n v="0.7"/>
    <n v="-26.623999999999999"/>
    <n v="3"/>
    <n v="-0.66666666666666663"/>
    <s v="Standard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TEC-AC-10000521"/>
    <x v="2"/>
    <x v="11"/>
    <s v="Verbatim Slim CD and DVD Storage Cases, 50/Pack"/>
    <n v="18.463999999999999"/>
    <n v="2"/>
    <n v="0.2"/>
    <n v="2.3079999999999998"/>
    <n v="3"/>
    <n v="0.125"/>
    <s v="Standard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982"/>
    <x v="1"/>
    <x v="8"/>
    <s v="Wilson Jones Custom Binder Spines &amp; Labels"/>
    <n v="4.8959999999999999"/>
    <n v="3"/>
    <n v="0.7"/>
    <n v="-3.4272"/>
    <n v="3"/>
    <n v="-0.70000000000000007"/>
    <s v="Standard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FUR-BO-10002268"/>
    <x v="0"/>
    <x v="0"/>
    <s v="Sauder Barrister Bookcases"/>
    <n v="145.76400000000001"/>
    <n v="6"/>
    <n v="0.7"/>
    <n v="-247.7988"/>
    <n v="3"/>
    <n v="-1.7"/>
    <s v="Standard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758"/>
    <x v="1"/>
    <x v="8"/>
    <s v="Wilson Jones 14 Line Acrylic Coated Pressboard Data Binders"/>
    <n v="9.6120000000000001"/>
    <n v="6"/>
    <n v="0.7"/>
    <n v="-7.3692000000000002"/>
    <n v="3"/>
    <n v="-0.76666666666666672"/>
    <s v="Standard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x v="2"/>
    <x v="11"/>
    <s v="Microsoft Sculpt Comfort Mouse"/>
    <n v="199.75"/>
    <n v="5"/>
    <n v="0"/>
    <n v="87.89"/>
    <n v="2"/>
    <n v="0.44"/>
    <s v="Express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x v="0"/>
    <x v="3"/>
    <s v="Chromcraft Round Conference Tables"/>
    <n v="1673.184"/>
    <n v="12"/>
    <n v="0.2"/>
    <n v="20.9148"/>
    <n v="2"/>
    <n v="1.2500000000000001E-2"/>
    <s v="Express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FUR-FU-10001852"/>
    <x v="0"/>
    <x v="5"/>
    <s v="Eldon Regeneration Recycled Desk Accessories, Smoke"/>
    <n v="12.18"/>
    <n v="7"/>
    <n v="0"/>
    <n v="3.8976000000000002"/>
    <n v="3"/>
    <n v="0.32"/>
    <s v="Standard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OFF-AP-10000696"/>
    <x v="1"/>
    <x v="9"/>
    <s v="Holmes Odor Grabber"/>
    <n v="57.68"/>
    <n v="4"/>
    <n v="0"/>
    <n v="19.034400000000002"/>
    <n v="3"/>
    <n v="0.33"/>
    <s v="Standard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s v="Central"/>
    <s v="TEC-PH-10003885"/>
    <x v="2"/>
    <x v="7"/>
    <s v="Cisco SPA508G"/>
    <n v="263.95999999999998"/>
    <n v="4"/>
    <n v="0"/>
    <n v="76.548400000000001"/>
    <n v="4"/>
    <n v="0.29000000000000004"/>
    <s v="Standard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x v="2"/>
    <x v="11"/>
    <s v="Logitech Wireless Marathon Mouse M705"/>
    <n v="299.94"/>
    <n v="6"/>
    <n v="0"/>
    <n v="128.9742"/>
    <n v="3"/>
    <n v="0.43"/>
    <s v="Standard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x v="1"/>
    <x v="14"/>
    <s v="Staple remover"/>
    <n v="25.76"/>
    <n v="7"/>
    <n v="0"/>
    <n v="0.51519999999999999"/>
    <n v="3"/>
    <n v="1.9999999999999997E-2"/>
    <s v="Standard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TEC-PH-10004434"/>
    <x v="2"/>
    <x v="7"/>
    <s v="Cisco IP Phone 7961G VoIP phone - Dark gray"/>
    <n v="271.89999999999998"/>
    <n v="2"/>
    <n v="0"/>
    <n v="78.850999999999999"/>
    <n v="2"/>
    <n v="0.29000000000000004"/>
    <s v="Express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3878"/>
    <x v="0"/>
    <x v="5"/>
    <s v="Linden 10&quot; Round Wall Clock, Black"/>
    <n v="45.84"/>
    <n v="3"/>
    <n v="0"/>
    <n v="15.585599999999999"/>
    <n v="2"/>
    <n v="0.33999999999999997"/>
    <s v="Express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2268"/>
    <x v="0"/>
    <x v="5"/>
    <s v="Ultra Door Push Plate"/>
    <n v="9.82"/>
    <n v="2"/>
    <n v="0"/>
    <n v="3.2406000000000001"/>
    <n v="2"/>
    <n v="0.33"/>
    <s v="Express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x v="1"/>
    <x v="13"/>
    <s v="Alliance Super-Size Bands, Assorted Sizes"/>
    <n v="93.36"/>
    <n v="12"/>
    <n v="0"/>
    <n v="0.93359999999999999"/>
    <n v="4"/>
    <n v="0.01"/>
    <s v="Standard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x v="4"/>
    <s v="Tennsco Stur-D-Stor Boltless Shelving, 5 Shelves, 24&quot; Deep, Sand"/>
    <n v="541.24"/>
    <n v="4"/>
    <n v="0"/>
    <n v="5.4123999999999999"/>
    <n v="7"/>
    <n v="0.01"/>
    <s v="Delayed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x v="10"/>
    <s v="Easy-staple paper"/>
    <n v="106.32"/>
    <n v="3"/>
    <n v="0"/>
    <n v="49.970399999999998"/>
    <n v="7"/>
    <n v="0.47000000000000003"/>
    <s v="Delayed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x v="1"/>
    <s v="Hon Olson Stacker Chairs"/>
    <n v="1323.9"/>
    <n v="5"/>
    <n v="0"/>
    <n v="383.93099999999998"/>
    <n v="7"/>
    <n v="0.28999999999999998"/>
    <s v="Delayed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x v="10"/>
    <s v="Xerox 1909"/>
    <n v="126.624"/>
    <n v="6"/>
    <n v="0.2"/>
    <n v="41.152799999999999"/>
    <n v="3"/>
    <n v="0.32500000000000001"/>
    <s v="Standard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s v="TEC-PH-10002070"/>
    <x v="2"/>
    <x v="7"/>
    <s v="Griffin GC36547 PowerJolt SE Lightning Charger"/>
    <n v="125.944"/>
    <n v="7"/>
    <n v="0.2"/>
    <n v="15.743"/>
    <n v="3"/>
    <n v="0.125"/>
    <s v="Standard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BI-10004519"/>
    <x v="1"/>
    <x v="8"/>
    <s v="GBC DocuBind P100 Manual Binding Machine"/>
    <n v="663.92"/>
    <n v="5"/>
    <n v="0.2"/>
    <n v="207.47499999999999"/>
    <n v="0"/>
    <n v="0.3125"/>
    <s v="Express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TEC-AC-10002167"/>
    <x v="2"/>
    <x v="11"/>
    <s v="Imation 8gb Micro Traveldrive Usb 2.0 Flash Drive"/>
    <n v="120"/>
    <n v="8"/>
    <n v="0"/>
    <n v="13.2"/>
    <n v="0"/>
    <n v="0.11"/>
    <s v="Express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FA-10000936"/>
    <x v="1"/>
    <x v="13"/>
    <s v="Acco Hot Clips Clips to Go"/>
    <n v="3.29"/>
    <n v="1"/>
    <n v="0"/>
    <n v="1.4804999999999999"/>
    <n v="0"/>
    <n v="0.44999999999999996"/>
    <s v="Express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FUR-FU-10000732"/>
    <x v="0"/>
    <x v="5"/>
    <s v="Eldon 200 Class Desk Accessories"/>
    <n v="18.84"/>
    <n v="3"/>
    <n v="0"/>
    <n v="6.0288000000000004"/>
    <n v="0"/>
    <n v="0.32"/>
    <s v="Express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FUR-FU-10002501"/>
    <x v="0"/>
    <x v="5"/>
    <s v="Nu-Dell Executive Frame"/>
    <n v="60.671999999999997"/>
    <n v="6"/>
    <n v="0.2"/>
    <n v="12.892799999999999"/>
    <n v="2"/>
    <n v="0.21249999999999999"/>
    <s v="Express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OFF-AR-10000634"/>
    <x v="1"/>
    <x v="6"/>
    <s v="Newell 320"/>
    <n v="30.815999999999999"/>
    <n v="9"/>
    <n v="0.2"/>
    <n v="2.6964000000000001"/>
    <n v="2"/>
    <n v="8.7500000000000008E-2"/>
    <s v="Express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x v="7"/>
    <s v="Panasonic KX-TG6844B Expandable Digital Cordless Telephone"/>
    <n v="52.792000000000002"/>
    <n v="1"/>
    <n v="0.2"/>
    <n v="4.6193"/>
    <n v="2"/>
    <n v="8.7499999999999994E-2"/>
    <s v="Express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AP-10001962"/>
    <x v="1"/>
    <x v="9"/>
    <s v="Black &amp; Decker Filter for Double Action Dustbuster Cordless Vac BLDV7210"/>
    <n v="83.9"/>
    <n v="10"/>
    <n v="0"/>
    <n v="20.975000000000001"/>
    <n v="3"/>
    <n v="0.25"/>
    <s v="Standard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PA-10001838"/>
    <x v="1"/>
    <x v="10"/>
    <s v="Adams Telephone Message Book W/Dividers/Space For Phone Numbers, 5 1/4&quot;X8 1/2&quot;, 300/Messages"/>
    <n v="11.76"/>
    <n v="2"/>
    <n v="0"/>
    <n v="5.7624000000000004"/>
    <n v="3"/>
    <n v="0.49000000000000005"/>
    <s v="Standard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AP-10000124"/>
    <x v="1"/>
    <x v="9"/>
    <s v="Acco 6 Outlet Guardian Basic Surge Suppressor"/>
    <n v="4.992"/>
    <n v="3"/>
    <n v="0.8"/>
    <n v="-12.979200000000001"/>
    <n v="4"/>
    <n v="-2.6"/>
    <s v="Standard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EN-10003567"/>
    <x v="1"/>
    <x v="12"/>
    <s v="Inter-Office Recycled Envelopes, Brown Kraft, Button-String,10&quot; x 13&quot; , 100/Box"/>
    <n v="87.92"/>
    <n v="5"/>
    <n v="0.2"/>
    <n v="29.672999999999998"/>
    <n v="4"/>
    <n v="0.33749999999999997"/>
    <s v="Standard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FUR-CH-10004997"/>
    <x v="0"/>
    <x v="1"/>
    <s v="Hon Every-Day Series Multi-Task Chairs"/>
    <n v="657.93"/>
    <n v="5"/>
    <n v="0.3"/>
    <n v="-93.99"/>
    <n v="4"/>
    <n v="-0.14285714285714285"/>
    <s v="Standard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BI-10000494"/>
    <x v="1"/>
    <x v="8"/>
    <s v="Acco Economy Flexible Poly Round Ring Binder"/>
    <n v="1.044"/>
    <n v="1"/>
    <n v="0.8"/>
    <n v="-1.827"/>
    <n v="4"/>
    <n v="-1.75"/>
    <s v="Standard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FUR-FU-10000277"/>
    <x v="0"/>
    <x v="5"/>
    <s v="Deflect-o DuraMat Antistatic Studded Beveled Mat for Medium Pile Carpeting"/>
    <n v="210.68"/>
    <n v="2"/>
    <n v="0"/>
    <n v="50.563200000000002"/>
    <n v="4"/>
    <n v="0.24"/>
    <s v="Standard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3641"/>
    <x v="1"/>
    <x v="4"/>
    <s v="Space Solutions Industrial Galvanized Steel Shelving."/>
    <n v="78.8"/>
    <n v="1"/>
    <n v="0"/>
    <n v="1.5760000000000001"/>
    <n v="4"/>
    <n v="0.02"/>
    <s v="Standard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TEC-AC-10001998"/>
    <x v="2"/>
    <x v="11"/>
    <s v="Logitech LS21 Speaker System - PC Multimedia - 2.1-CH - Wired"/>
    <n v="19.989999999999998"/>
    <n v="1"/>
    <n v="0"/>
    <n v="6.7965999999999998"/>
    <n v="4"/>
    <n v="0.34"/>
    <s v="Standard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1932"/>
    <x v="1"/>
    <x v="4"/>
    <s v="Fellowes Staxonsteel Drawer Files"/>
    <n v="772.68"/>
    <n v="4"/>
    <n v="0"/>
    <n v="108.1752"/>
    <n v="4"/>
    <n v="0.14000000000000001"/>
    <s v="Standard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s v="TEC-AC-10002323"/>
    <x v="2"/>
    <x v="11"/>
    <s v="SanDisk Ultra 32 GB MicroSDHC Class 10 Memory Card"/>
    <n v="106.08"/>
    <n v="6"/>
    <n v="0.2"/>
    <n v="-9.282"/>
    <n v="4"/>
    <n v="-8.7500000000000008E-2"/>
    <s v="Standard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FUR-FU-10004270"/>
    <x v="0"/>
    <x v="5"/>
    <s v="Executive Impressions 13&quot; Clairmont Wall Clock"/>
    <n v="23.076000000000001"/>
    <n v="3"/>
    <n v="0.6"/>
    <n v="-10.9611"/>
    <n v="4"/>
    <n v="-0.47499999999999998"/>
    <s v="Standard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OFF-PA-10004621"/>
    <x v="1"/>
    <x v="10"/>
    <s v="Xerox 212"/>
    <n v="25.92"/>
    <n v="5"/>
    <n v="0.2"/>
    <n v="9.0719999999999992"/>
    <n v="4"/>
    <n v="0.34999999999999992"/>
    <s v="Standard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PA-10001019"/>
    <x v="1"/>
    <x v="10"/>
    <s v="Xerox 1884"/>
    <n v="47.951999999999998"/>
    <n v="3"/>
    <n v="0.2"/>
    <n v="16.183800000000002"/>
    <n v="3"/>
    <n v="0.33750000000000002"/>
    <s v="Standard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BI-10000201"/>
    <x v="1"/>
    <x v="8"/>
    <s v="Avery Triangle Shaped Sheet Lifters, Black, 2/Pack"/>
    <n v="0.98399999999999999"/>
    <n v="2"/>
    <n v="0.8"/>
    <n v="-1.476"/>
    <n v="3"/>
    <n v="-1.5"/>
    <s v="Standard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FUR-FU-10004587"/>
    <x v="0"/>
    <x v="5"/>
    <s v="GE General Use Halogen Bulbs, 100 Watts, 1 Bulb per Pack"/>
    <n v="75.384"/>
    <n v="9"/>
    <n v="0.6"/>
    <n v="-20.730599999999999"/>
    <n v="3"/>
    <n v="-0.27499999999999997"/>
    <s v="Standard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LA-10001613"/>
    <x v="1"/>
    <x v="2"/>
    <s v="Avery File Folder Labels"/>
    <n v="4.6079999999999997"/>
    <n v="2"/>
    <n v="0.2"/>
    <n v="1.6704000000000001"/>
    <n v="3"/>
    <n v="0.36250000000000004"/>
    <s v="Standard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x v="1"/>
    <x v="8"/>
    <s v="GBC Standard Plastic Binding Systems' Combs"/>
    <n v="37.68"/>
    <n v="6"/>
    <n v="0"/>
    <n v="16.956"/>
    <n v="2"/>
    <n v="0.45"/>
    <s v="Express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x v="1"/>
    <x v="9"/>
    <s v="Belkin 7-Outlet SurgeMaster Home Series"/>
    <n v="41.91"/>
    <n v="3"/>
    <n v="0"/>
    <n v="10.896599999999999"/>
    <n v="4"/>
    <n v="0.26"/>
    <s v="Standard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x v="0"/>
    <x v="0"/>
    <s v="Sauder Facets Collection Library, Sky Alder Finish"/>
    <n v="435.99900000000002"/>
    <n v="3"/>
    <n v="0.15"/>
    <n v="5.1294000000000004"/>
    <n v="2"/>
    <n v="1.1764705882352941E-2"/>
    <s v="Express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x v="0"/>
    <x v="1"/>
    <s v="Padded Folding Chairs, Black, 4/Carton"/>
    <n v="388.70400000000001"/>
    <n v="6"/>
    <n v="0.2"/>
    <n v="38.870399999999997"/>
    <n v="4"/>
    <n v="9.9999999999999992E-2"/>
    <s v="Standard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x v="1"/>
    <x v="4"/>
    <s v="Fellowes Stor/Drawer Steel Plus Storage Drawers"/>
    <n v="572.58000000000004"/>
    <n v="6"/>
    <n v="0"/>
    <n v="34.354799999999997"/>
    <n v="4"/>
    <n v="5.9999999999999991E-2"/>
    <s v="Standard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x v="2"/>
    <x v="11"/>
    <s v="Kensington K72356US Mouse-in-a-Box USB Desktop Mouse"/>
    <n v="33.18"/>
    <n v="2"/>
    <n v="0"/>
    <n v="11.613"/>
    <n v="4"/>
    <n v="0.35"/>
    <s v="Standard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x v="11"/>
    <s v="Memorex Mini Travel Drive 16 GB USB 2.0 Flash Drive"/>
    <n v="63.88"/>
    <n v="4"/>
    <n v="0"/>
    <n v="24.9132"/>
    <n v="4"/>
    <n v="0.38999999999999996"/>
    <s v="Standard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x v="5"/>
    <s v="Executive Impressions 16-1/2&quot; Circular Wall Clock"/>
    <n v="26.72"/>
    <n v="1"/>
    <n v="0"/>
    <n v="11.7568"/>
    <n v="4"/>
    <n v="0.44"/>
    <s v="Standard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x v="1"/>
    <x v="8"/>
    <s v="Avery Trapezoid Ring Binder, 3&quot; Capacity, Black, 1040 sheets"/>
    <n v="295.05599999999998"/>
    <n v="9"/>
    <n v="0.2"/>
    <n v="106.95780000000001"/>
    <n v="2"/>
    <n v="0.36250000000000004"/>
    <s v="Express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x v="9"/>
    <s v="Honeywell Quietcare HEPA Air Cleaner"/>
    <n v="393.25"/>
    <n v="5"/>
    <n v="0"/>
    <n v="129.77250000000001"/>
    <n v="4"/>
    <n v="0.33"/>
    <s v="Standard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s v="OFF-BI-10000201"/>
    <x v="1"/>
    <x v="8"/>
    <s v="Avery Triangle Shaped Sheet Lifters, Black, 2/Pack"/>
    <n v="2.214"/>
    <n v="3"/>
    <n v="0.7"/>
    <n v="-1.476"/>
    <n v="2"/>
    <n v="-0.66666666666666663"/>
    <s v="Express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x v="10"/>
    <s v="Strathmore Photo Mount Cards"/>
    <n v="16.271999999999998"/>
    <n v="3"/>
    <n v="0.2"/>
    <n v="5.2884000000000002"/>
    <n v="3"/>
    <n v="0.32500000000000007"/>
    <s v="Standard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x v="9"/>
    <s v="Avanti 1.7 Cu. Ft. Refrigerator"/>
    <n v="706.86"/>
    <n v="7"/>
    <n v="0"/>
    <n v="197.92080000000001"/>
    <n v="4"/>
    <n v="0.28000000000000003"/>
    <s v="Standard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x v="8"/>
    <s v="Avery Durable Slant Ring Binders, No Labels"/>
    <n v="5.97"/>
    <n v="5"/>
    <n v="0.7"/>
    <n v="-4.577"/>
    <n v="4"/>
    <n v="-0.76666666666666672"/>
    <s v="Standard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x v="5"/>
    <s v="DAX Black Cherry Wood-Tone Poster Frame"/>
    <n v="21.184000000000001"/>
    <n v="1"/>
    <n v="0.2"/>
    <n v="4.7664"/>
    <n v="4"/>
    <n v="0.22499999999999998"/>
    <s v="Standard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x v="9"/>
    <s v="Acco Six-Outlet Power Strip, 4' Cord Length"/>
    <n v="41.375999999999998"/>
    <n v="6"/>
    <n v="0.2"/>
    <n v="3.1032000000000002"/>
    <n v="4"/>
    <n v="7.5000000000000011E-2"/>
    <s v="Standard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x v="6"/>
    <s v="Newell 315"/>
    <n v="17.940000000000001"/>
    <n v="3"/>
    <n v="0"/>
    <n v="4.4850000000000003"/>
    <n v="3"/>
    <n v="0.25"/>
    <s v="Standard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x v="8"/>
    <s v="GBC Standard Plastic Binding Systems Combs"/>
    <n v="2.6549999999999998"/>
    <n v="1"/>
    <n v="0.7"/>
    <n v="-1.8585"/>
    <n v="7"/>
    <n v="-0.70000000000000007"/>
    <s v="Delayed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x v="4"/>
    <s v="Hot File 7-Pocket, Floor Stand"/>
    <n v="892.35"/>
    <n v="5"/>
    <n v="0"/>
    <n v="267.70499999999998"/>
    <n v="7"/>
    <n v="0.3"/>
    <s v="Delayed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x v="0"/>
    <s v="O'Sullivan 2-Door Barrister Bookcase in Odessa Pine"/>
    <n v="307.666"/>
    <n v="2"/>
    <n v="0.15"/>
    <n v="28.956800000000001"/>
    <n v="7"/>
    <n v="9.4117647058823528E-2"/>
    <s v="Delayed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x v="4"/>
    <s v="Carina Double Wide Media Storage Towers in Natural &amp; Black"/>
    <n v="728.82"/>
    <n v="9"/>
    <n v="0"/>
    <n v="29.152799999999999"/>
    <n v="7"/>
    <n v="3.9999999999999994E-2"/>
    <s v="Delayed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x v="8"/>
    <s v="GBC Wire Binding Combs"/>
    <n v="41.36"/>
    <n v="5"/>
    <n v="0.2"/>
    <n v="13.959"/>
    <n v="7"/>
    <n v="0.33750000000000002"/>
    <s v="Delayed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x v="7"/>
    <s v="invisibleSHIELD by ZAGG Smudge-Free Screen Protector"/>
    <n v="43.176000000000002"/>
    <n v="3"/>
    <n v="0.2"/>
    <n v="15.111599999999999"/>
    <n v="7"/>
    <n v="0.35"/>
    <s v="Delayed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x v="5"/>
    <s v="Eldon Wave Desk Accessories"/>
    <n v="4.16"/>
    <n v="2"/>
    <n v="0"/>
    <n v="1.7472000000000001"/>
    <n v="7"/>
    <n v="0.42"/>
    <s v="Delayed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x v="1"/>
    <x v="10"/>
    <s v="Xerox 1881"/>
    <n v="61.4"/>
    <n v="5"/>
    <n v="0"/>
    <n v="28.858000000000001"/>
    <n v="6"/>
    <n v="0.47000000000000003"/>
    <s v="Delayed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x v="1"/>
    <x v="8"/>
    <s v="Recycled Premium Regency Composition Covers"/>
    <n v="24.448"/>
    <n v="2"/>
    <n v="0.2"/>
    <n v="8.8623999999999992"/>
    <n v="6"/>
    <n v="0.36249999999999993"/>
    <s v="Delayed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0586"/>
    <x v="2"/>
    <x v="7"/>
    <s v="AT&amp;T SB67148 SynJ"/>
    <n v="263.95999999999998"/>
    <n v="4"/>
    <n v="0"/>
    <n v="71.269199999999998"/>
    <n v="2"/>
    <n v="0.27"/>
    <s v="Express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3811"/>
    <x v="2"/>
    <x v="7"/>
    <s v="Jabra Supreme Plus Driver Edition Headset"/>
    <n v="359.97"/>
    <n v="3"/>
    <n v="0"/>
    <n v="100.7916"/>
    <n v="2"/>
    <n v="0.27999999999999997"/>
    <s v="Express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PA-10004983"/>
    <x v="1"/>
    <x v="10"/>
    <s v="Xerox 23"/>
    <n v="12.96"/>
    <n v="2"/>
    <n v="0"/>
    <n v="6.2207999999999997"/>
    <n v="2"/>
    <n v="0.47999999999999993"/>
    <s v="Express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ST-10003479"/>
    <x v="1"/>
    <x v="4"/>
    <s v="Eldon Base for stackable storage shelf, platinum"/>
    <n v="116.82"/>
    <n v="3"/>
    <n v="0"/>
    <n v="5.8410000000000002"/>
    <n v="2"/>
    <n v="0.05"/>
    <s v="Express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BI-10004318"/>
    <x v="1"/>
    <x v="8"/>
    <s v="Ibico EB-19 Dual Function Manual Binding System"/>
    <n v="276.78399999999999"/>
    <n v="2"/>
    <n v="0.2"/>
    <n v="89.954800000000006"/>
    <n v="2"/>
    <n v="0.32500000000000001"/>
    <s v="Express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x v="11"/>
    <s v="Logitech G602 Wireless Gaming Mouse"/>
    <n v="239.97"/>
    <n v="3"/>
    <n v="0"/>
    <n v="86.389200000000002"/>
    <n v="4"/>
    <n v="0.36"/>
    <s v="Standard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x v="5"/>
    <s v="Acrylic Self-Standing Desk Frames"/>
    <n v="16.02"/>
    <n v="6"/>
    <n v="0"/>
    <n v="6.0876000000000001"/>
    <n v="4"/>
    <n v="0.38"/>
    <s v="Standard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ST-10002743"/>
    <x v="1"/>
    <x v="4"/>
    <s v="SAFCO Boltless Steel Shelving"/>
    <n v="454.56"/>
    <n v="5"/>
    <n v="0.2"/>
    <n v="-107.958"/>
    <n v="4"/>
    <n v="-0.23749999999999999"/>
    <s v="Standard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141.41999999999999"/>
    <n v="5"/>
    <n v="0.6"/>
    <n v="-187.38149999999999"/>
    <n v="4"/>
    <n v="-1.325"/>
    <s v="Standard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CH-10003199"/>
    <x v="0"/>
    <x v="1"/>
    <s v="Office Star - Contemporary Task Swivel Chair"/>
    <n v="310.74400000000003"/>
    <n v="4"/>
    <n v="0.3"/>
    <n v="-26.635200000000001"/>
    <n v="4"/>
    <n v="-8.5714285714285715E-2"/>
    <s v="Standard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R-10003158"/>
    <x v="1"/>
    <x v="6"/>
    <s v="Fluorescent Highlighters by Dixon"/>
    <n v="12.736000000000001"/>
    <n v="4"/>
    <n v="0.2"/>
    <n v="2.2288000000000001"/>
    <n v="4"/>
    <n v="0.17499999999999999"/>
    <s v="Standard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01"/>
    <x v="1"/>
    <x v="8"/>
    <s v="GBC Instant Report Kit"/>
    <n v="6.47"/>
    <n v="5"/>
    <n v="0.8"/>
    <n v="-9.7050000000000001"/>
    <n v="4"/>
    <n v="-1.5"/>
    <s v="Standard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43"/>
    <x v="1"/>
    <x v="8"/>
    <s v="Pressboard Covers with Storage Hooks, 9 1/2&quot; x 11&quot;, Light Blue"/>
    <n v="13.747999999999999"/>
    <n v="14"/>
    <n v="0.8"/>
    <n v="-22.684200000000001"/>
    <n v="4"/>
    <n v="-1.6500000000000001"/>
    <s v="Standard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P-10004708"/>
    <x v="1"/>
    <x v="9"/>
    <s v="Fellowes Superior 10 Outlet Split Surge Protector"/>
    <n v="15.224"/>
    <n v="2"/>
    <n v="0.8"/>
    <n v="-38.821199999999997"/>
    <n v="4"/>
    <n v="-2.5499999999999998"/>
    <s v="Standard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x v="0"/>
    <x v="5"/>
    <s v="Eldon Stackable Tray, Side-Load, Legal, Smoke"/>
    <n v="27.42"/>
    <n v="3"/>
    <n v="0"/>
    <n v="9.3228000000000009"/>
    <n v="6"/>
    <n v="0.34"/>
    <s v="Delayed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x v="1"/>
    <x v="8"/>
    <s v="GBC DocuBind P100 Manual Binding Machine"/>
    <n v="165.98"/>
    <n v="1"/>
    <n v="0"/>
    <n v="74.691000000000003"/>
    <n v="6"/>
    <n v="0.45000000000000007"/>
    <s v="Delayed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x v="2"/>
    <x v="11"/>
    <s v="Dell Slim USB Multimedia Keyboard"/>
    <n v="75"/>
    <n v="3"/>
    <n v="0"/>
    <n v="18"/>
    <n v="6"/>
    <n v="0.24"/>
    <s v="Delayed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x v="8"/>
    <s v="GBC Premium Transparent Covers with Diagonal Lined Pattern"/>
    <n v="134.27199999999999"/>
    <n v="8"/>
    <n v="0.2"/>
    <n v="46.995199999999997"/>
    <n v="5"/>
    <n v="0.35"/>
    <s v="Standard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x v="2"/>
    <s v="Avery 477"/>
    <n v="146.54400000000001"/>
    <n v="6"/>
    <n v="0.2"/>
    <n v="47.626800000000003"/>
    <n v="6"/>
    <n v="0.32500000000000001"/>
    <s v="Delayed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x v="10"/>
    <s v="Xerox 1914"/>
    <n v="131.904"/>
    <n v="3"/>
    <n v="0.2"/>
    <n v="47.815199999999997"/>
    <n v="6"/>
    <n v="0.36249999999999999"/>
    <s v="Delayed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x v="9"/>
    <s v="Tripp Lite TLP810NET Broadband Surge for Modem/Fax"/>
    <n v="203.88"/>
    <n v="5"/>
    <n v="0.2"/>
    <n v="20.388000000000002"/>
    <n v="6"/>
    <n v="0.1"/>
    <s v="Delayed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x v="8"/>
    <s v="Avery Self-Adhesive Photo Pockets for Polaroid Photos"/>
    <n v="14.301"/>
    <n v="7"/>
    <n v="0.7"/>
    <n v="-10.487399999999999"/>
    <n v="6"/>
    <n v="-0.73333333333333328"/>
    <s v="Delayed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x v="4"/>
    <s v="Fellowes Officeware Wire Shelving"/>
    <n v="718.64"/>
    <n v="10"/>
    <n v="0.2"/>
    <n v="-161.69399999999999"/>
    <n v="6"/>
    <n v="-0.22499999999999998"/>
    <s v="Delayed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x v="5"/>
    <s v="Aluminum Document Frame"/>
    <n v="61.1"/>
    <n v="5"/>
    <n v="0"/>
    <n v="18.329999999999998"/>
    <n v="6"/>
    <n v="0.3"/>
    <s v="Delayed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x v="9"/>
    <s v="Harmony HEPA Quiet Air Purifiers"/>
    <n v="28.08"/>
    <n v="3"/>
    <n v="0.2"/>
    <n v="5.2649999999999997"/>
    <n v="4"/>
    <n v="0.1875"/>
    <s v="Standard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s v="West"/>
    <s v="OFF-AR-10002375"/>
    <x v="1"/>
    <x v="6"/>
    <s v="Newell 351"/>
    <n v="10.496"/>
    <n v="4"/>
    <n v="0.2"/>
    <n v="1.1808000000000001"/>
    <n v="2"/>
    <n v="0.1125"/>
    <s v="Express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x v="8"/>
    <s v="Large Capacity Hanging Post Binders"/>
    <n v="39.92"/>
    <n v="2"/>
    <n v="0.2"/>
    <n v="12.974"/>
    <n v="4"/>
    <n v="0.32500000000000001"/>
    <s v="Standard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s v="East"/>
    <s v="OFF-AP-10001492"/>
    <x v="1"/>
    <x v="9"/>
    <s v="Acco Six-Outlet Power Strip, 4' Cord Length"/>
    <n v="77.58"/>
    <n v="9"/>
    <n v="0"/>
    <n v="20.1708"/>
    <n v="2"/>
    <n v="0.26"/>
    <s v="Express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s v="West"/>
    <s v="OFF-ST-10000532"/>
    <x v="1"/>
    <x v="4"/>
    <s v="Advantus Rolling Drawer Organizers"/>
    <n v="269.36"/>
    <n v="7"/>
    <n v="0"/>
    <n v="70.033600000000007"/>
    <n v="6"/>
    <n v="0.26"/>
    <s v="Delayed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x v="2"/>
    <s v="Avery File Folder Labels"/>
    <n v="5.76"/>
    <n v="2"/>
    <n v="0"/>
    <n v="2.8224"/>
    <n v="4"/>
    <n v="0.49000000000000005"/>
    <s v="Standard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x v="6"/>
    <s v="Panasonic KP-310 Heavy-Duty Electric Pencil Sharpener"/>
    <n v="109.9"/>
    <n v="5"/>
    <n v="0"/>
    <n v="32.97"/>
    <n v="5"/>
    <n v="0.3"/>
    <s v="Standard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FUR-FU-10001940"/>
    <x v="0"/>
    <x v="5"/>
    <s v="Staple-based wall hangings"/>
    <n v="23.88"/>
    <n v="3"/>
    <n v="0"/>
    <n v="10.507199999999999"/>
    <n v="5"/>
    <n v="0.44"/>
    <s v="Standard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3883"/>
    <x v="1"/>
    <x v="10"/>
    <s v="Message Book, Phone, Wirebound Standard Line Memo, 2 3/4&quot; X 5&quot;"/>
    <n v="26.2"/>
    <n v="4"/>
    <n v="0"/>
    <n v="12.052"/>
    <n v="5"/>
    <n v="0.46"/>
    <s v="Standard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2787"/>
    <x v="1"/>
    <x v="10"/>
    <s v="Xerox 227"/>
    <n v="12.96"/>
    <n v="2"/>
    <n v="0"/>
    <n v="6.2207999999999997"/>
    <n v="5"/>
    <n v="0.47999999999999993"/>
    <s v="Standard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TEC-AC-10000991"/>
    <x v="2"/>
    <x v="11"/>
    <s v="Sony Micro Vault Click 8 GB USB 2.0 Flash Drive"/>
    <n v="234.95"/>
    <n v="5"/>
    <n v="0"/>
    <n v="32.893000000000001"/>
    <n v="5"/>
    <n v="0.14000000000000001"/>
    <s v="Standard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x v="4"/>
    <s v="Eldon Mobile Mega Data Cart  Mega Stackable  Add-On Trays"/>
    <n v="118.25"/>
    <n v="5"/>
    <n v="0"/>
    <n v="34.292499999999997"/>
    <n v="4"/>
    <n v="0.28999999999999998"/>
    <s v="Standard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x v="10"/>
    <s v="Xerox 1953"/>
    <n v="4.28"/>
    <n v="1"/>
    <n v="0"/>
    <n v="1.9259999999999999"/>
    <n v="4"/>
    <n v="0.44999999999999996"/>
    <s v="Standard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x v="11"/>
    <s v="Kingston Digital DataTraveler 16GB USB 2.0"/>
    <n v="26.85"/>
    <n v="3"/>
    <n v="0"/>
    <n v="5.1014999999999997"/>
    <n v="3"/>
    <n v="0.18999999999999997"/>
    <s v="Standard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x v="15"/>
    <s v="Okidata MB760 Printer"/>
    <n v="3357.6"/>
    <n v="3"/>
    <n v="0.2"/>
    <n v="377.73"/>
    <n v="3"/>
    <n v="0.1125"/>
    <s v="Standard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x v="1"/>
    <x v="2"/>
    <s v="Avery 476"/>
    <n v="8.26"/>
    <n v="2"/>
    <n v="0"/>
    <n v="3.7995999999999999"/>
    <n v="4"/>
    <n v="0.46"/>
    <s v="Standard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x v="2"/>
    <x v="15"/>
    <s v="Zebra GX420t Direct Thermal/Thermal Transfer Printer"/>
    <n v="2973.32"/>
    <n v="7"/>
    <n v="0.2"/>
    <n v="334.49849999999998"/>
    <n v="4"/>
    <n v="0.11249999999999999"/>
    <s v="Standard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x v="1"/>
    <x v="4"/>
    <s v="Pizazz Global Quick File"/>
    <n v="104.79"/>
    <n v="7"/>
    <n v="0"/>
    <n v="29.341200000000001"/>
    <n v="4"/>
    <n v="0.27999999999999997"/>
    <s v="Standard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x v="2"/>
    <x v="7"/>
    <s v="Aastra 57i VoIP phone"/>
    <n v="775.72799999999995"/>
    <n v="6"/>
    <n v="0.2"/>
    <n v="58.179600000000001"/>
    <n v="4"/>
    <n v="7.5000000000000011E-2"/>
    <s v="Standard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FUR-BO-10001601"/>
    <x v="0"/>
    <x v="0"/>
    <s v="Sauder Mission Library with Doors, Fruitwood Finish"/>
    <n v="89.066400000000002"/>
    <n v="1"/>
    <n v="0.32"/>
    <n v="-17.0274"/>
    <n v="2"/>
    <n v="-0.19117647058823528"/>
    <s v="Express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OFF-AR-10000937"/>
    <x v="1"/>
    <x v="6"/>
    <s v="Dixon Ticonderoga Core-Lock Colored Pencils, 48-Color Set"/>
    <n v="175.44"/>
    <n v="6"/>
    <n v="0.2"/>
    <n v="52.631999999999998"/>
    <n v="2"/>
    <n v="0.3"/>
    <s v="Express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TEC-PH-10000038"/>
    <x v="2"/>
    <x v="7"/>
    <s v="Jawbone MINI JAMBOX Wireless Bluetooth Speaker"/>
    <n v="438.33600000000001"/>
    <n v="4"/>
    <n v="0.2"/>
    <n v="-87.667199999999994"/>
    <n v="2"/>
    <n v="-0.19999999999999998"/>
    <s v="Express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x v="1"/>
    <s v="Global Deluxe Steno Chair"/>
    <n v="215.54400000000001"/>
    <n v="4"/>
    <n v="0.3"/>
    <n v="-58.504800000000003"/>
    <n v="7"/>
    <n v="-0.27142857142857141"/>
    <s v="Delayed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x v="12"/>
    <s v="Peel &amp; Seel Recycled Catalog Envelopes, Brown"/>
    <n v="55.584000000000003"/>
    <n v="6"/>
    <n v="0.2"/>
    <n v="20.844000000000001"/>
    <n v="5"/>
    <n v="0.375"/>
    <s v="Standard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x v="1"/>
    <s v="Global Highback Leather Tilter in Burgundy"/>
    <n v="127.386"/>
    <n v="2"/>
    <n v="0.3"/>
    <n v="-25.4772"/>
    <n v="5"/>
    <n v="-0.2"/>
    <s v="Standard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2647"/>
    <x v="0"/>
    <x v="1"/>
    <s v="Situations Contoured Folding Chairs, 4/Set"/>
    <n v="248.43"/>
    <n v="5"/>
    <n v="0.3"/>
    <n v="-17.745000000000001"/>
    <n v="2"/>
    <n v="-7.1428571428571425E-2"/>
    <s v="Express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OFF-AP-10004859"/>
    <x v="1"/>
    <x v="9"/>
    <s v="Acco 6 Outlet Guardian Premium Surge Suppressor"/>
    <n v="11.648"/>
    <n v="4"/>
    <n v="0.8"/>
    <n v="-30.8672"/>
    <n v="2"/>
    <n v="-2.65"/>
    <s v="Express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4477"/>
    <x v="0"/>
    <x v="1"/>
    <s v="Global Push Button Manager's Chair, Indigo"/>
    <n v="85.245999999999995"/>
    <n v="2"/>
    <n v="0.3"/>
    <n v="-1.2178"/>
    <n v="2"/>
    <n v="-1.4285714285714287E-2"/>
    <s v="Express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s v="Central"/>
    <s v="OFF-AR-10004817"/>
    <x v="1"/>
    <x v="6"/>
    <s v="Colorific Watercolor Pencils"/>
    <n v="20.64"/>
    <n v="5"/>
    <n v="0.2"/>
    <n v="2.3220000000000001"/>
    <n v="4"/>
    <n v="0.1125"/>
    <s v="Standard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x v="0"/>
    <x v="5"/>
    <s v="Electrix Fluorescent Magnifier Lamps &amp; Weighted Base"/>
    <n v="148.02000000000001"/>
    <n v="3"/>
    <n v="0"/>
    <n v="41.445599999999999"/>
    <n v="6"/>
    <n v="0.27999999999999997"/>
    <s v="Delayed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x v="1"/>
    <x v="4"/>
    <s v="Fellowes Bases and Tops For Staxonsteel/High-Stak Systems"/>
    <n v="33.29"/>
    <n v="1"/>
    <n v="0"/>
    <n v="7.9896000000000003"/>
    <n v="0"/>
    <n v="0.24000000000000002"/>
    <s v="Express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x v="10"/>
    <s v="Xerox 1919"/>
    <n v="204.95"/>
    <n v="5"/>
    <n v="0"/>
    <n v="100.4255"/>
    <n v="5"/>
    <n v="0.49000000000000005"/>
    <s v="Standard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x v="0"/>
    <x v="1"/>
    <s v="Hon Every-Day Series Multi-Task Chairs"/>
    <n v="526.34400000000005"/>
    <n v="4"/>
    <n v="0.3"/>
    <n v="-75.191999999999993"/>
    <n v="5"/>
    <n v="-0.14285714285714282"/>
    <s v="Standard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x v="5"/>
    <s v="Magnifier Swing Arm Lamp"/>
    <n v="41.96"/>
    <n v="2"/>
    <n v="0"/>
    <n v="10.909599999999999"/>
    <n v="5"/>
    <n v="0.25999999999999995"/>
    <s v="Standard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x v="1"/>
    <s v="Hon Every-Day Series Multi-Task Chairs"/>
    <n v="451.15199999999999"/>
    <n v="3"/>
    <n v="0.2"/>
    <n v="0"/>
    <n v="5"/>
    <n v="0"/>
    <s v="Standard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x v="8"/>
    <s v="Avery Poly Binder Pockets"/>
    <n v="31.504000000000001"/>
    <n v="11"/>
    <n v="0.2"/>
    <n v="11.026400000000001"/>
    <n v="5"/>
    <n v="0.35000000000000003"/>
    <s v="Standard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x v="12"/>
    <s v="Globe Weis Peel &amp; Seel First Class Envelopes"/>
    <n v="30.672000000000001"/>
    <n v="3"/>
    <n v="0.2"/>
    <n v="9.5850000000000009"/>
    <n v="6"/>
    <n v="0.3125"/>
    <s v="Delayed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x v="16"/>
    <s v="Canon PC940 Copier"/>
    <n v="1079.9760000000001"/>
    <n v="4"/>
    <n v="0.4"/>
    <n v="125.99720000000001"/>
    <n v="6"/>
    <n v="0.11666666666666665"/>
    <s v="Delayed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s v="West"/>
    <s v="FUR-CH-10004860"/>
    <x v="0"/>
    <x v="1"/>
    <s v="Global Low Back Tilter Chair"/>
    <n v="161.56800000000001"/>
    <n v="2"/>
    <n v="0.2"/>
    <n v="-28.2744"/>
    <n v="5"/>
    <n v="-0.17499999999999999"/>
    <s v="Standard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BI-10002049"/>
    <x v="1"/>
    <x v="8"/>
    <s v="UniKeep View Case Binders"/>
    <n v="2.9340000000000002"/>
    <n v="3"/>
    <n v="0.8"/>
    <n v="-4.9878"/>
    <n v="7"/>
    <n v="-1.7"/>
    <s v="Delayed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TEC-AC-10003499"/>
    <x v="2"/>
    <x v="11"/>
    <s v="Memorex Mini Travel Drive 8 GB USB 2.0 Flash Drive"/>
    <n v="18.527999999999999"/>
    <n v="2"/>
    <n v="0.2"/>
    <n v="4.4004000000000003"/>
    <n v="7"/>
    <n v="0.23750000000000004"/>
    <s v="Delayed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ST-10003470"/>
    <x v="1"/>
    <x v="4"/>
    <s v="Tennsco Snap-Together Open Shelving Units, Starter Sets and Add-On Units"/>
    <n v="670.75199999999995"/>
    <n v="3"/>
    <n v="0.2"/>
    <n v="-125.76600000000001"/>
    <n v="7"/>
    <n v="-0.18750000000000003"/>
    <s v="Delayed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x v="0"/>
    <x v="5"/>
    <s v="Seth Thomas 16&quot; Steel Case Clock"/>
    <n v="64.959999999999994"/>
    <n v="5"/>
    <n v="0.6"/>
    <n v="-43.847999999999999"/>
    <n v="6"/>
    <n v="-0.67500000000000004"/>
    <s v="Delayed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x v="2"/>
    <x v="11"/>
    <s v="Maxell 74 Minute CD-R Spindle, 50/Pack"/>
    <n v="41.94"/>
    <n v="2"/>
    <n v="0"/>
    <n v="15.0984"/>
    <n v="3"/>
    <n v="0.36000000000000004"/>
    <s v="Standard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x v="1"/>
    <x v="10"/>
    <s v="Xerox 1965"/>
    <n v="11.96"/>
    <n v="2"/>
    <n v="0"/>
    <n v="5.8604000000000003"/>
    <n v="3"/>
    <n v="0.49"/>
    <s v="Standard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x v="1"/>
    <x v="6"/>
    <s v="Newell 348"/>
    <n v="13.12"/>
    <n v="4"/>
    <n v="0"/>
    <n v="3.8048000000000002"/>
    <n v="3"/>
    <n v="0.29000000000000004"/>
    <s v="Standard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x v="1"/>
    <x v="4"/>
    <s v="Hot File 7-Pocket, Floor Stand"/>
    <n v="535.41"/>
    <n v="3"/>
    <n v="0"/>
    <n v="160.62299999999999"/>
    <n v="3"/>
    <n v="0.3"/>
    <s v="Standard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s v="Central"/>
    <s v="FUR-FU-10003708"/>
    <x v="0"/>
    <x v="5"/>
    <s v="Tenex Traditional Chairmats for Medium Pile Carpet, Standard Lip, 36&quot; x 48&quot;"/>
    <n v="72.78"/>
    <n v="3"/>
    <n v="0.6"/>
    <n v="-70.960499999999996"/>
    <n v="5"/>
    <n v="-0.97499999999999998"/>
    <s v="Standard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PA-10001970"/>
    <x v="1"/>
    <x v="10"/>
    <s v="Xerox 1881"/>
    <n v="36.840000000000003"/>
    <n v="3"/>
    <n v="0"/>
    <n v="17.314800000000002"/>
    <n v="5"/>
    <n v="0.47000000000000003"/>
    <s v="Standard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LA-10002762"/>
    <x v="1"/>
    <x v="2"/>
    <s v="Avery 485"/>
    <n v="87.71"/>
    <n v="7"/>
    <n v="0"/>
    <n v="41.223700000000001"/>
    <n v="5"/>
    <n v="0.47000000000000003"/>
    <s v="Standard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x v="0"/>
    <x v="3"/>
    <s v="BPI Conference Tables"/>
    <n v="562.29250000000002"/>
    <n v="7"/>
    <n v="0.45"/>
    <n v="-255.58750000000001"/>
    <n v="4"/>
    <n v="-0.45454545454545453"/>
    <s v="Standard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x v="5"/>
    <s v="Eldon 200 Class Desk Accessories, Black"/>
    <n v="56.52"/>
    <n v="9"/>
    <n v="0"/>
    <n v="21.477599999999999"/>
    <n v="4"/>
    <n v="0.37999999999999995"/>
    <s v="Standard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x v="6"/>
    <s v="Newell 326"/>
    <n v="11.263999999999999"/>
    <n v="8"/>
    <n v="0.2"/>
    <n v="1.2672000000000001"/>
    <n v="4"/>
    <n v="0.11250000000000002"/>
    <s v="Standard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x v="4"/>
    <s v="Steel Personal Filing/Posting Tote"/>
    <n v="284.08"/>
    <n v="10"/>
    <n v="0.2"/>
    <n v="24.856999999999999"/>
    <n v="4"/>
    <n v="8.7500000000000008E-2"/>
    <s v="Standard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x v="10"/>
    <s v="Xerox 196"/>
    <n v="18.495999999999999"/>
    <n v="4"/>
    <n v="0.2"/>
    <n v="6.7047999999999996"/>
    <n v="4"/>
    <n v="0.36249999999999999"/>
    <s v="Standard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x v="1"/>
    <x v="2"/>
    <s v="Avery 508"/>
    <n v="14.73"/>
    <n v="3"/>
    <n v="0"/>
    <n v="7.2176999999999998"/>
    <n v="5"/>
    <n v="0.49"/>
    <s v="Standard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x v="1"/>
    <x v="4"/>
    <s v="Fellowes Mobile File Cart, Black"/>
    <n v="186.54"/>
    <n v="3"/>
    <n v="0"/>
    <n v="50.3658"/>
    <n v="5"/>
    <n v="0.27"/>
    <s v="Standard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x v="0"/>
    <x v="3"/>
    <s v="Chromcraft Round Conference Tables"/>
    <n v="557.72799999999995"/>
    <n v="4"/>
    <n v="0.2"/>
    <n v="6.9715999999999996"/>
    <n v="5"/>
    <n v="1.2500000000000001E-2"/>
    <s v="Standard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x v="2"/>
    <x v="7"/>
    <s v="Anker Astro 15000mAh USB Portable Charger"/>
    <n v="159.96799999999999"/>
    <n v="4"/>
    <n v="0.2"/>
    <n v="-31.993600000000001"/>
    <n v="5"/>
    <n v="-0.2"/>
    <s v="Standard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P-10001005"/>
    <x v="1"/>
    <x v="9"/>
    <s v="Honeywell Quietcare HEPA Air Cleaner"/>
    <n v="471.9"/>
    <n v="6"/>
    <n v="0"/>
    <n v="155.727"/>
    <n v="7"/>
    <n v="0.33"/>
    <s v="Delayed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R-10003469"/>
    <x v="1"/>
    <x v="6"/>
    <s v="Nontoxic Chalk"/>
    <n v="3.52"/>
    <n v="2"/>
    <n v="0"/>
    <n v="1.6896"/>
    <n v="7"/>
    <n v="0.48"/>
    <s v="Delayed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s v="South"/>
    <s v="OFF-PA-10000249"/>
    <x v="1"/>
    <x v="10"/>
    <s v="Easy-staple paper"/>
    <n v="49.12"/>
    <n v="4"/>
    <n v="0"/>
    <n v="23.086400000000001"/>
    <n v="5"/>
    <n v="0.47000000000000003"/>
    <s v="Standard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x v="2"/>
    <s v="Avery File Folder Labels"/>
    <n v="20.16"/>
    <n v="7"/>
    <n v="0"/>
    <n v="9.8783999999999992"/>
    <n v="4"/>
    <n v="0.48999999999999994"/>
    <s v="Standard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x v="8"/>
    <s v="Wilson Jones 14 Line Acrylic Coated Pressboard Data Binders"/>
    <n v="10.68"/>
    <n v="2"/>
    <n v="0"/>
    <n v="5.0195999999999996"/>
    <n v="3"/>
    <n v="0.47"/>
    <s v="Standard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x v="0"/>
    <s v="Safco Value Mate Series Steel Bookcases, Baked Enamel Finish on Steel, Gray"/>
    <n v="141.96"/>
    <n v="2"/>
    <n v="0"/>
    <n v="39.748800000000003"/>
    <n v="3"/>
    <n v="0.28000000000000003"/>
    <s v="Standard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ST-10001558"/>
    <x v="1"/>
    <x v="4"/>
    <s v="Acco Perma 4000 Stacking Storage Drawers"/>
    <n v="32.479999999999997"/>
    <n v="2"/>
    <n v="0"/>
    <n v="4.8719999999999999"/>
    <n v="2"/>
    <n v="0.15000000000000002"/>
    <s v="Express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PA-10002986"/>
    <x v="1"/>
    <x v="10"/>
    <s v="Xerox 1898"/>
    <n v="20.04"/>
    <n v="3"/>
    <n v="0"/>
    <n v="9.6191999999999993"/>
    <n v="2"/>
    <n v="0.48"/>
    <s v="Express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TEC-CO-10004722"/>
    <x v="2"/>
    <x v="16"/>
    <s v="Canon imageCLASS 2200 Advanced Copier"/>
    <n v="13999.96"/>
    <n v="4"/>
    <n v="0"/>
    <n v="6719.9808000000003"/>
    <n v="2"/>
    <n v="0.48000000000000004"/>
    <s v="Express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x v="2"/>
    <x v="11"/>
    <s v="WD My Passport Ultra 2TB Portable External Hard Drive"/>
    <n v="238"/>
    <n v="2"/>
    <n v="0"/>
    <n v="38.08"/>
    <n v="4"/>
    <n v="0.16"/>
    <s v="Standard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x v="1"/>
    <x v="10"/>
    <s v="Xerox 1988"/>
    <n v="61.96"/>
    <n v="2"/>
    <n v="0"/>
    <n v="27.882000000000001"/>
    <n v="4"/>
    <n v="0.45"/>
    <s v="Standard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s v="East"/>
    <s v="FUR-TA-10002622"/>
    <x v="0"/>
    <x v="3"/>
    <s v="Bush Andora Conference Table, Maple/Graphite Gray Finish"/>
    <n v="239.37200000000001"/>
    <n v="2"/>
    <n v="0.3"/>
    <n v="-23.937200000000001"/>
    <n v="5"/>
    <n v="-9.9999999999999992E-2"/>
    <s v="Standard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x v="11"/>
    <s v="WD My Passport Ultra 2TB Portable External Hard Drive"/>
    <n v="595"/>
    <n v="5"/>
    <n v="0"/>
    <n v="95.2"/>
    <n v="4"/>
    <n v="0.16"/>
    <s v="Standard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x v="10"/>
    <s v="Xerox 1959"/>
    <n v="16.032"/>
    <n v="3"/>
    <n v="0.2"/>
    <n v="5.6112000000000002"/>
    <n v="6"/>
    <n v="0.35000000000000003"/>
    <s v="Delayed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x v="2"/>
    <x v="11"/>
    <s v="Microsoft Sculpt Comfort Mouse"/>
    <n v="199.75"/>
    <n v="5"/>
    <n v="0"/>
    <n v="87.89"/>
    <n v="4"/>
    <n v="0.44"/>
    <s v="Standard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FUR-CH-10001545"/>
    <x v="0"/>
    <x v="1"/>
    <s v="Hon Comfortask Task/Swivel Chairs"/>
    <n v="227.96"/>
    <n v="2"/>
    <n v="0"/>
    <n v="36.473599999999998"/>
    <n v="4"/>
    <n v="0.15999999999999998"/>
    <s v="Standard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x v="9"/>
    <s v="Fellowes Premier Superior Surge Suppressor, 10-Outlet, With Phone and Remote"/>
    <n v="293.52"/>
    <n v="6"/>
    <n v="0"/>
    <n v="76.315200000000004"/>
    <n v="5"/>
    <n v="0.26"/>
    <s v="Standard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x v="7"/>
    <s v="Nortel Meridian M3904 Professional Digital phone"/>
    <n v="307.98"/>
    <n v="2"/>
    <n v="0"/>
    <n v="89.3142"/>
    <n v="5"/>
    <n v="0.28999999999999998"/>
    <s v="Standard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x v="0"/>
    <x v="5"/>
    <s v="Contemporary Wood/Metal Frame"/>
    <n v="96.96"/>
    <n v="6"/>
    <n v="0"/>
    <n v="33.936"/>
    <n v="4"/>
    <n v="0.35000000000000003"/>
    <s v="Standard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x v="1"/>
    <x v="8"/>
    <s v="GBC Premium Transparent Covers with Diagonal Lined Pattern"/>
    <n v="117.488"/>
    <n v="7"/>
    <n v="0.2"/>
    <n v="41.120800000000003"/>
    <n v="4"/>
    <n v="0.35000000000000003"/>
    <s v="Standard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x v="1"/>
    <x v="8"/>
    <s v="Cardinal Holdit Business Card Pockets"/>
    <n v="11.952"/>
    <n v="3"/>
    <n v="0.2"/>
    <n v="4.1832000000000003"/>
    <n v="4"/>
    <n v="0.35000000000000003"/>
    <s v="Standard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x v="0"/>
    <x v="0"/>
    <s v="O'Sullivan Living Dimensions 3-Shelf Bookcases"/>
    <n v="512.49900000000002"/>
    <n v="3"/>
    <n v="0.15"/>
    <n v="-30.146999999999998"/>
    <n v="4"/>
    <n v="-5.8823529411764698E-2"/>
    <s v="Standard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x v="3"/>
    <s v="Laminate Occasional Tables"/>
    <n v="863.12800000000004"/>
    <n v="7"/>
    <n v="0.2"/>
    <n v="-32.3673"/>
    <n v="5"/>
    <n v="-3.7499999999999999E-2"/>
    <s v="Standard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x v="3"/>
    <s v="Hon 5100 Series Wood Tables"/>
    <n v="2036.86"/>
    <n v="7"/>
    <n v="0"/>
    <n v="366.63479999999998"/>
    <n v="7"/>
    <n v="0.18"/>
    <s v="Delayed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x v="1"/>
    <s v="Hon 2090 “Pillow Soft” Series Mid Back Swivel/Tilt Chairs"/>
    <n v="449.56799999999998"/>
    <n v="2"/>
    <n v="0.2"/>
    <n v="-73.0548"/>
    <n v="7"/>
    <n v="-0.16250000000000001"/>
    <s v="Delayed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x v="11"/>
    <s v="SanDisk Cruzer 64 GB USB Flash Drive"/>
    <n v="108.96"/>
    <n v="3"/>
    <n v="0"/>
    <n v="32.688000000000002"/>
    <n v="7"/>
    <n v="0.30000000000000004"/>
    <s v="Delayed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s v="OFF-AR-10002240"/>
    <x v="1"/>
    <x v="6"/>
    <s v="Panasonic KP-150 Electric Pencil Sharpener"/>
    <n v="264.18"/>
    <n v="7"/>
    <n v="0"/>
    <n v="68.686800000000005"/>
    <n v="5"/>
    <n v="0.26"/>
    <s v="Standard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x v="2"/>
    <s v="Avery 49"/>
    <n v="2.88"/>
    <n v="1"/>
    <n v="0"/>
    <n v="1.4112"/>
    <n v="4"/>
    <n v="0.49000000000000005"/>
    <s v="Standard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x v="8"/>
    <s v="Wilson Jones Leather-Like Binders with DublLock Round Rings"/>
    <n v="41.904000000000003"/>
    <n v="6"/>
    <n v="0.2"/>
    <n v="14.1426"/>
    <n v="4"/>
    <n v="0.33749999999999997"/>
    <s v="Standard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x v="4"/>
    <s v="Perma STOR-ALL Hanging File Box, 13 1/8&quot;W x 12 1/4&quot;D x 10 1/2&quot;H"/>
    <n v="23.92"/>
    <n v="4"/>
    <n v="0"/>
    <n v="4.0663999999999998"/>
    <n v="4"/>
    <n v="0.16999999999999998"/>
    <s v="Standard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x v="1"/>
    <x v="10"/>
    <s v="Xerox 1943"/>
    <n v="156.512"/>
    <n v="4"/>
    <n v="0.2"/>
    <n v="52.822800000000001"/>
    <n v="5"/>
    <n v="0.33750000000000002"/>
    <s v="Standard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x v="1"/>
    <x v="4"/>
    <s v="Sortfiler Multipurpose Personal File Organizer, Black"/>
    <n v="128.34"/>
    <n v="6"/>
    <n v="0"/>
    <n v="37.218600000000002"/>
    <n v="3"/>
    <n v="0.29000000000000004"/>
    <s v="Standard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TEC-AC-10000474"/>
    <x v="2"/>
    <x v="11"/>
    <s v="Kensington Expert Mouse Optical USB Trackball for PC or Mac"/>
    <n v="474.95"/>
    <n v="5"/>
    <n v="0"/>
    <n v="142.48500000000001"/>
    <n v="2"/>
    <n v="0.30000000000000004"/>
    <s v="Express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s v="West"/>
    <s v="TEC-CO-10002095"/>
    <x v="2"/>
    <x v="16"/>
    <s v="Hewlett Packard 610 Color Digital Copier / Printer"/>
    <n v="999.98"/>
    <n v="2"/>
    <n v="0"/>
    <n v="449.99099999999999"/>
    <n v="6"/>
    <n v="0.44999999999999996"/>
    <s v="Delayed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x v="0"/>
    <x v="3"/>
    <s v="Balt Split Level Computer Training Table"/>
    <n v="277.5"/>
    <n v="4"/>
    <n v="0.5"/>
    <n v="-188.7"/>
    <n v="4"/>
    <n v="-0.67999999999999994"/>
    <s v="Standard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x v="3"/>
    <s v="Bevis Oval Conference Table, Walnut"/>
    <n v="1252.704"/>
    <n v="8"/>
    <n v="0.4"/>
    <n v="-480.20319999999998"/>
    <n v="4"/>
    <n v="-0.38333333333333336"/>
    <s v="Standard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x v="7"/>
    <s v="Logitech B530 USB Headset - headset - Full size, Binaural"/>
    <n v="110.97"/>
    <n v="5"/>
    <n v="0.4"/>
    <n v="-24.043500000000002"/>
    <n v="4"/>
    <n v="-0.21666666666666667"/>
    <s v="Standard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x v="0"/>
    <x v="5"/>
    <s v="Flat Face Poster Frame"/>
    <n v="22.608000000000001"/>
    <n v="3"/>
    <n v="0.6"/>
    <n v="-10.1736"/>
    <n v="4"/>
    <n v="-0.45"/>
    <s v="Standard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x v="0"/>
    <x v="5"/>
    <s v="C-Line Cubicle Keepers Polyproplyene Holder With Velcro Backings"/>
    <n v="1.8919999999999999"/>
    <n v="1"/>
    <n v="0.6"/>
    <n v="-0.99329999999999996"/>
    <n v="4"/>
    <n v="-0.52500000000000002"/>
    <s v="Standard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x v="10"/>
    <s v="Xerox 1909"/>
    <n v="63.311999999999998"/>
    <n v="3"/>
    <n v="0.2"/>
    <n v="20.5764"/>
    <n v="4"/>
    <n v="0.32500000000000001"/>
    <s v="Standard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OFF-EN-10002621"/>
    <x v="1"/>
    <x v="12"/>
    <s v="Staple envelope"/>
    <n v="7.8239999999999998"/>
    <n v="1"/>
    <n v="0.2"/>
    <n v="2.9340000000000002"/>
    <n v="4"/>
    <n v="0.37500000000000006"/>
    <s v="Standard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FUR-CH-10003817"/>
    <x v="0"/>
    <x v="1"/>
    <s v="Global Value Steno Chair, Gray"/>
    <n v="170.072"/>
    <n v="4"/>
    <n v="0.3"/>
    <n v="-12.148"/>
    <n v="4"/>
    <n v="-7.1428571428571425E-2"/>
    <s v="Standard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x v="10"/>
    <s v="Adams Phone Message Book, Professional, 400 Message Capacity, 5 3/6” x 11”"/>
    <n v="62.82"/>
    <n v="9"/>
    <n v="0"/>
    <n v="29.525400000000001"/>
    <n v="6"/>
    <n v="0.47000000000000003"/>
    <s v="Delayed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PA-10001870"/>
    <x v="1"/>
    <x v="10"/>
    <s v="Xerox 202"/>
    <n v="19.440000000000001"/>
    <n v="3"/>
    <n v="0"/>
    <n v="9.3312000000000008"/>
    <n v="3"/>
    <n v="0.48000000000000004"/>
    <s v="Standard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BI-10000320"/>
    <x v="1"/>
    <x v="8"/>
    <s v="GBC Plastic Binding Combs"/>
    <n v="7.38"/>
    <n v="1"/>
    <n v="0"/>
    <n v="3.6162000000000001"/>
    <n v="3"/>
    <n v="0.49"/>
    <s v="Standard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x v="10"/>
    <s v="Xerox 1905"/>
    <n v="38.880000000000003"/>
    <n v="6"/>
    <n v="0"/>
    <n v="18.662400000000002"/>
    <n v="4"/>
    <n v="0.48000000000000004"/>
    <s v="Standard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x v="5"/>
    <s v="Howard Miller 13&quot; Diameter Goldtone Round Wall Clock"/>
    <n v="187.76"/>
    <n v="4"/>
    <n v="0"/>
    <n v="76.9816"/>
    <n v="4"/>
    <n v="0.41000000000000003"/>
    <s v="Standard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BI-10000546"/>
    <x v="1"/>
    <x v="8"/>
    <s v="Avery Durable Binders"/>
    <n v="6.048"/>
    <n v="7"/>
    <n v="0.7"/>
    <n v="-4.2336"/>
    <n v="3"/>
    <n v="-0.7"/>
    <s v="Standard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AP-10001293"/>
    <x v="1"/>
    <x v="9"/>
    <s v="Belkin 8 Outlet Surge Protector"/>
    <n v="98.352000000000004"/>
    <n v="3"/>
    <n v="0.2"/>
    <n v="9.8352000000000004"/>
    <n v="3"/>
    <n v="0.1"/>
    <s v="Standard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FUR-FU-10000576"/>
    <x v="0"/>
    <x v="5"/>
    <s v="Luxo Professional Fluorescent Magnifier Lamp with Clamp-Mount Base"/>
    <n v="335.74400000000003"/>
    <n v="2"/>
    <n v="0.2"/>
    <n v="25.180800000000001"/>
    <n v="3"/>
    <n v="7.4999999999999997E-2"/>
    <s v="Standard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x v="10"/>
    <s v="Spiral Phone Message Books with Labels by Adams"/>
    <n v="8.9600000000000009"/>
    <n v="2"/>
    <n v="0"/>
    <n v="4.3903999999999996"/>
    <n v="5"/>
    <n v="0.48999999999999994"/>
    <s v="Standard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x v="11"/>
    <s v="Maxell LTO Ultrium - 800 GB"/>
    <n v="89.567999999999998"/>
    <n v="4"/>
    <n v="0.2"/>
    <n v="-1.1195999999999999"/>
    <n v="4"/>
    <n v="-1.2499999999999999E-2"/>
    <s v="Standard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x v="6"/>
    <s v="Model L Table or Wall-Mount Pencil Sharpener"/>
    <n v="71.959999999999994"/>
    <n v="5"/>
    <n v="0.2"/>
    <n v="7.1959999999999997"/>
    <n v="4"/>
    <n v="0.1"/>
    <s v="Standard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x v="10"/>
    <s v="Xerox 220"/>
    <n v="15.552"/>
    <n v="3"/>
    <n v="0.2"/>
    <n v="5.4432"/>
    <n v="4"/>
    <n v="0.35000000000000003"/>
    <s v="Standard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BI-10001628"/>
    <x v="1"/>
    <x v="8"/>
    <s v="Acco Data Flex Cable Posts For Top &amp; Bottom Load Binders, 6&quot; Capacity"/>
    <n v="10.43"/>
    <n v="5"/>
    <n v="0.8"/>
    <n v="-18.252500000000001"/>
    <n v="6"/>
    <n v="-1.7500000000000002"/>
    <s v="Delayed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ST-10004123"/>
    <x v="1"/>
    <x v="4"/>
    <s v="Safco Industrial Wire Shelving System"/>
    <n v="72.784000000000006"/>
    <n v="1"/>
    <n v="0.2"/>
    <n v="-18.196000000000002"/>
    <n v="6"/>
    <n v="-0.25"/>
    <s v="Delayed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OFF-ST-10000885"/>
    <x v="1"/>
    <x v="4"/>
    <s v="Fellowes Desktop Hanging File Manager"/>
    <n v="67.150000000000006"/>
    <n v="5"/>
    <n v="0"/>
    <n v="16.787500000000001"/>
    <n v="0"/>
    <n v="0.25"/>
    <s v="Express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PH-10004165"/>
    <x v="2"/>
    <x v="7"/>
    <s v="Mitel MiVoice 5330e IP Phone"/>
    <n v="549.98"/>
    <n v="2"/>
    <n v="0"/>
    <n v="142.9948"/>
    <n v="0"/>
    <n v="0.26"/>
    <s v="Express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FU-10002240"/>
    <x v="0"/>
    <x v="5"/>
    <s v="Nu-Dell EZ-Mount Plastic Wall Frames"/>
    <n v="11.82"/>
    <n v="3"/>
    <n v="0"/>
    <n v="4.7279999999999998"/>
    <n v="0"/>
    <n v="0.39999999999999997"/>
    <s v="Express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MA-10000045"/>
    <x v="2"/>
    <x v="15"/>
    <s v="Zebra ZM400 Thermal Label Printer"/>
    <n v="4643.8"/>
    <n v="4"/>
    <n v="0"/>
    <n v="2229.0239999999999"/>
    <n v="0"/>
    <n v="0.48"/>
    <s v="Express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CH-10003746"/>
    <x v="0"/>
    <x v="1"/>
    <s v="Hon 4070 Series Pagoda Round Back Stacking Chairs"/>
    <n v="577.76400000000001"/>
    <n v="2"/>
    <n v="0.1"/>
    <n v="115.5528"/>
    <n v="0"/>
    <n v="0.2"/>
    <s v="Express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x v="0"/>
    <x v="3"/>
    <s v="Bretford CR4500 Series Slim Rectangular Table"/>
    <n v="191.5155"/>
    <n v="1"/>
    <n v="0.45"/>
    <n v="-76.606200000000001"/>
    <n v="4"/>
    <n v="-0.4"/>
    <s v="Standard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x v="1"/>
    <x v="6"/>
    <s v="Crayola Colored Pencils"/>
    <n v="2.6240000000000001"/>
    <n v="1"/>
    <n v="0.2"/>
    <n v="0.4264"/>
    <n v="4"/>
    <n v="0.16250000000000001"/>
    <s v="Standard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x v="1"/>
    <x v="8"/>
    <s v="GBC Ibimaster 500 Manual ProClick Binding System"/>
    <n v="1369.7639999999999"/>
    <n v="6"/>
    <n v="0.7"/>
    <n v="-913.17600000000004"/>
    <n v="4"/>
    <n v="-0.66666666666666674"/>
    <s v="Standard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x v="1"/>
    <x v="4"/>
    <s v="Gould Plastics 18-Pocket Panel Bin, 34w x 5-1/4d x 20-1/2h"/>
    <n v="294.36799999999999"/>
    <n v="4"/>
    <n v="0.2"/>
    <n v="-58.873600000000003"/>
    <n v="4"/>
    <n v="-0.2"/>
    <s v="Standard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x v="1"/>
    <x v="9"/>
    <s v="Eureka The Boss Cordless Rechargeable Stick Vac"/>
    <n v="81.567999999999998"/>
    <n v="2"/>
    <n v="0.2"/>
    <n v="7.1372"/>
    <n v="5"/>
    <n v="8.7500000000000008E-2"/>
    <s v="Standard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FUR-FU-10002030"/>
    <x v="0"/>
    <x v="5"/>
    <s v="Executive Impressions 14&quot; Contract Wall Clock with Quartz Movement"/>
    <n v="44.46"/>
    <n v="5"/>
    <n v="0.6"/>
    <n v="-17.783999999999999"/>
    <n v="5"/>
    <n v="-0.39999999999999997"/>
    <s v="Standard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OFF-ST-10001272"/>
    <x v="1"/>
    <x v="4"/>
    <s v="Mini 13-1/2 Capacity Data Binder Rack, Pearl"/>
    <n v="314.08800000000002"/>
    <n v="3"/>
    <n v="0.2"/>
    <n v="19.630500000000001"/>
    <n v="5"/>
    <n v="6.25E-2"/>
    <s v="Standard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x v="8"/>
    <s v="Wilson Jones 1&quot; Hanging DublLock Ring Binders"/>
    <n v="6.3360000000000003"/>
    <n v="4"/>
    <n v="0.7"/>
    <n v="-4.6463999999999999"/>
    <n v="7"/>
    <n v="-0.73333333333333328"/>
    <s v="Delayed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x v="10"/>
    <s v="Advantus Motivational Note Cards"/>
    <n v="10.48"/>
    <n v="1"/>
    <n v="0.2"/>
    <n v="3.7989999999999999"/>
    <n v="7"/>
    <n v="0.36249999999999999"/>
    <s v="Delayed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x v="8"/>
    <s v="Wilson Jones data.warehouse D-Ring Binders with DublLock"/>
    <n v="2.4689999999999999"/>
    <n v="1"/>
    <n v="0.7"/>
    <n v="-1.8106"/>
    <n v="7"/>
    <n v="-0.73333333333333339"/>
    <s v="Delayed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x v="8"/>
    <s v="Wilson Jones Custom Binder Spines &amp; Labels"/>
    <n v="3.2639999999999998"/>
    <n v="2"/>
    <n v="0.7"/>
    <n v="-2.2848000000000002"/>
    <n v="7"/>
    <n v="-0.70000000000000007"/>
    <s v="Delayed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x v="1"/>
    <x v="13"/>
    <s v="Colored Push Pins"/>
    <n v="4.3440000000000003"/>
    <n v="3"/>
    <n v="0.2"/>
    <n v="0.86880000000000002"/>
    <n v="4"/>
    <n v="0.19999999999999998"/>
    <s v="Standard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x v="0"/>
    <x v="5"/>
    <s v="DAX Natural Wood-Tone Poster Frame"/>
    <n v="31.776"/>
    <n v="3"/>
    <n v="0.6"/>
    <n v="-19.0656"/>
    <n v="4"/>
    <n v="-0.6"/>
    <s v="Standard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x v="1"/>
    <x v="2"/>
    <s v="Smead Alpha-Z Color-Coded Second Alphabetical Labels and Starter Set"/>
    <n v="4.9279999999999999"/>
    <n v="2"/>
    <n v="0.2"/>
    <n v="1.7248000000000001"/>
    <n v="4"/>
    <n v="0.35000000000000003"/>
    <s v="Standard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x v="1"/>
    <x v="8"/>
    <s v="Avery Hidden Tab Dividers for Binding Systems"/>
    <n v="1.788"/>
    <n v="3"/>
    <n v="0.8"/>
    <n v="-3.0396000000000001"/>
    <n v="4"/>
    <n v="-1.7"/>
    <s v="Standard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x v="1"/>
    <x v="13"/>
    <s v="Sterling Rubber Bands by Alliance"/>
    <n v="15.071999999999999"/>
    <n v="4"/>
    <n v="0.2"/>
    <n v="-3.7679999999999998"/>
    <n v="4"/>
    <n v="-0.25"/>
    <s v="Standard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s v="OFF-ST-10000321"/>
    <x v="1"/>
    <x v="4"/>
    <s v="Akro Stacking Bins"/>
    <n v="12.624000000000001"/>
    <n v="2"/>
    <n v="0.2"/>
    <n v="-2.5247999999999999"/>
    <n v="6"/>
    <n v="-0.19999999999999998"/>
    <s v="Delayed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x v="1"/>
    <x v="10"/>
    <s v="IBM Multi-Purpose Copy Paper, 8 1/2 x 11&quot;, Case"/>
    <n v="185.88"/>
    <n v="6"/>
    <n v="0"/>
    <n v="83.646000000000001"/>
    <n v="4"/>
    <n v="0.45"/>
    <s v="Standard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x v="1"/>
    <x v="10"/>
    <s v="Xerox 228"/>
    <n v="12.96"/>
    <n v="2"/>
    <n v="0"/>
    <n v="6.2207999999999997"/>
    <n v="4"/>
    <n v="0.47999999999999993"/>
    <s v="Standard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x v="1"/>
    <x v="10"/>
    <s v="Xerox 1939"/>
    <n v="189.7"/>
    <n v="10"/>
    <n v="0"/>
    <n v="91.055999999999997"/>
    <n v="3"/>
    <n v="0.48000000000000004"/>
    <s v="Standard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x v="1"/>
    <x v="10"/>
    <s v="Xerox 1893"/>
    <n v="40.99"/>
    <n v="1"/>
    <n v="0"/>
    <n v="20.085100000000001"/>
    <n v="3"/>
    <n v="0.49"/>
    <s v="Standard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FUR-FU-10000723"/>
    <x v="0"/>
    <x v="5"/>
    <s v="Deflect-o EconoMat Studded, No Bevel Mat for Low Pile Carpeting"/>
    <n v="82.64"/>
    <n v="2"/>
    <n v="0"/>
    <n v="7.4375999999999998"/>
    <n v="4"/>
    <n v="0.09"/>
    <s v="Standard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OFF-ST-10003455"/>
    <x v="1"/>
    <x v="4"/>
    <s v="Tenex File Box, Personal Filing Tote with Lid, Black"/>
    <n v="31.02"/>
    <n v="2"/>
    <n v="0"/>
    <n v="8.0652000000000008"/>
    <n v="4"/>
    <n v="0.26"/>
    <s v="Standard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TEC-AC-10001109"/>
    <x v="2"/>
    <x v="11"/>
    <s v="Logitech Trackman Marble Mouse"/>
    <n v="89.97"/>
    <n v="3"/>
    <n v="0"/>
    <n v="37.787399999999998"/>
    <n v="4"/>
    <n v="0.42"/>
    <s v="Standard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OFF-AR-10004344"/>
    <x v="1"/>
    <x v="6"/>
    <s v="Bulldog Vacuum Base Pencil Sharpener"/>
    <n v="35.97"/>
    <n v="3"/>
    <n v="0"/>
    <n v="9.7119"/>
    <n v="2"/>
    <n v="0.27"/>
    <s v="Express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FUR-BO-10004695"/>
    <x v="0"/>
    <x v="0"/>
    <s v="O'Sullivan 2-Door Barrister Bookcase in Odessa Pine"/>
    <n v="1266.8599999999999"/>
    <n v="7"/>
    <n v="0"/>
    <n v="291.37779999999998"/>
    <n v="2"/>
    <n v="0.23"/>
    <s v="Express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0675"/>
    <x v="1"/>
    <x v="4"/>
    <s v="File Shuttle II and Handi-File, Black"/>
    <n v="169.45"/>
    <n v="5"/>
    <n v="0"/>
    <n v="42.362499999999997"/>
    <n v="6"/>
    <n v="0.25"/>
    <s v="Delayed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2301"/>
    <x v="1"/>
    <x v="4"/>
    <s v="Tennsco Commercial Shelving"/>
    <n v="40.68"/>
    <n v="2"/>
    <n v="0"/>
    <n v="0.40679999999999999"/>
    <n v="6"/>
    <n v="0.01"/>
    <s v="Delayed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x v="14"/>
    <s v="Kleencut Forged Office Shears by Acme United Corporation"/>
    <n v="3.3279999999999998"/>
    <n v="2"/>
    <n v="0.2"/>
    <n v="0.41599999999999998"/>
    <n v="5"/>
    <n v="0.125"/>
    <s v="Standard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x v="3"/>
    <s v="Bush Advantage Collection Racetrack Conference Table"/>
    <n v="933.26199999999994"/>
    <n v="4"/>
    <n v="0.45"/>
    <n v="-458.14679999999998"/>
    <n v="5"/>
    <n v="-0.49090909090909091"/>
    <s v="Standard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x v="1"/>
    <s v="HON 5400 Series Task Chairs for Big and Tall"/>
    <n v="2803.92"/>
    <n v="5"/>
    <n v="0.2"/>
    <n v="0"/>
    <n v="5"/>
    <n v="0"/>
    <s v="Standard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ST-10000617"/>
    <x v="1"/>
    <x v="4"/>
    <s v="Woodgrain Magazine Files by Perma"/>
    <n v="4.7679999999999998"/>
    <n v="2"/>
    <n v="0.2"/>
    <n v="-0.77480000000000004"/>
    <n v="0"/>
    <n v="-0.16250000000000001"/>
    <s v="Express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PA-10000380"/>
    <x v="1"/>
    <x v="10"/>
    <s v="REDIFORM Incoming/Outgoing Call Register, 11&quot; X 8 1/2&quot;, 100 Messages"/>
    <n v="6.6719999999999997"/>
    <n v="1"/>
    <n v="0.2"/>
    <n v="2.5019999999999998"/>
    <n v="0"/>
    <n v="0.375"/>
    <s v="Express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AR-10003251"/>
    <x v="1"/>
    <x v="6"/>
    <s v="Prang Drawing Pencil Set"/>
    <n v="4.4480000000000004"/>
    <n v="2"/>
    <n v="0.2"/>
    <n v="1.1120000000000001"/>
    <n v="0"/>
    <n v="0.25"/>
    <s v="Express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FUR-FU-10000175"/>
    <x v="0"/>
    <x v="5"/>
    <s v="DAX Wood Document Frame."/>
    <n v="43.936"/>
    <n v="4"/>
    <n v="0.2"/>
    <n v="6.0411999999999999"/>
    <n v="0"/>
    <n v="0.13750000000000001"/>
    <s v="Express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x v="8"/>
    <s v="Wilson Jones Hanging Recycled Pressboard Data Binders"/>
    <n v="23.744"/>
    <n v="2"/>
    <n v="0.2"/>
    <n v="8.3103999999999996"/>
    <n v="4"/>
    <n v="0.35"/>
    <s v="Standard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x v="11"/>
    <s v="WD My Passport Ultra 2TB Portable External Hard Drive"/>
    <n v="357"/>
    <n v="3"/>
    <n v="0"/>
    <n v="57.12"/>
    <n v="4"/>
    <n v="0.16"/>
    <s v="Standard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x v="7"/>
    <s v="BlackBerry Q10"/>
    <n v="806.33600000000001"/>
    <n v="8"/>
    <n v="0.2"/>
    <n v="50.396000000000001"/>
    <n v="4"/>
    <n v="6.25E-2"/>
    <s v="Standard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x v="5"/>
    <s v="Seth Thomas 14&quot; Day/Date Wall Clock"/>
    <n v="85.44"/>
    <n v="3"/>
    <n v="0"/>
    <n v="31.6128"/>
    <n v="4"/>
    <n v="0.37"/>
    <s v="Standard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s v="OFF-ST-10000991"/>
    <x v="1"/>
    <x v="4"/>
    <s v="Space Solutions HD Industrial Steel Shelving."/>
    <n v="344.91"/>
    <n v="3"/>
    <n v="0"/>
    <n v="10.347300000000001"/>
    <n v="4"/>
    <n v="0.03"/>
    <s v="Standard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P-10002439"/>
    <x v="1"/>
    <x v="9"/>
    <s v="Tripp Lite Isotel 8 Ultra 8 Outlet Metal Surge"/>
    <n v="70.97"/>
    <n v="5"/>
    <n v="0.8"/>
    <n v="-191.619"/>
    <n v="0"/>
    <n v="-2.7"/>
    <s v="Express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R-10004602"/>
    <x v="1"/>
    <x v="6"/>
    <s v="Boston KS Multi-Size Manual Pencil Sharpener"/>
    <n v="36.783999999999999"/>
    <n v="2"/>
    <n v="0.2"/>
    <n v="3.6783999999999999"/>
    <n v="0"/>
    <n v="0.1"/>
    <s v="Express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x v="7"/>
    <s v="ClearOne CHATAttach 160 - speaker phone"/>
    <n v="743.98800000000006"/>
    <n v="2"/>
    <n v="0.4"/>
    <n v="-123.998"/>
    <n v="3"/>
    <n v="-0.16666666666666666"/>
    <s v="Standard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x v="8"/>
    <s v="Performers Binder/Pad Holder, Black"/>
    <n v="11.212"/>
    <n v="2"/>
    <n v="0.8"/>
    <n v="-16.818000000000001"/>
    <n v="4"/>
    <n v="-1.5000000000000002"/>
    <s v="Standard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x v="5"/>
    <s v="Eldon Wave Desk Accessories"/>
    <n v="4.7119999999999997"/>
    <n v="2"/>
    <n v="0.6"/>
    <n v="-1.8848"/>
    <n v="4"/>
    <n v="-0.4"/>
    <s v="Standard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x v="9"/>
    <s v="Avanti 4.4 Cu. Ft. Refrigerator"/>
    <n v="180.98"/>
    <n v="5"/>
    <n v="0.8"/>
    <n v="-470.548"/>
    <n v="4"/>
    <n v="-2.6"/>
    <s v="Standard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x v="4"/>
    <s v="Companion Letter/Legal File, Black"/>
    <n v="60.415999999999997"/>
    <n v="2"/>
    <n v="0.2"/>
    <n v="6.0415999999999999"/>
    <n v="4"/>
    <n v="0.1"/>
    <s v="Standard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CO-10000971"/>
    <x v="2"/>
    <x v="16"/>
    <s v="Hewlett Packard 310 Color Digital Copier"/>
    <n v="299.99"/>
    <n v="1"/>
    <n v="0"/>
    <n v="89.997"/>
    <n v="7"/>
    <n v="0.3"/>
    <s v="Delayed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PA-10003134"/>
    <x v="1"/>
    <x v="10"/>
    <s v="Xerox 1937"/>
    <n v="192.16"/>
    <n v="4"/>
    <n v="0"/>
    <n v="92.236800000000002"/>
    <n v="7"/>
    <n v="0.48000000000000004"/>
    <s v="Delayed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PH-10002538"/>
    <x v="2"/>
    <x v="7"/>
    <s v="Grandstream GXP1160 VoIP phone"/>
    <n v="242.624"/>
    <n v="8"/>
    <n v="0.2"/>
    <n v="27.295200000000001"/>
    <n v="7"/>
    <n v="0.1125"/>
    <s v="Delayed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ST-10001228"/>
    <x v="1"/>
    <x v="4"/>
    <s v="Personal File Boxes with Fold-Down Carry Handle"/>
    <n v="46.74"/>
    <n v="3"/>
    <n v="0"/>
    <n v="11.685"/>
    <n v="7"/>
    <n v="0.25"/>
    <s v="Delayed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AC-10000397"/>
    <x v="2"/>
    <x v="11"/>
    <s v="Perixx PERIBOARD-512B, Ergonomic Split Keyboard"/>
    <n v="174.95"/>
    <n v="5"/>
    <n v="0"/>
    <n v="12.246499999999999"/>
    <n v="7"/>
    <n v="7.0000000000000007E-2"/>
    <s v="Delayed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BI-10004308"/>
    <x v="1"/>
    <x v="8"/>
    <s v="Avery Legal 4-Ring Binder"/>
    <n v="100.70399999999999"/>
    <n v="6"/>
    <n v="0.2"/>
    <n v="37.764000000000003"/>
    <n v="7"/>
    <n v="0.37500000000000006"/>
    <s v="Delayed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PA-10000357"/>
    <x v="1"/>
    <x v="10"/>
    <s v="White Dual Perf Computer Printout Paper, 2700 Sheets, 1 Part, Heavyweight, 20 lbs., 14 7/8 x 11"/>
    <n v="368.91"/>
    <n v="9"/>
    <n v="0"/>
    <n v="180.76589999999999"/>
    <n v="0"/>
    <n v="0.48999999999999994"/>
    <s v="Express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BI-10000773"/>
    <x v="1"/>
    <x v="8"/>
    <s v="Insertable Tab Post Binder Dividers"/>
    <n v="8.02"/>
    <n v="1"/>
    <n v="0"/>
    <n v="3.7694000000000001"/>
    <n v="0"/>
    <n v="0.47000000000000003"/>
    <s v="Express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ST-10001837"/>
    <x v="1"/>
    <x v="4"/>
    <s v="SAFCO Mobile Desk Side File, Wire Frame"/>
    <n v="171.04"/>
    <n v="4"/>
    <n v="0"/>
    <n v="44.470399999999998"/>
    <n v="0"/>
    <n v="0.26"/>
    <s v="Express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x v="10"/>
    <s v="Xerox 1958"/>
    <n v="19.440000000000001"/>
    <n v="3"/>
    <n v="0"/>
    <n v="9.3312000000000008"/>
    <n v="4"/>
    <n v="0.48000000000000004"/>
    <s v="Standard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x v="8"/>
    <s v="Heavy-Duty E-Z-D Binders"/>
    <n v="13.092000000000001"/>
    <n v="4"/>
    <n v="0.7"/>
    <n v="-10.0372"/>
    <n v="4"/>
    <n v="-0.76666666666666661"/>
    <s v="Standard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x v="1"/>
    <x v="9"/>
    <s v="Kensington 6 Outlet SmartSocket Surge Protector"/>
    <n v="122.94"/>
    <n v="3"/>
    <n v="0"/>
    <n v="30.734999999999999"/>
    <n v="5"/>
    <n v="0.25"/>
    <s v="Standard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x v="1"/>
    <x v="8"/>
    <s v="Cardinal HOLDit! Binder Insert Strips,Extra Strips"/>
    <n v="35.448"/>
    <n v="7"/>
    <n v="0.2"/>
    <n v="12.8499"/>
    <n v="5"/>
    <n v="0.36249999999999999"/>
    <s v="Standard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s v="East"/>
    <s v="TEC-PH-10000376"/>
    <x v="2"/>
    <x v="7"/>
    <s v="Square Credit Card Reader"/>
    <n v="19.98"/>
    <n v="2"/>
    <n v="0"/>
    <n v="5.1947999999999999"/>
    <n v="5"/>
    <n v="0.26"/>
    <s v="Standard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FUR-TA-10003469"/>
    <x v="0"/>
    <x v="3"/>
    <s v="Balt Split Level Computer Training Table"/>
    <n v="69.375"/>
    <n v="1"/>
    <n v="0.5"/>
    <n v="-47.174999999999997"/>
    <n v="7"/>
    <n v="-0.67999999999999994"/>
    <s v="Delayed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SU-10004231"/>
    <x v="1"/>
    <x v="14"/>
    <s v="Acme Tagit Stainless Steel Antibacterial Scissors"/>
    <n v="31.68"/>
    <n v="4"/>
    <n v="0.2"/>
    <n v="2.7719999999999998"/>
    <n v="7"/>
    <n v="8.7499999999999994E-2"/>
    <s v="Delayed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TEC-PH-10002584"/>
    <x v="2"/>
    <x v="7"/>
    <s v="Samsung Galaxy S4"/>
    <n v="2003.1679999999999"/>
    <n v="4"/>
    <n v="0.2"/>
    <n v="250.39599999999999"/>
    <n v="7"/>
    <n v="0.125"/>
    <s v="Delayed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AR-10003602"/>
    <x v="1"/>
    <x v="6"/>
    <s v="Quartet Omega Colored Chalk, 12/Pack"/>
    <n v="9.3439999999999994"/>
    <n v="2"/>
    <n v="0.2"/>
    <n v="3.1536"/>
    <n v="7"/>
    <n v="0.33750000000000002"/>
    <s v="Delayed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x v="0"/>
    <x v="1"/>
    <s v="Hon 4700 Series Mobuis Mid-Back Task Chairs with Adjustable Arms"/>
    <n v="2563.056"/>
    <n v="8"/>
    <n v="0.1"/>
    <n v="313.26240000000001"/>
    <n v="6"/>
    <n v="0.12222222222222223"/>
    <s v="Delayed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x v="1"/>
    <s v="Hon Every-Day Chair Series Swivel Task Chairs"/>
    <n v="387.13600000000002"/>
    <n v="4"/>
    <n v="0.2"/>
    <n v="4.8391999999999999"/>
    <n v="5"/>
    <n v="1.2499999999999999E-2"/>
    <s v="Standard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s v="OFF-AR-10000634"/>
    <x v="1"/>
    <x v="6"/>
    <s v="Newell 320"/>
    <n v="3.4239999999999999"/>
    <n v="1"/>
    <n v="0.2"/>
    <n v="0.29959999999999998"/>
    <n v="2"/>
    <n v="8.7499999999999994E-2"/>
    <s v="Express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x v="1"/>
    <x v="4"/>
    <s v="Dual Level, Single-Width Filing Carts"/>
    <n v="1085.42"/>
    <n v="7"/>
    <n v="0"/>
    <n v="282.20920000000001"/>
    <n v="4"/>
    <n v="0.26"/>
    <s v="Standard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s v="OFF-PA-10004040"/>
    <x v="1"/>
    <x v="10"/>
    <s v="Universal Premium White Copier/Laser Paper (20Lb. and 87 Bright)"/>
    <n v="43.055999999999997"/>
    <n v="9"/>
    <n v="0.2"/>
    <n v="15.607799999999999"/>
    <n v="4"/>
    <n v="0.36249999999999999"/>
    <s v="Standard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x v="1"/>
    <x v="8"/>
    <s v="Avery Durable Slant Ring Binders With Label Holder"/>
    <n v="3.762"/>
    <n v="3"/>
    <n v="0.7"/>
    <n v="-2.7587999999999999"/>
    <n v="4"/>
    <n v="-0.73333333333333328"/>
    <s v="Standard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x v="1"/>
    <x v="8"/>
    <s v="Avery Arch Ring Binders"/>
    <n v="34.86"/>
    <n v="2"/>
    <n v="0.7"/>
    <n v="-26.725999999999999"/>
    <n v="4"/>
    <n v="-0.76666666666666661"/>
    <s v="Standard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x v="1"/>
    <x v="4"/>
    <s v="Standard Rollaway File with Lock"/>
    <n v="432.45600000000002"/>
    <n v="3"/>
    <n v="0.2"/>
    <n v="32.434199999999997"/>
    <n v="4"/>
    <n v="7.4999999999999983E-2"/>
    <s v="Standard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x v="1"/>
    <x v="4"/>
    <s v="Tennsco Double-Tier Lockers"/>
    <n v="675.06"/>
    <n v="3"/>
    <n v="0"/>
    <n v="87.757800000000003"/>
    <n v="4"/>
    <n v="0.13"/>
    <s v="Standard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x v="12"/>
    <s v="Tyvek  Top-Opening Peel &amp; Seel Envelopes, Plain White"/>
    <n v="65.231999999999999"/>
    <n v="3"/>
    <n v="0.2"/>
    <n v="22.015799999999999"/>
    <n v="1"/>
    <n v="0.33749999999999997"/>
    <s v="Express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x v="1"/>
    <s v="Harbour Creations Steel Folding Chair"/>
    <n v="207"/>
    <n v="3"/>
    <n v="0.2"/>
    <n v="25.875"/>
    <n v="1"/>
    <n v="0.125"/>
    <s v="Express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x v="15"/>
    <s v="Star Micronics TSP800 TSP847IIU Receipt Printer"/>
    <n v="600.53"/>
    <n v="2"/>
    <n v="0.3"/>
    <n v="137.26400000000001"/>
    <n v="5"/>
    <n v="0.22857142857142859"/>
    <s v="Standard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x v="6"/>
    <s v="Sanford Prismacolor Professional Thick Lead Art Pencils, 36-Color Set"/>
    <n v="59.904000000000003"/>
    <n v="2"/>
    <n v="0.2"/>
    <n v="14.2272"/>
    <n v="5"/>
    <n v="0.23749999999999999"/>
    <s v="Standard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x v="11"/>
    <s v="Enermax Acrylux Wireless Keyboard"/>
    <n v="637.44000000000005"/>
    <n v="8"/>
    <n v="0.2"/>
    <n v="135.45599999999999"/>
    <n v="5"/>
    <n v="0.21249999999999997"/>
    <s v="Standard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x v="5"/>
    <s v="Howard Miller 11-1/2&quot; Diameter Grantwood Wall Clock"/>
    <n v="51.756"/>
    <n v="3"/>
    <n v="0.6"/>
    <n v="-33.641399999999997"/>
    <n v="5"/>
    <n v="-0.64999999999999991"/>
    <s v="Standard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PA-10000295"/>
    <x v="1"/>
    <x v="10"/>
    <s v="Xerox 229"/>
    <n v="31.103999999999999"/>
    <n v="6"/>
    <n v="0.2"/>
    <n v="10.8864"/>
    <n v="4"/>
    <n v="0.35000000000000003"/>
    <s v="Standard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R-10004344"/>
    <x v="1"/>
    <x v="6"/>
    <s v="Bulldog Vacuum Base Pencil Sharpener"/>
    <n v="47.96"/>
    <n v="5"/>
    <n v="0.2"/>
    <n v="4.1965000000000003"/>
    <n v="4"/>
    <n v="8.7500000000000008E-2"/>
    <s v="Standard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TEC-AC-10002473"/>
    <x v="2"/>
    <x v="11"/>
    <s v="Maxell 4.7GB DVD-R"/>
    <n v="158.928"/>
    <n v="7"/>
    <n v="0.2"/>
    <n v="41.718600000000002"/>
    <n v="4"/>
    <n v="0.26250000000000001"/>
    <s v="Standard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P-10002403"/>
    <x v="1"/>
    <x v="9"/>
    <s v="Acco Smartsocket Color-Coded Six-Outlet AC Adapter Model Surge Protectors"/>
    <n v="211.24799999999999"/>
    <n v="6"/>
    <n v="0.2"/>
    <n v="15.8436"/>
    <n v="4"/>
    <n v="7.5000000000000011E-2"/>
    <s v="Standard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SU-10000432"/>
    <x v="1"/>
    <x v="14"/>
    <s v="Acco Side-Punched Conventional Columnar Pads"/>
    <n v="5.5519999999999996"/>
    <n v="2"/>
    <n v="0.2"/>
    <n v="-1.0409999999999999"/>
    <n v="4"/>
    <n v="-0.1875"/>
    <s v="Standard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LA-10000443"/>
    <x v="1"/>
    <x v="2"/>
    <s v="Avery 501"/>
    <n v="2.952"/>
    <n v="1"/>
    <n v="0.2"/>
    <n v="0.99629999999999996"/>
    <n v="4"/>
    <n v="0.33749999999999997"/>
    <s v="Standard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s v="East"/>
    <s v="OFF-BI-10003166"/>
    <x v="1"/>
    <x v="8"/>
    <s v="GBC Plasticlear Binding Covers"/>
    <n v="10.332000000000001"/>
    <n v="3"/>
    <n v="0.7"/>
    <n v="-7.5768000000000004"/>
    <n v="4"/>
    <n v="-0.73333333333333328"/>
    <s v="Standard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x v="1"/>
    <x v="8"/>
    <s v="Binder Posts"/>
    <n v="18.367999999999999"/>
    <n v="4"/>
    <n v="0.2"/>
    <n v="5.9695999999999998"/>
    <n v="4"/>
    <n v="0.32500000000000001"/>
    <s v="Standard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x v="2"/>
    <x v="7"/>
    <s v="Panasonic KX T7736-B Digital phone"/>
    <n v="299.89999999999998"/>
    <n v="2"/>
    <n v="0"/>
    <n v="74.974999999999994"/>
    <n v="4"/>
    <n v="0.25"/>
    <s v="Standard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x v="1"/>
    <x v="12"/>
    <s v="Redi-Strip #10 Envelopes, 4 1/8 x 9 1/2"/>
    <n v="26.55"/>
    <n v="9"/>
    <n v="0"/>
    <n v="12.744"/>
    <n v="4"/>
    <n v="0.48"/>
    <s v="Standard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x v="2"/>
    <x v="11"/>
    <s v="Sony Micro Vault Click 16 GB USB 2.0 Flash Drive"/>
    <n v="111.98"/>
    <n v="2"/>
    <n v="0"/>
    <n v="26.8752"/>
    <n v="4"/>
    <n v="0.24"/>
    <s v="Standard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x v="5"/>
    <s v="Stackable Trays"/>
    <n v="4.9279999999999999"/>
    <n v="2"/>
    <n v="0.2"/>
    <n v="0.73919999999999997"/>
    <n v="6"/>
    <n v="0.15"/>
    <s v="Delayed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x v="2"/>
    <s v="Avery 508"/>
    <n v="11.784000000000001"/>
    <n v="3"/>
    <n v="0.2"/>
    <n v="4.2717000000000001"/>
    <n v="6"/>
    <n v="0.36249999999999999"/>
    <s v="Delayed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x v="6"/>
    <s v="Economy #2 Pencils"/>
    <n v="7.98"/>
    <n v="3"/>
    <n v="0"/>
    <n v="2.0748000000000002"/>
    <n v="4"/>
    <n v="0.26"/>
    <s v="Standard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s v="OFF-EN-10003296"/>
    <x v="1"/>
    <x v="12"/>
    <s v="Tyvek Side-Opening Peel &amp; Seel Expanding Envelopes"/>
    <n v="180.96"/>
    <n v="2"/>
    <n v="0"/>
    <n v="81.432000000000002"/>
    <n v="4"/>
    <n v="0.45"/>
    <s v="Standard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x v="11"/>
    <s v="Logitech Z-906 Speaker sys - home theater - 5.1-CH"/>
    <n v="1649.95"/>
    <n v="5"/>
    <n v="0"/>
    <n v="659.98"/>
    <n v="6"/>
    <n v="0.4"/>
    <s v="Delayed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x v="1"/>
    <s v="Global Airflow Leather Mesh Back Chair, Black"/>
    <n v="362.35199999999998"/>
    <n v="3"/>
    <n v="0.2"/>
    <n v="45.293999999999997"/>
    <n v="6"/>
    <n v="0.125"/>
    <s v="Delayed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x v="7"/>
    <s v="Motorola L804"/>
    <n v="73.584000000000003"/>
    <n v="2"/>
    <n v="0.2"/>
    <n v="8.2782"/>
    <n v="2"/>
    <n v="0.11249999999999999"/>
    <s v="Express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x v="0"/>
    <x v="3"/>
    <s v="SAFCO PlanMaster Boards, 60w x 37-1/2d, White Melamine"/>
    <n v="486.36799999999999"/>
    <n v="4"/>
    <n v="0.2"/>
    <n v="36.477600000000002"/>
    <n v="6"/>
    <n v="7.5000000000000011E-2"/>
    <s v="Delayed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x v="1"/>
    <x v="10"/>
    <s v="Xerox 202"/>
    <n v="32.4"/>
    <n v="5"/>
    <n v="0"/>
    <n v="15.552"/>
    <n v="5"/>
    <n v="0.48"/>
    <s v="Standard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x v="1"/>
    <x v="8"/>
    <s v="Avery Hanging File Binders"/>
    <n v="41.86"/>
    <n v="7"/>
    <n v="0"/>
    <n v="19.255600000000001"/>
    <n v="5"/>
    <n v="0.46"/>
    <s v="Standard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x v="1"/>
    <x v="8"/>
    <s v="Premium Transparent Presentation Covers, No Pattern/Clear, 8 1/2&quot; x 11&quot;"/>
    <n v="77.56"/>
    <n v="2"/>
    <n v="0"/>
    <n v="35.677599999999998"/>
    <n v="5"/>
    <n v="0.45999999999999996"/>
    <s v="Standard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x v="1"/>
    <x v="6"/>
    <s v="Newell 325"/>
    <n v="37.17"/>
    <n v="9"/>
    <n v="0"/>
    <n v="11.151"/>
    <n v="0"/>
    <n v="0.3"/>
    <s v="Express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x v="1"/>
    <x v="4"/>
    <s v="Recycled Steel Personal File for Hanging File Folders"/>
    <n v="137.352"/>
    <n v="3"/>
    <n v="0.2"/>
    <n v="8.5845000000000002"/>
    <n v="6"/>
    <n v="6.25E-2"/>
    <s v="Delayed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x v="0"/>
    <x v="3"/>
    <s v="Bevis Round Conference Room Tables and Bases"/>
    <n v="376.50900000000001"/>
    <n v="3"/>
    <n v="0.3"/>
    <n v="-43.029600000000002"/>
    <n v="6"/>
    <n v="-0.11428571428571428"/>
    <s v="Delayed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x v="0"/>
    <x v="5"/>
    <s v="Artistic Insta-Plaque"/>
    <n v="62.72"/>
    <n v="4"/>
    <n v="0"/>
    <n v="24.460799999999999"/>
    <n v="5"/>
    <n v="0.39"/>
    <s v="Standard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x v="2"/>
    <x v="7"/>
    <s v="Samsung Galaxy Mega 6.3"/>
    <n v="2939.93"/>
    <n v="7"/>
    <n v="0"/>
    <n v="764.3818"/>
    <n v="5"/>
    <n v="0.26"/>
    <s v="Standard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x v="1"/>
    <s v="Hon Deluxe Fabric Upholstered Stacking Chairs"/>
    <n v="512.35799999999995"/>
    <n v="3"/>
    <n v="0.3"/>
    <n v="-14.6388"/>
    <n v="4"/>
    <n v="-2.8571428571428574E-2"/>
    <s v="Standard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x v="13"/>
    <s v="Stockwell Push Pins"/>
    <n v="3.488"/>
    <n v="2"/>
    <n v="0.2"/>
    <n v="0.56679999999999997"/>
    <n v="4"/>
    <n v="0.16250000000000001"/>
    <s v="Standard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x v="6"/>
    <s v="Fluorescent Highlighters by Dixon"/>
    <n v="22.288"/>
    <n v="7"/>
    <n v="0.2"/>
    <n v="3.9003999999999999"/>
    <n v="4"/>
    <n v="0.17499999999999999"/>
    <s v="Standard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x v="10"/>
    <s v="Xerox 195"/>
    <n v="16.032"/>
    <n v="3"/>
    <n v="0.2"/>
    <n v="5.6112000000000002"/>
    <n v="4"/>
    <n v="0.35000000000000003"/>
    <s v="Standard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x v="6"/>
    <s v="Pencil and Crayon Sharpener"/>
    <n v="1.752"/>
    <n v="1"/>
    <n v="0.2"/>
    <n v="0.15329999999999999"/>
    <n v="5"/>
    <n v="8.7499999999999994E-2"/>
    <s v="Standard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x v="6"/>
    <s v="Newell 321"/>
    <n v="20.992000000000001"/>
    <n v="8"/>
    <n v="0.2"/>
    <n v="2.3616000000000001"/>
    <n v="5"/>
    <n v="0.1125"/>
    <s v="Standard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OFF-ST-10004634"/>
    <x v="1"/>
    <x v="4"/>
    <s v="Personal Folder Holder, Ebony"/>
    <n v="11.21"/>
    <n v="1"/>
    <n v="0"/>
    <n v="3.363"/>
    <n v="5"/>
    <n v="0.3"/>
    <s v="Standard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s v="Central"/>
    <s v="OFF-AR-10003582"/>
    <x v="1"/>
    <x v="6"/>
    <s v="Boston Electric Pencil Sharpener, Model 1818, Charcoal Black"/>
    <n v="45.04"/>
    <n v="2"/>
    <n v="0.2"/>
    <n v="4.5039999999999996"/>
    <n v="1"/>
    <n v="9.9999999999999992E-2"/>
    <s v="Express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x v="1"/>
    <x v="8"/>
    <s v="Ibico Recycled Linen-Style Covers"/>
    <n v="15.624000000000001"/>
    <n v="2"/>
    <n v="0.8"/>
    <n v="-24.9984"/>
    <n v="5"/>
    <n v="-1.5999999999999999"/>
    <s v="Standard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x v="9"/>
    <s v="Disposable Triple-Filter Dust Bags"/>
    <n v="8.74"/>
    <n v="2"/>
    <n v="0"/>
    <n v="2.2724000000000002"/>
    <n v="6"/>
    <n v="0.26"/>
    <s v="Delayed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x v="10"/>
    <s v="Recycled Desk Saver Line &quot;While You Were Out&quot; Book, 5 1/2&quot; X 4&quot;"/>
    <n v="44.75"/>
    <n v="5"/>
    <n v="0"/>
    <n v="20.585000000000001"/>
    <n v="6"/>
    <n v="0.46"/>
    <s v="Delayed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x v="4"/>
    <s v="Decoflex Hanging Personal Folder File, Blue"/>
    <n v="61.68"/>
    <n v="5"/>
    <n v="0.2"/>
    <n v="5.3970000000000002"/>
    <n v="1"/>
    <n v="8.7500000000000008E-2"/>
    <s v="Express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x v="7"/>
    <s v="Samsung Rugby III"/>
    <n v="158.376"/>
    <n v="3"/>
    <n v="0.2"/>
    <n v="13.857900000000001"/>
    <n v="1"/>
    <n v="8.7500000000000008E-2"/>
    <s v="Express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1890"/>
    <x v="1"/>
    <x v="8"/>
    <s v="Avery Poly Binder Pockets"/>
    <n v="2.8639999999999999"/>
    <n v="4"/>
    <n v="0.8"/>
    <n v="-4.5823999999999998"/>
    <n v="3"/>
    <n v="-1.6"/>
    <s v="Standard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4224"/>
    <x v="1"/>
    <x v="8"/>
    <s v="Catalog Binders with Expanding Posts"/>
    <n v="94.191999999999993"/>
    <n v="7"/>
    <n v="0.8"/>
    <n v="-164.83600000000001"/>
    <n v="3"/>
    <n v="-1.7500000000000002"/>
    <s v="Standard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x v="1"/>
    <x v="10"/>
    <s v="Xerox 1886"/>
    <n v="143.69999999999999"/>
    <n v="3"/>
    <n v="0"/>
    <n v="68.975999999999999"/>
    <n v="5"/>
    <n v="0.48000000000000004"/>
    <s v="Standard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x v="1"/>
    <x v="10"/>
    <s v="Xerox 217"/>
    <n v="6.48"/>
    <n v="1"/>
    <n v="0"/>
    <n v="3.1103999999999998"/>
    <n v="5"/>
    <n v="0.47999999999999993"/>
    <s v="Standard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x v="11"/>
    <s v="Maxell CD-R Discs"/>
    <n v="7.88"/>
    <n v="4"/>
    <n v="0"/>
    <n v="2.5215999999999998"/>
    <n v="4"/>
    <n v="0.32"/>
    <s v="Standard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ST-10004634"/>
    <x v="1"/>
    <x v="4"/>
    <s v="Personal Folder Holder, Ebony"/>
    <n v="11.21"/>
    <n v="1"/>
    <n v="0"/>
    <n v="3.363"/>
    <n v="3"/>
    <n v="0.3"/>
    <s v="Standard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FUR-CH-10002647"/>
    <x v="0"/>
    <x v="1"/>
    <s v="Situations Contoured Folding Chairs, 4/Set"/>
    <n v="354.9"/>
    <n v="5"/>
    <n v="0"/>
    <n v="88.724999999999994"/>
    <n v="3"/>
    <n v="0.25"/>
    <s v="Standard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PA-10001801"/>
    <x v="1"/>
    <x v="10"/>
    <s v="Xerox 193"/>
    <n v="17.940000000000001"/>
    <n v="3"/>
    <n v="0"/>
    <n v="8.7905999999999995"/>
    <n v="3"/>
    <n v="0.48999999999999994"/>
    <s v="Standard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BI-10004632"/>
    <x v="1"/>
    <x v="8"/>
    <s v="GBC Binding covers"/>
    <n v="51.8"/>
    <n v="4"/>
    <n v="0"/>
    <n v="23.31"/>
    <n v="3"/>
    <n v="0.45"/>
    <s v="Standard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OFF-BI-10002082"/>
    <x v="1"/>
    <x v="8"/>
    <s v="GBC Twin Loop Wire Binding Elements"/>
    <n v="299.52"/>
    <n v="9"/>
    <n v="0"/>
    <n v="149.76"/>
    <n v="5"/>
    <n v="0.5"/>
    <s v="Standard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x v="6"/>
    <s v="Avery Hi-Liter Pen Style Six-Color Fluorescent Set"/>
    <n v="7.7"/>
    <n v="2"/>
    <n v="0"/>
    <n v="3.157"/>
    <n v="6"/>
    <n v="0.41"/>
    <s v="Delayed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OFF-PA-10001243"/>
    <x v="1"/>
    <x v="10"/>
    <s v="Xerox 1983"/>
    <n v="23.92"/>
    <n v="4"/>
    <n v="0"/>
    <n v="11.720800000000001"/>
    <n v="7"/>
    <n v="0.49"/>
    <s v="Delayed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TEC-AC-10003198"/>
    <x v="2"/>
    <x v="11"/>
    <s v="Enermax Acrylux Wireless Keyboard"/>
    <n v="498"/>
    <n v="5"/>
    <n v="0"/>
    <n v="184.26"/>
    <n v="7"/>
    <n v="0.37"/>
    <s v="Delayed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x v="0"/>
    <x v="1"/>
    <s v="Global Wood Trimmed Manager's Task Chair, Khaki"/>
    <n v="436.70400000000001"/>
    <n v="6"/>
    <n v="0.2"/>
    <n v="-38.211599999999997"/>
    <n v="4"/>
    <n v="-8.7499999999999994E-2"/>
    <s v="Standard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x v="1"/>
    <x v="10"/>
    <s v="Xerox 192"/>
    <n v="32.4"/>
    <n v="5"/>
    <n v="0"/>
    <n v="15.552"/>
    <n v="6"/>
    <n v="0.48"/>
    <s v="Delayed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x v="9"/>
    <s v="Kensington 6 Outlet Guardian Standard Surge Protector"/>
    <n v="61.44"/>
    <n v="3"/>
    <n v="0"/>
    <n v="16.588799999999999"/>
    <n v="3"/>
    <n v="0.27"/>
    <s v="Standard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s v="OFF-ST-10001325"/>
    <x v="1"/>
    <x v="4"/>
    <s v="Sterilite Officeware Hinged File Box"/>
    <n v="73.36"/>
    <n v="7"/>
    <n v="0"/>
    <n v="19.807200000000002"/>
    <n v="5"/>
    <n v="0.27"/>
    <s v="Standard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x v="1"/>
    <x v="2"/>
    <s v="Avery 505"/>
    <n v="59.2"/>
    <n v="5"/>
    <n v="0.2"/>
    <n v="22.2"/>
    <n v="4"/>
    <n v="0.37499999999999994"/>
    <s v="Standard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x v="0"/>
    <x v="5"/>
    <s v="DAX Wood Document Frame"/>
    <n v="32.951999999999998"/>
    <n v="3"/>
    <n v="0.2"/>
    <n v="6.5903999999999998"/>
    <n v="4"/>
    <n v="0.2"/>
    <s v="Standard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x v="0"/>
    <x v="1"/>
    <s v="Global Highback Leather Tilter in Burgundy"/>
    <n v="218.376"/>
    <n v="3"/>
    <n v="0.2"/>
    <n v="-10.918799999999999"/>
    <n v="4"/>
    <n v="-4.9999999999999996E-2"/>
    <s v="Standard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960"/>
    <x v="0"/>
    <x v="5"/>
    <s v="Eldon 200 Class Desk Accessories, Burgundy"/>
    <n v="31.4"/>
    <n v="5"/>
    <n v="0"/>
    <n v="13.188000000000001"/>
    <n v="4"/>
    <n v="0.42000000000000004"/>
    <s v="Standard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445"/>
    <x v="0"/>
    <x v="5"/>
    <s v="DAX Two-Tone Rosewood/Black Document Frame, Desktop, 5 x 7"/>
    <n v="9.48"/>
    <n v="1"/>
    <n v="0"/>
    <n v="3.7919999999999998"/>
    <n v="4"/>
    <n v="0.39999999999999997"/>
    <s v="Standard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n v="209.5"/>
    <n v="10"/>
    <n v="0"/>
    <n v="58.66"/>
    <n v="4"/>
    <n v="0.27999999999999997"/>
    <s v="Standard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1025"/>
    <x v="0"/>
    <x v="5"/>
    <s v="Eldon Imàge Series Desk Accessories, Clear"/>
    <n v="24.3"/>
    <n v="5"/>
    <n v="0"/>
    <n v="10.449"/>
    <n v="4"/>
    <n v="0.43"/>
    <s v="Standard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OFF-PA-10002689"/>
    <x v="1"/>
    <x v="10"/>
    <s v="Weyerhaeuser First Choice Laser/Copy Paper (20Lb. and 88 Bright)"/>
    <n v="6.48"/>
    <n v="1"/>
    <n v="0"/>
    <n v="3.1103999999999998"/>
    <n v="4"/>
    <n v="0.47999999999999993"/>
    <s v="Standard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x v="5"/>
    <s v="Career Cubicle Clock, 8 1/4&quot;, Black"/>
    <n v="32.448"/>
    <n v="2"/>
    <n v="0.2"/>
    <n v="7.3007999999999997"/>
    <n v="5"/>
    <n v="0.22499999999999998"/>
    <s v="Standard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x v="8"/>
    <s v="Wilson Jones Legal Size Ring Binders"/>
    <n v="26.388000000000002"/>
    <n v="4"/>
    <n v="0.7"/>
    <n v="-17.591999999999999"/>
    <n v="5"/>
    <n v="-0.66666666666666663"/>
    <s v="Standard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x v="3"/>
    <s v="Bevis 36 x 72 Conference Tables"/>
    <n v="373.47"/>
    <n v="5"/>
    <n v="0.4"/>
    <n v="-112.041"/>
    <n v="5"/>
    <n v="-0.3"/>
    <s v="Standard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x v="8"/>
    <s v="Wilson Jones Elliptical Ring 3 1/2&quot; Capacity Binders, 800 sheets"/>
    <n v="64.2"/>
    <n v="5"/>
    <n v="0.7"/>
    <n v="-44.94"/>
    <n v="5"/>
    <n v="-0.7"/>
    <s v="Standard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x v="13"/>
    <s v="Advantus Plastic Paper Clips"/>
    <n v="8"/>
    <n v="2"/>
    <n v="0.2"/>
    <n v="2.8"/>
    <n v="5"/>
    <n v="0.35"/>
    <s v="Standard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FUR-FU-10000308"/>
    <x v="0"/>
    <x v="5"/>
    <s v="Deflect-o Glass Clear Studded Chair Mats"/>
    <n v="186.54"/>
    <n v="3"/>
    <n v="0"/>
    <n v="41.038800000000002"/>
    <n v="4"/>
    <n v="0.22000000000000003"/>
    <s v="Standard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x v="1"/>
    <x v="4"/>
    <s v="Eldon Simplefile Box Office"/>
    <n v="87.08"/>
    <n v="7"/>
    <n v="0"/>
    <n v="24.382400000000001"/>
    <n v="7"/>
    <n v="0.28000000000000003"/>
    <s v="Delayed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x v="2"/>
    <x v="7"/>
    <s v="AT&amp;T SB67148 SynJ"/>
    <n v="105.584"/>
    <n v="2"/>
    <n v="0.2"/>
    <n v="9.2385999999999999"/>
    <n v="7"/>
    <n v="8.7499999999999994E-2"/>
    <s v="Delayed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x v="2"/>
    <x v="11"/>
    <s v="Memorex Mini Travel Drive 64 GB USB 2.0 Flash Drive"/>
    <n v="217.44"/>
    <n v="6"/>
    <n v="0"/>
    <n v="91.324799999999996"/>
    <n v="7"/>
    <n v="0.42"/>
    <s v="Delayed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R-10001955"/>
    <x v="1"/>
    <x v="6"/>
    <s v="Newell 319"/>
    <n v="31.744"/>
    <n v="2"/>
    <n v="0.2"/>
    <n v="3.968"/>
    <n v="2"/>
    <n v="0.125"/>
    <s v="Express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P-10000027"/>
    <x v="1"/>
    <x v="9"/>
    <s v="Hoover Commercial SteamVac"/>
    <n v="5.4320000000000004"/>
    <n v="2"/>
    <n v="0.8"/>
    <n v="-13.58"/>
    <n v="2"/>
    <n v="-2.5"/>
    <s v="Express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FUR-TA-10002958"/>
    <x v="0"/>
    <x v="3"/>
    <s v="Bevis Oval Conference Table, Walnut"/>
    <n v="913.43"/>
    <n v="5"/>
    <n v="0.3"/>
    <n v="-169.637"/>
    <n v="2"/>
    <n v="-0.18571428571428572"/>
    <s v="Express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ST-10002615"/>
    <x v="1"/>
    <x v="4"/>
    <s v="Dual Level, Single-Width Filing Carts"/>
    <n v="372.14400000000001"/>
    <n v="3"/>
    <n v="0.2"/>
    <n v="27.910799999999998"/>
    <n v="2"/>
    <n v="7.4999999999999997E-2"/>
    <s v="Express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s v="South"/>
    <s v="TEC-PH-10002624"/>
    <x v="2"/>
    <x v="7"/>
    <s v="Samsung Galaxy S4 Mini"/>
    <n v="751.98400000000004"/>
    <n v="2"/>
    <n v="0.2"/>
    <n v="84.598200000000006"/>
    <n v="4"/>
    <n v="0.1125"/>
    <s v="Standard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x v="7"/>
    <s v="Mitel 5320 IP Phone VoIP phone"/>
    <n v="604.76800000000003"/>
    <n v="4"/>
    <n v="0.2"/>
    <n v="60.476799999999997"/>
    <n v="3"/>
    <n v="9.9999999999999992E-2"/>
    <s v="Standard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SU-10004290"/>
    <x v="1"/>
    <x v="14"/>
    <s v="Acme Design Line 8&quot; Stainless Steel Bent Scissors w/Champagne Handles, 3-1/8&quot; Cut"/>
    <n v="27.36"/>
    <n v="4"/>
    <n v="0"/>
    <n v="7.3872"/>
    <n v="5"/>
    <n v="0.27"/>
    <s v="Standard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PA-10000174"/>
    <x v="1"/>
    <x v="10"/>
    <s v="Message Book, Wirebound, Four 5 1/2&quot; X 4&quot; Forms/Pg., 200 Dupl. Sets/Book"/>
    <n v="20.56"/>
    <n v="2"/>
    <n v="0"/>
    <n v="9.6631999999999998"/>
    <n v="5"/>
    <n v="0.47000000000000003"/>
    <s v="Standard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BI-10004308"/>
    <x v="1"/>
    <x v="8"/>
    <s v="Avery Legal 4-Ring Binder"/>
    <n v="83.92"/>
    <n v="5"/>
    <n v="0.2"/>
    <n v="31.47"/>
    <n v="5"/>
    <n v="0.375"/>
    <s v="Standard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x v="0"/>
    <x v="3"/>
    <s v="Bretford Rectangular Conference Table Tops"/>
    <n v="902.71199999999999"/>
    <n v="3"/>
    <n v="0.2"/>
    <n v="33.851700000000001"/>
    <n v="5"/>
    <n v="3.7499999999999999E-2"/>
    <s v="Standard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x v="0"/>
    <s v="Safco Value Mate Steel Bookcase, Baked Enamel Finish on Steel, Black"/>
    <n v="120.666"/>
    <n v="2"/>
    <n v="0.15"/>
    <n v="21.294"/>
    <n v="4"/>
    <n v="0.17647058823529413"/>
    <s v="Standard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s v="OFF-BI-10001658"/>
    <x v="1"/>
    <x v="8"/>
    <s v="GBC Standard Therm-A-Bind Covers"/>
    <n v="4.984"/>
    <n v="1"/>
    <n v="0.8"/>
    <n v="-8.4727999999999994"/>
    <n v="3"/>
    <n v="-1.7"/>
    <s v="Standard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x v="0"/>
    <x v="5"/>
    <s v="Howard Miller Distant Time Traveler Alarm Clock"/>
    <n v="82.26"/>
    <n v="3"/>
    <n v="0"/>
    <n v="33.726599999999998"/>
    <n v="7"/>
    <n v="0.40999999999999992"/>
    <s v="Delayed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x v="1"/>
    <x v="4"/>
    <s v="Acco Perma 2700 Stacking Storage Drawers"/>
    <n v="29.74"/>
    <n v="1"/>
    <n v="0"/>
    <n v="4.4610000000000003"/>
    <n v="3"/>
    <n v="0.15000000000000002"/>
    <s v="Standard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x v="9"/>
    <s v="Acco 6 Outlet Guardian Premium Surge Suppressor"/>
    <n v="87.36"/>
    <n v="6"/>
    <n v="0"/>
    <n v="23.587199999999999"/>
    <n v="5"/>
    <n v="0.27"/>
    <s v="Standard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x v="8"/>
    <s v="Fellowes Binding Cases"/>
    <n v="56.16"/>
    <n v="6"/>
    <n v="0.2"/>
    <n v="17.55"/>
    <n v="5"/>
    <n v="0.31250000000000006"/>
    <s v="Standard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x v="9"/>
    <s v="APC 7 Outlet Network SurgeArrest Surge Protector"/>
    <n v="64.384"/>
    <n v="1"/>
    <n v="0.2"/>
    <n v="8.048"/>
    <n v="6"/>
    <n v="0.125"/>
    <s v="Delayed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ST-10002344"/>
    <x v="1"/>
    <x v="4"/>
    <s v="Carina 42&quot;Hx23 3/4&quot;W Media Storage Unit"/>
    <n v="64.784000000000006"/>
    <n v="1"/>
    <n v="0.2"/>
    <n v="-14.5764"/>
    <n v="6"/>
    <n v="-0.22499999999999998"/>
    <s v="Delayed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PA-10003349"/>
    <x v="1"/>
    <x v="10"/>
    <s v="Xerox 1957"/>
    <n v="15.552"/>
    <n v="3"/>
    <n v="0.2"/>
    <n v="5.6375999999999999"/>
    <n v="6"/>
    <n v="0.36249999999999999"/>
    <s v="Delayed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EN-10003055"/>
    <x v="1"/>
    <x v="12"/>
    <s v="Blue String-Tie &amp; Button Interoffice Envelopes, 10 x 13"/>
    <n v="223.88800000000001"/>
    <n v="7"/>
    <n v="0.2"/>
    <n v="69.965000000000003"/>
    <n v="6"/>
    <n v="0.3125"/>
    <s v="Delayed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s v="OFF-PA-10001622"/>
    <x v="1"/>
    <x v="10"/>
    <s v="Ampad Poly Cover Wirebound Steno Book, 6&quot; x 9&quot; Assorted Colors, Gregg Ruled"/>
    <n v="10.896000000000001"/>
    <n v="3"/>
    <n v="0.2"/>
    <n v="3.4049999999999998"/>
    <n v="5"/>
    <n v="0.31249999999999994"/>
    <s v="Standard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x v="2"/>
    <x v="7"/>
    <s v="i.Sound Portable Power - 8000 mAh"/>
    <n v="84.784000000000006"/>
    <n v="2"/>
    <n v="0.2"/>
    <n v="-20.136199999999999"/>
    <n v="2"/>
    <n v="-0.23749999999999996"/>
    <s v="Express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s v="Central"/>
    <s v="FUR-CH-10001270"/>
    <x v="0"/>
    <x v="1"/>
    <s v="Harbour Creations Steel Folding Chair"/>
    <n v="241.5"/>
    <n v="4"/>
    <n v="0.3"/>
    <n v="0"/>
    <n v="7"/>
    <n v="0"/>
    <s v="Delayed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x v="2"/>
    <x v="11"/>
    <s v="Micropad Numeric Keypads"/>
    <n v="59.97"/>
    <n v="3"/>
    <n v="0"/>
    <n v="14.9925"/>
    <n v="2"/>
    <n v="0.25"/>
    <s v="Express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x v="1"/>
    <x v="10"/>
    <s v="Xerox 1959"/>
    <n v="13.36"/>
    <n v="2"/>
    <n v="0"/>
    <n v="6.4127999999999998"/>
    <n v="2"/>
    <n v="0.48"/>
    <s v="Express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x v="1"/>
    <x v="8"/>
    <s v="Pressboard Hanging Data Binders for Unburst Sheets"/>
    <n v="11.808"/>
    <n v="3"/>
    <n v="0.2"/>
    <n v="4.1327999999999996"/>
    <n v="4"/>
    <n v="0.35"/>
    <s v="Standard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x v="1"/>
    <x v="4"/>
    <s v="Acco Perma 4000 Stacking Storage Drawers"/>
    <n v="16.239999999999998"/>
    <n v="1"/>
    <n v="0"/>
    <n v="2.4359999999999999"/>
    <n v="6"/>
    <n v="0.15000000000000002"/>
    <s v="Delayed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x v="1"/>
    <x v="4"/>
    <s v="Personal Filing Tote with Lid, Black/Gray"/>
    <n v="77.55"/>
    <n v="5"/>
    <n v="0"/>
    <n v="21.713999999999999"/>
    <n v="6"/>
    <n v="0.27999999999999997"/>
    <s v="Delayed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s v="East"/>
    <s v="OFF-AP-10004708"/>
    <x v="1"/>
    <x v="9"/>
    <s v="Fellowes Superior 10 Outlet Split Surge Protector"/>
    <n v="76.12"/>
    <n v="2"/>
    <n v="0"/>
    <n v="22.0748"/>
    <n v="4"/>
    <n v="0.28999999999999998"/>
    <s v="Standard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s v="OFF-FA-10000621"/>
    <x v="1"/>
    <x v="13"/>
    <s v="OIC Colored Binder Clips, Assorted Sizes"/>
    <n v="17.184000000000001"/>
    <n v="6"/>
    <n v="0.2"/>
    <n v="6.2291999999999996"/>
    <n v="3"/>
    <n v="0.36249999999999993"/>
    <s v="Standard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  <n v="2"/>
    <n v="0.49000000000000005"/>
    <s v="Express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x v="0"/>
    <x v="5"/>
    <s v="DAX Wood Document Frame"/>
    <n v="27.46"/>
    <n v="2"/>
    <n v="0"/>
    <n v="9.8856000000000002"/>
    <n v="7"/>
    <n v="0.36"/>
    <s v="Delayed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TEC-PH-10000193"/>
    <x v="2"/>
    <x v="7"/>
    <s v="Jensen SMPS-640 - speaker phone"/>
    <n v="137.94"/>
    <n v="3"/>
    <n v="0"/>
    <n v="35.864400000000003"/>
    <n v="5"/>
    <n v="0.26"/>
    <s v="Standard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FU-10002045"/>
    <x v="0"/>
    <x v="5"/>
    <s v="Executive Impressions 14&quot;"/>
    <n v="111.15"/>
    <n v="5"/>
    <n v="0"/>
    <n v="48.905999999999999"/>
    <n v="5"/>
    <n v="0.43999999999999995"/>
    <s v="Standard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OFF-AP-10002945"/>
    <x v="1"/>
    <x v="9"/>
    <s v="Honeywell Enviracaire Portable HEPA Air Cleaner for 17' x 22' Room"/>
    <n v="901.95"/>
    <n v="3"/>
    <n v="0"/>
    <n v="297.64350000000002"/>
    <n v="5"/>
    <n v="0.33"/>
    <s v="Standard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TA-10001095"/>
    <x v="0"/>
    <x v="3"/>
    <s v="Chromcraft Round Conference Tables"/>
    <n v="366.00900000000001"/>
    <n v="3"/>
    <n v="0.3"/>
    <n v="-47.058300000000003"/>
    <n v="5"/>
    <n v="-0.12857142857142859"/>
    <s v="Standard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x v="10"/>
    <s v="Xerox 1913"/>
    <n v="310.68799999999999"/>
    <n v="7"/>
    <n v="0.2"/>
    <n v="108.74079999999999"/>
    <n v="0"/>
    <n v="0.35"/>
    <s v="Express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s v="Central"/>
    <s v="OFF-BI-10004099"/>
    <x v="1"/>
    <x v="8"/>
    <s v="GBC VeloBinder Strips"/>
    <n v="7.68"/>
    <n v="5"/>
    <n v="0.8"/>
    <n v="-11.52"/>
    <n v="1"/>
    <n v="-1.5"/>
    <s v="Express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s v="East"/>
    <s v="FUR-CH-10001973"/>
    <x v="0"/>
    <x v="1"/>
    <s v="Office Star Flex Back Scooter Chair with White Frame"/>
    <n v="155.37200000000001"/>
    <n v="2"/>
    <n v="0.3"/>
    <n v="-35.513599999999997"/>
    <n v="5"/>
    <n v="-0.22857142857142854"/>
    <s v="Standard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s v="OFF-ST-10000344"/>
    <x v="1"/>
    <x v="4"/>
    <s v="Neat Ideas Personal Hanging Folder Files, Black"/>
    <n v="10.744"/>
    <n v="1"/>
    <n v="0.2"/>
    <n v="0.80579999999999996"/>
    <n v="5"/>
    <n v="7.4999999999999997E-2"/>
    <s v="Standard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BI-10002026"/>
    <x v="1"/>
    <x v="8"/>
    <s v="Avery Arch Ring Binders"/>
    <n v="232.4"/>
    <n v="5"/>
    <n v="0.2"/>
    <n v="78.435000000000002"/>
    <n v="4"/>
    <n v="0.33750000000000002"/>
    <s v="Standard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FUR-CH-10003535"/>
    <x v="0"/>
    <x v="1"/>
    <s v="Global Armless Task Chair, Royal Blue"/>
    <n v="164.64599999999999"/>
    <n v="3"/>
    <n v="0.1"/>
    <n v="12.8058"/>
    <n v="4"/>
    <n v="7.7777777777777779E-2"/>
    <s v="Standard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PA-10004156"/>
    <x v="1"/>
    <x v="10"/>
    <s v="Xerox 188"/>
    <n v="22.68"/>
    <n v="2"/>
    <n v="0"/>
    <n v="11.113200000000001"/>
    <n v="4"/>
    <n v="0.49000000000000005"/>
    <s v="Standard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x v="10"/>
    <s v="Xerox 1883"/>
    <n v="105.52"/>
    <n v="4"/>
    <n v="0"/>
    <n v="48.539200000000001"/>
    <n v="6"/>
    <n v="0.46"/>
    <s v="Delayed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3247"/>
    <x v="0"/>
    <x v="5"/>
    <s v="36X48 HARDFLOOR CHAIRMAT"/>
    <n v="83.92"/>
    <n v="4"/>
    <n v="0"/>
    <n v="5.8743999999999996"/>
    <n v="4"/>
    <n v="6.9999999999999993E-2"/>
    <s v="Standard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TEC-AC-10002473"/>
    <x v="2"/>
    <x v="11"/>
    <s v="Maxell 4.7GB DVD-R"/>
    <n v="141.9"/>
    <n v="5"/>
    <n v="0"/>
    <n v="58.179000000000002"/>
    <n v="4"/>
    <n v="0.41"/>
    <s v="Standard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1057"/>
    <x v="0"/>
    <x v="5"/>
    <s v="Tensor Track Tree Floor Lamp"/>
    <n v="39.979999999999997"/>
    <n v="2"/>
    <n v="0"/>
    <n v="9.1953999999999994"/>
    <n v="4"/>
    <n v="0.23"/>
    <s v="Standard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1419"/>
    <x v="1"/>
    <x v="6"/>
    <s v="Newell 325"/>
    <n v="28.91"/>
    <n v="7"/>
    <n v="0"/>
    <n v="8.673"/>
    <n v="4"/>
    <n v="0.3"/>
    <s v="Standard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4010"/>
    <x v="1"/>
    <x v="6"/>
    <s v="Hunt Boston Vacuum Mount KS Pencil Sharpener"/>
    <n v="174.95"/>
    <n v="5"/>
    <n v="0"/>
    <n v="45.487000000000002"/>
    <n v="4"/>
    <n v="0.26"/>
    <s v="Standard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x v="8"/>
    <s v="GBC Recycled Grain Textured Covers"/>
    <n v="110.52800000000001"/>
    <n v="4"/>
    <n v="0.2"/>
    <n v="38.684800000000003"/>
    <n v="6"/>
    <n v="0.35000000000000003"/>
    <s v="Delayed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x v="0"/>
    <x v="3"/>
    <s v="Hon Racetrack Conference Tables"/>
    <n v="630.024"/>
    <n v="4"/>
    <n v="0.4"/>
    <n v="-199.5076"/>
    <n v="0"/>
    <n v="-0.31666666666666665"/>
    <s v="Express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s v="South"/>
    <s v="OFF-AR-10003514"/>
    <x v="1"/>
    <x v="6"/>
    <s v="4009 Highlighters by Sanford"/>
    <n v="27.86"/>
    <n v="7"/>
    <n v="0"/>
    <n v="9.1937999999999995"/>
    <n v="3"/>
    <n v="0.33"/>
    <s v="Standard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s v="Central"/>
    <s v="FUR-TA-10002228"/>
    <x v="0"/>
    <x v="3"/>
    <s v="Bevis Traditional Conference Table Top, Plinth Base"/>
    <n v="933.40800000000002"/>
    <n v="4"/>
    <n v="0.3"/>
    <n v="-173.34719999999999"/>
    <n v="4"/>
    <n v="-0.18571428571428569"/>
    <s v="Standard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OFF-PA-10001972"/>
    <x v="1"/>
    <x v="10"/>
    <s v="Xerox 214"/>
    <n v="51.84"/>
    <n v="10"/>
    <n v="0.2"/>
    <n v="18.143999999999998"/>
    <n v="4"/>
    <n v="0.34999999999999992"/>
    <s v="Standard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TEC-AC-10002942"/>
    <x v="2"/>
    <x v="11"/>
    <s v="WD My Passport Ultra 1TB Portable External Hard Drive"/>
    <n v="165.6"/>
    <n v="3"/>
    <n v="0.2"/>
    <n v="-6.21"/>
    <n v="4"/>
    <n v="-3.7499999999999999E-2"/>
    <s v="Standard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s v="Central"/>
    <s v="OFF-PA-10000474"/>
    <x v="1"/>
    <x v="10"/>
    <s v="Easy-staple paper"/>
    <n v="106.32"/>
    <n v="3"/>
    <n v="0"/>
    <n v="49.970399999999998"/>
    <n v="6"/>
    <n v="0.47000000000000003"/>
    <s v="Delayed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x v="1"/>
    <x v="8"/>
    <s v="GBC Velobind Prepunched Cover Sets, Regency Series"/>
    <n v="147.91999999999999"/>
    <n v="5"/>
    <n v="0.2"/>
    <n v="46.225000000000001"/>
    <n v="2"/>
    <n v="0.31250000000000006"/>
    <s v="Express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x v="1"/>
    <x v="4"/>
    <s v="Home/Office Personal File Carts"/>
    <n v="104.28"/>
    <n v="3"/>
    <n v="0"/>
    <n v="26.07"/>
    <n v="2"/>
    <n v="0.25"/>
    <s v="Express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x v="0"/>
    <x v="3"/>
    <s v="Riverside Furniture Oval Coffee Table, Oval End Table, End Table with Drawer"/>
    <n v="286.85000000000002"/>
    <n v="1"/>
    <n v="0"/>
    <n v="63.106999999999999"/>
    <n v="2"/>
    <n v="0.21999999999999997"/>
    <s v="Express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x v="1"/>
    <x v="4"/>
    <s v="Rogers Profile Extra Capacity Storage Tub"/>
    <n v="66.959999999999994"/>
    <n v="4"/>
    <n v="0"/>
    <n v="2.6783999999999999"/>
    <n v="2"/>
    <n v="0.04"/>
    <s v="Express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x v="2"/>
    <x v="11"/>
    <s v="Razer Kraken 7.1 Surround Sound Over Ear USB Gaming Headset"/>
    <n v="199.98"/>
    <n v="2"/>
    <n v="0"/>
    <n v="87.991200000000006"/>
    <n v="2"/>
    <n v="0.44000000000000006"/>
    <s v="Express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TEC-AC-10002167"/>
    <x v="2"/>
    <x v="11"/>
    <s v="Imation 8gb Micro Traveldrive Usb 2.0 Flash Drive"/>
    <n v="45"/>
    <n v="3"/>
    <n v="0"/>
    <n v="4.95"/>
    <n v="4"/>
    <n v="0.11"/>
    <s v="Standard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OFF-FA-10000621"/>
    <x v="1"/>
    <x v="13"/>
    <s v="OIC Colored Binder Clips, Assorted Sizes"/>
    <n v="17.899999999999999"/>
    <n v="5"/>
    <n v="0"/>
    <n v="8.7710000000000008"/>
    <n v="4"/>
    <n v="0.4900000000000001"/>
    <s v="Standard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FU-10004053"/>
    <x v="0"/>
    <x v="5"/>
    <s v="DAX Two-Tone Silver Metal Document Frame"/>
    <n v="40.479999999999997"/>
    <n v="2"/>
    <n v="0"/>
    <n v="17.406400000000001"/>
    <n v="4"/>
    <n v="0.43000000000000005"/>
    <s v="Standard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BO-10003404"/>
    <x v="0"/>
    <x v="0"/>
    <s v="Global Adaptabilites Bookcase, Cherry/Storm Gray Finish"/>
    <n v="2154.9"/>
    <n v="5"/>
    <n v="0"/>
    <n v="129.29400000000001"/>
    <n v="4"/>
    <n v="6.0000000000000005E-2"/>
    <s v="Standard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s v="OFF-BI-10004099"/>
    <x v="1"/>
    <x v="8"/>
    <s v="GBC VeloBinder Strips"/>
    <n v="18.431999999999999"/>
    <n v="8"/>
    <n v="0.7"/>
    <n v="-12.288"/>
    <n v="2"/>
    <n v="-0.66666666666666674"/>
    <s v="Express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s v="West"/>
    <s v="OFF-SU-10004290"/>
    <x v="1"/>
    <x v="14"/>
    <s v="Acme Design Line 8&quot; Stainless Steel Bent Scissors w/Champagne Handles, 3-1/8&quot; Cut"/>
    <n v="10.944000000000001"/>
    <n v="2"/>
    <n v="0.2"/>
    <n v="0.95760000000000001"/>
    <n v="5"/>
    <n v="8.7499999999999994E-2"/>
    <s v="Standard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OFF-SU-10001935"/>
    <x v="1"/>
    <x v="14"/>
    <s v="Staple remover"/>
    <n v="4.3600000000000003"/>
    <n v="2"/>
    <n v="0"/>
    <n v="0.1744"/>
    <n v="2"/>
    <n v="3.9999999999999994E-2"/>
    <s v="Express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s v="West"/>
    <s v="TEC-AC-10004227"/>
    <x v="2"/>
    <x v="11"/>
    <s v="SanDisk Ultra 16 GB MicroSDHC Class 10 Memory Card"/>
    <n v="62.351999999999997"/>
    <n v="6"/>
    <n v="0.2"/>
    <n v="-10.9116"/>
    <n v="4"/>
    <n v="-0.17500000000000002"/>
    <s v="Standard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FUR-FU-10004904"/>
    <x v="0"/>
    <x v="5"/>
    <s v="Eldon &quot;L&quot; Workstation Diamond Chairmat"/>
    <n v="303.92"/>
    <n v="5"/>
    <n v="0.2"/>
    <n v="-30.391999999999999"/>
    <n v="2"/>
    <n v="-9.9999999999999992E-2"/>
    <s v="Express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x v="4"/>
    <s v="Space Solutions Commercial Steel Shelving"/>
    <n v="129.30000000000001"/>
    <n v="2"/>
    <n v="0"/>
    <n v="6.4649999999999999"/>
    <n v="6"/>
    <n v="4.9999999999999996E-2"/>
    <s v="Delayed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x v="0"/>
    <x v="5"/>
    <s v="Howard Miller Distant Time Traveler Alarm Clock"/>
    <n v="274.2"/>
    <n v="10"/>
    <n v="0"/>
    <n v="112.422"/>
    <n v="5"/>
    <n v="0.41000000000000003"/>
    <s v="Standard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x v="1"/>
    <x v="13"/>
    <s v="Revere Boxed Rubber Bands by Revere"/>
    <n v="6.048"/>
    <n v="4"/>
    <n v="0.2"/>
    <n v="-1.3608"/>
    <n v="4"/>
    <n v="-0.22500000000000001"/>
    <s v="Standard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x v="1"/>
    <x v="10"/>
    <s v="Xerox 1900"/>
    <n v="6.8479999999999999"/>
    <n v="2"/>
    <n v="0.2"/>
    <n v="2.14"/>
    <n v="4"/>
    <n v="0.3125"/>
    <s v="Standard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x v="0"/>
    <x v="5"/>
    <s v="Stacking Trays by OIC"/>
    <n v="9.9600000000000009"/>
    <n v="5"/>
    <n v="0.6"/>
    <n v="-6.7229999999999999"/>
    <n v="4"/>
    <n v="-0.67499999999999993"/>
    <s v="Standard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x v="1"/>
    <x v="8"/>
    <s v="Trimflex Flexible Post Binders"/>
    <n v="8.5519999999999996"/>
    <n v="2"/>
    <n v="0.8"/>
    <n v="-13.683199999999999"/>
    <n v="4"/>
    <n v="-1.6"/>
    <s v="Standard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s v="OFF-BI-10004040"/>
    <x v="1"/>
    <x v="8"/>
    <s v="Wilson Jones Impact Binders"/>
    <n v="45.584000000000003"/>
    <n v="11"/>
    <n v="0.2"/>
    <n v="16.5242"/>
    <n v="6"/>
    <n v="0.36249999999999999"/>
    <s v="Delayed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s v="East"/>
    <s v="TEC-AC-10002550"/>
    <x v="2"/>
    <x v="11"/>
    <s v="Maxell 4.7GB DVD-RW 3/Pack"/>
    <n v="25.488"/>
    <n v="2"/>
    <n v="0.2"/>
    <n v="4.4603999999999999"/>
    <n v="6"/>
    <n v="0.17499999999999999"/>
    <s v="Delayed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x v="1"/>
    <x v="8"/>
    <s v="Green Canvas Binder for 8-1/2&quot; x 14&quot; Sheets"/>
    <n v="136.96"/>
    <n v="4"/>
    <n v="0.2"/>
    <n v="51.36"/>
    <n v="4"/>
    <n v="0.375"/>
    <s v="Standard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TEC-PH-10000213"/>
    <x v="2"/>
    <x v="7"/>
    <s v="Seidio BD2-HK3IPH5-BK DILEX Case and Holster Combo for Apple iPhone 5/5s - Black"/>
    <n v="49.616"/>
    <n v="2"/>
    <n v="0.2"/>
    <n v="4.9615999999999998"/>
    <n v="3"/>
    <n v="9.9999999999999992E-2"/>
    <s v="Standard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x v="10"/>
    <s v="Ampad Gold Fibre Wirebound Steno Books, 6&quot; x 9&quot;, Gregg Ruled"/>
    <n v="10.584"/>
    <n v="3"/>
    <n v="0.2"/>
    <n v="3.4398"/>
    <n v="4"/>
    <n v="0.32500000000000001"/>
    <s v="Standard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s v="West"/>
    <s v="OFF-PA-10002254"/>
    <x v="1"/>
    <x v="10"/>
    <s v="Xerox 1883"/>
    <n v="84.415999999999997"/>
    <n v="4"/>
    <n v="0.2"/>
    <n v="27.435199999999998"/>
    <n v="4"/>
    <n v="0.32500000000000001"/>
    <s v="Standard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x v="7"/>
    <s v="Wilson SignalBoost 841262 DB PRO Amplifier Kit"/>
    <n v="431.94"/>
    <n v="2"/>
    <n v="0.4"/>
    <n v="-71.989999999999995"/>
    <n v="4"/>
    <n v="-0.16666666666666666"/>
    <s v="Standard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x v="8"/>
    <s v="Avery Self-Adhesive Photo Pockets for Polaroid Photos"/>
    <n v="2.0430000000000001"/>
    <n v="1"/>
    <n v="0.7"/>
    <n v="-1.4982"/>
    <n v="4"/>
    <n v="-0.73333333333333328"/>
    <s v="Standard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x v="7"/>
    <s v="Grandstream GXP1160 VoIP phone"/>
    <n v="68.238"/>
    <n v="3"/>
    <n v="0.4"/>
    <n v="-12.510300000000001"/>
    <n v="4"/>
    <n v="-0.18333333333333335"/>
    <s v="Standard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1039"/>
    <x v="0"/>
    <x v="3"/>
    <s v="KI Adjustable-Height Table"/>
    <n v="240.744"/>
    <n v="4"/>
    <n v="0.3"/>
    <n v="-13.7568"/>
    <n v="1"/>
    <n v="-5.7142857142857141E-2"/>
    <s v="Express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4963"/>
    <x v="0"/>
    <x v="5"/>
    <s v="Eldon 400 Class Desk Accessories, Black Carbon"/>
    <n v="35"/>
    <n v="4"/>
    <n v="0"/>
    <n v="14.7"/>
    <n v="1"/>
    <n v="0.42"/>
    <s v="Express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0277"/>
    <x v="0"/>
    <x v="5"/>
    <s v="Deflect-o DuraMat Antistatic Studded Beveled Mat for Medium Pile Carpeting"/>
    <n v="210.68"/>
    <n v="2"/>
    <n v="0"/>
    <n v="50.563200000000002"/>
    <n v="1"/>
    <n v="0.24"/>
    <s v="Express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4915"/>
    <x v="0"/>
    <x v="3"/>
    <s v="Office Impressions End Table, 20-1/2&quot;H x 24&quot;W x 20&quot;D"/>
    <n v="637.89599999999996"/>
    <n v="3"/>
    <n v="0.3"/>
    <n v="-127.5792"/>
    <n v="1"/>
    <n v="-0.2"/>
    <s v="Express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PA-10003724"/>
    <x v="1"/>
    <x v="10"/>
    <s v="Wirebound Message Book, 4 per Page"/>
    <n v="43.44"/>
    <n v="8"/>
    <n v="0"/>
    <n v="21.285599999999999"/>
    <n v="1"/>
    <n v="0.49"/>
    <s v="Express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AP-10002906"/>
    <x v="1"/>
    <x v="9"/>
    <s v="Hoover Replacement Belt for Commercial Guardsman Heavy-Duty Upright Vacuum"/>
    <n v="2.2200000000000002"/>
    <n v="1"/>
    <n v="0"/>
    <n v="0.66600000000000004"/>
    <n v="1"/>
    <n v="0.3"/>
    <s v="Express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x v="7"/>
    <s v="Samsung Galaxy Mega 6.3"/>
    <n v="1679.96"/>
    <n v="5"/>
    <n v="0.2"/>
    <n v="125.997"/>
    <n v="2"/>
    <n v="7.4999999999999997E-2"/>
    <s v="Express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CH-10002880"/>
    <x v="0"/>
    <x v="1"/>
    <s v="Global High-Back Leather Tilter, Burgundy"/>
    <n v="344.37200000000001"/>
    <n v="4"/>
    <n v="0.3"/>
    <n v="-93.472399999999993"/>
    <n v="5"/>
    <n v="-0.27142857142857141"/>
    <s v="Standard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OFF-ST-10001780"/>
    <x v="1"/>
    <x v="4"/>
    <s v="Tennsco 16-Compartment Lockers with Coat Rack"/>
    <n v="1554.9359999999999"/>
    <n v="3"/>
    <n v="0.2"/>
    <n v="77.746799999999993"/>
    <n v="5"/>
    <n v="4.9999999999999996E-2"/>
    <s v="Standard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FU-10004748"/>
    <x v="0"/>
    <x v="5"/>
    <s v="Howard Miller 16&quot; Diameter Gallery Wall Clock"/>
    <n v="127.88"/>
    <n v="5"/>
    <n v="0.6"/>
    <n v="-67.137"/>
    <n v="5"/>
    <n v="-0.52500000000000002"/>
    <s v="Standard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s v="TEC-PH-10001918"/>
    <x v="2"/>
    <x v="7"/>
    <s v="Nortel Business Series Terminal T7208 Digital phone"/>
    <n v="222.38399999999999"/>
    <n v="2"/>
    <n v="0.2"/>
    <n v="22.238399999999999"/>
    <n v="7"/>
    <n v="0.1"/>
    <s v="Delayed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FUR-CH-10001146"/>
    <x v="0"/>
    <x v="1"/>
    <s v="Global Task Chair, Black"/>
    <n v="106.869"/>
    <n v="3"/>
    <n v="0.3"/>
    <n v="-29.007300000000001"/>
    <n v="5"/>
    <n v="-0.27142857142857146"/>
    <s v="Standard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OFF-BI-10004364"/>
    <x v="1"/>
    <x v="8"/>
    <s v="Storex Dura Pro Binders"/>
    <n v="3.5640000000000001"/>
    <n v="3"/>
    <n v="0.8"/>
    <n v="-6.2370000000000001"/>
    <n v="5"/>
    <n v="-1.75"/>
    <s v="Standard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133"/>
    <x v="1"/>
    <x v="8"/>
    <s v="Wilson Jones Elliptical Ring 3 1/2&quot; Capacity Binders, 800 sheets"/>
    <n v="25.68"/>
    <n v="3"/>
    <n v="0.8"/>
    <n v="-39.804000000000002"/>
    <n v="4"/>
    <n v="-1.55"/>
    <s v="Standard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225"/>
    <x v="1"/>
    <x v="8"/>
    <s v="Square Ring Data Binders, Rigid 75 Pt. Covers, 11&quot; x 14-7/8&quot;"/>
    <n v="12.384"/>
    <n v="3"/>
    <n v="0.8"/>
    <n v="-19.814399999999999"/>
    <n v="4"/>
    <n v="-1.5999999999999999"/>
    <s v="Standard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BI-10002432"/>
    <x v="1"/>
    <x v="8"/>
    <s v="Wilson Jones Standard D-Ring Binders"/>
    <n v="25.3"/>
    <n v="5"/>
    <n v="0"/>
    <n v="11.891"/>
    <n v="5"/>
    <n v="0.47"/>
    <s v="Standard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ST-10000563"/>
    <x v="1"/>
    <x v="4"/>
    <s v="Fellowes Bankers Box Stor/Drawer Steel Plus"/>
    <n v="95.94"/>
    <n v="3"/>
    <n v="0"/>
    <n v="9.5939999999999994"/>
    <n v="5"/>
    <n v="9.9999999999999992E-2"/>
    <s v="Standard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s v="Central"/>
    <s v="OFF-LA-10001982"/>
    <x v="1"/>
    <x v="2"/>
    <s v="Smead Alpha-Z Color-Coded Name Labels First Letter Starter Set"/>
    <n v="7.5"/>
    <n v="2"/>
    <n v="0"/>
    <n v="3.6"/>
    <n v="4"/>
    <n v="0.48000000000000004"/>
    <s v="Standard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x v="7"/>
    <s v="AT&amp;T TR1909W"/>
    <n v="302.37599999999998"/>
    <n v="3"/>
    <n v="0.2"/>
    <n v="22.6782"/>
    <n v="4"/>
    <n v="7.5000000000000011E-2"/>
    <s v="Standard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s v="West"/>
    <s v="TEC-AC-10002718"/>
    <x v="2"/>
    <x v="11"/>
    <s v="Belkin Standard 104 key USB Keyboard"/>
    <n v="46.688000000000002"/>
    <n v="4"/>
    <n v="0.2"/>
    <n v="-2.9180000000000001"/>
    <n v="5"/>
    <n v="-6.25E-2"/>
    <s v="Standard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x v="4"/>
    <s v="Perma STOR-ALL Hanging File Box, 13 1/8&quot;W x 12 1/4&quot;D x 10 1/2&quot;H"/>
    <n v="17.940000000000001"/>
    <n v="3"/>
    <n v="0"/>
    <n v="3.0497999999999998"/>
    <n v="5"/>
    <n v="0.16999999999999998"/>
    <s v="Standard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s v="East"/>
    <s v="OFF-AP-10000179"/>
    <x v="1"/>
    <x v="9"/>
    <s v="Honeywell Enviracaire Portable HEPA Air Cleaner for up to 10 x 16 Room"/>
    <n v="370.14"/>
    <n v="3"/>
    <n v="0"/>
    <n v="144.3546"/>
    <n v="5"/>
    <n v="0.39"/>
    <s v="Standard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x v="8"/>
    <s v="Avery Heavy-Duty EZD  Binder With Locking Rings"/>
    <n v="8.9280000000000008"/>
    <n v="2"/>
    <n v="0.2"/>
    <n v="3.1248"/>
    <n v="4"/>
    <n v="0.35"/>
    <s v="Standard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x v="3"/>
    <s v="Balt Solid Wood Round Tables"/>
    <n v="2678.94"/>
    <n v="6"/>
    <n v="0"/>
    <n v="241.1046"/>
    <n v="6"/>
    <n v="0.09"/>
    <s v="Delayed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x v="0"/>
    <s v="O'Sullivan 4-Shelf Bookcase in Odessa Pine"/>
    <n v="387.13600000000002"/>
    <n v="4"/>
    <n v="0.2"/>
    <n v="-14.5176"/>
    <n v="4"/>
    <n v="-3.7499999999999999E-2"/>
    <s v="Standard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x v="11"/>
    <s v="Maxell 4.7GB DVD-R"/>
    <n v="45.408000000000001"/>
    <n v="2"/>
    <n v="0.2"/>
    <n v="11.919600000000001"/>
    <n v="4"/>
    <n v="0.26250000000000001"/>
    <s v="Standard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x v="5"/>
    <s v="Tenex Chairmats For Use with Hard Floors"/>
    <n v="77.951999999999998"/>
    <n v="3"/>
    <n v="0.2"/>
    <n v="-11.6928"/>
    <n v="4"/>
    <n v="-0.15"/>
    <s v="Standard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x v="2"/>
    <s v="Avery 496"/>
    <n v="3"/>
    <n v="1"/>
    <n v="0.2"/>
    <n v="1.05"/>
    <n v="4"/>
    <n v="0.35000000000000003"/>
    <s v="Standard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s v="OFF-ST-10000876"/>
    <x v="1"/>
    <x v="4"/>
    <s v="Eldon Simplefile Box Office"/>
    <n v="9.952"/>
    <n v="1"/>
    <n v="0.2"/>
    <n v="0.99519999999999997"/>
    <n v="4"/>
    <n v="9.9999999999999992E-2"/>
    <s v="Standard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BI-10004492"/>
    <x v="1"/>
    <x v="8"/>
    <s v="Tuf-Vin Binders"/>
    <n v="37.896000000000001"/>
    <n v="4"/>
    <n v="0.7"/>
    <n v="-29.053599999999999"/>
    <n v="5"/>
    <n v="-0.76666666666666661"/>
    <s v="Standard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PA-10001033"/>
    <x v="1"/>
    <x v="10"/>
    <s v="Xerox 1893"/>
    <n v="65.584000000000003"/>
    <n v="2"/>
    <n v="0.2"/>
    <n v="23.7742"/>
    <n v="5"/>
    <n v="0.36249999999999999"/>
    <s v="Standard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x v="1"/>
    <x v="10"/>
    <s v="Xerox 1882"/>
    <n v="44.783999999999999"/>
    <n v="1"/>
    <n v="0.2"/>
    <n v="16.234200000000001"/>
    <n v="5"/>
    <n v="0.36250000000000004"/>
    <s v="Standard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x v="15"/>
    <s v="Star Micronics TSP100 TSP143LAN Receipt Printer"/>
    <n v="1035.8"/>
    <n v="4"/>
    <n v="0"/>
    <n v="269.30799999999999"/>
    <n v="0"/>
    <n v="0.26"/>
    <s v="Express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x v="6"/>
    <s v="Newell 335"/>
    <n v="5.76"/>
    <n v="2"/>
    <n v="0"/>
    <n v="1.6704000000000001"/>
    <n v="6"/>
    <n v="0.29000000000000004"/>
    <s v="Delayed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x v="1"/>
    <x v="10"/>
    <s v="Hammermill Color Copier Paper (28Lb. and 96 Bright)"/>
    <n v="19.98"/>
    <n v="2"/>
    <n v="0"/>
    <n v="8.9909999999999997"/>
    <n v="4"/>
    <n v="0.44999999999999996"/>
    <s v="Standard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x v="2"/>
    <x v="7"/>
    <s v="Griffin GC17055 Auxiliary Audio Cable"/>
    <n v="35.979999999999997"/>
    <n v="2"/>
    <n v="0"/>
    <n v="10.074400000000001"/>
    <n v="6"/>
    <n v="0.28000000000000003"/>
    <s v="Delayed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x v="6"/>
    <s v="BIC Liqua Brite Liner"/>
    <n v="16.655999999999999"/>
    <n v="3"/>
    <n v="0.2"/>
    <n v="3.3311999999999999"/>
    <n v="4"/>
    <n v="0.2"/>
    <s v="Standard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x v="1"/>
    <x v="2"/>
    <s v="Avery 473"/>
    <n v="20.7"/>
    <n v="2"/>
    <n v="0"/>
    <n v="9.9359999999999999"/>
    <n v="4"/>
    <n v="0.48000000000000004"/>
    <s v="Standard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x v="8"/>
    <s v="GBC Poly Designer Binding Covers"/>
    <n v="83.7"/>
    <n v="5"/>
    <n v="0"/>
    <n v="41.012999999999998"/>
    <n v="4"/>
    <n v="0.48999999999999994"/>
    <s v="Standard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x v="0"/>
    <x v="5"/>
    <s v="12-1/2 Diameter Round Wall Clock"/>
    <n v="199.8"/>
    <n v="10"/>
    <n v="0"/>
    <n v="71.927999999999997"/>
    <n v="0"/>
    <n v="0.36"/>
    <s v="Express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x v="1"/>
    <x v="10"/>
    <s v="Xerox 1982"/>
    <n v="45.68"/>
    <n v="2"/>
    <n v="0"/>
    <n v="21.012799999999999"/>
    <n v="4"/>
    <n v="0.45999999999999996"/>
    <s v="Standard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x v="1"/>
    <x v="10"/>
    <s v="Xerox 1913"/>
    <n v="110.96"/>
    <n v="2"/>
    <n v="0"/>
    <n v="53.260800000000003"/>
    <n v="4"/>
    <n v="0.48000000000000004"/>
    <s v="Standard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x v="1"/>
    <x v="10"/>
    <s v="Unpadded Memo Slips"/>
    <n v="11.94"/>
    <n v="3"/>
    <n v="0"/>
    <n v="5.97"/>
    <n v="4"/>
    <n v="0.5"/>
    <s v="Standard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TEC-MA-10001127"/>
    <x v="2"/>
    <x v="15"/>
    <s v="HP Designjet T520 Inkjet Large Format Printer - 24&quot; Color"/>
    <n v="8749.9500000000007"/>
    <n v="5"/>
    <n v="0"/>
    <n v="2799.9839999999999"/>
    <n v="2"/>
    <n v="0.31999999999999995"/>
    <s v="Express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OFF-BI-10002557"/>
    <x v="1"/>
    <x v="8"/>
    <s v="Presstex Flexible Ring Binders"/>
    <n v="36.4"/>
    <n v="8"/>
    <n v="0"/>
    <n v="18.2"/>
    <n v="2"/>
    <n v="0.5"/>
    <s v="Express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FUR-FU-10001731"/>
    <x v="0"/>
    <x v="5"/>
    <s v="Acrylic Self-Standing Desk Frames"/>
    <n v="18.690000000000001"/>
    <n v="7"/>
    <n v="0"/>
    <n v="7.1021999999999998"/>
    <n v="2"/>
    <n v="0.37999999999999995"/>
    <s v="Express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x v="13"/>
    <s v="Brites Rubber Bands, 1 1/2 oz. Box"/>
    <n v="5.94"/>
    <n v="3"/>
    <n v="0"/>
    <n v="0.1188"/>
    <n v="4"/>
    <n v="0.02"/>
    <s v="Standard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PA-10000069"/>
    <x v="1"/>
    <x v="10"/>
    <s v="TOPS 4 x 6 Fluorescent Color Memo Sheets, 500 Sheets per Pack"/>
    <n v="60.735999999999997"/>
    <n v="8"/>
    <n v="0.2"/>
    <n v="20.4984"/>
    <n v="5"/>
    <n v="0.33750000000000002"/>
    <s v="Standard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TEC-CO-10001943"/>
    <x v="2"/>
    <x v="16"/>
    <s v="Canon PC-428 Personal Copier"/>
    <n v="479.976"/>
    <n v="3"/>
    <n v="0.2"/>
    <n v="161.99189999999999"/>
    <n v="5"/>
    <n v="0.33749999999999997"/>
    <s v="Standard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BI-10000977"/>
    <x v="1"/>
    <x v="8"/>
    <s v="Ibico Plastic Spiral Binding Combs"/>
    <n v="6.08"/>
    <n v="1"/>
    <n v="0.8"/>
    <n v="-10.336"/>
    <n v="5"/>
    <n v="-1.7"/>
    <s v="Standard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x v="11"/>
    <s v="WD My Passport Ultra 1TB Portable External Hard Drive"/>
    <n v="165.6"/>
    <n v="3"/>
    <n v="0.2"/>
    <n v="-6.21"/>
    <n v="6"/>
    <n v="-3.7499999999999999E-2"/>
    <s v="Delayed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AR-10000588"/>
    <x v="1"/>
    <x v="6"/>
    <s v="Newell 345"/>
    <n v="59.52"/>
    <n v="3"/>
    <n v="0"/>
    <n v="15.475199999999999"/>
    <n v="3"/>
    <n v="0.25999999999999995"/>
    <s v="Standard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TEC-AC-10002001"/>
    <x v="2"/>
    <x v="11"/>
    <s v="Logitech Wireless Gaming Headset G930"/>
    <n v="479.97"/>
    <n v="3"/>
    <n v="0"/>
    <n v="177.5889"/>
    <n v="3"/>
    <n v="0.37"/>
    <s v="Standard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SU-10000381"/>
    <x v="1"/>
    <x v="14"/>
    <s v="Acme Forged Steel Scissors with Black Enamel Handles"/>
    <n v="18.62"/>
    <n v="2"/>
    <n v="0"/>
    <n v="5.3997999999999999"/>
    <n v="3"/>
    <n v="0.28999999999999998"/>
    <s v="Standard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BI-10001617"/>
    <x v="1"/>
    <x v="8"/>
    <s v="GBC Wire Binding Combs"/>
    <n v="49.631999999999998"/>
    <n v="6"/>
    <n v="0.2"/>
    <n v="16.750800000000002"/>
    <n v="3"/>
    <n v="0.33750000000000002"/>
    <s v="Standard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PA-10001878"/>
    <x v="1"/>
    <x v="10"/>
    <s v="Xerox 1891"/>
    <n v="97.82"/>
    <n v="2"/>
    <n v="0"/>
    <n v="45.9754"/>
    <n v="3"/>
    <n v="0.47000000000000003"/>
    <s v="Standard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x v="7"/>
    <s v="Square Credit Card Reader"/>
    <n v="15.984"/>
    <n v="2"/>
    <n v="0.2"/>
    <n v="1.1988000000000001"/>
    <n v="2"/>
    <n v="7.5000000000000011E-2"/>
    <s v="Express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x v="1"/>
    <s v="Global Deluxe Steno Chair"/>
    <n v="184.75200000000001"/>
    <n v="3"/>
    <n v="0.2"/>
    <n v="-20.784600000000001"/>
    <n v="2"/>
    <n v="-0.1125"/>
    <s v="Express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x v="10"/>
    <s v="Xerox 204"/>
    <n v="12.96"/>
    <n v="2"/>
    <n v="0"/>
    <n v="6.2207999999999997"/>
    <n v="4"/>
    <n v="0.47999999999999993"/>
    <s v="Standard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s v="Central"/>
    <s v="FUR-CH-10003298"/>
    <x v="0"/>
    <x v="1"/>
    <s v="Office Star - Contemporary Task Swivel chair with Loop Arms, Charcoal"/>
    <n v="366.74400000000003"/>
    <n v="4"/>
    <n v="0.3"/>
    <n v="-110.0232"/>
    <n v="4"/>
    <n v="-0.3"/>
    <s v="Standard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BI-10001757"/>
    <x v="1"/>
    <x v="8"/>
    <s v="Pressboard Hanging Data Binders for Unburst Sheets"/>
    <n v="8.8559999999999999"/>
    <n v="9"/>
    <n v="0.8"/>
    <n v="-14.169600000000001"/>
    <n v="4"/>
    <n v="-1.6"/>
    <s v="Standard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TEC-AC-10004633"/>
    <x v="2"/>
    <x v="11"/>
    <s v="Verbatim 25 GB 6x Blu-ray Single Layer Recordable Disc, 3/Pack"/>
    <n v="27.96"/>
    <n v="5"/>
    <n v="0.2"/>
    <n v="8.3879999999999999"/>
    <n v="4"/>
    <n v="0.3"/>
    <s v="Standard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EN-10001453"/>
    <x v="1"/>
    <x v="12"/>
    <s v="Tyvek Interoffice Envelopes, 9 1/2&quot; x 12 1/2&quot;, 100/Box"/>
    <n v="146.352"/>
    <n v="3"/>
    <n v="0.2"/>
    <n v="49.393799999999999"/>
    <n v="4"/>
    <n v="0.33749999999999997"/>
    <s v="Standard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AC-10004761"/>
    <x v="2"/>
    <x v="11"/>
    <s v="Maxell 4.7GB DVD+RW 3/Pack"/>
    <n v="175.23"/>
    <n v="11"/>
    <n v="0"/>
    <n v="61.330500000000001"/>
    <n v="3"/>
    <n v="0.35000000000000003"/>
    <s v="Standard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PH-10003691"/>
    <x v="2"/>
    <x v="7"/>
    <s v="BlackBerry Q10"/>
    <n v="125.99"/>
    <n v="1"/>
    <n v="0"/>
    <n v="31.497499999999999"/>
    <n v="3"/>
    <n v="0.25"/>
    <s v="Standard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OFF-BI-10004965"/>
    <x v="1"/>
    <x v="8"/>
    <s v="Ibico Covers for Plastic or Wire Binding Elements"/>
    <n v="23"/>
    <n v="2"/>
    <n v="0"/>
    <n v="10.35"/>
    <n v="3"/>
    <n v="0.45"/>
    <s v="Standard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x v="8"/>
    <s v="GBC Pre-Punched Binding Paper, Plastic, White, 8-1/2&quot; x 11&quot;"/>
    <n v="25.584"/>
    <n v="2"/>
    <n v="0.2"/>
    <n v="8.9543999999999997"/>
    <n v="4"/>
    <n v="0.35"/>
    <s v="Standard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s v="Central"/>
    <s v="FUR-FU-10003601"/>
    <x v="0"/>
    <x v="5"/>
    <s v="Deflect-o RollaMat Studded, Beveled Mat for Medium Pile Carpeting"/>
    <n v="73.784000000000006"/>
    <n v="2"/>
    <n v="0.6"/>
    <n v="-77.473200000000006"/>
    <n v="6"/>
    <n v="-1.05"/>
    <s v="Delayed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s v="South"/>
    <s v="OFF-PA-10002787"/>
    <x v="1"/>
    <x v="10"/>
    <s v="Xerox 227"/>
    <n v="20.736000000000001"/>
    <n v="4"/>
    <n v="0.2"/>
    <n v="7.2576000000000001"/>
    <n v="4"/>
    <n v="0.35"/>
    <s v="Standard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x v="1"/>
    <x v="6"/>
    <s v="Quartet Omega Colored Chalk, 12/Pack"/>
    <n v="17.52"/>
    <n v="3"/>
    <n v="0"/>
    <n v="8.2344000000000008"/>
    <n v="5"/>
    <n v="0.47000000000000008"/>
    <s v="Standard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x v="1"/>
    <x v="6"/>
    <s v="Premium Writing Pencils, Soft, #2 by Central Association for the Blind"/>
    <n v="35.76"/>
    <n v="12"/>
    <n v="0"/>
    <n v="10.0128"/>
    <n v="5"/>
    <n v="0.28000000000000003"/>
    <s v="Standard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x v="1"/>
    <x v="6"/>
    <s v="Newell 322"/>
    <n v="3.64"/>
    <n v="2"/>
    <n v="0"/>
    <n v="0.98280000000000001"/>
    <n v="4"/>
    <n v="0.27"/>
    <s v="Standard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s v="Central"/>
    <s v="FUR-FU-10002501"/>
    <x v="0"/>
    <x v="5"/>
    <s v="Nu-Dell Executive Frame"/>
    <n v="30.335999999999999"/>
    <n v="6"/>
    <n v="0.6"/>
    <n v="-17.443200000000001"/>
    <n v="3"/>
    <n v="-0.57500000000000007"/>
    <s v="Standard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x v="0"/>
    <x v="5"/>
    <s v="Tensor &quot;Hersey Kiss&quot; Styled Floor Lamp"/>
    <n v="12.99"/>
    <n v="1"/>
    <n v="0"/>
    <n v="1.5588"/>
    <n v="6"/>
    <n v="0.12"/>
    <s v="Delayed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x v="0"/>
    <x v="1"/>
    <s v="Global Value Steno Chair, Gray"/>
    <n v="182.22"/>
    <n v="3"/>
    <n v="0"/>
    <n v="45.555"/>
    <n v="6"/>
    <n v="0.25"/>
    <s v="Delayed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x v="0"/>
    <x v="1"/>
    <s v="Global Low Back Tilter Chair"/>
    <n v="302.94"/>
    <n v="3"/>
    <n v="0"/>
    <n v="18.176400000000001"/>
    <n v="6"/>
    <n v="6.0000000000000005E-2"/>
    <s v="Delayed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s v="East"/>
    <s v="FUR-FU-10002268"/>
    <x v="0"/>
    <x v="5"/>
    <s v="Ultra Door Push Plate"/>
    <n v="54.991999999999997"/>
    <n v="14"/>
    <n v="0.2"/>
    <n v="8.9361999999999995"/>
    <n v="4"/>
    <n v="0.16250000000000001"/>
    <s v="Standard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x v="7"/>
    <s v="Cyber Acoustics AC-202b Speech Recognition Stereo Headset"/>
    <n v="12.99"/>
    <n v="1"/>
    <n v="0"/>
    <n v="0.25979999999999998"/>
    <n v="6"/>
    <n v="1.9999999999999997E-2"/>
    <s v="Delayed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x v="10"/>
    <s v="Adams Telephone Message Book w/Frequently-Called Numbers Space, 400 Messages per Book"/>
    <n v="55.86"/>
    <n v="7"/>
    <n v="0"/>
    <n v="27.93"/>
    <n v="4"/>
    <n v="0.5"/>
    <s v="Standard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PH-10004348"/>
    <x v="2"/>
    <x v="7"/>
    <s v="OtterBox Defender Series Case - iPhone 5c"/>
    <n v="44.375999999999998"/>
    <n v="2"/>
    <n v="0.4"/>
    <n v="-7.3959999999999999"/>
    <n v="0"/>
    <n v="-0.16666666666666669"/>
    <s v="Express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FUR-FU-10003424"/>
    <x v="0"/>
    <x v="5"/>
    <s v="Nu-Dell Oak Frame"/>
    <n v="51.264000000000003"/>
    <n v="6"/>
    <n v="0.2"/>
    <n v="7.6896000000000004"/>
    <n v="0"/>
    <n v="0.15"/>
    <s v="Express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BI-10004654"/>
    <x v="1"/>
    <x v="8"/>
    <s v="Avery Binding System Hidden Tab Executive Style Index Sets"/>
    <n v="5.1929999999999996"/>
    <n v="3"/>
    <n v="0.7"/>
    <n v="-3.4620000000000002"/>
    <n v="0"/>
    <n v="-0.66666666666666674"/>
    <s v="Express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AC-10004571"/>
    <x v="2"/>
    <x v="11"/>
    <s v="Logitech G700s Rechargeable Gaming Mouse"/>
    <n v="159.98400000000001"/>
    <n v="2"/>
    <n v="0.2"/>
    <n v="43.995600000000003"/>
    <n v="0"/>
    <n v="0.27500000000000002"/>
    <s v="Express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ST-10000675"/>
    <x v="1"/>
    <x v="4"/>
    <s v="File Shuttle II and Handi-File, Black"/>
    <n v="54.223999999999997"/>
    <n v="2"/>
    <n v="0.2"/>
    <n v="3.3889999999999998"/>
    <n v="0"/>
    <n v="6.25E-2"/>
    <s v="Express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x v="1"/>
    <s v="Global Leather &amp; Oak Executive Chair, Burgundy"/>
    <n v="241.42400000000001"/>
    <n v="2"/>
    <n v="0.2"/>
    <n v="-36.2136"/>
    <n v="7"/>
    <n v="-0.15"/>
    <s v="Delayed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x v="1"/>
    <x v="10"/>
    <s v="REDIFORM Incoming/Outgoing Call Register, 11&quot; X 8 1/2&quot;, 100 Messages"/>
    <n v="33.36"/>
    <n v="4"/>
    <n v="0"/>
    <n v="16.68"/>
    <n v="6"/>
    <n v="0.5"/>
    <s v="Delayed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x v="1"/>
    <x v="10"/>
    <s v="Adams Phone Message Book, 200 Message Capacity, 8 1/16” x 11”"/>
    <n v="13.76"/>
    <n v="2"/>
    <n v="0"/>
    <n v="6.3296000000000001"/>
    <n v="6"/>
    <n v="0.46"/>
    <s v="Delayed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x v="1"/>
    <x v="4"/>
    <s v="Sensible Storage WireTech Storage Systems"/>
    <n v="496.86"/>
    <n v="7"/>
    <n v="0"/>
    <n v="24.843"/>
    <n v="6"/>
    <n v="4.9999999999999996E-2"/>
    <s v="Delayed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n v="0"/>
    <n v="35.097299999999997"/>
    <n v="6"/>
    <n v="8.9999999999999983E-2"/>
    <s v="Delayed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s v="OFF-LA-10003223"/>
    <x v="1"/>
    <x v="2"/>
    <s v="Avery 508"/>
    <n v="9.82"/>
    <n v="2"/>
    <n v="0"/>
    <n v="4.8117999999999999"/>
    <n v="2"/>
    <n v="0.49"/>
    <s v="Express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x v="11"/>
    <s v="Imation Clip USB flash drive - 8 GB"/>
    <n v="56.4"/>
    <n v="3"/>
    <n v="0"/>
    <n v="3.3839999999999999"/>
    <n v="4"/>
    <n v="0.06"/>
    <s v="Standard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x v="8"/>
    <s v="Aluminum Screw Posts"/>
    <n v="18.312000000000001"/>
    <n v="4"/>
    <n v="0.7"/>
    <n v="-12.208"/>
    <n v="4"/>
    <n v="-0.66666666666666663"/>
    <s v="Standard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x v="10"/>
    <s v="Xerox 200"/>
    <n v="25.92"/>
    <n v="5"/>
    <n v="0.2"/>
    <n v="9.0719999999999992"/>
    <n v="4"/>
    <n v="0.34999999999999992"/>
    <s v="Standard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x v="6"/>
    <s v="Avery Fluorescent Highlighter Four-Color Set"/>
    <n v="8.016"/>
    <n v="3"/>
    <n v="0.2"/>
    <n v="1.002"/>
    <n v="4"/>
    <n v="0.125"/>
    <s v="Standard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x v="2"/>
    <x v="16"/>
    <s v="Hewlett Packard 310 Color Digital Copier"/>
    <n v="479.98399999999998"/>
    <n v="2"/>
    <n v="0.2"/>
    <n v="59.997999999999998"/>
    <n v="4"/>
    <n v="0.125"/>
    <s v="Standard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x v="1"/>
    <x v="8"/>
    <s v="DXL Angle-View Binders with Locking Rings by Samsill"/>
    <n v="30.84"/>
    <n v="5"/>
    <n v="0.2"/>
    <n v="9.6374999999999993"/>
    <n v="4"/>
    <n v="0.3125"/>
    <s v="Standard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x v="1"/>
    <x v="4"/>
    <s v="Tennsco Lockers, Sand"/>
    <n v="33.567999999999998"/>
    <n v="2"/>
    <n v="0.2"/>
    <n v="1.6783999999999999"/>
    <n v="1"/>
    <n v="0.05"/>
    <s v="Express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x v="0"/>
    <x v="1"/>
    <s v="Harbour Creations Steel Folding Chair"/>
    <n v="422.625"/>
    <n v="7"/>
    <n v="0.3"/>
    <n v="0"/>
    <n v="1"/>
    <n v="0"/>
    <s v="Express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x v="2"/>
    <x v="11"/>
    <s v="Logitech G700s Rechargeable Gaming Mouse"/>
    <n v="199.98"/>
    <n v="2"/>
    <n v="0"/>
    <n v="83.991600000000005"/>
    <n v="5"/>
    <n v="0.42000000000000004"/>
    <s v="Standard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4053"/>
    <x v="0"/>
    <x v="5"/>
    <s v="DAX Two-Tone Silver Metal Document Frame"/>
    <n v="20.239999999999998"/>
    <n v="1"/>
    <n v="0"/>
    <n v="8.7032000000000007"/>
    <n v="4"/>
    <n v="0.43000000000000005"/>
    <s v="Standard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3731"/>
    <x v="0"/>
    <x v="5"/>
    <s v="Eldon Expressions Wood and Plastic Desk Accessories, Oak"/>
    <n v="39.92"/>
    <n v="4"/>
    <n v="0"/>
    <n v="11.1776"/>
    <n v="4"/>
    <n v="0.27999999999999997"/>
    <s v="Standard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OFF-BI-10000962"/>
    <x v="1"/>
    <x v="8"/>
    <s v="Acco Flexible ACCOHIDE Square Ring Data Binder, Dark Blue, 11 1/2&quot; X 14&quot; 7/8&quot;"/>
    <n v="32.54"/>
    <n v="2"/>
    <n v="0"/>
    <n v="15.944599999999999"/>
    <n v="4"/>
    <n v="0.49"/>
    <s v="Standard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x v="2"/>
    <x v="11"/>
    <s v="Memorex Micro Travel Drive 8 GB"/>
    <n v="39"/>
    <n v="3"/>
    <n v="0"/>
    <n v="17.55"/>
    <n v="5"/>
    <n v="0.45"/>
    <s v="Standard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x v="1"/>
    <x v="2"/>
    <s v="Avery 488"/>
    <n v="12.6"/>
    <n v="4"/>
    <n v="0"/>
    <n v="6.048"/>
    <n v="5"/>
    <n v="0.48000000000000004"/>
    <s v="Standard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s v="West"/>
    <s v="FUR-FU-10000073"/>
    <x v="0"/>
    <x v="5"/>
    <s v="Deflect-O Glasstique Clear Desk Accessories"/>
    <n v="24.64"/>
    <n v="4"/>
    <n v="0.2"/>
    <n v="4.0039999999999996"/>
    <n v="1"/>
    <n v="0.16249999999999998"/>
    <s v="Express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x v="1"/>
    <x v="2"/>
    <s v="Avery 479"/>
    <n v="6.2640000000000002"/>
    <n v="3"/>
    <n v="0.2"/>
    <n v="2.0358000000000001"/>
    <n v="7"/>
    <n v="0.32500000000000001"/>
    <s v="Delayed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x v="1"/>
    <x v="13"/>
    <s v="Advantus T-Pin Paper Clips"/>
    <n v="14.432"/>
    <n v="4"/>
    <n v="0.2"/>
    <n v="3.4276"/>
    <n v="7"/>
    <n v="0.23749999999999999"/>
    <s v="Delayed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x v="2"/>
    <x v="16"/>
    <s v="Brother DCP1000 Digital 3 in 1 Multifunction Machine"/>
    <n v="719.976"/>
    <n v="3"/>
    <n v="0.2"/>
    <n v="134.99549999999999"/>
    <n v="4"/>
    <n v="0.1875"/>
    <s v="Standard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x v="2"/>
    <x v="11"/>
    <s v="Anker Ultrathin Bluetooth Wireless Keyboard Aluminum Cover with Stand "/>
    <n v="239.92"/>
    <n v="8"/>
    <n v="0"/>
    <n v="23.992000000000001"/>
    <n v="7"/>
    <n v="0.1"/>
    <s v="Delayed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x v="0"/>
    <x v="3"/>
    <s v="Iceberg OfficeWorks 42&quot; Round Tables"/>
    <n v="1056.8599999999999"/>
    <n v="7"/>
    <n v="0"/>
    <n v="158.529"/>
    <n v="2"/>
    <n v="0.15000000000000002"/>
    <s v="Express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TEC-AC-10002567"/>
    <x v="2"/>
    <x v="11"/>
    <s v="Logitech G602 Wireless Gaming Mouse"/>
    <n v="447.94400000000002"/>
    <n v="7"/>
    <n v="0.2"/>
    <n v="89.588800000000006"/>
    <n v="0"/>
    <n v="0.2"/>
    <s v="Express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OFF-ST-10002182"/>
    <x v="1"/>
    <x v="4"/>
    <s v="Iris 3-Drawer Stacking Bin, Black"/>
    <n v="150.40799999999999"/>
    <n v="9"/>
    <n v="0.2"/>
    <n v="-33.841799999999999"/>
    <n v="0"/>
    <n v="-0.22500000000000001"/>
    <s v="Express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539"/>
    <x v="2"/>
    <x v="7"/>
    <s v="Wireless Extenders zBoost YX545 SOHO Signal Booster"/>
    <n v="453.57600000000002"/>
    <n v="3"/>
    <n v="0.2"/>
    <n v="39.687899999999999"/>
    <n v="3"/>
    <n v="8.7499999999999994E-2"/>
    <s v="Standard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OFF-LA-10002945"/>
    <x v="1"/>
    <x v="2"/>
    <s v="Permanent Self-Adhesive File Folder Labels for Typewriters, 1 1/8 x 3 1/2, White"/>
    <n v="45.36"/>
    <n v="9"/>
    <n v="0.2"/>
    <n v="14.742000000000001"/>
    <n v="3"/>
    <n v="0.32500000000000001"/>
    <s v="Standard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345"/>
    <x v="2"/>
    <x v="7"/>
    <s v="Cisco SPA 502G IP Phone"/>
    <n v="287.88"/>
    <n v="3"/>
    <n v="0.2"/>
    <n v="35.984999999999999"/>
    <n v="3"/>
    <n v="0.125"/>
    <s v="Standard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912"/>
    <x v="2"/>
    <x v="7"/>
    <s v="Cisco SPA112 2 Port Phone Adapter"/>
    <n v="131.88"/>
    <n v="3"/>
    <n v="0.2"/>
    <n v="14.836499999999999"/>
    <n v="3"/>
    <n v="0.1125"/>
    <s v="Standard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FUR-FU-10000206"/>
    <x v="0"/>
    <x v="5"/>
    <s v="GE General Purpose, Extra Long Life, Showcase &amp; Floodlight Incandescent Bulbs"/>
    <n v="2.3279999999999998"/>
    <n v="2"/>
    <n v="0.6"/>
    <n v="-0.75660000000000005"/>
    <n v="3"/>
    <n v="-0.32500000000000007"/>
    <s v="Standard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s v="Central"/>
    <s v="FUR-CH-10000847"/>
    <x v="0"/>
    <x v="1"/>
    <s v="Global Executive Mid-Back Manager's Chair"/>
    <n v="1454.9"/>
    <n v="5"/>
    <n v="0"/>
    <n v="378.274"/>
    <n v="4"/>
    <n v="0.26"/>
    <s v="Standard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x v="1"/>
    <x v="8"/>
    <s v="Acco PRESSTEX Data Binder with Storage Hooks, Light Blue, 9 1/2&quot; X 11&quot;"/>
    <n v="4.8419999999999996"/>
    <n v="3"/>
    <n v="0.7"/>
    <n v="-3.5508000000000002"/>
    <n v="4"/>
    <n v="-0.73333333333333339"/>
    <s v="Standard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x v="0"/>
    <x v="5"/>
    <s v="Tenex B1-RE Series Chair Mats for Low Pile Carpets"/>
    <n v="220.70400000000001"/>
    <n v="6"/>
    <n v="0.2"/>
    <n v="-8.2764000000000006"/>
    <n v="4"/>
    <n v="-3.7499999999999999E-2"/>
    <s v="Standard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TEC-PH-10002350"/>
    <x v="2"/>
    <x v="7"/>
    <s v="Apple EarPods with Remote and Mic"/>
    <n v="67.176000000000002"/>
    <n v="3"/>
    <n v="0.2"/>
    <n v="6.7176"/>
    <n v="1"/>
    <n v="9.9999999999999992E-2"/>
    <s v="Express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OFF-PA-10000697"/>
    <x v="1"/>
    <x v="10"/>
    <s v="TOPS Voice Message Log Book, Flash Format"/>
    <n v="15.231999999999999"/>
    <n v="4"/>
    <n v="0.2"/>
    <n v="5.5216000000000003"/>
    <n v="1"/>
    <n v="0.36250000000000004"/>
    <s v="Express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s v="East"/>
    <s v="OFF-PA-10002787"/>
    <x v="1"/>
    <x v="10"/>
    <s v="Xerox 227"/>
    <n v="31.103999999999999"/>
    <n v="6"/>
    <n v="0.2"/>
    <n v="10.8864"/>
    <n v="2"/>
    <n v="0.35000000000000003"/>
    <s v="Express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x v="8"/>
    <s v="Ibico EB-19 Dual Function Manual Binding System"/>
    <n v="968.74400000000003"/>
    <n v="7"/>
    <n v="0.2"/>
    <n v="314.84179999999998"/>
    <n v="6"/>
    <n v="0.32499999999999996"/>
    <s v="Delayed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x v="8"/>
    <s v="Trimflex Flexible Post Binders"/>
    <n v="222.352"/>
    <n v="13"/>
    <n v="0.2"/>
    <n v="77.8232"/>
    <n v="6"/>
    <n v="0.35"/>
    <s v="Delayed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x v="16"/>
    <s v="Brother DCP1000 Digital 3 in 1 Multifunction Machine"/>
    <n v="479.98399999999998"/>
    <n v="2"/>
    <n v="0.2"/>
    <n v="89.997"/>
    <n v="6"/>
    <n v="0.1875"/>
    <s v="Delayed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s v="Central"/>
    <s v="OFF-PA-10003893"/>
    <x v="1"/>
    <x v="10"/>
    <s v="Xerox 1962"/>
    <n v="10.272"/>
    <n v="3"/>
    <n v="0.2"/>
    <n v="3.21"/>
    <n v="0"/>
    <n v="0.3125"/>
    <s v="Express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s v="Central"/>
    <s v="TEC-MA-10004679"/>
    <x v="2"/>
    <x v="15"/>
    <s v="StarTech.com 10/100 VDSL2 Ethernet Extender Kit"/>
    <n v="998.85"/>
    <n v="5"/>
    <n v="0.4"/>
    <n v="-199.77"/>
    <n v="4"/>
    <n v="-0.2"/>
    <s v="Standard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x v="10"/>
    <s v="Easy-staple paper"/>
    <n v="24.56"/>
    <n v="2"/>
    <n v="0"/>
    <n v="11.543200000000001"/>
    <n v="2"/>
    <n v="0.47000000000000003"/>
    <s v="Express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s v="OFF-FA-10000053"/>
    <x v="1"/>
    <x v="13"/>
    <s v="Revere Boxed Rubber Bands by Revere"/>
    <n v="5.67"/>
    <n v="3"/>
    <n v="0"/>
    <n v="0.1134"/>
    <n v="0"/>
    <n v="0.02"/>
    <s v="Express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OFF-AP-10000804"/>
    <x v="1"/>
    <x v="9"/>
    <s v="Hoover Portapower Portable Vacuum"/>
    <n v="14.336"/>
    <n v="4"/>
    <n v="0.2"/>
    <n v="0.89600000000000002"/>
    <n v="3"/>
    <n v="6.25E-2"/>
    <s v="Standard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s v="East"/>
    <s v="FUR-FU-10004188"/>
    <x v="0"/>
    <x v="5"/>
    <s v="Luxo Professional Combination Clamp-On Lamps"/>
    <n v="102.3"/>
    <n v="1"/>
    <n v="0"/>
    <n v="26.597999999999999"/>
    <n v="1"/>
    <n v="0.26"/>
    <s v="Express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x v="3"/>
    <s v="Office Impressions End Table, 20-1/2&quot;H x 24&quot;W x 20&quot;D"/>
    <n v="607.52"/>
    <n v="2"/>
    <n v="0"/>
    <n v="97.203199999999995"/>
    <n v="4"/>
    <n v="0.16"/>
    <s v="Standard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x v="4"/>
    <s v="Personal File Boxes with Fold-Down Carry Handle"/>
    <n v="31.16"/>
    <n v="2"/>
    <n v="0"/>
    <n v="7.79"/>
    <n v="4"/>
    <n v="0.25"/>
    <s v="Standard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x v="1"/>
    <x v="2"/>
    <s v="Avery 479"/>
    <n v="2.61"/>
    <n v="1"/>
    <n v="0"/>
    <n v="1.2005999999999999"/>
    <n v="6"/>
    <n v="0.45999999999999996"/>
    <s v="Delayed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x v="0"/>
    <x v="5"/>
    <s v="Contemporary Borderless Frame"/>
    <n v="10.332000000000001"/>
    <n v="3"/>
    <n v="0.6"/>
    <n v="-5.9409000000000001"/>
    <n v="2"/>
    <n v="-0.57499999999999996"/>
    <s v="Express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x v="1"/>
    <x v="10"/>
    <s v="Xerox 213"/>
    <n v="10.368"/>
    <n v="2"/>
    <n v="0.2"/>
    <n v="3.6288"/>
    <n v="2"/>
    <n v="0.35"/>
    <s v="Express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x v="2"/>
    <x v="11"/>
    <s v="SanDisk Ultra 16 GB MicroSDHC Class 10 Memory Card"/>
    <n v="20.783999999999999"/>
    <n v="2"/>
    <n v="0.2"/>
    <n v="-3.6372"/>
    <n v="2"/>
    <n v="-0.17500000000000002"/>
    <s v="Express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x v="1"/>
    <x v="4"/>
    <s v="Rogers Profile Extra Capacity Storage Tub"/>
    <n v="66.959999999999994"/>
    <n v="5"/>
    <n v="0.2"/>
    <n v="-13.391999999999999"/>
    <n v="2"/>
    <n v="-0.2"/>
    <s v="Express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x v="1"/>
    <x v="8"/>
    <s v="GBC Standard Recycled Report Covers, Clear Plastic Sheets"/>
    <n v="17.248000000000001"/>
    <n v="2"/>
    <n v="0.2"/>
    <n v="6.0368000000000004"/>
    <n v="4"/>
    <n v="0.35"/>
    <s v="Standard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x v="8"/>
    <s v="Wilson Jones 1&quot; Hanging DublLock Ring Binders"/>
    <n v="11.087999999999999"/>
    <n v="7"/>
    <n v="0.7"/>
    <n v="-8.1311999999999998"/>
    <n v="6"/>
    <n v="-0.73333333333333339"/>
    <s v="Delayed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x v="2"/>
    <x v="11"/>
    <s v="Logitech P710e Mobile Speakerphone"/>
    <n v="1287.45"/>
    <n v="5"/>
    <n v="0"/>
    <n v="244.6155"/>
    <n v="7"/>
    <n v="0.19"/>
    <s v="Delayed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x v="1"/>
    <x v="9"/>
    <s v="Fellowes 8 Outlet Superior Workstation Surge Protector w/o Phone/Fax/Modem Protection"/>
    <n v="168.1"/>
    <n v="5"/>
    <n v="0"/>
    <n v="43.706000000000003"/>
    <n v="7"/>
    <n v="0.26"/>
    <s v="Delayed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x v="4"/>
    <s v="Fellowes Neat Ideas Storage Cubes"/>
    <n v="51.968000000000004"/>
    <n v="2"/>
    <n v="0.2"/>
    <n v="-10.393599999999999"/>
    <n v="7"/>
    <n v="-0.19999999999999998"/>
    <s v="Delayed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x v="1"/>
    <x v="6"/>
    <s v="Premium Writing Pencils, Soft, #2 by Central Association for the Blind"/>
    <n v="4.7679999999999998"/>
    <n v="2"/>
    <n v="0.2"/>
    <n v="0.4768"/>
    <n v="3"/>
    <n v="0.1"/>
    <s v="Standard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s v="East"/>
    <s v="OFF-EN-10004846"/>
    <x v="1"/>
    <x v="12"/>
    <s v="Letter or Legal Size Expandable Poly String Tie Envelopes"/>
    <n v="7.98"/>
    <n v="3"/>
    <n v="0"/>
    <n v="3.9102000000000001"/>
    <n v="2"/>
    <n v="0.49"/>
    <s v="Express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OFF-EN-10003134"/>
    <x v="1"/>
    <x v="12"/>
    <s v="Staple envelope"/>
    <n v="18.687999999999999"/>
    <n v="2"/>
    <n v="0.2"/>
    <n v="7.008"/>
    <n v="3"/>
    <n v="0.375"/>
    <s v="Standard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FUR-FU-10001025"/>
    <x v="0"/>
    <x v="5"/>
    <s v="Eldon Imàge Series Desk Accessories, Clear"/>
    <n v="11.664"/>
    <n v="3"/>
    <n v="0.2"/>
    <n v="3.3534000000000002"/>
    <n v="3"/>
    <n v="0.28750000000000003"/>
    <s v="Standard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x v="11"/>
    <s v="Logitech G602 Wireless Gaming Mouse"/>
    <n v="191.976"/>
    <n v="3"/>
    <n v="0.2"/>
    <n v="38.395200000000003"/>
    <n v="4"/>
    <n v="0.2"/>
    <s v="Standard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x v="7"/>
    <s v="Motorola L703CM"/>
    <n v="499.16800000000001"/>
    <n v="4"/>
    <n v="0.2"/>
    <n v="31.198"/>
    <n v="4"/>
    <n v="6.25E-2"/>
    <s v="Standard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x v="1"/>
    <x v="8"/>
    <s v="Storex Dura Pro Binders"/>
    <n v="11.88"/>
    <n v="2"/>
    <n v="0"/>
    <n v="5.3460000000000001"/>
    <n v="2"/>
    <n v="0.44999999999999996"/>
    <s v="Express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x v="1"/>
    <x v="10"/>
    <s v="Easy-staple paper"/>
    <n v="35.44"/>
    <n v="1"/>
    <n v="0"/>
    <n v="16.6568"/>
    <n v="2"/>
    <n v="0.47000000000000003"/>
    <s v="Express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x v="8"/>
    <s v="Avery Legal 4-Ring Binder"/>
    <n v="67.135999999999996"/>
    <n v="4"/>
    <n v="0.2"/>
    <n v="25.175999999999998"/>
    <n v="4"/>
    <n v="0.375"/>
    <s v="Standard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2012"/>
    <x v="1"/>
    <x v="8"/>
    <s v="Wilson Jones Easy Flow II Sheet Lifters"/>
    <n v="4.32"/>
    <n v="3"/>
    <n v="0.2"/>
    <n v="1.512"/>
    <n v="5"/>
    <n v="0.35"/>
    <s v="Standard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PA-10002586"/>
    <x v="1"/>
    <x v="10"/>
    <s v="Xerox 1970"/>
    <n v="14.94"/>
    <n v="3"/>
    <n v="0"/>
    <n v="7.0217999999999998"/>
    <n v="5"/>
    <n v="0.47000000000000003"/>
    <s v="Standard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AP-10000692"/>
    <x v="1"/>
    <x v="9"/>
    <s v="Fellowes Mighty 8 Compact Surge Protector"/>
    <n v="40.54"/>
    <n v="2"/>
    <n v="0"/>
    <n v="11.3512"/>
    <n v="5"/>
    <n v="0.28000000000000003"/>
    <s v="Standard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1553"/>
    <x v="1"/>
    <x v="8"/>
    <s v="SpineVue Locking Slant-D Ring Binders by Cardinal"/>
    <n v="7.3120000000000003"/>
    <n v="1"/>
    <n v="0.2"/>
    <n v="2.5592000000000001"/>
    <n v="5"/>
    <n v="0.35000000000000003"/>
    <s v="Standard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s v="TEC-PH-10004908"/>
    <x v="2"/>
    <x v="7"/>
    <s v="Panasonic KX TS3282W Corded phone"/>
    <n v="475.94400000000002"/>
    <n v="7"/>
    <n v="0.2"/>
    <n v="59.493000000000002"/>
    <n v="0"/>
    <n v="0.125"/>
    <s v="Express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x v="11"/>
    <s v="Imation Clip USB flash drive - 8 GB"/>
    <n v="30.08"/>
    <n v="2"/>
    <n v="0.2"/>
    <n v="-5.2640000000000002"/>
    <n v="5"/>
    <n v="-0.17500000000000002"/>
    <s v="Standard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x v="11"/>
    <s v="WD My Passport Ultra 1TB Portable External Hard Drive"/>
    <n v="165.6"/>
    <n v="3"/>
    <n v="0.2"/>
    <n v="-6.21"/>
    <n v="5"/>
    <n v="-3.7499999999999999E-2"/>
    <s v="Standard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x v="7"/>
    <s v="AT&amp;T 17929 Lendline Telephone"/>
    <n v="180.96"/>
    <n v="5"/>
    <n v="0.2"/>
    <n v="13.571999999999999"/>
    <n v="5"/>
    <n v="7.4999999999999997E-2"/>
    <s v="Standard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x v="11"/>
    <s v="Verbatim 25 GB 6x Blu-ray Single Layer Recordable Disc, 10/Pack"/>
    <n v="23.18"/>
    <n v="2"/>
    <n v="0"/>
    <n v="7.6494"/>
    <n v="4"/>
    <n v="0.33"/>
    <s v="Standard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x v="5"/>
    <s v="Seth Thomas 14&quot; Day/Date Wall Clock"/>
    <n v="56.96"/>
    <n v="2"/>
    <n v="0"/>
    <n v="21.075199999999999"/>
    <n v="5"/>
    <n v="0.37"/>
    <s v="Standard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x v="9"/>
    <s v="Commercial WindTunnel Clean Air Upright Vacuum, Replacement Belts, Filtration Bags"/>
    <n v="15.56"/>
    <n v="4"/>
    <n v="0"/>
    <n v="4.0456000000000003"/>
    <n v="5"/>
    <n v="0.26"/>
    <s v="Standard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x v="0"/>
    <s v="O'Sullivan Living Dimensions 5-Shelf Bookcases"/>
    <n v="353.56799999999998"/>
    <n v="2"/>
    <n v="0.2"/>
    <n v="-44.195999999999998"/>
    <n v="5"/>
    <n v="-0.125"/>
    <s v="Standard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x v="5"/>
    <s v="G.E. Halogen Desk Lamp Bulbs"/>
    <n v="13.96"/>
    <n v="2"/>
    <n v="0"/>
    <n v="6.7008000000000001"/>
    <n v="5"/>
    <n v="0.48"/>
    <s v="Standard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TEC-AC-10000682"/>
    <x v="2"/>
    <x v="11"/>
    <s v="Kensington K72356US Mouse-in-a-Box USB Desktop Mouse"/>
    <n v="82.95"/>
    <n v="5"/>
    <n v="0"/>
    <n v="29.032499999999999"/>
    <n v="4"/>
    <n v="0.35"/>
    <s v="Standard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x v="1"/>
    <x v="6"/>
    <s v="Newell 345"/>
    <n v="39.68"/>
    <n v="2"/>
    <n v="0"/>
    <n v="10.316800000000001"/>
    <n v="4"/>
    <n v="0.26"/>
    <s v="Standard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s v="West"/>
    <s v="TEC-AC-10002001"/>
    <x v="2"/>
    <x v="11"/>
    <s v="Logitech Wireless Gaming Headset G930"/>
    <n v="479.97"/>
    <n v="3"/>
    <n v="0"/>
    <n v="177.5889"/>
    <n v="5"/>
    <n v="0.37"/>
    <s v="Standard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LA-10003720"/>
    <x v="1"/>
    <x v="2"/>
    <s v="Avery 487"/>
    <n v="7.38"/>
    <n v="2"/>
    <n v="0"/>
    <n v="3.4685999999999999"/>
    <n v="4"/>
    <n v="0.47"/>
    <s v="Standard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364"/>
    <x v="1"/>
    <x v="8"/>
    <s v="Storex Dura Pro Binders"/>
    <n v="14.256"/>
    <n v="3"/>
    <n v="0.2"/>
    <n v="4.4550000000000001"/>
    <n v="4"/>
    <n v="0.3125"/>
    <s v="Standard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PA-10000100"/>
    <x v="1"/>
    <x v="10"/>
    <s v="Xerox 1945"/>
    <n v="81.98"/>
    <n v="2"/>
    <n v="0"/>
    <n v="40.170200000000001"/>
    <n v="4"/>
    <n v="0.49"/>
    <s v="Standard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826"/>
    <x v="1"/>
    <x v="8"/>
    <s v="JM Magazine Binder"/>
    <n v="39.624000000000002"/>
    <n v="3"/>
    <n v="0.2"/>
    <n v="13.868399999999999"/>
    <n v="4"/>
    <n v="0.35"/>
    <s v="Standard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x v="0"/>
    <x v="3"/>
    <s v="Lesro Sheffield Collection Coffee Table, End Table, Center Table, Corner Table"/>
    <n v="399.67200000000003"/>
    <n v="7"/>
    <n v="0.2"/>
    <n v="-14.9877"/>
    <n v="5"/>
    <n v="-3.7499999999999999E-2"/>
    <s v="Standard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x v="4"/>
    <s v="Adjustable Personal File Tote"/>
    <n v="65.12"/>
    <n v="4"/>
    <n v="0"/>
    <n v="16.9312"/>
    <n v="5"/>
    <n v="0.26"/>
    <s v="Standard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s v="Central"/>
    <s v="FUR-FU-10003878"/>
    <x v="0"/>
    <x v="5"/>
    <s v="Linden 10&quot; Round Wall Clock, Black"/>
    <n v="30.56"/>
    <n v="5"/>
    <n v="0.6"/>
    <n v="-19.864000000000001"/>
    <n v="3"/>
    <n v="-0.65"/>
    <s v="Standard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x v="1"/>
    <x v="9"/>
    <s v="Fellowes Basic Home/Office Series Surge Protectors"/>
    <n v="20.768000000000001"/>
    <n v="2"/>
    <n v="0.2"/>
    <n v="2.3363999999999998"/>
    <n v="5"/>
    <n v="0.11249999999999999"/>
    <s v="Standard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s v="West"/>
    <s v="OFF-ST-10000876"/>
    <x v="1"/>
    <x v="4"/>
    <s v="Eldon Simplefile Box Office"/>
    <n v="39.808"/>
    <n v="4"/>
    <n v="0.2"/>
    <n v="3.9807999999999999"/>
    <n v="4"/>
    <n v="9.9999999999999992E-2"/>
    <s v="Standard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OFF-BI-10004224"/>
    <x v="1"/>
    <x v="8"/>
    <s v="Catalog Binders with Expanding Posts"/>
    <n v="121.104"/>
    <n v="6"/>
    <n v="0.7"/>
    <n v="-100.92"/>
    <n v="5"/>
    <n v="-0.83333333333333337"/>
    <s v="Standard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TEC-AC-10004568"/>
    <x v="2"/>
    <x v="11"/>
    <s v="Maxell LTO Ultrium - 800 GB"/>
    <n v="111.96"/>
    <n v="5"/>
    <n v="0.2"/>
    <n v="-1.3995"/>
    <n v="5"/>
    <n v="-1.2500000000000001E-2"/>
    <s v="Standard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x v="10"/>
    <s v="Southworth Parchment Paper &amp; Envelopes"/>
    <n v="15.696"/>
    <n v="3"/>
    <n v="0.2"/>
    <n v="5.1012000000000004"/>
    <n v="4"/>
    <n v="0.32500000000000001"/>
    <s v="Standard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x v="4"/>
    <s v="Mobile Personal File Cube"/>
    <n v="70.260000000000005"/>
    <n v="3"/>
    <n v="0"/>
    <n v="18.970199999999998"/>
    <n v="5"/>
    <n v="0.26999999999999996"/>
    <s v="Standard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x v="11"/>
    <s v="KeyTronic E03601U1 - Keyboard - Beige"/>
    <n v="90"/>
    <n v="5"/>
    <n v="0"/>
    <n v="16.2"/>
    <n v="5"/>
    <n v="0.18"/>
    <s v="Standard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6.0960000000000001"/>
    <n v="2"/>
    <n v="0.2"/>
    <n v="2.0573999999999999"/>
    <n v="5"/>
    <n v="0.33749999999999997"/>
    <s v="Standard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x v="3"/>
    <s v="Bretford CR8500 Series Meeting Room Furniture"/>
    <n v="481.17599999999999"/>
    <n v="2"/>
    <n v="0.4"/>
    <n v="-120.294"/>
    <n v="5"/>
    <n v="-0.25"/>
    <s v="Standard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x v="13"/>
    <s v="Assorted Color Push Pins"/>
    <n v="7.24"/>
    <n v="4"/>
    <n v="0"/>
    <n v="2.3892000000000002"/>
    <n v="5"/>
    <n v="0.33"/>
    <s v="Standard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FUR-BO-10004409"/>
    <x v="0"/>
    <x v="0"/>
    <s v="Safco Value Mate Series Steel Bookcases, Baked Enamel Finish on Steel, Gray"/>
    <n v="177.45"/>
    <n v="5"/>
    <n v="0.5"/>
    <n v="-78.078000000000003"/>
    <n v="1"/>
    <n v="-0.44000000000000006"/>
    <s v="Express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BI-10000545"/>
    <x v="1"/>
    <x v="8"/>
    <s v="GBC Ibimaster 500 Manual ProClick Binding System"/>
    <n v="1369.7639999999999"/>
    <n v="6"/>
    <n v="0.7"/>
    <n v="-913.17600000000004"/>
    <n v="1"/>
    <n v="-0.66666666666666674"/>
    <s v="Express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AP-10004052"/>
    <x v="1"/>
    <x v="9"/>
    <s v="Hoover Replacement Belts For Soft Guard &amp; Commercial Ltweight Upright Vacs, 2/Pk"/>
    <n v="9.48"/>
    <n v="3"/>
    <n v="0.2"/>
    <n v="0.71099999999999997"/>
    <n v="1"/>
    <n v="7.4999999999999997E-2"/>
    <s v="Express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x v="0"/>
    <s v="Bush Somerset Collection Bookcase"/>
    <n v="130.97999999999999"/>
    <n v="2"/>
    <n v="0.5"/>
    <n v="-89.066400000000002"/>
    <n v="4"/>
    <n v="-0.68"/>
    <s v="Standard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x v="6"/>
    <s v="Hunt Boston Vacuum Mount KS Pencil Sharpener"/>
    <n v="174.95"/>
    <n v="5"/>
    <n v="0"/>
    <n v="45.487000000000002"/>
    <n v="2"/>
    <n v="0.26"/>
    <s v="Express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x v="4"/>
    <s v="Economy Rollaway Files"/>
    <n v="826"/>
    <n v="5"/>
    <n v="0"/>
    <n v="214.76"/>
    <n v="2"/>
    <n v="0.26"/>
    <s v="Express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x v="5"/>
    <s v="Luxo Economy Swing Arm Lamp"/>
    <n v="139.58000000000001"/>
    <n v="7"/>
    <n v="0"/>
    <n v="39.0824"/>
    <n v="5"/>
    <n v="0.27999999999999997"/>
    <s v="Standard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x v="11"/>
    <s v="Logitech G600 MMO Gaming Mouse"/>
    <n v="399.95"/>
    <n v="5"/>
    <n v="0"/>
    <n v="143.982"/>
    <n v="1"/>
    <n v="0.36"/>
    <s v="Express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x v="1"/>
    <x v="8"/>
    <s v="ACCOHIDE 3-Ring Binder, Blue, 1&quot;"/>
    <n v="12.39"/>
    <n v="3"/>
    <n v="0"/>
    <n v="5.8232999999999997"/>
    <n v="2"/>
    <n v="0.47"/>
    <s v="Express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s v="Central"/>
    <s v="OFF-BI-10000545"/>
    <x v="1"/>
    <x v="8"/>
    <s v="GBC Ibimaster 500 Manual ProClick Binding System"/>
    <n v="760.98"/>
    <n v="5"/>
    <n v="0.8"/>
    <n v="-1141.47"/>
    <n v="4"/>
    <n v="-1.5"/>
    <s v="Standard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s v="West"/>
    <s v="OFF-BI-10001670"/>
    <x v="1"/>
    <x v="8"/>
    <s v="Vinyl Sectional Post Binders"/>
    <n v="67.86"/>
    <n v="6"/>
    <n v="0.7"/>
    <n v="-45.24"/>
    <n v="0"/>
    <n v="-0.66666666666666674"/>
    <s v="Express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x v="13"/>
    <s v="OIC Binder Clips"/>
    <n v="31.504000000000001"/>
    <n v="11"/>
    <n v="0.2"/>
    <n v="11.814"/>
    <n v="7"/>
    <n v="0.375"/>
    <s v="Delayed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x v="2"/>
    <s v="Permanent Self-Adhesive File Folder Labels for Typewriters, 1 1/8 x 3 1/2, White"/>
    <n v="5.04"/>
    <n v="1"/>
    <n v="0.2"/>
    <n v="1.6379999999999999"/>
    <n v="7"/>
    <n v="0.32499999999999996"/>
    <s v="Delayed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x v="8"/>
    <s v="Poly Designer Cover &amp; Back"/>
    <n v="39.878999999999998"/>
    <n v="7"/>
    <n v="0.7"/>
    <n v="-29.244599999999998"/>
    <n v="7"/>
    <n v="-0.73333333333333328"/>
    <s v="Delayed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x v="5"/>
    <s v="Eldon Wave Desk Accessories"/>
    <n v="4.7119999999999997"/>
    <n v="1"/>
    <n v="0.2"/>
    <n v="1.4136"/>
    <n v="7"/>
    <n v="0.3"/>
    <s v="Delayed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x v="1"/>
    <s v="Padded Folding Chairs, Black, 4/Carton"/>
    <n v="194.352"/>
    <n v="3"/>
    <n v="0.2"/>
    <n v="19.435199999999998"/>
    <n v="4"/>
    <n v="9.9999999999999992E-2"/>
    <s v="Standard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s v="South"/>
    <s v="FUR-CH-10004477"/>
    <x v="0"/>
    <x v="1"/>
    <s v="Global Push Button Manager's Chair, Indigo"/>
    <n v="97.424000000000007"/>
    <n v="2"/>
    <n v="0.2"/>
    <n v="10.9602"/>
    <n v="3"/>
    <n v="0.1125"/>
    <s v="Standard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x v="4"/>
    <s v="Fellowes High-Stak Drawer Files"/>
    <n v="704.76"/>
    <n v="5"/>
    <n v="0.2"/>
    <n v="26.4285"/>
    <n v="5"/>
    <n v="3.7499999999999999E-2"/>
    <s v="Standard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x v="8"/>
    <s v="Premier Elliptical Ring Binder, Black"/>
    <n v="27.396000000000001"/>
    <n v="3"/>
    <n v="0.7"/>
    <n v="-20.090399999999999"/>
    <n v="5"/>
    <n v="-0.73333333333333328"/>
    <s v="Standard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FA-10000840"/>
    <x v="1"/>
    <x v="13"/>
    <s v="OIC Thumb-Tacks"/>
    <n v="5.7"/>
    <n v="5"/>
    <n v="0"/>
    <n v="2.6789999999999998"/>
    <n v="0"/>
    <n v="0.47"/>
    <s v="Express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FUR-FU-10001918"/>
    <x v="0"/>
    <x v="5"/>
    <s v="C-Line Cubicle Keepers Polyproplyene Holder With Velcro Backings"/>
    <n v="14.19"/>
    <n v="3"/>
    <n v="0"/>
    <n v="5.5340999999999996"/>
    <n v="0"/>
    <n v="0.38999999999999996"/>
    <s v="Express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SU-10001574"/>
    <x v="1"/>
    <x v="14"/>
    <s v="Acme Value Line Scissors"/>
    <n v="7.3"/>
    <n v="2"/>
    <n v="0"/>
    <n v="2.19"/>
    <n v="0"/>
    <n v="0.3"/>
    <s v="Express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1606"/>
    <x v="2"/>
    <x v="11"/>
    <s v="Logitech Wireless Performance Mouse MX for PC and Mac"/>
    <n v="199.98"/>
    <n v="2"/>
    <n v="0"/>
    <n v="75.992400000000004"/>
    <n v="0"/>
    <n v="0.38000000000000006"/>
    <s v="Express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3399"/>
    <x v="2"/>
    <x v="11"/>
    <s v="Memorex Mini Travel Drive 64 GB USB 2.0 Flash Drive"/>
    <n v="144.96"/>
    <n v="4"/>
    <n v="0"/>
    <n v="60.883200000000002"/>
    <n v="0"/>
    <n v="0.42"/>
    <s v="Express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0865"/>
    <x v="2"/>
    <x v="11"/>
    <s v="WD My Passport Ultra 500GB Portable External Hard Drive"/>
    <n v="118"/>
    <n v="2"/>
    <n v="0"/>
    <n v="20.059999999999999"/>
    <n v="0"/>
    <n v="0.16999999999999998"/>
    <s v="Express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PA-10002923"/>
    <x v="1"/>
    <x v="10"/>
    <s v="Xerox 1942"/>
    <n v="48.94"/>
    <n v="1"/>
    <n v="0"/>
    <n v="24.47"/>
    <n v="0"/>
    <n v="0.5"/>
    <s v="Express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AP-10004785"/>
    <x v="1"/>
    <x v="9"/>
    <s v="Holmes Replacement Filter for HEPA Air Cleaner, Medium Room"/>
    <n v="22.66"/>
    <n v="2"/>
    <n v="0"/>
    <n v="9.7438000000000002"/>
    <n v="0"/>
    <n v="0.43"/>
    <s v="Express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s v="OFF-BI-10003727"/>
    <x v="1"/>
    <x v="8"/>
    <s v="Avery Durable Slant Ring Binders With Label Holder"/>
    <n v="0.83599999999999997"/>
    <n v="1"/>
    <n v="0.8"/>
    <n v="-1.3375999999999999"/>
    <n v="4"/>
    <n v="-1.5999999999999999"/>
    <s v="Standard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s v="East"/>
    <s v="OFF-PA-10002246"/>
    <x v="1"/>
    <x v="10"/>
    <s v="Wirebound Four 2-3/4 x 5 Forms per Page, 400 Sets per Book"/>
    <n v="30.96"/>
    <n v="6"/>
    <n v="0.2"/>
    <n v="11.223000000000001"/>
    <n v="5"/>
    <n v="0.36249999999999999"/>
    <s v="Standard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x v="0"/>
    <s v="O'Sullivan Manor Hill 2-Door Library in Brianna Oak"/>
    <n v="723.92"/>
    <n v="5"/>
    <n v="0.2"/>
    <n v="-81.441000000000003"/>
    <n v="5"/>
    <n v="-0.11250000000000002"/>
    <s v="Standard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FUR-FU-10000175"/>
    <x v="0"/>
    <x v="5"/>
    <s v="DAX Wood Document Frame."/>
    <n v="21.968"/>
    <n v="4"/>
    <n v="0.6"/>
    <n v="-15.9268"/>
    <n v="5"/>
    <n v="-0.72499999999999998"/>
    <s v="Standard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TEC-PH-10001336"/>
    <x v="2"/>
    <x v="7"/>
    <s v="Digium D40 VoIP phone"/>
    <n v="619.15200000000004"/>
    <n v="6"/>
    <n v="0.2"/>
    <n v="69.654600000000002"/>
    <n v="5"/>
    <n v="0.11249999999999999"/>
    <s v="Standard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OFF-PA-10001954"/>
    <x v="1"/>
    <x v="10"/>
    <s v="Xerox 1964"/>
    <n v="127.904"/>
    <n v="7"/>
    <n v="0.2"/>
    <n v="41.568800000000003"/>
    <n v="5"/>
    <n v="0.32500000000000001"/>
    <s v="Standard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s v="West"/>
    <s v="FUR-FU-10004973"/>
    <x v="0"/>
    <x v="5"/>
    <s v="Flat Face Poster Frame"/>
    <n v="94.2"/>
    <n v="5"/>
    <n v="0"/>
    <n v="39.564"/>
    <n v="2"/>
    <n v="0.42"/>
    <s v="Express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x v="14"/>
    <s v="Acme Tagit Stainless Steel Antibacterial Scissors"/>
    <n v="49.5"/>
    <n v="5"/>
    <n v="0"/>
    <n v="13.365"/>
    <n v="1"/>
    <n v="0.27"/>
    <s v="Express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x v="6"/>
    <s v="Newell 31"/>
    <n v="16.52"/>
    <n v="5"/>
    <n v="0.2"/>
    <n v="1.6519999999999999"/>
    <n v="3"/>
    <n v="9.9999999999999992E-2"/>
    <s v="Standard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OFF-BI-10004002"/>
    <x v="1"/>
    <x v="8"/>
    <s v="Wilson Jones International Size A4 Ring Binders"/>
    <n v="55.36"/>
    <n v="4"/>
    <n v="0.2"/>
    <n v="19.376000000000001"/>
    <n v="2"/>
    <n v="0.35000000000000003"/>
    <s v="Express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TEC-MA-10000752"/>
    <x v="2"/>
    <x v="15"/>
    <s v="Texas Instrument TI-15 Fraction Calculator"/>
    <n v="11.56"/>
    <n v="1"/>
    <n v="0.2"/>
    <n v="3.7570000000000001"/>
    <n v="2"/>
    <n v="0.32500000000000001"/>
    <s v="Express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x v="1"/>
    <x v="10"/>
    <s v="Easy-staple paper"/>
    <n v="17.12"/>
    <n v="4"/>
    <n v="0"/>
    <n v="7.7039999999999997"/>
    <n v="5"/>
    <n v="0.44999999999999996"/>
    <s v="Standard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x v="5"/>
    <s v="Eldon &quot;L&quot; Workstation Diamond Chairmat"/>
    <n v="182.352"/>
    <n v="3"/>
    <n v="0.2"/>
    <n v="-18.235199999999999"/>
    <n v="5"/>
    <n v="-9.9999999999999992E-2"/>
    <s v="Standard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x v="4"/>
    <s v="Safco Industrial Shelving"/>
    <n v="118.16"/>
    <n v="2"/>
    <n v="0.2"/>
    <n v="-25.109000000000002"/>
    <n v="5"/>
    <n v="-0.21250000000000002"/>
    <s v="Standard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FA-10004854"/>
    <x v="1"/>
    <x v="13"/>
    <s v="Vinyl Coated Wire Paper Clips in Organizer Box, 800/Box"/>
    <n v="18.367999999999999"/>
    <n v="2"/>
    <n v="0.2"/>
    <n v="6.1992000000000003"/>
    <n v="5"/>
    <n v="0.33750000000000002"/>
    <s v="Standard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CH-10004063"/>
    <x v="0"/>
    <x v="1"/>
    <s v="Global Deluxe High-Back Manager's Chair"/>
    <n v="600.55799999999999"/>
    <n v="3"/>
    <n v="0.3"/>
    <n v="-8.5793999999999997"/>
    <n v="5"/>
    <n v="-1.4285714285714285E-2"/>
    <s v="Standard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ST-10000642"/>
    <x v="1"/>
    <x v="4"/>
    <s v="Tennsco Lockers, Gray"/>
    <n v="50.351999999999997"/>
    <n v="3"/>
    <n v="0.2"/>
    <n v="-8.1821999999999999"/>
    <n v="5"/>
    <n v="-0.16250000000000001"/>
    <s v="Standard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AR-10004078"/>
    <x v="1"/>
    <x v="6"/>
    <s v="Newell 312"/>
    <n v="28.032"/>
    <n v="6"/>
    <n v="0.2"/>
    <n v="3.504"/>
    <n v="5"/>
    <n v="0.125"/>
    <s v="Standard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FU-10004270"/>
    <x v="0"/>
    <x v="5"/>
    <s v="Executive Impressions 13&quot; Clairmont Wall Clock"/>
    <n v="7.6920000000000002"/>
    <n v="1"/>
    <n v="0.6"/>
    <n v="-3.6537000000000002"/>
    <n v="5"/>
    <n v="-0.47500000000000003"/>
    <s v="Standard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x v="0"/>
    <x v="3"/>
    <s v="Hon 2111 Invitation Series Straight Table"/>
    <n v="517.40499999999997"/>
    <n v="5"/>
    <n v="0.3"/>
    <n v="-81.3065"/>
    <n v="2"/>
    <n v="-0.15714285714285714"/>
    <s v="Express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x v="1"/>
    <x v="8"/>
    <s v="Acco PRESSTEX Data Binder with Storage Hooks, Dark Blue, 9 1/2&quot; X 11&quot;"/>
    <n v="8.6080000000000005"/>
    <n v="8"/>
    <n v="0.8"/>
    <n v="-13.3424"/>
    <n v="5"/>
    <n v="-1.5499999999999998"/>
    <s v="Standard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x v="2"/>
    <x v="11"/>
    <s v="Logitech MX Performance Wireless Mouse"/>
    <n v="159.56"/>
    <n v="5"/>
    <n v="0.2"/>
    <n v="33.906500000000001"/>
    <n v="5"/>
    <n v="0.21249999999999999"/>
    <s v="Standard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x v="1"/>
    <x v="9"/>
    <s v="Honeywell Enviracaire Portable HEPA Air Cleaner for 17' x 22' Room"/>
    <n v="2104.5500000000002"/>
    <n v="7"/>
    <n v="0"/>
    <n v="694.50149999999996"/>
    <n v="2"/>
    <n v="0.32999999999999996"/>
    <s v="Express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x v="1"/>
    <x v="14"/>
    <s v="Acme Softgrip Scissors"/>
    <n v="40.700000000000003"/>
    <n v="5"/>
    <n v="0"/>
    <n v="11.803000000000001"/>
    <n v="2"/>
    <n v="0.28999999999999998"/>
    <s v="Express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x v="11"/>
    <s v="Maxell 4.7GB DVD-RW 3/Pack"/>
    <n v="47.79"/>
    <n v="3"/>
    <n v="0"/>
    <n v="16.2486"/>
    <n v="5"/>
    <n v="0.34"/>
    <s v="Standard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x v="1"/>
    <x v="6"/>
    <s v="DIXON Oriole Pencils"/>
    <n v="5.16"/>
    <n v="2"/>
    <n v="0"/>
    <n v="1.3415999999999999"/>
    <n v="6"/>
    <n v="0.25999999999999995"/>
    <s v="Delayed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x v="11"/>
    <s v="Imation USB 2.0 Swivel Flash Drive USB flash drive - 4 GB - Pink"/>
    <n v="21.21"/>
    <n v="7"/>
    <n v="0"/>
    <n v="4.4541000000000004"/>
    <n v="7"/>
    <n v="0.21000000000000002"/>
    <s v="Delayed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OFF-ST-10003996"/>
    <x v="1"/>
    <x v="4"/>
    <s v="Letter/Legal File Tote with Clear Snap-On Lid, Black Granite"/>
    <n v="96.36"/>
    <n v="6"/>
    <n v="0"/>
    <n v="25.053599999999999"/>
    <n v="4"/>
    <n v="0.26"/>
    <s v="Standard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SU-10003505"/>
    <x v="1"/>
    <x v="14"/>
    <s v="Premier Electric Letter Opener"/>
    <n v="231.72"/>
    <n v="2"/>
    <n v="0"/>
    <n v="11.586"/>
    <n v="0"/>
    <n v="0.05"/>
    <s v="Express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FA-10000624"/>
    <x v="1"/>
    <x v="13"/>
    <s v="OIC Binder Clips"/>
    <n v="17.899999999999999"/>
    <n v="5"/>
    <n v="0"/>
    <n v="8.9499999999999993"/>
    <n v="0"/>
    <n v="0.5"/>
    <s v="Express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PA-10002870"/>
    <x v="1"/>
    <x v="10"/>
    <s v="Ampad Phone Message Book, Recycled, 400 Message Capacity, 5 ¾” x 11”"/>
    <n v="12.48"/>
    <n v="2"/>
    <n v="0"/>
    <n v="5.6159999999999997"/>
    <n v="0"/>
    <n v="0.44999999999999996"/>
    <s v="Express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x v="6"/>
    <s v="Eldon Spacemaker Box, Quick-Snap Lid, Clear"/>
    <n v="8.016"/>
    <n v="3"/>
    <n v="0.2"/>
    <n v="1.1022000000000001"/>
    <n v="4"/>
    <n v="0.13750000000000001"/>
    <s v="Standard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3580"/>
    <x v="2"/>
    <x v="7"/>
    <s v="Cisco IP Phone 7961G-GE VoIP phone"/>
    <n v="259.89600000000002"/>
    <n v="2"/>
    <n v="0.4"/>
    <n v="-56.3108"/>
    <n v="4"/>
    <n v="-0.21666666666666665"/>
    <s v="Standard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1530"/>
    <x v="2"/>
    <x v="7"/>
    <s v="Plantronics Voyager Pro Legend"/>
    <n v="247.18799999999999"/>
    <n v="2"/>
    <n v="0.4"/>
    <n v="-49.437600000000003"/>
    <n v="4"/>
    <n v="-0.2"/>
    <s v="Standard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AC-10000420"/>
    <x v="2"/>
    <x v="11"/>
    <s v="Logitech G500s Laser Gaming Mouse with Adjustable Weight Tuning"/>
    <n v="279.95999999999998"/>
    <n v="5"/>
    <n v="0.2"/>
    <n v="48.993000000000002"/>
    <n v="4"/>
    <n v="0.17500000000000002"/>
    <s v="Standard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x v="11"/>
    <s v="NETGEAR N750 Dual Band Wi-Fi Gigabit Router"/>
    <n v="450"/>
    <n v="5"/>
    <n v="0"/>
    <n v="162"/>
    <n v="4"/>
    <n v="0.36"/>
    <s v="Standard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x v="10"/>
    <s v="Xerox 1993"/>
    <n v="19.440000000000001"/>
    <n v="3"/>
    <n v="0"/>
    <n v="9.5256000000000007"/>
    <n v="5"/>
    <n v="0.49"/>
    <s v="Standard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x v="3"/>
    <s v="Bretford Rectangular Conference Table Tops"/>
    <n v="300.904"/>
    <n v="1"/>
    <n v="0.2"/>
    <n v="11.283899999999999"/>
    <n v="2"/>
    <n v="3.7499999999999999E-2"/>
    <s v="Express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x v="2"/>
    <x v="7"/>
    <s v="HTC One"/>
    <n v="239.976"/>
    <n v="3"/>
    <n v="0.2"/>
    <n v="26.997299999999999"/>
    <n v="5"/>
    <n v="0.1125"/>
    <s v="Standard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x v="0"/>
    <x v="5"/>
    <s v="Staple-based wall hangings"/>
    <n v="31.167999999999999"/>
    <n v="4"/>
    <n v="0.2"/>
    <n v="9.3504000000000005"/>
    <n v="5"/>
    <n v="0.30000000000000004"/>
    <s v="Standard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x v="0"/>
    <x v="3"/>
    <s v="Barricks 18&quot; x 48&quot; Non-Folding Utility Table with Bottom Storage Shelf"/>
    <n v="120.96"/>
    <n v="2"/>
    <n v="0.4"/>
    <n v="-28.224"/>
    <n v="5"/>
    <n v="-0.23333333333333334"/>
    <s v="Standard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x v="2"/>
    <x v="7"/>
    <s v="Samsung Galaxy S III - 16GB - pebble blue (T-Mobile)"/>
    <n v="2239.9360000000001"/>
    <n v="8"/>
    <n v="0.2"/>
    <n v="223.99359999999999"/>
    <n v="5"/>
    <n v="9.9999999999999992E-2"/>
    <s v="Standard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x v="1"/>
    <x v="9"/>
    <s v="Staple holder"/>
    <n v="76.608000000000004"/>
    <n v="8"/>
    <n v="0.2"/>
    <n v="6.7031999999999998"/>
    <n v="5"/>
    <n v="8.7499999999999994E-2"/>
    <s v="Standard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x v="1"/>
    <x v="4"/>
    <s v="Hot File 7-Pocket, Floor Stand"/>
    <n v="142.77600000000001"/>
    <n v="1"/>
    <n v="0.2"/>
    <n v="17.847000000000001"/>
    <n v="5"/>
    <n v="0.125"/>
    <s v="Standard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x v="1"/>
    <x v="10"/>
    <s v="Xerox 1955"/>
    <n v="91.36"/>
    <n v="5"/>
    <n v="0.2"/>
    <n v="29.692"/>
    <n v="5"/>
    <n v="0.32500000000000001"/>
    <s v="Standard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x v="9"/>
    <s v="Hoover Replacement Belt for Commercial Guardsman Heavy-Duty Upright Vacuum"/>
    <n v="3.552"/>
    <n v="2"/>
    <n v="0.2"/>
    <n v="0.44400000000000001"/>
    <n v="4"/>
    <n v="0.125"/>
    <s v="Standard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s v="TEC-PH-10004100"/>
    <x v="2"/>
    <x v="7"/>
    <s v="Griffin GC17055 Auxiliary Audio Cable"/>
    <n v="115.136"/>
    <n v="8"/>
    <n v="0.2"/>
    <n v="11.5136"/>
    <n v="3"/>
    <n v="0.1"/>
    <s v="Standard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s v="West"/>
    <s v="OFF-FA-10000254"/>
    <x v="1"/>
    <x v="13"/>
    <s v="Sterling Rubber Bands by Alliance"/>
    <n v="4.71"/>
    <n v="1"/>
    <n v="0"/>
    <n v="0"/>
    <n v="4"/>
    <n v="0"/>
    <s v="Standard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x v="1"/>
    <s v="Global Super Steno Chair"/>
    <n v="172.76400000000001"/>
    <n v="2"/>
    <n v="0.1"/>
    <n v="13.437200000000001"/>
    <n v="5"/>
    <n v="7.7777777777777779E-2"/>
    <s v="Standard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x v="6"/>
    <s v="Nontoxic Chalk"/>
    <n v="3.52"/>
    <n v="2"/>
    <n v="0"/>
    <n v="1.6896"/>
    <n v="5"/>
    <n v="0.48"/>
    <s v="Standard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x v="7"/>
    <s v="OtterBox Commuter Series Case - Samsung Galaxy S4"/>
    <n v="79.968000000000004"/>
    <n v="4"/>
    <n v="0.2"/>
    <n v="-17.992799999999999"/>
    <n v="2"/>
    <n v="-0.22499999999999998"/>
    <s v="Express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x v="0"/>
    <s v="Bush Andora Bookcase, Maple/Graphite Gray Finish"/>
    <n v="305.97449999999998"/>
    <n v="3"/>
    <n v="0.15"/>
    <n v="25.197900000000001"/>
    <n v="2"/>
    <n v="8.2352941176470601E-2"/>
    <s v="Express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x v="4"/>
    <s v="Space Solutions HD Industrial Steel Shelving."/>
    <n v="344.91"/>
    <n v="3"/>
    <n v="0"/>
    <n v="10.347300000000001"/>
    <n v="2"/>
    <n v="0.03"/>
    <s v="Express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s v="West"/>
    <s v="FUR-TA-10002958"/>
    <x v="0"/>
    <x v="3"/>
    <s v="Bevis Oval Conference Table, Walnut"/>
    <n v="626.35199999999998"/>
    <n v="3"/>
    <n v="0.2"/>
    <n v="-23.488199999999999"/>
    <n v="4"/>
    <n v="-3.7499999999999999E-2"/>
    <s v="Standard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x v="0"/>
    <s v="Sauder Forest Hills Library, Woodland Oak Finish"/>
    <n v="359.49900000000002"/>
    <n v="3"/>
    <n v="0.15"/>
    <n v="-29.605799999999999"/>
    <n v="4"/>
    <n v="-8.2352941176470573E-2"/>
    <s v="Standard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x v="2"/>
    <x v="7"/>
    <s v="Belkin iPhone and iPad Lightning Cable"/>
    <n v="71.951999999999998"/>
    <n v="6"/>
    <n v="0.2"/>
    <n v="5.3963999999999999"/>
    <n v="5"/>
    <n v="7.4999999999999997E-2"/>
    <s v="Standard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x v="1"/>
    <x v="8"/>
    <s v="Acco Four Pocket Poly Ring Binder with Label Holder, Smoke, 1&quot;"/>
    <n v="29.8"/>
    <n v="5"/>
    <n v="0.2"/>
    <n v="9.3125"/>
    <n v="5"/>
    <n v="0.3125"/>
    <s v="Standard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OFF-BI-10002949"/>
    <x v="1"/>
    <x v="8"/>
    <s v="Prestige Round Ring Binders"/>
    <n v="1.8240000000000001"/>
    <n v="1"/>
    <n v="0.7"/>
    <n v="-1.3984000000000001"/>
    <n v="4"/>
    <n v="-0.76666666666666672"/>
    <s v="Standard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x v="1"/>
    <x v="9"/>
    <s v="APC 7 Outlet Network SurgeArrest Surge Protector"/>
    <n v="64.384"/>
    <n v="4"/>
    <n v="0.8"/>
    <n v="-160.96"/>
    <n v="4"/>
    <n v="-2.5"/>
    <s v="Standard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x v="0"/>
    <x v="5"/>
    <s v="Dax Clear Box Frame"/>
    <n v="6.984"/>
    <n v="2"/>
    <n v="0.6"/>
    <n v="-4.5396000000000001"/>
    <n v="4"/>
    <n v="-0.65"/>
    <s v="Standard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x v="1"/>
    <x v="6"/>
    <s v="Nontoxic Chalk"/>
    <n v="11.263999999999999"/>
    <n v="8"/>
    <n v="0.2"/>
    <n v="3.9424000000000001"/>
    <n v="4"/>
    <n v="0.35000000000000003"/>
    <s v="Standard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x v="1"/>
    <x v="10"/>
    <s v="Xerox 1975"/>
    <n v="15.552"/>
    <n v="3"/>
    <n v="0.2"/>
    <n v="5.6375999999999999"/>
    <n v="4"/>
    <n v="0.36249999999999999"/>
    <s v="Standard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x v="0"/>
    <x v="1"/>
    <s v="Global Enterprise Series Seating High-Back Swivel/Tilt Chairs"/>
    <n v="379.37200000000001"/>
    <n v="2"/>
    <n v="0.3"/>
    <n v="-119.2312"/>
    <n v="4"/>
    <n v="-0.31428571428571428"/>
    <s v="Standard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x v="1"/>
    <x v="4"/>
    <s v="Staple magnet"/>
    <n v="67.536000000000001"/>
    <n v="9"/>
    <n v="0.2"/>
    <n v="6.7535999999999996"/>
    <n v="4"/>
    <n v="9.9999999999999992E-2"/>
    <s v="Standard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x v="1"/>
    <x v="8"/>
    <s v="Acco Pressboard Covers with Storage Hooks, 14 7/8&quot; x 11&quot;, Executive Red"/>
    <n v="1.524"/>
    <n v="2"/>
    <n v="0.8"/>
    <n v="-2.6669999999999998"/>
    <n v="4"/>
    <n v="-1.7499999999999998"/>
    <s v="Standard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2986"/>
    <x v="1"/>
    <x v="10"/>
    <s v="Xerox 1898"/>
    <n v="37.408000000000001"/>
    <n v="7"/>
    <n v="0.2"/>
    <n v="13.0928"/>
    <n v="2"/>
    <n v="0.35"/>
    <s v="Express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0143"/>
    <x v="1"/>
    <x v="10"/>
    <s v="Astroparche Fine Business Paper"/>
    <n v="25.344000000000001"/>
    <n v="6"/>
    <n v="0.2"/>
    <n v="8.8704000000000001"/>
    <n v="2"/>
    <n v="0.35"/>
    <s v="Express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x v="1"/>
    <x v="6"/>
    <s v="Deluxe Chalkboard Eraser Cleaner"/>
    <n v="46.2"/>
    <n v="4"/>
    <n v="0"/>
    <n v="21.251999999999999"/>
    <n v="5"/>
    <n v="0.45999999999999996"/>
    <s v="Standard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x v="2"/>
    <x v="11"/>
    <s v="Maxell CD-R Discs"/>
    <n v="4.7279999999999998"/>
    <n v="3"/>
    <n v="0.2"/>
    <n v="0.70920000000000005"/>
    <n v="4"/>
    <n v="0.15000000000000002"/>
    <s v="Standard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x v="0"/>
    <x v="5"/>
    <s v="Executive Impressions 14&quot; Contract Wall Clock with Quartz Movement"/>
    <n v="53.351999999999997"/>
    <n v="3"/>
    <n v="0.2"/>
    <n v="16.005600000000001"/>
    <n v="4"/>
    <n v="0.30000000000000004"/>
    <s v="Standard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x v="0"/>
    <x v="0"/>
    <s v="O'Sullivan 5-Shelf Heavy-Duty Bookcases"/>
    <n v="131.10400000000001"/>
    <n v="2"/>
    <n v="0.2"/>
    <n v="8.1940000000000008"/>
    <n v="4"/>
    <n v="6.25E-2"/>
    <s v="Standard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x v="1"/>
    <x v="4"/>
    <s v="Staple magnet"/>
    <n v="22.512"/>
    <n v="3"/>
    <n v="0.2"/>
    <n v="2.2511999999999999"/>
    <n v="4"/>
    <n v="9.9999999999999992E-2"/>
    <s v="Standard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x v="2"/>
    <x v="11"/>
    <s v="SanDisk Ultra 16 GB MicroSDHC Class 10 Memory Card"/>
    <n v="72.744"/>
    <n v="7"/>
    <n v="0.2"/>
    <n v="-12.7302"/>
    <n v="4"/>
    <n v="-0.17499999999999999"/>
    <s v="Standard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x v="14"/>
    <s v="Acme 10&quot; Easy Grip Assistive Scissors"/>
    <n v="52.59"/>
    <n v="3"/>
    <n v="0"/>
    <n v="15.776999999999999"/>
    <n v="6"/>
    <n v="0.3"/>
    <s v="Delayed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OFF-PA-10003848"/>
    <x v="1"/>
    <x v="10"/>
    <s v="Xerox 1997"/>
    <n v="19.440000000000001"/>
    <n v="3"/>
    <n v="0"/>
    <n v="9.3312000000000008"/>
    <n v="2"/>
    <n v="0.48000000000000004"/>
    <s v="Express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FUR-FU-10001290"/>
    <x v="0"/>
    <x v="5"/>
    <s v="Executive Impressions Supervisor Wall Clock"/>
    <n v="126.3"/>
    <n v="3"/>
    <n v="0"/>
    <n v="40.415999999999997"/>
    <n v="2"/>
    <n v="0.32"/>
    <s v="Express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TEC-AC-10003832"/>
    <x v="2"/>
    <x v="11"/>
    <s v="Logitech P710e Mobile Speakerphone"/>
    <n v="1287.45"/>
    <n v="5"/>
    <n v="0"/>
    <n v="244.6155"/>
    <n v="2"/>
    <n v="0.19"/>
    <s v="Express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x v="4"/>
    <s v="Acco Perma 4000 Stacking Storage Drawers"/>
    <n v="64.959999999999994"/>
    <n v="4"/>
    <n v="0"/>
    <n v="9.7439999999999998"/>
    <n v="3"/>
    <n v="0.15000000000000002"/>
    <s v="Standard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x v="4"/>
    <s v="Hot File 7-Pocket, Floor Stand"/>
    <n v="535.41"/>
    <n v="3"/>
    <n v="0"/>
    <n v="160.62299999999999"/>
    <n v="5"/>
    <n v="0.3"/>
    <s v="Standard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x v="8"/>
    <s v="3M Organizer Strips"/>
    <n v="8.1"/>
    <n v="5"/>
    <n v="0.7"/>
    <n v="-5.94"/>
    <n v="4"/>
    <n v="-0.73333333333333339"/>
    <s v="Standard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OFF-AR-10004441"/>
    <x v="1"/>
    <x v="6"/>
    <s v="BIC Brite Liner Highlighters"/>
    <n v="13.247999999999999"/>
    <n v="4"/>
    <n v="0.2"/>
    <n v="3.6432000000000002"/>
    <n v="3"/>
    <n v="0.27500000000000002"/>
    <s v="Standard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TEC-PH-10001924"/>
    <x v="2"/>
    <x v="7"/>
    <s v="iHome FM Clock Radio with Lightning Dock"/>
    <n v="83.988"/>
    <n v="2"/>
    <n v="0.4"/>
    <n v="-20.997"/>
    <n v="3"/>
    <n v="-0.25"/>
    <s v="Standard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s v="OFF-AR-10004456"/>
    <x v="1"/>
    <x v="6"/>
    <s v="Panasonic KP-4ABK Battery-Operated Pencil Sharpener"/>
    <n v="73.2"/>
    <n v="5"/>
    <n v="0"/>
    <n v="21.228000000000002"/>
    <n v="1"/>
    <n v="0.29000000000000004"/>
    <s v="Express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x v="1"/>
    <x v="8"/>
    <s v="Avery Poly Binder Pockets"/>
    <n v="10.74"/>
    <n v="3"/>
    <n v="0"/>
    <n v="5.1551999999999998"/>
    <n v="0"/>
    <n v="0.48"/>
    <s v="Express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x v="0"/>
    <x v="5"/>
    <s v="9-3/4 Diameter Round Wall Clock"/>
    <n v="11.032"/>
    <n v="1"/>
    <n v="0.2"/>
    <n v="3.0337999999999998"/>
    <n v="2"/>
    <n v="0.27499999999999997"/>
    <s v="Express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x v="2"/>
    <x v="11"/>
    <s v="SanDisk Ultra 32 GB MicroSDHC Class 10 Memory Card"/>
    <n v="53.04"/>
    <n v="3"/>
    <n v="0.2"/>
    <n v="-4.641"/>
    <n v="2"/>
    <n v="-8.7500000000000008E-2"/>
    <s v="Express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x v="6"/>
    <s v="Newell 341"/>
    <n v="17.12"/>
    <n v="4"/>
    <n v="0"/>
    <n v="4.9648000000000003"/>
    <n v="3"/>
    <n v="0.28999999999999998"/>
    <s v="Standard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x v="10"/>
    <s v="Xerox 1936"/>
    <n v="59.94"/>
    <n v="3"/>
    <n v="0"/>
    <n v="28.171800000000001"/>
    <n v="3"/>
    <n v="0.47000000000000003"/>
    <s v="Standard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x v="0"/>
    <x v="5"/>
    <s v="Eldon Antistatic Chair Mats for Low to Medium Pile Carpets"/>
    <n v="210.58"/>
    <n v="2"/>
    <n v="0"/>
    <n v="12.6348"/>
    <n v="5"/>
    <n v="0.06"/>
    <s v="Standard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x v="1"/>
    <x v="8"/>
    <s v="GBC Durable Plastic Covers"/>
    <n v="30.96"/>
    <n v="2"/>
    <n v="0.2"/>
    <n v="10.061999999999999"/>
    <n v="5"/>
    <n v="0.32499999999999996"/>
    <s v="Standard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x v="2"/>
    <x v="15"/>
    <s v="HP Officejet Pro 8600 e-All-In-One Printer, Copier, Scanner, Fax"/>
    <n v="239.98400000000001"/>
    <n v="2"/>
    <n v="0.2"/>
    <n v="38.997399999999999"/>
    <n v="5"/>
    <n v="0.16249999999999998"/>
    <s v="Standard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x v="1"/>
    <x v="8"/>
    <s v="Fellowes PB500 Electric Punch Plastic Comb Binding Machine with Manual Bind"/>
    <n v="3050.3760000000002"/>
    <n v="3"/>
    <n v="0.2"/>
    <n v="1143.8910000000001"/>
    <n v="3"/>
    <n v="0.375"/>
    <s v="Standard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x v="2"/>
    <x v="7"/>
    <s v="RCA Visys Integrated PBX 8-Line Router"/>
    <n v="133.97999999999999"/>
    <n v="2"/>
    <n v="0"/>
    <n v="33.494999999999997"/>
    <n v="3"/>
    <n v="0.25"/>
    <s v="Standard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x v="10"/>
    <s v="Snap-A-Way Black Print Carbonless Speed Message, No Reply Area, Duplicate"/>
    <n v="93.248000000000005"/>
    <n v="4"/>
    <n v="0.2"/>
    <n v="31.4712"/>
    <n v="4"/>
    <n v="0.33749999999999997"/>
    <s v="Standard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x v="7"/>
    <s v="Avaya 4621SW VoIP phone"/>
    <n v="177.48"/>
    <n v="3"/>
    <n v="0.2"/>
    <n v="19.9665"/>
    <n v="4"/>
    <n v="0.1125"/>
    <s v="Standard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LA-10000443"/>
    <x v="1"/>
    <x v="2"/>
    <s v="Avery 501"/>
    <n v="17.712"/>
    <n v="6"/>
    <n v="0.2"/>
    <n v="5.9778000000000002"/>
    <n v="1"/>
    <n v="0.33750000000000002"/>
    <s v="Express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3669"/>
    <x v="1"/>
    <x v="8"/>
    <s v="3M Organizer Strips"/>
    <n v="4.8600000000000003"/>
    <n v="3"/>
    <n v="0.7"/>
    <n v="-3.5640000000000001"/>
    <n v="1"/>
    <n v="-0.73333333333333328"/>
    <s v="Express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1628"/>
    <x v="1"/>
    <x v="8"/>
    <s v="Acco Data Flex Cable Posts For Top &amp; Bottom Load Binders, 6&quot; Capacity"/>
    <n v="6.258"/>
    <n v="2"/>
    <n v="0.7"/>
    <n v="-5.2149999999999999"/>
    <n v="1"/>
    <n v="-0.83333333333333326"/>
    <s v="Express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x v="1"/>
    <x v="9"/>
    <s v="Belkin F9H710-06 7 Outlet SurgeMaster Surge Protector"/>
    <n v="37.68"/>
    <n v="2"/>
    <n v="0"/>
    <n v="10.5504"/>
    <n v="4"/>
    <n v="0.27999999999999997"/>
    <s v="Standard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x v="1"/>
    <x v="10"/>
    <s v="Xerox 216"/>
    <n v="51.84"/>
    <n v="8"/>
    <n v="0"/>
    <n v="24.883199999999999"/>
    <n v="4"/>
    <n v="0.47999999999999993"/>
    <s v="Standard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x v="0"/>
    <x v="5"/>
    <s v="Eldon Stackable Tray, Side-Load, Legal, Smoke"/>
    <n v="27.42"/>
    <n v="3"/>
    <n v="0"/>
    <n v="9.3228000000000009"/>
    <n v="4"/>
    <n v="0.34"/>
    <s v="Standard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x v="1"/>
    <x v="8"/>
    <s v="Wilson Jones Easy Flow II Sheet Lifters"/>
    <n v="5.4"/>
    <n v="3"/>
    <n v="0"/>
    <n v="2.5920000000000001"/>
    <n v="4"/>
    <n v="0.48"/>
    <s v="Standard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BI-10003527"/>
    <x v="1"/>
    <x v="8"/>
    <s v="Fellowes PB500 Electric Punch Plastic Comb Binding Machine with Manual Bind"/>
    <n v="1270.99"/>
    <n v="1"/>
    <n v="0"/>
    <n v="635.495"/>
    <n v="6"/>
    <n v="0.5"/>
    <s v="Delayed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EN-10004483"/>
    <x v="1"/>
    <x v="12"/>
    <s v="#10 White Business Envelopes,4 1/8 x 9 1/2"/>
    <n v="125.36"/>
    <n v="8"/>
    <n v="0"/>
    <n v="58.919199999999996"/>
    <n v="6"/>
    <n v="0.47"/>
    <s v="Delayed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x v="1"/>
    <x v="4"/>
    <s v="Project Tote Personal File"/>
    <n v="14.03"/>
    <n v="1"/>
    <n v="0"/>
    <n v="4.0686999999999998"/>
    <n v="4"/>
    <n v="0.28999999999999998"/>
    <s v="Standard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x v="1"/>
    <x v="14"/>
    <s v="Fiskars Spring-Action Scissors"/>
    <n v="27.96"/>
    <n v="2"/>
    <n v="0"/>
    <n v="7.2695999999999996"/>
    <n v="4"/>
    <n v="0.25999999999999995"/>
    <s v="Standard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x v="1"/>
    <x v="6"/>
    <s v="Eldon Spacemaker Box, Quick-Snap Lid, Clear"/>
    <n v="5.3440000000000003"/>
    <n v="2"/>
    <n v="0.2"/>
    <n v="0.73480000000000001"/>
    <n v="6"/>
    <n v="0.13749999999999998"/>
    <s v="Delayed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x v="1"/>
    <x v="8"/>
    <s v="Storex DuraTech Recycled Plastic Frosted Binders"/>
    <n v="1.696"/>
    <n v="2"/>
    <n v="0.8"/>
    <n v="-2.544"/>
    <n v="6"/>
    <n v="-1.5"/>
    <s v="Delayed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x v="1"/>
    <x v="9"/>
    <s v="Kensington 6 Outlet SmartSocket Surge Protector"/>
    <n v="24.588000000000001"/>
    <n v="3"/>
    <n v="0.8"/>
    <n v="-67.617000000000004"/>
    <n v="6"/>
    <n v="-2.75"/>
    <s v="Delayed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x v="1"/>
    <x v="8"/>
    <s v="Cardinal Hold-It CD Pocket"/>
    <n v="7.98"/>
    <n v="5"/>
    <n v="0.8"/>
    <n v="-13.167"/>
    <n v="6"/>
    <n v="-1.65"/>
    <s v="Delayed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s v="East"/>
    <s v="TEC-AC-10000892"/>
    <x v="2"/>
    <x v="11"/>
    <s v="NETGEAR N750 Dual Band Wi-Fi Gigabit Router"/>
    <n v="288"/>
    <n v="4"/>
    <n v="0.2"/>
    <n v="57.6"/>
    <n v="4"/>
    <n v="0.2"/>
    <s v="Standard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x v="2"/>
    <x v="7"/>
    <s v="Lunatik TT5L-002 Taktik Strike Impact Protection System for iPhone 5"/>
    <n v="146.952"/>
    <n v="3"/>
    <n v="0.2"/>
    <n v="9.1844999999999999"/>
    <n v="1"/>
    <n v="6.25E-2"/>
    <s v="Express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x v="0"/>
    <x v="1"/>
    <s v="Global Stack Chair without Arms, Black"/>
    <n v="83.135999999999996"/>
    <n v="4"/>
    <n v="0.2"/>
    <n v="5.1959999999999997"/>
    <n v="1"/>
    <n v="6.25E-2"/>
    <s v="Express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x v="9"/>
    <s v="3.6 Cubic Foot Counter Height Office Refrigerator"/>
    <n v="942.78399999999999"/>
    <n v="4"/>
    <n v="0.2"/>
    <n v="94.278400000000005"/>
    <n v="3"/>
    <n v="0.1"/>
    <s v="Standard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x v="10"/>
    <s v="Xerox 1988"/>
    <n v="74.352000000000004"/>
    <n v="3"/>
    <n v="0.2"/>
    <n v="23.234999999999999"/>
    <n v="3"/>
    <n v="0.3125"/>
    <s v="Standard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x v="9"/>
    <s v="Hoover Portapower Portable Vacuum"/>
    <n v="26.88"/>
    <n v="6"/>
    <n v="0"/>
    <n v="6.72"/>
    <n v="5"/>
    <n v="0.25"/>
    <s v="Standard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x v="8"/>
    <s v="Avery Self-Adhesive Photo Pockets for Polaroid Photos"/>
    <n v="10.896000000000001"/>
    <n v="2"/>
    <n v="0.2"/>
    <n v="3.8136000000000001"/>
    <n v="5"/>
    <n v="0.35"/>
    <s v="Standard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x v="1"/>
    <x v="6"/>
    <s v="Newell 311"/>
    <n v="3.536"/>
    <n v="2"/>
    <n v="0.2"/>
    <n v="0.30940000000000001"/>
    <n v="4"/>
    <n v="8.7500000000000008E-2"/>
    <s v="Standard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FUR-CH-10000665"/>
    <x v="0"/>
    <x v="1"/>
    <s v="Global Airflow Leather Mesh Back Chair, Black"/>
    <n v="528.42999999999995"/>
    <n v="5"/>
    <n v="0.3"/>
    <n v="0"/>
    <n v="1"/>
    <n v="0"/>
    <s v="Express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OFF-PA-10000520"/>
    <x v="1"/>
    <x v="10"/>
    <s v="Xerox 201"/>
    <n v="41.472000000000001"/>
    <n v="8"/>
    <n v="0.2"/>
    <n v="14.5152"/>
    <n v="1"/>
    <n v="0.35"/>
    <s v="Express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x v="0"/>
    <s v="Bush Andora Bookcase, Maple/Graphite Gray Finish"/>
    <n v="287.976"/>
    <n v="3"/>
    <n v="0.2"/>
    <n v="7.1993999999999998"/>
    <n v="5"/>
    <n v="2.4999999999999998E-2"/>
    <s v="Standard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s v="OFF-ST-10004258"/>
    <x v="1"/>
    <x v="4"/>
    <s v="Portable Personal File Box"/>
    <n v="29.303999999999998"/>
    <n v="3"/>
    <n v="0.2"/>
    <n v="2.5640999999999998"/>
    <n v="2"/>
    <n v="8.7499999999999994E-2"/>
    <s v="Express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OFF-AR-10003696"/>
    <x v="1"/>
    <x v="6"/>
    <s v="Panasonic KP-350BK Electric Pencil Sharpener with Auto Stop"/>
    <n v="55.328000000000003"/>
    <n v="2"/>
    <n v="0.2"/>
    <n v="6.2244000000000002"/>
    <n v="3"/>
    <n v="0.1125"/>
    <s v="Standard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FUR-BO-10001811"/>
    <x v="0"/>
    <x v="0"/>
    <s v="Atlantic Metals Mobile 5-Shelf Bookcases, Custom Colors"/>
    <n v="1227.9983999999999"/>
    <n v="6"/>
    <n v="0.32"/>
    <n v="-36.117600000000003"/>
    <n v="3"/>
    <n v="-2.9411764705882356E-2"/>
    <s v="Standard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x v="1"/>
    <x v="8"/>
    <s v="Avery Heavy-Duty EZD View Binder with Locking Rings"/>
    <n v="20.416"/>
    <n v="4"/>
    <n v="0.2"/>
    <n v="6.6352000000000002"/>
    <n v="5"/>
    <n v="0.32500000000000001"/>
    <s v="Standard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x v="0"/>
    <x v="3"/>
    <s v="Bretford Rectangular Conference Table Tops"/>
    <n v="1128.3900000000001"/>
    <n v="3"/>
    <n v="0"/>
    <n v="259.52969999999999"/>
    <n v="5"/>
    <n v="0.22999999999999998"/>
    <s v="Standard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x v="1"/>
    <x v="2"/>
    <s v="Avery 474"/>
    <n v="4.6079999999999997"/>
    <n v="2"/>
    <n v="0.2"/>
    <n v="1.6704000000000001"/>
    <n v="6"/>
    <n v="0.36250000000000004"/>
    <s v="Delayed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PH-10001305"/>
    <x v="2"/>
    <x v="7"/>
    <s v="Panasonic KX TS208W Corded phone"/>
    <n v="195.96"/>
    <n v="5"/>
    <n v="0.2"/>
    <n v="19.596"/>
    <n v="5"/>
    <n v="9.9999999999999992E-2"/>
    <s v="Standard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OFF-PA-10001534"/>
    <x v="1"/>
    <x v="10"/>
    <s v="Xerox 230"/>
    <n v="15.552"/>
    <n v="3"/>
    <n v="0.2"/>
    <n v="5.4432"/>
    <n v="5"/>
    <n v="0.35000000000000003"/>
    <s v="Standard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AC-10000844"/>
    <x v="2"/>
    <x v="11"/>
    <s v="Logitech Gaming G510s - Keyboard"/>
    <n v="271.96800000000002"/>
    <n v="4"/>
    <n v="0.2"/>
    <n v="54.393599999999999"/>
    <n v="5"/>
    <n v="0.19999999999999998"/>
    <s v="Standard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x v="0"/>
    <x v="1"/>
    <s v="Global Executive Mid-Back Manager's Chair"/>
    <n v="698.35199999999998"/>
    <n v="3"/>
    <n v="0.2"/>
    <n v="52.376399999999997"/>
    <n v="4"/>
    <n v="7.4999999999999997E-2"/>
    <s v="Standard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x v="0"/>
    <x v="0"/>
    <s v="O'Sullivan 2-Shelf Heavy-Duty Bookcases"/>
    <n v="77.727999999999994"/>
    <n v="2"/>
    <n v="0.2"/>
    <n v="-3.8864000000000001"/>
    <n v="4"/>
    <n v="-0.05"/>
    <s v="Standard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s v="South"/>
    <s v="OFF-BI-10002799"/>
    <x v="1"/>
    <x v="8"/>
    <s v="SlimView Poly Binder, 3/8&quot;"/>
    <n v="46.62"/>
    <n v="9"/>
    <n v="0"/>
    <n v="21.4452"/>
    <n v="6"/>
    <n v="0.46"/>
    <s v="Delayed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x v="2"/>
    <x v="7"/>
    <s v="Pyle PMP37LED"/>
    <n v="537.54399999999998"/>
    <n v="7"/>
    <n v="0.2"/>
    <n v="47.0351"/>
    <n v="6"/>
    <n v="8.7500000000000008E-2"/>
    <s v="Delayed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x v="1"/>
    <x v="2"/>
    <s v="Avery 516"/>
    <n v="14.62"/>
    <n v="2"/>
    <n v="0"/>
    <n v="6.8714000000000004"/>
    <n v="2"/>
    <n v="0.47000000000000003"/>
    <s v="Express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x v="1"/>
    <x v="13"/>
    <s v="Advantus T-Pin Paper Clips"/>
    <n v="22.55"/>
    <n v="5"/>
    <n v="0"/>
    <n v="8.7944999999999993"/>
    <n v="2"/>
    <n v="0.38999999999999996"/>
    <s v="Express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x v="2"/>
    <x v="7"/>
    <s v="Wi-Ex zBoost YX540 Cellular Phone Signal Booster"/>
    <n v="583.79999999999995"/>
    <n v="5"/>
    <n v="0.2"/>
    <n v="72.974999999999994"/>
    <n v="2"/>
    <n v="0.125"/>
    <s v="Express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x v="2"/>
    <x v="7"/>
    <s v="Clarity 53712"/>
    <n v="211.16800000000001"/>
    <n v="4"/>
    <n v="0.2"/>
    <n v="15.8376"/>
    <n v="2"/>
    <n v="7.4999999999999997E-2"/>
    <s v="Express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PA-10003441"/>
    <x v="1"/>
    <x v="10"/>
    <s v="Xerox 226"/>
    <n v="12.96"/>
    <n v="2"/>
    <n v="0"/>
    <n v="6.2207999999999997"/>
    <n v="6"/>
    <n v="0.47999999999999993"/>
    <s v="Delayed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AR-10004602"/>
    <x v="1"/>
    <x v="6"/>
    <s v="Boston KS Multi-Size Manual Pencil Sharpener"/>
    <n v="45.98"/>
    <n v="2"/>
    <n v="0"/>
    <n v="12.8744"/>
    <n v="6"/>
    <n v="0.28000000000000003"/>
    <s v="Delayed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x v="2"/>
    <x v="7"/>
    <s v="Nortel Meridian M5316 Digital phone"/>
    <n v="1294.75"/>
    <n v="5"/>
    <n v="0"/>
    <n v="336.63499999999999"/>
    <n v="4"/>
    <n v="0.26"/>
    <s v="Standard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x v="16"/>
    <s v="Hewlett Packard LaserJet 3310 Copier"/>
    <n v="1799.97"/>
    <n v="5"/>
    <n v="0.4"/>
    <n v="239.99600000000001"/>
    <n v="2"/>
    <n v="0.13333333333333333"/>
    <s v="Express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x v="10"/>
    <s v="Xerox 1959"/>
    <n v="10.688000000000001"/>
    <n v="2"/>
    <n v="0.2"/>
    <n v="3.7408000000000001"/>
    <n v="4"/>
    <n v="0.35"/>
    <s v="Standard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x v="7"/>
    <s v="Samsung Convoy 3"/>
    <n v="221.98"/>
    <n v="2"/>
    <n v="0"/>
    <n v="62.154400000000003"/>
    <n v="2"/>
    <n v="0.28000000000000003"/>
    <s v="Express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x v="0"/>
    <s v="Sauder Facets Collection Library, Sky Alder Finish"/>
    <n v="341.96"/>
    <n v="2"/>
    <n v="0"/>
    <n v="54.7136"/>
    <n v="2"/>
    <n v="0.16"/>
    <s v="Express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x v="11"/>
    <s v="Verbatim 25 GB 6x Blu-ray Single Layer Recordable Disc, 10/Pack"/>
    <n v="34.770000000000003"/>
    <n v="3"/>
    <n v="0"/>
    <n v="11.4741"/>
    <n v="1"/>
    <n v="0.32999999999999996"/>
    <s v="Express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x v="2"/>
    <s v="Avery 51"/>
    <n v="18.899999999999999"/>
    <n v="3"/>
    <n v="0"/>
    <n v="8.6940000000000008"/>
    <n v="1"/>
    <n v="0.46000000000000008"/>
    <s v="Express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OFF-BI-10002133"/>
    <x v="1"/>
    <x v="8"/>
    <s v="Wilson Jones Elliptical Ring 3 1/2&quot; Capacity Binders, 800 sheets"/>
    <n v="102.72"/>
    <n v="3"/>
    <n v="0.2"/>
    <n v="37.235999999999997"/>
    <n v="4"/>
    <n v="0.36249999999999999"/>
    <s v="Standard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s v="East"/>
    <s v="FUR-FU-10002813"/>
    <x v="0"/>
    <x v="5"/>
    <s v="DAX Contemporary Wood Frame with Silver Metal Mat, Desktop, 11 x 14 Size"/>
    <n v="40.479999999999997"/>
    <n v="2"/>
    <n v="0"/>
    <n v="14.572800000000001"/>
    <n v="4"/>
    <n v="0.36000000000000004"/>
    <s v="Standard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x v="8"/>
    <s v="GBC Velobind Prepunched Cover Sets, Regency Series"/>
    <n v="33.281999999999996"/>
    <n v="3"/>
    <n v="0.7"/>
    <n v="-27.734999999999999"/>
    <n v="5"/>
    <n v="-0.83333333333333337"/>
    <s v="Standard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x v="7"/>
    <s v="Motorla HX550 Universal Bluetooth Headset"/>
    <n v="118.65"/>
    <n v="5"/>
    <n v="0.4"/>
    <n v="19.774999999999999"/>
    <n v="5"/>
    <n v="0.16666666666666666"/>
    <s v="Standard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x v="2"/>
    <s v="Avery 517"/>
    <n v="14.76"/>
    <n v="5"/>
    <n v="0.2"/>
    <n v="4.9814999999999996"/>
    <n v="5"/>
    <n v="0.33749999999999997"/>
    <s v="Standard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599999999999"/>
    <n v="5"/>
    <n v="0.47999999999999993"/>
    <s v="Standard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x v="9"/>
    <s v="Honeywell Enviracaire Portable Air Cleaner for up to 8 x 10 Room"/>
    <n v="207.14400000000001"/>
    <n v="3"/>
    <n v="0.1"/>
    <n v="48.333599999999997"/>
    <n v="5"/>
    <n v="0.23333333333333331"/>
    <s v="Standard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x v="6"/>
    <s v="Prang Drawing Pencil Set"/>
    <n v="13.9"/>
    <n v="5"/>
    <n v="0"/>
    <n v="3.7530000000000001"/>
    <n v="5"/>
    <n v="0.27"/>
    <s v="Standard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FUR-CH-10003199"/>
    <x v="0"/>
    <x v="1"/>
    <s v="Office Star - Contemporary Task Swivel Chair"/>
    <n v="266.35199999999998"/>
    <n v="3"/>
    <n v="0.2"/>
    <n v="13.317600000000001"/>
    <n v="5"/>
    <n v="5.000000000000001E-2"/>
    <s v="Standard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TEC-PH-10003012"/>
    <x v="2"/>
    <x v="7"/>
    <s v="Nortel Meridian M3904 Professional Digital phone"/>
    <n v="307.98"/>
    <n v="2"/>
    <n v="0"/>
    <n v="89.3142"/>
    <n v="2"/>
    <n v="0.28999999999999998"/>
    <s v="Express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1583"/>
    <x v="1"/>
    <x v="10"/>
    <s v="1/4 Fold Party Design Invitations &amp; White Envelopes, 24 8-1/2&quot; X 11&quot; Cards, 25 Env./Pack"/>
    <n v="44.1"/>
    <n v="6"/>
    <n v="0"/>
    <n v="20.727"/>
    <n v="2"/>
    <n v="0.47"/>
    <s v="Express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AR-10001940"/>
    <x v="1"/>
    <x v="6"/>
    <s v="Sanford Colorific Eraseable Coloring Pencils, 12 Count"/>
    <n v="13.12"/>
    <n v="4"/>
    <n v="0"/>
    <n v="5.6416000000000004"/>
    <n v="2"/>
    <n v="0.43000000000000005"/>
    <s v="Express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EN-10003286"/>
    <x v="1"/>
    <x v="12"/>
    <s v="Staple envelope"/>
    <n v="16.559999999999999"/>
    <n v="2"/>
    <n v="0"/>
    <n v="7.7831999999999999"/>
    <n v="2"/>
    <n v="0.47000000000000003"/>
    <s v="Express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3441"/>
    <x v="1"/>
    <x v="10"/>
    <s v="Xerox 226"/>
    <n v="38.880000000000003"/>
    <n v="6"/>
    <n v="0"/>
    <n v="18.662400000000002"/>
    <n v="2"/>
    <n v="0.48000000000000004"/>
    <s v="Express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s v="Central"/>
    <s v="OFF-PA-10003395"/>
    <x v="1"/>
    <x v="10"/>
    <s v="Xerox 1941"/>
    <n v="335.52"/>
    <n v="4"/>
    <n v="0.2"/>
    <n v="117.432"/>
    <n v="4"/>
    <n v="0.35000000000000003"/>
    <s v="Standard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TEC-CO-10003236"/>
    <x v="2"/>
    <x v="16"/>
    <s v="Canon Image Class D660 Copier"/>
    <n v="959.98400000000004"/>
    <n v="2"/>
    <n v="0.2"/>
    <n v="311.9948"/>
    <n v="4"/>
    <n v="0.32500000000000001"/>
    <s v="Standard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BI-10002982"/>
    <x v="1"/>
    <x v="8"/>
    <s v="Avery Self-Adhesive Photo Pockets for Polaroid Photos"/>
    <n v="4.0860000000000003"/>
    <n v="2"/>
    <n v="0.7"/>
    <n v="-2.9964"/>
    <n v="4"/>
    <n v="-0.73333333333333328"/>
    <s v="Standard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AR-10004010"/>
    <x v="1"/>
    <x v="6"/>
    <s v="Hunt Boston Vacuum Mount KS Pencil Sharpener"/>
    <n v="55.984000000000002"/>
    <n v="2"/>
    <n v="0.2"/>
    <n v="4.1988000000000003"/>
    <n v="4"/>
    <n v="7.4999999999999997E-2"/>
    <s v="Standard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PA-10002947"/>
    <x v="1"/>
    <x v="10"/>
    <s v="Xerox 1923"/>
    <n v="10.688000000000001"/>
    <n v="2"/>
    <n v="0.2"/>
    <n v="3.7408000000000001"/>
    <n v="4"/>
    <n v="0.35"/>
    <s v="Standard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x v="1"/>
    <x v="12"/>
    <s v="Colored Envelopes"/>
    <n v="8.8559999999999999"/>
    <n v="3"/>
    <n v="0.2"/>
    <n v="2.8782000000000001"/>
    <n v="2"/>
    <n v="0.32500000000000001"/>
    <s v="Express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x v="2"/>
    <s v="Avery 474"/>
    <n v="6.9119999999999999"/>
    <n v="3"/>
    <n v="0.2"/>
    <n v="2.5055999999999998"/>
    <n v="3"/>
    <n v="0.36249999999999999"/>
    <s v="Standard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2986"/>
    <x v="1"/>
    <x v="10"/>
    <s v="Xerox 1898"/>
    <n v="26.72"/>
    <n v="5"/>
    <n v="0.2"/>
    <n v="9.3520000000000003"/>
    <n v="4"/>
    <n v="0.35000000000000003"/>
    <s v="Standard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1593"/>
    <x v="1"/>
    <x v="10"/>
    <s v="Xerox 1947"/>
    <n v="33.488"/>
    <n v="7"/>
    <n v="0.2"/>
    <n v="10.465"/>
    <n v="4"/>
    <n v="0.3125"/>
    <s v="Standard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x v="10"/>
    <s v="Xerox 1981"/>
    <n v="10.56"/>
    <n v="2"/>
    <n v="0"/>
    <n v="4.7519999999999998"/>
    <n v="4"/>
    <n v="0.44999999999999996"/>
    <s v="Standard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x v="4"/>
    <s v="Fellowes Staxonsteel Drawer Files"/>
    <n v="386.34"/>
    <n v="2"/>
    <n v="0"/>
    <n v="54.087600000000002"/>
    <n v="3"/>
    <n v="0.14000000000000001"/>
    <s v="Standard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s v="OFF-BI-10003727"/>
    <x v="1"/>
    <x v="8"/>
    <s v="Avery Durable Slant Ring Binders With Label Holder"/>
    <n v="33.44"/>
    <n v="10"/>
    <n v="0.2"/>
    <n v="11.704000000000001"/>
    <n v="3"/>
    <n v="0.35000000000000003"/>
    <s v="Standard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x v="5"/>
    <s v="12-1/2 Diameter Round Wall Clock"/>
    <n v="39.96"/>
    <n v="2"/>
    <n v="0"/>
    <n v="14.3856"/>
    <n v="4"/>
    <n v="0.36"/>
    <s v="Standard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s v="OFF-BI-10000545"/>
    <x v="1"/>
    <x v="8"/>
    <s v="GBC Ibimaster 500 Manual ProClick Binding System"/>
    <n v="1217.568"/>
    <n v="2"/>
    <n v="0.2"/>
    <n v="456.58800000000002"/>
    <n v="5"/>
    <n v="0.375"/>
    <s v="Standard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x v="4"/>
    <s v="Tenex Personal Filing Tote With Secure Closure Lid, Black/Frost"/>
    <n v="15.51"/>
    <n v="1"/>
    <n v="0"/>
    <n v="3.8774999999999999"/>
    <n v="4"/>
    <n v="0.25"/>
    <s v="Standard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x v="7"/>
    <s v="Plantronics Encore H101 Dual Earpieces Headset"/>
    <n v="89.9"/>
    <n v="2"/>
    <n v="0"/>
    <n v="25.172000000000001"/>
    <n v="4"/>
    <n v="0.27999999999999997"/>
    <s v="Standard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x v="6"/>
    <s v="Barrel Sharpener"/>
    <n v="14.28"/>
    <n v="4"/>
    <n v="0"/>
    <n v="3.7128000000000001"/>
    <n v="4"/>
    <n v="0.26"/>
    <s v="Standard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x v="6"/>
    <s v="BIC Brite Liner Grip Highlighters, Assorted, 5/Pack"/>
    <n v="12.72"/>
    <n v="3"/>
    <n v="0"/>
    <n v="4.9607999999999999"/>
    <n v="4"/>
    <n v="0.38999999999999996"/>
    <s v="Standard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x v="2"/>
    <s v="Self-Adhesive Removable Labels"/>
    <n v="15.75"/>
    <n v="5"/>
    <n v="0"/>
    <n v="7.56"/>
    <n v="4"/>
    <n v="0.48"/>
    <s v="Standard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x v="1"/>
    <x v="6"/>
    <s v="Boston Home &amp; Office Model 2000 Electric Pencil Sharpeners"/>
    <n v="70.95"/>
    <n v="3"/>
    <n v="0"/>
    <n v="18.446999999999999"/>
    <n v="4"/>
    <n v="0.25999999999999995"/>
    <s v="Standard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x v="1"/>
    <x v="8"/>
    <s v="Avery Trapezoid Ring Binder, 3&quot; Capacity, Black, 1040 sheets"/>
    <n v="65.567999999999998"/>
    <n v="2"/>
    <n v="0.2"/>
    <n v="23.7684"/>
    <n v="4"/>
    <n v="0.36249999999999999"/>
    <s v="Standard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x v="2"/>
    <x v="11"/>
    <s v="Razer Kraken 7.1 Surround Sound Over Ear USB Gaming Headset"/>
    <n v="299.97000000000003"/>
    <n v="3"/>
    <n v="0"/>
    <n v="131.98679999999999"/>
    <n v="4"/>
    <n v="0.43999999999999995"/>
    <s v="Standard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x v="11"/>
    <s v="Logitech 910-002974 M325 Wireless Mouse for Web Scrolling"/>
    <n v="89.97"/>
    <n v="3"/>
    <n v="0"/>
    <n v="39.586799999999997"/>
    <n v="4"/>
    <n v="0.43999999999999995"/>
    <s v="Standard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x v="11"/>
    <s v="Maxell 4.7GB DVD+RW 3/Pack"/>
    <n v="31.86"/>
    <n v="2"/>
    <n v="0"/>
    <n v="11.151"/>
    <n v="4"/>
    <n v="0.35"/>
    <s v="Standard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x v="4"/>
    <s v="Fellowes Desktop Hanging File Manager"/>
    <n v="67.150000000000006"/>
    <n v="5"/>
    <n v="0"/>
    <n v="16.787500000000001"/>
    <n v="2"/>
    <n v="0.25"/>
    <s v="Express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BI-10004209"/>
    <x v="1"/>
    <x v="8"/>
    <s v="Fellowes Twister Kit, Gray/Clear, 3/pkg"/>
    <n v="7.2359999999999998"/>
    <n v="3"/>
    <n v="0.7"/>
    <n v="-6.03"/>
    <n v="5"/>
    <n v="-0.83333333333333337"/>
    <s v="Standard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FA-10002988"/>
    <x v="1"/>
    <x v="13"/>
    <s v="Ideal Clamps"/>
    <n v="4.8239999999999998"/>
    <n v="3"/>
    <n v="0.2"/>
    <n v="1.7486999999999999"/>
    <n v="5"/>
    <n v="0.36249999999999999"/>
    <s v="Standard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PA-10002222"/>
    <x v="1"/>
    <x v="10"/>
    <s v="Xerox Color Copier Paper, 11&quot; x 17&quot;, Ream"/>
    <n v="91.36"/>
    <n v="5"/>
    <n v="0.2"/>
    <n v="29.692"/>
    <n v="5"/>
    <n v="0.32500000000000001"/>
    <s v="Standard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AP-10004487"/>
    <x v="1"/>
    <x v="9"/>
    <s v="Kensington 4 Outlet MasterPiece Compact Power Control Center"/>
    <n v="130.11199999999999"/>
    <n v="2"/>
    <n v="0.2"/>
    <n v="13.011200000000001"/>
    <n v="5"/>
    <n v="0.1"/>
    <s v="Standard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x v="7"/>
    <s v="Geemarc AmpliPOWER60"/>
    <n v="74.239999999999995"/>
    <n v="1"/>
    <n v="0.2"/>
    <n v="8.3520000000000003"/>
    <n v="2"/>
    <n v="0.11250000000000002"/>
    <s v="Express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x v="5"/>
    <s v="24-Hour Round Wall Clock"/>
    <n v="159.84"/>
    <n v="10"/>
    <n v="0.2"/>
    <n v="45.954000000000001"/>
    <n v="2"/>
    <n v="0.28749999999999998"/>
    <s v="Express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x v="8"/>
    <s v="Wilson Jones Turn Tabs Binder Tool for Ring Binders"/>
    <n v="2.8919999999999999"/>
    <n v="2"/>
    <n v="0.7"/>
    <n v="-2.3136000000000001"/>
    <n v="2"/>
    <n v="-0.8"/>
    <s v="Express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x v="10"/>
    <s v="Things To Do Today Pad"/>
    <n v="9.3919999999999995"/>
    <n v="2"/>
    <n v="0.2"/>
    <n v="3.2871999999999999"/>
    <n v="2"/>
    <n v="0.35000000000000003"/>
    <s v="Express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x v="1"/>
    <x v="10"/>
    <s v="Xerox 197"/>
    <n v="123.92"/>
    <n v="4"/>
    <n v="0"/>
    <n v="55.764000000000003"/>
    <n v="5"/>
    <n v="0.45"/>
    <s v="Standard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x v="1"/>
    <x v="14"/>
    <s v="Acme Hot Forged Carbon Steel Scissors with Nickel-Plated Handles, 3 7/8&quot; Cut, 8&quot;L"/>
    <n v="55.6"/>
    <n v="5"/>
    <n v="0.2"/>
    <n v="6.2549999999999999"/>
    <n v="3"/>
    <n v="0.11249999999999999"/>
    <s v="Standard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x v="2"/>
    <x v="11"/>
    <s v="Logitech P710e Mobile Speakerphone"/>
    <n v="617.976"/>
    <n v="3"/>
    <n v="0.2"/>
    <n v="-7.7247000000000003"/>
    <n v="3"/>
    <n v="-1.2500000000000001E-2"/>
    <s v="Standard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OFF-BI-10001679"/>
    <x v="1"/>
    <x v="8"/>
    <s v="GBC Instant Index System for Binding Systems"/>
    <n v="21.312000000000001"/>
    <n v="3"/>
    <n v="0.2"/>
    <n v="7.992"/>
    <n v="6"/>
    <n v="0.375"/>
    <s v="Delayed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AC-10002335"/>
    <x v="2"/>
    <x v="11"/>
    <s v="Logitech Media Keyboard K200"/>
    <n v="209.94"/>
    <n v="6"/>
    <n v="0"/>
    <n v="39.888599999999997"/>
    <n v="7"/>
    <n v="0.18999999999999997"/>
    <s v="Delayed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PH-10003187"/>
    <x v="2"/>
    <x v="7"/>
    <s v="Anker Astro Mini 3000mAh Ultra-Compact Portable Charger"/>
    <n v="31.984000000000002"/>
    <n v="2"/>
    <n v="0.2"/>
    <n v="-7.9960000000000004"/>
    <n v="7"/>
    <n v="-0.25"/>
    <s v="Delayed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OFF-BI-10003527"/>
    <x v="1"/>
    <x v="8"/>
    <s v="Fellowes PB500 Electric Punch Plastic Comb Binding Machine with Manual Bind"/>
    <n v="5083.96"/>
    <n v="5"/>
    <n v="0.2"/>
    <n v="1906.4849999999999"/>
    <n v="7"/>
    <n v="0.375"/>
    <s v="Delayed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x v="7"/>
    <s v="Plantronics Encore H101 Dual Earpieces Headset"/>
    <n v="35.96"/>
    <n v="1"/>
    <n v="0.2"/>
    <n v="3.5960000000000001"/>
    <n v="6"/>
    <n v="0.1"/>
    <s v="Delayed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x v="1"/>
    <x v="2"/>
    <s v="Avery 503"/>
    <n v="31.05"/>
    <n v="3"/>
    <n v="0"/>
    <n v="14.904"/>
    <n v="7"/>
    <n v="0.48"/>
    <s v="Delayed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x v="0"/>
    <x v="5"/>
    <s v="Eldon Pizzaz Desk Accessories"/>
    <n v="8.92"/>
    <n v="4"/>
    <n v="0"/>
    <n v="3.9247999999999998"/>
    <n v="7"/>
    <n v="0.44"/>
    <s v="Delayed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x v="1"/>
    <x v="8"/>
    <s v="Ibico Laser Imprintable Binding System Covers"/>
    <n v="209.6"/>
    <n v="4"/>
    <n v="0"/>
    <n v="96.415999999999997"/>
    <n v="7"/>
    <n v="0.46"/>
    <s v="Delayed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x v="1"/>
    <x v="9"/>
    <s v="Fellowes Advanced 8 Outlet Surge Suppressor with Phone/Fax Protection"/>
    <n v="111.04"/>
    <n v="4"/>
    <n v="0"/>
    <n v="29.980799999999999"/>
    <n v="7"/>
    <n v="0.26999999999999996"/>
    <s v="Delayed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x v="1"/>
    <x v="10"/>
    <s v="Xerox 208"/>
    <n v="38.880000000000003"/>
    <n v="6"/>
    <n v="0"/>
    <n v="18.662400000000002"/>
    <n v="7"/>
    <n v="0.48000000000000004"/>
    <s v="Delayed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s v="OFF-AP-10003281"/>
    <x v="1"/>
    <x v="9"/>
    <s v="Acco 6 Outlet Guardian Standard Surge Suppressor"/>
    <n v="36.270000000000003"/>
    <n v="3"/>
    <n v="0"/>
    <n v="10.881"/>
    <n v="6"/>
    <n v="0.3"/>
    <s v="Delayed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FUR-BO-10004218"/>
    <x v="0"/>
    <x v="0"/>
    <s v="Bush Heritage Pine Collection 5-Shelf Bookcase, Albany Pine Finish, *Special Order"/>
    <n v="493.43"/>
    <n v="5"/>
    <n v="0.3"/>
    <n v="-70.489999999999995"/>
    <n v="3"/>
    <n v="-0.14285714285714285"/>
    <s v="Standard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n v="0.2"/>
    <n v="3.4750000000000001"/>
    <n v="3"/>
    <n v="0.31250000000000006"/>
    <s v="Standard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x v="2"/>
    <x v="15"/>
    <s v="Okidata B400 Printer"/>
    <n v="686.4"/>
    <n v="2"/>
    <n v="0.2"/>
    <n v="77.22"/>
    <n v="4"/>
    <n v="0.1125"/>
    <s v="Standard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x v="1"/>
    <x v="8"/>
    <s v="Ibico Presentation Index for Binding Systems"/>
    <n v="15.92"/>
    <n v="5"/>
    <n v="0.2"/>
    <n v="5.3730000000000002"/>
    <n v="5"/>
    <n v="0.33750000000000002"/>
    <s v="Standard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x v="0"/>
    <x v="5"/>
    <s v="Eldon Wave Desk Accessories"/>
    <n v="70.680000000000007"/>
    <n v="12"/>
    <n v="0"/>
    <n v="31.0992"/>
    <n v="5"/>
    <n v="0.43999999999999995"/>
    <s v="Standard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x v="1"/>
    <x v="4"/>
    <s v="Tennsco Stur-D-Stor Boltless Shelving, 5 Shelves, 24&quot; Deep, Sand"/>
    <n v="541.24"/>
    <n v="4"/>
    <n v="0"/>
    <n v="5.4123999999999999"/>
    <n v="5"/>
    <n v="0.01"/>
    <s v="Standard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x v="15"/>
    <s v="Hewlett-Packard Deskjet F4180 All-in-One Color Ink-jet - Printer / copier / scanner"/>
    <n v="101.994"/>
    <n v="2"/>
    <n v="0.7"/>
    <n v="-71.395799999999994"/>
    <n v="0"/>
    <n v="-0.7"/>
    <s v="Express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x v="8"/>
    <s v="Premier Elliptical Ring Binder, Black"/>
    <n v="18.263999999999999"/>
    <n v="2"/>
    <n v="0.7"/>
    <n v="-13.393599999999999"/>
    <n v="0"/>
    <n v="-0.73333333333333328"/>
    <s v="Express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OFF-BI-10003684"/>
    <x v="1"/>
    <x v="8"/>
    <s v="Wilson Jones Legal Size Ring Binders"/>
    <n v="21.99"/>
    <n v="5"/>
    <n v="0.8"/>
    <n v="-32.984999999999999"/>
    <n v="2"/>
    <n v="-1.5"/>
    <s v="Express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SU-10003505"/>
    <x v="1"/>
    <x v="14"/>
    <s v="Premier Electric Letter Opener"/>
    <n v="185.376"/>
    <n v="2"/>
    <n v="0.2"/>
    <n v="-34.758000000000003"/>
    <n v="6"/>
    <n v="-0.1875"/>
    <s v="Delayed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AP-10002534"/>
    <x v="1"/>
    <x v="9"/>
    <s v="3.6 Cubic Foot Counter Height Office Refrigerator"/>
    <n v="58.923999999999999"/>
    <n v="1"/>
    <n v="0.8"/>
    <n v="-153.20240000000001"/>
    <n v="6"/>
    <n v="-2.6"/>
    <s v="Delayed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x v="2"/>
    <x v="15"/>
    <s v="Lexmark 20R1285 X6650 Wireless All-in-One Printer"/>
    <n v="480"/>
    <n v="4"/>
    <n v="0"/>
    <n v="225.6"/>
    <n v="6"/>
    <n v="0.47"/>
    <s v="Delayed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x v="1"/>
    <x v="4"/>
    <s v="SimpliFile Personal File, Black Granite, 15w x 6-15/16d x 11-1/4h"/>
    <n v="34.049999999999997"/>
    <n v="3"/>
    <n v="0"/>
    <n v="9.5340000000000007"/>
    <n v="6"/>
    <n v="0.28000000000000003"/>
    <s v="Delayed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x v="1"/>
    <x v="10"/>
    <s v="TOPS Carbonless Receipt Book, Four 2-3/4 x 7-1/4 Money Receipts per Page"/>
    <n v="192.72"/>
    <n v="11"/>
    <n v="0"/>
    <n v="92.505600000000001"/>
    <n v="2"/>
    <n v="0.48"/>
    <s v="Express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x v="2"/>
    <x v="11"/>
    <s v="Logitech G600 MMO Gaming Mouse"/>
    <n v="239.97"/>
    <n v="3"/>
    <n v="0"/>
    <n v="86.389200000000002"/>
    <n v="2"/>
    <n v="0.36"/>
    <s v="Express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s v="Central"/>
    <s v="TEC-AC-10003038"/>
    <x v="2"/>
    <x v="11"/>
    <s v="Kingston Digital DataTraveler 16GB USB 2.0"/>
    <n v="50.12"/>
    <n v="7"/>
    <n v="0.2"/>
    <n v="-0.62649999999999995"/>
    <n v="3"/>
    <n v="-1.2499999999999999E-2"/>
    <s v="Standard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x v="7"/>
    <s v="PayAnywhere Card Reader"/>
    <n v="15.984"/>
    <n v="2"/>
    <n v="0.2"/>
    <n v="1.3986000000000001"/>
    <n v="5"/>
    <n v="8.7500000000000008E-2"/>
    <s v="Standard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x v="10"/>
    <s v="Great White Multi-Use Recycled Paper (20Lb. and 84 Bright)"/>
    <n v="14.352"/>
    <n v="3"/>
    <n v="0.2"/>
    <n v="4.4850000000000003"/>
    <n v="5"/>
    <n v="0.3125"/>
    <s v="Standard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1982"/>
    <x v="1"/>
    <x v="8"/>
    <s v="Wilson Jones Custom Binder Spines &amp; Labels"/>
    <n v="6.5279999999999996"/>
    <n v="4"/>
    <n v="0.7"/>
    <n v="-4.5696000000000003"/>
    <n v="5"/>
    <n v="-0.70000000000000007"/>
    <s v="Standard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4141"/>
    <x v="1"/>
    <x v="8"/>
    <s v="Insertable Tab Indexes For Data Binders"/>
    <n v="2.8620000000000001"/>
    <n v="3"/>
    <n v="0.7"/>
    <n v="-2.2896000000000001"/>
    <n v="5"/>
    <n v="-0.8"/>
    <s v="Standard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2103"/>
    <x v="1"/>
    <x v="8"/>
    <s v="Cardinal Slant-D Ring Binder, Heavy Gauge Vinyl"/>
    <n v="20.856000000000002"/>
    <n v="8"/>
    <n v="0.7"/>
    <n v="-16.684799999999999"/>
    <n v="5"/>
    <n v="-0.79999999999999993"/>
    <s v="Standard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x v="4"/>
    <s v="SAFCO Commercial Wire Shelving, Black"/>
    <n v="276.27999999999997"/>
    <n v="2"/>
    <n v="0"/>
    <n v="0"/>
    <n v="3"/>
    <n v="0"/>
    <s v="Standard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x v="0"/>
    <x v="5"/>
    <s v="Tenex &quot;The Solids&quot; Textured Chair Mats"/>
    <n v="629.64"/>
    <n v="9"/>
    <n v="0"/>
    <n v="107.03879999999999"/>
    <n v="6"/>
    <n v="0.16999999999999998"/>
    <s v="Delayed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n v="449.97"/>
    <n v="3"/>
    <n v="0"/>
    <n v="220.4853"/>
    <n v="4"/>
    <n v="0.48999999999999994"/>
    <s v="Standard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x v="9"/>
    <s v="Honeywell Enviracaire Portable HEPA Air Cleaner for 16' x 20' Room"/>
    <n v="1927.59"/>
    <n v="7"/>
    <n v="0"/>
    <n v="751.76009999999997"/>
    <n v="4"/>
    <n v="0.39"/>
    <s v="Standard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FUR-CH-10001146"/>
    <x v="0"/>
    <x v="1"/>
    <s v="Global Value Mid-Back Manager's Chair, Gray"/>
    <n v="121.78"/>
    <n v="2"/>
    <n v="0"/>
    <n v="30.445"/>
    <n v="2"/>
    <n v="0.25"/>
    <s v="Express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x v="1"/>
    <s v="GuestStacker Chair with Chrome Finish Legs"/>
    <n v="2676.672"/>
    <n v="9"/>
    <n v="0.2"/>
    <n v="267.66719999999998"/>
    <n v="5"/>
    <n v="9.9999999999999992E-2"/>
    <s v="Standard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x v="0"/>
    <x v="3"/>
    <s v="SAFCO PlanMaster Heigh-Adjustable Drafting Table Base, 43w x 30d x 30-37h, Black"/>
    <n v="489.23"/>
    <n v="2"/>
    <n v="0.3"/>
    <n v="41.933999999999997"/>
    <n v="7"/>
    <n v="8.5714285714285701E-2"/>
    <s v="Delayed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x v="5"/>
    <s v="Luxo Professional Magnifying Clamp-On Fluorescent Lamps"/>
    <n v="312.02999999999997"/>
    <n v="3"/>
    <n v="0"/>
    <n v="43.684199999999997"/>
    <n v="7"/>
    <n v="0.14000000000000001"/>
    <s v="Delayed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x v="4"/>
    <s v="Perma STOR-ALL Hanging File Box, 13 1/8&quot;W x 12 1/4&quot;D x 10 1/2&quot;H"/>
    <n v="17.940000000000001"/>
    <n v="3"/>
    <n v="0"/>
    <n v="3.0497999999999998"/>
    <n v="7"/>
    <n v="0.16999999999999998"/>
    <s v="Delayed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x v="7"/>
    <s v="AT&amp;T 841000 Phone"/>
    <n v="165.6"/>
    <n v="3"/>
    <n v="0.2"/>
    <n v="10.35"/>
    <n v="7"/>
    <n v="6.25E-2"/>
    <s v="Delayed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599999999999"/>
    <n v="7"/>
    <n v="0.47999999999999993"/>
    <s v="Delayed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2"/>
    <n v="0.3"/>
    <s v="Express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x v="1"/>
    <x v="2"/>
    <s v="Avery 50"/>
    <n v="25.06"/>
    <n v="2"/>
    <n v="0"/>
    <n v="11.7782"/>
    <n v="2"/>
    <n v="0.47000000000000003"/>
    <s v="Express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FU-10001379"/>
    <x v="0"/>
    <x v="5"/>
    <s v="Executive Impressions 16-1/2&quot; Circular Wall Clock"/>
    <n v="32.064"/>
    <n v="3"/>
    <n v="0.6"/>
    <n v="-12.8256"/>
    <n v="4"/>
    <n v="-0.39999999999999997"/>
    <s v="Standard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1846"/>
    <x v="1"/>
    <x v="10"/>
    <s v="Xerox 1899"/>
    <n v="18.495999999999999"/>
    <n v="4"/>
    <n v="0.2"/>
    <n v="6.7047999999999996"/>
    <n v="4"/>
    <n v="0.36249999999999999"/>
    <s v="Standard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CH-10000422"/>
    <x v="0"/>
    <x v="1"/>
    <s v="Global Highback Leather Tilter in Burgundy"/>
    <n v="191.07900000000001"/>
    <n v="3"/>
    <n v="0.3"/>
    <n v="-38.215800000000002"/>
    <n v="4"/>
    <n v="-0.2"/>
    <s v="Standard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4621"/>
    <x v="1"/>
    <x v="10"/>
    <s v="Xerox 212"/>
    <n v="10.368"/>
    <n v="2"/>
    <n v="0.2"/>
    <n v="3.6288"/>
    <n v="4"/>
    <n v="0.35"/>
    <s v="Standard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x v="2"/>
    <s v="Avery 477"/>
    <n v="30.53"/>
    <n v="1"/>
    <n v="0"/>
    <n v="14.043799999999999"/>
    <n v="0"/>
    <n v="0.45999999999999996"/>
    <s v="Express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x v="11"/>
    <s v="KeyTronic KT400U2 - Keyboard - Black"/>
    <n v="30.84"/>
    <n v="3"/>
    <n v="0"/>
    <n v="6.1680000000000001"/>
    <n v="0"/>
    <n v="0.2"/>
    <s v="Express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x v="10"/>
    <s v="Southworth 25% Cotton Antique Laid Paper &amp; Envelopes"/>
    <n v="75.06"/>
    <n v="9"/>
    <n v="0"/>
    <n v="33.777000000000001"/>
    <n v="0"/>
    <n v="0.45"/>
    <s v="Express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n v="2"/>
    <n v="0.1"/>
    <s v="Express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x v="10"/>
    <s v="Xerox 1991"/>
    <n v="182.72"/>
    <n v="8"/>
    <n v="0"/>
    <n v="84.051199999999994"/>
    <n v="6"/>
    <n v="0.45999999999999996"/>
    <s v="Delayed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x v="1"/>
    <x v="2"/>
    <s v="Avery 519"/>
    <n v="21.93"/>
    <n v="3"/>
    <n v="0"/>
    <n v="10.3071"/>
    <n v="4"/>
    <n v="0.47000000000000003"/>
    <s v="Standard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x v="11"/>
    <s v="Logitech M510 Wireless Mouse"/>
    <n v="95.975999999999999"/>
    <n v="3"/>
    <n v="0.2"/>
    <n v="15.5961"/>
    <n v="4"/>
    <n v="0.16250000000000001"/>
    <s v="Standard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x v="7"/>
    <s v="iOttie XL Car Mount"/>
    <n v="143.928"/>
    <n v="9"/>
    <n v="0.2"/>
    <n v="-32.383800000000001"/>
    <n v="4"/>
    <n v="-0.22500000000000001"/>
    <s v="Standard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x v="8"/>
    <s v="Storex Dura Pro Binders"/>
    <n v="3.5640000000000001"/>
    <n v="2"/>
    <n v="0.7"/>
    <n v="-2.97"/>
    <n v="4"/>
    <n v="-0.83333333333333337"/>
    <s v="Standard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x v="2"/>
    <s v="Avery 481"/>
    <n v="4.9279999999999999"/>
    <n v="2"/>
    <n v="0.2"/>
    <n v="1.7248000000000001"/>
    <n v="4"/>
    <n v="0.35000000000000003"/>
    <s v="Standard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ST-10001490"/>
    <x v="1"/>
    <x v="4"/>
    <s v="Hot File 7-Pocket, Floor Stand"/>
    <n v="856.65599999999995"/>
    <n v="6"/>
    <n v="0.2"/>
    <n v="107.08199999999999"/>
    <n v="4"/>
    <n v="0.125"/>
    <s v="Standard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852"/>
    <x v="1"/>
    <x v="8"/>
    <s v="Ibico Standard Transparent Covers"/>
    <n v="13.183999999999999"/>
    <n v="4"/>
    <n v="0.8"/>
    <n v="-20.435199999999998"/>
    <n v="4"/>
    <n v="-1.55"/>
    <s v="Standard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AP-10000390"/>
    <x v="1"/>
    <x v="9"/>
    <s v="Euro Pro Shark Stick Mini Vacuum"/>
    <n v="48.783999999999999"/>
    <n v="4"/>
    <n v="0.8"/>
    <n v="-131.71680000000001"/>
    <n v="4"/>
    <n v="-2.7"/>
    <s v="Standard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PA-10004327"/>
    <x v="1"/>
    <x v="10"/>
    <s v="Xerox 1911"/>
    <n v="76.64"/>
    <n v="2"/>
    <n v="0.2"/>
    <n v="26.824000000000002"/>
    <n v="4"/>
    <n v="0.35000000000000003"/>
    <s v="Standard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353"/>
    <x v="1"/>
    <x v="8"/>
    <s v="GBC VeloBind Cover Sets"/>
    <n v="18.527999999999999"/>
    <n v="6"/>
    <n v="0.8"/>
    <n v="-27.792000000000002"/>
    <n v="4"/>
    <n v="-1.5000000000000002"/>
    <s v="Standard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x v="5"/>
    <s v="Luxo Adjustable Task Clamp Lamp"/>
    <n v="177.68"/>
    <n v="2"/>
    <n v="0"/>
    <n v="46.196800000000003"/>
    <n v="6"/>
    <n v="0.26"/>
    <s v="Delayed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s v="East"/>
    <s v="TEC-AC-10000736"/>
    <x v="2"/>
    <x v="11"/>
    <s v="Logitech G600 MMO Gaming Mouse"/>
    <n v="159.97999999999999"/>
    <n v="2"/>
    <n v="0"/>
    <n v="57.592799999999997"/>
    <n v="5"/>
    <n v="0.36"/>
    <s v="Standard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x v="7"/>
    <s v="Samsung HM1900 Bluetooth Headset"/>
    <n v="52.68"/>
    <n v="3"/>
    <n v="0.2"/>
    <n v="19.754999999999999"/>
    <n v="4"/>
    <n v="0.375"/>
    <s v="Standard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x v="5"/>
    <s v="Magna Visual Magnetic Picture Hangers"/>
    <n v="11.568"/>
    <n v="3"/>
    <n v="0.2"/>
    <n v="2.6027999999999998"/>
    <n v="4"/>
    <n v="0.22499999999999998"/>
    <s v="Standard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x v="8"/>
    <s v="Acco Pressboard Covers with Storage Hooks, 14 7/8&quot; x 11&quot;, Executive Red"/>
    <n v="4.5720000000000001"/>
    <n v="4"/>
    <n v="0.7"/>
    <n v="-3.81"/>
    <n v="6"/>
    <n v="-0.83333333333333337"/>
    <s v="Delayed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x v="2"/>
    <x v="7"/>
    <s v="Nokia Lumia 1020"/>
    <n v="1439.9680000000001"/>
    <n v="4"/>
    <n v="0.2"/>
    <n v="143.99680000000001"/>
    <n v="4"/>
    <n v="0.1"/>
    <s v="Standard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x v="1"/>
    <x v="8"/>
    <s v="Avery Durable Binders"/>
    <n v="1.728"/>
    <n v="3"/>
    <n v="0.8"/>
    <n v="-2.6783999999999999"/>
    <n v="4"/>
    <n v="-1.55"/>
    <s v="Standard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x v="0"/>
    <x v="3"/>
    <s v="Bretford “Just In Time” Height-Adjustable Multi-Task Work Tables"/>
    <n v="626.1"/>
    <n v="3"/>
    <n v="0.5"/>
    <n v="-538.44600000000003"/>
    <n v="4"/>
    <n v="-0.86"/>
    <s v="Standard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x v="1"/>
    <x v="6"/>
    <s v="Newell 334"/>
    <n v="99.2"/>
    <n v="5"/>
    <n v="0"/>
    <n v="25.792000000000002"/>
    <n v="2"/>
    <n v="0.26"/>
    <s v="Express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0688"/>
    <x v="0"/>
    <x v="3"/>
    <s v="Chromcraft Bull-Nose Wood Round Conference Table Top, Wood Base"/>
    <n v="609.98"/>
    <n v="4"/>
    <n v="0.3"/>
    <n v="-113.282"/>
    <n v="4"/>
    <n v="-0.18571428571428569"/>
    <s v="Standard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2530"/>
    <x v="0"/>
    <x v="3"/>
    <s v="Iceberg OfficeWorks 42&quot; Round Tables"/>
    <n v="211.37200000000001"/>
    <n v="2"/>
    <n v="0.3"/>
    <n v="-45.293999999999997"/>
    <n v="4"/>
    <n v="-0.21428571428571425"/>
    <s v="Standard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TEC-PH-10001061"/>
    <x v="2"/>
    <x v="7"/>
    <s v="Apple iPhone 5C"/>
    <n v="239.976"/>
    <n v="3"/>
    <n v="0.2"/>
    <n v="17.998200000000001"/>
    <n v="4"/>
    <n v="7.4999999999999997E-2"/>
    <s v="Standard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x v="5"/>
    <s v="Tensor Track Tree Floor Lamp"/>
    <n v="99.95"/>
    <n v="5"/>
    <n v="0"/>
    <n v="22.988499999999998"/>
    <n v="6"/>
    <n v="0.22999999999999998"/>
    <s v="Delayed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x v="11"/>
    <s v="Maxell 74 Minute CDR, 10/Pack"/>
    <n v="29.34"/>
    <n v="3"/>
    <n v="0"/>
    <n v="10.8558"/>
    <n v="6"/>
    <n v="0.37"/>
    <s v="Delayed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x v="5"/>
    <s v="Westinghouse Clip-On Gooseneck Lamps"/>
    <n v="16.739999999999998"/>
    <n v="2"/>
    <n v="0"/>
    <n v="4.3524000000000003"/>
    <n v="5"/>
    <n v="0.26000000000000006"/>
    <s v="Standard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x v="1"/>
    <x v="10"/>
    <s v="Xerox 1981"/>
    <n v="12.672000000000001"/>
    <n v="3"/>
    <n v="0.2"/>
    <n v="3.96"/>
    <n v="0"/>
    <n v="0.3125"/>
    <s v="Express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x v="2"/>
    <x v="11"/>
    <s v="Logitech Wireless Headset h800"/>
    <n v="1119.8879999999999"/>
    <n v="14"/>
    <n v="0.2"/>
    <n v="209.97900000000001"/>
    <n v="0"/>
    <n v="0.18750000000000003"/>
    <s v="Express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x v="1"/>
    <x v="6"/>
    <s v="Sanford 52201 APSCO Electric Pencil Sharpener"/>
    <n v="204.85"/>
    <n v="5"/>
    <n v="0"/>
    <n v="53.261000000000003"/>
    <n v="2"/>
    <n v="0.26"/>
    <s v="Express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x v="2"/>
    <x v="7"/>
    <s v="Panasonic KX TS3282W Corded phone"/>
    <n v="135.98400000000001"/>
    <n v="2"/>
    <n v="0.2"/>
    <n v="16.998000000000001"/>
    <n v="2"/>
    <n v="0.125"/>
    <s v="Express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x v="1"/>
    <x v="6"/>
    <s v="Sanford Colorific Eraseable Coloring Pencils, 12 Count"/>
    <n v="16.399999999999999"/>
    <n v="5"/>
    <n v="0"/>
    <n v="7.0519999999999996"/>
    <n v="2"/>
    <n v="0.43"/>
    <s v="Express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x v="1"/>
    <x v="8"/>
    <s v="Avery Arch Ring Binders"/>
    <n v="92.96"/>
    <n v="2"/>
    <n v="0.2"/>
    <n v="31.373999999999999"/>
    <n v="2"/>
    <n v="0.33750000000000002"/>
    <s v="Express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s v="OFF-SU-10003936"/>
    <x v="1"/>
    <x v="14"/>
    <s v="Acme Serrated Blade Letter Opener"/>
    <n v="7.6319999999999997"/>
    <n v="3"/>
    <n v="0.2"/>
    <n v="-1.8126"/>
    <n v="2"/>
    <n v="-0.23750000000000002"/>
    <s v="Express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OFF-BI-10002813"/>
    <x v="1"/>
    <x v="8"/>
    <s v="Avery Reinforcements for Hole-Punch Pages"/>
    <n v="4.1580000000000004"/>
    <n v="7"/>
    <n v="0.7"/>
    <n v="-3.4649999999999999"/>
    <n v="2"/>
    <n v="-0.83333333333333326"/>
    <s v="Express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TEC-MA-10003337"/>
    <x v="2"/>
    <x v="15"/>
    <s v="Okidata B401 Printer"/>
    <n v="179.99100000000001"/>
    <n v="3"/>
    <n v="0.7"/>
    <n v="-251.98740000000001"/>
    <n v="2"/>
    <n v="-1.4"/>
    <s v="Express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x v="0"/>
    <x v="1"/>
    <s v="Hon Comfortask Task/Swivel Chairs"/>
    <n v="239.358"/>
    <n v="3"/>
    <n v="0.3"/>
    <n v="-47.871600000000001"/>
    <n v="6"/>
    <n v="-0.2"/>
    <s v="Delayed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x v="10"/>
    <s v="Green Bar Computer Printout Paper"/>
    <n v="164.88"/>
    <n v="3"/>
    <n v="0"/>
    <n v="80.791200000000003"/>
    <n v="1"/>
    <n v="0.49000000000000005"/>
    <s v="Express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x v="1"/>
    <x v="14"/>
    <s v="Acme Value Line Scissors"/>
    <n v="10.95"/>
    <n v="3"/>
    <n v="0"/>
    <n v="3.2850000000000001"/>
    <n v="2"/>
    <n v="0.30000000000000004"/>
    <s v="Express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x v="10"/>
    <s v="Xerox 214"/>
    <n v="19.440000000000001"/>
    <n v="3"/>
    <n v="0"/>
    <n v="9.3312000000000008"/>
    <n v="4"/>
    <n v="0.48000000000000004"/>
    <s v="Standard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x v="8"/>
    <s v="Avery Triangle Shaped Sheet Lifters, Black, 2/Pack"/>
    <n v="12.3"/>
    <n v="5"/>
    <n v="0"/>
    <n v="6.15"/>
    <n v="4"/>
    <n v="0.5"/>
    <s v="Standard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x v="9"/>
    <s v="Belkin 7-Outlet SurgeMaster Home Series"/>
    <n v="13.97"/>
    <n v="1"/>
    <n v="0"/>
    <n v="3.6322000000000001"/>
    <n v="2"/>
    <n v="0.26"/>
    <s v="Express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FUR-TA-10002903"/>
    <x v="0"/>
    <x v="3"/>
    <s v="Bevis Round Bullnose 29&quot; High Table Top"/>
    <n v="934.95600000000002"/>
    <n v="6"/>
    <n v="0.4"/>
    <n v="-249.32159999999999"/>
    <n v="6"/>
    <n v="-0.26666666666666666"/>
    <s v="Delayed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TEC-AC-10001013"/>
    <x v="2"/>
    <x v="11"/>
    <s v="Logitech ClearChat Comfort/USB Headset H390"/>
    <n v="46.863999999999997"/>
    <n v="2"/>
    <n v="0.2"/>
    <n v="7.6154000000000002"/>
    <n v="6"/>
    <n v="0.16250000000000001"/>
    <s v="Delayed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ST-10000918"/>
    <x v="1"/>
    <x v="4"/>
    <s v="Crate-A-Files"/>
    <n v="26.16"/>
    <n v="3"/>
    <n v="0.2"/>
    <n v="1.962"/>
    <n v="6"/>
    <n v="7.4999999999999997E-2"/>
    <s v="Delayed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R-10001419"/>
    <x v="1"/>
    <x v="6"/>
    <s v="Newell 325"/>
    <n v="23.128"/>
    <n v="7"/>
    <n v="0.2"/>
    <n v="2.891"/>
    <n v="6"/>
    <n v="0.125"/>
    <s v="Delayed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P-10003266"/>
    <x v="1"/>
    <x v="9"/>
    <s v="Holmes Replacement Filter for HEPA Air Cleaner, Large Room"/>
    <n v="59.24"/>
    <n v="5"/>
    <n v="0.2"/>
    <n v="16.291"/>
    <n v="6"/>
    <n v="0.27500000000000002"/>
    <s v="Delayed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x v="0"/>
    <x v="0"/>
    <s v="O'Sullivan 2-Shelf Heavy-Duty Bookcases"/>
    <n v="155.45599999999999"/>
    <n v="4"/>
    <n v="0.2"/>
    <n v="-7.7728000000000002"/>
    <n v="2"/>
    <n v="-0.05"/>
    <s v="Express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x v="1"/>
    <x v="10"/>
    <s v="Xerox 1900"/>
    <n v="8.56"/>
    <n v="2"/>
    <n v="0"/>
    <n v="3.8519999999999999"/>
    <n v="4"/>
    <n v="0.44999999999999996"/>
    <s v="Standard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FUR-FU-10004963"/>
    <x v="0"/>
    <x v="5"/>
    <s v="Eldon 400 Class Desk Accessories, Black Carbon"/>
    <n v="21"/>
    <n v="3"/>
    <n v="0.2"/>
    <n v="5.7750000000000004"/>
    <n v="3"/>
    <n v="0.27500000000000002"/>
    <s v="Standard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TEC-MA-10004626"/>
    <x v="2"/>
    <x v="15"/>
    <s v="Lexmark 20R1285 X6650 Wireless All-in-One Printer"/>
    <n v="120"/>
    <n v="2"/>
    <n v="0.5"/>
    <n v="-7.2"/>
    <n v="3"/>
    <n v="-6.0000000000000005E-2"/>
    <s v="Standard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TEC-PH-10003437"/>
    <x v="2"/>
    <x v="7"/>
    <s v="Blue Parrot B250XT Professional Grade Wireless Bluetooth Headset with"/>
    <n v="299.95999999999998"/>
    <n v="5"/>
    <n v="0.2"/>
    <n v="37.494999999999997"/>
    <n v="5"/>
    <n v="0.125"/>
    <s v="Standard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P-10002867"/>
    <x v="1"/>
    <x v="9"/>
    <s v="Fellowes Command Center 5-outlet power strip"/>
    <n v="67.84"/>
    <n v="5"/>
    <n v="0.8"/>
    <n v="-179.77600000000001"/>
    <n v="5"/>
    <n v="-2.65"/>
    <s v="Standard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FUR-CH-10002126"/>
    <x v="0"/>
    <x v="1"/>
    <s v="Hon Deluxe Fabric Upholstered Stacking Chairs"/>
    <n v="853.93"/>
    <n v="5"/>
    <n v="0.3"/>
    <n v="-24.398"/>
    <n v="5"/>
    <n v="-2.8571428571428574E-2"/>
    <s v="Standard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R-10001761"/>
    <x v="1"/>
    <x v="6"/>
    <s v="Avery Hi-Liter Smear-Safe Highlighters"/>
    <n v="18.687999999999999"/>
    <n v="4"/>
    <n v="0.2"/>
    <n v="3.7376"/>
    <n v="5"/>
    <n v="0.2"/>
    <s v="Standard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x v="5"/>
    <s v="3M Polarizing Task Lamp with Clamp Arm, Light Gray"/>
    <n v="273.95999999999998"/>
    <n v="2"/>
    <n v="0"/>
    <n v="71.229600000000005"/>
    <n v="2"/>
    <n v="0.26000000000000006"/>
    <s v="Express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x v="11"/>
    <s v="Microsoft Natural Ergonomic Keyboard 4000"/>
    <n v="89.97"/>
    <n v="3"/>
    <n v="0"/>
    <n v="18.893699999999999"/>
    <n v="2"/>
    <n v="0.21"/>
    <s v="Express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x v="5"/>
    <s v="Tenex Chairmat w/ Average Lip, 45&quot; x 53&quot;"/>
    <n v="756.8"/>
    <n v="5"/>
    <n v="0"/>
    <n v="75.680000000000007"/>
    <n v="2"/>
    <n v="0.10000000000000002"/>
    <s v="Express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x v="1"/>
    <x v="8"/>
    <s v="Zipper Ring Binder Pockets"/>
    <n v="1.248"/>
    <n v="2"/>
    <n v="0.8"/>
    <n v="-1.9343999999999999"/>
    <n v="6"/>
    <n v="-1.5499999999999998"/>
    <s v="Delayed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x v="11"/>
    <s v="NETGEAR N750 Dual Band Wi-Fi Gigabit Router"/>
    <n v="72"/>
    <n v="1"/>
    <n v="0.2"/>
    <n v="14.4"/>
    <n v="4"/>
    <n v="0.2"/>
    <s v="Standard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x v="1"/>
    <s v="Bevis Steel Folding Chairs"/>
    <n v="470.15499999999997"/>
    <n v="7"/>
    <n v="0.3"/>
    <n v="-13.433"/>
    <n v="4"/>
    <n v="-2.8571428571428574E-2"/>
    <s v="Standard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x v="4"/>
    <s v="Tennsco Industrial Shelving"/>
    <n v="39.128"/>
    <n v="1"/>
    <n v="0.2"/>
    <n v="-8.8038000000000007"/>
    <n v="2"/>
    <n v="-0.22500000000000001"/>
    <s v="Express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OFF-AR-10001662"/>
    <x v="1"/>
    <x v="6"/>
    <s v="Rogers Handheld Barrel Pencil Sharpener"/>
    <n v="19.728000000000002"/>
    <n v="9"/>
    <n v="0.2"/>
    <n v="1.7262"/>
    <n v="5"/>
    <n v="8.7499999999999994E-2"/>
    <s v="Standard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TEC-PH-10004531"/>
    <x v="2"/>
    <x v="7"/>
    <s v="AT&amp;T CL2909"/>
    <n v="151.18799999999999"/>
    <n v="2"/>
    <n v="0.4"/>
    <n v="-25.198"/>
    <n v="5"/>
    <n v="-0.16666666666666669"/>
    <s v="Standard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x v="1"/>
    <s v="Global Airflow Leather Mesh Back Chair, Black"/>
    <n v="271.76400000000001"/>
    <n v="2"/>
    <n v="0.1"/>
    <n v="60.392000000000003"/>
    <n v="4"/>
    <n v="0.22222222222222224"/>
    <s v="Standard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x v="2"/>
    <x v="11"/>
    <s v="Logitech G105 Gaming Keyboard"/>
    <n v="47.496000000000002"/>
    <n v="1"/>
    <n v="0.2"/>
    <n v="-1.1874"/>
    <n v="2"/>
    <n v="-2.4999999999999998E-2"/>
    <s v="Express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x v="0"/>
    <x v="0"/>
    <s v="Bush Westfield Collection Bookcases, Medium Cherry Finish"/>
    <n v="344.98099999999999"/>
    <n v="7"/>
    <n v="0.15"/>
    <n v="28.4102"/>
    <n v="2"/>
    <n v="8.2352941176470587E-2"/>
    <s v="Express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0477"/>
    <x v="1"/>
    <x v="10"/>
    <s v="Xerox 22"/>
    <n v="36.287999999999997"/>
    <n v="7"/>
    <n v="0.2"/>
    <n v="12.700799999999999"/>
    <n v="3"/>
    <n v="0.35000000000000003"/>
    <s v="Standard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2923"/>
    <x v="1"/>
    <x v="10"/>
    <s v="Xerox 1942"/>
    <n v="78.304000000000002"/>
    <n v="2"/>
    <n v="0.2"/>
    <n v="29.364000000000001"/>
    <n v="3"/>
    <n v="0.375"/>
    <s v="Standard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FUR-TA-10003008"/>
    <x v="0"/>
    <x v="3"/>
    <s v="Lesro Round Back Collection Coffee Table, End Table"/>
    <n v="127.785"/>
    <n v="1"/>
    <n v="0.3"/>
    <n v="-31.0335"/>
    <n v="3"/>
    <n v="-0.24285714285714285"/>
    <s v="Standard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BI-10003707"/>
    <x v="1"/>
    <x v="8"/>
    <s v="Aluminum Screw Posts"/>
    <n v="6.1040000000000001"/>
    <n v="2"/>
    <n v="0.8"/>
    <n v="-9.1560000000000006"/>
    <n v="3"/>
    <n v="-1.5"/>
    <s v="Standard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s v="East"/>
    <s v="OFF-BI-10000546"/>
    <x v="1"/>
    <x v="8"/>
    <s v="Avery Durable Binders"/>
    <n v="5.76"/>
    <n v="2"/>
    <n v="0"/>
    <n v="2.8224"/>
    <n v="2"/>
    <n v="0.49000000000000005"/>
    <s v="Express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s v="OFF-BI-10000404"/>
    <x v="1"/>
    <x v="8"/>
    <s v="Avery Printable Repositionable Plastic Tabs"/>
    <n v="1.72"/>
    <n v="1"/>
    <n v="0.8"/>
    <n v="-2.8380000000000001"/>
    <n v="5"/>
    <n v="-1.6500000000000001"/>
    <s v="Standard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x v="8"/>
    <s v="Avery Flip-Chart Easel Binder, Black"/>
    <n v="8.952"/>
    <n v="2"/>
    <n v="0.8"/>
    <n v="-14.770799999999999"/>
    <n v="4"/>
    <n v="-1.65"/>
    <s v="Standard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x v="1"/>
    <x v="9"/>
    <s v="Commercial WindTunnel Clean Air Upright Vacuum, Replacement Belts, Filtration Bags"/>
    <n v="2.3340000000000001"/>
    <n v="3"/>
    <n v="0.8"/>
    <n v="-6.3018000000000001"/>
    <n v="6"/>
    <n v="-2.6999999999999997"/>
    <s v="Delayed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x v="1"/>
    <x v="8"/>
    <s v="Peel &amp; Stick Add-On Corner Pockets"/>
    <n v="1.728"/>
    <n v="4"/>
    <n v="0.8"/>
    <n v="-2.7648000000000001"/>
    <n v="6"/>
    <n v="-1.6"/>
    <s v="Delayed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x v="0"/>
    <x v="5"/>
    <s v="Eldon Cleatmat Plus Chair Mats for High Pile Carpets"/>
    <n v="159.04"/>
    <n v="5"/>
    <n v="0.6"/>
    <n v="-194.82400000000001"/>
    <n v="6"/>
    <n v="-1.2250000000000001"/>
    <s v="Delayed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x v="0"/>
    <x v="3"/>
    <s v="Bevis Rectangular Conference Tables"/>
    <n v="145.97999999999999"/>
    <n v="2"/>
    <n v="0.5"/>
    <n v="-99.266400000000004"/>
    <n v="6"/>
    <n v="-0.68"/>
    <s v="Delayed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x v="5"/>
    <s v="Seth Thomas 16&quot; Steel Case Clock"/>
    <n v="77.951999999999998"/>
    <n v="3"/>
    <n v="0.2"/>
    <n v="12.667199999999999"/>
    <n v="4"/>
    <n v="0.16250000000000001"/>
    <s v="Standard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x v="8"/>
    <s v="GBC DocuBind P50 Personal Binding Machine"/>
    <n v="95.97"/>
    <n v="5"/>
    <n v="0.7"/>
    <n v="-73.576999999999998"/>
    <n v="4"/>
    <n v="-0.76666666666666661"/>
    <s v="Standard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x v="7"/>
    <s v="Panasonic KX-TG6844B Expandable Digital Cordless Telephone"/>
    <n v="105.584"/>
    <n v="2"/>
    <n v="0.2"/>
    <n v="9.2385999999999999"/>
    <n v="4"/>
    <n v="8.7499999999999994E-2"/>
    <s v="Standard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x v="6"/>
    <s v="Newell 312"/>
    <n v="9.3439999999999994"/>
    <n v="2"/>
    <n v="0.2"/>
    <n v="1.1679999999999999"/>
    <n v="4"/>
    <n v="0.125"/>
    <s v="Standard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x v="5"/>
    <s v="Eldon Regeneration Recycled Desk Accessories, Black"/>
    <n v="9.68"/>
    <n v="2"/>
    <n v="0"/>
    <n v="3.7751999999999999"/>
    <n v="6"/>
    <n v="0.39"/>
    <s v="Delayed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x v="16"/>
    <s v="Canon PC1060 Personal Laser Copier"/>
    <n v="4899.93"/>
    <n v="7"/>
    <n v="0"/>
    <n v="2302.9670999999998"/>
    <n v="6"/>
    <n v="0.46999999999999992"/>
    <s v="Delayed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x v="11"/>
    <s v="Sony 32GB Class 10 Micro SDHC R40 Memory Card"/>
    <n v="104.75"/>
    <n v="5"/>
    <n v="0"/>
    <n v="21.997499999999999"/>
    <n v="5"/>
    <n v="0.21"/>
    <s v="Standard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x v="11"/>
    <s v="Memorex Mini Travel Drive 8 GB USB 2.0 Flash Drive"/>
    <n v="18.527999999999999"/>
    <n v="2"/>
    <n v="0.2"/>
    <n v="4.4004000000000003"/>
    <n v="5"/>
    <n v="0.23750000000000004"/>
    <s v="Standard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x v="3"/>
    <s v="Balt Solid Wood Round Tables"/>
    <n v="1875.258"/>
    <n v="7"/>
    <n v="0.4"/>
    <n v="-968.88329999999996"/>
    <n v="5"/>
    <n v="-0.51666666666666661"/>
    <s v="Standard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x v="10"/>
    <s v="Xerox 1955"/>
    <n v="91.36"/>
    <n v="5"/>
    <n v="0.2"/>
    <n v="29.692"/>
    <n v="2"/>
    <n v="0.32500000000000001"/>
    <s v="Express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x v="9"/>
    <s v="Fellowes Superior 10 Outlet Split Surge Protector"/>
    <n v="152.24"/>
    <n v="5"/>
    <n v="0.2"/>
    <n v="17.126999999999999"/>
    <n v="2"/>
    <n v="0.11249999999999999"/>
    <s v="Express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TEC-PH-10004531"/>
    <x v="2"/>
    <x v="7"/>
    <s v="OtterBox Commuter Series Case - iPhone 5 &amp; 5s"/>
    <n v="35.183999999999997"/>
    <n v="2"/>
    <n v="0.2"/>
    <n v="12.314399999999999"/>
    <n v="2"/>
    <n v="0.35"/>
    <s v="Express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0474"/>
    <x v="1"/>
    <x v="10"/>
    <s v="Easy-staple paper"/>
    <n v="56.704000000000001"/>
    <n v="2"/>
    <n v="0.2"/>
    <n v="19.137599999999999"/>
    <n v="0"/>
    <n v="0.33749999999999997"/>
    <s v="Express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2377"/>
    <x v="1"/>
    <x v="10"/>
    <s v="Xerox 1916"/>
    <n v="274.06400000000002"/>
    <n v="7"/>
    <n v="0.2"/>
    <n v="102.774"/>
    <n v="0"/>
    <n v="0.375"/>
    <s v="Express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x v="1"/>
    <s v="Office Star - Mesh Screen back chair with Vinyl seat"/>
    <n v="458.43"/>
    <n v="5"/>
    <n v="0.3"/>
    <n v="-124.431"/>
    <n v="4"/>
    <n v="-0.27142857142857141"/>
    <s v="Standard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s v="OFF-BI-10001553"/>
    <x v="1"/>
    <x v="8"/>
    <s v="SpineVue Locking Slant-D Ring Binders by Cardinal"/>
    <n v="8.2260000000000009"/>
    <n v="3"/>
    <n v="0.7"/>
    <n v="-6.0324"/>
    <n v="0"/>
    <n v="-0.73333333333333328"/>
    <s v="Express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x v="11"/>
    <s v="Kingston Digital DataTraveler 8GB USB 2.0"/>
    <n v="5.95"/>
    <n v="1"/>
    <n v="0"/>
    <n v="0.83299999999999996"/>
    <n v="7"/>
    <n v="0.13999999999999999"/>
    <s v="Delayed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x v="10"/>
    <s v="RSVP Cards &amp; Envelopes, Blank White, 8-1/2&quot; X 11&quot;, 24 Cards/25 Envelopes/Set"/>
    <n v="15.24"/>
    <n v="3"/>
    <n v="0"/>
    <n v="7.1627999999999998"/>
    <n v="7"/>
    <n v="0.47"/>
    <s v="Delayed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TEC-AC-10001767"/>
    <x v="2"/>
    <x v="11"/>
    <s v="SanDisk Ultra 64 GB MicroSDHC Class 10 Memory Card"/>
    <n v="239.94"/>
    <n v="6"/>
    <n v="0"/>
    <n v="26.3934"/>
    <n v="1"/>
    <n v="0.11"/>
    <s v="Express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OFF-AR-10002467"/>
    <x v="1"/>
    <x v="6"/>
    <s v="Dixon Ticonderoga Pencils"/>
    <n v="23.84"/>
    <n v="8"/>
    <n v="0"/>
    <n v="6.4367999999999999"/>
    <n v="1"/>
    <n v="0.27"/>
    <s v="Express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1321"/>
    <x v="1"/>
    <x v="4"/>
    <s v="Decoflex Hanging Personal Folder File, Blue"/>
    <n v="92.52"/>
    <n v="6"/>
    <n v="0"/>
    <n v="24.980399999999999"/>
    <n v="0"/>
    <n v="0.27"/>
    <s v="Express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0777"/>
    <x v="1"/>
    <x v="4"/>
    <s v="Companion Letter/Legal File, Black"/>
    <n v="37.76"/>
    <n v="1"/>
    <n v="0"/>
    <n v="10.572800000000001"/>
    <n v="0"/>
    <n v="0.28000000000000003"/>
    <s v="Express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LA-10003720"/>
    <x v="1"/>
    <x v="2"/>
    <s v="Avery 487"/>
    <n v="7.38"/>
    <n v="2"/>
    <n v="0"/>
    <n v="3.4685999999999999"/>
    <n v="0"/>
    <n v="0.47"/>
    <s v="Express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FUR-FU-10000206"/>
    <x v="0"/>
    <x v="5"/>
    <s v="GE General Purpose, Extra Long Life, Showcase &amp; Floodlight Incandescent Bulbs"/>
    <n v="5.82"/>
    <n v="2"/>
    <n v="0"/>
    <n v="2.7353999999999998"/>
    <n v="0"/>
    <n v="0.47"/>
    <s v="Express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s v="East"/>
    <s v="OFF-PA-10000791"/>
    <x v="1"/>
    <x v="10"/>
    <s v="Wirebound Message Books, Four 2 3/4 x 5 Forms per Page, 200 Sets per Book"/>
    <n v="3.8159999999999998"/>
    <n v="1"/>
    <n v="0.2"/>
    <n v="1.1924999999999999"/>
    <n v="6"/>
    <n v="0.3125"/>
    <s v="Delayed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x v="1"/>
    <x v="8"/>
    <s v="Wilson Jones Four-Pocket Poly Binders"/>
    <n v="26.16"/>
    <n v="4"/>
    <n v="0"/>
    <n v="12.8184"/>
    <n v="4"/>
    <n v="0.49"/>
    <s v="Standard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s v="TEC-AC-10004353"/>
    <x v="2"/>
    <x v="11"/>
    <s v="Hypercom P1300 Pinpad"/>
    <n v="100.8"/>
    <n v="2"/>
    <n v="0.2"/>
    <n v="21.42"/>
    <n v="1"/>
    <n v="0.21250000000000002"/>
    <s v="Express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x v="0"/>
    <x v="5"/>
    <s v="Floodlight Indoor Halogen Bulbs, 1 Bulb per Pack, 60 Watts"/>
    <n v="135.80000000000001"/>
    <n v="7"/>
    <n v="0"/>
    <n v="66.542000000000002"/>
    <n v="1"/>
    <n v="0.49"/>
    <s v="Express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x v="1"/>
    <x v="6"/>
    <s v="Prang Drawing Pencil Set"/>
    <n v="13.9"/>
    <n v="5"/>
    <n v="0"/>
    <n v="3.7530000000000001"/>
    <n v="4"/>
    <n v="0.27"/>
    <s v="Standard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x v="1"/>
    <x v="12"/>
    <s v="Peel &amp; Seel Envelopes"/>
    <n v="19.399999999999999"/>
    <n v="5"/>
    <n v="0"/>
    <n v="9.3119999999999994"/>
    <n v="4"/>
    <n v="0.48"/>
    <s v="Standard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x v="1"/>
    <x v="8"/>
    <s v="Ibico Plastic and Wire Spiral Binding Combs"/>
    <n v="13.488"/>
    <n v="2"/>
    <n v="0.2"/>
    <n v="4.3836000000000004"/>
    <n v="6"/>
    <n v="0.32500000000000007"/>
    <s v="Delayed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x v="1"/>
    <x v="8"/>
    <s v="GBC Laser Imprintable Binding System Covers, Desert Sand"/>
    <n v="11.416"/>
    <n v="1"/>
    <n v="0.2"/>
    <n v="3.8529"/>
    <n v="6"/>
    <n v="0.33749999999999997"/>
    <s v="Delayed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PA-10001838"/>
    <x v="1"/>
    <x v="10"/>
    <s v="Adams Telephone Message Book W/Dividers/Space For Phone Numbers, 5 1/4&quot;X8 1/2&quot;, 300/Messages"/>
    <n v="17.64"/>
    <n v="3"/>
    <n v="0"/>
    <n v="8.6435999999999993"/>
    <n v="2"/>
    <n v="0.48999999999999994"/>
    <s v="Express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BI-10002215"/>
    <x v="1"/>
    <x v="8"/>
    <s v="Wilson Jones Hanging View Binder, White, 1&quot;"/>
    <n v="17.04"/>
    <n v="3"/>
    <n v="0.2"/>
    <n v="5.5380000000000003"/>
    <n v="2"/>
    <n v="0.32500000000000001"/>
    <s v="Express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x v="2"/>
    <x v="11"/>
    <s v="Case Logic 2.4GHz Wireless Keyboard"/>
    <n v="99.98"/>
    <n v="2"/>
    <n v="0"/>
    <n v="7.9984000000000002"/>
    <n v="2"/>
    <n v="0.08"/>
    <s v="Express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x v="0"/>
    <x v="5"/>
    <s v="Ultra Door Push Plate"/>
    <n v="29.46"/>
    <n v="6"/>
    <n v="0"/>
    <n v="9.7218"/>
    <n v="2"/>
    <n v="0.33"/>
    <s v="Express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s v="OFF-BI-10002133"/>
    <x v="1"/>
    <x v="8"/>
    <s v="Wilson Jones Elliptical Ring 3 1/2&quot; Capacity Binders, 800 sheets"/>
    <n v="166.92"/>
    <n v="13"/>
    <n v="0.7"/>
    <n v="-116.84399999999999"/>
    <n v="5"/>
    <n v="-0.70000000000000007"/>
    <s v="Standard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x v="0"/>
    <x v="5"/>
    <s v="Dana Halogen Swing-Arm Architect Lamp"/>
    <n v="98.328000000000003"/>
    <n v="3"/>
    <n v="0.2"/>
    <n v="9.8328000000000007"/>
    <n v="1"/>
    <n v="0.1"/>
    <s v="Express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s v="East"/>
    <s v="FUR-CH-10001482"/>
    <x v="0"/>
    <x v="1"/>
    <s v="Office Star - Mesh Screen back chair with Vinyl seat"/>
    <n v="117.88200000000001"/>
    <n v="1"/>
    <n v="0.1"/>
    <n v="1.3098000000000001"/>
    <n v="3"/>
    <n v="1.1111111111111112E-2"/>
    <s v="Standard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x v="11"/>
    <s v="AmazonBasics 3-Button USB Wired Mouse"/>
    <n v="20.97"/>
    <n v="3"/>
    <n v="0"/>
    <n v="9.0170999999999992"/>
    <n v="6"/>
    <n v="0.43"/>
    <s v="Delayed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x v="11"/>
    <s v="Perixx PERIBOARD-512B, Ergonomic Split Keyboard"/>
    <n v="139.96"/>
    <n v="4"/>
    <n v="0"/>
    <n v="9.7972000000000001"/>
    <n v="6"/>
    <n v="6.9999999999999993E-2"/>
    <s v="Delayed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x v="5"/>
    <s v="DAX Executive Solid Wood Document Frame, Desktop or Hang, Mahogany, 5 x 7"/>
    <n v="37.74"/>
    <n v="3"/>
    <n v="0"/>
    <n v="12.8316"/>
    <n v="6"/>
    <n v="0.33999999999999997"/>
    <s v="Delayed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x v="5"/>
    <s v="C-Line Magnetic Cubicle Keepers, Clear Polypropylene"/>
    <n v="14.82"/>
    <n v="3"/>
    <n v="0"/>
    <n v="6.2244000000000002"/>
    <n v="5"/>
    <n v="0.42"/>
    <s v="Standard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x v="5"/>
    <s v="Howard Miller 14-1/2&quot; Diameter Chrome Round Wall Clock"/>
    <n v="191.82"/>
    <n v="3"/>
    <n v="0"/>
    <n v="61.382399999999997"/>
    <n v="5"/>
    <n v="0.32"/>
    <s v="Standard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x v="1"/>
    <x v="8"/>
    <s v="Cardinal Slant-D Ring Binder, Heavy Gauge Vinyl"/>
    <n v="13.904"/>
    <n v="2"/>
    <n v="0.2"/>
    <n v="4.5187999999999997"/>
    <n v="5"/>
    <n v="0.32499999999999996"/>
    <s v="Standard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OFF-AP-10001005"/>
    <x v="1"/>
    <x v="9"/>
    <s v="Honeywell Quietcare HEPA Air Cleaner"/>
    <n v="314.60000000000002"/>
    <n v="4"/>
    <n v="0"/>
    <n v="103.818"/>
    <n v="0"/>
    <n v="0.32999999999999996"/>
    <s v="Express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FUR-TA-10002607"/>
    <x v="0"/>
    <x v="3"/>
    <s v="KI Conference Tables"/>
    <n v="283.56"/>
    <n v="4"/>
    <n v="0"/>
    <n v="45.369599999999998"/>
    <n v="0"/>
    <n v="0.16"/>
    <s v="Express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x v="0"/>
    <x v="1"/>
    <s v="Hon Deluxe Fabric Upholstered Stacking Chairs, Rounded Back"/>
    <n v="487.96"/>
    <n v="2"/>
    <n v="0"/>
    <n v="146.38800000000001"/>
    <n v="4"/>
    <n v="0.30000000000000004"/>
    <s v="Standard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x v="1"/>
    <x v="8"/>
    <s v="GBC DocuBind TL300 Electric Binding System"/>
    <n v="1793.98"/>
    <n v="2"/>
    <n v="0"/>
    <n v="843.17060000000004"/>
    <n v="5"/>
    <n v="0.47000000000000003"/>
    <s v="Standard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OFF-BI-10003196"/>
    <x v="1"/>
    <x v="8"/>
    <s v="Accohide Poly Flexible Ring Binders"/>
    <n v="2.992"/>
    <n v="4"/>
    <n v="0.8"/>
    <n v="-4.4880000000000004"/>
    <n v="4"/>
    <n v="-1.5000000000000002"/>
    <s v="Standard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TEC-AC-10003657"/>
    <x v="2"/>
    <x v="11"/>
    <s v="Lenovo 17-Key USB Numeric Keypad"/>
    <n v="108.768"/>
    <n v="4"/>
    <n v="0.2"/>
    <n v="2.7191999999999998"/>
    <n v="4"/>
    <n v="2.4999999999999998E-2"/>
    <s v="Standard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x v="1"/>
    <x v="10"/>
    <s v="Xerox 192"/>
    <n v="25.92"/>
    <n v="4"/>
    <n v="0"/>
    <n v="12.441599999999999"/>
    <n v="3"/>
    <n v="0.47999999999999993"/>
    <s v="Standard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n v="0"/>
    <n v="5.8708"/>
    <n v="3"/>
    <n v="0.26"/>
    <s v="Standard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TEC-PH-10003555"/>
    <x v="2"/>
    <x v="7"/>
    <s v="Motorola HK250 Universal Bluetooth Headset"/>
    <n v="55.176000000000002"/>
    <n v="3"/>
    <n v="0.2"/>
    <n v="-12.4146"/>
    <n v="0"/>
    <n v="-0.22500000000000001"/>
    <s v="Express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x v="1"/>
    <x v="8"/>
    <s v="GBC Ibimaster 500 Manual ProClick Binding System"/>
    <n v="9892.74"/>
    <n v="13"/>
    <n v="0"/>
    <n v="4946.37"/>
    <n v="4"/>
    <n v="0.5"/>
    <s v="Standard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FUR-TA-10004607"/>
    <x v="0"/>
    <x v="3"/>
    <s v="Hon 2111 Invitation Series Straight Table"/>
    <n v="73.915000000000006"/>
    <n v="1"/>
    <n v="0.5"/>
    <n v="-45.827300000000001"/>
    <n v="5"/>
    <n v="-0.62"/>
    <s v="Standard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s v="South"/>
    <s v="FUR-FU-10000277"/>
    <x v="0"/>
    <x v="5"/>
    <s v="Deflect-o DuraMat Antistatic Studded Beveled Mat for Medium Pile Carpeting"/>
    <n v="337.08800000000002"/>
    <n v="4"/>
    <n v="0.2"/>
    <n v="16.854399999999998"/>
    <n v="5"/>
    <n v="4.9999999999999989E-2"/>
    <s v="Standard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x v="9"/>
    <s v="Kensington 6 Outlet Guardian Standard Surge Protector"/>
    <n v="61.44"/>
    <n v="3"/>
    <n v="0"/>
    <n v="16.588799999999999"/>
    <n v="4"/>
    <n v="0.27"/>
    <s v="Standard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x v="11"/>
    <s v="NETGEAR AC1750 Dual Band Gigabit Smart WiFi Router"/>
    <n v="479.97"/>
    <n v="3"/>
    <n v="0"/>
    <n v="163.18979999999999"/>
    <n v="6"/>
    <n v="0.33999999999999997"/>
    <s v="Delayed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BI-10003196"/>
    <x v="1"/>
    <x v="8"/>
    <s v="Accohide Poly Flexible Ring Binders"/>
    <n v="5.984"/>
    <n v="2"/>
    <n v="0.2"/>
    <n v="2.2440000000000002"/>
    <n v="4"/>
    <n v="0.37500000000000006"/>
    <s v="Standard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358"/>
    <x v="2"/>
    <x v="11"/>
    <s v="Imation Secure Drive + Hardware Encrypted USB flash drive - 16 GB"/>
    <n v="189.95"/>
    <n v="5"/>
    <n v="0"/>
    <n v="45.588000000000001"/>
    <n v="4"/>
    <n v="0.24000000000000002"/>
    <s v="Standard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057"/>
    <x v="2"/>
    <x v="11"/>
    <s v="Microsoft Natural Ergonomic Keyboard 4000"/>
    <n v="149.94999999999999"/>
    <n v="5"/>
    <n v="0"/>
    <n v="31.4895"/>
    <n v="4"/>
    <n v="0.21000000000000002"/>
    <s v="Standard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AR-10001988"/>
    <x v="1"/>
    <x v="6"/>
    <s v="Bulldog Table or Wall-Mount Pencil Sharpener"/>
    <n v="29.95"/>
    <n v="5"/>
    <n v="0"/>
    <n v="8.6854999999999993"/>
    <n v="4"/>
    <n v="0.28999999999999998"/>
    <s v="Standard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LA-10003498"/>
    <x v="1"/>
    <x v="2"/>
    <s v="Avery 475"/>
    <n v="44.4"/>
    <n v="3"/>
    <n v="0"/>
    <n v="22.2"/>
    <n v="4"/>
    <n v="0.5"/>
    <s v="Standard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x v="6"/>
    <s v="Boston 16801 Nautilus Battery Pencil Sharpener"/>
    <n v="66.03"/>
    <n v="3"/>
    <n v="0"/>
    <n v="17.1678"/>
    <n v="4"/>
    <n v="0.26"/>
    <s v="Standard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x v="10"/>
    <s v="Wirebound Message Book, 4 per Page"/>
    <n v="10.86"/>
    <n v="2"/>
    <n v="0"/>
    <n v="5.3213999999999997"/>
    <n v="4"/>
    <n v="0.49"/>
    <s v="Standard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x v="6"/>
    <s v="Newell 308"/>
    <n v="3.36"/>
    <n v="2"/>
    <n v="0"/>
    <n v="0.84"/>
    <n v="5"/>
    <n v="0.25"/>
    <s v="Standard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x v="8"/>
    <s v="Wilson Jones Leather-Like Binders with DublLock Round Rings"/>
    <n v="27.936"/>
    <n v="4"/>
    <n v="0.2"/>
    <n v="9.4283999999999999"/>
    <n v="5"/>
    <n v="0.33750000000000002"/>
    <s v="Standard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x v="7"/>
    <s v="Griffin GC17055 Auxiliary Audio Cable"/>
    <n v="28.783999999999999"/>
    <n v="2"/>
    <n v="0.2"/>
    <n v="2.8784000000000001"/>
    <n v="5"/>
    <n v="0.1"/>
    <s v="Standard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x v="1"/>
    <x v="14"/>
    <s v="Fiskars Softgrip Scissors"/>
    <n v="21.96"/>
    <n v="2"/>
    <n v="0"/>
    <n v="6.1487999999999996"/>
    <n v="6"/>
    <n v="0.27999999999999997"/>
    <s v="Delayed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s v="West"/>
    <s v="TEC-AC-10004209"/>
    <x v="2"/>
    <x v="11"/>
    <s v="Memorex Froggy Flash Drive 4 GB"/>
    <n v="21.98"/>
    <n v="2"/>
    <n v="0"/>
    <n v="8.5722000000000005"/>
    <n v="5"/>
    <n v="0.39"/>
    <s v="Standard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x v="0"/>
    <x v="1"/>
    <s v="Hon Olson Stacker Chairs"/>
    <n v="2621.3220000000001"/>
    <n v="11"/>
    <n v="0.1"/>
    <n v="553.39020000000005"/>
    <n v="2"/>
    <n v="0.21111111111111111"/>
    <s v="Express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x v="5"/>
    <s v="Nu-Dell Oak Frame"/>
    <n v="74.760000000000005"/>
    <n v="7"/>
    <n v="0"/>
    <n v="23.923200000000001"/>
    <n v="4"/>
    <n v="0.32"/>
    <s v="Standard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x v="3"/>
    <s v="SAFCO PlanMaster Boards, 60w x 37-1/2d, White Melamine"/>
    <n v="364.77600000000001"/>
    <n v="3"/>
    <n v="0.2"/>
    <n v="27.3582"/>
    <n v="4"/>
    <n v="7.4999999999999997E-2"/>
    <s v="Standard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x v="0"/>
    <x v="3"/>
    <s v="Hon Non-Folding Utility Tables"/>
    <n v="1115.17"/>
    <n v="7"/>
    <n v="0"/>
    <n v="334.55099999999999"/>
    <n v="4"/>
    <n v="0.3"/>
    <s v="Standard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x v="1"/>
    <x v="8"/>
    <s v="Performers Binder/Pad Holder, Black"/>
    <n v="89.695999999999998"/>
    <n v="4"/>
    <n v="0.2"/>
    <n v="33.636000000000003"/>
    <n v="1"/>
    <n v="0.37500000000000006"/>
    <s v="Express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x v="1"/>
    <x v="2"/>
    <s v="Avery 485"/>
    <n v="50.12"/>
    <n v="4"/>
    <n v="0"/>
    <n v="23.5564"/>
    <n v="1"/>
    <n v="0.47000000000000003"/>
    <s v="Express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x v="1"/>
    <x v="13"/>
    <s v="Staples"/>
    <n v="36.479999999999997"/>
    <n v="6"/>
    <n v="0"/>
    <n v="18.239999999999998"/>
    <n v="7"/>
    <n v="0.5"/>
    <s v="Delayed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x v="1"/>
    <x v="10"/>
    <s v="Xerox 1951"/>
    <n v="322.19200000000001"/>
    <n v="13"/>
    <n v="0.2"/>
    <n v="100.685"/>
    <n v="6"/>
    <n v="0.3125"/>
    <s v="Delayed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x v="1"/>
    <x v="8"/>
    <s v="Pressboard Covers with Storage Hooks, 9 1/2&quot; x 11&quot;, Light Blue"/>
    <n v="2.9460000000000002"/>
    <n v="3"/>
    <n v="0.8"/>
    <n v="-4.8609"/>
    <n v="6"/>
    <n v="-1.65"/>
    <s v="Delayed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x v="1"/>
    <x v="10"/>
    <s v="Xerox 1903"/>
    <n v="19.135999999999999"/>
    <n v="4"/>
    <n v="0.2"/>
    <n v="6.9367999999999999"/>
    <n v="6"/>
    <n v="0.36249999999999999"/>
    <s v="Delayed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x v="2"/>
    <x v="11"/>
    <s v="Verbatim Slim CD and DVD Storage Cases, 50/Pack"/>
    <n v="23.08"/>
    <n v="2"/>
    <n v="0"/>
    <n v="6.9240000000000004"/>
    <n v="4"/>
    <n v="0.30000000000000004"/>
    <s v="Standard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x v="7"/>
    <s v="AT&amp;T 17929 Lendline Telephone"/>
    <n v="90.48"/>
    <n v="2"/>
    <n v="0"/>
    <n v="23.524799999999999"/>
    <n v="6"/>
    <n v="0.25999999999999995"/>
    <s v="Delayed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FUR-CH-10003061"/>
    <x v="0"/>
    <x v="1"/>
    <s v="Global Leather Task Chair, Black"/>
    <n v="215.976"/>
    <n v="3"/>
    <n v="0.2"/>
    <n v="-2.6997"/>
    <n v="3"/>
    <n v="-1.2500000000000001E-2"/>
    <s v="Standard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OFF-EN-10003567"/>
    <x v="1"/>
    <x v="12"/>
    <s v="Inter-Office Recycled Envelopes, Brown Kraft, Button-String,10&quot; x 13&quot; , 100/Box"/>
    <n v="65.94"/>
    <n v="3"/>
    <n v="0"/>
    <n v="30.991800000000001"/>
    <n v="3"/>
    <n v="0.47000000000000003"/>
    <s v="Standard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x v="5"/>
    <s v="C-Line Cubicle Keepers Polyproplyene Holder With Velcro Backings"/>
    <n v="11.352"/>
    <n v="3"/>
    <n v="0.2"/>
    <n v="2.6960999999999999"/>
    <n v="1"/>
    <n v="0.23749999999999999"/>
    <s v="Express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x v="1"/>
    <x v="4"/>
    <s v="Recycled Eldon Regeneration Jumbo File"/>
    <n v="24.56"/>
    <n v="2"/>
    <n v="0"/>
    <n v="6.8768000000000002"/>
    <n v="4"/>
    <n v="0.28000000000000003"/>
    <s v="Standard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x v="1"/>
    <x v="12"/>
    <s v="Staple envelope"/>
    <n v="16.559999999999999"/>
    <n v="2"/>
    <n v="0"/>
    <n v="7.7831999999999999"/>
    <n v="4"/>
    <n v="0.47000000000000003"/>
    <s v="Standard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x v="2"/>
    <x v="11"/>
    <s v="Sony Micro Vault Click 16 GB USB 2.0 Flash Drive"/>
    <n v="279.95"/>
    <n v="5"/>
    <n v="0"/>
    <n v="67.188000000000002"/>
    <n v="4"/>
    <n v="0.24000000000000002"/>
    <s v="Standard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x v="4"/>
    <s v="SAFCO Commercial Wire Shelving, Black"/>
    <n v="828.84"/>
    <n v="6"/>
    <n v="0"/>
    <n v="0"/>
    <n v="5"/>
    <n v="0"/>
    <s v="Standard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BI-10000773"/>
    <x v="1"/>
    <x v="8"/>
    <s v="Insertable Tab Post Binder Dividers"/>
    <n v="7.218"/>
    <n v="3"/>
    <n v="0.7"/>
    <n v="-5.5338000000000003"/>
    <n v="3"/>
    <n v="-0.76666666666666672"/>
    <s v="Standard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SU-10004661"/>
    <x v="1"/>
    <x v="14"/>
    <s v="Acme Titanium Bonded Scissors"/>
    <n v="27.2"/>
    <n v="4"/>
    <n v="0.2"/>
    <n v="2.04"/>
    <n v="3"/>
    <n v="7.4999999999999997E-2"/>
    <s v="Standard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x v="2"/>
    <x v="11"/>
    <s v="Belkin F8E887 USB Wired Ergonomic Keyboard"/>
    <n v="89.97"/>
    <n v="3"/>
    <n v="0"/>
    <n v="18.893699999999999"/>
    <n v="4"/>
    <n v="0.21"/>
    <s v="Standard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x v="5"/>
    <s v="Eldon Cleatmat Plus Chair Mats for High Pile Carpets"/>
    <n v="318.08"/>
    <n v="4"/>
    <n v="0"/>
    <n v="34.988799999999998"/>
    <n v="7"/>
    <n v="0.11"/>
    <s v="Delayed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x v="8"/>
    <s v="Wilson Jones “Snap” Scratch Pad Binder Tool for Ring Binders"/>
    <n v="5.8"/>
    <n v="1"/>
    <n v="0"/>
    <n v="2.61"/>
    <n v="7"/>
    <n v="0.45"/>
    <s v="Delayed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TEC-PH-10002564"/>
    <x v="2"/>
    <x v="7"/>
    <s v="OtterBox Defender Series Case - Samsung Galaxy S4"/>
    <n v="143.952"/>
    <n v="6"/>
    <n v="0.2"/>
    <n v="17.994"/>
    <n v="2"/>
    <n v="0.125"/>
    <s v="Express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OFF-PA-10002262"/>
    <x v="1"/>
    <x v="10"/>
    <s v="Xerox 192"/>
    <n v="19.440000000000001"/>
    <n v="3"/>
    <n v="0"/>
    <n v="9.3312000000000008"/>
    <n v="2"/>
    <n v="0.48000000000000004"/>
    <s v="Express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x v="6"/>
    <s v="Newell 318"/>
    <n v="5.56"/>
    <n v="2"/>
    <n v="0"/>
    <n v="1.4456"/>
    <n v="4"/>
    <n v="0.26"/>
    <s v="Standard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ST-10002554"/>
    <x v="1"/>
    <x v="4"/>
    <s v="Tennsco Industrial Shelving"/>
    <n v="146.72999999999999"/>
    <n v="3"/>
    <n v="0"/>
    <n v="2.9346000000000001"/>
    <n v="2"/>
    <n v="0.02"/>
    <s v="Express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PA-10002751"/>
    <x v="1"/>
    <x v="10"/>
    <s v="Xerox 1920"/>
    <n v="29.9"/>
    <n v="5"/>
    <n v="0"/>
    <n v="13.455"/>
    <n v="2"/>
    <n v="0.45"/>
    <s v="Express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x v="8"/>
    <s v="Ibico EB-19 Dual Function Manual Binding System"/>
    <n v="276.78399999999999"/>
    <n v="2"/>
    <n v="0.2"/>
    <n v="89.954800000000006"/>
    <n v="2"/>
    <n v="0.32500000000000001"/>
    <s v="Express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OFF-AP-10001564"/>
    <x v="1"/>
    <x v="9"/>
    <s v="Hoover Commercial Lightweight Upright Vacuum with E-Z Empty Dirt Cup"/>
    <n v="93.031999999999996"/>
    <n v="2"/>
    <n v="0.8"/>
    <n v="-251.18639999999999"/>
    <n v="4"/>
    <n v="-2.7"/>
    <s v="Standard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FUR-CH-10000513"/>
    <x v="0"/>
    <x v="1"/>
    <s v="High-Back Leather Manager's Chair"/>
    <n v="454.96499999999997"/>
    <n v="5"/>
    <n v="0.3"/>
    <n v="-136.48949999999999"/>
    <n v="4"/>
    <n v="-0.3"/>
    <s v="Standard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s v="TEC-PH-10001433"/>
    <x v="2"/>
    <x v="7"/>
    <s v="Cisco Small Business SPA 502G VoIP phone"/>
    <n v="246.16800000000001"/>
    <n v="3"/>
    <n v="0.2"/>
    <n v="21.5397"/>
    <n v="5"/>
    <n v="8.7499999999999994E-2"/>
    <s v="Standard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s v="OFF-ST-10002790"/>
    <x v="1"/>
    <x v="4"/>
    <s v="Safco Industrial Shelving"/>
    <n v="295.39999999999998"/>
    <n v="5"/>
    <n v="0.2"/>
    <n v="-62.772500000000001"/>
    <n v="3"/>
    <n v="-0.21250000000000002"/>
    <s v="Standard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OFF-ST-10002974"/>
    <x v="1"/>
    <x v="4"/>
    <s v="Trav-L-File Heavy-Duty Shuttle II, Black"/>
    <n v="348.56"/>
    <n v="8"/>
    <n v="0"/>
    <n v="104.568"/>
    <n v="2"/>
    <n v="0.3"/>
    <s v="Express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OFF-PA-10003177"/>
    <x v="1"/>
    <x v="10"/>
    <s v="Xerox 1999"/>
    <n v="15.552"/>
    <n v="3"/>
    <n v="0.2"/>
    <n v="5.4432"/>
    <n v="5"/>
    <n v="0.35000000000000003"/>
    <s v="Standard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FUR-BO-10001918"/>
    <x v="0"/>
    <x v="0"/>
    <s v="Sauder Forest Hills Library with Doors, Woodland Oak Finish"/>
    <n v="482.94"/>
    <n v="6"/>
    <n v="0.5"/>
    <n v="-376.69319999999999"/>
    <n v="5"/>
    <n v="-0.78"/>
    <s v="Standard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x v="2"/>
    <x v="7"/>
    <s v="Polycom CX300 Desktop Phone USB VoIP phone"/>
    <n v="299.98"/>
    <n v="2"/>
    <n v="0"/>
    <n v="83.994399999999999"/>
    <n v="4"/>
    <n v="0.27999999999999997"/>
    <s v="Standard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x v="1"/>
    <x v="8"/>
    <s v="Catalog Binders with Expanding Posts"/>
    <n v="403.68"/>
    <n v="6"/>
    <n v="0"/>
    <n v="181.65600000000001"/>
    <n v="4"/>
    <n v="0.45"/>
    <s v="Standard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n v="41.9"/>
    <n v="2"/>
    <n v="0"/>
    <n v="11.731999999999999"/>
    <n v="4"/>
    <n v="0.27999999999999997"/>
    <s v="Standard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x v="1"/>
    <x v="2"/>
    <s v="Avery 491"/>
    <n v="28.91"/>
    <n v="7"/>
    <n v="0"/>
    <n v="13.2986"/>
    <n v="4"/>
    <n v="0.46"/>
    <s v="Standard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x v="10"/>
    <s v="Xerox 213"/>
    <n v="32.4"/>
    <n v="5"/>
    <n v="0"/>
    <n v="15.552"/>
    <n v="5"/>
    <n v="0.48"/>
    <s v="Standard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x v="7"/>
    <s v="Clarity 53712"/>
    <n v="369.54399999999998"/>
    <n v="7"/>
    <n v="0.2"/>
    <n v="27.715800000000002"/>
    <n v="4"/>
    <n v="7.5000000000000011E-2"/>
    <s v="Standard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x v="10"/>
    <s v="Xerox 1993"/>
    <n v="10.368"/>
    <n v="2"/>
    <n v="0.2"/>
    <n v="3.7584"/>
    <n v="4"/>
    <n v="0.36249999999999999"/>
    <s v="Standard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x v="11"/>
    <s v="Plantronics CS510 - Over-the-Head monaural Wireless Headset System"/>
    <n v="791.88"/>
    <n v="3"/>
    <n v="0.2"/>
    <n v="128.68049999999999"/>
    <n v="4"/>
    <n v="0.16250000000000001"/>
    <s v="Standard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AR-10001683"/>
    <x v="1"/>
    <x v="6"/>
    <s v="Lumber Crayons"/>
    <n v="23.64"/>
    <n v="3"/>
    <n v="0.2"/>
    <n v="5.319"/>
    <n v="5"/>
    <n v="0.22500000000000001"/>
    <s v="Standard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1713"/>
    <x v="1"/>
    <x v="4"/>
    <s v="Gould Plastics 9-Pocket Panel Bin, 18-3/8w x 5-1/4d x 20-1/2h, Black"/>
    <n v="84.784000000000006"/>
    <n v="2"/>
    <n v="0.2"/>
    <n v="-16.956800000000001"/>
    <n v="5"/>
    <n v="-0.2"/>
    <s v="Standard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FUR-FU-10000193"/>
    <x v="0"/>
    <x v="5"/>
    <s v="Tenex Chairmats For Use with Hard Floors"/>
    <n v="64.959999999999994"/>
    <n v="5"/>
    <n v="0.6"/>
    <n v="-84.447999999999993"/>
    <n v="5"/>
    <n v="-1.3"/>
    <s v="Standard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BI-10000474"/>
    <x v="1"/>
    <x v="8"/>
    <s v="Avery Recycled Flexi-View Covers for Binding Systems"/>
    <n v="32.06"/>
    <n v="10"/>
    <n v="0.8"/>
    <n v="-51.295999999999999"/>
    <n v="5"/>
    <n v="-1.5999999999999999"/>
    <s v="Standard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0129"/>
    <x v="1"/>
    <x v="4"/>
    <s v="Fellowes Recycled Storage Drawers"/>
    <n v="177.648"/>
    <n v="2"/>
    <n v="0.2"/>
    <n v="-28.867799999999999"/>
    <n v="5"/>
    <n v="-0.16250000000000001"/>
    <s v="Standard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TEC-MA-10001016"/>
    <x v="2"/>
    <x v="15"/>
    <s v="Canon PC170 Desktop Personal Copier"/>
    <n v="287.91000000000003"/>
    <n v="3"/>
    <n v="0.4"/>
    <n v="33.589500000000001"/>
    <n v="5"/>
    <n v="0.11666666666666665"/>
    <s v="Standard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x v="14"/>
    <s v="Fiskars Spring-Action Scissors"/>
    <n v="22.367999999999999"/>
    <n v="2"/>
    <n v="0.2"/>
    <n v="1.6776"/>
    <n v="3"/>
    <n v="7.4999999999999997E-2"/>
    <s v="Standard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x v="10"/>
    <s v="Xerox 1978"/>
    <n v="32.368000000000002"/>
    <n v="7"/>
    <n v="0.2"/>
    <n v="11.7334"/>
    <n v="3"/>
    <n v="0.36249999999999999"/>
    <s v="Standard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x v="11"/>
    <s v="Logitech G35 7.1-Channel Surround Sound Headset"/>
    <n v="207.98400000000001"/>
    <n v="2"/>
    <n v="0.2"/>
    <n v="36.397199999999998"/>
    <n v="3"/>
    <n v="0.17499999999999999"/>
    <s v="Standard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x v="1"/>
    <x v="12"/>
    <s v="Pastel Pink Envelopes"/>
    <n v="36.4"/>
    <n v="5"/>
    <n v="0"/>
    <n v="17.472000000000001"/>
    <n v="2"/>
    <n v="0.48000000000000004"/>
    <s v="Express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x v="2"/>
    <x v="11"/>
    <s v="SanDisk Cruzer 16 GB USB Flash Drive"/>
    <n v="22.96"/>
    <n v="2"/>
    <n v="0"/>
    <n v="4.3624000000000001"/>
    <n v="2"/>
    <n v="0.19"/>
    <s v="Express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x v="1"/>
    <x v="4"/>
    <s v="Space Solutions Industrial Galvanized Steel Shelving."/>
    <n v="315.2"/>
    <n v="4"/>
    <n v="0"/>
    <n v="6.3040000000000003"/>
    <n v="2"/>
    <n v="0.02"/>
    <s v="Express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x v="1"/>
    <x v="8"/>
    <s v="Wilson Jones Standard D-Ring Binders"/>
    <n v="15.18"/>
    <n v="3"/>
    <n v="0"/>
    <n v="7.1345999999999998"/>
    <n v="2"/>
    <n v="0.47"/>
    <s v="Express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s v="West"/>
    <s v="TEC-PH-10004094"/>
    <x v="2"/>
    <x v="7"/>
    <s v="Motorola L703CM"/>
    <n v="623.96"/>
    <n v="5"/>
    <n v="0.2"/>
    <n v="38.997500000000002"/>
    <n v="3"/>
    <n v="6.25E-2"/>
    <s v="Standard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x v="7"/>
    <s v="Wilson Electronics DB Pro Signal Booster"/>
    <n v="429.6"/>
    <n v="2"/>
    <n v="0.4"/>
    <n v="-93.08"/>
    <n v="5"/>
    <n v="-0.21666666666666665"/>
    <s v="Standard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x v="5"/>
    <s v="12-1/2 Diameter Round Wall Clock"/>
    <n v="31.968"/>
    <n v="2"/>
    <n v="0.2"/>
    <n v="6.3936000000000002"/>
    <n v="5"/>
    <n v="0.2"/>
    <s v="Standard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x v="1"/>
    <s v="Global Comet Stacking Arm Chair"/>
    <n v="887.27099999999996"/>
    <n v="3"/>
    <n v="0.3"/>
    <n v="-63.3765"/>
    <n v="5"/>
    <n v="-7.1428571428571438E-2"/>
    <s v="Standard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x v="10"/>
    <s v="Strathmore Photo Mount Cards"/>
    <n v="21.696000000000002"/>
    <n v="4"/>
    <n v="0.2"/>
    <n v="7.0511999999999997"/>
    <n v="5"/>
    <n v="0.32499999999999996"/>
    <s v="Standard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x v="2"/>
    <s v="Avery 488"/>
    <n v="22.05"/>
    <n v="7"/>
    <n v="0"/>
    <n v="10.584"/>
    <n v="6"/>
    <n v="0.48"/>
    <s v="Delayed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x v="10"/>
    <s v="Xerox Blank Computer Paper"/>
    <n v="99.9"/>
    <n v="5"/>
    <n v="0"/>
    <n v="46.953000000000003"/>
    <n v="6"/>
    <n v="0.47000000000000003"/>
    <s v="Delayed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x v="9"/>
    <s v="Fellowes Basic Home/Office Series Surge Protectors"/>
    <n v="90.86"/>
    <n v="7"/>
    <n v="0"/>
    <n v="26.349399999999999"/>
    <n v="2"/>
    <n v="0.28999999999999998"/>
    <s v="Express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OFF-PA-10002137"/>
    <x v="1"/>
    <x v="10"/>
    <s v="Southworth 100% Résumé Paper, 24lb."/>
    <n v="7.78"/>
    <n v="1"/>
    <n v="0"/>
    <n v="3.5009999999999999"/>
    <n v="0"/>
    <n v="0.44999999999999996"/>
    <s v="Express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x v="8"/>
    <s v="Binding Machine Supplies"/>
    <n v="78.759"/>
    <n v="9"/>
    <n v="0.7"/>
    <n v="-57.756599999999999"/>
    <n v="2"/>
    <n v="-0.73333333333333328"/>
    <s v="Express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1940"/>
    <x v="0"/>
    <x v="5"/>
    <s v="Staple-based wall hangings"/>
    <n v="9.5519999999999996"/>
    <n v="3"/>
    <n v="0.6"/>
    <n v="-3.8208000000000002"/>
    <n v="2"/>
    <n v="-0.4"/>
    <s v="Express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0320"/>
    <x v="0"/>
    <x v="5"/>
    <s v="OIC Stacking Trays"/>
    <n v="5.3440000000000003"/>
    <n v="4"/>
    <n v="0.6"/>
    <n v="-2.1375999999999999"/>
    <n v="2"/>
    <n v="-0.39999999999999997"/>
    <s v="Express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x v="6"/>
    <s v="BIC Brite Liner Highlighters"/>
    <n v="8.2799999999999994"/>
    <n v="2"/>
    <n v="0"/>
    <n v="3.4775999999999998"/>
    <n v="5"/>
    <n v="0.42"/>
    <s v="Standard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s v="Central"/>
    <s v="OFF-ST-10002182"/>
    <x v="1"/>
    <x v="4"/>
    <s v="Iris 3-Drawer Stacking Bin, Black"/>
    <n v="50.136000000000003"/>
    <n v="3"/>
    <n v="0.2"/>
    <n v="-11.2806"/>
    <n v="7"/>
    <n v="-0.22499999999999998"/>
    <s v="Delayed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s v="West"/>
    <s v="OFF-BI-10002931"/>
    <x v="1"/>
    <x v="8"/>
    <s v="Avery Trapezoid Extra Heavy Duty 4&quot; Binders"/>
    <n v="88.073999999999998"/>
    <n v="7"/>
    <n v="0.7"/>
    <n v="-58.716000000000001"/>
    <n v="1"/>
    <n v="-0.66666666666666674"/>
    <s v="Express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FUR-BO-10004357"/>
    <x v="0"/>
    <x v="0"/>
    <s v="O'Sullivan Living Dimensions 3-Shelf Bookcases"/>
    <n v="301.47000000000003"/>
    <n v="3"/>
    <n v="0.5"/>
    <n v="-241.17599999999999"/>
    <n v="2"/>
    <n v="-0.79999999999999993"/>
    <s v="Express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OFF-AR-10000475"/>
    <x v="1"/>
    <x v="6"/>
    <s v="Hunt BOSTON Vista Battery-Operated Pencil Sharpener, Black"/>
    <n v="18.655999999999999"/>
    <n v="2"/>
    <n v="0.2"/>
    <n v="1.6324000000000001"/>
    <n v="2"/>
    <n v="8.7500000000000008E-2"/>
    <s v="Express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x v="0"/>
    <x v="5"/>
    <s v="DAX Wood Document Frame"/>
    <n v="27.46"/>
    <n v="2"/>
    <n v="0"/>
    <n v="9.8856000000000002"/>
    <n v="4"/>
    <n v="0.36"/>
    <s v="Standard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x v="1"/>
    <x v="9"/>
    <s v="Fellowes 8 Outlet Superior Workstation Surge Protector"/>
    <n v="125.13"/>
    <n v="3"/>
    <n v="0"/>
    <n v="36.287700000000001"/>
    <n v="4"/>
    <n v="0.29000000000000004"/>
    <s v="Standard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x v="7"/>
    <s v="Toshiba IPT2010-SD IP Telephone"/>
    <n v="555.96"/>
    <n v="5"/>
    <n v="0.2"/>
    <n v="41.697000000000003"/>
    <n v="4"/>
    <n v="7.4999999999999997E-2"/>
    <s v="Standard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x v="4"/>
    <s v="Fellowes Bankers Box Recycled Super Stor/Drawer"/>
    <n v="129.55199999999999"/>
    <n v="3"/>
    <n v="0.2"/>
    <n v="-22.671600000000002"/>
    <n v="5"/>
    <n v="-0.17500000000000002"/>
    <s v="Standard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x v="4"/>
    <s v="Fellowes Bankers Box Staxonsteel Drawer File/Stacking System"/>
    <n v="51.984000000000002"/>
    <n v="1"/>
    <n v="0.2"/>
    <n v="-5.1984000000000004"/>
    <n v="5"/>
    <n v="-0.1"/>
    <s v="Standard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x v="10"/>
    <s v="TOPS &quot;Important Message&quot; Pads, Canary, 4-1/4 x 5-1/2, 50 Sheets per Pad"/>
    <n v="10.272"/>
    <n v="3"/>
    <n v="0.2"/>
    <n v="3.4668000000000001"/>
    <n v="5"/>
    <n v="0.33750000000000002"/>
    <s v="Standard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x v="8"/>
    <s v="Surelock Post Binders"/>
    <n v="18.335999999999999"/>
    <n v="2"/>
    <n v="0.7"/>
    <n v="-12.224"/>
    <n v="7"/>
    <n v="-0.66666666666666674"/>
    <s v="Delayed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x v="7"/>
    <s v="AT&amp;T 17929 Lendline Telephone"/>
    <n v="180.96"/>
    <n v="5"/>
    <n v="0.2"/>
    <n v="13.571999999999999"/>
    <n v="7"/>
    <n v="7.4999999999999997E-2"/>
    <s v="Delayed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x v="11"/>
    <s v="Logitech Gaming G510s - Keyboard"/>
    <n v="475.94400000000002"/>
    <n v="7"/>
    <n v="0.2"/>
    <n v="95.188800000000001"/>
    <n v="6"/>
    <n v="0.19999999999999998"/>
    <s v="Delayed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x v="11"/>
    <s v="Razer Kraken PRO Over Ear PC and Music Headset"/>
    <n v="159.97999999999999"/>
    <n v="2"/>
    <n v="0"/>
    <n v="47.994"/>
    <n v="2"/>
    <n v="0.30000000000000004"/>
    <s v="Express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n v="43.6"/>
    <n v="4"/>
    <n v="0"/>
    <n v="12.208"/>
    <n v="2"/>
    <n v="0.27999999999999997"/>
    <s v="Express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BI-10004040"/>
    <x v="1"/>
    <x v="8"/>
    <s v="Wilson Jones Impact Binders"/>
    <n v="8.2880000000000003"/>
    <n v="2"/>
    <n v="0.2"/>
    <n v="3.0044"/>
    <n v="6"/>
    <n v="0.36249999999999999"/>
    <s v="Delayed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TEC-PH-10004094"/>
    <x v="2"/>
    <x v="7"/>
    <s v="Motorola L703CM"/>
    <n v="1123.1279999999999"/>
    <n v="9"/>
    <n v="0.2"/>
    <n v="70.195499999999996"/>
    <n v="6"/>
    <n v="6.25E-2"/>
    <s v="Delayed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AP-10000358"/>
    <x v="1"/>
    <x v="9"/>
    <s v="Fellowes Basic Home/Office Series Surge Protectors"/>
    <n v="64.900000000000006"/>
    <n v="5"/>
    <n v="0"/>
    <n v="18.821000000000002"/>
    <n v="6"/>
    <n v="0.28999999999999998"/>
    <s v="Delayed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x v="8"/>
    <s v="Acco Translucent Poly Ring Binders"/>
    <n v="2.8079999999999998"/>
    <n v="3"/>
    <n v="0.8"/>
    <n v="-4.4927999999999999"/>
    <n v="4"/>
    <n v="-1.6"/>
    <s v="Standard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x v="2"/>
    <x v="11"/>
    <s v="Logitech Wireless Marathon Mouse M705"/>
    <n v="99.98"/>
    <n v="2"/>
    <n v="0"/>
    <n v="42.991399999999999"/>
    <n v="4"/>
    <n v="0.43"/>
    <s v="Standard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x v="1"/>
    <x v="6"/>
    <s v="4009 Highlighters"/>
    <n v="8.0399999999999991"/>
    <n v="6"/>
    <n v="0"/>
    <n v="2.7336"/>
    <n v="4"/>
    <n v="0.34"/>
    <s v="Standard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x v="1"/>
    <x v="4"/>
    <s v="Iceberg Mobile Mega Data/Printer Cart "/>
    <n v="1564.29"/>
    <n v="13"/>
    <n v="0"/>
    <n v="406.71539999999999"/>
    <n v="4"/>
    <n v="0.26"/>
    <s v="Standard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x v="8"/>
    <s v="Wilson Jones Heavy-Duty Casebound Ring Binders with Metal Hinges"/>
    <n v="138.56"/>
    <n v="4"/>
    <n v="0"/>
    <n v="66.508799999999994"/>
    <n v="5"/>
    <n v="0.47999999999999993"/>
    <s v="Standard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x v="9"/>
    <s v="Acco 6 Outlet Guardian Premium Surge Suppressor"/>
    <n v="65.52"/>
    <n v="5"/>
    <n v="0.1"/>
    <n v="12.375999999999999"/>
    <n v="5"/>
    <n v="0.18888888888888888"/>
    <s v="Standard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3179"/>
    <x v="1"/>
    <x v="6"/>
    <s v="Dixon Ticonderoga Core-Lock Colored Pencils"/>
    <n v="14.576000000000001"/>
    <n v="2"/>
    <n v="0.2"/>
    <n v="2.3685999999999998"/>
    <n v="5"/>
    <n v="0.16249999999999998"/>
    <s v="Standard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TEC-AC-10002345"/>
    <x v="2"/>
    <x v="11"/>
    <s v="HP Standard 104 key PS/2 Keyboard"/>
    <n v="23.2"/>
    <n v="2"/>
    <n v="0.2"/>
    <n v="1.45"/>
    <n v="5"/>
    <n v="6.25E-2"/>
    <s v="Standard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1246"/>
    <x v="1"/>
    <x v="6"/>
    <s v="Newell 317"/>
    <n v="16.463999999999999"/>
    <n v="7"/>
    <n v="0.2"/>
    <n v="1.8522000000000001"/>
    <n v="5"/>
    <n v="0.11250000000000002"/>
    <s v="Standard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x v="5"/>
    <s v="Eldon 500 Class Desk Accessories"/>
    <n v="19.312000000000001"/>
    <n v="2"/>
    <n v="0.2"/>
    <n v="3.1381999999999999"/>
    <n v="2"/>
    <n v="0.16249999999999998"/>
    <s v="Express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s v="OFF-PA-10001804"/>
    <x v="1"/>
    <x v="10"/>
    <s v="Xerox 195"/>
    <n v="40.08"/>
    <n v="6"/>
    <n v="0"/>
    <n v="19.238399999999999"/>
    <n v="5"/>
    <n v="0.48"/>
    <s v="Standard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x v="9"/>
    <s v="Eureka The Boss Cordless Rechargeable Stick Vac"/>
    <n v="101.96"/>
    <n v="2"/>
    <n v="0"/>
    <n v="27.529199999999999"/>
    <n v="4"/>
    <n v="0.27"/>
    <s v="Standard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x v="10"/>
    <s v="Southworth 25% Cotton Premium Laser Paper and Envelopes"/>
    <n v="259.74"/>
    <n v="13"/>
    <n v="0"/>
    <n v="124.6752"/>
    <n v="4"/>
    <n v="0.48"/>
    <s v="Standard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x v="11"/>
    <s v="Maxell 4.7GB DVD-R"/>
    <n v="255.42"/>
    <n v="9"/>
    <n v="0"/>
    <n v="104.7222"/>
    <n v="4"/>
    <n v="0.41000000000000003"/>
    <s v="Standard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x v="8"/>
    <s v="Tuff Stuff Recycled Round Ring Binders"/>
    <n v="4.3380000000000001"/>
    <n v="3"/>
    <n v="0.7"/>
    <n v="-3.0366"/>
    <n v="5"/>
    <n v="-0.7"/>
    <s v="Standard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x v="8"/>
    <s v="Avery Durable Slant Ring Binders"/>
    <n v="11.88"/>
    <n v="5"/>
    <n v="0.7"/>
    <n v="-7.92"/>
    <n v="5"/>
    <n v="-0.66666666666666663"/>
    <s v="Standard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x v="0"/>
    <s v="Bush Westfield Collection Bookcases, Dark Cherry Finish"/>
    <n v="405.86"/>
    <n v="7"/>
    <n v="0"/>
    <n v="32.468800000000002"/>
    <n v="4"/>
    <n v="0.08"/>
    <s v="Standard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x v="1"/>
    <s v="Hon GuestStacker Chair"/>
    <n v="680.01"/>
    <n v="3"/>
    <n v="0"/>
    <n v="176.80260000000001"/>
    <n v="4"/>
    <n v="0.26"/>
    <s v="Standard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x v="2"/>
    <x v="11"/>
    <s v="Maxell 4.7GB DVD+R 5/Pack"/>
    <n v="2.3759999999999999"/>
    <n v="3"/>
    <n v="0.2"/>
    <n v="0.74250000000000005"/>
    <n v="4"/>
    <n v="0.31250000000000006"/>
    <s v="Standard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x v="1"/>
    <x v="9"/>
    <s v="Hoover Shoulder Vac Commercial Portable Vacuum"/>
    <n v="143.12799999999999"/>
    <n v="2"/>
    <n v="0.8"/>
    <n v="-393.60199999999998"/>
    <n v="4"/>
    <n v="-2.75"/>
    <s v="Standard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TEC-MA-10000984"/>
    <x v="2"/>
    <x v="15"/>
    <s v="Okidata MB760 Printer"/>
    <n v="4476.8"/>
    <n v="4"/>
    <n v="0.2"/>
    <n v="503.64"/>
    <n v="2"/>
    <n v="0.11249999999999999"/>
    <s v="Express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PA-10000418"/>
    <x v="1"/>
    <x v="10"/>
    <s v="Xerox 189"/>
    <n v="104.85"/>
    <n v="1"/>
    <n v="0"/>
    <n v="50.328000000000003"/>
    <n v="2"/>
    <n v="0.48000000000000004"/>
    <s v="Express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AP-10001242"/>
    <x v="1"/>
    <x v="9"/>
    <s v="APC 7 Outlet Network SurgeArrest Surge Protector"/>
    <n v="241.44"/>
    <n v="3"/>
    <n v="0"/>
    <n v="72.432000000000002"/>
    <n v="2"/>
    <n v="0.3"/>
    <s v="Express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319.76"/>
    <n v="14"/>
    <n v="0"/>
    <n v="147.08959999999999"/>
    <n v="4"/>
    <n v="0.45999999999999996"/>
    <s v="Standard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45.68"/>
    <n v="2"/>
    <n v="0"/>
    <n v="21.012799999999999"/>
    <n v="4"/>
    <n v="0.45999999999999996"/>
    <s v="Standard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FUR-FU-10000448"/>
    <x v="0"/>
    <x v="5"/>
    <s v="Tenex Chairmats For Use With Carpeted Floors"/>
    <n v="31.96"/>
    <n v="2"/>
    <n v="0"/>
    <n v="1.5980000000000001"/>
    <n v="0"/>
    <n v="0.05"/>
    <s v="Express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PA-10001357"/>
    <x v="1"/>
    <x v="10"/>
    <s v="Xerox 1886"/>
    <n v="47.9"/>
    <n v="1"/>
    <n v="0"/>
    <n v="22.992000000000001"/>
    <n v="0"/>
    <n v="0.48000000000000004"/>
    <s v="Express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ST-10002292"/>
    <x v="1"/>
    <x v="4"/>
    <s v="Sauder Facets Collection Locker/File Cabinet, Sky Alder Finish"/>
    <n v="1112.94"/>
    <n v="3"/>
    <n v="0"/>
    <n v="222.58799999999999"/>
    <n v="0"/>
    <n v="0.19999999999999998"/>
    <s v="Express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EN-10001219"/>
    <x v="1"/>
    <x v="12"/>
    <s v="#10- 4 1/8&quot; x 9 1/2&quot; Security-Tint Envelopes"/>
    <n v="22.92"/>
    <n v="3"/>
    <n v="0"/>
    <n v="11.2308"/>
    <n v="0"/>
    <n v="0.49"/>
    <s v="Express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TEC-PH-10002564"/>
    <x v="2"/>
    <x v="7"/>
    <s v="OtterBox Defender Series Case - Samsung Galaxy S4"/>
    <n v="71.975999999999999"/>
    <n v="3"/>
    <n v="0.2"/>
    <n v="8.9969999999999999"/>
    <n v="2"/>
    <n v="0.125"/>
    <s v="Express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OFF-PA-10001639"/>
    <x v="1"/>
    <x v="10"/>
    <s v="Xerox 203"/>
    <n v="19.440000000000001"/>
    <n v="3"/>
    <n v="0"/>
    <n v="9.3312000000000008"/>
    <n v="2"/>
    <n v="0.48000000000000004"/>
    <s v="Express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x v="1"/>
    <x v="8"/>
    <s v="Ibico Recycled Grain-Textured Covers"/>
    <n v="31.085999999999999"/>
    <n v="3"/>
    <n v="0.7"/>
    <n v="-20.724"/>
    <n v="5"/>
    <n v="-0.66666666666666674"/>
    <s v="Standard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x v="7"/>
    <s v="SmartStand Mobile Device Holder, Assorted Colors"/>
    <n v="13.98"/>
    <n v="2"/>
    <n v="0"/>
    <n v="3.9144000000000001"/>
    <n v="4"/>
    <n v="0.27999999999999997"/>
    <s v="Standard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x v="6"/>
    <s v="Boston Home &amp; Office Model 2000 Electric Pencil Sharpeners"/>
    <n v="23.65"/>
    <n v="1"/>
    <n v="0"/>
    <n v="6.149"/>
    <n v="4"/>
    <n v="0.26"/>
    <s v="Standard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x v="7"/>
    <s v="Polycom VoiceStation 500 Conference phone"/>
    <n v="707.88"/>
    <n v="3"/>
    <n v="0.2"/>
    <n v="44.2425"/>
    <n v="4"/>
    <n v="6.25E-2"/>
    <s v="Standard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x v="8"/>
    <s v="Cardinal Holdit Business Card Pockets"/>
    <n v="11.952"/>
    <n v="3"/>
    <n v="0.2"/>
    <n v="4.1832000000000003"/>
    <n v="4"/>
    <n v="0.35000000000000003"/>
    <s v="Standard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x v="8"/>
    <s v="Mead 1st Gear 2&quot; Zipper Binder, Asst. Colors"/>
    <n v="31.128"/>
    <n v="3"/>
    <n v="0.2"/>
    <n v="11.673"/>
    <n v="4"/>
    <n v="0.375"/>
    <s v="Standard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x v="11"/>
    <s v="Sony Micro Vault Click 4 GB USB 2.0 Flash Drive"/>
    <n v="55.76"/>
    <n v="4"/>
    <n v="0"/>
    <n v="7.8064"/>
    <n v="4"/>
    <n v="0.14000000000000001"/>
    <s v="Standard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x v="10"/>
    <s v="Xerox 1881"/>
    <n v="24.56"/>
    <n v="2"/>
    <n v="0"/>
    <n v="11.543200000000001"/>
    <n v="4"/>
    <n v="0.47000000000000003"/>
    <s v="Standard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x v="5"/>
    <s v="Howard Miller 13-3/4&quot; Diameter Brushed Chrome Round Wall Clock"/>
    <n v="51.75"/>
    <n v="1"/>
    <n v="0"/>
    <n v="15.525"/>
    <n v="4"/>
    <n v="0.3"/>
    <s v="Standard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x v="1"/>
    <s v="Global Enterprise Series Seating Low-Back Swivel/Tilt Chairs"/>
    <n v="207.184"/>
    <n v="1"/>
    <n v="0.2"/>
    <n v="25.898"/>
    <n v="4"/>
    <n v="0.125"/>
    <s v="Standard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x v="9"/>
    <s v="3.6 Cubic Foot Counter Height Office Refrigerator"/>
    <n v="1473.1"/>
    <n v="5"/>
    <n v="0"/>
    <n v="412.46800000000002"/>
    <n v="4"/>
    <n v="0.28000000000000003"/>
    <s v="Standard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x v="14"/>
    <s v="Staple remover"/>
    <n v="3.488"/>
    <n v="2"/>
    <n v="0.2"/>
    <n v="-0.6976"/>
    <n v="4"/>
    <n v="-0.2"/>
    <s v="Standard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x v="11"/>
    <s v="Sabrent 4-Port USB 2.0 Hub"/>
    <n v="21.728000000000002"/>
    <n v="4"/>
    <n v="0.2"/>
    <n v="3.8024"/>
    <n v="4"/>
    <n v="0.17499999999999999"/>
    <s v="Standard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x v="4"/>
    <s v="SAFCO Commercial Wire Shelving, Black"/>
    <n v="663.072"/>
    <n v="6"/>
    <n v="0.2"/>
    <n v="-165.768"/>
    <n v="4"/>
    <n v="-0.25"/>
    <s v="Standard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x v="8"/>
    <s v="GBC DocuBind P100 Manual Binding Machine"/>
    <n v="99.587999999999994"/>
    <n v="2"/>
    <n v="0.7"/>
    <n v="-82.99"/>
    <n v="4"/>
    <n v="-0.83333333333333337"/>
    <s v="Standard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x v="10"/>
    <s v="Xerox 1979"/>
    <n v="49.567999999999998"/>
    <n v="2"/>
    <n v="0.2"/>
    <n v="15.49"/>
    <n v="4"/>
    <n v="0.3125"/>
    <s v="Standard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x v="8"/>
    <s v="GBC Premium Transparent Covers with Diagonal Lined Pattern"/>
    <n v="29.372"/>
    <n v="7"/>
    <n v="0.8"/>
    <n v="-46.995199999999997"/>
    <n v="5"/>
    <n v="-1.5999999999999999"/>
    <s v="Standard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x v="7"/>
    <s v="Aastra 6757i CT Wireless VoIP phone"/>
    <n v="344.70400000000001"/>
    <n v="2"/>
    <n v="0.2"/>
    <n v="38.779200000000003"/>
    <n v="5"/>
    <n v="0.1125"/>
    <s v="Standard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OFF-SU-10001664"/>
    <x v="1"/>
    <x v="14"/>
    <s v="Acme Office Executive Series Stainless Steel Trimmers"/>
    <n v="47.991999999999997"/>
    <n v="7"/>
    <n v="0.2"/>
    <n v="3.5994000000000002"/>
    <n v="6"/>
    <n v="7.5000000000000011E-2"/>
    <s v="Delayed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TEC-AC-10002550"/>
    <x v="2"/>
    <x v="11"/>
    <s v="Memorex 25GB 6X Branded Blu-Ray Recordable Disc, 30/Pack"/>
    <n v="102.24"/>
    <n v="4"/>
    <n v="0.2"/>
    <n v="-16.614000000000001"/>
    <n v="6"/>
    <n v="-0.16250000000000001"/>
    <s v="Delayed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x v="1"/>
    <x v="10"/>
    <s v="Southworth 25% Cotton Premium Laser Paper and Envelopes"/>
    <n v="39.96"/>
    <n v="2"/>
    <n v="0"/>
    <n v="19.180800000000001"/>
    <n v="5"/>
    <n v="0.48000000000000004"/>
    <s v="Standard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x v="2"/>
    <x v="7"/>
    <s v="Wilson Electronics DB Pro Signal Booster"/>
    <n v="1432"/>
    <n v="5"/>
    <n v="0.2"/>
    <n v="125.3"/>
    <n v="5"/>
    <n v="8.7499999999999994E-2"/>
    <s v="Standard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x v="1"/>
    <x v="14"/>
    <s v="Acme Design Stainless Steel Bent Scissors"/>
    <n v="41.04"/>
    <n v="6"/>
    <n v="0"/>
    <n v="11.0808"/>
    <n v="5"/>
    <n v="0.27"/>
    <s v="Standard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x v="0"/>
    <x v="1"/>
    <s v="Hon Pagoda Stacking Chairs"/>
    <n v="256.78399999999999"/>
    <n v="1"/>
    <n v="0.2"/>
    <n v="32.097999999999999"/>
    <n v="5"/>
    <n v="0.125"/>
    <s v="Standard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FUR-BO-10001337"/>
    <x v="0"/>
    <x v="0"/>
    <s v="O'Sullivan Living Dimensions 2-Shelf Bookcases"/>
    <n v="120.98"/>
    <n v="1"/>
    <n v="0"/>
    <n v="12.098000000000001"/>
    <n v="3"/>
    <n v="0.1"/>
    <s v="Standard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OFF-BI-10004584"/>
    <x v="1"/>
    <x v="8"/>
    <s v="GBC ProClick 150 Presentation Binding System"/>
    <n v="315.98"/>
    <n v="1"/>
    <n v="0"/>
    <n v="148.51060000000001"/>
    <n v="3"/>
    <n v="0.47000000000000003"/>
    <s v="Standard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x v="8"/>
    <s v="GBC Personal VeloBind Strips"/>
    <n v="28.751999999999999"/>
    <n v="3"/>
    <n v="0.2"/>
    <n v="10.0632"/>
    <n v="4"/>
    <n v="0.35000000000000003"/>
    <s v="Standard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x v="6"/>
    <s v="Boston KS Multi-Size Manual Pencil Sharpener"/>
    <n v="114.95"/>
    <n v="5"/>
    <n v="0"/>
    <n v="32.186"/>
    <n v="4"/>
    <n v="0.27999999999999997"/>
    <s v="Standard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x v="6"/>
    <s v="Sanford Colorific Colored Pencils, 12/Box"/>
    <n v="23.04"/>
    <n v="8"/>
    <n v="0"/>
    <n v="6.9119999999999999"/>
    <n v="4"/>
    <n v="0.3"/>
    <s v="Standard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AR-10004817"/>
    <x v="1"/>
    <x v="6"/>
    <s v="Colorific Watercolor Pencils"/>
    <n v="15.48"/>
    <n v="3"/>
    <n v="0"/>
    <n v="4.4892000000000003"/>
    <n v="0"/>
    <n v="0.29000000000000004"/>
    <s v="Express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PA-10003797"/>
    <x v="1"/>
    <x v="10"/>
    <s v="Xerox 209"/>
    <n v="51.84"/>
    <n v="8"/>
    <n v="0"/>
    <n v="24.883199999999999"/>
    <n v="0"/>
    <n v="0.47999999999999993"/>
    <s v="Express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x v="11"/>
    <s v="Kensington K72356US Mouse-in-a-Box USB Desktop Mouse"/>
    <n v="39.816000000000003"/>
    <n v="3"/>
    <n v="0.2"/>
    <n v="7.4654999999999996"/>
    <n v="4"/>
    <n v="0.18749999999999997"/>
    <s v="Standard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x v="4"/>
    <s v="Letter/Legal File Tote with Clear Snap-On Lid, Black Granite"/>
    <n v="16.059999999999999"/>
    <n v="1"/>
    <n v="0"/>
    <n v="4.1756000000000002"/>
    <n v="5"/>
    <n v="0.26"/>
    <s v="Standard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EN-10003160"/>
    <x v="1"/>
    <x v="12"/>
    <s v="Pastel Pink Envelopes"/>
    <n v="7.28"/>
    <n v="1"/>
    <n v="0"/>
    <n v="3.4944000000000002"/>
    <n v="3"/>
    <n v="0.48"/>
    <s v="Standard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BI-10002012"/>
    <x v="1"/>
    <x v="8"/>
    <s v="Wilson Jones Easy Flow II Sheet Lifters"/>
    <n v="5.4"/>
    <n v="3"/>
    <n v="0"/>
    <n v="2.5920000000000001"/>
    <n v="3"/>
    <n v="0.48"/>
    <s v="Standard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x v="1"/>
    <x v="10"/>
    <s v="Xerox 223"/>
    <n v="19.440000000000001"/>
    <n v="3"/>
    <n v="0"/>
    <n v="9.3312000000000008"/>
    <n v="5"/>
    <n v="0.48000000000000004"/>
    <s v="Standard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x v="0"/>
    <x v="5"/>
    <s v="Luxo Economy Swing Arm Lamp"/>
    <n v="39.880000000000003"/>
    <n v="2"/>
    <n v="0"/>
    <n v="11.166399999999999"/>
    <n v="7"/>
    <n v="0.27999999999999997"/>
    <s v="Delayed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x v="0"/>
    <x v="5"/>
    <s v="DAX Natural Wood-Tone Poster Frame"/>
    <n v="79.44"/>
    <n v="3"/>
    <n v="0"/>
    <n v="28.598400000000002"/>
    <n v="7"/>
    <n v="0.36000000000000004"/>
    <s v="Delayed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x v="2"/>
    <s v="Self-Adhesive Address Labels for Typewriters with Dispenser Box"/>
    <n v="20.664000000000001"/>
    <n v="7"/>
    <n v="0.2"/>
    <n v="6.9741"/>
    <n v="2"/>
    <n v="0.33749999999999997"/>
    <s v="Express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x v="10"/>
    <s v="Xerox 222"/>
    <n v="32.4"/>
    <n v="5"/>
    <n v="0"/>
    <n v="15.552"/>
    <n v="5"/>
    <n v="0.48"/>
    <s v="Standard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OFF-AP-10002311"/>
    <x v="1"/>
    <x v="9"/>
    <s v="Holmes Replacement Filter for HEPA Air Cleaner, Very Large Room, HEPA Filter"/>
    <n v="13.762"/>
    <n v="1"/>
    <n v="0.8"/>
    <n v="-24.771599999999999"/>
    <n v="6"/>
    <n v="-1.7999999999999998"/>
    <s v="Delayed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x v="12"/>
    <s v="Security-Tint Envelopes"/>
    <n v="15.28"/>
    <n v="2"/>
    <n v="0"/>
    <n v="7.4871999999999996"/>
    <n v="3"/>
    <n v="0.49"/>
    <s v="Standard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x v="4"/>
    <s v="Iris Project Case"/>
    <n v="44.688000000000002"/>
    <n v="7"/>
    <n v="0.2"/>
    <n v="3.3515999999999999"/>
    <n v="4"/>
    <n v="7.4999999999999997E-2"/>
    <s v="Standard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x v="0"/>
    <s v="O'Sullivan Plantations 2-Door Library in Landvery Oak"/>
    <n v="301.47000000000003"/>
    <n v="3"/>
    <n v="0.5"/>
    <n v="-204.99959999999999"/>
    <n v="4"/>
    <n v="-0.67999999999999994"/>
    <s v="Standard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x v="2"/>
    <s v="Avery 52"/>
    <n v="11.07"/>
    <n v="3"/>
    <n v="0"/>
    <n v="5.2028999999999996"/>
    <n v="1"/>
    <n v="0.47"/>
    <s v="Express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x v="3"/>
    <s v="Bretford Rectangular Conference Table Tops"/>
    <n v="1504.52"/>
    <n v="4"/>
    <n v="0"/>
    <n v="346.03960000000001"/>
    <n v="1"/>
    <n v="0.23"/>
    <s v="Express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x v="10"/>
    <s v="Xerox 231"/>
    <n v="25.92"/>
    <n v="4"/>
    <n v="0"/>
    <n v="12.441599999999999"/>
    <n v="1"/>
    <n v="0.47999999999999993"/>
    <s v="Express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1308"/>
    <x v="1"/>
    <x v="8"/>
    <s v="GBC Standard Plastic Binding Systems' Combs"/>
    <n v="7.5359999999999996"/>
    <n v="6"/>
    <n v="0.8"/>
    <n v="-13.188000000000001"/>
    <n v="0"/>
    <n v="-1.7500000000000002"/>
    <s v="Express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3094"/>
    <x v="1"/>
    <x v="8"/>
    <s v="Self-Adhesive Ring Binder Labels"/>
    <n v="1.4079999999999999"/>
    <n v="2"/>
    <n v="0.8"/>
    <n v="-2.3231999999999999"/>
    <n v="0"/>
    <n v="-1.6500000000000001"/>
    <s v="Express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4040"/>
    <x v="1"/>
    <x v="8"/>
    <s v="Wilson Jones Impact Binders"/>
    <n v="4.1440000000000001"/>
    <n v="4"/>
    <n v="0.8"/>
    <n v="-6.4231999999999996"/>
    <n v="0"/>
    <n v="-1.5499999999999998"/>
    <s v="Express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ST-10002485"/>
    <x v="1"/>
    <x v="4"/>
    <s v="Rogers Deluxe File Chest"/>
    <n v="52.752000000000002"/>
    <n v="3"/>
    <n v="0.2"/>
    <n v="-12.528600000000001"/>
    <n v="0"/>
    <n v="-0.23750000000000002"/>
    <s v="Express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x v="9"/>
    <s v="Belkin 5 Outlet SurgeMaster Power Centers"/>
    <n v="381.36"/>
    <n v="7"/>
    <n v="0"/>
    <n v="106.7808"/>
    <n v="5"/>
    <n v="0.27999999999999997"/>
    <s v="Standard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x v="1"/>
    <x v="6"/>
    <s v="Prang Dustless Chalk Sticks"/>
    <n v="6.72"/>
    <n v="4"/>
    <n v="0"/>
    <n v="3.36"/>
    <n v="0"/>
    <n v="0.5"/>
    <s v="Express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x v="1"/>
    <x v="8"/>
    <s v="Cardinal HOLDit! Binder Insert Strips,Extra Strips"/>
    <n v="15.192"/>
    <n v="3"/>
    <n v="0.2"/>
    <n v="5.5071000000000003"/>
    <n v="3"/>
    <n v="0.36250000000000004"/>
    <s v="Standard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x v="1"/>
    <x v="10"/>
    <s v="Weyerhaeuser First Choice Laser/Copy Paper (20Lb. and 88 Bright)"/>
    <n v="58.32"/>
    <n v="9"/>
    <n v="0"/>
    <n v="27.993600000000001"/>
    <n v="3"/>
    <n v="0.48"/>
    <s v="Standard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s v="West"/>
    <s v="OFF-BI-10003650"/>
    <x v="1"/>
    <x v="8"/>
    <s v="GBC DocuBind 300 Electric Binding Machine"/>
    <n v="946.76400000000001"/>
    <n v="6"/>
    <n v="0.7"/>
    <n v="-694.29359999999997"/>
    <n v="4"/>
    <n v="-0.73333333333333328"/>
    <s v="Standard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x v="0"/>
    <x v="5"/>
    <s v="Ultra Door Pull Handle"/>
    <n v="94.68"/>
    <n v="9"/>
    <n v="0"/>
    <n v="31.244399999999999"/>
    <n v="4"/>
    <n v="0.32999999999999996"/>
    <s v="Standard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x v="1"/>
    <x v="4"/>
    <s v="Akro Stacking Bins"/>
    <n v="23.67"/>
    <n v="3"/>
    <n v="0"/>
    <n v="0.94679999999999997"/>
    <n v="4"/>
    <n v="3.9999999999999994E-2"/>
    <s v="Standard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x v="2"/>
    <x v="7"/>
    <s v="Cisco Unified IP Phone 7945G VoIP phone"/>
    <n v="1091.1679999999999"/>
    <n v="4"/>
    <n v="0.2"/>
    <n v="68.197999999999993"/>
    <n v="4"/>
    <n v="6.25E-2"/>
    <s v="Standard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x v="1"/>
    <x v="6"/>
    <s v="Blackstonian Pencils"/>
    <n v="18.690000000000001"/>
    <n v="7"/>
    <n v="0"/>
    <n v="5.2332000000000001"/>
    <n v="4"/>
    <n v="0.27999999999999997"/>
    <s v="Standard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x v="0"/>
    <x v="3"/>
    <s v="Chromcraft Rectangular Conference Tables"/>
    <n v="568.72799999999995"/>
    <n v="3"/>
    <n v="0.2"/>
    <n v="28.436399999999999"/>
    <n v="4"/>
    <n v="0.05"/>
    <s v="Standard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x v="1"/>
    <x v="8"/>
    <s v="SpineVue Locking Slant-D Ring Binders by Cardinal"/>
    <n v="7.3120000000000003"/>
    <n v="1"/>
    <n v="0.2"/>
    <n v="2.5592000000000001"/>
    <n v="4"/>
    <n v="0.35000000000000003"/>
    <s v="Standard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s v="East"/>
    <s v="FUR-FU-10003601"/>
    <x v="0"/>
    <x v="5"/>
    <s v="Deflect-o RollaMat Studded, Beveled Mat for Medium Pile Carpeting"/>
    <n v="147.56800000000001"/>
    <n v="2"/>
    <n v="0.2"/>
    <n v="-3.6892"/>
    <n v="3"/>
    <n v="-2.4999999999999998E-2"/>
    <s v="Standard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PA-10001685"/>
    <x v="1"/>
    <x v="10"/>
    <s v="Easy-staple paper"/>
    <n v="56.783999999999999"/>
    <n v="7"/>
    <n v="0.2"/>
    <n v="20.584199999999999"/>
    <n v="6"/>
    <n v="0.36249999999999999"/>
    <s v="Delayed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BI-10001097"/>
    <x v="1"/>
    <x v="8"/>
    <s v="Avery Hole Reinforcements"/>
    <n v="5.6070000000000002"/>
    <n v="3"/>
    <n v="0.7"/>
    <n v="-3.9249000000000001"/>
    <n v="6"/>
    <n v="-0.7"/>
    <s v="Delayed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AR-10001662"/>
    <x v="1"/>
    <x v="6"/>
    <s v="Rogers Handheld Barrel Pencil Sharpener"/>
    <n v="6.5759999999999996"/>
    <n v="3"/>
    <n v="0.2"/>
    <n v="0.57540000000000002"/>
    <n v="6"/>
    <n v="8.7500000000000008E-2"/>
    <s v="Delayed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x v="8"/>
    <s v="Avery Hidden Tab Dividers for Binding Systems"/>
    <n v="14.304"/>
    <n v="6"/>
    <n v="0.2"/>
    <n v="4.6487999999999996"/>
    <n v="5"/>
    <n v="0.32499999999999996"/>
    <s v="Standard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x v="0"/>
    <s v="Bush Heritage Pine Collection 5-Shelf Bookcase, Albany Pine Finish, *Special Order"/>
    <n v="119.833"/>
    <n v="1"/>
    <n v="0.15"/>
    <n v="7.0490000000000004"/>
    <n v="5"/>
    <n v="5.8823529411764712E-2"/>
    <s v="Standard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x v="6"/>
    <s v="Prang Drawing Pencil Set"/>
    <n v="5.56"/>
    <n v="2"/>
    <n v="0"/>
    <n v="2.2240000000000002"/>
    <n v="5"/>
    <n v="0.40000000000000008"/>
    <s v="Standard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x v="10"/>
    <s v="Xerox 1967"/>
    <n v="32.4"/>
    <n v="5"/>
    <n v="0"/>
    <n v="15.552"/>
    <n v="5"/>
    <n v="0.48"/>
    <s v="Standard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x v="6"/>
    <s v="Newell 350"/>
    <n v="9.84"/>
    <n v="3"/>
    <n v="0"/>
    <n v="2.8536000000000001"/>
    <n v="4"/>
    <n v="0.29000000000000004"/>
    <s v="Standard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x v="6"/>
    <s v="Newell 333"/>
    <n v="2.78"/>
    <n v="1"/>
    <n v="0"/>
    <n v="0.7228"/>
    <n v="4"/>
    <n v="0.26"/>
    <s v="Standard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x v="8"/>
    <s v="Presstex Flexible Ring Binders"/>
    <n v="3.64"/>
    <n v="1"/>
    <n v="0.2"/>
    <n v="1.365"/>
    <n v="4"/>
    <n v="0.375"/>
    <s v="Standard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x v="7"/>
    <s v="BlackBerry Q10"/>
    <n v="881.93"/>
    <n v="7"/>
    <n v="0"/>
    <n v="220.48249999999999"/>
    <n v="4"/>
    <n v="0.25"/>
    <s v="Standard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s v="Central"/>
    <s v="OFF-BI-10001107"/>
    <x v="1"/>
    <x v="8"/>
    <s v="GBC White Gloss Covers, Plain Front"/>
    <n v="115.84"/>
    <n v="8"/>
    <n v="0"/>
    <n v="54.444800000000001"/>
    <n v="4"/>
    <n v="0.47"/>
    <s v="Standard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x v="1"/>
    <x v="8"/>
    <s v="Catalog Binders with Expanding Posts"/>
    <n v="107.648"/>
    <n v="2"/>
    <n v="0.2"/>
    <n v="33.64"/>
    <n v="6"/>
    <n v="0.3125"/>
    <s v="Delayed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x v="2"/>
    <x v="11"/>
    <s v="Microsoft Wireless Mobile Mouse 4000"/>
    <n v="199.95"/>
    <n v="5"/>
    <n v="0"/>
    <n v="63.984000000000002"/>
    <n v="2"/>
    <n v="0.32"/>
    <s v="Express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x v="1"/>
    <x v="10"/>
    <s v="Xerox 225"/>
    <n v="12.96"/>
    <n v="2"/>
    <n v="0"/>
    <n v="6.2207999999999997"/>
    <n v="2"/>
    <n v="0.47999999999999993"/>
    <s v="Express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CH-10001146"/>
    <x v="0"/>
    <x v="1"/>
    <s v="Global Value Mid-Back Manager's Chair, Gray"/>
    <n v="60.89"/>
    <n v="1"/>
    <n v="0"/>
    <n v="15.2225"/>
    <n v="4"/>
    <n v="0.25"/>
    <s v="Standard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LA-10004853"/>
    <x v="1"/>
    <x v="2"/>
    <s v="Avery 483"/>
    <n v="14.94"/>
    <n v="3"/>
    <n v="0"/>
    <n v="6.8723999999999998"/>
    <n v="4"/>
    <n v="0.46"/>
    <s v="Standard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728"/>
    <x v="1"/>
    <x v="8"/>
    <s v="Wilson Jones Turn Tabs Binder Tool for Ring Binders"/>
    <n v="9.64"/>
    <n v="2"/>
    <n v="0"/>
    <n v="4.4344000000000001"/>
    <n v="4"/>
    <n v="0.45999999999999996"/>
    <s v="Standard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FU-10002298"/>
    <x v="0"/>
    <x v="5"/>
    <s v="Rubbermaid ClusterMat Chairmats, Mat Size- 66&quot; x 60&quot;, Lip 20&quot; x 11&quot; -90 Degree Angle"/>
    <n v="332.94"/>
    <n v="3"/>
    <n v="0"/>
    <n v="53.270400000000002"/>
    <n v="4"/>
    <n v="0.16"/>
    <s v="Standard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654"/>
    <x v="1"/>
    <x v="8"/>
    <s v="VariCap6 Expandable Binder"/>
    <n v="51.9"/>
    <n v="3"/>
    <n v="0"/>
    <n v="24.393000000000001"/>
    <n v="4"/>
    <n v="0.47000000000000003"/>
    <s v="Standard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ST-10002583"/>
    <x v="1"/>
    <x v="4"/>
    <s v="Fellowes Neat Ideas Storage Cubes"/>
    <n v="64.959999999999994"/>
    <n v="2"/>
    <n v="0"/>
    <n v="2.5983999999999998"/>
    <n v="4"/>
    <n v="0.04"/>
    <s v="Standard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x v="14"/>
    <s v="Acme Titanium Bonded Scissors"/>
    <n v="25.5"/>
    <n v="3"/>
    <n v="0"/>
    <n v="6.63"/>
    <n v="3"/>
    <n v="0.26"/>
    <s v="Standard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x v="0"/>
    <x v="1"/>
    <s v="Global Leather Task Chair, Black"/>
    <n v="215.976"/>
    <n v="3"/>
    <n v="0.2"/>
    <n v="-2.6997"/>
    <n v="0"/>
    <n v="-1.2500000000000001E-2"/>
    <s v="Express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n v="0"/>
    <n v="35.097299999999997"/>
    <n v="4"/>
    <n v="8.9999999999999983E-2"/>
    <s v="Standard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OFF-AP-10002191"/>
    <x v="1"/>
    <x v="9"/>
    <s v="Belkin 8 Outlet SurgeMaster II Gold Surge Protector"/>
    <n v="269.91000000000003"/>
    <n v="5"/>
    <n v="0.1"/>
    <n v="53.981999999999999"/>
    <n v="4"/>
    <n v="0.19999999999999998"/>
    <s v="Standard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x v="1"/>
    <x v="8"/>
    <s v="Mead 1st Gear 2&quot; Zipper Binder, Asst. Colors"/>
    <n v="11.673"/>
    <n v="3"/>
    <n v="0.7"/>
    <n v="-7.782"/>
    <n v="7"/>
    <n v="-0.66666666666666663"/>
    <s v="Delayed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x v="1"/>
    <x v="12"/>
    <s v="Peel &amp; Seel Recycled Catalog Envelopes, Brown"/>
    <n v="64.847999999999999"/>
    <n v="7"/>
    <n v="0.2"/>
    <n v="24.318000000000001"/>
    <n v="7"/>
    <n v="0.375"/>
    <s v="Delayed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x v="0"/>
    <x v="5"/>
    <s v="Master Caster Door Stop, Large Brown"/>
    <n v="14.56"/>
    <n v="2"/>
    <n v="0"/>
    <n v="5.5327999999999999"/>
    <n v="1"/>
    <n v="0.38"/>
    <s v="Express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FUR-CH-10001545"/>
    <x v="0"/>
    <x v="1"/>
    <s v="Hon Comfortask Task/Swivel Chairs"/>
    <n v="102.58199999999999"/>
    <n v="1"/>
    <n v="0.1"/>
    <n v="6.8388"/>
    <n v="0"/>
    <n v="6.6666666666666666E-2"/>
    <s v="Express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OFF-PA-10002947"/>
    <x v="1"/>
    <x v="10"/>
    <s v="Xerox 1923"/>
    <n v="20.04"/>
    <n v="3"/>
    <n v="0"/>
    <n v="9.6191999999999993"/>
    <n v="0"/>
    <n v="0.48"/>
    <s v="Express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x v="1"/>
    <x v="8"/>
    <s v="Avery Metallic Poly Binders"/>
    <n v="32.088000000000001"/>
    <n v="7"/>
    <n v="0.2"/>
    <n v="11.2308"/>
    <n v="7"/>
    <n v="0.35"/>
    <s v="Delayed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x v="1"/>
    <x v="8"/>
    <s v="GBC DocuBind TL300 Electric Binding System"/>
    <n v="4305.5519999999997"/>
    <n v="6"/>
    <n v="0.2"/>
    <n v="1453.1238000000001"/>
    <n v="7"/>
    <n v="0.33750000000000002"/>
    <s v="Delayed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x v="0"/>
    <x v="5"/>
    <s v="OIC Stacking Trays"/>
    <n v="10.02"/>
    <n v="3"/>
    <n v="0"/>
    <n v="4.4088000000000003"/>
    <n v="5"/>
    <n v="0.44000000000000006"/>
    <s v="Standard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  <n v="5"/>
    <n v="0.48"/>
    <s v="Standard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s v="South"/>
    <s v="OFF-BI-10003650"/>
    <x v="1"/>
    <x v="8"/>
    <s v="GBC DocuBind 300 Electric Binding Machine"/>
    <n v="1577.94"/>
    <n v="3"/>
    <n v="0"/>
    <n v="757.41120000000001"/>
    <n v="4"/>
    <n v="0.48"/>
    <s v="Standard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x v="6"/>
    <s v="Dixon Ticonderoga Core-Lock Colored Pencils, 48-Color Set"/>
    <n v="255.85"/>
    <n v="7"/>
    <n v="0"/>
    <n v="112.574"/>
    <n v="0"/>
    <n v="0.44"/>
    <s v="Express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x v="1"/>
    <x v="4"/>
    <s v="Advantus Rolling Drawer Organizers"/>
    <n v="184.70400000000001"/>
    <n v="6"/>
    <n v="0.2"/>
    <n v="13.8528"/>
    <n v="3"/>
    <n v="7.4999999999999997E-2"/>
    <s v="Standard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x v="2"/>
    <x v="11"/>
    <s v="Imation 32GB Pocket Pro USB 3.0 Flash Drive - 32 GB - Black - 1 P ..."/>
    <n v="47.92"/>
    <n v="2"/>
    <n v="0.2"/>
    <n v="11.98"/>
    <n v="3"/>
    <n v="0.25"/>
    <s v="Standard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x v="2"/>
    <s v="Avery 483"/>
    <n v="15.936"/>
    <n v="4"/>
    <n v="0.2"/>
    <n v="5.1791999999999998"/>
    <n v="4"/>
    <n v="0.32500000000000001"/>
    <s v="Standard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x v="8"/>
    <s v="Acco Pressboard Covers with Storage Hooks, 14 7/8&quot; x 11&quot;, Dark Blue"/>
    <n v="8.0009999999999994"/>
    <n v="7"/>
    <n v="0.7"/>
    <n v="-5.6006999999999998"/>
    <n v="4"/>
    <n v="-0.70000000000000007"/>
    <s v="Standard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x v="1"/>
    <s v="Global Commerce Series High-Back Swivel/Tilt Chairs"/>
    <n v="398.97199999999998"/>
    <n v="2"/>
    <n v="0.3"/>
    <n v="-28.498000000000001"/>
    <n v="4"/>
    <n v="-7.1428571428571438E-2"/>
    <s v="Standard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x v="0"/>
    <x v="0"/>
    <s v="O'Sullivan 5-Shelf Heavy-Duty Bookcases"/>
    <n v="163.88"/>
    <n v="2"/>
    <n v="0"/>
    <n v="40.97"/>
    <n v="4"/>
    <n v="0.25"/>
    <s v="Standard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x v="9"/>
    <s v="Hoover Commercial SteamVac"/>
    <n v="67.900000000000006"/>
    <n v="5"/>
    <n v="0"/>
    <n v="20.37"/>
    <n v="4"/>
    <n v="0.3"/>
    <s v="Standard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x v="1"/>
    <x v="10"/>
    <s v="Embossed Ink Jet Note Cards"/>
    <n v="72.224000000000004"/>
    <n v="4"/>
    <n v="0.2"/>
    <n v="25.278400000000001"/>
    <n v="5"/>
    <n v="0.35"/>
    <s v="Standard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s v="West"/>
    <s v="OFF-LA-10002475"/>
    <x v="1"/>
    <x v="2"/>
    <s v="Avery 519"/>
    <n v="11.696"/>
    <n v="2"/>
    <n v="0.2"/>
    <n v="3.9474"/>
    <n v="2"/>
    <n v="0.33750000000000002"/>
    <s v="Express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x v="1"/>
    <s v="Office Star - Mesh Screen back chair with Vinyl seat"/>
    <n v="392.94"/>
    <n v="3"/>
    <n v="0"/>
    <n v="43.223399999999998"/>
    <n v="5"/>
    <n v="0.11"/>
    <s v="Standard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FUR-FU-10000087"/>
    <x v="0"/>
    <x v="5"/>
    <s v="Executive Impressions 14&quot; Two-Color Numerals Wall Clock"/>
    <n v="18.175999999999998"/>
    <n v="1"/>
    <n v="0.2"/>
    <n v="4.7712000000000003"/>
    <n v="3"/>
    <n v="0.26250000000000007"/>
    <s v="Standard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x v="8"/>
    <s v="GBC Plasticlear Binding Covers"/>
    <n v="6.8879999999999999"/>
    <n v="3"/>
    <n v="0.8"/>
    <n v="-11.020799999999999"/>
    <n v="7"/>
    <n v="-1.5999999999999999"/>
    <s v="Delayed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x v="3"/>
    <s v="Chromcraft Bull-Nose Wood Round Conference Table Top, Wood Base"/>
    <n v="457.48500000000001"/>
    <n v="3"/>
    <n v="0.3"/>
    <n v="-84.961500000000001"/>
    <n v="7"/>
    <n v="-0.18571428571428572"/>
    <s v="Delayed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x v="0"/>
    <x v="1"/>
    <s v="Global Commerce Series Low-Back Swivel/Tilt Chairs"/>
    <n v="1079.316"/>
    <n v="6"/>
    <n v="0.3"/>
    <n v="-15.418799999999999"/>
    <n v="3"/>
    <n v="-1.4285714285714285E-2"/>
    <s v="Standard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x v="10"/>
    <s v="Xerox 1891"/>
    <n v="48.91"/>
    <n v="1"/>
    <n v="0"/>
    <n v="22.9877"/>
    <n v="3"/>
    <n v="0.47000000000000003"/>
    <s v="Standard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AR-10002375"/>
    <x v="1"/>
    <x v="6"/>
    <s v="Newell 351"/>
    <n v="9.84"/>
    <n v="3"/>
    <n v="0"/>
    <n v="2.8536000000000001"/>
    <n v="2"/>
    <n v="0.29000000000000004"/>
    <s v="Express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BI-10004965"/>
    <x v="1"/>
    <x v="8"/>
    <s v="Ibico Covers for Plastic or Wire Binding Elements"/>
    <n v="34.5"/>
    <n v="3"/>
    <n v="0"/>
    <n v="15.525"/>
    <n v="2"/>
    <n v="0.45"/>
    <s v="Express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s v="Central"/>
    <s v="OFF-BI-10004022"/>
    <x v="1"/>
    <x v="8"/>
    <s v="Acco Suede Grain Vinyl Round Ring Binder"/>
    <n v="0.55600000000000005"/>
    <n v="1"/>
    <n v="0.8"/>
    <n v="-0.94520000000000004"/>
    <n v="0"/>
    <n v="-1.7"/>
    <s v="Express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OFF-BI-10000050"/>
    <x v="1"/>
    <x v="8"/>
    <s v="Angle-D Binders with Locking Rings, Label Holders"/>
    <n v="43.8"/>
    <n v="6"/>
    <n v="0"/>
    <n v="20.585999999999999"/>
    <n v="4"/>
    <n v="0.47"/>
    <s v="Standard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OFF-PA-10002464"/>
    <x v="1"/>
    <x v="10"/>
    <s v="HP Office Recycled Paper (20Lb. and 87 Bright)"/>
    <n v="13.872"/>
    <n v="3"/>
    <n v="0.2"/>
    <n v="5.0286"/>
    <n v="4"/>
    <n v="0.36249999999999999"/>
    <s v="Standard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FUR-BO-10004709"/>
    <x v="0"/>
    <x v="0"/>
    <s v="Bush Westfield Collection Bookcases, Medium Cherry Finish"/>
    <n v="115.96"/>
    <n v="4"/>
    <n v="0.5"/>
    <n v="-64.937600000000003"/>
    <n v="4"/>
    <n v="-0.56000000000000005"/>
    <s v="Standard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AC-10003590"/>
    <x v="2"/>
    <x v="11"/>
    <s v="TRENDnet 56K USB 2.0 Phone, Internet and Fax Modem"/>
    <n v="41.423999999999999"/>
    <n v="2"/>
    <n v="0.2"/>
    <n v="8.2848000000000006"/>
    <n v="4"/>
    <n v="0.2"/>
    <s v="Standard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3357"/>
    <x v="2"/>
    <x v="7"/>
    <s v="Grandstream GXP2100 Mainstream Business Phone"/>
    <n v="244.768"/>
    <n v="4"/>
    <n v="0.2"/>
    <n v="24.476800000000001"/>
    <n v="4"/>
    <n v="0.1"/>
    <s v="Standard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373"/>
    <x v="1"/>
    <x v="6"/>
    <s v="Boston School Pro Electric Pencil Sharpener, 1670"/>
    <n v="74.352000000000004"/>
    <n v="3"/>
    <n v="0.2"/>
    <n v="6.5057999999999998"/>
    <n v="4"/>
    <n v="8.7499999999999994E-2"/>
    <s v="Standard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3676"/>
    <x v="1"/>
    <x v="8"/>
    <s v="GBC Standard Recycled Report Covers, Clear Plastic Sheets"/>
    <n v="4.3120000000000003"/>
    <n v="2"/>
    <n v="0.8"/>
    <n v="-6.8992000000000004"/>
    <n v="4"/>
    <n v="-1.6"/>
    <s v="Standard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FUR-CH-10000225"/>
    <x v="0"/>
    <x v="1"/>
    <s v="Global Geo Office Task Chair, Gray"/>
    <n v="56.686"/>
    <n v="1"/>
    <n v="0.3"/>
    <n v="-20.245000000000001"/>
    <n v="4"/>
    <n v="-0.35714285714285715"/>
    <s v="Standard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1870"/>
    <x v="2"/>
    <x v="7"/>
    <s v="Lunatik TT5L-002 Taktik Strike Impact Protection System for iPhone 5"/>
    <n v="97.968000000000004"/>
    <n v="2"/>
    <n v="0.2"/>
    <n v="6.1230000000000002"/>
    <n v="4"/>
    <n v="6.25E-2"/>
    <s v="Standard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481"/>
    <x v="1"/>
    <x v="6"/>
    <s v="Newell 348"/>
    <n v="7.8719999999999999"/>
    <n v="3"/>
    <n v="0.2"/>
    <n v="0.88560000000000005"/>
    <n v="4"/>
    <n v="0.1125"/>
    <s v="Standard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PA-10003936"/>
    <x v="1"/>
    <x v="10"/>
    <s v="Xerox 1994"/>
    <n v="15.552"/>
    <n v="3"/>
    <n v="0.2"/>
    <n v="5.4432"/>
    <n v="4"/>
    <n v="0.35000000000000003"/>
    <s v="Standard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0320"/>
    <x v="1"/>
    <x v="8"/>
    <s v="GBC Plastic Binding Combs"/>
    <n v="1.476"/>
    <n v="1"/>
    <n v="0.8"/>
    <n v="-2.2877999999999998"/>
    <n v="4"/>
    <n v="-1.5499999999999998"/>
    <s v="Standard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x v="6"/>
    <s v="Newell 323"/>
    <n v="8.4"/>
    <n v="5"/>
    <n v="0"/>
    <n v="2.1840000000000002"/>
    <n v="5"/>
    <n v="0.26"/>
    <s v="Standard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x v="6"/>
    <s v="Newell 35"/>
    <n v="6.56"/>
    <n v="2"/>
    <n v="0"/>
    <n v="1.9024000000000001"/>
    <n v="5"/>
    <n v="0.29000000000000004"/>
    <s v="Standard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x v="6"/>
    <s v="Eberhard Faber 3 1/2&quot; Golf Pencils"/>
    <n v="14.88"/>
    <n v="2"/>
    <n v="0"/>
    <n v="3.72"/>
    <n v="5"/>
    <n v="0.25"/>
    <s v="Standard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x v="11"/>
    <s v="Imation Swivel Flash Drive USB flash drive - 8 GB"/>
    <n v="45.48"/>
    <n v="4"/>
    <n v="0"/>
    <n v="15.917999999999999"/>
    <n v="5"/>
    <n v="0.35000000000000003"/>
    <s v="Standard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x v="6"/>
    <s v="BIC Brite Liner Grip Highlighters, Assorted, 5/Pack"/>
    <n v="25.44"/>
    <n v="6"/>
    <n v="0"/>
    <n v="9.9215999999999998"/>
    <n v="5"/>
    <n v="0.38999999999999996"/>
    <s v="Standard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x v="1"/>
    <x v="8"/>
    <s v="Deluxe Heavy-Duty Vinyl Round Ring Binder"/>
    <n v="146.68799999999999"/>
    <n v="8"/>
    <n v="0.2"/>
    <n v="45.84"/>
    <n v="5"/>
    <n v="0.31250000000000006"/>
    <s v="Standard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LA-10000134"/>
    <x v="1"/>
    <x v="2"/>
    <s v="Avery 511"/>
    <n v="4.9279999999999999"/>
    <n v="2"/>
    <n v="0.2"/>
    <n v="1.7248000000000001"/>
    <n v="6"/>
    <n v="0.35000000000000003"/>
    <s v="Delayed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AR-10000588"/>
    <x v="1"/>
    <x v="6"/>
    <s v="Newell 345"/>
    <n v="63.488"/>
    <n v="4"/>
    <n v="0.2"/>
    <n v="4.7615999999999996"/>
    <n v="6"/>
    <n v="7.4999999999999997E-2"/>
    <s v="Delayed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x v="4"/>
    <s v="Advantus 10-Drawer Portable Organizer, Chrome Metal Frame, Smoke Drawers"/>
    <n v="418.32"/>
    <n v="7"/>
    <n v="0"/>
    <n v="117.1296"/>
    <n v="0"/>
    <n v="0.27999999999999997"/>
    <s v="Express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x v="9"/>
    <s v="Holmes Replacement Filter for HEPA Air Cleaner, Very Large Room, HEPA Filter"/>
    <n v="123.858"/>
    <n v="2"/>
    <n v="0.1"/>
    <n v="46.790799999999997"/>
    <n v="0"/>
    <n v="0.37777777777777777"/>
    <s v="Express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x v="7"/>
    <s v="Clearsounds A400"/>
    <n v="118.782"/>
    <n v="3"/>
    <n v="0.4"/>
    <n v="-27.715800000000002"/>
    <n v="4"/>
    <n v="-0.23333333333333336"/>
    <s v="Standard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x v="14"/>
    <s v="Premier Automatic Letter Opener"/>
    <n v="769.18399999999997"/>
    <n v="4"/>
    <n v="0.2"/>
    <n v="-163.45160000000001"/>
    <n v="4"/>
    <n v="-0.21250000000000002"/>
    <s v="Standard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TEC-AC-10002076"/>
    <x v="2"/>
    <x v="11"/>
    <s v="Microsoft Natural Keyboard Elite"/>
    <n v="47.904000000000003"/>
    <n v="1"/>
    <n v="0.2"/>
    <n v="-2.9940000000000002"/>
    <n v="5"/>
    <n v="-6.25E-2"/>
    <s v="Standard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x v="10"/>
    <s v="Xerox 1977"/>
    <n v="13.36"/>
    <n v="2"/>
    <n v="0"/>
    <n v="6.4127999999999998"/>
    <n v="5"/>
    <n v="0.48"/>
    <s v="Standard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x v="1"/>
    <s v="Office Star - Task Chair with Contemporary Loop Arms"/>
    <n v="163.76400000000001"/>
    <n v="2"/>
    <n v="0.1"/>
    <n v="25.474399999999999"/>
    <n v="5"/>
    <n v="0.15555555555555553"/>
    <s v="Standard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x v="5"/>
    <s v="Tenex B1-RE Series Chair Mats for Low Pile Carpets"/>
    <n v="183.92"/>
    <n v="4"/>
    <n v="0"/>
    <n v="31.266400000000001"/>
    <n v="5"/>
    <n v="0.17"/>
    <s v="Standard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2445"/>
    <x v="0"/>
    <x v="5"/>
    <s v="DAX Two-Tone Rosewood/Black Document Frame, Desktop, 5 x 7"/>
    <n v="11.375999999999999"/>
    <n v="3"/>
    <n v="0.6"/>
    <n v="-5.6879999999999997"/>
    <n v="4"/>
    <n v="-0.5"/>
    <s v="Standard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0723"/>
    <x v="0"/>
    <x v="5"/>
    <s v="Deflect-o EconoMat Studded, No Bevel Mat for Low Pile Carpeting"/>
    <n v="66.111999999999995"/>
    <n v="4"/>
    <n v="0.6"/>
    <n v="-84.2928"/>
    <n v="4"/>
    <n v="-1.2750000000000001"/>
    <s v="Standard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x v="1"/>
    <x v="10"/>
    <s v="Xerox 1909"/>
    <n v="211.04"/>
    <n v="8"/>
    <n v="0"/>
    <n v="97.078400000000002"/>
    <n v="6"/>
    <n v="0.46"/>
    <s v="Delayed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x v="0"/>
    <x v="1"/>
    <s v="GuestStacker Chair with Chrome Finish Legs"/>
    <n v="594.81600000000003"/>
    <n v="2"/>
    <n v="0.2"/>
    <n v="59.4816"/>
    <n v="6"/>
    <n v="9.9999999999999992E-2"/>
    <s v="Delayed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x v="1"/>
    <x v="8"/>
    <s v="Ibico Plastic Spiral Binding Combs"/>
    <n v="72.959999999999994"/>
    <n v="3"/>
    <n v="0.2"/>
    <n v="23.712"/>
    <n v="6"/>
    <n v="0.32500000000000001"/>
    <s v="Delayed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x v="0"/>
    <x v="5"/>
    <s v="DAX Two-Tone Silver Metal Document Frame"/>
    <n v="80.959999999999994"/>
    <n v="4"/>
    <n v="0"/>
    <n v="34.812800000000003"/>
    <n v="3"/>
    <n v="0.43000000000000005"/>
    <s v="Standard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x v="2"/>
    <x v="7"/>
    <s v="Konftel 250 Conference phone - Charcoal black"/>
    <n v="455.71199999999999"/>
    <n v="2"/>
    <n v="0.2"/>
    <n v="34.178400000000003"/>
    <n v="3"/>
    <n v="7.5000000000000011E-2"/>
    <s v="Standard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x v="1"/>
    <x v="6"/>
    <s v="Boston 1799 Powerhouse Electric Pencil Sharpener"/>
    <n v="25.98"/>
    <n v="1"/>
    <n v="0"/>
    <n v="7.2744"/>
    <n v="3"/>
    <n v="0.27999999999999997"/>
    <s v="Standard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x v="1"/>
    <x v="9"/>
    <s v="Holmes Visible Mist Ultrasonic Humidifier with 2.3-Gallon Output per Day, Replacement Filter"/>
    <n v="45.28"/>
    <n v="4"/>
    <n v="0"/>
    <n v="15.395200000000001"/>
    <n v="2"/>
    <n v="0.34"/>
    <s v="Express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x v="12"/>
    <s v="Staple envelope"/>
    <n v="15.56"/>
    <n v="2"/>
    <n v="0"/>
    <n v="7.3132000000000001"/>
    <n v="6"/>
    <n v="0.47"/>
    <s v="Delayed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s v="West"/>
    <s v="TEC-PH-10001817"/>
    <x v="2"/>
    <x v="7"/>
    <s v="Wilson Electronics DB Pro Signal Booster"/>
    <n v="859.2"/>
    <n v="3"/>
    <n v="0.2"/>
    <n v="75.180000000000007"/>
    <n v="4"/>
    <n v="8.7500000000000008E-2"/>
    <s v="Standard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x v="1"/>
    <x v="9"/>
    <s v="Fellowes Premier Superior Surge Suppressor, 10-Outlet, With Phone and Remote"/>
    <n v="195.68"/>
    <n v="4"/>
    <n v="0"/>
    <n v="50.876800000000003"/>
    <n v="2"/>
    <n v="0.26"/>
    <s v="Express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x v="1"/>
    <x v="13"/>
    <s v="Acco Clips to Go Binder Clips, 24 Clips in Two Sizes"/>
    <n v="14.2"/>
    <n v="4"/>
    <n v="0"/>
    <n v="6.6740000000000004"/>
    <n v="2"/>
    <n v="0.47000000000000003"/>
    <s v="Express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x v="0"/>
    <x v="0"/>
    <s v="Bush Somerset Collection Bookcase"/>
    <n v="314.35199999999998"/>
    <n v="3"/>
    <n v="0.2"/>
    <n v="-15.717599999999999"/>
    <n v="1"/>
    <n v="-0.05"/>
    <s v="Express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x v="1"/>
    <x v="2"/>
    <s v="Avery 492"/>
    <n v="4.6079999999999997"/>
    <n v="2"/>
    <n v="0.2"/>
    <n v="1.4976"/>
    <n v="1"/>
    <n v="0.32500000000000001"/>
    <s v="Express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x v="13"/>
    <s v="OIC Colored Binder Clips, Assorted Sizes"/>
    <n v="17.899999999999999"/>
    <n v="5"/>
    <n v="0"/>
    <n v="8.7710000000000008"/>
    <n v="4"/>
    <n v="0.4900000000000001"/>
    <s v="Standard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x v="8"/>
    <s v="Accohide Poly Flexible Ring Binders"/>
    <n v="2.992"/>
    <n v="1"/>
    <n v="0.2"/>
    <n v="1.1220000000000001"/>
    <n v="3"/>
    <n v="0.37500000000000006"/>
    <s v="Standard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x v="8"/>
    <s v="Avery Durable Slant Ring Binders With Label Holder"/>
    <n v="20.064"/>
    <n v="6"/>
    <n v="0.2"/>
    <n v="7.0224000000000002"/>
    <n v="3"/>
    <n v="0.35000000000000003"/>
    <s v="Standard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x v="10"/>
    <s v="Xerox 1917"/>
    <n v="146.72999999999999"/>
    <n v="3"/>
    <n v="0"/>
    <n v="68.963099999999997"/>
    <n v="3"/>
    <n v="0.47000000000000003"/>
    <s v="Standard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x v="2"/>
    <s v="Avery 480"/>
    <n v="18.75"/>
    <n v="5"/>
    <n v="0"/>
    <n v="9"/>
    <n v="3"/>
    <n v="0.48"/>
    <s v="Standard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x v="7"/>
    <s v="Panasonic KX TS208W Corded phone"/>
    <n v="117.57599999999999"/>
    <n v="3"/>
    <n v="0.2"/>
    <n v="11.7576"/>
    <n v="3"/>
    <n v="0.1"/>
    <s v="Standard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x v="8"/>
    <s v="Cardinal EasyOpen D-Ring Binders"/>
    <n v="51.183999999999997"/>
    <n v="7"/>
    <n v="0.2"/>
    <n v="19.193999999999999"/>
    <n v="5"/>
    <n v="0.375"/>
    <s v="Standard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TA-10001086"/>
    <x v="0"/>
    <x v="3"/>
    <s v="SAFCO PlanMaster Boards, 60w x 37-1/2d, White Melamine"/>
    <n v="455.97"/>
    <n v="5"/>
    <n v="0.4"/>
    <n v="-106.393"/>
    <n v="3"/>
    <n v="-0.23333333333333331"/>
    <s v="Standard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OFF-BI-10001525"/>
    <x v="1"/>
    <x v="8"/>
    <s v="Acco Pressboard Covers with Storage Hooks, 14 7/8&quot; x 11&quot;, Executive Red"/>
    <n v="5.7149999999999999"/>
    <n v="5"/>
    <n v="0.7"/>
    <n v="-4.7625000000000002"/>
    <n v="3"/>
    <n v="-0.83333333333333337"/>
    <s v="Standard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TEC-PH-10000526"/>
    <x v="2"/>
    <x v="7"/>
    <s v="Vtech CS6719"/>
    <n v="57.594000000000001"/>
    <n v="1"/>
    <n v="0.4"/>
    <n v="-11.518800000000001"/>
    <n v="3"/>
    <n v="-0.2"/>
    <s v="Standard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FU-10004973"/>
    <x v="0"/>
    <x v="5"/>
    <s v="Flat Face Poster Frame"/>
    <n v="30.143999999999998"/>
    <n v="2"/>
    <n v="0.2"/>
    <n v="8.2896000000000001"/>
    <n v="3"/>
    <n v="0.27500000000000002"/>
    <s v="Standard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CH-10003981"/>
    <x v="0"/>
    <x v="1"/>
    <s v="Global Commerce Series Low-Back Swivel/Tilt Chairs"/>
    <n v="899.43"/>
    <n v="5"/>
    <n v="0.3"/>
    <n v="-12.849"/>
    <n v="3"/>
    <n v="-1.4285714285714287E-2"/>
    <s v="Standard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x v="5"/>
    <s v="Deflect-o DuraMat Antistatic Studded Beveled Mat for Medium Pile Carpeting"/>
    <n v="842.72"/>
    <n v="8"/>
    <n v="0"/>
    <n v="202.25280000000001"/>
    <n v="6"/>
    <n v="0.24"/>
    <s v="Delayed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x v="5"/>
    <s v="Magnifier Swing Arm Lamp"/>
    <n v="41.96"/>
    <n v="2"/>
    <n v="0"/>
    <n v="10.909599999999999"/>
    <n v="6"/>
    <n v="0.25999999999999995"/>
    <s v="Delayed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OFF-BI-10004970"/>
    <x v="1"/>
    <x v="8"/>
    <s v="ACCOHIDE 3-Ring Binder, Blue, 1&quot;"/>
    <n v="13.215999999999999"/>
    <n v="4"/>
    <n v="0.2"/>
    <n v="4.4603999999999999"/>
    <n v="4"/>
    <n v="0.33750000000000002"/>
    <s v="Standard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FUR-CH-10003396"/>
    <x v="0"/>
    <x v="1"/>
    <s v="Global Deluxe Steno Chair"/>
    <n v="184.75200000000001"/>
    <n v="3"/>
    <n v="0.2"/>
    <n v="-20.784600000000001"/>
    <n v="4"/>
    <n v="-0.1125"/>
    <s v="Standard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FUR-CH-10003973"/>
    <x v="0"/>
    <x v="1"/>
    <s v="GuestStacker Chair with Chrome Finish Legs"/>
    <n v="520.46400000000006"/>
    <n v="2"/>
    <n v="0.3"/>
    <n v="-14.8704"/>
    <n v="2"/>
    <n v="-2.8571428571428567E-2"/>
    <s v="Express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OFF-PA-10002109"/>
    <x v="1"/>
    <x v="10"/>
    <s v="Wirebound Voice Message Log Book"/>
    <n v="11.423999999999999"/>
    <n v="3"/>
    <n v="0.2"/>
    <n v="3.7128000000000001"/>
    <n v="2"/>
    <n v="0.32500000000000001"/>
    <s v="Express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x v="1"/>
    <x v="10"/>
    <s v="Xerox 207"/>
    <n v="19.440000000000001"/>
    <n v="3"/>
    <n v="0"/>
    <n v="9.3312000000000008"/>
    <n v="4"/>
    <n v="0.48000000000000004"/>
    <s v="Standard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x v="1"/>
    <x v="6"/>
    <s v="Newell 307"/>
    <n v="3.64"/>
    <n v="2"/>
    <n v="0"/>
    <n v="1.0192000000000001"/>
    <n v="4"/>
    <n v="0.28000000000000003"/>
    <s v="Standard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x v="1"/>
    <x v="10"/>
    <s v="Wirebound Message Books, Four 2 3/4&quot; x 5&quot; Forms per Page, 600 Sets per Book"/>
    <n v="18.54"/>
    <n v="2"/>
    <n v="0"/>
    <n v="8.7138000000000009"/>
    <n v="4"/>
    <n v="0.47000000000000008"/>
    <s v="Standard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x v="8"/>
    <s v="GBC Standard Recycled Report Covers, Clear Plastic Sheets"/>
    <n v="43.12"/>
    <n v="5"/>
    <n v="0.2"/>
    <n v="15.092000000000001"/>
    <n v="3"/>
    <n v="0.35000000000000003"/>
    <s v="Standard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x v="3"/>
    <s v="Chromcraft Round Conference Tables"/>
    <n v="313.72199999999998"/>
    <n v="3"/>
    <n v="0.4"/>
    <n v="-99.345299999999995"/>
    <n v="3"/>
    <n v="-0.31666666666666665"/>
    <s v="Standard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x v="5"/>
    <s v="Tenex B1-RE Series Chair Mats for Low Pile Carpets"/>
    <n v="45.98"/>
    <n v="1"/>
    <n v="0"/>
    <n v="7.8166000000000002"/>
    <n v="3"/>
    <n v="0.17"/>
    <s v="Standard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x v="4"/>
    <s v="SAFCO Commercial Wire Shelving, 72h"/>
    <n v="428.68"/>
    <n v="7"/>
    <n v="0"/>
    <n v="0"/>
    <n v="3"/>
    <n v="0"/>
    <s v="Standard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x v="8"/>
    <s v="C-Line Peel &amp; Stick Add-On Filing Pockets, 8-3/4 x 5-1/8, 10/Pack"/>
    <n v="30.576000000000001"/>
    <n v="6"/>
    <n v="0.2"/>
    <n v="10.3194"/>
    <n v="4"/>
    <n v="0.33749999999999997"/>
    <s v="Standard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x v="13"/>
    <s v="Super Bands, 12/Pack"/>
    <n v="13.02"/>
    <n v="7"/>
    <n v="0"/>
    <n v="0.3906"/>
    <n v="4"/>
    <n v="3.0000000000000002E-2"/>
    <s v="Standard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n v="6.4206000000000003"/>
    <n v="4"/>
    <n v="0.28999999999999998"/>
    <s v="Standard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x v="4"/>
    <s v="Fellowes Officeware Wire Shelving"/>
    <n v="359.32"/>
    <n v="4"/>
    <n v="0"/>
    <n v="7.1863999999999999"/>
    <n v="4"/>
    <n v="0.02"/>
    <s v="Standard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x v="10"/>
    <s v="Xerox 1899"/>
    <n v="11.56"/>
    <n v="2"/>
    <n v="0"/>
    <n v="5.6643999999999997"/>
    <n v="3"/>
    <n v="0.48999999999999994"/>
    <s v="Standard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BI-10003876"/>
    <x v="1"/>
    <x v="8"/>
    <s v="Green Canvas Binder for 8-1/2&quot; x 14&quot; Sheets"/>
    <n v="68.48"/>
    <n v="2"/>
    <n v="0.2"/>
    <n v="25.68"/>
    <n v="5"/>
    <n v="0.375"/>
    <s v="Standard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ST-10003470"/>
    <x v="1"/>
    <x v="4"/>
    <s v="Tennsco Snap-Together Open Shelving Units, Starter Sets and Add-On Units"/>
    <n v="1676.88"/>
    <n v="6"/>
    <n v="0"/>
    <n v="83.843999999999994"/>
    <n v="5"/>
    <n v="4.9999999999999996E-2"/>
    <s v="Standard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s v="East"/>
    <s v="OFF-PA-10004243"/>
    <x v="1"/>
    <x v="10"/>
    <s v="Xerox 1939"/>
    <n v="37.94"/>
    <n v="2"/>
    <n v="0"/>
    <n v="18.211200000000002"/>
    <n v="2"/>
    <n v="0.48000000000000009"/>
    <s v="Express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x v="0"/>
    <x v="1"/>
    <s v="Global Highback Leather Tilter in Burgundy"/>
    <n v="272.97000000000003"/>
    <n v="3"/>
    <n v="0"/>
    <n v="43.675199999999997"/>
    <n v="2"/>
    <n v="0.15999999999999998"/>
    <s v="Express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FU-10002506"/>
    <x v="0"/>
    <x v="5"/>
    <s v="Tensor &quot;Hersey Kiss&quot; Styled Floor Lamp"/>
    <n v="41.567999999999998"/>
    <n v="4"/>
    <n v="0.2"/>
    <n v="-4.1567999999999996"/>
    <n v="2"/>
    <n v="-9.9999999999999992E-2"/>
    <s v="Express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CH-10000863"/>
    <x v="0"/>
    <x v="1"/>
    <s v="Novimex Swivel Fabric Task Chair"/>
    <n v="317.05799999999999"/>
    <n v="3"/>
    <n v="0.3"/>
    <n v="-86.058599999999998"/>
    <n v="2"/>
    <n v="-0.27142857142857141"/>
    <s v="Express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OFF-FA-10002988"/>
    <x v="1"/>
    <x v="13"/>
    <s v="Ideal Clamps"/>
    <n v="8.0399999999999991"/>
    <n v="5"/>
    <n v="0.2"/>
    <n v="2.9144999999999999"/>
    <n v="2"/>
    <n v="0.36250000000000004"/>
    <s v="Express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x v="2"/>
    <x v="7"/>
    <s v="Blue Parrot B250XT Professional Grade Wireless Bluetooth Headset with"/>
    <n v="419.94400000000002"/>
    <n v="7"/>
    <n v="0.2"/>
    <n v="52.493000000000002"/>
    <n v="4"/>
    <n v="0.125"/>
    <s v="Standard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s v="West"/>
    <s v="OFF-SU-10002537"/>
    <x v="1"/>
    <x v="14"/>
    <s v="Acme Box Cutter Scissors"/>
    <n v="61.38"/>
    <n v="6"/>
    <n v="0"/>
    <n v="15.9588"/>
    <n v="4"/>
    <n v="0.26"/>
    <s v="Standard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x v="2"/>
    <x v="11"/>
    <s v="Micro Innovations USB RF Wireless Keyboard with Mouse"/>
    <n v="50"/>
    <n v="2"/>
    <n v="0"/>
    <n v="10.5"/>
    <n v="5"/>
    <n v="0.21"/>
    <s v="Standard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x v="11"/>
    <s v="Memorex Micro Travel Drive 4 GB"/>
    <n v="31.8"/>
    <n v="3"/>
    <n v="0"/>
    <n v="13.673999999999999"/>
    <n v="4"/>
    <n v="0.43"/>
    <s v="Standard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x v="4"/>
    <s v="Adjustable Personal File Tote"/>
    <n v="32.56"/>
    <n v="2"/>
    <n v="0"/>
    <n v="8.4656000000000002"/>
    <n v="4"/>
    <n v="0.26"/>
    <s v="Standard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x v="1"/>
    <x v="12"/>
    <s v="Grip Seal Envelopes"/>
    <n v="7.0720000000000001"/>
    <n v="2"/>
    <n v="0.2"/>
    <n v="2.3868"/>
    <n v="5"/>
    <n v="0.33750000000000002"/>
    <s v="Standard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PA-10001295"/>
    <x v="1"/>
    <x v="10"/>
    <s v="Computer Printout Paper with Letter-Trim Perforations"/>
    <n v="45.527999999999999"/>
    <n v="3"/>
    <n v="0.2"/>
    <n v="15.934799999999999"/>
    <n v="4"/>
    <n v="0.35"/>
    <s v="Standard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FUR-CH-10004698"/>
    <x v="0"/>
    <x v="1"/>
    <s v="Padded Folding Chairs, Black, 4/Carton"/>
    <n v="64.784000000000006"/>
    <n v="1"/>
    <n v="0.2"/>
    <n v="6.4783999999999997"/>
    <n v="4"/>
    <n v="9.9999999999999992E-2"/>
    <s v="Standard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0078"/>
    <x v="1"/>
    <x v="4"/>
    <s v="Tennsco 6- and 18-Compartment Lockers"/>
    <n v="424.27199999999999"/>
    <n v="2"/>
    <n v="0.2"/>
    <n v="-10.6068"/>
    <n v="4"/>
    <n v="-2.5000000000000001E-2"/>
    <s v="Standard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AR-10001868"/>
    <x v="1"/>
    <x v="6"/>
    <s v="Prang Dustless Chalk Sticks"/>
    <n v="1.3440000000000001"/>
    <n v="1"/>
    <n v="0.2"/>
    <n v="0.504"/>
    <n v="4"/>
    <n v="0.375"/>
    <s v="Standard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4950"/>
    <x v="1"/>
    <x v="4"/>
    <s v="Acco Perma 3000 Stacking Storage Drawers"/>
    <n v="83.92"/>
    <n v="5"/>
    <n v="0.2"/>
    <n v="-1.0489999999999999"/>
    <n v="4"/>
    <n v="-1.2499999999999999E-2"/>
    <s v="Standard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x v="10"/>
    <s v="Xerox 226"/>
    <n v="25.92"/>
    <n v="4"/>
    <n v="0"/>
    <n v="12.441599999999999"/>
    <n v="5"/>
    <n v="0.47999999999999993"/>
    <s v="Standard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x v="0"/>
    <x v="5"/>
    <s v="Flat Face Poster Frame"/>
    <n v="120.57599999999999"/>
    <n v="8"/>
    <n v="0.2"/>
    <n v="33.1584"/>
    <n v="4"/>
    <n v="0.27500000000000002"/>
    <s v="Standard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0157"/>
    <x v="1"/>
    <x v="10"/>
    <s v="Xerox 191"/>
    <n v="79.92"/>
    <n v="4"/>
    <n v="0"/>
    <n v="37.562399999999997"/>
    <n v="4"/>
    <n v="0.47"/>
    <s v="Standard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1970"/>
    <x v="1"/>
    <x v="10"/>
    <s v="Xerox 1881"/>
    <n v="12.28"/>
    <n v="1"/>
    <n v="0"/>
    <n v="5.7716000000000003"/>
    <n v="4"/>
    <n v="0.47000000000000003"/>
    <s v="Standard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AP-10000828"/>
    <x v="1"/>
    <x v="9"/>
    <s v="Avanti 4.4 Cu. Ft. Refrigerator"/>
    <n v="542.94000000000005"/>
    <n v="3"/>
    <n v="0"/>
    <n v="152.0232"/>
    <n v="4"/>
    <n v="0.27999999999999997"/>
    <s v="Standard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EN-10001509"/>
    <x v="1"/>
    <x v="12"/>
    <s v="Poly String Tie Envelopes"/>
    <n v="2.04"/>
    <n v="1"/>
    <n v="0"/>
    <n v="0.95879999999999999"/>
    <n v="4"/>
    <n v="0.47"/>
    <s v="Standard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x v="4"/>
    <s v="Recycled Steel Personal File for Hanging File Folders"/>
    <n v="228.92"/>
    <n v="5"/>
    <n v="0.2"/>
    <n v="14.307499999999999"/>
    <n v="5"/>
    <n v="6.25E-2"/>
    <s v="Standard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TEC-PH-10004700"/>
    <x v="2"/>
    <x v="7"/>
    <s v="PowerGen Dual USB Car Charger"/>
    <n v="7.992"/>
    <n v="1"/>
    <n v="0.2"/>
    <n v="2.5973999999999999"/>
    <n v="3"/>
    <n v="0.32500000000000001"/>
    <s v="Standard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FUR-CH-10000422"/>
    <x v="0"/>
    <x v="1"/>
    <s v="Global Highback Leather Tilter in Burgundy"/>
    <n v="582.33600000000001"/>
    <n v="8"/>
    <n v="0.2"/>
    <n v="-29.116800000000001"/>
    <n v="0"/>
    <n v="-0.05"/>
    <s v="Express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484"/>
    <x v="2"/>
    <x v="7"/>
    <s v="Ooma Telo VoIP Home Phone System"/>
    <n v="629.95000000000005"/>
    <n v="5"/>
    <n v="0"/>
    <n v="157.48750000000001"/>
    <n v="3"/>
    <n v="0.25"/>
    <s v="Standard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CH-10001394"/>
    <x v="0"/>
    <x v="1"/>
    <s v="Global Leather Executive Chair"/>
    <n v="631.78200000000004"/>
    <n v="2"/>
    <n v="0.1"/>
    <n v="140.39599999999999"/>
    <n v="3"/>
    <n v="0.22222222222222218"/>
    <s v="Standard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BO-10002213"/>
    <x v="0"/>
    <x v="0"/>
    <s v="DMI Eclipse Executive Suite Bookcases"/>
    <n v="801.56799999999998"/>
    <n v="2"/>
    <n v="0.2"/>
    <n v="-10.019600000000001"/>
    <n v="3"/>
    <n v="-1.2500000000000001E-2"/>
    <s v="Standard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LA-10002762"/>
    <x v="1"/>
    <x v="2"/>
    <s v="Avery 485"/>
    <n v="75.180000000000007"/>
    <n v="6"/>
    <n v="0"/>
    <n v="35.334600000000002"/>
    <n v="3"/>
    <n v="0.47"/>
    <s v="Standard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AP-10003842"/>
    <x v="1"/>
    <x v="9"/>
    <s v="Euro-Pro Shark Turbo Vacuum"/>
    <n v="30.98"/>
    <n v="1"/>
    <n v="0"/>
    <n v="8.0548000000000002"/>
    <n v="3"/>
    <n v="0.26"/>
    <s v="Standard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  <n v="9"/>
    <n v="0"/>
    <n v="661.45590000000004"/>
    <n v="3"/>
    <n v="0.49"/>
    <s v="Standard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x v="6"/>
    <s v="Newell 332"/>
    <n v="14.112"/>
    <n v="6"/>
    <n v="0.2"/>
    <n v="1.2347999999999999"/>
    <n v="4"/>
    <n v="8.7499999999999994E-2"/>
    <s v="Standard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x v="12"/>
    <s v="Staple envelope"/>
    <n v="31.12"/>
    <n v="4"/>
    <n v="0"/>
    <n v="14.6264"/>
    <n v="5"/>
    <n v="0.47"/>
    <s v="Standard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FUR-FU-10001731"/>
    <x v="0"/>
    <x v="5"/>
    <s v="Acrylic Self-Standing Desk Frames"/>
    <n v="4.2720000000000002"/>
    <n v="2"/>
    <n v="0.2"/>
    <n v="0.96120000000000005"/>
    <n v="4"/>
    <n v="0.22500000000000001"/>
    <s v="Standard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FUR-TA-10001095"/>
    <x v="0"/>
    <x v="3"/>
    <s v="Chromcraft Round Conference Tables"/>
    <n v="209.148"/>
    <n v="2"/>
    <n v="0.4"/>
    <n v="-66.230199999999996"/>
    <n v="5"/>
    <n v="-0.31666666666666665"/>
    <s v="Standard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OFF-ST-10000078"/>
    <x v="1"/>
    <x v="4"/>
    <s v="Tennsco 6- and 18-Compartment Lockers"/>
    <n v="1591.02"/>
    <n v="6"/>
    <n v="0"/>
    <n v="286.3836"/>
    <n v="5"/>
    <n v="0.18"/>
    <s v="Standard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x v="13"/>
    <s v="Translucent Push Pins by OIC"/>
    <n v="7.92"/>
    <n v="5"/>
    <n v="0.2"/>
    <n v="1.6830000000000001"/>
    <n v="4"/>
    <n v="0.21250000000000002"/>
    <s v="Standard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TEC-MA-10003626"/>
    <x v="2"/>
    <x v="15"/>
    <s v="Hewlett-Packard Deskjet 6540 Color Inkjet Printer"/>
    <n v="574.91"/>
    <n v="2"/>
    <n v="0.3"/>
    <n v="156.047"/>
    <n v="3"/>
    <n v="0.27142857142857146"/>
    <s v="Standard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OFF-PA-10001215"/>
    <x v="1"/>
    <x v="10"/>
    <s v="Xerox 1963"/>
    <n v="8.4480000000000004"/>
    <n v="2"/>
    <n v="0.2"/>
    <n v="2.64"/>
    <n v="3"/>
    <n v="0.3125"/>
    <s v="Standard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x v="2"/>
    <x v="11"/>
    <s v="WD My Passport Ultra 2TB Portable External Hard Drive"/>
    <n v="1071"/>
    <n v="9"/>
    <n v="0"/>
    <n v="171.36"/>
    <n v="2"/>
    <n v="0.16"/>
    <s v="Express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x v="0"/>
    <x v="5"/>
    <s v="Eldon 500 Class Desk Accessories"/>
    <n v="12.07"/>
    <n v="1"/>
    <n v="0"/>
    <n v="3.9830999999999999"/>
    <n v="2"/>
    <n v="0.32999999999999996"/>
    <s v="Express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x v="8"/>
    <s v="Heavy-Duty E-Z-D Binders"/>
    <n v="3.2730000000000001"/>
    <n v="1"/>
    <n v="0.7"/>
    <n v="-2.5093000000000001"/>
    <n v="3"/>
    <n v="-0.76666666666666661"/>
    <s v="Standard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x v="5"/>
    <s v="Contract Clock, 14&quot;, Brown"/>
    <n v="87.92"/>
    <n v="5"/>
    <n v="0.2"/>
    <n v="15.385999999999999"/>
    <n v="3"/>
    <n v="0.17499999999999999"/>
    <s v="Standard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s v="West"/>
    <s v="OFF-ST-10001272"/>
    <x v="1"/>
    <x v="4"/>
    <s v="Mini 13-1/2 Capacity Data Binder Rack, Pearl"/>
    <n v="104.696"/>
    <n v="1"/>
    <n v="0.2"/>
    <n v="6.5434999999999999"/>
    <n v="4"/>
    <n v="6.25E-2"/>
    <s v="Standard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x v="1"/>
    <s v="HON 5400 Series Task Chairs for Big and Tall"/>
    <n v="2803.92"/>
    <n v="5"/>
    <n v="0.2"/>
    <n v="0"/>
    <n v="2"/>
    <n v="0"/>
    <s v="Express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s v="OFF-BI-10004001"/>
    <x v="1"/>
    <x v="8"/>
    <s v="GBC Recycled VeloBinder Covers"/>
    <n v="6.8159999999999998"/>
    <n v="2"/>
    <n v="0.8"/>
    <n v="-11.587199999999999"/>
    <n v="1"/>
    <n v="-1.7"/>
    <s v="Express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TEC-PH-10004094"/>
    <x v="2"/>
    <x v="7"/>
    <s v="Motorola L703CM"/>
    <n v="249.584"/>
    <n v="2"/>
    <n v="0.2"/>
    <n v="15.599"/>
    <n v="4"/>
    <n v="6.25E-2"/>
    <s v="Standard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OFF-PA-10001184"/>
    <x v="1"/>
    <x v="10"/>
    <s v="Xerox 1903"/>
    <n v="17.940000000000001"/>
    <n v="3"/>
    <n v="0"/>
    <n v="8.7905999999999995"/>
    <n v="4"/>
    <n v="0.48999999999999994"/>
    <s v="Standard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FUR-FU-10002505"/>
    <x v="0"/>
    <x v="5"/>
    <s v="Eldon 100 Class Desk Accessories"/>
    <n v="10.11"/>
    <n v="3"/>
    <n v="0"/>
    <n v="3.2351999999999999"/>
    <n v="4"/>
    <n v="0.32"/>
    <s v="Standard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x v="10"/>
    <s v="Xerox 2"/>
    <n v="10.368"/>
    <n v="2"/>
    <n v="0.2"/>
    <n v="3.6288"/>
    <n v="5"/>
    <n v="0.35"/>
    <s v="Standard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x v="10"/>
    <s v="Easy-staple paper"/>
    <n v="11.952"/>
    <n v="3"/>
    <n v="0.2"/>
    <n v="4.0338000000000003"/>
    <n v="5"/>
    <n v="0.33750000000000002"/>
    <s v="Standard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4708"/>
    <x v="1"/>
    <x v="9"/>
    <s v="Fellowes Superior 10 Outlet Split Surge Protector"/>
    <n v="15.224"/>
    <n v="2"/>
    <n v="0.8"/>
    <n v="-38.821199999999997"/>
    <n v="2"/>
    <n v="-2.5499999999999998"/>
    <s v="Express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1947"/>
    <x v="1"/>
    <x v="9"/>
    <s v="Acco 6 Outlet Guardian Premium Plus Surge Suppressor"/>
    <n v="21.984000000000002"/>
    <n v="6"/>
    <n v="0.8"/>
    <n v="-56.059199999999997"/>
    <n v="2"/>
    <n v="-2.5499999999999998"/>
    <s v="Express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x v="7"/>
    <s v="VTech DS6151"/>
    <n v="604.75199999999995"/>
    <n v="6"/>
    <n v="0.2"/>
    <n v="60.475200000000001"/>
    <n v="4"/>
    <n v="0.1"/>
    <s v="Standard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x v="14"/>
    <s v="Acme Softgrip Scissors"/>
    <n v="40.700000000000003"/>
    <n v="5"/>
    <n v="0"/>
    <n v="11.803000000000001"/>
    <n v="4"/>
    <n v="0.28999999999999998"/>
    <s v="Standard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x v="7"/>
    <s v="AT&amp;T CL2909"/>
    <n v="302.37599999999998"/>
    <n v="3"/>
    <n v="0.2"/>
    <n v="37.796999999999997"/>
    <n v="4"/>
    <n v="0.125"/>
    <s v="Standard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x v="11"/>
    <s v="Imation 8gb Micro Traveldrive Usb 2.0 Flash Drive"/>
    <n v="45"/>
    <n v="3"/>
    <n v="0"/>
    <n v="4.95"/>
    <n v="4"/>
    <n v="0.11"/>
    <s v="Standard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s v="East"/>
    <s v="FUR-CH-10002024"/>
    <x v="0"/>
    <x v="1"/>
    <s v="HON 5400 Series Task Chairs for Big and Tall"/>
    <n v="3785.2919999999999"/>
    <n v="6"/>
    <n v="0.1"/>
    <n v="420.58800000000002"/>
    <n v="5"/>
    <n v="0.11111111111111112"/>
    <s v="Standard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s v="OFF-AR-10002445"/>
    <x v="1"/>
    <x v="6"/>
    <s v="SANFORD Major Accent Highlighters"/>
    <n v="35.4"/>
    <n v="5"/>
    <n v="0"/>
    <n v="13.452"/>
    <n v="5"/>
    <n v="0.38"/>
    <s v="Standard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s v="East"/>
    <s v="FUR-FU-10003268"/>
    <x v="0"/>
    <x v="5"/>
    <s v="Eldon Radial Chair Mat for Low to Medium Pile Carpets"/>
    <n v="199.9"/>
    <n v="5"/>
    <n v="0"/>
    <n v="39.979999999999997"/>
    <n v="4"/>
    <n v="0.19999999999999998"/>
    <s v="Standard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x v="1"/>
    <s v="Hon Multipurpose Stacking Arm Chairs"/>
    <n v="1212.96"/>
    <n v="8"/>
    <n v="0.3"/>
    <n v="-69.311999999999998"/>
    <n v="5"/>
    <n v="-5.7142857142857141E-2"/>
    <s v="Standard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TEC-PH-10004165"/>
    <x v="2"/>
    <x v="7"/>
    <s v="Mitel MiVoice 5330e IP Phone"/>
    <n v="1099.96"/>
    <n v="5"/>
    <n v="0.2"/>
    <n v="82.497"/>
    <n v="4"/>
    <n v="7.4999999999999997E-2"/>
    <s v="Standard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FUR-TA-10004607"/>
    <x v="0"/>
    <x v="3"/>
    <s v="Hon 2111 Invitation Series Straight Table"/>
    <n v="103.48099999999999"/>
    <n v="1"/>
    <n v="0.3"/>
    <n v="-16.261299999999999"/>
    <n v="4"/>
    <n v="-0.15714285714285714"/>
    <s v="Standard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x v="1"/>
    <x v="2"/>
    <s v="Self-Adhesive Address Labels for Typewriters with Dispenser Box"/>
    <n v="5.9039999999999999"/>
    <n v="2"/>
    <n v="0.2"/>
    <n v="1.9925999999999999"/>
    <n v="0"/>
    <n v="0.33749999999999997"/>
    <s v="Express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2217"/>
    <x v="2"/>
    <x v="11"/>
    <s v="Imation Clip USB flash drive - 8 GB"/>
    <n v="30.08"/>
    <n v="2"/>
    <n v="0.2"/>
    <n v="-5.2640000000000002"/>
    <n v="6"/>
    <n v="-0.17500000000000002"/>
    <s v="Delayed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PA-10001937"/>
    <x v="1"/>
    <x v="10"/>
    <s v="Xerox 21"/>
    <n v="36.287999999999997"/>
    <n v="7"/>
    <n v="0.2"/>
    <n v="12.700799999999999"/>
    <n v="6"/>
    <n v="0.35000000000000003"/>
    <s v="Delayed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AR-10000203"/>
    <x v="1"/>
    <x v="6"/>
    <s v="Newell 336"/>
    <n v="10.272"/>
    <n v="3"/>
    <n v="0.2"/>
    <n v="1.1556"/>
    <n v="6"/>
    <n v="0.11249999999999999"/>
    <s v="Delayed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1142"/>
    <x v="2"/>
    <x v="11"/>
    <s v="First Data FD10 PIN Pad"/>
    <n v="252.8"/>
    <n v="4"/>
    <n v="0.2"/>
    <n v="-31.6"/>
    <n v="6"/>
    <n v="-0.125"/>
    <s v="Delayed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s v="OFF-BI-10003712"/>
    <x v="1"/>
    <x v="8"/>
    <s v="Acco Pressboard Covers with Storage Hooks, 14 7/8&quot; x 11&quot;, Light Blue"/>
    <n v="2.9460000000000002"/>
    <n v="2"/>
    <n v="0.7"/>
    <n v="-2.0621999999999998"/>
    <n v="0"/>
    <n v="-0.69999999999999984"/>
    <s v="Express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x v="1"/>
    <x v="10"/>
    <s v="Xerox 201"/>
    <n v="12.96"/>
    <n v="2"/>
    <n v="0"/>
    <n v="6.2207999999999997"/>
    <n v="5"/>
    <n v="0.47999999999999993"/>
    <s v="Standard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x v="7"/>
    <s v="Polycom SoundPoint Pro SE-225 Corded phone"/>
    <n v="285.57600000000002"/>
    <n v="4"/>
    <n v="0.4"/>
    <n v="-57.115200000000002"/>
    <n v="5"/>
    <n v="-0.19999999999999998"/>
    <s v="Standard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s v="Central"/>
    <s v="OFF-SU-10000898"/>
    <x v="1"/>
    <x v="14"/>
    <s v="Acme Hot Forged Carbon Steel Scissors with Nickel-Plated Handles, 3 7/8&quot; Cut, 8&quot;L"/>
    <n v="22.24"/>
    <n v="2"/>
    <n v="0.2"/>
    <n v="2.5019999999999998"/>
    <n v="5"/>
    <n v="0.1125"/>
    <s v="Standard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x v="10"/>
    <s v="Strathmore Photo Frame Cards"/>
    <n v="14.62"/>
    <n v="2"/>
    <n v="0"/>
    <n v="6.7252000000000001"/>
    <n v="4"/>
    <n v="0.46"/>
    <s v="Standard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s v="OFF-AP-10003281"/>
    <x v="1"/>
    <x v="9"/>
    <s v="Acco 6 Outlet Guardian Standard Surge Suppressor"/>
    <n v="48.36"/>
    <n v="5"/>
    <n v="0.2"/>
    <n v="6.0449999999999999"/>
    <n v="2"/>
    <n v="0.125"/>
    <s v="Express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x v="6"/>
    <s v="50 Colored Long Pencils"/>
    <n v="16.256"/>
    <n v="2"/>
    <n v="0.2"/>
    <n v="1.2192000000000001"/>
    <n v="4"/>
    <n v="7.4999999999999997E-2"/>
    <s v="Standard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x v="7"/>
    <s v="AT&amp;T 1080 Corded phone"/>
    <n v="219.184"/>
    <n v="2"/>
    <n v="0.2"/>
    <n v="19.178599999999999"/>
    <n v="4"/>
    <n v="8.7499999999999994E-2"/>
    <s v="Standard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s v="Central"/>
    <s v="TEC-PH-10003215"/>
    <x v="2"/>
    <x v="7"/>
    <s v="Jackery Bar Premium Fast-charging Portable Charger"/>
    <n v="95.84"/>
    <n v="4"/>
    <n v="0.2"/>
    <n v="34.741999999999997"/>
    <n v="1"/>
    <n v="0.36249999999999993"/>
    <s v="Express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x v="1"/>
    <x v="2"/>
    <s v="Avery 476"/>
    <n v="12.39"/>
    <n v="3"/>
    <n v="0"/>
    <n v="5.6993999999999998"/>
    <n v="5"/>
    <n v="0.45999999999999996"/>
    <s v="Standard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s v="OFF-PA-10002245"/>
    <x v="1"/>
    <x v="10"/>
    <s v="Xerox 1895"/>
    <n v="35.880000000000003"/>
    <n v="6"/>
    <n v="0"/>
    <n v="16.146000000000001"/>
    <n v="6"/>
    <n v="0.45"/>
    <s v="Delayed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s v="Central"/>
    <s v="FUR-FU-10003664"/>
    <x v="0"/>
    <x v="5"/>
    <s v="Electrix Architect's Clamp-On Swing Arm Lamp, Black"/>
    <n v="477.3"/>
    <n v="5"/>
    <n v="0"/>
    <n v="138.417"/>
    <n v="7"/>
    <n v="0.28999999999999998"/>
    <s v="Delayed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x v="1"/>
    <x v="2"/>
    <s v="Avery 481"/>
    <n v="12.32"/>
    <n v="4"/>
    <n v="0"/>
    <n v="5.9135999999999997"/>
    <n v="6"/>
    <n v="0.48"/>
    <s v="Delayed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x v="8"/>
    <s v="Acco PRESSTEX Data Binder with Storage Hooks, Light Blue, 9 1/2&quot; X 11&quot;"/>
    <n v="8.6080000000000005"/>
    <n v="2"/>
    <n v="0.2"/>
    <n v="3.0127999999999999"/>
    <n v="5"/>
    <n v="0.35"/>
    <s v="Standard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x v="1"/>
    <x v="4"/>
    <s v="Eldon Gobal File Keepers"/>
    <n v="136.26"/>
    <n v="9"/>
    <n v="0"/>
    <n v="5.4504000000000001"/>
    <n v="4"/>
    <n v="0.04"/>
    <s v="Standard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AP-10002495"/>
    <x v="1"/>
    <x v="9"/>
    <s v="Acco Smartsocket Table Surge Protector, 6 Color-Coded Adapter Outlets"/>
    <n v="186.15"/>
    <n v="3"/>
    <n v="0"/>
    <n v="55.844999999999999"/>
    <n v="7"/>
    <n v="0.3"/>
    <s v="Delayed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BI-10004001"/>
    <x v="1"/>
    <x v="8"/>
    <s v="GBC Recycled VeloBinder Covers"/>
    <n v="81.792000000000002"/>
    <n v="6"/>
    <n v="0.2"/>
    <n v="26.5824"/>
    <n v="7"/>
    <n v="0.32500000000000001"/>
    <s v="Delayed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SU-10004884"/>
    <x v="1"/>
    <x v="14"/>
    <s v="Acme Galleria Hot Forged Steel Scissors with Colored Handles"/>
    <n v="47.19"/>
    <n v="3"/>
    <n v="0"/>
    <n v="13.6851"/>
    <n v="7"/>
    <n v="0.29000000000000004"/>
    <s v="Delayed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TEC-PH-10003555"/>
    <x v="2"/>
    <x v="7"/>
    <s v="Motorola HK250 Universal Bluetooth Headset"/>
    <n v="36.783999999999999"/>
    <n v="2"/>
    <n v="0.2"/>
    <n v="-8.2764000000000006"/>
    <n v="7"/>
    <n v="-0.22500000000000003"/>
    <s v="Delayed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x v="15"/>
    <s v="Penpower WorldCard Pro Card Scanner"/>
    <n v="91.474999999999994"/>
    <n v="1"/>
    <n v="0.5"/>
    <n v="-1.8294999999999999"/>
    <n v="3"/>
    <n v="-0.02"/>
    <s v="Standard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x v="11"/>
    <s v="Sony 8GB Class 10 Micro SDHC R40 Memory Card"/>
    <n v="27.192"/>
    <n v="3"/>
    <n v="0.2"/>
    <n v="0.33989999999999998"/>
    <n v="7"/>
    <n v="1.2499999999999999E-2"/>
    <s v="Delayed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x v="8"/>
    <s v="Fellowes Twister Kit, Gray/Clear, 3/pkg"/>
    <n v="12.06"/>
    <n v="5"/>
    <n v="0.7"/>
    <n v="-10.050000000000001"/>
    <n v="7"/>
    <n v="-0.83333333333333337"/>
    <s v="Delayed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x v="6"/>
    <s v="Boston Heavy-Duty Trimline Electric Pencil Sharpeners"/>
    <n v="144.6"/>
    <n v="3"/>
    <n v="0"/>
    <n v="41.933999999999997"/>
    <n v="5"/>
    <n v="0.28999999999999998"/>
    <s v="Standard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x v="7"/>
    <s v="iOttie HLCRIO102 Car Mount"/>
    <n v="15.992000000000001"/>
    <n v="1"/>
    <n v="0.2"/>
    <n v="-2.9984999999999999"/>
    <n v="5"/>
    <n v="-0.18749999999999997"/>
    <s v="Standard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x v="10"/>
    <s v="Southworth 100% Cotton The Best Paper"/>
    <n v="34.44"/>
    <n v="3"/>
    <n v="0"/>
    <n v="17.22"/>
    <n v="5"/>
    <n v="0.5"/>
    <s v="Standard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x v="7"/>
    <s v="RCA Visys Integrated PBX 8-Line Router"/>
    <n v="321.55200000000002"/>
    <n v="6"/>
    <n v="0.2"/>
    <n v="20.097000000000001"/>
    <n v="5"/>
    <n v="6.25E-2"/>
    <s v="Standard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x v="0"/>
    <x v="1"/>
    <s v="Office Star - Professional Matrix Back Chair with 2-to-1 Synchro Tilt and Mesh Fabric Seat"/>
    <n v="701.96"/>
    <n v="2"/>
    <n v="0"/>
    <n v="168.47040000000001"/>
    <n v="5"/>
    <n v="0.24"/>
    <s v="Standard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x v="6"/>
    <s v="Zebra Zazzle Fluorescent Highlighters"/>
    <n v="19.456"/>
    <n v="4"/>
    <n v="0.2"/>
    <n v="3.4047999999999998"/>
    <n v="4"/>
    <n v="0.17499999999999999"/>
    <s v="Standard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s v="OFF-LA-10004409"/>
    <x v="1"/>
    <x v="2"/>
    <s v="Avery 492"/>
    <n v="17.28"/>
    <n v="6"/>
    <n v="0"/>
    <n v="7.9488000000000003"/>
    <n v="4"/>
    <n v="0.45999999999999996"/>
    <s v="Standard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x v="0"/>
    <x v="5"/>
    <s v="Tenex Chairmats For Use With Carpeted Floors"/>
    <n v="31.96"/>
    <n v="2"/>
    <n v="0"/>
    <n v="1.5980000000000001"/>
    <n v="4"/>
    <n v="0.05"/>
    <s v="Standard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x v="8"/>
    <s v="GBC Prestige Therm-A-Bind Covers"/>
    <n v="164.68799999999999"/>
    <n v="6"/>
    <n v="0.2"/>
    <n v="55.5822"/>
    <n v="5"/>
    <n v="0.33750000000000002"/>
    <s v="Standard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x v="3"/>
    <s v="Balt Split Level Computer Training Table"/>
    <n v="166.5"/>
    <n v="2"/>
    <n v="0.4"/>
    <n v="-66.599999999999994"/>
    <n v="5"/>
    <n v="-0.39999999999999997"/>
    <s v="Standard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x v="10"/>
    <s v="Xerox 202"/>
    <n v="12.96"/>
    <n v="2"/>
    <n v="0"/>
    <n v="6.2207999999999997"/>
    <n v="5"/>
    <n v="0.47999999999999993"/>
    <s v="Standard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x v="10"/>
    <s v="Eaton Premium Continuous-Feed Paper, 25% Cotton, Letter Size, White, 1000 Shts/Box"/>
    <n v="110.96"/>
    <n v="2"/>
    <n v="0"/>
    <n v="53.260800000000003"/>
    <n v="5"/>
    <n v="0.48000000000000004"/>
    <s v="Standard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x v="7"/>
    <s v="Anker Astro 15000mAh USB Portable Charger"/>
    <n v="99.98"/>
    <n v="2"/>
    <n v="0"/>
    <n v="3.9992000000000001"/>
    <n v="5"/>
    <n v="0.04"/>
    <s v="Standard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x v="8"/>
    <s v="Avery Premier Heavy-Duty Binder with Round Locking Rings"/>
    <n v="11.423999999999999"/>
    <n v="1"/>
    <n v="0.2"/>
    <n v="3.7128000000000001"/>
    <n v="5"/>
    <n v="0.32500000000000001"/>
    <s v="Standard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x v="1"/>
    <s v="Harbour Creations 67200 Series Stacking Chairs"/>
    <n v="128.124"/>
    <n v="2"/>
    <n v="0.1"/>
    <n v="24.2012"/>
    <n v="5"/>
    <n v="0.18888888888888888"/>
    <s v="Standard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x v="5"/>
    <s v="Career Cubicle Clock, 8 1/4&quot;, Black"/>
    <n v="101.4"/>
    <n v="5"/>
    <n v="0"/>
    <n v="38.531999999999996"/>
    <n v="5"/>
    <n v="0.37999999999999995"/>
    <s v="Standard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x v="1"/>
    <x v="2"/>
    <s v="Avery 501"/>
    <n v="5.9039999999999999"/>
    <n v="2"/>
    <n v="0.2"/>
    <n v="1.9925999999999999"/>
    <n v="5"/>
    <n v="0.33749999999999997"/>
    <s v="Standard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x v="1"/>
    <x v="10"/>
    <s v="Xerox 1988"/>
    <n v="173.488"/>
    <n v="7"/>
    <n v="0.2"/>
    <n v="54.215000000000003"/>
    <n v="5"/>
    <n v="0.3125"/>
    <s v="Standard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x v="0"/>
    <x v="5"/>
    <s v="Tenex Traditional Chairmats for Hard Floors, Average Lip, 36&quot; x 48&quot;"/>
    <n v="51.56"/>
    <n v="2"/>
    <n v="0.6"/>
    <n v="-61.872"/>
    <n v="5"/>
    <n v="-1.2"/>
    <s v="Standard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x v="1"/>
    <x v="8"/>
    <s v="Storex Dura Pro Binders"/>
    <n v="3.5640000000000001"/>
    <n v="3"/>
    <n v="0.8"/>
    <n v="-6.2370000000000001"/>
    <n v="5"/>
    <n v="-1.75"/>
    <s v="Standard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x v="1"/>
    <x v="13"/>
    <s v="Acco Hot Clips Clips to Go"/>
    <n v="13.16"/>
    <n v="5"/>
    <n v="0.2"/>
    <n v="4.1124999999999998"/>
    <n v="7"/>
    <n v="0.3125"/>
    <s v="Delayed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x v="1"/>
    <x v="8"/>
    <s v="Avery Heavy-Duty EZD View Binder with Locking Rings"/>
    <n v="3.8279999999999998"/>
    <n v="3"/>
    <n v="0.8"/>
    <n v="-6.5076000000000001"/>
    <n v="7"/>
    <n v="-1.7000000000000002"/>
    <s v="Delayed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x v="1"/>
    <x v="8"/>
    <s v="Ibico Hi-Tech Manual Binding System"/>
    <n v="304.99"/>
    <n v="5"/>
    <n v="0.8"/>
    <n v="-533.73249999999996"/>
    <n v="7"/>
    <n v="-1.7499999999999998"/>
    <s v="Delayed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s v="Central"/>
    <s v="OFF-ST-10000615"/>
    <x v="1"/>
    <x v="4"/>
    <s v="SimpliFile Personal File, Black Granite, 15w x 6-15/16d x 11-1/4h"/>
    <n v="18.16"/>
    <n v="2"/>
    <n v="0.2"/>
    <n v="1.8160000000000001"/>
    <n v="6"/>
    <n v="0.1"/>
    <s v="Delayed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x v="11"/>
    <s v="Razer Tiamat Over Ear 7.1 Surround Sound PC Gaming Headset"/>
    <n v="319.98399999999998"/>
    <n v="2"/>
    <n v="0.2"/>
    <n v="91.995400000000004"/>
    <n v="4"/>
    <n v="0.28750000000000003"/>
    <s v="Standard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x v="6"/>
    <s v="Crayola Colored Pencils"/>
    <n v="19.68"/>
    <n v="6"/>
    <n v="0"/>
    <n v="6.4943999999999997"/>
    <n v="6"/>
    <n v="0.33"/>
    <s v="Delayed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FUR-BO-10003893"/>
    <x v="0"/>
    <x v="0"/>
    <s v="Sauder Camden County Collection Library"/>
    <n v="781.86400000000003"/>
    <n v="10"/>
    <n v="0.32"/>
    <n v="-137.976"/>
    <n v="2"/>
    <n v="-0.1764705882352941"/>
    <s v="Express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OFF-PA-10003893"/>
    <x v="1"/>
    <x v="10"/>
    <s v="Xerox 1962"/>
    <n v="30.815999999999999"/>
    <n v="9"/>
    <n v="0.2"/>
    <n v="9.6300000000000008"/>
    <n v="2"/>
    <n v="0.31250000000000006"/>
    <s v="Express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x v="0"/>
    <x v="3"/>
    <s v="Chromcraft 48&quot; x 96&quot; Racetrack Double Pedestal Table"/>
    <n v="673.34400000000005"/>
    <n v="3"/>
    <n v="0.3"/>
    <n v="-76.953599999999994"/>
    <n v="0"/>
    <n v="-0.11428571428571427"/>
    <s v="Express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s v="East"/>
    <s v="OFF-FA-10001561"/>
    <x v="1"/>
    <x v="13"/>
    <s v="Stockwell Push Pins"/>
    <n v="6.54"/>
    <n v="3"/>
    <n v="0"/>
    <n v="2.1581999999999999"/>
    <n v="2"/>
    <n v="0.32999999999999996"/>
    <s v="Express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s v="West"/>
    <s v="TEC-PH-10001817"/>
    <x v="2"/>
    <x v="7"/>
    <s v="Wilson Electronics DB Pro Signal Booster"/>
    <n v="572.79999999999995"/>
    <n v="2"/>
    <n v="0.2"/>
    <n v="50.12"/>
    <n v="3"/>
    <n v="8.7500000000000008E-2"/>
    <s v="Standard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x v="6"/>
    <s v="Boston Model 1800 Electric Pencil Sharpener, Gray"/>
    <n v="197.05"/>
    <n v="7"/>
    <n v="0"/>
    <n v="59.115000000000002"/>
    <n v="6"/>
    <n v="0.3"/>
    <s v="Delayed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x v="8"/>
    <s v="GBC ProClick 150 Presentation Binding System"/>
    <n v="2022.2719999999999"/>
    <n v="8"/>
    <n v="0.2"/>
    <n v="682.51679999999999"/>
    <n v="4"/>
    <n v="0.33750000000000002"/>
    <s v="Standard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x v="6"/>
    <s v="Manco Dry-Lighter Erasable Highlighter"/>
    <n v="9.1199999999999992"/>
    <n v="3"/>
    <n v="0"/>
    <n v="3.1008"/>
    <n v="4"/>
    <n v="0.34"/>
    <s v="Standard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x v="1"/>
    <x v="8"/>
    <s v="Storex DuraTech Recycled Plastic Frosted Binders"/>
    <n v="38.159999999999997"/>
    <n v="9"/>
    <n v="0"/>
    <n v="19.079999999999998"/>
    <n v="0"/>
    <n v="0.5"/>
    <s v="Express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x v="3"/>
    <s v="Hon Practical Foundations 30 x 60 Training Table, Light Gray/Charcoal"/>
    <n v="1592.85"/>
    <n v="7"/>
    <n v="0"/>
    <n v="350.42700000000002"/>
    <n v="5"/>
    <n v="0.22000000000000003"/>
    <s v="Standard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x v="8"/>
    <s v="Storex Dura Pro Binders"/>
    <n v="11.88"/>
    <n v="2"/>
    <n v="0"/>
    <n v="5.3460000000000001"/>
    <n v="5"/>
    <n v="0.44999999999999996"/>
    <s v="Standard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x v="11"/>
    <s v="Memorex Mini Travel Drive 32 GB USB 2.0 Flash Drive"/>
    <n v="120"/>
    <n v="6"/>
    <n v="0"/>
    <n v="46.8"/>
    <n v="4"/>
    <n v="0.38999999999999996"/>
    <s v="Standard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x v="9"/>
    <s v="Staple holder"/>
    <n v="8.67"/>
    <n v="1"/>
    <n v="0"/>
    <n v="2.3409"/>
    <n v="4"/>
    <n v="0.27"/>
    <s v="Standard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x v="10"/>
    <s v="Ampad Gold Fibre Wirebound Steno Books, 6&quot; x 9&quot;, Gregg Ruled"/>
    <n v="4.41"/>
    <n v="1"/>
    <n v="0"/>
    <n v="2.0286"/>
    <n v="2"/>
    <n v="0.45999999999999996"/>
    <s v="Express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x v="10"/>
    <s v="Easy-staple paper"/>
    <n v="167.94"/>
    <n v="3"/>
    <n v="0"/>
    <n v="82.290599999999998"/>
    <n v="2"/>
    <n v="0.49"/>
    <s v="Express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x v="10"/>
    <s v="Strathmore Photo Mount Cards"/>
    <n v="67.8"/>
    <n v="10"/>
    <n v="0"/>
    <n v="31.187999999999999"/>
    <n v="2"/>
    <n v="0.46"/>
    <s v="Express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x v="0"/>
    <x v="5"/>
    <s v="Nu-Dell Float Frame 11 x 14 1/2"/>
    <n v="26.94"/>
    <n v="3"/>
    <n v="0"/>
    <n v="11.3148"/>
    <n v="4"/>
    <n v="0.42"/>
    <s v="Standard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x v="5"/>
    <s v="Dana Swing-Arm Lamps"/>
    <n v="32.04"/>
    <n v="3"/>
    <n v="0"/>
    <n v="8.01"/>
    <n v="4"/>
    <n v="0.25"/>
    <s v="Standard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0614"/>
    <x v="1"/>
    <x v="6"/>
    <s v="Barrel Sharpener"/>
    <n v="32.130000000000003"/>
    <n v="9"/>
    <n v="0"/>
    <n v="8.3537999999999997"/>
    <n v="7"/>
    <n v="0.25999999999999995"/>
    <s v="Delayed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3190"/>
    <x v="1"/>
    <x v="6"/>
    <s v="Newell 32"/>
    <n v="2.88"/>
    <n v="1"/>
    <n v="0"/>
    <n v="0.80640000000000001"/>
    <n v="7"/>
    <n v="0.28000000000000003"/>
    <s v="Delayed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x v="7"/>
    <s v="Motorola L703CM"/>
    <n v="1091.93"/>
    <n v="7"/>
    <n v="0"/>
    <n v="272.98250000000002"/>
    <n v="4"/>
    <n v="0.25"/>
    <s v="Standard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x v="10"/>
    <s v="Xerox 1908"/>
    <n v="111.96"/>
    <n v="2"/>
    <n v="0"/>
    <n v="54.860399999999998"/>
    <n v="4"/>
    <n v="0.49"/>
    <s v="Standard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x v="6"/>
    <s v="Stanley Contemporary Battery Pencil Sharpeners"/>
    <n v="26.7"/>
    <n v="2"/>
    <n v="0"/>
    <n v="7.476"/>
    <n v="2"/>
    <n v="0.28000000000000003"/>
    <s v="Express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x v="8"/>
    <s v="Fellowes Twister Kit, Gray/Clear, 3/pkg"/>
    <n v="40.200000000000003"/>
    <n v="5"/>
    <n v="0"/>
    <n v="18.09"/>
    <n v="2"/>
    <n v="0.44999999999999996"/>
    <s v="Express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x v="6"/>
    <s v="Binney &amp; Smith Crayola Metallic Colored Pencils, 8-Color Set"/>
    <n v="13.89"/>
    <n v="3"/>
    <n v="0"/>
    <n v="4.5837000000000003"/>
    <n v="2"/>
    <n v="0.33"/>
    <s v="Express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x v="4"/>
    <s v="Space Solutions HD Industrial Steel Shelving."/>
    <n v="689.82"/>
    <n v="6"/>
    <n v="0"/>
    <n v="20.694600000000001"/>
    <n v="2"/>
    <n v="0.03"/>
    <s v="Express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x v="6"/>
    <s v="Dixon Prang Watercolor Pencils, 10-Color Set with Brush"/>
    <n v="38.340000000000003"/>
    <n v="9"/>
    <n v="0"/>
    <n v="15.7194"/>
    <n v="5"/>
    <n v="0.41"/>
    <s v="Standard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s v="OFF-BI-10002353"/>
    <x v="1"/>
    <x v="8"/>
    <s v="GBC VeloBind Cover Sets"/>
    <n v="9.2639999999999993"/>
    <n v="3"/>
    <n v="0.8"/>
    <n v="-13.896000000000001"/>
    <n v="2"/>
    <n v="-1.5000000000000002"/>
    <s v="Express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s v="Central"/>
    <s v="FUR-BO-10001811"/>
    <x v="0"/>
    <x v="0"/>
    <s v="Atlantic Metals Mobile 5-Shelf Bookcases, Custom Colors"/>
    <n v="204.66640000000001"/>
    <n v="1"/>
    <n v="0.32"/>
    <n v="-6.0195999999999996"/>
    <n v="4"/>
    <n v="-2.9411764705882349E-2"/>
    <s v="Standard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x v="2"/>
    <x v="11"/>
    <s v="Plantronics CS510 - Over-the-Head monaural Wireless Headset System"/>
    <n v="1649.75"/>
    <n v="5"/>
    <n v="0"/>
    <n v="544.41750000000002"/>
    <n v="5"/>
    <n v="0.33"/>
    <s v="Standard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x v="10"/>
    <s v="Xerox 1887"/>
    <n v="91.055999999999997"/>
    <n v="6"/>
    <n v="0.2"/>
    <n v="31.869599999999998"/>
    <n v="4"/>
    <n v="0.35"/>
    <s v="Standard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x v="6"/>
    <s v="Staples in misc. colors"/>
    <n v="54.207999999999998"/>
    <n v="14"/>
    <n v="0.2"/>
    <n v="8.8087999999999997"/>
    <n v="7"/>
    <n v="0.16250000000000001"/>
    <s v="Delayed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TEC-PH-10000923"/>
    <x v="2"/>
    <x v="7"/>
    <s v="Belkin SportFit Armband For iPhone 5s/5c, Fuchsia"/>
    <n v="26.981999999999999"/>
    <n v="3"/>
    <n v="0.4"/>
    <n v="4.0472999999999999"/>
    <n v="2"/>
    <n v="0.15"/>
    <s v="Express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LA-10003190"/>
    <x v="1"/>
    <x v="2"/>
    <s v="Avery 474"/>
    <n v="6.9119999999999999"/>
    <n v="3"/>
    <n v="0.2"/>
    <n v="2.5055999999999998"/>
    <n v="2"/>
    <n v="0.36249999999999999"/>
    <s v="Express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ST-10003208"/>
    <x v="1"/>
    <x v="4"/>
    <s v="Adjustable Depth Letter/Legal Cart"/>
    <n v="435.50400000000002"/>
    <n v="3"/>
    <n v="0.2"/>
    <n v="48.994199999999999"/>
    <n v="2"/>
    <n v="0.11249999999999999"/>
    <s v="Express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x v="9"/>
    <s v="Fellowes Mighty 8 Compact Surge Protector"/>
    <n v="81.08"/>
    <n v="4"/>
    <n v="0"/>
    <n v="22.702400000000001"/>
    <n v="4"/>
    <n v="0.28000000000000003"/>
    <s v="Standard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x v="4"/>
    <s v="Safco Commercial Shelving"/>
    <n v="93.02"/>
    <n v="2"/>
    <n v="0"/>
    <n v="3.7208000000000001"/>
    <n v="5"/>
    <n v="0.04"/>
    <s v="Standard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x v="7"/>
    <s v="RCA ViSYS 25425RE1 Corded phone"/>
    <n v="323.976"/>
    <n v="3"/>
    <n v="0.2"/>
    <n v="36.447299999999998"/>
    <n v="6"/>
    <n v="0.11249999999999999"/>
    <s v="Delayed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x v="10"/>
    <s v="Xerox 229"/>
    <n v="15.552"/>
    <n v="3"/>
    <n v="0.2"/>
    <n v="5.4432"/>
    <n v="6"/>
    <n v="0.35000000000000003"/>
    <s v="Delayed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x v="4"/>
    <s v="Rogers Jumbo File, Granite"/>
    <n v="32.591999999999999"/>
    <n v="3"/>
    <n v="0.2"/>
    <n v="-7.7405999999999997"/>
    <n v="6"/>
    <n v="-0.23749999999999999"/>
    <s v="Delayed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x v="1"/>
    <x v="8"/>
    <s v="GBC Premium Transparent Covers with Diagonal Lined Pattern"/>
    <n v="83.92"/>
    <n v="5"/>
    <n v="0.2"/>
    <n v="29.372"/>
    <n v="1"/>
    <n v="0.35"/>
    <s v="Express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x v="0"/>
    <x v="5"/>
    <s v="Eldon Radial Chair Mat for Low to Medium Pile Carpets"/>
    <n v="199.9"/>
    <n v="5"/>
    <n v="0"/>
    <n v="39.979999999999997"/>
    <n v="1"/>
    <n v="0.19999999999999998"/>
    <s v="Express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x v="2"/>
    <x v="7"/>
    <s v="Cyber Acoustics AC-202b Speech Recognition Stereo Headset"/>
    <n v="31.175999999999998"/>
    <n v="3"/>
    <n v="0.2"/>
    <n v="-7.0145999999999997"/>
    <n v="1"/>
    <n v="-0.22500000000000001"/>
    <s v="Express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x v="1"/>
    <x v="8"/>
    <s v="GBC VeloBinder Manual Binding System"/>
    <n v="172.75200000000001"/>
    <n v="6"/>
    <n v="0.2"/>
    <n v="60.463200000000001"/>
    <n v="1"/>
    <n v="0.35"/>
    <s v="Express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x v="1"/>
    <x v="8"/>
    <s v="Fellowes Black Plastic Comb Bindings"/>
    <n v="9.2959999999999994"/>
    <n v="2"/>
    <n v="0.2"/>
    <n v="3.0211999999999999"/>
    <n v="1"/>
    <n v="0.32500000000000001"/>
    <s v="Express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OFF-ST-10002352"/>
    <x v="1"/>
    <x v="4"/>
    <s v="Iris Project Case"/>
    <n v="12.768000000000001"/>
    <n v="2"/>
    <n v="0.2"/>
    <n v="0.95760000000000001"/>
    <n v="1"/>
    <n v="7.4999999999999997E-2"/>
    <s v="Express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x v="1"/>
    <x v="10"/>
    <s v="Easy-staple paper"/>
    <n v="52.76"/>
    <n v="2"/>
    <n v="0"/>
    <n v="24.269600000000001"/>
    <n v="4"/>
    <n v="0.46"/>
    <s v="Standard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x v="1"/>
    <x v="4"/>
    <s v="Multi-Use Personal File Cart and Caster Set, Three Stacking Bins"/>
    <n v="55.616"/>
    <n v="2"/>
    <n v="0.2"/>
    <n v="5.5616000000000003"/>
    <n v="5"/>
    <n v="0.1"/>
    <s v="Standard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x v="0"/>
    <x v="1"/>
    <s v="Metal Folding Chairs, Beige, 4/Carton"/>
    <n v="427.64400000000001"/>
    <n v="14"/>
    <n v="0.1"/>
    <n v="80.777199999999993"/>
    <n v="4"/>
    <n v="0.18888888888888888"/>
    <s v="Standard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x v="1"/>
    <x v="13"/>
    <s v="Advantus Push Pins, Aluminum Head"/>
    <n v="40.67"/>
    <n v="7"/>
    <n v="0"/>
    <n v="12.607699999999999"/>
    <n v="4"/>
    <n v="0.31"/>
    <s v="Standard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x v="1"/>
    <x v="4"/>
    <s v="Rogers Profile Extra Capacity Storage Tub"/>
    <n v="33.479999999999997"/>
    <n v="2"/>
    <n v="0"/>
    <n v="1.3391999999999999"/>
    <n v="4"/>
    <n v="0.04"/>
    <s v="Standard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x v="1"/>
    <x v="8"/>
    <s v="Prestige Round Ring Binders"/>
    <n v="9.7279999999999998"/>
    <n v="2"/>
    <n v="0.2"/>
    <n v="3.2831999999999999"/>
    <n v="4"/>
    <n v="0.33750000000000002"/>
    <s v="Standard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s v="Central"/>
    <s v="FUR-FU-10002364"/>
    <x v="0"/>
    <x v="5"/>
    <s v="Eldon Expressions Wood Desk Accessories, Oak"/>
    <n v="8.8559999999999999"/>
    <n v="3"/>
    <n v="0.6"/>
    <n v="-6.8634000000000004"/>
    <n v="2"/>
    <n v="-0.77500000000000002"/>
    <s v="Express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x v="0"/>
    <s v="Atlantic Metals Mobile 4-Shelf Bookcases, Custom Colors"/>
    <n v="477.666"/>
    <n v="2"/>
    <n v="0.15"/>
    <n v="84.293999999999997"/>
    <n v="2"/>
    <n v="0.1764705882352941"/>
    <s v="Express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x v="10"/>
    <s v="Avoid Verbal Orders Carbonless Minifold Book"/>
    <n v="16.899999999999999"/>
    <n v="5"/>
    <n v="0"/>
    <n v="7.774"/>
    <n v="2"/>
    <n v="0.46"/>
    <s v="Express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x v="10"/>
    <s v="Xerox 191"/>
    <n v="39.96"/>
    <n v="2"/>
    <n v="0"/>
    <n v="18.781199999999998"/>
    <n v="2"/>
    <n v="0.47"/>
    <s v="Express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s v="West"/>
    <s v="FUR-CH-10004540"/>
    <x v="0"/>
    <x v="1"/>
    <s v="Global Chrome Stack Chair"/>
    <n v="191.96799999999999"/>
    <n v="7"/>
    <n v="0.2"/>
    <n v="16.7972"/>
    <n v="5"/>
    <n v="8.7500000000000008E-2"/>
    <s v="Standard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LA-10004544"/>
    <x v="1"/>
    <x v="2"/>
    <s v="Avery 505"/>
    <n v="35.520000000000003"/>
    <n v="3"/>
    <n v="0.2"/>
    <n v="13.32"/>
    <n v="4"/>
    <n v="0.375"/>
    <s v="Standard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BI-10001097"/>
    <x v="1"/>
    <x v="8"/>
    <s v="Avery Hole Reinforcements"/>
    <n v="6.23"/>
    <n v="5"/>
    <n v="0.8"/>
    <n v="-9.6564999999999994"/>
    <n v="4"/>
    <n v="-1.5499999999999998"/>
    <s v="Standard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PA-10003302"/>
    <x v="1"/>
    <x v="10"/>
    <s v="Xerox 1906"/>
    <n v="56.704000000000001"/>
    <n v="2"/>
    <n v="0.2"/>
    <n v="19.137599999999999"/>
    <n v="4"/>
    <n v="0.33749999999999997"/>
    <s v="Standard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FUR-BO-10003965"/>
    <x v="0"/>
    <x v="0"/>
    <s v="O'Sullivan Manor Hill 2-Door Library in Brianna Oak"/>
    <n v="369.19920000000002"/>
    <n v="3"/>
    <n v="0.32"/>
    <n v="-114.01739999999999"/>
    <n v="4"/>
    <n v="-0.30882352941176466"/>
    <s v="Standard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TEC-AC-10003433"/>
    <x v="2"/>
    <x v="11"/>
    <s v="Maxell 4.7GB DVD+R 5/Pack"/>
    <n v="1.98"/>
    <n v="2"/>
    <n v="0"/>
    <n v="0.89100000000000001"/>
    <n v="4"/>
    <n v="0.45"/>
    <s v="Standard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OFF-PA-10000482"/>
    <x v="1"/>
    <x v="10"/>
    <s v="Snap-A-Way Black Print Carbonless Ruled Speed Letter, Triplicate"/>
    <n v="75.88"/>
    <n v="2"/>
    <n v="0"/>
    <n v="35.663600000000002"/>
    <n v="4"/>
    <n v="0.47000000000000008"/>
    <s v="Standard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x v="10"/>
    <s v="Xerox 1900"/>
    <n v="6.8479999999999999"/>
    <n v="2"/>
    <n v="0.2"/>
    <n v="2.14"/>
    <n v="2"/>
    <n v="0.3125"/>
    <s v="Express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x v="8"/>
    <s v="DXL Angle-View Binders with Locking Rings by Samsill"/>
    <n v="4.6260000000000003"/>
    <n v="2"/>
    <n v="0.7"/>
    <n v="-3.855"/>
    <n v="2"/>
    <n v="-0.83333333333333326"/>
    <s v="Express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x v="9"/>
    <s v="Harmony Air Purifier"/>
    <n v="453.6"/>
    <n v="3"/>
    <n v="0.2"/>
    <n v="90.72"/>
    <n v="2"/>
    <n v="0.19999999999999998"/>
    <s v="Express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x v="1"/>
    <x v="8"/>
    <s v="Avery Binding System Hidden Tab Executive Style Index Sets"/>
    <n v="13.848000000000001"/>
    <n v="3"/>
    <n v="0.2"/>
    <n v="5.1929999999999996"/>
    <n v="3"/>
    <n v="0.37499999999999994"/>
    <s v="Standard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x v="4"/>
    <s v="Iceberg Mobile Mega Data/Printer Cart "/>
    <n v="577.58399999999995"/>
    <n v="6"/>
    <n v="0.2"/>
    <n v="43.318800000000003"/>
    <n v="4"/>
    <n v="7.5000000000000011E-2"/>
    <s v="Standard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x v="11"/>
    <s v="Imation Secure Drive + Hardware Encrypted USB flash drive - 16 GB"/>
    <n v="151.96"/>
    <n v="4"/>
    <n v="0"/>
    <n v="36.470399999999998"/>
    <n v="4"/>
    <n v="0.23999999999999996"/>
    <s v="Standard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x v="0"/>
    <x v="5"/>
    <s v="Aluminum Document Frame"/>
    <n v="68.432000000000002"/>
    <n v="7"/>
    <n v="0.2"/>
    <n v="8.5540000000000003"/>
    <n v="5"/>
    <n v="0.125"/>
    <s v="Standard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FUR-FU-10003799"/>
    <x v="0"/>
    <x v="5"/>
    <s v="Seth Thomas 13 1/2&quot; Wall Clock"/>
    <n v="71.12"/>
    <n v="5"/>
    <n v="0.2"/>
    <n v="9.7789999999999999"/>
    <n v="4"/>
    <n v="0.13749999999999998"/>
    <s v="Standard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OFF-FA-10003021"/>
    <x v="1"/>
    <x v="13"/>
    <s v="Staples"/>
    <n v="3.008"/>
    <n v="2"/>
    <n v="0.2"/>
    <n v="0.56399999999999995"/>
    <n v="4"/>
    <n v="0.18749999999999997"/>
    <s v="Standard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x v="1"/>
    <x v="10"/>
    <s v="Xerox 1935"/>
    <n v="184.66"/>
    <n v="7"/>
    <n v="0"/>
    <n v="84.943600000000004"/>
    <n v="2"/>
    <n v="0.46"/>
    <s v="Express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FUR-FU-10004586"/>
    <x v="0"/>
    <x v="5"/>
    <s v="G.E. Longer-Life Indoor Recessed Floodlight Bulbs"/>
    <n v="5.3120000000000003"/>
    <n v="2"/>
    <n v="0.6"/>
    <n v="-1.5935999999999999"/>
    <n v="2"/>
    <n v="-0.3"/>
    <s v="Express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x v="11"/>
    <s v="Imation 16GB Mini TravelDrive USB 2.0 Flash Drive"/>
    <n v="132.52000000000001"/>
    <n v="5"/>
    <n v="0.2"/>
    <n v="34.786499999999997"/>
    <n v="2"/>
    <n v="0.26249999999999996"/>
    <s v="Express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x v="4"/>
    <s v="Tennsco Industrial Shelving"/>
    <n v="195.64"/>
    <n v="5"/>
    <n v="0.2"/>
    <n v="-44.018999999999998"/>
    <n v="2"/>
    <n v="-0.22500000000000001"/>
    <s v="Express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x v="5"/>
    <s v="Computer Room Manger, 14&quot;"/>
    <n v="51.968000000000004"/>
    <n v="2"/>
    <n v="0.2"/>
    <n v="10.393599999999999"/>
    <n v="2"/>
    <n v="0.19999999999999998"/>
    <s v="Express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x v="11"/>
    <s v="Logitech VX Revolution Cordless Laser Mouse for Notebooks (Black)"/>
    <n v="431.976"/>
    <n v="3"/>
    <n v="0.2"/>
    <n v="-75.595799999999997"/>
    <n v="2"/>
    <n v="-0.17499999999999999"/>
    <s v="Express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x v="15"/>
    <s v="Cisco 8961 IP Phone Charcoal"/>
    <n v="224.93700000000001"/>
    <n v="3"/>
    <n v="0.7"/>
    <n v="-164.9538"/>
    <n v="2"/>
    <n v="-0.73333333333333328"/>
    <s v="Express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x v="2"/>
    <s v="Avery 496"/>
    <n v="6"/>
    <n v="2"/>
    <n v="0.2"/>
    <n v="2.1"/>
    <n v="2"/>
    <n v="0.35000000000000003"/>
    <s v="Express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x v="10"/>
    <s v="Adams Telephone Message Book W/Dividers/Space For Phone Numbers, 5 1/4&quot;X8 1/2&quot;, 300/Messages"/>
    <n v="11.76"/>
    <n v="2"/>
    <n v="0"/>
    <n v="5.7624000000000004"/>
    <n v="7"/>
    <n v="0.49000000000000005"/>
    <s v="Delayed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FUR-CH-10002965"/>
    <x v="0"/>
    <x v="1"/>
    <s v="Global Leather Highback Executive Chair with Pneumatic Height Adjustment, Black"/>
    <n v="1125.4880000000001"/>
    <n v="7"/>
    <n v="0.2"/>
    <n v="98.480199999999996"/>
    <n v="0"/>
    <n v="8.7499999999999994E-2"/>
    <s v="Express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BI-10001636"/>
    <x v="1"/>
    <x v="8"/>
    <s v="Ibico Plastic and Wire Spiral Binding Combs"/>
    <n v="12.645"/>
    <n v="5"/>
    <n v="0.7"/>
    <n v="-10.116"/>
    <n v="0"/>
    <n v="-0.8"/>
    <s v="Express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AR-10004027"/>
    <x v="1"/>
    <x v="6"/>
    <s v="Binney &amp; Smith inkTank Erasable Desk Highlighter, Chisel Tip, Yellow, 12/Box"/>
    <n v="4.032"/>
    <n v="2"/>
    <n v="0.2"/>
    <n v="1.0584"/>
    <n v="0"/>
    <n v="0.26250000000000001"/>
    <s v="Express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x v="7"/>
    <s v="Anker 36W 4-Port USB Wall Charger Travel Power Adapter for iPhone 5s 5c 5"/>
    <n v="79.959999999999994"/>
    <n v="4"/>
    <n v="0"/>
    <n v="22.3888"/>
    <n v="2"/>
    <n v="0.28000000000000003"/>
    <s v="Express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BI-10003196"/>
    <x v="1"/>
    <x v="8"/>
    <s v="Accohide Poly Flexible Ring Binders"/>
    <n v="6.7320000000000002"/>
    <n v="6"/>
    <n v="0.7"/>
    <n v="-4.4880000000000004"/>
    <n v="0"/>
    <n v="-0.66666666666666674"/>
    <s v="Express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ST-10001172"/>
    <x v="1"/>
    <x v="4"/>
    <s v="Tennsco Lockers, Sand"/>
    <n v="33.567999999999998"/>
    <n v="2"/>
    <n v="0.2"/>
    <n v="1.6783999999999999"/>
    <n v="0"/>
    <n v="0.05"/>
    <s v="Express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EN-10003068"/>
    <x v="1"/>
    <x v="12"/>
    <s v="#6 3/4 Gummed Flap White Envelopes"/>
    <n v="15.84"/>
    <n v="2"/>
    <n v="0.2"/>
    <n v="5.5439999999999996"/>
    <n v="0"/>
    <n v="0.35"/>
    <s v="Express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LA-10003510"/>
    <x v="1"/>
    <x v="2"/>
    <s v="Avery 4027 File Folder Labels for Dot Matrix Printers, 5000 Labels per Box, White"/>
    <n v="24.423999999999999"/>
    <n v="1"/>
    <n v="0.2"/>
    <n v="7.9378000000000002"/>
    <n v="0"/>
    <n v="0.32500000000000001"/>
    <s v="Express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AR-10003504"/>
    <x v="1"/>
    <x v="6"/>
    <s v="Newell 347"/>
    <n v="17.12"/>
    <n v="5"/>
    <n v="0.2"/>
    <n v="1.9259999999999999"/>
    <n v="0"/>
    <n v="0.11249999999999999"/>
    <s v="Express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FUR-FU-10001889"/>
    <x v="0"/>
    <x v="5"/>
    <s v="Ultra Door Pull Handle"/>
    <n v="31.56"/>
    <n v="3"/>
    <n v="0"/>
    <n v="10.4148"/>
    <n v="0"/>
    <n v="0.33"/>
    <s v="Express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0863"/>
    <x v="0"/>
    <x v="1"/>
    <s v="Novimex Swivel Fabric Task Chair"/>
    <n v="105.68600000000001"/>
    <n v="1"/>
    <n v="0.3"/>
    <n v="-28.686199999999999"/>
    <n v="2"/>
    <n v="-0.27142857142857141"/>
    <s v="Express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TEC-MA-10004679"/>
    <x v="2"/>
    <x v="15"/>
    <s v="StarTech.com 10/100 VDSL2 Ethernet Extender Kit"/>
    <n v="399.54"/>
    <n v="2"/>
    <n v="0.4"/>
    <n v="-79.908000000000001"/>
    <n v="2"/>
    <n v="-0.19999999999999998"/>
    <s v="Express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4754"/>
    <x v="0"/>
    <x v="1"/>
    <s v="Global Stack Chair with Arms, Black"/>
    <n v="104.93"/>
    <n v="5"/>
    <n v="0.3"/>
    <n v="-4.4969999999999999"/>
    <n v="2"/>
    <n v="-4.2857142857142851E-2"/>
    <s v="Express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x v="2"/>
    <x v="7"/>
    <s v="Wilson SignalBoost 841262 DB PRO Amplifier Kit"/>
    <n v="1079.8499999999999"/>
    <n v="3"/>
    <n v="0"/>
    <n v="323.95499999999998"/>
    <n v="2"/>
    <n v="0.3"/>
    <s v="Express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x v="1"/>
    <x v="4"/>
    <s v="Sensible Storage WireTech Storage Systems"/>
    <n v="70.98"/>
    <n v="1"/>
    <n v="0"/>
    <n v="3.5489999999999999"/>
    <n v="2"/>
    <n v="4.9999999999999996E-2"/>
    <s v="Express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x v="1"/>
    <x v="6"/>
    <s v="Bulldog Table or Wall-Mount Pencil Sharpener"/>
    <n v="29.95"/>
    <n v="5"/>
    <n v="0"/>
    <n v="8.6854999999999993"/>
    <n v="2"/>
    <n v="0.28999999999999998"/>
    <s v="Express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x v="0"/>
    <x v="1"/>
    <s v="Office Star - Contemporary Task Swivel chair with Loop Arms, Charcoal"/>
    <n v="589.41"/>
    <n v="5"/>
    <n v="0.1"/>
    <n v="-6.5490000000000004"/>
    <n v="2"/>
    <n v="-1.1111111111111112E-2"/>
    <s v="Express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x v="13"/>
    <s v="Ideal Clamps"/>
    <n v="9.6479999999999997"/>
    <n v="6"/>
    <n v="0.2"/>
    <n v="3.4973999999999998"/>
    <n v="4"/>
    <n v="0.36249999999999999"/>
    <s v="Standard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x v="0"/>
    <x v="0"/>
    <s v="DMI Eclipse Executive Suite Bookcases"/>
    <n v="400.78399999999999"/>
    <n v="1"/>
    <n v="0.2"/>
    <n v="-5.0098000000000003"/>
    <n v="2"/>
    <n v="-1.2500000000000001E-2"/>
    <s v="Express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OFF-ST-10000344"/>
    <x v="1"/>
    <x v="4"/>
    <s v="Neat Ideas Personal Hanging Folder Files, Black"/>
    <n v="53.72"/>
    <n v="4"/>
    <n v="0"/>
    <n v="13.9672"/>
    <n v="1"/>
    <n v="0.26"/>
    <s v="Express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s v="OFF-PA-10002319"/>
    <x v="1"/>
    <x v="10"/>
    <s v="Xerox 1944"/>
    <n v="31.007999999999999"/>
    <n v="1"/>
    <n v="0.2"/>
    <n v="11.240399999999999"/>
    <n v="2"/>
    <n v="0.36249999999999999"/>
    <s v="Express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s v="OFF-BI-10002437"/>
    <x v="1"/>
    <x v="8"/>
    <s v="Recycled Premium Regency Composition Covers"/>
    <n v="61.12"/>
    <n v="5"/>
    <n v="0.2"/>
    <n v="22.155999999999999"/>
    <n v="0"/>
    <n v="0.36249999999999999"/>
    <s v="Express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x v="1"/>
    <x v="4"/>
    <s v="Carina Media Storage Towers in Natural &amp; Black"/>
    <n v="195.136"/>
    <n v="4"/>
    <n v="0.2"/>
    <n v="-43.9056"/>
    <n v="5"/>
    <n v="-0.22500000000000001"/>
    <s v="Standard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x v="1"/>
    <x v="6"/>
    <s v="Hunt PowerHouse Electric Pencil Sharpener, Blue"/>
    <n v="121.536"/>
    <n v="4"/>
    <n v="0.2"/>
    <n v="15.192"/>
    <n v="5"/>
    <n v="0.125"/>
    <s v="Standard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x v="10"/>
    <s v="Black Print Carbonless 8 1/2&quot; x 8 1/4&quot; Rapid Memo Book"/>
    <n v="17.472000000000001"/>
    <n v="3"/>
    <n v="0.2"/>
    <n v="5.6783999999999999"/>
    <n v="4"/>
    <n v="0.32499999999999996"/>
    <s v="Standard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x v="8"/>
    <s v="Avery Arch Ring Binders"/>
    <n v="104.58"/>
    <n v="9"/>
    <n v="0.8"/>
    <n v="-172.55699999999999"/>
    <n v="4"/>
    <n v="-1.65"/>
    <s v="Standard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691"/>
    <x v="0"/>
    <x v="5"/>
    <s v="Eldon Image Series Desk Accessories, Ebony"/>
    <n v="24.7"/>
    <n v="5"/>
    <n v="0.6"/>
    <n v="-9.8800000000000008"/>
    <n v="4"/>
    <n v="-0.4"/>
    <s v="Standard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806"/>
    <x v="0"/>
    <x v="5"/>
    <s v="Tenex Chairmat w/ Average Lip, 45&quot; x 53&quot;"/>
    <n v="302.72000000000003"/>
    <n v="5"/>
    <n v="0.6"/>
    <n v="-378.4"/>
    <n v="4"/>
    <n v="-1.2499999999999998"/>
    <s v="Standard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x v="1"/>
    <x v="10"/>
    <s v="Xerox 1980"/>
    <n v="8.56"/>
    <n v="2"/>
    <n v="0"/>
    <n v="3.8519999999999999"/>
    <n v="5"/>
    <n v="0.44999999999999996"/>
    <s v="Standard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x v="1"/>
    <x v="10"/>
    <s v="Xerox 1987"/>
    <n v="11.56"/>
    <n v="2"/>
    <n v="0"/>
    <n v="5.6643999999999997"/>
    <n v="5"/>
    <n v="0.48999999999999994"/>
    <s v="Standard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x v="1"/>
    <x v="9"/>
    <s v="Acco Six-Outlet Power Strip, 4' Cord Length"/>
    <n v="25.86"/>
    <n v="3"/>
    <n v="0"/>
    <n v="6.7236000000000002"/>
    <n v="5"/>
    <n v="0.26"/>
    <s v="Standard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x v="1"/>
    <x v="8"/>
    <s v="Ibico EB-19 Dual Function Manual Binding System"/>
    <n v="276.78399999999999"/>
    <n v="2"/>
    <n v="0.2"/>
    <n v="89.954800000000006"/>
    <n v="5"/>
    <n v="0.32500000000000001"/>
    <s v="Standard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x v="2"/>
    <x v="7"/>
    <s v="Jensen SMPS-640 - speaker phone"/>
    <n v="110.352"/>
    <n v="3"/>
    <n v="0.2"/>
    <n v="8.2764000000000006"/>
    <n v="5"/>
    <n v="7.4999999999999997E-2"/>
    <s v="Standard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x v="5"/>
    <s v="Seth Thomas 8 1/2&quot; Cubicle Clock"/>
    <n v="60.84"/>
    <n v="3"/>
    <n v="0"/>
    <n v="19.468800000000002"/>
    <n v="4"/>
    <n v="0.32"/>
    <s v="Standard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x v="1"/>
    <x v="9"/>
    <s v="Acco Smartsocket Color-Coded Six-Outlet AC Adapter Model Surge Protectors"/>
    <n v="35.207999999999998"/>
    <n v="1"/>
    <n v="0.2"/>
    <n v="2.6406000000000001"/>
    <n v="4"/>
    <n v="7.5000000000000011E-2"/>
    <s v="Standard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s v="Central"/>
    <s v="OFF-PA-10003848"/>
    <x v="1"/>
    <x v="10"/>
    <s v="Xerox 1997"/>
    <n v="41.472000000000001"/>
    <n v="8"/>
    <n v="0.2"/>
    <n v="14.5152"/>
    <n v="3"/>
    <n v="0.35"/>
    <s v="Standard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x v="10"/>
    <s v="Xerox 1886"/>
    <n v="239.5"/>
    <n v="5"/>
    <n v="0"/>
    <n v="114.96"/>
    <n v="5"/>
    <n v="0.48"/>
    <s v="Standard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x v="1"/>
    <x v="14"/>
    <s v="Acme Design Stainless Steel Bent Scissors"/>
    <n v="34.200000000000003"/>
    <n v="5"/>
    <n v="0"/>
    <n v="9.234"/>
    <n v="3"/>
    <n v="0.26999999999999996"/>
    <s v="Standard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x v="0"/>
    <x v="3"/>
    <s v="Hon 2111 Invitation Series Corner Table"/>
    <n v="376.86599999999999"/>
    <n v="3"/>
    <n v="0.4"/>
    <n v="-213.5574"/>
    <n v="6"/>
    <n v="-0.56666666666666665"/>
    <s v="Delayed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s v="South"/>
    <s v="OFF-AP-10003099"/>
    <x v="1"/>
    <x v="9"/>
    <s v="Eureka Hand Vacuum, Bagless"/>
    <n v="197.72"/>
    <n v="4"/>
    <n v="0"/>
    <n v="55.361600000000003"/>
    <n v="3"/>
    <n v="0.28000000000000003"/>
    <s v="Standard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TEC-AC-10002323"/>
    <x v="2"/>
    <x v="11"/>
    <s v="SanDisk Ultra 32 GB MicroSDHC Class 10 Memory Card"/>
    <n v="70.72"/>
    <n v="4"/>
    <n v="0.2"/>
    <n v="-6.1879999999999997"/>
    <n v="5"/>
    <n v="-8.7499999999999994E-2"/>
    <s v="Standard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OFF-ST-10002344"/>
    <x v="1"/>
    <x v="4"/>
    <s v="Carina 42&quot;Hx23 3/4&quot;W Media Storage Unit"/>
    <n v="194.352"/>
    <n v="3"/>
    <n v="0.2"/>
    <n v="-43.729199999999999"/>
    <n v="5"/>
    <n v="-0.22499999999999998"/>
    <s v="Standard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PA-10000007"/>
    <x v="1"/>
    <x v="10"/>
    <s v="Telephone Message Books with Fax/Mobile Section, 4 1/4&quot; x 6&quot;"/>
    <n v="21.6"/>
    <n v="6"/>
    <n v="0"/>
    <n v="9.9359999999999999"/>
    <n v="3"/>
    <n v="0.45999999999999996"/>
    <s v="Standard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LA-10000248"/>
    <x v="1"/>
    <x v="2"/>
    <s v="Avery 52"/>
    <n v="11.07"/>
    <n v="3"/>
    <n v="0"/>
    <n v="5.2028999999999996"/>
    <n v="3"/>
    <n v="0.47"/>
    <s v="Standard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x v="0"/>
    <x v="5"/>
    <s v="Tenex Carpeted, Granite-Look or Clear Contemporary Contour Shape Chair Mats"/>
    <n v="282.83999999999997"/>
    <n v="4"/>
    <n v="0"/>
    <n v="19.7988"/>
    <n v="3"/>
    <n v="7.0000000000000007E-2"/>
    <s v="Standard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x v="1"/>
    <x v="2"/>
    <s v="Avery 481"/>
    <n v="27.72"/>
    <n v="9"/>
    <n v="0"/>
    <n v="13.3056"/>
    <n v="3"/>
    <n v="0.48000000000000004"/>
    <s v="Standard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x v="1"/>
    <x v="13"/>
    <s v="Staples"/>
    <n v="11.68"/>
    <n v="4"/>
    <n v="0"/>
    <n v="5.2560000000000002"/>
    <n v="6"/>
    <n v="0.45"/>
    <s v="Delayed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x v="2"/>
    <x v="7"/>
    <s v="Polycom CX300 Desktop Phone USB VoIP phone"/>
    <n v="239.98400000000001"/>
    <n v="2"/>
    <n v="0.2"/>
    <n v="23.9984"/>
    <n v="4"/>
    <n v="9.9999999999999992E-2"/>
    <s v="Standard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AP-10002892"/>
    <x v="1"/>
    <x v="9"/>
    <s v="Belkin F5C206VTEL 6 Outlet Surge"/>
    <n v="22.98"/>
    <n v="1"/>
    <n v="0"/>
    <n v="6.8940000000000001"/>
    <n v="2"/>
    <n v="0.3"/>
    <s v="Express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TEC-AC-10002718"/>
    <x v="2"/>
    <x v="11"/>
    <s v="Belkin Standard 104 key USB Keyboard"/>
    <n v="102.13"/>
    <n v="7"/>
    <n v="0"/>
    <n v="15.3195"/>
    <n v="2"/>
    <n v="0.15"/>
    <s v="Express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BI-10003527"/>
    <x v="1"/>
    <x v="8"/>
    <s v="Fellowes PB500 Electric Punch Plastic Comb Binding Machine with Manual Bind"/>
    <n v="2033.5840000000001"/>
    <n v="2"/>
    <n v="0.2"/>
    <n v="762.59400000000005"/>
    <n v="2"/>
    <n v="0.375"/>
    <s v="Express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x v="6"/>
    <s v="Newell 346"/>
    <n v="5.76"/>
    <n v="2"/>
    <n v="0"/>
    <n v="1.6704000000000001"/>
    <n v="7"/>
    <n v="0.29000000000000004"/>
    <s v="Delayed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CO-10002095"/>
    <x v="2"/>
    <x v="16"/>
    <s v="Hewlett Packard 610 Color Digital Copier / Printer"/>
    <n v="899.98199999999997"/>
    <n v="3"/>
    <n v="0.4"/>
    <n v="74.998500000000007"/>
    <n v="5"/>
    <n v="8.3333333333333343E-2"/>
    <s v="Standard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OFF-AR-10004022"/>
    <x v="1"/>
    <x v="6"/>
    <s v="Panasonic KP-380BK Classic Electric Pencil Sharpener"/>
    <n v="86.352000000000004"/>
    <n v="3"/>
    <n v="0.2"/>
    <n v="5.3970000000000002"/>
    <n v="5"/>
    <n v="6.25E-2"/>
    <s v="Standard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AC-10002335"/>
    <x v="2"/>
    <x v="11"/>
    <s v="Logitech Media Keyboard K200"/>
    <n v="139.96"/>
    <n v="5"/>
    <n v="0.2"/>
    <n v="-1.7495000000000001"/>
    <n v="5"/>
    <n v="-1.2499999999999999E-2"/>
    <s v="Standard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AP-10001634"/>
    <x v="1"/>
    <x v="9"/>
    <s v="Hoover Commercial Lightweight Upright Vacuum"/>
    <n v="16.704000000000001"/>
    <n v="6"/>
    <n v="0.2"/>
    <n v="1.2527999999999999"/>
    <n v="4"/>
    <n v="7.4999999999999997E-2"/>
    <s v="Standard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TEC-AC-10002370"/>
    <x v="2"/>
    <x v="11"/>
    <s v="Maxell CD-R Discs"/>
    <n v="3.1520000000000001"/>
    <n v="2"/>
    <n v="0.2"/>
    <n v="0.4728"/>
    <n v="4"/>
    <n v="0.15"/>
    <s v="Standard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9"/>
    <n v="4"/>
    <n v="0.33749999999999997"/>
    <s v="Standard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OFF-AP-10000240"/>
    <x v="1"/>
    <x v="9"/>
    <s v="Belkin F9G930V10-GRY 9 Outlet Surge"/>
    <n v="21.391999999999999"/>
    <n v="2"/>
    <n v="0.8"/>
    <n v="-54.549599999999998"/>
    <n v="1"/>
    <n v="-2.5499999999999998"/>
    <s v="Express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TA-10002855"/>
    <x v="0"/>
    <x v="3"/>
    <s v="Bevis Round Conference Table Top &amp; Single Column Base"/>
    <n v="307.31400000000002"/>
    <n v="3"/>
    <n v="0.3"/>
    <n v="-39.511800000000001"/>
    <n v="1"/>
    <n v="-0.12857142857142856"/>
    <s v="Express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BO-10000780"/>
    <x v="0"/>
    <x v="0"/>
    <s v="O'Sullivan Plantations 2-Door Library in Landvery Oak"/>
    <n v="409.99919999999997"/>
    <n v="3"/>
    <n v="0.32"/>
    <n v="-96.470399999999998"/>
    <n v="1"/>
    <n v="-0.23529411764705882"/>
    <s v="Express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OFF-PA-10001846"/>
    <x v="1"/>
    <x v="10"/>
    <s v="Xerox 1899"/>
    <n v="9.2479999999999993"/>
    <n v="2"/>
    <n v="0.2"/>
    <n v="3.3523999999999998"/>
    <n v="2"/>
    <n v="0.36249999999999999"/>
    <s v="Express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x v="1"/>
    <x v="8"/>
    <s v="UniKeep View Case Binders"/>
    <n v="14.67"/>
    <n v="3"/>
    <n v="0"/>
    <n v="6.7481999999999998"/>
    <n v="4"/>
    <n v="0.45999999999999996"/>
    <s v="Standard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PA-10002947"/>
    <x v="1"/>
    <x v="10"/>
    <s v="Xerox 1923"/>
    <n v="37.408000000000001"/>
    <n v="7"/>
    <n v="0.2"/>
    <n v="13.0928"/>
    <n v="5"/>
    <n v="0.35"/>
    <s v="Standard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BI-10003476"/>
    <x v="1"/>
    <x v="8"/>
    <s v="Avery Metallic Poly Binders"/>
    <n v="3.4380000000000002"/>
    <n v="2"/>
    <n v="0.7"/>
    <n v="-2.5211999999999999"/>
    <n v="5"/>
    <n v="-0.73333333333333328"/>
    <s v="Standard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x v="8"/>
    <s v="Avery Hidden Tab Dividers for Binding Systems"/>
    <n v="7.1520000000000001"/>
    <n v="3"/>
    <n v="0.2"/>
    <n v="2.3243999999999998"/>
    <n v="6"/>
    <n v="0.32499999999999996"/>
    <s v="Delayed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x v="7"/>
    <s v="Jackery Bar Premium Fast-charging Portable Charger"/>
    <n v="179.7"/>
    <n v="6"/>
    <n v="0"/>
    <n v="88.052999999999997"/>
    <n v="6"/>
    <n v="0.49"/>
    <s v="Delayed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x v="9"/>
    <s v="Holmes Replacement Filter for HEPA Air Cleaner, Medium Room"/>
    <n v="90.64"/>
    <n v="8"/>
    <n v="0"/>
    <n v="38.975200000000001"/>
    <n v="4"/>
    <n v="0.43"/>
    <s v="Standard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TEC-AC-10000865"/>
    <x v="2"/>
    <x v="11"/>
    <s v="WD My Passport Ultra 500GB Portable External Hard Drive"/>
    <n v="177"/>
    <n v="3"/>
    <n v="0"/>
    <n v="30.09"/>
    <n v="3"/>
    <n v="0.17"/>
    <s v="Standard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OFF-ST-10000615"/>
    <x v="1"/>
    <x v="4"/>
    <s v="SimpliFile Personal File, Black Granite, 15w x 6-15/16d x 11-1/4h"/>
    <n v="79.45"/>
    <n v="7"/>
    <n v="0"/>
    <n v="22.245999999999999"/>
    <n v="3"/>
    <n v="0.27999999999999997"/>
    <s v="Standard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FUR-CH-10000749"/>
    <x v="0"/>
    <x v="1"/>
    <s v="Office Star - Ergonomic Mid Back Chair with 2-Way Adjustable Arms"/>
    <n v="1628.82"/>
    <n v="9"/>
    <n v="0"/>
    <n v="260.6112"/>
    <n v="3"/>
    <n v="0.16"/>
    <s v="Standard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FU-10003553"/>
    <x v="0"/>
    <x v="5"/>
    <s v="Howard Miller 13-1/2&quot; Diameter Rosebrook Wall Clock"/>
    <n v="137.54"/>
    <n v="2"/>
    <n v="0"/>
    <n v="55.015999999999998"/>
    <n v="7"/>
    <n v="0.4"/>
    <s v="Delayed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TA-10003008"/>
    <x v="0"/>
    <x v="3"/>
    <s v="Lesro Round Back Collection Coffee Table, End Table"/>
    <n v="730.2"/>
    <n v="4"/>
    <n v="0"/>
    <n v="94.926000000000002"/>
    <n v="7"/>
    <n v="0.13"/>
    <s v="Delayed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s v="West"/>
    <s v="OFF-PA-10001846"/>
    <x v="1"/>
    <x v="10"/>
    <s v="Xerox 1899"/>
    <n v="11.56"/>
    <n v="2"/>
    <n v="0"/>
    <n v="5.6643999999999997"/>
    <n v="3"/>
    <n v="0.48999999999999994"/>
    <s v="Standard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x v="0"/>
    <x v="3"/>
    <s v="Chromcraft Bull-Nose Wood Oval Conference Tables &amp; Bases"/>
    <n v="4297.6440000000002"/>
    <n v="13"/>
    <n v="0.4"/>
    <n v="-1862.3124"/>
    <n v="3"/>
    <n v="-0.43333333333333329"/>
    <s v="Standard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x v="1"/>
    <x v="6"/>
    <s v="Newell Chalk Holder"/>
    <n v="20.65"/>
    <n v="5"/>
    <n v="0"/>
    <n v="9.4990000000000006"/>
    <n v="5"/>
    <n v="0.46000000000000008"/>
    <s v="Standard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x v="1"/>
    <x v="4"/>
    <s v="Contico 72&quot;H Heavy-Duty Storage System"/>
    <n v="204.9"/>
    <n v="5"/>
    <n v="0"/>
    <n v="0"/>
    <n v="5"/>
    <n v="0"/>
    <s v="Standard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x v="0"/>
    <x v="1"/>
    <s v="Office Star - Task Chair with Contemporary Loop Arms"/>
    <n v="436.70400000000001"/>
    <n v="6"/>
    <n v="0.2"/>
    <n v="21.8352"/>
    <n v="5"/>
    <n v="0.05"/>
    <s v="Standard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x v="0"/>
    <x v="1"/>
    <s v="Global Leather and Oak Executive Chair, Black"/>
    <n v="481.56799999999998"/>
    <n v="2"/>
    <n v="0.2"/>
    <n v="54.176400000000001"/>
    <n v="5"/>
    <n v="0.1125"/>
    <s v="Standard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TEC-AC-10002006"/>
    <x v="2"/>
    <x v="11"/>
    <s v="Memorex Micro Travel Drive 16 GB"/>
    <n v="89.543999999999997"/>
    <n v="7"/>
    <n v="0.2"/>
    <n v="12.3123"/>
    <n v="5"/>
    <n v="0.13750000000000001"/>
    <s v="Standard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ST-10002485"/>
    <x v="1"/>
    <x v="4"/>
    <s v="Rogers Deluxe File Chest"/>
    <n v="35.167999999999999"/>
    <n v="2"/>
    <n v="0.2"/>
    <n v="-8.3523999999999994"/>
    <n v="5"/>
    <n v="-0.23749999999999999"/>
    <s v="Standard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BI-10000778"/>
    <x v="1"/>
    <x v="8"/>
    <s v="GBC VeloBinder Electric Binding Machine"/>
    <n v="72.587999999999994"/>
    <n v="2"/>
    <n v="0.7"/>
    <n v="-48.392000000000003"/>
    <n v="5"/>
    <n v="-0.66666666666666674"/>
    <s v="Standard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x v="4"/>
    <s v="Recycled Steel Personal File for Standard File Folders"/>
    <n v="221.16"/>
    <n v="4"/>
    <n v="0"/>
    <n v="57.501600000000003"/>
    <n v="5"/>
    <n v="0.26"/>
    <s v="Standard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x v="7"/>
    <s v="Jabra SPEAK 410"/>
    <n v="281.97000000000003"/>
    <n v="3"/>
    <n v="0"/>
    <n v="78.951599999999999"/>
    <n v="5"/>
    <n v="0.27999999999999997"/>
    <s v="Standard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x v="0"/>
    <s v="DMI Eclipse Executive Suite Bookcases"/>
    <n v="3406.6640000000002"/>
    <n v="8"/>
    <n v="0.15"/>
    <n v="160.31360000000001"/>
    <n v="4"/>
    <n v="4.7058823529411764E-2"/>
    <s v="Standard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x v="6"/>
    <s v="Newell 31"/>
    <n v="37.17"/>
    <n v="9"/>
    <n v="0"/>
    <n v="10.4076"/>
    <n v="4"/>
    <n v="0.27999999999999997"/>
    <s v="Standard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x v="9"/>
    <s v="Belkin F9S820V06 8 Outlet Surge"/>
    <n v="64.959999999999994"/>
    <n v="2"/>
    <n v="0"/>
    <n v="19.488"/>
    <n v="4"/>
    <n v="0.30000000000000004"/>
    <s v="Standard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x v="5"/>
    <s v="GE 48&quot; Fluorescent Tube, Cool White Energy Saver, 34 Watts, 30/Box"/>
    <n v="595.38"/>
    <n v="6"/>
    <n v="0"/>
    <n v="297.69"/>
    <n v="4"/>
    <n v="0.5"/>
    <s v="Standard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TEC-AC-10001874"/>
    <x v="2"/>
    <x v="11"/>
    <s v="Logitech Wireless Anywhere Mouse MX for PC and Mac"/>
    <n v="95.983999999999995"/>
    <n v="2"/>
    <n v="0.2"/>
    <n v="11.997999999999999"/>
    <n v="4"/>
    <n v="0.125"/>
    <s v="Standard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OFF-BI-10004506"/>
    <x v="1"/>
    <x v="8"/>
    <s v="Wilson Jones data.warehouse D-Ring Binders with DublLock"/>
    <n v="4.9379999999999997"/>
    <n v="2"/>
    <n v="0.7"/>
    <n v="-3.6212"/>
    <n v="4"/>
    <n v="-0.73333333333333339"/>
    <s v="Standard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x v="5"/>
    <s v="Computer Room Manger, 14&quot;"/>
    <n v="97.44"/>
    <n v="3"/>
    <n v="0"/>
    <n v="35.078400000000002"/>
    <n v="7"/>
    <n v="0.36000000000000004"/>
    <s v="Delayed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x v="8"/>
    <s v="Cardinal Holdit Business Card Pockets"/>
    <n v="3.984"/>
    <n v="1"/>
    <n v="0.2"/>
    <n v="1.3944000000000001"/>
    <n v="7"/>
    <n v="0.35000000000000003"/>
    <s v="Delayed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x v="6"/>
    <s v="Avery Hi-Liter GlideStik Fluorescent Highlighter, Yellow Ink"/>
    <n v="13.04"/>
    <n v="4"/>
    <n v="0"/>
    <n v="5.7375999999999996"/>
    <n v="7"/>
    <n v="0.44"/>
    <s v="Delayed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x v="1"/>
    <s v="Office Star - Mid Back Dual function Ergonomic High Back Chair with 2-Way Adjustable Arms"/>
    <n v="579.52800000000002"/>
    <n v="4"/>
    <n v="0.1"/>
    <n v="83.709599999999995"/>
    <n v="7"/>
    <n v="0.14444444444444443"/>
    <s v="Delayed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s v="OFF-LA-10001982"/>
    <x v="1"/>
    <x v="2"/>
    <s v="Smead Alpha-Z Color-Coded Name Labels First Letter Starter Set"/>
    <n v="18.75"/>
    <n v="5"/>
    <n v="0"/>
    <n v="9"/>
    <n v="4"/>
    <n v="0.48"/>
    <s v="Standard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x v="7"/>
    <s v="Samsung Galaxy Mega 6.3"/>
    <n v="3023.9279999999999"/>
    <n v="9"/>
    <n v="0.2"/>
    <n v="226.7946"/>
    <n v="5"/>
    <n v="7.4999999999999997E-2"/>
    <s v="Standard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x v="11"/>
    <s v="Rosewill 107 Normal Keys USB Wired Standard Keyboard"/>
    <n v="26.96"/>
    <n v="2"/>
    <n v="0"/>
    <n v="3.7744"/>
    <n v="5"/>
    <n v="0.13999999999999999"/>
    <s v="Standard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x v="7"/>
    <s v="Bose SoundLink Bluetooth Speaker"/>
    <n v="477.6"/>
    <n v="3"/>
    <n v="0.2"/>
    <n v="161.19"/>
    <n v="5"/>
    <n v="0.33749999999999997"/>
    <s v="Standard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x v="4"/>
    <s v="Space Solutions Commercial Steel Shelving"/>
    <n v="193.95"/>
    <n v="3"/>
    <n v="0"/>
    <n v="9.6974999999999998"/>
    <n v="5"/>
    <n v="0.05"/>
    <s v="Standard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s v="West"/>
    <s v="OFF-PA-10003953"/>
    <x v="1"/>
    <x v="10"/>
    <s v="Xerox 218"/>
    <n v="12.96"/>
    <n v="2"/>
    <n v="0"/>
    <n v="6.2207999999999997"/>
    <n v="0"/>
    <n v="0.47999999999999993"/>
    <s v="Express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x v="5"/>
    <s v="Eldon Radial Chair Mat for Low to Medium Pile Carpets"/>
    <n v="119.94"/>
    <n v="3"/>
    <n v="0"/>
    <n v="23.988"/>
    <n v="4"/>
    <n v="0.2"/>
    <s v="Standard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x v="5"/>
    <s v="Eldon Image Series Black Desk Accessories"/>
    <n v="12.42"/>
    <n v="3"/>
    <n v="0"/>
    <n v="4.4711999999999996"/>
    <n v="4"/>
    <n v="0.36"/>
    <s v="Standard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x v="8"/>
    <s v="Recycled Pressboard Report Cover with Reinforced Top Hinge"/>
    <n v="18.088000000000001"/>
    <n v="7"/>
    <n v="0.2"/>
    <n v="6.5568999999999997"/>
    <n v="4"/>
    <n v="0.36249999999999999"/>
    <s v="Standard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x v="12"/>
    <s v="Recycled Interoffice Envelopes with String and Button Closure, 10 x 13"/>
    <n v="71.97"/>
    <n v="3"/>
    <n v="0"/>
    <n v="35.984999999999999"/>
    <n v="4"/>
    <n v="0.5"/>
    <s v="Standard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s v="South"/>
    <s v="OFF-LA-10001569"/>
    <x v="1"/>
    <x v="2"/>
    <s v="Avery 499"/>
    <n v="14.94"/>
    <n v="3"/>
    <n v="0"/>
    <n v="6.8723999999999998"/>
    <n v="4"/>
    <n v="0.46"/>
    <s v="Standard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x v="6"/>
    <s v="Newell 309"/>
    <n v="64.680000000000007"/>
    <n v="7"/>
    <n v="0.2"/>
    <n v="8.0850000000000009"/>
    <n v="2"/>
    <n v="0.125"/>
    <s v="Express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TEC-PH-10003442"/>
    <x v="2"/>
    <x v="7"/>
    <s v="Samsung Replacement EH64AVFWE Premium Headset"/>
    <n v="22"/>
    <n v="5"/>
    <n v="0.2"/>
    <n v="1.375"/>
    <n v="6"/>
    <n v="6.25E-2"/>
    <s v="Delayed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x v="10"/>
    <s v="Xerox 1952"/>
    <n v="7.968"/>
    <n v="2"/>
    <n v="0.2"/>
    <n v="2.6892"/>
    <n v="5"/>
    <n v="0.33750000000000002"/>
    <s v="Standard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x v="7"/>
    <s v="LG G2"/>
    <n v="1499.97"/>
    <n v="5"/>
    <n v="0.4"/>
    <n v="-374.99250000000001"/>
    <n v="5"/>
    <n v="-0.25"/>
    <s v="Standard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s v="OFF-ST-10003123"/>
    <x v="1"/>
    <x v="4"/>
    <s v="Fellowes Bases and Tops For Staxonsteel/High-Stak Systems"/>
    <n v="26.632000000000001"/>
    <n v="1"/>
    <n v="0.2"/>
    <n v="1.3315999999999999"/>
    <n v="2"/>
    <n v="4.9999999999999996E-2"/>
    <s v="Express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x v="0"/>
    <x v="5"/>
    <s v="Executive Impressions 8-1/2&quot; Career Panel/Partition Cubicle Clock"/>
    <n v="41.6"/>
    <n v="4"/>
    <n v="0"/>
    <n v="14.144"/>
    <n v="4"/>
    <n v="0.33999999999999997"/>
    <s v="Standard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x v="1"/>
    <x v="12"/>
    <s v="Laser &amp; Ink Jet Business Envelopes"/>
    <n v="64.02"/>
    <n v="6"/>
    <n v="0"/>
    <n v="29.449200000000001"/>
    <n v="5"/>
    <n v="0.46"/>
    <s v="Standard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x v="6"/>
    <s v="American Pencil"/>
    <n v="6.99"/>
    <n v="3"/>
    <n v="0"/>
    <n v="2.0270999999999999"/>
    <n v="5"/>
    <n v="0.28999999999999998"/>
    <s v="Standard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x v="14"/>
    <s v="Acme Design Line 8&quot; Stainless Steel Bent Scissors w/Champagne Handles, 3-1/8&quot; Cut"/>
    <n v="6.84"/>
    <n v="1"/>
    <n v="0"/>
    <n v="1.8468"/>
    <n v="5"/>
    <n v="0.27"/>
    <s v="Standard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x v="4"/>
    <s v="Fellowes Super Stor/Drawer Files"/>
    <n v="323.10000000000002"/>
    <n v="2"/>
    <n v="0"/>
    <n v="61.389000000000003"/>
    <n v="4"/>
    <n v="0.19"/>
    <s v="Standard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x v="7"/>
    <s v="Geemarc AmpliPOWER60"/>
    <n v="668.16"/>
    <n v="9"/>
    <n v="0.2"/>
    <n v="75.168000000000006"/>
    <n v="4"/>
    <n v="0.11250000000000002"/>
    <s v="Standard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x v="1"/>
    <x v="2"/>
    <s v="Avery 49"/>
    <n v="8.64"/>
    <n v="3"/>
    <n v="0"/>
    <n v="4.2336"/>
    <n v="5"/>
    <n v="0.49"/>
    <s v="Standard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x v="1"/>
    <x v="10"/>
    <s v="Xerox 1996"/>
    <n v="38.880000000000003"/>
    <n v="6"/>
    <n v="0"/>
    <n v="18.662400000000002"/>
    <n v="5"/>
    <n v="0.48000000000000004"/>
    <s v="Standard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x v="0"/>
    <x v="5"/>
    <s v="Eldon Executive Woodline II Desk Accessories, Mahogany"/>
    <n v="201.04"/>
    <n v="8"/>
    <n v="0"/>
    <n v="54.280799999999999"/>
    <n v="5"/>
    <n v="0.27"/>
    <s v="Standard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x v="1"/>
    <x v="10"/>
    <s v="Xerox 1975"/>
    <n v="12.96"/>
    <n v="2"/>
    <n v="0"/>
    <n v="6.3503999999999996"/>
    <n v="5"/>
    <n v="0.48999999999999994"/>
    <s v="Standard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x v="11"/>
    <s v="Kensington K72356US Mouse-in-a-Box USB Desktop Mouse"/>
    <n v="16.59"/>
    <n v="1"/>
    <n v="0"/>
    <n v="5.8064999999999998"/>
    <n v="2"/>
    <n v="0.35"/>
    <s v="Express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x v="1"/>
    <x v="6"/>
    <s v="Dixon My First Ticonderoga Pencil, #2"/>
    <n v="35.1"/>
    <n v="6"/>
    <n v="0"/>
    <n v="10.179"/>
    <n v="4"/>
    <n v="0.28999999999999998"/>
    <s v="Standard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x v="8"/>
    <s v="GBC Instant Report Kit"/>
    <n v="11.646000000000001"/>
    <n v="9"/>
    <n v="0.8"/>
    <n v="-17.469000000000001"/>
    <n v="6"/>
    <n v="-1.5"/>
    <s v="Delayed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OFF-PA-10001534"/>
    <x v="1"/>
    <x v="10"/>
    <s v="Xerox 230"/>
    <n v="32.4"/>
    <n v="5"/>
    <n v="0"/>
    <n v="15.552"/>
    <n v="7"/>
    <n v="0.48"/>
    <s v="Delayed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TEC-PH-10003691"/>
    <x v="2"/>
    <x v="7"/>
    <s v="BlackBerry Q10"/>
    <n v="503.96"/>
    <n v="4"/>
    <n v="0"/>
    <n v="125.99"/>
    <n v="7"/>
    <n v="0.25"/>
    <s v="Delayed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x v="1"/>
    <x v="6"/>
    <s v="Newell 326"/>
    <n v="7.04"/>
    <n v="4"/>
    <n v="0"/>
    <n v="2.0415999999999999"/>
    <n v="1"/>
    <n v="0.28999999999999998"/>
    <s v="Express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x v="0"/>
    <x v="0"/>
    <s v="Atlantic Metals Mobile 5-Shelf Bookcases, Custom Colors"/>
    <n v="613.99919999999997"/>
    <n v="3"/>
    <n v="0.32"/>
    <n v="-18.058800000000002"/>
    <n v="4"/>
    <n v="-2.9411764705882356E-2"/>
    <s v="Standard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x v="4"/>
    <s v="SAFCO Mobile Desk Side File, Wire Frame"/>
    <n v="470.36"/>
    <n v="11"/>
    <n v="0"/>
    <n v="122.2936"/>
    <n v="5"/>
    <n v="0.26"/>
    <s v="Standard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x v="10"/>
    <s v="Array Memo Cubes"/>
    <n v="31.08"/>
    <n v="6"/>
    <n v="0"/>
    <n v="15.229200000000001"/>
    <n v="4"/>
    <n v="0.49000000000000005"/>
    <s v="Standard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x v="14"/>
    <s v="Acme Value Line Scissors"/>
    <n v="7.3"/>
    <n v="2"/>
    <n v="0"/>
    <n v="2.19"/>
    <n v="4"/>
    <n v="0.3"/>
    <s v="Standard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s v="East"/>
    <s v="OFF-AP-10002892"/>
    <x v="1"/>
    <x v="9"/>
    <s v="Belkin F5C206VTEL 6 Outlet Surge"/>
    <n v="73.536000000000001"/>
    <n v="4"/>
    <n v="0.2"/>
    <n v="9.1920000000000002"/>
    <n v="3"/>
    <n v="0.125"/>
    <s v="Standard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x v="1"/>
    <x v="2"/>
    <s v="Dot Matrix Printer Tape Reel Labels, White, 5000/Box"/>
    <n v="491.55"/>
    <n v="5"/>
    <n v="0"/>
    <n v="240.8595"/>
    <n v="5"/>
    <n v="0.49"/>
    <s v="Standard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x v="0"/>
    <x v="5"/>
    <s v="DAX Charcoal/Nickel-Tone Document Frame, 5 x 7"/>
    <n v="30.335999999999999"/>
    <n v="4"/>
    <n v="0.2"/>
    <n v="9.48"/>
    <n v="0"/>
    <n v="0.31250000000000006"/>
    <s v="Express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x v="1"/>
    <x v="10"/>
    <s v="Wirebound Message Books, Two 4 1/4&quot; x 5&quot; Forms per Page"/>
    <n v="22.83"/>
    <n v="3"/>
    <n v="0"/>
    <n v="10.7301"/>
    <n v="4"/>
    <n v="0.47000000000000003"/>
    <s v="Standard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x v="1"/>
    <x v="9"/>
    <s v="Hoover Commercial SteamVac"/>
    <n v="54.32"/>
    <n v="4"/>
    <n v="0"/>
    <n v="16.295999999999999"/>
    <n v="4"/>
    <n v="0.3"/>
    <s v="Standard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x v="2"/>
    <x v="7"/>
    <s v="Panasonic KX TS3282B Corded phone"/>
    <n v="196.77600000000001"/>
    <n v="3"/>
    <n v="0.2"/>
    <n v="14.7582"/>
    <n v="4"/>
    <n v="7.4999999999999997E-2"/>
    <s v="Standard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x v="13"/>
    <s v="Assorted Color Push Pins"/>
    <n v="3.62"/>
    <n v="2"/>
    <n v="0"/>
    <n v="1.1946000000000001"/>
    <n v="5"/>
    <n v="0.33"/>
    <s v="Standard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x v="10"/>
    <s v="Avery Personal Creations Heavyweight Cards"/>
    <n v="11.54"/>
    <n v="1"/>
    <n v="0"/>
    <n v="5.5392000000000001"/>
    <n v="4"/>
    <n v="0.48000000000000004"/>
    <s v="Standard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x v="8"/>
    <s v="Fellowes PB200 Plastic Comb Binding Machine"/>
    <n v="849.95"/>
    <n v="5"/>
    <n v="0"/>
    <n v="390.97699999999998"/>
    <n v="4"/>
    <n v="0.45999999999999996"/>
    <s v="Standard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x v="8"/>
    <s v="Black Avery Memo-Size 3-Ring Binder, 5 1/2&quot; x 8 1/2&quot;"/>
    <n v="11.01"/>
    <n v="3"/>
    <n v="0"/>
    <n v="5.3948999999999998"/>
    <n v="4"/>
    <n v="0.49"/>
    <s v="Standard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x v="1"/>
    <x v="8"/>
    <s v="JM Magazine Binder"/>
    <n v="39.624000000000002"/>
    <n v="3"/>
    <n v="0.2"/>
    <n v="13.868399999999999"/>
    <n v="4"/>
    <n v="0.35"/>
    <s v="Standard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x v="1"/>
    <s v="Office Star Flex Back Scooter Chair with Aluminum Finish Frame"/>
    <n v="242.136"/>
    <n v="3"/>
    <n v="0.2"/>
    <n v="12.1068"/>
    <n v="6"/>
    <n v="0.05"/>
    <s v="Delayed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x v="6"/>
    <s v="Newell Chalk Holder"/>
    <n v="12.39"/>
    <n v="3"/>
    <n v="0"/>
    <n v="5.6993999999999998"/>
    <n v="6"/>
    <n v="0.45999999999999996"/>
    <s v="Delayed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x v="5"/>
    <s v="Eldon Expressions Wood and Plastic Desk Accessories, Oak"/>
    <n v="19.96"/>
    <n v="2"/>
    <n v="0"/>
    <n v="5.5888"/>
    <n v="6"/>
    <n v="0.27999999999999997"/>
    <s v="Delayed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x v="4"/>
    <s v="SAFCO Boltless Steel Shelving"/>
    <n v="340.92"/>
    <n v="3"/>
    <n v="0"/>
    <n v="3.4091999999999998"/>
    <n v="6"/>
    <n v="9.9999999999999985E-3"/>
    <s v="Delayed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x v="5"/>
    <s v="Tenex Antistatic Computer Chair Mats"/>
    <n v="273.56799999999998"/>
    <n v="2"/>
    <n v="0.2"/>
    <n v="-34.195999999999998"/>
    <n v="5"/>
    <n v="-0.125"/>
    <s v="Standard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x v="8"/>
    <s v="Wilson Jones Legal Size Ring Binders"/>
    <n v="13.194000000000001"/>
    <n v="2"/>
    <n v="0.7"/>
    <n v="-8.7959999999999994"/>
    <n v="5"/>
    <n v="-0.66666666666666663"/>
    <s v="Standard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x v="4"/>
    <s v="Tennsco Double-Tier Lockers"/>
    <n v="1080.096"/>
    <n v="6"/>
    <n v="0.2"/>
    <n v="-94.508399999999995"/>
    <n v="5"/>
    <n v="-8.7499999999999994E-2"/>
    <s v="Standard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x v="11"/>
    <s v="Sony 16GB Class 10 Micro SDHC R40 Memory Card"/>
    <n v="51.56"/>
    <n v="5"/>
    <n v="0.2"/>
    <n v="-6.4450000000000003"/>
    <n v="5"/>
    <n v="-0.125"/>
    <s v="Standard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x v="11"/>
    <s v="Memorex Micro Travel Drive 32 GB"/>
    <n v="58.415999999999997"/>
    <n v="2"/>
    <n v="0.2"/>
    <n v="16.794599999999999"/>
    <n v="5"/>
    <n v="0.28749999999999998"/>
    <s v="Standard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x v="8"/>
    <s v="GBC VeloBinder Manual Binding System"/>
    <n v="57.584000000000003"/>
    <n v="2"/>
    <n v="0.2"/>
    <n v="20.154399999999999"/>
    <n v="5"/>
    <n v="0.35"/>
    <s v="Standard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x v="6"/>
    <s v="Boston 16765 Mini Stand Up Battery Pencil Sharpener"/>
    <n v="37.311999999999998"/>
    <n v="4"/>
    <n v="0.2"/>
    <n v="2.7984"/>
    <n v="2"/>
    <n v="7.5000000000000011E-2"/>
    <s v="Express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PH-10002293"/>
    <x v="2"/>
    <x v="7"/>
    <s v="Anker 36W 4-Port USB Wall Charger Travel Power Adapter for iPhone 5s 5c 5"/>
    <n v="79.959999999999994"/>
    <n v="5"/>
    <n v="0.2"/>
    <n v="7.9960000000000004"/>
    <n v="1"/>
    <n v="0.10000000000000002"/>
    <s v="Express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AC-10000109"/>
    <x v="2"/>
    <x v="11"/>
    <s v="Sony Micro Vault Click 16 GB USB 2.0 Flash Drive"/>
    <n v="223.96"/>
    <n v="5"/>
    <n v="0.2"/>
    <n v="11.198"/>
    <n v="1"/>
    <n v="0.05"/>
    <s v="Express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s v="East"/>
    <s v="OFF-ST-10002574"/>
    <x v="1"/>
    <x v="4"/>
    <s v="SAFCO Commercial Wire Shelving, Black"/>
    <n v="221.024"/>
    <n v="2"/>
    <n v="0.2"/>
    <n v="-55.256"/>
    <n v="2"/>
    <n v="-0.25"/>
    <s v="Express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x v="5"/>
    <s v="DAX Two-Tone Rosewood/Black Document Frame, Desktop, 5 x 7"/>
    <n v="18.96"/>
    <n v="2"/>
    <n v="0"/>
    <n v="7.5839999999999996"/>
    <n v="4"/>
    <n v="0.39999999999999997"/>
    <s v="Standard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x v="0"/>
    <x v="1"/>
    <s v="Hon Every-Day Chair Series Swivel Task Chairs"/>
    <n v="326.64600000000002"/>
    <n v="3"/>
    <n v="0.1"/>
    <n v="39.923400000000001"/>
    <n v="4"/>
    <n v="0.12222222222222222"/>
    <s v="Standard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x v="2"/>
    <x v="11"/>
    <s v="Logitech 910-002974 M325 Wireless Mouse for Web Scrolling"/>
    <n v="89.97"/>
    <n v="3"/>
    <n v="0"/>
    <n v="39.586799999999997"/>
    <n v="4"/>
    <n v="0.43999999999999995"/>
    <s v="Standard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x v="8"/>
    <s v="Lock-Up Easel 'Spel-Binder'"/>
    <n v="296.71199999999999"/>
    <n v="13"/>
    <n v="0.2"/>
    <n v="100.1403"/>
    <n v="4"/>
    <n v="0.33750000000000002"/>
    <s v="Standard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x v="12"/>
    <s v="Security-Tint Envelopes"/>
    <n v="12.224"/>
    <n v="2"/>
    <n v="0.2"/>
    <n v="4.4311999999999996"/>
    <n v="6"/>
    <n v="0.36249999999999993"/>
    <s v="Delayed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TEC-AC-10001109"/>
    <x v="2"/>
    <x v="11"/>
    <s v="Logitech Trackman Marble Mouse"/>
    <n v="89.97"/>
    <n v="3"/>
    <n v="0"/>
    <n v="37.787399999999998"/>
    <n v="3"/>
    <n v="0.42"/>
    <s v="Standard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AP-10001293"/>
    <x v="1"/>
    <x v="9"/>
    <s v="Belkin 8 Outlet Surge Protector"/>
    <n v="286.86"/>
    <n v="7"/>
    <n v="0"/>
    <n v="80.320800000000006"/>
    <n v="2"/>
    <n v="0.28000000000000003"/>
    <s v="Express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TEC-PH-10004977"/>
    <x v="2"/>
    <x v="7"/>
    <s v="GE 30524EE4"/>
    <n v="979.95"/>
    <n v="5"/>
    <n v="0"/>
    <n v="284.18549999999999"/>
    <n v="2"/>
    <n v="0.28999999999999998"/>
    <s v="Express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SU-10001935"/>
    <x v="1"/>
    <x v="14"/>
    <s v="Staple remover"/>
    <n v="4.3600000000000003"/>
    <n v="2"/>
    <n v="0"/>
    <n v="0.1744"/>
    <n v="2"/>
    <n v="3.9999999999999994E-2"/>
    <s v="Express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BI-10001308"/>
    <x v="1"/>
    <x v="8"/>
    <s v="GBC Standard Plastic Binding Systems' Combs"/>
    <n v="10.048"/>
    <n v="2"/>
    <n v="0.2"/>
    <n v="3.14"/>
    <n v="5"/>
    <n v="0.3125"/>
    <s v="Standard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ST-10000046"/>
    <x v="1"/>
    <x v="4"/>
    <s v="Fellowes Super Stor/Drawer Files"/>
    <n v="807.75"/>
    <n v="5"/>
    <n v="0"/>
    <n v="153.4725"/>
    <n v="5"/>
    <n v="0.19"/>
    <s v="Standard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x v="1"/>
    <x v="6"/>
    <s v="Newell 347"/>
    <n v="34.24"/>
    <n v="8"/>
    <n v="0"/>
    <n v="9.9296000000000006"/>
    <n v="5"/>
    <n v="0.28999999999999998"/>
    <s v="Standard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FUR-CH-10001797"/>
    <x v="0"/>
    <x v="1"/>
    <s v="Safco Chair Connectors, 6/Carton"/>
    <n v="500.24"/>
    <n v="13"/>
    <n v="0"/>
    <n v="145.06960000000001"/>
    <n v="5"/>
    <n v="0.29000000000000004"/>
    <s v="Standard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PA-10000246"/>
    <x v="1"/>
    <x v="10"/>
    <s v="Riverleaf Stik-Withit Designer Note Cubes"/>
    <n v="20.12"/>
    <n v="2"/>
    <n v="0"/>
    <n v="9.2552000000000003"/>
    <n v="5"/>
    <n v="0.46"/>
    <s v="Standard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BI-10001359"/>
    <x v="1"/>
    <x v="8"/>
    <s v="GBC DocuBind TL300 Electric Binding System"/>
    <n v="896.99"/>
    <n v="1"/>
    <n v="0"/>
    <n v="421.58530000000002"/>
    <n v="5"/>
    <n v="0.47000000000000003"/>
    <s v="Standard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x v="10"/>
    <s v="1/4 Fold Party Design Invitations &amp; White Envelopes, 24 8-1/2&quot; X 11&quot; Cards, 25 Env./Pack"/>
    <n v="5.88"/>
    <n v="1"/>
    <n v="0.2"/>
    <n v="1.9844999999999999"/>
    <n v="3"/>
    <n v="0.33749999999999997"/>
    <s v="Standard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x v="7"/>
    <s v="Cisco 8x8 Inc. 6753i IP Business Phone System"/>
    <n v="269.98"/>
    <n v="2"/>
    <n v="0"/>
    <n v="72.894599999999997"/>
    <n v="4"/>
    <n v="0.26999999999999996"/>
    <s v="Standard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ST-10002615"/>
    <x v="1"/>
    <x v="4"/>
    <s v="Dual Level, Single-Width Filing Carts"/>
    <n v="310.12"/>
    <n v="2"/>
    <n v="0"/>
    <n v="80.631200000000007"/>
    <n v="5"/>
    <n v="0.26"/>
    <s v="Standard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4236"/>
    <x v="1"/>
    <x v="8"/>
    <s v="XtraLife ClearVue Slant-D Ring Binder, White, 3&quot;"/>
    <n v="70.463999999999999"/>
    <n v="6"/>
    <n v="0.2"/>
    <n v="22.9008"/>
    <n v="5"/>
    <n v="0.32500000000000001"/>
    <s v="Standard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1757"/>
    <x v="1"/>
    <x v="8"/>
    <s v="Pressboard Hanging Data Binders for Unburst Sheets"/>
    <n v="19.68"/>
    <n v="5"/>
    <n v="0.2"/>
    <n v="6.8879999999999999"/>
    <n v="5"/>
    <n v="0.35"/>
    <s v="Standard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AP-10001154"/>
    <x v="1"/>
    <x v="9"/>
    <s v="Bionaire Personal Warm Mist Humidifier/Vaporizer"/>
    <n v="140.66999999999999"/>
    <n v="3"/>
    <n v="0"/>
    <n v="54.8613"/>
    <n v="5"/>
    <n v="0.39"/>
    <s v="Standard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s v="East"/>
    <s v="FUR-BO-10004834"/>
    <x v="0"/>
    <x v="0"/>
    <s v="Riverside Palais Royal Lawyers Bookcase, Royale Cherry Finish"/>
    <n v="4404.8999999999996"/>
    <n v="5"/>
    <n v="0"/>
    <n v="1013.127"/>
    <n v="4"/>
    <n v="0.23"/>
    <s v="Standard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s v="West"/>
    <s v="OFF-LA-10001074"/>
    <x v="1"/>
    <x v="2"/>
    <s v="Round Specialty Laser Printer Labels"/>
    <n v="62.65"/>
    <n v="5"/>
    <n v="0"/>
    <n v="29.445499999999999"/>
    <n v="4"/>
    <n v="0.47"/>
    <s v="Standard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x v="1"/>
    <x v="2"/>
    <s v="Avery 518"/>
    <n v="9.4499999999999993"/>
    <n v="3"/>
    <n v="0"/>
    <n v="4.5359999999999996"/>
    <n v="6"/>
    <n v="0.48"/>
    <s v="Delayed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OFF-EN-10002230"/>
    <x v="1"/>
    <x v="12"/>
    <s v="Airmail Envelopes"/>
    <n v="268.57600000000002"/>
    <n v="4"/>
    <n v="0.2"/>
    <n v="90.644400000000005"/>
    <n v="4"/>
    <n v="0.33749999999999997"/>
    <s v="Standard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0617"/>
    <x v="0"/>
    <x v="3"/>
    <s v="Hon Practical Foundations 30 x 60 Training Table, Light Gray/Charcoal"/>
    <n v="364.08"/>
    <n v="2"/>
    <n v="0.2"/>
    <n v="9.1020000000000003"/>
    <n v="0"/>
    <n v="2.5000000000000001E-2"/>
    <s v="Express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1676"/>
    <x v="0"/>
    <x v="3"/>
    <s v="Hon 61000 Series Interactive Training Tables"/>
    <n v="71.087999999999994"/>
    <n v="2"/>
    <n v="0.2"/>
    <n v="-1.7771999999999999"/>
    <n v="0"/>
    <n v="-2.5000000000000001E-2"/>
    <s v="Express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x v="0"/>
    <x v="5"/>
    <s v="DAX Wood Document Frame."/>
    <n v="10.984"/>
    <n v="2"/>
    <n v="0.6"/>
    <n v="-7.9634"/>
    <n v="4"/>
    <n v="-0.72499999999999998"/>
    <s v="Standard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x v="0"/>
    <x v="1"/>
    <s v="Global Commerce Series High-Back Swivel/Tilt Chairs"/>
    <n v="797.94399999999996"/>
    <n v="4"/>
    <n v="0.3"/>
    <n v="-56.996000000000002"/>
    <n v="4"/>
    <n v="-7.1428571428571438E-2"/>
    <s v="Standard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x v="2"/>
    <x v="11"/>
    <s v="Logitech G602 Wireless Gaming Mouse"/>
    <n v="159.97999999999999"/>
    <n v="2"/>
    <n v="0"/>
    <n v="57.592799999999997"/>
    <n v="4"/>
    <n v="0.36"/>
    <s v="Standard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3183"/>
    <x v="1"/>
    <x v="6"/>
    <s v="Avery Fluorescent Highlighter Four-Color Set"/>
    <n v="5.3440000000000003"/>
    <n v="2"/>
    <n v="0.2"/>
    <n v="0.66800000000000004"/>
    <n v="4"/>
    <n v="0.125"/>
    <s v="Standard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1446"/>
    <x v="1"/>
    <x v="6"/>
    <s v="Newell 309"/>
    <n v="27.72"/>
    <n v="3"/>
    <n v="0.2"/>
    <n v="3.4649999999999999"/>
    <n v="4"/>
    <n v="0.125"/>
    <s v="Standard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s v="West"/>
    <s v="OFF-BI-10000145"/>
    <x v="1"/>
    <x v="8"/>
    <s v="Zipper Ring Binder Pockets"/>
    <n v="2.496"/>
    <n v="1"/>
    <n v="0.2"/>
    <n v="0.90480000000000005"/>
    <n v="1"/>
    <n v="0.36250000000000004"/>
    <s v="Express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LA-10000476"/>
    <x v="1"/>
    <x v="2"/>
    <s v="Avery 05222 Permanent Self-Adhesive File Folder Labels for Typewriters, on Rolls, White, 250/Roll"/>
    <n v="8.26"/>
    <n v="2"/>
    <n v="0"/>
    <n v="3.7995999999999999"/>
    <n v="2"/>
    <n v="0.46"/>
    <s v="Express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BI-10001679"/>
    <x v="1"/>
    <x v="8"/>
    <s v="GBC Instant Index System for Binding Systems"/>
    <n v="17.760000000000002"/>
    <n v="2"/>
    <n v="0"/>
    <n v="8.8800000000000008"/>
    <n v="2"/>
    <n v="0.5"/>
    <s v="Express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ST-10001128"/>
    <x v="1"/>
    <x v="4"/>
    <s v="Carina Mini System Audio Rack, Model AR050B"/>
    <n v="332.94"/>
    <n v="3"/>
    <n v="0"/>
    <n v="9.9882000000000009"/>
    <n v="2"/>
    <n v="3.0000000000000002E-2"/>
    <s v="Express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FUR-TA-10002533"/>
    <x v="0"/>
    <x v="3"/>
    <s v="BPI Conference Tables"/>
    <n v="292.10000000000002"/>
    <n v="2"/>
    <n v="0"/>
    <n v="58.42"/>
    <n v="2"/>
    <n v="0.19999999999999998"/>
    <s v="Express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TEC-PH-10004006"/>
    <x v="2"/>
    <x v="7"/>
    <s v="Panasonic KX - TS880B Telephone"/>
    <n v="206.1"/>
    <n v="5"/>
    <n v="0"/>
    <n v="55.646999999999998"/>
    <n v="2"/>
    <n v="0.27"/>
    <s v="Express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PA-10002615"/>
    <x v="1"/>
    <x v="10"/>
    <s v="Ampad Gold Fibre Wirebound Steno Books, 6&quot; x 9&quot;, Gregg Ruled"/>
    <n v="17.64"/>
    <n v="4"/>
    <n v="0"/>
    <n v="8.1143999999999998"/>
    <n v="2"/>
    <n v="0.45999999999999996"/>
    <s v="Express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x v="1"/>
    <s v="Office Star - Professional Matrix Back Chair with 2-to-1 Synchro Tilt and Mesh Fabric Seat"/>
    <n v="1403.92"/>
    <n v="5"/>
    <n v="0.2"/>
    <n v="70.195999999999998"/>
    <n v="5"/>
    <n v="4.9999999999999996E-2"/>
    <s v="Standard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x v="6"/>
    <s v="Binney &amp; Smith inkTank Desk Highlighter, Chisel Tip, Yellow, 12/Box"/>
    <n v="4.3"/>
    <n v="2"/>
    <n v="0"/>
    <n v="1.419"/>
    <n v="4"/>
    <n v="0.33"/>
    <s v="Standard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x v="11"/>
    <s v="Logitech G600 MMO Gaming Mouse"/>
    <n v="239.97"/>
    <n v="3"/>
    <n v="0"/>
    <n v="86.389200000000002"/>
    <n v="4"/>
    <n v="0.36"/>
    <s v="Standard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x v="9"/>
    <s v="Belkin 8 Outlet Surge Protector"/>
    <n v="81.96"/>
    <n v="2"/>
    <n v="0"/>
    <n v="22.948799999999999"/>
    <n v="4"/>
    <n v="0.28000000000000003"/>
    <s v="Standard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x v="14"/>
    <s v="Compact Automatic Electric Letter Opener"/>
    <n v="238.62"/>
    <n v="2"/>
    <n v="0"/>
    <n v="4.7724000000000002"/>
    <n v="4"/>
    <n v="0.02"/>
    <s v="Standard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x v="7"/>
    <s v="Plantronics Cordless Phone Headset with In-line Volume - M214C"/>
    <n v="139.80000000000001"/>
    <n v="5"/>
    <n v="0.2"/>
    <n v="12.2325"/>
    <n v="5"/>
    <n v="8.7499999999999994E-2"/>
    <s v="Standard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x v="1"/>
    <x v="8"/>
    <s v="Pressboard Hanging Data Binders for Unburst Sheets"/>
    <n v="9.84"/>
    <n v="2"/>
    <n v="0"/>
    <n v="4.7232000000000003"/>
    <n v="6"/>
    <n v="0.48000000000000004"/>
    <s v="Delayed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x v="1"/>
    <x v="10"/>
    <s v="Southworth 100% Résumé Paper, 24lb."/>
    <n v="7.78"/>
    <n v="1"/>
    <n v="0"/>
    <n v="3.5009999999999999"/>
    <n v="6"/>
    <n v="0.44999999999999996"/>
    <s v="Delayed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x v="1"/>
    <x v="8"/>
    <s v="GBC Imprintable Covers"/>
    <n v="54.9"/>
    <n v="5"/>
    <n v="0"/>
    <n v="26.901"/>
    <n v="6"/>
    <n v="0.49"/>
    <s v="Delayed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x v="10"/>
    <s v="REDIFORM Incoming/Outgoing Call Register, 11&quot; X 8 1/2&quot;, 100 Messages"/>
    <n v="50.04"/>
    <n v="6"/>
    <n v="0"/>
    <n v="25.02"/>
    <n v="7"/>
    <n v="0.5"/>
    <s v="Delayed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x v="0"/>
    <s v="O'Sullivan Cherrywood Estates Traditional Bookcase"/>
    <n v="339.92"/>
    <n v="5"/>
    <n v="0.2"/>
    <n v="8.4979999999999993"/>
    <n v="6"/>
    <n v="2.4999999999999998E-2"/>
    <s v="Delayed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x v="10"/>
    <s v="Tops Wirebound Message Log Books"/>
    <n v="10.528"/>
    <n v="4"/>
    <n v="0.2"/>
    <n v="3.4216000000000002"/>
    <n v="6"/>
    <n v="0.32500000000000001"/>
    <s v="Delayed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x v="9"/>
    <s v="Fellowes Advanced Computer Series Surge Protectors"/>
    <n v="42.384"/>
    <n v="2"/>
    <n v="0.2"/>
    <n v="4.2384000000000004"/>
    <n v="6"/>
    <n v="0.1"/>
    <s v="Delayed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x v="1"/>
    <x v="10"/>
    <s v="Xerox 1925"/>
    <n v="123.92"/>
    <n v="5"/>
    <n v="0.2"/>
    <n v="38.725000000000001"/>
    <n v="0"/>
    <n v="0.3125"/>
    <s v="Express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x v="2"/>
    <x v="7"/>
    <s v="Cisco IP Phone 7961G VoIP phone - Dark gray"/>
    <n v="135.94999999999999"/>
    <n v="1"/>
    <n v="0"/>
    <n v="39.4255"/>
    <n v="7"/>
    <n v="0.29000000000000004"/>
    <s v="Delayed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4995"/>
    <x v="1"/>
    <x v="8"/>
    <s v="GBC DocuBind P400 Electric Binding System"/>
    <n v="2177.5839999999998"/>
    <n v="8"/>
    <n v="0.8"/>
    <n v="-3701.8928000000001"/>
    <n v="4"/>
    <n v="-1.7000000000000002"/>
    <s v="Standard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FUR-FU-10004666"/>
    <x v="0"/>
    <x v="5"/>
    <s v="DAX Clear Channel Poster Frame"/>
    <n v="17.495999999999999"/>
    <n v="3"/>
    <n v="0.6"/>
    <n v="-10.0602"/>
    <n v="4"/>
    <n v="-0.57500000000000007"/>
    <s v="Standard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524"/>
    <x v="1"/>
    <x v="8"/>
    <s v="GBC Premium Transparent Covers with Diagonal Lined Pattern"/>
    <n v="16.783999999999999"/>
    <n v="4"/>
    <n v="0.8"/>
    <n v="-26.854399999999998"/>
    <n v="4"/>
    <n v="-1.6"/>
    <s v="Standard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TEC-AC-10002076"/>
    <x v="2"/>
    <x v="11"/>
    <s v="Microsoft Natural Keyboard Elite"/>
    <n v="431.13600000000002"/>
    <n v="9"/>
    <n v="0.2"/>
    <n v="-26.946000000000002"/>
    <n v="4"/>
    <n v="-6.25E-2"/>
    <s v="Standard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679"/>
    <x v="1"/>
    <x v="8"/>
    <s v="GBC Instant Index System for Binding Systems"/>
    <n v="8.8800000000000008"/>
    <n v="5"/>
    <n v="0.8"/>
    <n v="-13.32"/>
    <n v="4"/>
    <n v="-1.5"/>
    <s v="Standard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AP-10003281"/>
    <x v="1"/>
    <x v="9"/>
    <s v="Acco 6 Outlet Guardian Standard Surge Suppressor"/>
    <n v="4.8360000000000003"/>
    <n v="2"/>
    <n v="0.8"/>
    <n v="-12.09"/>
    <n v="4"/>
    <n v="-2.5"/>
    <s v="Standard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TEC-PH-10001944"/>
    <x v="2"/>
    <x v="7"/>
    <s v="Wi-Ex zBoost YX540 Cellular Phone Signal Booster"/>
    <n v="437.85"/>
    <n v="3"/>
    <n v="0"/>
    <n v="131.35499999999999"/>
    <n v="4"/>
    <n v="0.29999999999999993"/>
    <s v="Standard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OFF-BI-10004390"/>
    <x v="1"/>
    <x v="8"/>
    <s v="GBC DocuBind 200 Manual Binding Machine"/>
    <n v="673.56799999999998"/>
    <n v="2"/>
    <n v="0.2"/>
    <n v="252.58799999999999"/>
    <n v="4"/>
    <n v="0.375"/>
    <s v="Standard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x v="1"/>
    <x v="10"/>
    <s v="Xerox 1889"/>
    <n v="274.8"/>
    <n v="5"/>
    <n v="0"/>
    <n v="134.65199999999999"/>
    <n v="2"/>
    <n v="0.48999999999999994"/>
    <s v="Express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x v="1"/>
    <x v="4"/>
    <s v="Fellowes Mobile File Cart, Black"/>
    <n v="62.18"/>
    <n v="1"/>
    <n v="0"/>
    <n v="16.788599999999999"/>
    <n v="2"/>
    <n v="0.26999999999999996"/>
    <s v="Express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x v="0"/>
    <x v="5"/>
    <s v="Eldon Image Series Black Desk Accessories"/>
    <n v="8.2799999999999994"/>
    <n v="2"/>
    <n v="0"/>
    <n v="2.9807999999999999"/>
    <n v="2"/>
    <n v="0.36000000000000004"/>
    <s v="Express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s v="South"/>
    <s v="OFF-BI-10000962"/>
    <x v="1"/>
    <x v="8"/>
    <s v="Acco Flexible ACCOHIDE Square Ring Data Binder, Dark Blue, 11 1/2&quot; X 14&quot; 7/8&quot;"/>
    <n v="48.81"/>
    <n v="3"/>
    <n v="0"/>
    <n v="23.916899999999998"/>
    <n v="4"/>
    <n v="0.48999999999999994"/>
    <s v="Standard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s v="South"/>
    <s v="FUR-CH-10004754"/>
    <x v="0"/>
    <x v="1"/>
    <s v="Global Stack Chair with Arms, Black"/>
    <n v="149.9"/>
    <n v="5"/>
    <n v="0"/>
    <n v="40.472999999999999"/>
    <n v="0"/>
    <n v="0.26999999999999996"/>
    <s v="Express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BO-10001811"/>
    <x v="0"/>
    <x v="0"/>
    <s v="Atlantic Metals Mobile 5-Shelf Bookcases, Custom Colors"/>
    <n v="1023.332"/>
    <n v="5"/>
    <n v="0.32"/>
    <n v="-30.097999999999999"/>
    <n v="5"/>
    <n v="-2.9411764705882353E-2"/>
    <s v="Standard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4063"/>
    <x v="0"/>
    <x v="1"/>
    <s v="Global Deluxe High-Back Manager's Chair"/>
    <n v="600.55799999999999"/>
    <n v="3"/>
    <n v="0.3"/>
    <n v="-8.5793999999999997"/>
    <n v="5"/>
    <n v="-1.4285714285714285E-2"/>
    <s v="Standard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TEC-AC-10004901"/>
    <x v="2"/>
    <x v="11"/>
    <s v="Kensington SlimBlade Notebook Wireless Mouse with Nano Receiver "/>
    <n v="39.991999999999997"/>
    <n v="1"/>
    <n v="0.2"/>
    <n v="6.9985999999999997"/>
    <n v="5"/>
    <n v="0.17500000000000002"/>
    <s v="Standard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1714"/>
    <x v="0"/>
    <x v="1"/>
    <s v="Global Leather &amp; Oak Executive Chair, Burgundy"/>
    <n v="211.24600000000001"/>
    <n v="2"/>
    <n v="0.3"/>
    <n v="-66.391599999999997"/>
    <n v="5"/>
    <n v="-0.31428571428571428"/>
    <s v="Standard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EN-10003134"/>
    <x v="1"/>
    <x v="12"/>
    <s v="Staple envelope"/>
    <n v="56.064"/>
    <n v="6"/>
    <n v="0.2"/>
    <n v="21.024000000000001"/>
    <n v="2"/>
    <n v="0.375"/>
    <s v="Express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FUR-CH-10003396"/>
    <x v="0"/>
    <x v="1"/>
    <s v="Global Deluxe Steno Chair"/>
    <n v="107.77200000000001"/>
    <n v="2"/>
    <n v="0.3"/>
    <n v="-29.252400000000002"/>
    <n v="2"/>
    <n v="-0.27142857142857141"/>
    <s v="Express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PA-10001560"/>
    <x v="1"/>
    <x v="10"/>
    <s v="Adams Telephone Message Books, 5 1/4” x 11”"/>
    <n v="4.8319999999999999"/>
    <n v="1"/>
    <n v="0.2"/>
    <n v="1.6308"/>
    <n v="2"/>
    <n v="0.33750000000000002"/>
    <s v="Express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BI-10000977"/>
    <x v="1"/>
    <x v="8"/>
    <s v="Ibico Plastic Spiral Binding Combs"/>
    <n v="18.239999999999998"/>
    <n v="3"/>
    <n v="0.8"/>
    <n v="-31.007999999999999"/>
    <n v="2"/>
    <n v="-1.7000000000000002"/>
    <s v="Express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x v="1"/>
    <x v="8"/>
    <s v="Cardinal HOLDit! Binder Insert Strips,Extra Strips"/>
    <n v="3.798"/>
    <n v="3"/>
    <n v="0.8"/>
    <n v="-5.8868999999999998"/>
    <n v="7"/>
    <n v="-1.5499999999999998"/>
    <s v="Delayed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OFF-AR-10001374"/>
    <x v="1"/>
    <x v="6"/>
    <s v="BIC Brite Liner Highlighters, Chisel Tip"/>
    <n v="10.368"/>
    <n v="2"/>
    <n v="0.2"/>
    <n v="1.5551999999999999"/>
    <n v="5"/>
    <n v="0.15"/>
    <s v="Standard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4977"/>
    <x v="2"/>
    <x v="7"/>
    <s v="GE 30524EE4"/>
    <n v="235.18799999999999"/>
    <n v="2"/>
    <n v="0.4"/>
    <n v="-43.117800000000003"/>
    <n v="5"/>
    <n v="-0.18333333333333335"/>
    <s v="Standard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0912"/>
    <x v="2"/>
    <x v="7"/>
    <s v="Anker 24W Portable Micro USB Car Charger"/>
    <n v="26.376000000000001"/>
    <n v="4"/>
    <n v="0.4"/>
    <n v="2.6375999999999999"/>
    <n v="5"/>
    <n v="9.9999999999999992E-2"/>
    <s v="Standard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AC-10000487"/>
    <x v="2"/>
    <x v="11"/>
    <s v="SanDisk Cruzer 4 GB USB Flash Drive"/>
    <n v="10.384"/>
    <n v="2"/>
    <n v="0.2"/>
    <n v="2.2065999999999999"/>
    <n v="5"/>
    <n v="0.21249999999999999"/>
    <s v="Standard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2262"/>
    <x v="2"/>
    <x v="7"/>
    <s v="LG Electronics Tone+ HBS-730 Bluetooth Headset"/>
    <n v="107.11799999999999"/>
    <n v="3"/>
    <n v="0.4"/>
    <n v="-21.4236"/>
    <n v="5"/>
    <n v="-0.2"/>
    <s v="Standard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s v="West"/>
    <s v="OFF-SU-10000898"/>
    <x v="1"/>
    <x v="14"/>
    <s v="Acme Hot Forged Carbon Steel Scissors with Nickel-Plated Handles, 3 7/8&quot; Cut, 8&quot;L"/>
    <n v="97.3"/>
    <n v="7"/>
    <n v="0"/>
    <n v="28.216999999999999"/>
    <n v="7"/>
    <n v="0.28999999999999998"/>
    <s v="Delayed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x v="8"/>
    <s v="Economy Binders"/>
    <n v="3.3279999999999998"/>
    <n v="2"/>
    <n v="0.2"/>
    <n v="1.2063999999999999"/>
    <n v="2"/>
    <n v="0.36249999999999999"/>
    <s v="Express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x v="7"/>
    <s v="Plantronics CS 50-USB - headset - Convertible, Monaural"/>
    <n v="135.99"/>
    <n v="1"/>
    <n v="0"/>
    <n v="36.717300000000002"/>
    <n v="2"/>
    <n v="0.27"/>
    <s v="Express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x v="5"/>
    <s v="Eldon Expressions Wood Desk Accessories, Oak"/>
    <n v="7.38"/>
    <n v="1"/>
    <n v="0"/>
    <n v="2.1402000000000001"/>
    <n v="2"/>
    <n v="0.29000000000000004"/>
    <s v="Express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x v="0"/>
    <x v="5"/>
    <s v="Seth Thomas 14&quot; Day/Date Wall Clock"/>
    <n v="45.567999999999998"/>
    <n v="2"/>
    <n v="0.2"/>
    <n v="9.6831999999999994"/>
    <n v="5"/>
    <n v="0.21249999999999999"/>
    <s v="Standard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x v="1"/>
    <x v="8"/>
    <s v="GBC Personal VeloBind Strips"/>
    <n v="28.751999999999999"/>
    <n v="8"/>
    <n v="0.7"/>
    <n v="-21.084800000000001"/>
    <n v="5"/>
    <n v="-0.73333333333333339"/>
    <s v="Standard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x v="0"/>
    <x v="1"/>
    <s v="Global Value Mid-Back Manager's Chair, Gray"/>
    <n v="194.84800000000001"/>
    <n v="4"/>
    <n v="0.2"/>
    <n v="12.178000000000001"/>
    <n v="5"/>
    <n v="6.25E-2"/>
    <s v="Standard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x v="1"/>
    <x v="8"/>
    <s v="Wilson Jones 1&quot; Hanging DublLock Ring Binders"/>
    <n v="2.1120000000000001"/>
    <n v="2"/>
    <n v="0.8"/>
    <n v="-3.3792"/>
    <n v="5"/>
    <n v="-1.5999999999999999"/>
    <s v="Standard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x v="10"/>
    <s v="Xerox 1995"/>
    <n v="25.92"/>
    <n v="5"/>
    <n v="0.2"/>
    <n v="9.0719999999999992"/>
    <n v="4"/>
    <n v="0.34999999999999992"/>
    <s v="Standard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x v="6"/>
    <s v="Panasonic KP-150 Electric Pencil Sharpener"/>
    <n v="120.768"/>
    <n v="4"/>
    <n v="0.2"/>
    <n v="9.0576000000000008"/>
    <n v="4"/>
    <n v="7.5000000000000011E-2"/>
    <s v="Standard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x v="1"/>
    <x v="10"/>
    <s v="Xerox 215"/>
    <n v="25.92"/>
    <n v="4"/>
    <n v="0"/>
    <n v="12.441599999999999"/>
    <n v="3"/>
    <n v="0.47999999999999993"/>
    <s v="Standard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x v="1"/>
    <x v="6"/>
    <s v="Newell 324"/>
    <n v="34.65"/>
    <n v="3"/>
    <n v="0"/>
    <n v="9.702"/>
    <n v="3"/>
    <n v="0.28000000000000003"/>
    <s v="Standard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x v="1"/>
    <x v="10"/>
    <s v="Xerox 1945"/>
    <n v="204.95"/>
    <n v="5"/>
    <n v="0"/>
    <n v="100.4255"/>
    <n v="3"/>
    <n v="0.49000000000000005"/>
    <s v="Standard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x v="1"/>
    <x v="8"/>
    <s v="GBC Pre-Punched Binding Paper, Plastic, White, 8-1/2&quot; x 11&quot;"/>
    <n v="79.95"/>
    <n v="5"/>
    <n v="0"/>
    <n v="38.375999999999998"/>
    <n v="3"/>
    <n v="0.47999999999999993"/>
    <s v="Standard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x v="10"/>
    <s v="Xerox 1951"/>
    <n v="173.488"/>
    <n v="7"/>
    <n v="0.2"/>
    <n v="54.215000000000003"/>
    <n v="4"/>
    <n v="0.3125"/>
    <s v="Standard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x v="4"/>
    <s v="Fellowes Super Stor/Drawer Files"/>
    <n v="516.96"/>
    <n v="4"/>
    <n v="0.2"/>
    <n v="-6.4619999999999997"/>
    <n v="4"/>
    <n v="-1.2499999999999999E-2"/>
    <s v="Standard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x v="5"/>
    <s v="Advantus Employee of the Month Certificate Frame, 11 x 13-1/2"/>
    <n v="173.208"/>
    <n v="7"/>
    <n v="0.2"/>
    <n v="45.467100000000002"/>
    <n v="4"/>
    <n v="0.26250000000000001"/>
    <s v="Standard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x v="6"/>
    <s v="Newell 344"/>
    <n v="4.4480000000000004"/>
    <n v="2"/>
    <n v="0.2"/>
    <n v="0.33360000000000001"/>
    <n v="4"/>
    <n v="7.4999999999999997E-2"/>
    <s v="Standard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x v="2"/>
    <s v="Smead Alpha-Z Color-Coded Name Labels First Letter Starter Set"/>
    <n v="9"/>
    <n v="3"/>
    <n v="0.2"/>
    <n v="3.15"/>
    <n v="4"/>
    <n v="0.35"/>
    <s v="Standard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x v="10"/>
    <s v="Xerox 1963"/>
    <n v="42.24"/>
    <n v="10"/>
    <n v="0.2"/>
    <n v="13.2"/>
    <n v="4"/>
    <n v="0.31249999999999994"/>
    <s v="Standard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x v="8"/>
    <s v="Premier Elliptical Ring Binder, Black"/>
    <n v="18.263999999999999"/>
    <n v="2"/>
    <n v="0.7"/>
    <n v="-13.393599999999999"/>
    <n v="4"/>
    <n v="-0.73333333333333328"/>
    <s v="Standard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x v="9"/>
    <s v="Tripp Lite TLP810NET Broadband Surge for Modem/Fax"/>
    <n v="152.91"/>
    <n v="3"/>
    <n v="0"/>
    <n v="42.814799999999998"/>
    <n v="4"/>
    <n v="0.27999999999999997"/>
    <s v="Standard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x v="10"/>
    <s v="Xerox 1925"/>
    <n v="92.94"/>
    <n v="3"/>
    <n v="0"/>
    <n v="41.823"/>
    <n v="4"/>
    <n v="0.45"/>
    <s v="Standard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x v="8"/>
    <s v="Avery Heavy-Duty EZD  Binder With Locking Rings"/>
    <n v="17.856000000000002"/>
    <n v="4"/>
    <n v="0.2"/>
    <n v="6.2496"/>
    <n v="4"/>
    <n v="0.35"/>
    <s v="Standard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x v="8"/>
    <s v="GBC Durable Plastic Covers"/>
    <n v="46.44"/>
    <n v="3"/>
    <n v="0.2"/>
    <n v="15.093"/>
    <n v="4"/>
    <n v="0.32500000000000001"/>
    <s v="Standard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x v="1"/>
    <s v="Novimex Fabric Task Chair"/>
    <n v="195.136"/>
    <n v="4"/>
    <n v="0.2"/>
    <n v="-12.196"/>
    <n v="4"/>
    <n v="-6.25E-2"/>
    <s v="Standard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ST-10001511"/>
    <x v="1"/>
    <x v="4"/>
    <s v="Space Solutions Commercial Steel Shelving"/>
    <n v="129.30000000000001"/>
    <n v="2"/>
    <n v="0"/>
    <n v="6.4649999999999999"/>
    <n v="7"/>
    <n v="4.9999999999999996E-2"/>
    <s v="Delayed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BI-10004728"/>
    <x v="1"/>
    <x v="8"/>
    <s v="Wilson Jones Turn Tabs Binder Tool for Ring Binders"/>
    <n v="11.568"/>
    <n v="3"/>
    <n v="0.2"/>
    <n v="3.7595999999999998"/>
    <n v="7"/>
    <n v="0.32500000000000001"/>
    <s v="Delayed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x v="1"/>
    <s v="Global Fabric Manager's Chair, Dark Gray"/>
    <n v="242.352"/>
    <n v="3"/>
    <n v="0.2"/>
    <n v="15.147"/>
    <n v="7"/>
    <n v="6.25E-2"/>
    <s v="Delayed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TEC-AC-10004171"/>
    <x v="2"/>
    <x v="11"/>
    <s v="Razer Kraken 7.1 Surround Sound Over Ear USB Gaming Headset"/>
    <n v="319.96800000000002"/>
    <n v="4"/>
    <n v="0.2"/>
    <n v="95.990399999999994"/>
    <n v="2"/>
    <n v="0.3"/>
    <s v="Express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FUR-FU-10001706"/>
    <x v="0"/>
    <x v="5"/>
    <s v="Longer-Life Soft White Bulbs"/>
    <n v="8.6240000000000006"/>
    <n v="7"/>
    <n v="0.6"/>
    <n v="-2.5872000000000002"/>
    <n v="2"/>
    <n v="-0.3"/>
    <s v="Express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s v="OFF-PA-10001526"/>
    <x v="1"/>
    <x v="10"/>
    <s v="Xerox 1949"/>
    <n v="3.984"/>
    <n v="1"/>
    <n v="0.2"/>
    <n v="1.4441999999999999"/>
    <n v="4"/>
    <n v="0.36249999999999999"/>
    <s v="Standard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TEC-AC-10002001"/>
    <x v="2"/>
    <x v="11"/>
    <s v="Logitech Wireless Gaming Headset G930"/>
    <n v="895.94399999999996"/>
    <n v="7"/>
    <n v="0.2"/>
    <n v="190.38810000000001"/>
    <n v="5"/>
    <n v="0.21250000000000002"/>
    <s v="Standard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FUR-FU-10004963"/>
    <x v="0"/>
    <x v="5"/>
    <s v="Eldon 400 Class Desk Accessories, Black Carbon"/>
    <n v="14"/>
    <n v="4"/>
    <n v="0.6"/>
    <n v="-6.3"/>
    <n v="2"/>
    <n v="-0.45"/>
    <s v="Express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OFF-BI-10001597"/>
    <x v="1"/>
    <x v="8"/>
    <s v="Wilson Jones Ledger-Size, Piano-Hinge Binder, 2&quot;, Blue"/>
    <n v="16.391999999999999"/>
    <n v="2"/>
    <n v="0.8"/>
    <n v="-26.2272"/>
    <n v="2"/>
    <n v="-1.6"/>
    <s v="Express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PA-10000141"/>
    <x v="1"/>
    <x v="10"/>
    <s v="Ampad Evidence Wirebond Steno Books, 6&quot; x 9&quot;"/>
    <n v="10.9"/>
    <n v="5"/>
    <n v="0"/>
    <n v="5.1230000000000002"/>
    <n v="6"/>
    <n v="0.47000000000000003"/>
    <s v="Delayed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3923"/>
    <x v="1"/>
    <x v="2"/>
    <s v="Alphabetical Labels for Top Tab Filing"/>
    <n v="29.6"/>
    <n v="2"/>
    <n v="0"/>
    <n v="14.8"/>
    <n v="6"/>
    <n v="0.5"/>
    <s v="Delayed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1771"/>
    <x v="1"/>
    <x v="2"/>
    <s v="Avery 513"/>
    <n v="4.9800000000000004"/>
    <n v="1"/>
    <n v="0"/>
    <n v="2.2907999999999999"/>
    <n v="6"/>
    <n v="0.45999999999999996"/>
    <s v="Delayed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CO-10001943"/>
    <x v="2"/>
    <x v="16"/>
    <s v="Canon PC-428 Personal Copier"/>
    <n v="479.976"/>
    <n v="3"/>
    <n v="0.2"/>
    <n v="161.99189999999999"/>
    <n v="6"/>
    <n v="0.33749999999999997"/>
    <s v="Delayed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PH-10003356"/>
    <x v="2"/>
    <x v="7"/>
    <s v="SmartStand Mobile Device Holder, Assorted Colors"/>
    <n v="44.735999999999997"/>
    <n v="8"/>
    <n v="0.2"/>
    <n v="4.4736000000000002"/>
    <n v="6"/>
    <n v="0.1"/>
    <s v="Delayed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AR-10002255"/>
    <x v="1"/>
    <x v="6"/>
    <s v="Newell 346"/>
    <n v="5.76"/>
    <n v="2"/>
    <n v="0"/>
    <n v="1.6704000000000001"/>
    <n v="6"/>
    <n v="0.29000000000000004"/>
    <s v="Delayed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FUR-CH-10000665"/>
    <x v="0"/>
    <x v="1"/>
    <s v="Global Airflow Leather Mesh Back Chair, Black"/>
    <n v="483.13600000000002"/>
    <n v="4"/>
    <n v="0.2"/>
    <n v="60.392000000000003"/>
    <n v="6"/>
    <n v="0.125"/>
    <s v="Delayed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x v="2"/>
    <s v="Avery 513"/>
    <n v="15.936"/>
    <n v="4"/>
    <n v="0.2"/>
    <n v="5.1791999999999998"/>
    <n v="3"/>
    <n v="0.32500000000000001"/>
    <s v="Standard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x v="5"/>
    <s v="Contract Clock, 14&quot;, Brown"/>
    <n v="61.543999999999997"/>
    <n v="7"/>
    <n v="0.6"/>
    <n v="-40.003599999999999"/>
    <n v="3"/>
    <n v="-0.65"/>
    <s v="Standard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x v="4"/>
    <s v="Recycled Steel Personal File for Standard File Folders"/>
    <n v="132.696"/>
    <n v="3"/>
    <n v="0.2"/>
    <n v="9.9521999999999995"/>
    <n v="3"/>
    <n v="7.4999999999999997E-2"/>
    <s v="Standard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x v="1"/>
    <x v="9"/>
    <s v="Acco Six-Outlet Power Strip, 4' Cord Length"/>
    <n v="43.1"/>
    <n v="5"/>
    <n v="0"/>
    <n v="11.206"/>
    <n v="2"/>
    <n v="0.25999999999999995"/>
    <s v="Express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x v="0"/>
    <x v="5"/>
    <s v="Luxo Professional Combination Clamp-On Lamps"/>
    <n v="511.5"/>
    <n v="5"/>
    <n v="0"/>
    <n v="132.99"/>
    <n v="2"/>
    <n v="0.26"/>
    <s v="Express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x v="1"/>
    <x v="8"/>
    <s v="GBC Velobind Prepunched Cover Sets, Regency Series"/>
    <n v="147.91999999999999"/>
    <n v="5"/>
    <n v="0.2"/>
    <n v="46.225000000000001"/>
    <n v="2"/>
    <n v="0.31250000000000006"/>
    <s v="Express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s v="West"/>
    <s v="OFF-AR-10002987"/>
    <x v="1"/>
    <x v="6"/>
    <s v="Prismacolor Color Pencil Set"/>
    <n v="39.68"/>
    <n v="2"/>
    <n v="0"/>
    <n v="16.268799999999999"/>
    <n v="6"/>
    <n v="0.41"/>
    <s v="Delayed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x v="0"/>
    <x v="5"/>
    <s v="Eldon 200 Class Desk Accessories"/>
    <n v="12.56"/>
    <n v="2"/>
    <n v="0"/>
    <n v="4.0191999999999997"/>
    <n v="4"/>
    <n v="0.31999999999999995"/>
    <s v="Standard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x v="1"/>
    <x v="8"/>
    <s v="Vinyl Sectional Post Binders"/>
    <n v="90.48"/>
    <n v="3"/>
    <n v="0.2"/>
    <n v="33.93"/>
    <n v="4"/>
    <n v="0.375"/>
    <s v="Standard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x v="1"/>
    <x v="10"/>
    <s v="Southworth Parchment Paper &amp; Envelopes"/>
    <n v="13.08"/>
    <n v="2"/>
    <n v="0"/>
    <n v="6.0167999999999999"/>
    <n v="4"/>
    <n v="0.45999999999999996"/>
    <s v="Standard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x v="0"/>
    <x v="5"/>
    <s v="Howard Miller 13&quot; Diameter Pewter Finish Round Wall Clock"/>
    <n v="214.7"/>
    <n v="5"/>
    <n v="0"/>
    <n v="83.733000000000004"/>
    <n v="4"/>
    <n v="0.39"/>
    <s v="Standard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x v="0"/>
    <x v="5"/>
    <s v="DAX Copper Panel Document Frame, 5 x 7 Size"/>
    <n v="50.32"/>
    <n v="4"/>
    <n v="0"/>
    <n v="21.134399999999999"/>
    <n v="4"/>
    <n v="0.42"/>
    <s v="Standard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x v="1"/>
    <x v="10"/>
    <s v="Xerox 1907"/>
    <n v="24.56"/>
    <n v="2"/>
    <n v="0"/>
    <n v="11.543200000000001"/>
    <n v="4"/>
    <n v="0.47000000000000003"/>
    <s v="Standard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x v="10"/>
    <s v="Array Parchment Paper, Assorted Colors"/>
    <n v="43.68"/>
    <n v="6"/>
    <n v="0"/>
    <n v="20.9664"/>
    <n v="5"/>
    <n v="0.48"/>
    <s v="Standard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x v="0"/>
    <x v="3"/>
    <s v="Bush Advantage Collection Racetrack Conference Table"/>
    <n v="3393.68"/>
    <n v="8"/>
    <n v="0"/>
    <n v="610.86239999999998"/>
    <n v="4"/>
    <n v="0.18"/>
    <s v="Standard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x v="1"/>
    <x v="4"/>
    <s v="Tenex Personal Project File with Scoop Front Design, Black"/>
    <n v="67.400000000000006"/>
    <n v="5"/>
    <n v="0"/>
    <n v="17.524000000000001"/>
    <n v="6"/>
    <n v="0.26"/>
    <s v="Delayed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x v="1"/>
    <x v="13"/>
    <s v="Bagged Rubber Bands"/>
    <n v="2.52"/>
    <n v="2"/>
    <n v="0"/>
    <n v="0.1008"/>
    <n v="6"/>
    <n v="0.04"/>
    <s v="Delayed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x v="7"/>
    <s v="ARKON Windshield Dashboard Air Vent Car Mount Holder"/>
    <n v="67.8"/>
    <n v="4"/>
    <n v="0"/>
    <n v="1.3560000000000001"/>
    <n v="6"/>
    <n v="2.0000000000000004E-2"/>
    <s v="Delayed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x v="1"/>
    <x v="4"/>
    <s v="Staple magnet"/>
    <n v="18.760000000000002"/>
    <n v="2"/>
    <n v="0"/>
    <n v="5.2527999999999997"/>
    <n v="6"/>
    <n v="0.27999999999999997"/>
    <s v="Delayed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x v="11"/>
    <s v="Imation USB 2.0 Swivel Flash Drive USB flash drive - 4 GB - Pink"/>
    <n v="12.12"/>
    <n v="4"/>
    <n v="0"/>
    <n v="2.5451999999999999"/>
    <n v="6"/>
    <n v="0.21"/>
    <s v="Delayed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x v="1"/>
    <x v="10"/>
    <s v="Xerox 188"/>
    <n v="11.34"/>
    <n v="1"/>
    <n v="0"/>
    <n v="5.5566000000000004"/>
    <n v="6"/>
    <n v="0.49000000000000005"/>
    <s v="Delayed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x v="11"/>
    <s v="Microsoft Sculpt Comfort Mouse"/>
    <n v="159.80000000000001"/>
    <n v="4"/>
    <n v="0"/>
    <n v="70.311999999999998"/>
    <n v="6"/>
    <n v="0.43999999999999995"/>
    <s v="Delayed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x v="0"/>
    <x v="5"/>
    <s v="DAX Charcoal/Nickel-Tone Document Frame, 5 x 7"/>
    <n v="18.96"/>
    <n v="2"/>
    <n v="0"/>
    <n v="8.532"/>
    <n v="6"/>
    <n v="0.44999999999999996"/>
    <s v="Delayed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x v="4"/>
    <s v="Dual Level, Single-Width Filing Carts"/>
    <n v="1085.42"/>
    <n v="7"/>
    <n v="0"/>
    <n v="282.20920000000001"/>
    <n v="2"/>
    <n v="0.26"/>
    <s v="Express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x v="9"/>
    <s v="Disposable Triple-Filter Dust Bags"/>
    <n v="13.11"/>
    <n v="3"/>
    <n v="0"/>
    <n v="3.4085999999999999"/>
    <n v="2"/>
    <n v="0.26"/>
    <s v="Express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FUR-FU-10002253"/>
    <x v="0"/>
    <x v="5"/>
    <s v="Howard Miller 13&quot; Diameter Pewter Finish Round Wall Clock"/>
    <n v="68.703999999999994"/>
    <n v="2"/>
    <n v="0.2"/>
    <n v="16.3172"/>
    <n v="2"/>
    <n v="0.23750000000000002"/>
    <s v="Express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0494"/>
    <x v="1"/>
    <x v="8"/>
    <s v="Acco Economy Flexible Poly Round Ring Binder"/>
    <n v="3.1320000000000001"/>
    <n v="2"/>
    <n v="0.7"/>
    <n v="-2.61"/>
    <n v="2"/>
    <n v="-0.83333333333333326"/>
    <s v="Express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1658"/>
    <x v="1"/>
    <x v="8"/>
    <s v="GBC Standard Therm-A-Bind Covers"/>
    <n v="22.428000000000001"/>
    <n v="3"/>
    <n v="0.7"/>
    <n v="-17.942399999999999"/>
    <n v="2"/>
    <n v="-0.79999999999999993"/>
    <s v="Express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ST-10003208"/>
    <x v="1"/>
    <x v="4"/>
    <s v="Adjustable Depth Letter/Legal Cart"/>
    <n v="290.33600000000001"/>
    <n v="2"/>
    <n v="0.2"/>
    <n v="32.662799999999997"/>
    <n v="0"/>
    <n v="0.11249999999999999"/>
    <s v="Express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AR-10004790"/>
    <x v="1"/>
    <x v="6"/>
    <s v="Staples in misc. colors"/>
    <n v="19.152000000000001"/>
    <n v="2"/>
    <n v="0.2"/>
    <n v="1.1970000000000001"/>
    <n v="0"/>
    <n v="6.25E-2"/>
    <s v="Express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x v="1"/>
    <x v="10"/>
    <s v="Xerox 221"/>
    <n v="6.48"/>
    <n v="1"/>
    <n v="0"/>
    <n v="3.1103999999999998"/>
    <n v="4"/>
    <n v="0.47999999999999993"/>
    <s v="Standard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s v="OFF-EN-10003055"/>
    <x v="1"/>
    <x v="12"/>
    <s v="Blue String-Tie &amp; Button Interoffice Envelopes, 10 x 13"/>
    <n v="63.968000000000004"/>
    <n v="2"/>
    <n v="0.2"/>
    <n v="19.989999999999998"/>
    <n v="2"/>
    <n v="0.31249999999999994"/>
    <s v="Express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x v="14"/>
    <s v="Acme Serrated Blade Letter Opener"/>
    <n v="6.36"/>
    <n v="2"/>
    <n v="0"/>
    <n v="6.3600000000000004E-2"/>
    <n v="7"/>
    <n v="0.01"/>
    <s v="Delayed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ST-10000078"/>
    <x v="1"/>
    <x v="4"/>
    <s v="Tennsco 6- and 18-Compartment Lockers"/>
    <n v="848.54399999999998"/>
    <n v="4"/>
    <n v="0.2"/>
    <n v="-21.2136"/>
    <n v="1"/>
    <n v="-2.5000000000000001E-2"/>
    <s v="Express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BI-10000174"/>
    <x v="1"/>
    <x v="8"/>
    <s v="Wilson Jones Clip &amp; Carry Folder Binder Tool for Ring Binders, Clear"/>
    <n v="8.6999999999999993"/>
    <n v="5"/>
    <n v="0.7"/>
    <n v="-6.38"/>
    <n v="1"/>
    <n v="-0.73333333333333339"/>
    <s v="Express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TEC-PH-10004080"/>
    <x v="2"/>
    <x v="7"/>
    <s v="Avaya 5410 Digital phone"/>
    <n v="122.38200000000001"/>
    <n v="3"/>
    <n v="0.4"/>
    <n v="-24.476400000000002"/>
    <n v="1"/>
    <n v="-0.2"/>
    <s v="Express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x v="0"/>
    <x v="1"/>
    <s v="Leather Task Chair, Black"/>
    <n v="573.17399999999998"/>
    <n v="7"/>
    <n v="0.1"/>
    <n v="63.686"/>
    <n v="4"/>
    <n v="0.11111111111111112"/>
    <s v="Standard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s v="OFF-PA-10000474"/>
    <x v="1"/>
    <x v="10"/>
    <s v="Easy-staple paper"/>
    <n v="85.055999999999997"/>
    <n v="3"/>
    <n v="0.2"/>
    <n v="28.706399999999999"/>
    <n v="2"/>
    <n v="0.33749999999999997"/>
    <s v="Express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x v="1"/>
    <x v="8"/>
    <s v="Acco Translucent Poly Ring Binders"/>
    <n v="14.04"/>
    <n v="3"/>
    <n v="0"/>
    <n v="6.7392000000000003"/>
    <n v="1"/>
    <n v="0.48000000000000004"/>
    <s v="Express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x v="2"/>
    <x v="11"/>
    <s v="Maxell 74 Minute CD-R Spindle, 50/Pack"/>
    <n v="272.61"/>
    <n v="13"/>
    <n v="0"/>
    <n v="98.139600000000002"/>
    <n v="1"/>
    <n v="0.36"/>
    <s v="Express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x v="12"/>
    <s v="Staple envelope"/>
    <n v="11.16"/>
    <n v="2"/>
    <n v="0"/>
    <n v="5.58"/>
    <n v="5"/>
    <n v="0.5"/>
    <s v="Standard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x v="11"/>
    <s v="Enermax Briskie RF Wireless Keyboard and Mouse Combo"/>
    <n v="62.31"/>
    <n v="3"/>
    <n v="0"/>
    <n v="22.4316"/>
    <n v="5"/>
    <n v="0.36"/>
    <s v="Standard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x v="11"/>
    <s v="Logitech G600 MMO Gaming Mouse"/>
    <n v="159.97999999999999"/>
    <n v="2"/>
    <n v="0"/>
    <n v="57.592799999999997"/>
    <n v="5"/>
    <n v="0.36"/>
    <s v="Standard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x v="1"/>
    <x v="13"/>
    <s v="Alliance Big Bands Rubber Bands, 12/Pack"/>
    <n v="5.94"/>
    <n v="3"/>
    <n v="0"/>
    <n v="0"/>
    <n v="4"/>
    <n v="0"/>
    <s v="Standard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x v="1"/>
    <x v="10"/>
    <s v="Xerox 1952"/>
    <n v="9.9600000000000009"/>
    <n v="2"/>
    <n v="0"/>
    <n v="4.6811999999999996"/>
    <n v="3"/>
    <n v="0.46999999999999992"/>
    <s v="Standard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s v="East"/>
    <s v="TEC-AC-10000736"/>
    <x v="2"/>
    <x v="11"/>
    <s v="Logitech G600 MMO Gaming Mouse"/>
    <n v="79.989999999999995"/>
    <n v="1"/>
    <n v="0"/>
    <n v="28.796399999999998"/>
    <n v="4"/>
    <n v="0.36"/>
    <s v="Standard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OFF-AR-10002467"/>
    <x v="1"/>
    <x v="6"/>
    <s v="Dixon Ticonderoga Pencils"/>
    <n v="8.94"/>
    <n v="3"/>
    <n v="0"/>
    <n v="2.4138000000000002"/>
    <n v="1"/>
    <n v="0.27"/>
    <s v="Express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x v="1"/>
    <x v="10"/>
    <s v="Speediset Carbonless Redi-Letter 7&quot; x 8 1/2&quot;"/>
    <n v="20.62"/>
    <n v="2"/>
    <n v="0"/>
    <n v="9.6913999999999998"/>
    <n v="3"/>
    <n v="0.47"/>
    <s v="Standard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x v="2"/>
    <x v="11"/>
    <s v="Memorex Froggy Flash Drive 8 GB"/>
    <n v="124.25"/>
    <n v="7"/>
    <n v="0"/>
    <n v="48.457500000000003"/>
    <n v="3"/>
    <n v="0.39"/>
    <s v="Standard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x v="2"/>
    <x v="7"/>
    <s v="LG Electronics Tone+ HBS-730 Bluetooth Headset"/>
    <n v="297.55"/>
    <n v="5"/>
    <n v="0"/>
    <n v="83.313999999999993"/>
    <n v="3"/>
    <n v="0.27999999999999997"/>
    <s v="Standard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x v="0"/>
    <x v="1"/>
    <s v="Office Star Flex Back Scooter Chair with Aluminum Finish Frame"/>
    <n v="403.56"/>
    <n v="4"/>
    <n v="0"/>
    <n v="96.854399999999998"/>
    <n v="3"/>
    <n v="0.24"/>
    <s v="Standard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x v="0"/>
    <x v="5"/>
    <s v="Eldon Expressions Desk Accessory, Wood Photo Frame, Mahogany"/>
    <n v="95.2"/>
    <n v="5"/>
    <n v="0"/>
    <n v="27.608000000000001"/>
    <n v="3"/>
    <n v="0.28999999999999998"/>
    <s v="Standard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x v="2"/>
    <x v="11"/>
    <s v="Maxell Pro 80 Minute CD-R, 10/Pack"/>
    <n v="153.82400000000001"/>
    <n v="11"/>
    <n v="0.2"/>
    <n v="38.456000000000003"/>
    <n v="5"/>
    <n v="0.25"/>
    <s v="Standard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x v="1"/>
    <x v="10"/>
    <s v="Xerox 1892"/>
    <n v="62.015999999999998"/>
    <n v="2"/>
    <n v="0.2"/>
    <n v="22.480799999999999"/>
    <n v="3"/>
    <n v="0.36249999999999999"/>
    <s v="Standard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306"/>
    <x v="0"/>
    <x v="5"/>
    <s v="Electrix Halogen Magnifier Lamp"/>
    <n v="466.32"/>
    <n v="3"/>
    <n v="0.2"/>
    <n v="34.973999999999997"/>
    <n v="4"/>
    <n v="7.4999999999999997E-2"/>
    <s v="Standard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845"/>
    <x v="0"/>
    <x v="5"/>
    <s v="Deflect-o EconoMat Nonstudded, No Bevel Mat"/>
    <n v="82.64"/>
    <n v="2"/>
    <n v="0.2"/>
    <n v="0"/>
    <n v="4"/>
    <n v="0"/>
    <s v="Standard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x v="0"/>
    <x v="3"/>
    <s v="Chromcraft Bull-Nose Wood Oval Conference Tables &amp; Bases"/>
    <n v="330.58800000000002"/>
    <n v="1"/>
    <n v="0.4"/>
    <n v="-143.25479999999999"/>
    <n v="6"/>
    <n v="-0.43333333333333329"/>
    <s v="Delayed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ST-10000036"/>
    <x v="1"/>
    <x v="4"/>
    <s v="Recycled Data-Pak for Archival Bound Computer Printouts, 12-1/2 x 12-1/2 x 16"/>
    <n v="237.096"/>
    <n v="3"/>
    <n v="0.2"/>
    <n v="20.745899999999999"/>
    <n v="4"/>
    <n v="8.7499999999999994E-2"/>
    <s v="Standard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FUR-FU-10001037"/>
    <x v="0"/>
    <x v="5"/>
    <s v="DAX Charcoal/Nickel-Tone Document Frame, 5 x 7"/>
    <n v="22.751999999999999"/>
    <n v="3"/>
    <n v="0.2"/>
    <n v="7.11"/>
    <n v="4"/>
    <n v="0.31250000000000006"/>
    <s v="Standard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PA-10001950"/>
    <x v="1"/>
    <x v="10"/>
    <s v="Southworth 25% Cotton Antique Laid Paper &amp; Envelopes"/>
    <n v="6.6719999999999997"/>
    <n v="1"/>
    <n v="0.2"/>
    <n v="2.085"/>
    <n v="4"/>
    <n v="0.3125"/>
    <s v="Standard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x v="0"/>
    <x v="5"/>
    <s v="GE General Use Halogen Bulbs, 100 Watts, 1 Bulb per Pack"/>
    <n v="25.128"/>
    <n v="3"/>
    <n v="0.6"/>
    <n v="-6.9101999999999997"/>
    <n v="6"/>
    <n v="-0.27499999999999997"/>
    <s v="Delayed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x v="2"/>
    <x v="11"/>
    <s v="Logitech G602 Wireless Gaming Mouse"/>
    <n v="127.98399999999999"/>
    <n v="2"/>
    <n v="0.2"/>
    <n v="25.596800000000002"/>
    <n v="6"/>
    <n v="0.2"/>
    <s v="Delayed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973"/>
    <x v="0"/>
    <x v="5"/>
    <s v="Flat Face Poster Frame"/>
    <n v="131.88"/>
    <n v="7"/>
    <n v="0"/>
    <n v="55.389600000000002"/>
    <n v="2"/>
    <n v="0.42000000000000004"/>
    <s v="Express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BI-10001628"/>
    <x v="1"/>
    <x v="8"/>
    <s v="Acco Data Flex Cable Posts For Top &amp; Bottom Load Binders, 6&quot; Capacity"/>
    <n v="25.032"/>
    <n v="3"/>
    <n v="0.2"/>
    <n v="7.8224999999999998"/>
    <n v="2"/>
    <n v="0.3125"/>
    <s v="Express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CH-10000155"/>
    <x v="0"/>
    <x v="1"/>
    <s v="Global Comet Stacking Armless Chair"/>
    <n v="717.72"/>
    <n v="3"/>
    <n v="0.2"/>
    <n v="71.772000000000006"/>
    <n v="2"/>
    <n v="0.1"/>
    <s v="Express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2379"/>
    <x v="0"/>
    <x v="5"/>
    <s v="Eldon Econocleat Chair Mats for Low Pile Carpets"/>
    <n v="207.35"/>
    <n v="5"/>
    <n v="0"/>
    <n v="24.882000000000001"/>
    <n v="2"/>
    <n v="0.12000000000000001"/>
    <s v="Express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018"/>
    <x v="0"/>
    <x v="5"/>
    <s v="Tensor Computer Mounted Lamp"/>
    <n v="44.67"/>
    <n v="3"/>
    <n v="0"/>
    <n v="12.0609"/>
    <n v="2"/>
    <n v="0.27"/>
    <s v="Express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PA-10000994"/>
    <x v="1"/>
    <x v="10"/>
    <s v="Xerox 1915"/>
    <n v="209.7"/>
    <n v="2"/>
    <n v="0"/>
    <n v="100.65600000000001"/>
    <n v="2"/>
    <n v="0.48000000000000004"/>
    <s v="Express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s v="South"/>
    <s v="OFF-BI-10002852"/>
    <x v="1"/>
    <x v="8"/>
    <s v="Ibico Standard Transparent Covers"/>
    <n v="115.36"/>
    <n v="7"/>
    <n v="0"/>
    <n v="56.526400000000002"/>
    <n v="4"/>
    <n v="0.49000000000000005"/>
    <s v="Standard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x v="1"/>
    <s v="Global Leather &amp; Oak Executive Chair, Burgundy"/>
    <n v="362.13600000000002"/>
    <n v="3"/>
    <n v="0.2"/>
    <n v="-54.320399999999999"/>
    <n v="2"/>
    <n v="-0.15"/>
    <s v="Express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x v="2"/>
    <s v="Avery 503"/>
    <n v="31.05"/>
    <n v="3"/>
    <n v="0"/>
    <n v="14.904"/>
    <n v="2"/>
    <n v="0.48"/>
    <s v="Express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3848"/>
    <x v="1"/>
    <x v="10"/>
    <s v="Xerox 1997"/>
    <n v="12.96"/>
    <n v="2"/>
    <n v="0"/>
    <n v="6.2207999999999997"/>
    <n v="2"/>
    <n v="0.47999999999999993"/>
    <s v="Express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0176"/>
    <x v="1"/>
    <x v="10"/>
    <s v="Xerox 1887"/>
    <n v="94.85"/>
    <n v="5"/>
    <n v="0"/>
    <n v="45.527999999999999"/>
    <n v="2"/>
    <n v="0.48000000000000004"/>
    <s v="Express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ST-10001590"/>
    <x v="1"/>
    <x v="4"/>
    <s v="Tenex Personal Project File with Scoop Front Design, Black"/>
    <n v="13.48"/>
    <n v="1"/>
    <n v="0"/>
    <n v="3.5047999999999999"/>
    <n v="2"/>
    <n v="0.26"/>
    <s v="Express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FUR-FU-10000010"/>
    <x v="0"/>
    <x v="5"/>
    <s v="DAX Value U-Channel Document Frames, Easel Back"/>
    <n v="14.91"/>
    <n v="3"/>
    <n v="0"/>
    <n v="4.6220999999999997"/>
    <n v="2"/>
    <n v="0.31"/>
    <s v="Express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x v="1"/>
    <x v="12"/>
    <s v="Blue String-Tie &amp; Button Interoffice Envelopes, 10 x 13"/>
    <n v="39.979999999999997"/>
    <n v="1"/>
    <n v="0"/>
    <n v="17.991"/>
    <n v="5"/>
    <n v="0.45"/>
    <s v="Standard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FUR-CH-10000863"/>
    <x v="0"/>
    <x v="1"/>
    <s v="Novimex Swivel Fabric Task Chair"/>
    <n v="528.42999999999995"/>
    <n v="5"/>
    <n v="0.3"/>
    <n v="-143.43100000000001"/>
    <n v="4"/>
    <n v="-0.27142857142857146"/>
    <s v="Standard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OFF-BI-10004233"/>
    <x v="1"/>
    <x v="8"/>
    <s v="GBC Pre-Punched Binding Paper, Plastic, White, 8-1/2&quot; x 11&quot;"/>
    <n v="22.385999999999999"/>
    <n v="7"/>
    <n v="0.8"/>
    <n v="-35.817599999999999"/>
    <n v="4"/>
    <n v="-1.6"/>
    <s v="Standard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s v="OFF-BI-10003350"/>
    <x v="1"/>
    <x v="8"/>
    <s v="Acco Expandable Hanging Binders"/>
    <n v="5.742"/>
    <n v="3"/>
    <n v="0.7"/>
    <n v="-4.5936000000000003"/>
    <n v="6"/>
    <n v="-0.8"/>
    <s v="Delayed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s v="Central"/>
    <s v="TEC-AC-10001990"/>
    <x v="2"/>
    <x v="11"/>
    <s v="Kensington Orbit Wireless Mobile Trackball for PC and Mac"/>
    <n v="191.96799999999999"/>
    <n v="4"/>
    <n v="0.2"/>
    <n v="28.795200000000001"/>
    <n v="4"/>
    <n v="0.15000000000000002"/>
    <s v="Standard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x v="1"/>
    <x v="8"/>
    <s v="Wilson Jones Century Plastic Molded Ring Binders"/>
    <n v="49.847999999999999"/>
    <n v="3"/>
    <n v="0.2"/>
    <n v="16.823699999999999"/>
    <n v="3"/>
    <n v="0.33749999999999997"/>
    <s v="Standard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23.99"/>
    <n v="1"/>
    <n v="0"/>
    <n v="11.994999999999999"/>
    <n v="3"/>
    <n v="0.5"/>
    <s v="Standard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x v="1"/>
    <x v="8"/>
    <s v="Fellowes PB200 Plastic Comb Binding Machine"/>
    <n v="1087.9359999999999"/>
    <n v="8"/>
    <n v="0.2"/>
    <n v="353.57920000000001"/>
    <n v="3"/>
    <n v="0.32500000000000001"/>
    <s v="Standard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x v="2"/>
    <x v="7"/>
    <s v="Panasonic KX T7731-B Digital phone"/>
    <n v="199.98"/>
    <n v="2"/>
    <n v="0"/>
    <n v="53.994599999999998"/>
    <n v="3"/>
    <n v="0.27"/>
    <s v="Standard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x v="1"/>
    <x v="4"/>
    <s v="Tennsco Lockers, Sand"/>
    <n v="83.92"/>
    <n v="4"/>
    <n v="0"/>
    <n v="20.140799999999999"/>
    <n v="3"/>
    <n v="0.24"/>
    <s v="Standard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FUR-FU-10000260"/>
    <x v="0"/>
    <x v="5"/>
    <s v="6&quot; Cubicle Wall Clock, Black"/>
    <n v="24.27"/>
    <n v="3"/>
    <n v="0"/>
    <n v="8.7371999999999996"/>
    <n v="0"/>
    <n v="0.36"/>
    <s v="Express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TEC-CO-10003763"/>
    <x v="2"/>
    <x v="16"/>
    <s v="Canon PC1060 Personal Laser Copier"/>
    <n v="2799.96"/>
    <n v="5"/>
    <n v="0.2"/>
    <n v="944.98649999999998"/>
    <n v="0"/>
    <n v="0.33749999999999997"/>
    <s v="Express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x v="8"/>
    <s v="Universal Recycled Hanging Pressboard Report Binders, Letter Size"/>
    <n v="9.8719999999999999"/>
    <n v="2"/>
    <n v="0.2"/>
    <n v="3.4552"/>
    <n v="4"/>
    <n v="0.35000000000000003"/>
    <s v="Standard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x v="0"/>
    <s v="O'Sullivan Living Dimensions 3-Shelf Bookcases"/>
    <n v="683.33199999999999"/>
    <n v="4"/>
    <n v="0.15"/>
    <n v="-40.195999999999998"/>
    <n v="4"/>
    <n v="-5.8823529411764705E-2"/>
    <s v="Standard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x v="10"/>
    <s v="Xerox 1900"/>
    <n v="29.96"/>
    <n v="7"/>
    <n v="0"/>
    <n v="13.481999999999999"/>
    <n v="4"/>
    <n v="0.44999999999999996"/>
    <s v="Standard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s v="East"/>
    <s v="TEC-PH-10004912"/>
    <x v="2"/>
    <x v="7"/>
    <s v="Cisco SPA112 2 Port Phone Adapter"/>
    <n v="164.85"/>
    <n v="3"/>
    <n v="0"/>
    <n v="47.8065"/>
    <n v="3"/>
    <n v="0.29000000000000004"/>
    <s v="Standard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x v="1"/>
    <x v="9"/>
    <s v="Belkin 7-Outlet SurgeMaster Home Series"/>
    <n v="33.527999999999999"/>
    <n v="3"/>
    <n v="0.2"/>
    <n v="2.5146000000000002"/>
    <n v="5"/>
    <n v="7.5000000000000011E-2"/>
    <s v="Standard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x v="1"/>
    <x v="4"/>
    <s v="Eldon Jumbo ProFile Portable File Boxes Graphite/Black"/>
    <n v="36.744"/>
    <n v="3"/>
    <n v="0.2"/>
    <n v="3.6743999999999999"/>
    <n v="5"/>
    <n v="9.9999999999999992E-2"/>
    <s v="Standard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x v="1"/>
    <x v="8"/>
    <s v="GBC Prestige Therm-A-Bind Covers"/>
    <n v="102.93"/>
    <n v="3"/>
    <n v="0"/>
    <n v="48.377099999999999"/>
    <n v="4"/>
    <n v="0.47"/>
    <s v="Standard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x v="3"/>
    <s v="Hon 61000 Series Interactive Training Tables"/>
    <n v="71.087999999999994"/>
    <n v="2"/>
    <n v="0.2"/>
    <n v="-1.7771999999999999"/>
    <n v="3"/>
    <n v="-2.5000000000000001E-2"/>
    <s v="Standard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x v="0"/>
    <x v="5"/>
    <s v="Eldon 500 Class Desk Accessories"/>
    <n v="60.35"/>
    <n v="5"/>
    <n v="0"/>
    <n v="19.915500000000002"/>
    <n v="5"/>
    <n v="0.33"/>
    <s v="Standard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x v="1"/>
    <x v="14"/>
    <s v="Fiskars Home &amp; Office Scissors"/>
    <n v="35.520000000000003"/>
    <n v="4"/>
    <n v="0"/>
    <n v="9.9456000000000007"/>
    <n v="5"/>
    <n v="0.27999999999999997"/>
    <s v="Standard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x v="1"/>
    <x v="6"/>
    <s v="Sanford Pocket Accent Highlighters"/>
    <n v="11.2"/>
    <n v="7"/>
    <n v="0"/>
    <n v="4.8159999999999998"/>
    <n v="5"/>
    <n v="0.43"/>
    <s v="Standard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x v="2"/>
    <x v="11"/>
    <s v="Memorex Mini Travel Drive 16 GB USB 2.0 Flash Drive"/>
    <n v="223.58"/>
    <n v="14"/>
    <n v="0"/>
    <n v="87.196200000000005"/>
    <n v="6"/>
    <n v="0.39"/>
    <s v="Delayed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T-10001128"/>
    <x v="1"/>
    <x v="4"/>
    <s v="Carina Mini System Audio Rack, Model AR050B"/>
    <n v="998.82"/>
    <n v="9"/>
    <n v="0"/>
    <n v="29.964600000000001"/>
    <n v="6"/>
    <n v="0.03"/>
    <s v="Delayed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U-10002537"/>
    <x v="1"/>
    <x v="14"/>
    <s v="Acme Box Cutter Scissors"/>
    <n v="51.15"/>
    <n v="5"/>
    <n v="0"/>
    <n v="13.298999999999999"/>
    <n v="6"/>
    <n v="0.26"/>
    <s v="Delayed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x v="1"/>
    <x v="4"/>
    <s v="Rogers Jumbo File, Granite"/>
    <n v="40.74"/>
    <n v="3"/>
    <n v="0"/>
    <n v="0.40739999999999998"/>
    <n v="5"/>
    <n v="9.9999999999999985E-3"/>
    <s v="Standard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x v="10"/>
    <s v="Xerox 1971"/>
    <n v="3.4239999999999999"/>
    <n v="1"/>
    <n v="0.2"/>
    <n v="1.07"/>
    <n v="4"/>
    <n v="0.3125"/>
    <s v="Standard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x v="11"/>
    <s v="Hypercom P1300 Pinpad"/>
    <n v="151.19999999999999"/>
    <n v="3"/>
    <n v="0.2"/>
    <n v="32.130000000000003"/>
    <n v="4"/>
    <n v="0.21250000000000002"/>
    <s v="Standard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x v="0"/>
    <x v="1"/>
    <s v="Hon 4070 Series Pagoda Round Back Stacking Chairs"/>
    <n v="1925.88"/>
    <n v="6"/>
    <n v="0"/>
    <n v="539.24639999999999"/>
    <n v="2"/>
    <n v="0.27999999999999997"/>
    <s v="Express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x v="1"/>
    <x v="9"/>
    <s v="Honeywell Enviracaire Portable HEPA Air Cleaner for 17' x 22' Room"/>
    <n v="2405.1999999999998"/>
    <n v="8"/>
    <n v="0"/>
    <n v="793.71600000000001"/>
    <n v="2"/>
    <n v="0.33"/>
    <s v="Express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x v="11"/>
    <s v="Maxell LTO Ultrium - 800 GB"/>
    <n v="83.97"/>
    <n v="3"/>
    <n v="0"/>
    <n v="15.9543"/>
    <n v="2"/>
    <n v="0.19"/>
    <s v="Express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x v="11"/>
    <s v="Logitech MX Performance Wireless Mouse"/>
    <n v="39.89"/>
    <n v="1"/>
    <n v="0"/>
    <n v="14.7593"/>
    <n v="2"/>
    <n v="0.37"/>
    <s v="Express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x v="1"/>
    <x v="8"/>
    <s v="Cardinal Slant-D Ring Binders"/>
    <n v="17.38"/>
    <n v="2"/>
    <n v="0"/>
    <n v="8.69"/>
    <n v="2"/>
    <n v="0.5"/>
    <s v="Express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x v="1"/>
    <x v="8"/>
    <s v="Ibico Recycled Grain-Textured Covers"/>
    <n v="55.264000000000003"/>
    <n v="2"/>
    <n v="0.2"/>
    <n v="20.724"/>
    <n v="2"/>
    <n v="0.375"/>
    <s v="Express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x v="1"/>
    <x v="10"/>
    <s v="Xerox 23"/>
    <n v="6.48"/>
    <n v="1"/>
    <n v="0"/>
    <n v="3.1103999999999998"/>
    <n v="2"/>
    <n v="0.47999999999999993"/>
    <s v="Express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x v="1"/>
    <x v="8"/>
    <s v="GBC Laser Imprintable Binding System Covers, Desert Sand"/>
    <n v="34.247999999999998"/>
    <n v="3"/>
    <n v="0.2"/>
    <n v="11.5587"/>
    <n v="2"/>
    <n v="0.33750000000000002"/>
    <s v="Express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x v="0"/>
    <x v="3"/>
    <s v="Bush Andora Conference Table, Maple/Graphite Gray Finish"/>
    <n v="273.56799999999998"/>
    <n v="2"/>
    <n v="0.2"/>
    <n v="10.258800000000001"/>
    <n v="2"/>
    <n v="3.7500000000000006E-2"/>
    <s v="Express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x v="10"/>
    <s v="Wirebound Message Books, Four 2 3/4&quot; x 5&quot; Forms per Page, 600 Sets per Book"/>
    <n v="46.35"/>
    <n v="5"/>
    <n v="0"/>
    <n v="21.784500000000001"/>
    <n v="6"/>
    <n v="0.47000000000000003"/>
    <s v="Delayed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x v="10"/>
    <s v="Xerox 1882"/>
    <n v="223.92"/>
    <n v="4"/>
    <n v="0"/>
    <n v="109.7208"/>
    <n v="6"/>
    <n v="0.49"/>
    <s v="Delayed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x v="14"/>
    <s v="Acme Value Line Scissors"/>
    <n v="7.3"/>
    <n v="2"/>
    <n v="0"/>
    <n v="2.19"/>
    <n v="6"/>
    <n v="0.3"/>
    <s v="Delayed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s v="West"/>
    <s v="OFF-AR-10001761"/>
    <x v="1"/>
    <x v="6"/>
    <s v="Avery Hi-Liter Smear-Safe Highlighters"/>
    <n v="9.3439999999999994"/>
    <n v="2"/>
    <n v="0.2"/>
    <n v="1.8688"/>
    <n v="5"/>
    <n v="0.2"/>
    <s v="Standard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TEC-AC-10002305"/>
    <x v="2"/>
    <x v="11"/>
    <s v="KeyTronic E03601U1 - Keyboard - Beige"/>
    <n v="18"/>
    <n v="1"/>
    <n v="0"/>
    <n v="3.24"/>
    <n v="2"/>
    <n v="0.18000000000000002"/>
    <s v="Express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x v="1"/>
    <x v="10"/>
    <s v="Xerox 1919"/>
    <n v="65.584000000000003"/>
    <n v="2"/>
    <n v="0.2"/>
    <n v="23.7742"/>
    <n v="3"/>
    <n v="0.36249999999999999"/>
    <s v="Standard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x v="0"/>
    <x v="0"/>
    <s v="Bush Heritage Pine Collection 5-Shelf Bookcase, Albany Pine Finish, *Special Order"/>
    <n v="383.46559999999999"/>
    <n v="4"/>
    <n v="0.32"/>
    <n v="-67.670400000000001"/>
    <n v="3"/>
    <n v="-0.17647058823529413"/>
    <s v="Standard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s v="OFF-PA-10003072"/>
    <x v="1"/>
    <x v="10"/>
    <s v="Eureka Recycled Copy Paper 8 1/2&quot; x 11&quot;, Ream"/>
    <n v="10.368"/>
    <n v="2"/>
    <n v="0.2"/>
    <n v="3.6288"/>
    <n v="0"/>
    <n v="0.35"/>
    <s v="Express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FUR-FU-10002671"/>
    <x v="0"/>
    <x v="5"/>
    <s v="Electrix 20W Halogen Replacement Bulb for Zoom-In Desk Lamp"/>
    <n v="13.4"/>
    <n v="1"/>
    <n v="0"/>
    <n v="6.4320000000000004"/>
    <n v="5"/>
    <n v="0.48000000000000004"/>
    <s v="Standard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PA-10000349"/>
    <x v="1"/>
    <x v="10"/>
    <s v="Easy-staple paper"/>
    <n v="4.9800000000000004"/>
    <n v="1"/>
    <n v="0"/>
    <n v="2.3405999999999998"/>
    <n v="5"/>
    <n v="0.46999999999999992"/>
    <s v="Standard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EN-10004483"/>
    <x v="1"/>
    <x v="12"/>
    <s v="#10 White Business Envelopes,4 1/8 x 9 1/2"/>
    <n v="109.69"/>
    <n v="7"/>
    <n v="0"/>
    <n v="51.554299999999998"/>
    <n v="5"/>
    <n v="0.47"/>
    <s v="Standard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x v="1"/>
    <x v="8"/>
    <s v="Fellowes Twister Kit, Gray/Clear, 3/pkg"/>
    <n v="40.200000000000003"/>
    <n v="5"/>
    <n v="0"/>
    <n v="18.09"/>
    <n v="6"/>
    <n v="0.44999999999999996"/>
    <s v="Delayed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x v="1"/>
    <x v="8"/>
    <s v="Ibico Ibimaster 300 Manual Binding System"/>
    <n v="735.98"/>
    <n v="2"/>
    <n v="0"/>
    <n v="331.19099999999997"/>
    <n v="6"/>
    <n v="0.44999999999999996"/>
    <s v="Delayed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x v="1"/>
    <x v="9"/>
    <s v="Bravo II Megaboss 12-Amp Hard Body Upright, Replacement Belts, 2 Belts per Pack"/>
    <n v="22.75"/>
    <n v="7"/>
    <n v="0"/>
    <n v="6.5975000000000001"/>
    <n v="6"/>
    <n v="0.28999999999999998"/>
    <s v="Delayed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BI-10002867"/>
    <x v="1"/>
    <x v="8"/>
    <s v="GBC Recycled Regency Composition Covers"/>
    <n v="119.56"/>
    <n v="2"/>
    <n v="0"/>
    <n v="54.997599999999998"/>
    <n v="4"/>
    <n v="0.45999999999999996"/>
    <s v="Standard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AR-10000538"/>
    <x v="1"/>
    <x v="6"/>
    <s v="Boston Model 1800 Electric Pencil Sharpener, Gray"/>
    <n v="140.75"/>
    <n v="5"/>
    <n v="0"/>
    <n v="42.225000000000001"/>
    <n v="4"/>
    <n v="0.3"/>
    <s v="Standard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s v="Central"/>
    <s v="OFF-EN-10000056"/>
    <x v="1"/>
    <x v="12"/>
    <s v="Cameo Buff Policy Envelopes"/>
    <n v="99.567999999999998"/>
    <n v="2"/>
    <n v="0.2"/>
    <n v="33.604199999999999"/>
    <n v="6"/>
    <n v="0.33750000000000002"/>
    <s v="Delayed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x v="2"/>
    <x v="7"/>
    <s v="Avaya 5410 Digital phone"/>
    <n v="271.95999999999998"/>
    <n v="5"/>
    <n v="0.2"/>
    <n v="27.196000000000002"/>
    <n v="4"/>
    <n v="0.10000000000000002"/>
    <s v="Standard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x v="1"/>
    <x v="6"/>
    <s v="Blackstonian Pencils"/>
    <n v="18.690000000000001"/>
    <n v="7"/>
    <n v="0"/>
    <n v="5.2332000000000001"/>
    <n v="4"/>
    <n v="0.27999999999999997"/>
    <s v="Standard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x v="1"/>
    <x v="10"/>
    <s v="Xerox 1977"/>
    <n v="13.36"/>
    <n v="2"/>
    <n v="0"/>
    <n v="6.4127999999999998"/>
    <n v="4"/>
    <n v="0.48"/>
    <s v="Standard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x v="2"/>
    <x v="7"/>
    <s v="Cisco SPA301"/>
    <n v="249.584"/>
    <n v="2"/>
    <n v="0.2"/>
    <n v="31.198"/>
    <n v="4"/>
    <n v="0.125"/>
    <s v="Standard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x v="1"/>
    <x v="13"/>
    <s v="Alliance Big Bands Rubber Bands, 12/Pack"/>
    <n v="13.86"/>
    <n v="7"/>
    <n v="0"/>
    <n v="0"/>
    <n v="4"/>
    <n v="0"/>
    <s v="Standard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x v="1"/>
    <x v="8"/>
    <s v="Avery Durable Slant Ring Binders With Label Holder"/>
    <n v="13.375999999999999"/>
    <n v="4"/>
    <n v="0.2"/>
    <n v="4.6816000000000004"/>
    <n v="4"/>
    <n v="0.35000000000000003"/>
    <s v="Standard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x v="1"/>
    <x v="8"/>
    <s v="Ibico Recycled Linen-Style Covers"/>
    <n v="437.47199999999998"/>
    <n v="14"/>
    <n v="0.2"/>
    <n v="153.11519999999999"/>
    <n v="4"/>
    <n v="0.35"/>
    <s v="Standard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x v="3"/>
    <s v="KI Adjustable-Height Table"/>
    <n v="85.98"/>
    <n v="1"/>
    <n v="0"/>
    <n v="22.354800000000001"/>
    <n v="3"/>
    <n v="0.26"/>
    <s v="Standard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s v="East"/>
    <s v="OFF-LA-10004484"/>
    <x v="1"/>
    <x v="2"/>
    <s v="Avery 476"/>
    <n v="16.52"/>
    <n v="5"/>
    <n v="0.2"/>
    <n v="5.3689999999999998"/>
    <n v="3"/>
    <n v="0.32500000000000001"/>
    <s v="Standard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x v="1"/>
    <x v="10"/>
    <s v="RSVP Cards &amp; Envelopes, Blank White, 8-1/2&quot; X 11&quot;, 24 Cards/25 Envelopes/Set"/>
    <n v="35.56"/>
    <n v="7"/>
    <n v="0"/>
    <n v="16.713200000000001"/>
    <n v="6"/>
    <n v="0.47"/>
    <s v="Delayed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x v="2"/>
    <x v="7"/>
    <s v="Panasonic KX TS208W Corded phone"/>
    <n v="97.98"/>
    <n v="2"/>
    <n v="0"/>
    <n v="27.4344"/>
    <n v="6"/>
    <n v="0.27999999999999997"/>
    <s v="Delayed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x v="2"/>
    <s v="Self-Adhesive Removable Labels"/>
    <n v="31.5"/>
    <n v="10"/>
    <n v="0"/>
    <n v="15.12"/>
    <n v="6"/>
    <n v="0.48"/>
    <s v="Delayed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x v="14"/>
    <s v="Acme Hot Forged Carbon Steel Scissors with Nickel-Plated Handles, 3 7/8&quot; Cut, 8&quot;L"/>
    <n v="55.6"/>
    <n v="4"/>
    <n v="0"/>
    <n v="16.123999999999999"/>
    <n v="6"/>
    <n v="0.28999999999999998"/>
    <s v="Delayed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x v="2"/>
    <x v="11"/>
    <s v="Memorex Mini Travel Drive 64 GB USB 2.0 Flash Drive"/>
    <n v="36.24"/>
    <n v="1"/>
    <n v="0"/>
    <n v="15.220800000000001"/>
    <n v="4"/>
    <n v="0.42"/>
    <s v="Standard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AC-10001539"/>
    <x v="2"/>
    <x v="11"/>
    <s v="Logitech G430 Surround Sound Gaming Headset with Dolby 7.1 Technology"/>
    <n v="79.989999999999995"/>
    <n v="1"/>
    <n v="0"/>
    <n v="28.796399999999998"/>
    <n v="4"/>
    <n v="0.36"/>
    <s v="Standard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PH-10004006"/>
    <x v="2"/>
    <x v="7"/>
    <s v="Panasonic KX - TS880B Telephone"/>
    <n v="206.1"/>
    <n v="5"/>
    <n v="0"/>
    <n v="55.646999999999998"/>
    <n v="4"/>
    <n v="0.27"/>
    <s v="Standard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FUR-FU-10001889"/>
    <x v="0"/>
    <x v="5"/>
    <s v="Ultra Door Pull Handle"/>
    <n v="25.248000000000001"/>
    <n v="3"/>
    <n v="0.2"/>
    <n v="4.1028000000000002"/>
    <n v="2"/>
    <n v="0.16250000000000001"/>
    <s v="Express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x v="5"/>
    <s v="Tenex B1-RE Series Chair Mats for Low Pile Carpets"/>
    <n v="91.96"/>
    <n v="2"/>
    <n v="0"/>
    <n v="15.6332"/>
    <n v="5"/>
    <n v="0.17"/>
    <s v="Standard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x v="7"/>
    <s v="Aastra 57i VoIP phone"/>
    <n v="258.57600000000002"/>
    <n v="2"/>
    <n v="0.2"/>
    <n v="19.3932"/>
    <n v="5"/>
    <n v="7.4999999999999997E-2"/>
    <s v="Standard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x v="10"/>
    <s v="It's Hot Message Books with Stickers, 2 3/4&quot; x 5&quot;"/>
    <n v="29.6"/>
    <n v="4"/>
    <n v="0"/>
    <n v="13.32"/>
    <n v="5"/>
    <n v="0.45"/>
    <s v="Standard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x v="1"/>
    <x v="9"/>
    <s v="Acco 7-Outlet Masterpiece Power Center, Wihtout Fax/Phone Line Protection"/>
    <n v="243.16"/>
    <n v="2"/>
    <n v="0"/>
    <n v="72.947999999999993"/>
    <n v="5"/>
    <n v="0.3"/>
    <s v="Stand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71B71-4E10-4CA3-8904-BCC81E548C8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4" firstHeaderRow="0" firstDataRow="1" firstDataCol="1"/>
  <pivotFields count="25"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164" showAll="0"/>
    <pivotField showAll="0"/>
    <pivotField numFmtId="10" showAll="0"/>
    <pivotField dataField="1" numFmtId="8" showAll="0"/>
    <pivotField showAll="0"/>
    <pivotField numFmtId="166" showAll="0"/>
    <pivotField showAll="0"/>
    <pivotField dataField="1" dragToRow="0" dragToCol="0" dragToPage="0" showAll="0" defaultSubtota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164"/>
    <dataField name="Sum of Profit" fld="20" baseField="0" baseItem="0" numFmtId="8"/>
    <dataField name="Sum of Overall_Profit_Margin" fld="24" baseField="15" baseItem="9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93253-8219-4A5C-B2B6-CA418DC5F179}">
  <dimension ref="A1:X9995"/>
  <sheetViews>
    <sheetView zoomScaleNormal="100" workbookViewId="0">
      <pane ySplit="1" topLeftCell="A2" activePane="bottomLeft" state="frozen"/>
      <selection activeCell="H1" sqref="H1"/>
      <selection pane="bottomLeft" activeCell="I12" sqref="A1:X9995"/>
    </sheetView>
  </sheetViews>
  <sheetFormatPr defaultRowHeight="14.25" x14ac:dyDescent="0.45"/>
  <cols>
    <col min="1" max="1" width="6.06640625" bestFit="1" customWidth="1"/>
    <col min="3" max="4" width="9.9296875" style="3" bestFit="1" customWidth="1"/>
    <col min="6" max="6" width="10.46484375" bestFit="1" customWidth="1"/>
    <col min="7" max="7" width="13.265625" customWidth="1"/>
    <col min="9" max="9" width="11.19921875" bestFit="1" customWidth="1"/>
    <col min="10" max="10" width="16.46484375" bestFit="1" customWidth="1"/>
    <col min="11" max="11" width="16.33203125" bestFit="1" customWidth="1"/>
    <col min="12" max="12" width="10.06640625" bestFit="1" customWidth="1"/>
    <col min="13" max="13" width="6.46484375" bestFit="1" customWidth="1"/>
    <col min="14" max="14" width="15.6640625" bestFit="1" customWidth="1"/>
    <col min="15" max="15" width="12.46484375" bestFit="1" customWidth="1"/>
    <col min="16" max="16" width="11.265625" bestFit="1" customWidth="1"/>
    <col min="17" max="17" width="12" customWidth="1"/>
    <col min="18" max="18" width="9.796875" style="1" bestFit="1" customWidth="1"/>
    <col min="20" max="20" width="9.06640625" style="2"/>
    <col min="21" max="21" width="10" style="4" bestFit="1" customWidth="1"/>
    <col min="23" max="23" width="9.06640625" style="5"/>
  </cols>
  <sheetData>
    <row r="1" spans="1:24" x14ac:dyDescent="0.45">
      <c r="A1" t="s">
        <v>0</v>
      </c>
      <c r="B1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s="2" t="s">
        <v>19</v>
      </c>
      <c r="U1" s="4" t="s">
        <v>20</v>
      </c>
      <c r="V1" t="s">
        <v>10909</v>
      </c>
      <c r="W1" s="5" t="s">
        <v>10910</v>
      </c>
      <c r="X1" t="s">
        <v>10911</v>
      </c>
    </row>
    <row r="2" spans="1:24" x14ac:dyDescent="0.45">
      <c r="A2">
        <v>1</v>
      </c>
      <c r="B2" t="s">
        <v>21</v>
      </c>
      <c r="C2" s="3">
        <v>42682</v>
      </c>
      <c r="D2" s="3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1">
        <v>261.95999999999998</v>
      </c>
      <c r="S2">
        <v>2</v>
      </c>
      <c r="T2" s="2">
        <v>0</v>
      </c>
      <c r="U2" s="4">
        <v>41.913600000000002</v>
      </c>
      <c r="V2">
        <f>D2-C2</f>
        <v>3</v>
      </c>
      <c r="W2" s="5">
        <f>IFERROR(U2/R2, "0%")</f>
        <v>0.16000000000000003</v>
      </c>
      <c r="X2" t="str" cm="1">
        <f t="array" ref="X2">_xlfn.IFS(V2&lt;=2, "Express", V2&lt;=5, "Standard", TRUE, "Delayed")</f>
        <v>Standard</v>
      </c>
    </row>
    <row r="3" spans="1:24" x14ac:dyDescent="0.45">
      <c r="A3">
        <v>2</v>
      </c>
      <c r="B3" t="s">
        <v>21</v>
      </c>
      <c r="C3" s="3">
        <v>42682</v>
      </c>
      <c r="D3" s="3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1">
        <v>731.94</v>
      </c>
      <c r="S3">
        <v>3</v>
      </c>
      <c r="T3" s="2">
        <v>0</v>
      </c>
      <c r="U3" s="4">
        <v>219.58199999999999</v>
      </c>
      <c r="V3">
        <f>D3-C3</f>
        <v>3</v>
      </c>
      <c r="W3" s="5">
        <f t="shared" ref="W3:W66" si="0">IFERROR(U3/R3, "0%")</f>
        <v>0.3</v>
      </c>
      <c r="X3" t="str" cm="1">
        <f t="array" ref="X3">_xlfn.IFS(V3&lt;=2, "Express", V3&lt;=5, "Standard", TRUE, "Delayed")</f>
        <v>Standard</v>
      </c>
    </row>
    <row r="4" spans="1:24" x14ac:dyDescent="0.45">
      <c r="A4">
        <v>3</v>
      </c>
      <c r="B4" t="s">
        <v>37</v>
      </c>
      <c r="C4" s="3">
        <v>42533</v>
      </c>
      <c r="D4" s="3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1">
        <v>14.62</v>
      </c>
      <c r="S4">
        <v>2</v>
      </c>
      <c r="T4" s="2">
        <v>0</v>
      </c>
      <c r="U4" s="4">
        <v>6.8714000000000004</v>
      </c>
      <c r="V4">
        <f>D4-C4</f>
        <v>4</v>
      </c>
      <c r="W4" s="5">
        <f t="shared" si="0"/>
        <v>0.47000000000000003</v>
      </c>
      <c r="X4" t="str" cm="1">
        <f t="array" ref="X4">_xlfn.IFS(V4&lt;=2, "Express", V4&lt;=5, "Standard", TRUE, "Delayed")</f>
        <v>Standard</v>
      </c>
    </row>
    <row r="5" spans="1:24" x14ac:dyDescent="0.45">
      <c r="A5">
        <v>4</v>
      </c>
      <c r="B5" t="s">
        <v>48</v>
      </c>
      <c r="C5" s="3">
        <v>42288</v>
      </c>
      <c r="D5" s="3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1">
        <v>957.57749999999999</v>
      </c>
      <c r="S5">
        <v>5</v>
      </c>
      <c r="T5" s="2">
        <v>0.45</v>
      </c>
      <c r="U5" s="4">
        <v>-383.03100000000001</v>
      </c>
      <c r="V5">
        <f>D5-C5</f>
        <v>7</v>
      </c>
      <c r="W5" s="5">
        <f t="shared" si="0"/>
        <v>-0.4</v>
      </c>
      <c r="X5" t="str" cm="1">
        <f t="array" ref="X5">_xlfn.IFS(V5&lt;=2, "Express", V5&lt;=5, "Standard", TRUE, "Delayed")</f>
        <v>Delayed</v>
      </c>
    </row>
    <row r="6" spans="1:24" x14ac:dyDescent="0.45">
      <c r="A6">
        <v>5</v>
      </c>
      <c r="B6" t="s">
        <v>48</v>
      </c>
      <c r="C6" s="3">
        <v>42288</v>
      </c>
      <c r="D6" s="3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1">
        <v>22.367999999999999</v>
      </c>
      <c r="S6">
        <v>2</v>
      </c>
      <c r="T6" s="2">
        <v>0.2</v>
      </c>
      <c r="U6" s="4">
        <v>2.5164</v>
      </c>
      <c r="V6">
        <f>D6-C6</f>
        <v>7</v>
      </c>
      <c r="W6" s="5">
        <f t="shared" si="0"/>
        <v>0.1125</v>
      </c>
      <c r="X6" t="str" cm="1">
        <f t="array" ref="X6">_xlfn.IFS(V6&lt;=2, "Express", V6&lt;=5, "Standard", TRUE, "Delayed")</f>
        <v>Delayed</v>
      </c>
    </row>
    <row r="7" spans="1:24" x14ac:dyDescent="0.45">
      <c r="A7">
        <v>6</v>
      </c>
      <c r="B7" t="s">
        <v>60</v>
      </c>
      <c r="C7" s="3">
        <v>41799</v>
      </c>
      <c r="D7" s="3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1">
        <v>48.86</v>
      </c>
      <c r="S7">
        <v>7</v>
      </c>
      <c r="T7" s="2">
        <v>0</v>
      </c>
      <c r="U7" s="4">
        <v>14.1694</v>
      </c>
      <c r="V7">
        <f>D7-C7</f>
        <v>5</v>
      </c>
      <c r="W7" s="5">
        <f t="shared" si="0"/>
        <v>0.28999999999999998</v>
      </c>
      <c r="X7" t="str" cm="1">
        <f t="array" ref="X7">_xlfn.IFS(V7&lt;=2, "Express", V7&lt;=5, "Standard", TRUE, "Delayed")</f>
        <v>Standard</v>
      </c>
    </row>
    <row r="8" spans="1:24" x14ac:dyDescent="0.45">
      <c r="A8">
        <v>7</v>
      </c>
      <c r="B8" t="s">
        <v>60</v>
      </c>
      <c r="C8" s="3">
        <v>41799</v>
      </c>
      <c r="D8" s="3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1">
        <v>7.28</v>
      </c>
      <c r="S8">
        <v>4</v>
      </c>
      <c r="T8" s="2">
        <v>0</v>
      </c>
      <c r="U8" s="4">
        <v>1.9656</v>
      </c>
      <c r="V8">
        <f>D8-C8</f>
        <v>5</v>
      </c>
      <c r="W8" s="5">
        <f t="shared" si="0"/>
        <v>0.27</v>
      </c>
      <c r="X8" t="str" cm="1">
        <f t="array" ref="X8">_xlfn.IFS(V8&lt;=2, "Express", V8&lt;=5, "Standard", TRUE, "Delayed")</f>
        <v>Standard</v>
      </c>
    </row>
    <row r="9" spans="1:24" x14ac:dyDescent="0.45">
      <c r="A9">
        <v>8</v>
      </c>
      <c r="B9" t="s">
        <v>60</v>
      </c>
      <c r="C9" s="3">
        <v>41799</v>
      </c>
      <c r="D9" s="3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1">
        <v>907.15200000000004</v>
      </c>
      <c r="S9">
        <v>6</v>
      </c>
      <c r="T9" s="2">
        <v>0.2</v>
      </c>
      <c r="U9" s="4">
        <v>90.715199999999996</v>
      </c>
      <c r="V9">
        <f>D9-C9</f>
        <v>5</v>
      </c>
      <c r="W9" s="5">
        <f t="shared" si="0"/>
        <v>9.9999999999999992E-2</v>
      </c>
      <c r="X9" t="str" cm="1">
        <f t="array" ref="X9">_xlfn.IFS(V9&lt;=2, "Express", V9&lt;=5, "Standard", TRUE, "Delayed")</f>
        <v>Standard</v>
      </c>
    </row>
    <row r="10" spans="1:24" x14ac:dyDescent="0.45">
      <c r="A10">
        <v>9</v>
      </c>
      <c r="B10" t="s">
        <v>60</v>
      </c>
      <c r="C10" s="3">
        <v>41799</v>
      </c>
      <c r="D10" s="3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1">
        <v>18.504000000000001</v>
      </c>
      <c r="S10">
        <v>3</v>
      </c>
      <c r="T10" s="2">
        <v>0.2</v>
      </c>
      <c r="U10" s="4">
        <v>5.7824999999999998</v>
      </c>
      <c r="V10">
        <f>D10-C10</f>
        <v>5</v>
      </c>
      <c r="W10" s="5">
        <f t="shared" si="0"/>
        <v>0.31249999999999994</v>
      </c>
      <c r="X10" t="str" cm="1">
        <f t="array" ref="X10">_xlfn.IFS(V10&lt;=2, "Express", V10&lt;=5, "Standard", TRUE, "Delayed")</f>
        <v>Standard</v>
      </c>
    </row>
    <row r="11" spans="1:24" x14ac:dyDescent="0.45">
      <c r="A11">
        <v>10</v>
      </c>
      <c r="B11" t="s">
        <v>60</v>
      </c>
      <c r="C11" s="3">
        <v>41799</v>
      </c>
      <c r="D11" s="3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1">
        <v>114.9</v>
      </c>
      <c r="S11">
        <v>5</v>
      </c>
      <c r="T11" s="2">
        <v>0</v>
      </c>
      <c r="U11" s="4">
        <v>34.47</v>
      </c>
      <c r="V11">
        <f>D11-C11</f>
        <v>5</v>
      </c>
      <c r="W11" s="5">
        <f t="shared" si="0"/>
        <v>0.3</v>
      </c>
      <c r="X11" t="str" cm="1">
        <f t="array" ref="X11">_xlfn.IFS(V11&lt;=2, "Express", V11&lt;=5, "Standard", TRUE, "Delayed")</f>
        <v>Standard</v>
      </c>
    </row>
    <row r="12" spans="1:24" x14ac:dyDescent="0.45">
      <c r="A12">
        <v>11</v>
      </c>
      <c r="B12" t="s">
        <v>60</v>
      </c>
      <c r="C12" s="3">
        <v>41799</v>
      </c>
      <c r="D12" s="3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1">
        <v>1706.184</v>
      </c>
      <c r="S12">
        <v>9</v>
      </c>
      <c r="T12" s="2">
        <v>0.2</v>
      </c>
      <c r="U12" s="4">
        <v>85.309200000000004</v>
      </c>
      <c r="V12">
        <f>D12-C12</f>
        <v>5</v>
      </c>
      <c r="W12" s="5">
        <f t="shared" si="0"/>
        <v>0.05</v>
      </c>
      <c r="X12" t="str" cm="1">
        <f t="array" ref="X12">_xlfn.IFS(V12&lt;=2, "Express", V12&lt;=5, "Standard", TRUE, "Delayed")</f>
        <v>Standard</v>
      </c>
    </row>
    <row r="13" spans="1:24" x14ac:dyDescent="0.45">
      <c r="A13">
        <v>12</v>
      </c>
      <c r="B13" t="s">
        <v>60</v>
      </c>
      <c r="C13" s="3">
        <v>41799</v>
      </c>
      <c r="D13" s="3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1">
        <v>911.42399999999998</v>
      </c>
      <c r="S13">
        <v>4</v>
      </c>
      <c r="T13" s="2">
        <v>0.2</v>
      </c>
      <c r="U13" s="4">
        <v>68.356800000000007</v>
      </c>
      <c r="V13">
        <f>D13-C13</f>
        <v>5</v>
      </c>
      <c r="W13" s="5">
        <f t="shared" si="0"/>
        <v>7.5000000000000011E-2</v>
      </c>
      <c r="X13" t="str" cm="1">
        <f t="array" ref="X13">_xlfn.IFS(V13&lt;=2, "Express", V13&lt;=5, "Standard", TRUE, "Delayed")</f>
        <v>Standard</v>
      </c>
    </row>
    <row r="14" spans="1:24" x14ac:dyDescent="0.45">
      <c r="A14">
        <v>13</v>
      </c>
      <c r="B14" t="s">
        <v>83</v>
      </c>
      <c r="C14" s="3">
        <v>42840</v>
      </c>
      <c r="D14" s="3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1">
        <v>15.552</v>
      </c>
      <c r="S14">
        <v>3</v>
      </c>
      <c r="T14" s="2">
        <v>0.2</v>
      </c>
      <c r="U14" s="4">
        <v>5.4432</v>
      </c>
      <c r="V14">
        <f>D14-C14</f>
        <v>5</v>
      </c>
      <c r="W14" s="5">
        <f t="shared" si="0"/>
        <v>0.35000000000000003</v>
      </c>
      <c r="X14" t="str" cm="1">
        <f t="array" ref="X14">_xlfn.IFS(V14&lt;=2, "Express", V14&lt;=5, "Standard", TRUE, "Delayed")</f>
        <v>Standard</v>
      </c>
    </row>
    <row r="15" spans="1:24" x14ac:dyDescent="0.45">
      <c r="A15">
        <v>14</v>
      </c>
      <c r="B15" t="s">
        <v>91</v>
      </c>
      <c r="C15" s="3">
        <v>42709</v>
      </c>
      <c r="D15" s="3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1">
        <v>407.976</v>
      </c>
      <c r="S15">
        <v>3</v>
      </c>
      <c r="T15" s="2">
        <v>0.2</v>
      </c>
      <c r="U15" s="4">
        <v>132.59219999999999</v>
      </c>
      <c r="V15">
        <f>D15-C15</f>
        <v>5</v>
      </c>
      <c r="W15" s="5">
        <f t="shared" si="0"/>
        <v>0.32499999999999996</v>
      </c>
      <c r="X15" t="str" cm="1">
        <f t="array" ref="X15">_xlfn.IFS(V15&lt;=2, "Express", V15&lt;=5, "Standard", TRUE, "Delayed")</f>
        <v>Standard</v>
      </c>
    </row>
    <row r="16" spans="1:24" x14ac:dyDescent="0.45">
      <c r="A16">
        <v>15</v>
      </c>
      <c r="B16" t="s">
        <v>98</v>
      </c>
      <c r="C16" s="3">
        <v>42330</v>
      </c>
      <c r="D16" s="3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1">
        <v>68.81</v>
      </c>
      <c r="S16">
        <v>5</v>
      </c>
      <c r="T16" s="2">
        <v>0.8</v>
      </c>
      <c r="U16" s="4">
        <v>-123.858</v>
      </c>
      <c r="V16">
        <f>D16-C16</f>
        <v>4</v>
      </c>
      <c r="W16" s="5">
        <f t="shared" si="0"/>
        <v>-1.8</v>
      </c>
      <c r="X16" t="str" cm="1">
        <f t="array" ref="X16">_xlfn.IFS(V16&lt;=2, "Express", V16&lt;=5, "Standard", TRUE, "Delayed")</f>
        <v>Standard</v>
      </c>
    </row>
    <row r="17" spans="1:24" x14ac:dyDescent="0.45">
      <c r="A17">
        <v>16</v>
      </c>
      <c r="B17" t="s">
        <v>98</v>
      </c>
      <c r="C17" s="3">
        <v>42330</v>
      </c>
      <c r="D17" s="3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1">
        <v>2.544</v>
      </c>
      <c r="S17">
        <v>3</v>
      </c>
      <c r="T17" s="2">
        <v>0.8</v>
      </c>
      <c r="U17" s="4">
        <v>-3.8159999999999998</v>
      </c>
      <c r="V17">
        <f>D17-C17</f>
        <v>4</v>
      </c>
      <c r="W17" s="5">
        <f t="shared" si="0"/>
        <v>-1.5</v>
      </c>
      <c r="X17" t="str" cm="1">
        <f t="array" ref="X17">_xlfn.IFS(V17&lt;=2, "Express", V17&lt;=5, "Standard", TRUE, "Delayed")</f>
        <v>Standard</v>
      </c>
    </row>
    <row r="18" spans="1:24" x14ac:dyDescent="0.45">
      <c r="A18">
        <v>17</v>
      </c>
      <c r="B18" t="s">
        <v>109</v>
      </c>
      <c r="C18" s="3">
        <v>41954</v>
      </c>
      <c r="D18" s="3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1">
        <v>665.88</v>
      </c>
      <c r="S18">
        <v>6</v>
      </c>
      <c r="T18" s="2">
        <v>0</v>
      </c>
      <c r="U18" s="4">
        <v>13.317600000000001</v>
      </c>
      <c r="V18">
        <f>D18-C18</f>
        <v>7</v>
      </c>
      <c r="W18" s="5">
        <f t="shared" si="0"/>
        <v>0.02</v>
      </c>
      <c r="X18" t="str" cm="1">
        <f t="array" ref="X18">_xlfn.IFS(V18&lt;=2, "Express", V18&lt;=5, "Standard", TRUE, "Delayed")</f>
        <v>Delayed</v>
      </c>
    </row>
    <row r="19" spans="1:24" x14ac:dyDescent="0.45">
      <c r="A19">
        <v>18</v>
      </c>
      <c r="B19" t="s">
        <v>116</v>
      </c>
      <c r="C19" s="3">
        <v>41772</v>
      </c>
      <c r="D19" s="3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1">
        <v>55.5</v>
      </c>
      <c r="S19">
        <v>2</v>
      </c>
      <c r="T19" s="2">
        <v>0</v>
      </c>
      <c r="U19" s="4">
        <v>9.99</v>
      </c>
      <c r="V19">
        <f>D19-C19</f>
        <v>2</v>
      </c>
      <c r="W19" s="5">
        <f t="shared" si="0"/>
        <v>0.18</v>
      </c>
      <c r="X19" t="str" cm="1">
        <f t="array" ref="X19">_xlfn.IFS(V19&lt;=2, "Express", V19&lt;=5, "Standard", TRUE, "Delayed")</f>
        <v>Express</v>
      </c>
    </row>
    <row r="20" spans="1:24" x14ac:dyDescent="0.45">
      <c r="A20">
        <v>19</v>
      </c>
      <c r="B20" t="s">
        <v>123</v>
      </c>
      <c r="C20" s="3">
        <v>41878</v>
      </c>
      <c r="D20" s="3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1">
        <v>8.56</v>
      </c>
      <c r="S20">
        <v>2</v>
      </c>
      <c r="T20" s="2">
        <v>0</v>
      </c>
      <c r="U20" s="4">
        <v>2.4824000000000002</v>
      </c>
      <c r="V20">
        <f>D20-C20</f>
        <v>5</v>
      </c>
      <c r="W20" s="5">
        <f t="shared" si="0"/>
        <v>0.28999999999999998</v>
      </c>
      <c r="X20" t="str" cm="1">
        <f t="array" ref="X20">_xlfn.IFS(V20&lt;=2, "Express", V20&lt;=5, "Standard", TRUE, "Delayed")</f>
        <v>Standard</v>
      </c>
    </row>
    <row r="21" spans="1:24" x14ac:dyDescent="0.45">
      <c r="A21">
        <v>20</v>
      </c>
      <c r="B21" t="s">
        <v>123</v>
      </c>
      <c r="C21" s="3">
        <v>41878</v>
      </c>
      <c r="D21" s="3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1">
        <v>213.48</v>
      </c>
      <c r="S21">
        <v>3</v>
      </c>
      <c r="T21" s="2">
        <v>0.2</v>
      </c>
      <c r="U21" s="4">
        <v>16.010999999999999</v>
      </c>
      <c r="V21">
        <f>D21-C21</f>
        <v>5</v>
      </c>
      <c r="W21" s="5">
        <f t="shared" si="0"/>
        <v>7.4999999999999997E-2</v>
      </c>
      <c r="X21" t="str" cm="1">
        <f t="array" ref="X21">_xlfn.IFS(V21&lt;=2, "Express", V21&lt;=5, "Standard", TRUE, "Delayed")</f>
        <v>Standard</v>
      </c>
    </row>
    <row r="22" spans="1:24" x14ac:dyDescent="0.45">
      <c r="A22">
        <v>21</v>
      </c>
      <c r="B22" t="s">
        <v>123</v>
      </c>
      <c r="C22" s="3">
        <v>41878</v>
      </c>
      <c r="D22" s="3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1">
        <v>22.72</v>
      </c>
      <c r="S22">
        <v>4</v>
      </c>
      <c r="T22" s="2">
        <v>0.2</v>
      </c>
      <c r="U22" s="4">
        <v>7.3840000000000003</v>
      </c>
      <c r="V22">
        <f>D22-C22</f>
        <v>5</v>
      </c>
      <c r="W22" s="5">
        <f t="shared" si="0"/>
        <v>0.32500000000000001</v>
      </c>
      <c r="X22" t="str" cm="1">
        <f t="array" ref="X22">_xlfn.IFS(V22&lt;=2, "Express", V22&lt;=5, "Standard", TRUE, "Delayed")</f>
        <v>Standard</v>
      </c>
    </row>
    <row r="23" spans="1:24" x14ac:dyDescent="0.45">
      <c r="A23">
        <v>22</v>
      </c>
      <c r="B23" t="s">
        <v>133</v>
      </c>
      <c r="C23" s="3">
        <v>42713</v>
      </c>
      <c r="D23" s="3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1">
        <v>19.46</v>
      </c>
      <c r="S23">
        <v>7</v>
      </c>
      <c r="T23" s="2">
        <v>0</v>
      </c>
      <c r="U23" s="4">
        <v>5.0595999999999997</v>
      </c>
      <c r="V23">
        <f>D23-C23</f>
        <v>4</v>
      </c>
      <c r="W23" s="5">
        <f t="shared" si="0"/>
        <v>0.25999999999999995</v>
      </c>
      <c r="X23" t="str" cm="1">
        <f t="array" ref="X23">_xlfn.IFS(V23&lt;=2, "Express", V23&lt;=5, "Standard", TRUE, "Delayed")</f>
        <v>Standard</v>
      </c>
    </row>
    <row r="24" spans="1:24" x14ac:dyDescent="0.45">
      <c r="A24">
        <v>23</v>
      </c>
      <c r="B24" t="s">
        <v>133</v>
      </c>
      <c r="C24" s="3">
        <v>42713</v>
      </c>
      <c r="D24" s="3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1">
        <v>60.34</v>
      </c>
      <c r="S24">
        <v>7</v>
      </c>
      <c r="T24" s="2">
        <v>0</v>
      </c>
      <c r="U24" s="4">
        <v>15.6884</v>
      </c>
      <c r="V24">
        <f>D24-C24</f>
        <v>4</v>
      </c>
      <c r="W24" s="5">
        <f t="shared" si="0"/>
        <v>0.25999999999999995</v>
      </c>
      <c r="X24" t="str" cm="1">
        <f t="array" ref="X24">_xlfn.IFS(V24&lt;=2, "Express", V24&lt;=5, "Standard", TRUE, "Delayed")</f>
        <v>Standard</v>
      </c>
    </row>
    <row r="25" spans="1:24" x14ac:dyDescent="0.45">
      <c r="A25">
        <v>24</v>
      </c>
      <c r="B25" t="s">
        <v>142</v>
      </c>
      <c r="C25" s="3">
        <v>42932</v>
      </c>
      <c r="D25" s="3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1">
        <v>71.372</v>
      </c>
      <c r="S25">
        <v>2</v>
      </c>
      <c r="T25" s="2">
        <v>0.3</v>
      </c>
      <c r="U25" s="4">
        <v>-1.0196000000000001</v>
      </c>
      <c r="V25">
        <f>D25-C25</f>
        <v>2</v>
      </c>
      <c r="W25" s="5">
        <f t="shared" si="0"/>
        <v>-1.4285714285714287E-2</v>
      </c>
      <c r="X25" t="str" cm="1">
        <f t="array" ref="X25">_xlfn.IFS(V25&lt;=2, "Express", V25&lt;=5, "Standard", TRUE, "Delayed")</f>
        <v>Express</v>
      </c>
    </row>
    <row r="26" spans="1:24" x14ac:dyDescent="0.45">
      <c r="A26">
        <v>25</v>
      </c>
      <c r="B26" t="s">
        <v>150</v>
      </c>
      <c r="C26" s="3">
        <v>42272</v>
      </c>
      <c r="D26" s="3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1">
        <v>1044.6300000000001</v>
      </c>
      <c r="S26">
        <v>3</v>
      </c>
      <c r="T26" s="2">
        <v>0</v>
      </c>
      <c r="U26" s="4">
        <v>240.26490000000001</v>
      </c>
      <c r="V26">
        <f>D26-C26</f>
        <v>5</v>
      </c>
      <c r="W26" s="5">
        <f t="shared" si="0"/>
        <v>0.22999999999999998</v>
      </c>
      <c r="X26" t="str" cm="1">
        <f t="array" ref="X26">_xlfn.IFS(V26&lt;=2, "Express", V26&lt;=5, "Standard", TRUE, "Delayed")</f>
        <v>Standard</v>
      </c>
    </row>
    <row r="27" spans="1:24" x14ac:dyDescent="0.45">
      <c r="A27">
        <v>26</v>
      </c>
      <c r="B27" t="s">
        <v>154</v>
      </c>
      <c r="C27" s="3">
        <v>42385</v>
      </c>
      <c r="D27" s="3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1">
        <v>11.648</v>
      </c>
      <c r="S27">
        <v>2</v>
      </c>
      <c r="T27" s="2">
        <v>0.2</v>
      </c>
      <c r="U27" s="4">
        <v>4.2224000000000004</v>
      </c>
      <c r="V27">
        <f>D27-C27</f>
        <v>4</v>
      </c>
      <c r="W27" s="5">
        <f t="shared" si="0"/>
        <v>0.36250000000000004</v>
      </c>
      <c r="X27" t="str" cm="1">
        <f t="array" ref="X27">_xlfn.IFS(V27&lt;=2, "Express", V27&lt;=5, "Standard", TRUE, "Delayed")</f>
        <v>Standard</v>
      </c>
    </row>
    <row r="28" spans="1:24" x14ac:dyDescent="0.45">
      <c r="A28">
        <v>27</v>
      </c>
      <c r="B28" t="s">
        <v>154</v>
      </c>
      <c r="C28" s="3">
        <v>42385</v>
      </c>
      <c r="D28" s="3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1">
        <v>90.57</v>
      </c>
      <c r="S28">
        <v>3</v>
      </c>
      <c r="T28" s="2">
        <v>0</v>
      </c>
      <c r="U28" s="4">
        <v>11.774100000000001</v>
      </c>
      <c r="V28">
        <f>D28-C28</f>
        <v>4</v>
      </c>
      <c r="W28" s="5">
        <f t="shared" si="0"/>
        <v>0.13</v>
      </c>
      <c r="X28" t="str" cm="1">
        <f t="array" ref="X28">_xlfn.IFS(V28&lt;=2, "Express", V28&lt;=5, "Standard", TRUE, "Delayed")</f>
        <v>Standard</v>
      </c>
    </row>
    <row r="29" spans="1:24" x14ac:dyDescent="0.45">
      <c r="A29">
        <v>28</v>
      </c>
      <c r="B29" t="s">
        <v>162</v>
      </c>
      <c r="C29" s="3">
        <v>42264</v>
      </c>
      <c r="D29" s="3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1">
        <v>3083.43</v>
      </c>
      <c r="S29">
        <v>7</v>
      </c>
      <c r="T29" s="2">
        <v>0.5</v>
      </c>
      <c r="U29" s="4">
        <v>-1665.0522000000001</v>
      </c>
      <c r="V29">
        <f>D29-C29</f>
        <v>4</v>
      </c>
      <c r="W29" s="5">
        <f t="shared" si="0"/>
        <v>-0.54</v>
      </c>
      <c r="X29" t="str" cm="1">
        <f t="array" ref="X29">_xlfn.IFS(V29&lt;=2, "Express", V29&lt;=5, "Standard", TRUE, "Delayed")</f>
        <v>Standard</v>
      </c>
    </row>
    <row r="30" spans="1:24" x14ac:dyDescent="0.45">
      <c r="A30">
        <v>29</v>
      </c>
      <c r="B30" t="s">
        <v>162</v>
      </c>
      <c r="C30" s="3">
        <v>42264</v>
      </c>
      <c r="D30" s="3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1">
        <v>9.6180000000000003</v>
      </c>
      <c r="S30">
        <v>2</v>
      </c>
      <c r="T30" s="2">
        <v>0.7</v>
      </c>
      <c r="U30" s="4">
        <v>-7.0532000000000004</v>
      </c>
      <c r="V30">
        <f>D30-C30</f>
        <v>4</v>
      </c>
      <c r="W30" s="5">
        <f t="shared" si="0"/>
        <v>-0.73333333333333339</v>
      </c>
      <c r="X30" t="str" cm="1">
        <f t="array" ref="X30">_xlfn.IFS(V30&lt;=2, "Express", V30&lt;=5, "Standard", TRUE, "Delayed")</f>
        <v>Standard</v>
      </c>
    </row>
    <row r="31" spans="1:24" x14ac:dyDescent="0.45">
      <c r="A31">
        <v>30</v>
      </c>
      <c r="B31" t="s">
        <v>162</v>
      </c>
      <c r="C31" s="3">
        <v>42264</v>
      </c>
      <c r="D31" s="3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1">
        <v>124.2</v>
      </c>
      <c r="S31">
        <v>3</v>
      </c>
      <c r="T31" s="2">
        <v>0.2</v>
      </c>
      <c r="U31" s="4">
        <v>15.525</v>
      </c>
      <c r="V31">
        <f>D31-C31</f>
        <v>4</v>
      </c>
      <c r="W31" s="5">
        <f t="shared" si="0"/>
        <v>0.125</v>
      </c>
      <c r="X31" t="str" cm="1">
        <f t="array" ref="X31">_xlfn.IFS(V31&lt;=2, "Express", V31&lt;=5, "Standard", TRUE, "Delayed")</f>
        <v>Standard</v>
      </c>
    </row>
    <row r="32" spans="1:24" x14ac:dyDescent="0.45">
      <c r="A32">
        <v>31</v>
      </c>
      <c r="B32" t="s">
        <v>162</v>
      </c>
      <c r="C32" s="3">
        <v>42264</v>
      </c>
      <c r="D32" s="3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1">
        <v>3.2639999999999998</v>
      </c>
      <c r="S32">
        <v>2</v>
      </c>
      <c r="T32" s="2">
        <v>0.2</v>
      </c>
      <c r="U32" s="4">
        <v>1.1015999999999999</v>
      </c>
      <c r="V32">
        <f>D32-C32</f>
        <v>4</v>
      </c>
      <c r="W32" s="5">
        <f t="shared" si="0"/>
        <v>0.33750000000000002</v>
      </c>
      <c r="X32" t="str" cm="1">
        <f t="array" ref="X32">_xlfn.IFS(V32&lt;=2, "Express", V32&lt;=5, "Standard", TRUE, "Delayed")</f>
        <v>Standard</v>
      </c>
    </row>
    <row r="33" spans="1:24" x14ac:dyDescent="0.45">
      <c r="A33">
        <v>32</v>
      </c>
      <c r="B33" t="s">
        <v>162</v>
      </c>
      <c r="C33" s="3">
        <v>42264</v>
      </c>
      <c r="D33" s="3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1">
        <v>86.304000000000002</v>
      </c>
      <c r="S33">
        <v>6</v>
      </c>
      <c r="T33" s="2">
        <v>0.2</v>
      </c>
      <c r="U33" s="4">
        <v>9.7091999999999992</v>
      </c>
      <c r="V33">
        <f>D33-C33</f>
        <v>4</v>
      </c>
      <c r="W33" s="5">
        <f t="shared" si="0"/>
        <v>0.11249999999999999</v>
      </c>
      <c r="X33" t="str" cm="1">
        <f t="array" ref="X33">_xlfn.IFS(V33&lt;=2, "Express", V33&lt;=5, "Standard", TRUE, "Delayed")</f>
        <v>Standard</v>
      </c>
    </row>
    <row r="34" spans="1:24" x14ac:dyDescent="0.45">
      <c r="A34">
        <v>33</v>
      </c>
      <c r="B34" t="s">
        <v>162</v>
      </c>
      <c r="C34" s="3">
        <v>42264</v>
      </c>
      <c r="D34" s="3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1">
        <v>6.8579999999999997</v>
      </c>
      <c r="S34">
        <v>6</v>
      </c>
      <c r="T34" s="2">
        <v>0.7</v>
      </c>
      <c r="U34" s="4">
        <v>-5.7149999999999999</v>
      </c>
      <c r="V34">
        <f>D34-C34</f>
        <v>4</v>
      </c>
      <c r="W34" s="5">
        <f t="shared" si="0"/>
        <v>-0.83333333333333337</v>
      </c>
      <c r="X34" t="str" cm="1">
        <f t="array" ref="X34">_xlfn.IFS(V34&lt;=2, "Express", V34&lt;=5, "Standard", TRUE, "Delayed")</f>
        <v>Standard</v>
      </c>
    </row>
    <row r="35" spans="1:24" x14ac:dyDescent="0.45">
      <c r="A35">
        <v>34</v>
      </c>
      <c r="B35" t="s">
        <v>162</v>
      </c>
      <c r="C35" s="3">
        <v>42264</v>
      </c>
      <c r="D35" s="3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1">
        <v>15.76</v>
      </c>
      <c r="S35">
        <v>2</v>
      </c>
      <c r="T35" s="2">
        <v>0.2</v>
      </c>
      <c r="U35" s="4">
        <v>3.5459999999999998</v>
      </c>
      <c r="V35">
        <f>D35-C35</f>
        <v>4</v>
      </c>
      <c r="W35" s="5">
        <f t="shared" si="0"/>
        <v>0.22499999999999998</v>
      </c>
      <c r="X35" t="str" cm="1">
        <f t="array" ref="X35">_xlfn.IFS(V35&lt;=2, "Express", V35&lt;=5, "Standard", TRUE, "Delayed")</f>
        <v>Standard</v>
      </c>
    </row>
    <row r="36" spans="1:24" x14ac:dyDescent="0.45">
      <c r="A36">
        <v>35</v>
      </c>
      <c r="B36" t="s">
        <v>180</v>
      </c>
      <c r="C36" s="3">
        <v>43027</v>
      </c>
      <c r="D36" s="3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1">
        <v>29.472000000000001</v>
      </c>
      <c r="S36">
        <v>3</v>
      </c>
      <c r="T36" s="2">
        <v>0.2</v>
      </c>
      <c r="U36" s="4">
        <v>9.9467999999999996</v>
      </c>
      <c r="V36">
        <f>D36-C36</f>
        <v>4</v>
      </c>
      <c r="W36" s="5">
        <f t="shared" si="0"/>
        <v>0.33749999999999997</v>
      </c>
      <c r="X36" t="str" cm="1">
        <f t="array" ref="X36">_xlfn.IFS(V36&lt;=2, "Express", V36&lt;=5, "Standard", TRUE, "Delayed")</f>
        <v>Standard</v>
      </c>
    </row>
    <row r="37" spans="1:24" x14ac:dyDescent="0.45">
      <c r="A37">
        <v>36</v>
      </c>
      <c r="B37" t="s">
        <v>186</v>
      </c>
      <c r="C37" s="3">
        <v>42712</v>
      </c>
      <c r="D37" s="3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1">
        <v>1097.5440000000001</v>
      </c>
      <c r="S37">
        <v>7</v>
      </c>
      <c r="T37" s="2">
        <v>0.2</v>
      </c>
      <c r="U37" s="4">
        <v>123.47369999999999</v>
      </c>
      <c r="V37">
        <f>D37-C37</f>
        <v>2</v>
      </c>
      <c r="W37" s="5">
        <f t="shared" si="0"/>
        <v>0.11249999999999999</v>
      </c>
      <c r="X37" t="str" cm="1">
        <f t="array" ref="X37">_xlfn.IFS(V37&lt;=2, "Express", V37&lt;=5, "Standard", TRUE, "Delayed")</f>
        <v>Express</v>
      </c>
    </row>
    <row r="38" spans="1:24" x14ac:dyDescent="0.45">
      <c r="A38">
        <v>37</v>
      </c>
      <c r="B38" t="s">
        <v>186</v>
      </c>
      <c r="C38" s="3">
        <v>42712</v>
      </c>
      <c r="D38" s="3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1">
        <v>190.92</v>
      </c>
      <c r="S38">
        <v>5</v>
      </c>
      <c r="T38" s="2">
        <v>0.6</v>
      </c>
      <c r="U38" s="4">
        <v>-147.96299999999999</v>
      </c>
      <c r="V38">
        <f>D38-C38</f>
        <v>2</v>
      </c>
      <c r="W38" s="5">
        <f t="shared" si="0"/>
        <v>-0.77500000000000002</v>
      </c>
      <c r="X38" t="str" cm="1">
        <f t="array" ref="X38">_xlfn.IFS(V38&lt;=2, "Express", V38&lt;=5, "Standard", TRUE, "Delayed")</f>
        <v>Express</v>
      </c>
    </row>
    <row r="39" spans="1:24" x14ac:dyDescent="0.45">
      <c r="A39">
        <v>38</v>
      </c>
      <c r="B39" t="s">
        <v>195</v>
      </c>
      <c r="C39" s="3">
        <v>42365</v>
      </c>
      <c r="D39" s="3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1">
        <v>113.328</v>
      </c>
      <c r="S39">
        <v>9</v>
      </c>
      <c r="T39" s="2">
        <v>0.2</v>
      </c>
      <c r="U39" s="4">
        <v>35.414999999999999</v>
      </c>
      <c r="V39">
        <f>D39-C39</f>
        <v>4</v>
      </c>
      <c r="W39" s="5">
        <f t="shared" si="0"/>
        <v>0.3125</v>
      </c>
      <c r="X39" t="str" cm="1">
        <f t="array" ref="X39">_xlfn.IFS(V39&lt;=2, "Express", V39&lt;=5, "Standard", TRUE, "Delayed")</f>
        <v>Standard</v>
      </c>
    </row>
    <row r="40" spans="1:24" x14ac:dyDescent="0.45">
      <c r="A40">
        <v>39</v>
      </c>
      <c r="B40" t="s">
        <v>195</v>
      </c>
      <c r="C40" s="3">
        <v>42365</v>
      </c>
      <c r="D40" s="3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1">
        <v>532.39919999999995</v>
      </c>
      <c r="S40">
        <v>3</v>
      </c>
      <c r="T40" s="2">
        <v>0.32</v>
      </c>
      <c r="U40" s="4">
        <v>-46.976399999999998</v>
      </c>
      <c r="V40">
        <f>D40-C40</f>
        <v>4</v>
      </c>
      <c r="W40" s="5">
        <f t="shared" si="0"/>
        <v>-8.8235294117647065E-2</v>
      </c>
      <c r="X40" t="str" cm="1">
        <f t="array" ref="X40">_xlfn.IFS(V40&lt;=2, "Express", V40&lt;=5, "Standard", TRUE, "Delayed")</f>
        <v>Standard</v>
      </c>
    </row>
    <row r="41" spans="1:24" x14ac:dyDescent="0.45">
      <c r="A41">
        <v>40</v>
      </c>
      <c r="B41" t="s">
        <v>195</v>
      </c>
      <c r="C41" s="3">
        <v>42365</v>
      </c>
      <c r="D41" s="3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1">
        <v>212.05799999999999</v>
      </c>
      <c r="S41">
        <v>3</v>
      </c>
      <c r="T41" s="2">
        <v>0.3</v>
      </c>
      <c r="U41" s="4">
        <v>-15.147</v>
      </c>
      <c r="V41">
        <f>D41-C41</f>
        <v>4</v>
      </c>
      <c r="W41" s="5">
        <f t="shared" si="0"/>
        <v>-7.1428571428571438E-2</v>
      </c>
      <c r="X41" t="str" cm="1">
        <f t="array" ref="X41">_xlfn.IFS(V41&lt;=2, "Express", V41&lt;=5, "Standard", TRUE, "Delayed")</f>
        <v>Standard</v>
      </c>
    </row>
    <row r="42" spans="1:24" x14ac:dyDescent="0.45">
      <c r="A42">
        <v>41</v>
      </c>
      <c r="B42" t="s">
        <v>195</v>
      </c>
      <c r="C42" s="3">
        <v>42365</v>
      </c>
      <c r="D42" s="3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1">
        <v>371.16800000000001</v>
      </c>
      <c r="S42">
        <v>4</v>
      </c>
      <c r="T42" s="2">
        <v>0.2</v>
      </c>
      <c r="U42" s="4">
        <v>41.756399999999999</v>
      </c>
      <c r="V42">
        <f>D42-C42</f>
        <v>4</v>
      </c>
      <c r="W42" s="5">
        <f t="shared" si="0"/>
        <v>0.1125</v>
      </c>
      <c r="X42" t="str" cm="1">
        <f t="array" ref="X42">_xlfn.IFS(V42&lt;=2, "Express", V42&lt;=5, "Standard", TRUE, "Delayed")</f>
        <v>Standard</v>
      </c>
    </row>
    <row r="43" spans="1:24" x14ac:dyDescent="0.45">
      <c r="A43">
        <v>42</v>
      </c>
      <c r="B43" t="s">
        <v>206</v>
      </c>
      <c r="C43" s="3">
        <v>42988</v>
      </c>
      <c r="D43" s="3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1">
        <v>147.16800000000001</v>
      </c>
      <c r="S43">
        <v>4</v>
      </c>
      <c r="T43" s="2">
        <v>0.2</v>
      </c>
      <c r="U43" s="4">
        <v>16.5564</v>
      </c>
      <c r="V43">
        <f>D43-C43</f>
        <v>5</v>
      </c>
      <c r="W43" s="5">
        <f t="shared" si="0"/>
        <v>0.11249999999999999</v>
      </c>
      <c r="X43" t="str" cm="1">
        <f t="array" ref="X43">_xlfn.IFS(V43&lt;=2, "Express", V43&lt;=5, "Standard", TRUE, "Delayed")</f>
        <v>Standard</v>
      </c>
    </row>
    <row r="44" spans="1:24" x14ac:dyDescent="0.45">
      <c r="A44">
        <v>43</v>
      </c>
      <c r="B44" t="s">
        <v>213</v>
      </c>
      <c r="C44" s="3">
        <v>42568</v>
      </c>
      <c r="D44" s="3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1">
        <v>77.88</v>
      </c>
      <c r="S44">
        <v>2</v>
      </c>
      <c r="T44" s="2">
        <v>0</v>
      </c>
      <c r="U44" s="4">
        <v>3.8940000000000001</v>
      </c>
      <c r="V44">
        <f>D44-C44</f>
        <v>5</v>
      </c>
      <c r="W44" s="5">
        <f t="shared" si="0"/>
        <v>0.05</v>
      </c>
      <c r="X44" t="str" cm="1">
        <f t="array" ref="X44">_xlfn.IFS(V44&lt;=2, "Express", V44&lt;=5, "Standard", TRUE, "Delayed")</f>
        <v>Standard</v>
      </c>
    </row>
    <row r="45" spans="1:24" x14ac:dyDescent="0.45">
      <c r="A45">
        <v>44</v>
      </c>
      <c r="B45" t="s">
        <v>218</v>
      </c>
      <c r="C45" s="3">
        <v>42997</v>
      </c>
      <c r="D45" s="3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1">
        <v>95.616</v>
      </c>
      <c r="S45">
        <v>2</v>
      </c>
      <c r="T45" s="2">
        <v>0.2</v>
      </c>
      <c r="U45" s="4">
        <v>9.5616000000000003</v>
      </c>
      <c r="V45">
        <f>D45-C45</f>
        <v>4</v>
      </c>
      <c r="W45" s="5">
        <f t="shared" si="0"/>
        <v>0.1</v>
      </c>
      <c r="X45" t="str" cm="1">
        <f t="array" ref="X45">_xlfn.IFS(V45&lt;=2, "Express", V45&lt;=5, "Standard", TRUE, "Delayed")</f>
        <v>Standard</v>
      </c>
    </row>
    <row r="46" spans="1:24" x14ac:dyDescent="0.45">
      <c r="A46">
        <v>45</v>
      </c>
      <c r="B46" t="s">
        <v>224</v>
      </c>
      <c r="C46" s="3">
        <v>42440</v>
      </c>
      <c r="D46" s="3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1">
        <v>45.98</v>
      </c>
      <c r="S46">
        <v>2</v>
      </c>
      <c r="T46" s="2">
        <v>0</v>
      </c>
      <c r="U46" s="4">
        <v>19.7714</v>
      </c>
      <c r="V46">
        <f>D46-C46</f>
        <v>2</v>
      </c>
      <c r="W46" s="5">
        <f t="shared" si="0"/>
        <v>0.43000000000000005</v>
      </c>
      <c r="X46" t="str" cm="1">
        <f t="array" ref="X46">_xlfn.IFS(V46&lt;=2, "Express", V46&lt;=5, "Standard", TRUE, "Delayed")</f>
        <v>Express</v>
      </c>
    </row>
    <row r="47" spans="1:24" x14ac:dyDescent="0.45">
      <c r="A47">
        <v>46</v>
      </c>
      <c r="B47" t="s">
        <v>224</v>
      </c>
      <c r="C47" s="3">
        <v>42440</v>
      </c>
      <c r="D47" s="3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1">
        <v>17.46</v>
      </c>
      <c r="S47">
        <v>2</v>
      </c>
      <c r="T47" s="2">
        <v>0</v>
      </c>
      <c r="U47" s="4">
        <v>8.2062000000000008</v>
      </c>
      <c r="V47">
        <f>D47-C47</f>
        <v>2</v>
      </c>
      <c r="W47" s="5">
        <f t="shared" si="0"/>
        <v>0.47000000000000003</v>
      </c>
      <c r="X47" t="str" cm="1">
        <f t="array" ref="X47">_xlfn.IFS(V47&lt;=2, "Express", V47&lt;=5, "Standard", TRUE, "Delayed")</f>
        <v>Express</v>
      </c>
    </row>
    <row r="48" spans="1:24" x14ac:dyDescent="0.45">
      <c r="A48">
        <v>47</v>
      </c>
      <c r="B48" t="s">
        <v>233</v>
      </c>
      <c r="C48" s="3">
        <v>41932</v>
      </c>
      <c r="D48" s="3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1">
        <v>211.96</v>
      </c>
      <c r="S48">
        <v>4</v>
      </c>
      <c r="T48" s="2">
        <v>0</v>
      </c>
      <c r="U48" s="4">
        <v>8.4784000000000006</v>
      </c>
      <c r="V48">
        <f>D48-C48</f>
        <v>5</v>
      </c>
      <c r="W48" s="5">
        <f t="shared" si="0"/>
        <v>0.04</v>
      </c>
      <c r="X48" t="str" cm="1">
        <f t="array" ref="X48">_xlfn.IFS(V48&lt;=2, "Express", V48&lt;=5, "Standard", TRUE, "Delayed")</f>
        <v>Standard</v>
      </c>
    </row>
    <row r="49" spans="1:24" x14ac:dyDescent="0.45">
      <c r="A49">
        <v>48</v>
      </c>
      <c r="B49" t="s">
        <v>240</v>
      </c>
      <c r="C49" s="3">
        <v>42541</v>
      </c>
      <c r="D49" s="3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1">
        <v>45</v>
      </c>
      <c r="S49">
        <v>3</v>
      </c>
      <c r="T49" s="2">
        <v>0</v>
      </c>
      <c r="U49" s="4">
        <v>4.95</v>
      </c>
      <c r="V49">
        <f>D49-C49</f>
        <v>5</v>
      </c>
      <c r="W49" s="5">
        <f t="shared" si="0"/>
        <v>0.11</v>
      </c>
      <c r="X49" t="str" cm="1">
        <f t="array" ref="X49">_xlfn.IFS(V49&lt;=2, "Express", V49&lt;=5, "Standard", TRUE, "Delayed")</f>
        <v>Standard</v>
      </c>
    </row>
    <row r="50" spans="1:24" x14ac:dyDescent="0.45">
      <c r="A50">
        <v>49</v>
      </c>
      <c r="B50" t="s">
        <v>240</v>
      </c>
      <c r="C50" s="3">
        <v>42541</v>
      </c>
      <c r="D50" s="3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1">
        <v>21.8</v>
      </c>
      <c r="S50">
        <v>2</v>
      </c>
      <c r="T50" s="2">
        <v>0</v>
      </c>
      <c r="U50" s="4">
        <v>6.1040000000000001</v>
      </c>
      <c r="V50">
        <f>D50-C50</f>
        <v>5</v>
      </c>
      <c r="W50" s="5">
        <f t="shared" si="0"/>
        <v>0.27999999999999997</v>
      </c>
      <c r="X50" t="str" cm="1">
        <f t="array" ref="X50">_xlfn.IFS(V50&lt;=2, "Express", V50&lt;=5, "Standard", TRUE, "Delayed")</f>
        <v>Standard</v>
      </c>
    </row>
    <row r="51" spans="1:24" x14ac:dyDescent="0.45">
      <c r="A51">
        <v>50</v>
      </c>
      <c r="B51" t="s">
        <v>249</v>
      </c>
      <c r="C51" s="3">
        <v>42112</v>
      </c>
      <c r="D51" s="3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1">
        <v>38.22</v>
      </c>
      <c r="S51">
        <v>6</v>
      </c>
      <c r="T51" s="2">
        <v>0</v>
      </c>
      <c r="U51" s="4">
        <v>17.9634</v>
      </c>
      <c r="V51">
        <f>D51-C51</f>
        <v>4</v>
      </c>
      <c r="W51" s="5">
        <f t="shared" si="0"/>
        <v>0.47000000000000003</v>
      </c>
      <c r="X51" t="str" cm="1">
        <f t="array" ref="X51">_xlfn.IFS(V51&lt;=2, "Express", V51&lt;=5, "Standard", TRUE, "Delayed")</f>
        <v>Standard</v>
      </c>
    </row>
    <row r="52" spans="1:24" x14ac:dyDescent="0.45">
      <c r="A52">
        <v>51</v>
      </c>
      <c r="B52" t="s">
        <v>249</v>
      </c>
      <c r="C52" s="3">
        <v>42112</v>
      </c>
      <c r="D52" s="3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1">
        <v>75.180000000000007</v>
      </c>
      <c r="S52">
        <v>6</v>
      </c>
      <c r="T52" s="2">
        <v>0</v>
      </c>
      <c r="U52" s="4">
        <v>35.334600000000002</v>
      </c>
      <c r="V52">
        <f>D52-C52</f>
        <v>4</v>
      </c>
      <c r="W52" s="5">
        <f t="shared" si="0"/>
        <v>0.47</v>
      </c>
      <c r="X52" t="str" cm="1">
        <f t="array" ref="X52">_xlfn.IFS(V52&lt;=2, "Express", V52&lt;=5, "Standard", TRUE, "Delayed")</f>
        <v>Standard</v>
      </c>
    </row>
    <row r="53" spans="1:24" x14ac:dyDescent="0.45">
      <c r="A53">
        <v>52</v>
      </c>
      <c r="B53" t="s">
        <v>249</v>
      </c>
      <c r="C53" s="3">
        <v>42112</v>
      </c>
      <c r="D53" s="3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1">
        <v>6.16</v>
      </c>
      <c r="S53">
        <v>2</v>
      </c>
      <c r="T53" s="2">
        <v>0</v>
      </c>
      <c r="U53" s="4">
        <v>2.9567999999999999</v>
      </c>
      <c r="V53">
        <f>D53-C53</f>
        <v>4</v>
      </c>
      <c r="W53" s="5">
        <f t="shared" si="0"/>
        <v>0.48</v>
      </c>
      <c r="X53" t="str" cm="1">
        <f t="array" ref="X53">_xlfn.IFS(V53&lt;=2, "Express", V53&lt;=5, "Standard", TRUE, "Delayed")</f>
        <v>Standard</v>
      </c>
    </row>
    <row r="54" spans="1:24" x14ac:dyDescent="0.45">
      <c r="A54">
        <v>53</v>
      </c>
      <c r="B54" t="s">
        <v>249</v>
      </c>
      <c r="C54" s="3">
        <v>42112</v>
      </c>
      <c r="D54" s="3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1">
        <v>89.99</v>
      </c>
      <c r="S54">
        <v>1</v>
      </c>
      <c r="T54" s="2">
        <v>0</v>
      </c>
      <c r="U54" s="4">
        <v>17.098099999999999</v>
      </c>
      <c r="V54">
        <f>D54-C54</f>
        <v>4</v>
      </c>
      <c r="W54" s="5">
        <f t="shared" si="0"/>
        <v>0.19</v>
      </c>
      <c r="X54" t="str" cm="1">
        <f t="array" ref="X54">_xlfn.IFS(V54&lt;=2, "Express", V54&lt;=5, "Standard", TRUE, "Delayed")</f>
        <v>Standard</v>
      </c>
    </row>
    <row r="55" spans="1:24" x14ac:dyDescent="0.45">
      <c r="A55">
        <v>54</v>
      </c>
      <c r="B55" t="s">
        <v>262</v>
      </c>
      <c r="C55" s="3">
        <v>42715</v>
      </c>
      <c r="D55" s="3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1">
        <v>15.26</v>
      </c>
      <c r="S55">
        <v>7</v>
      </c>
      <c r="T55" s="2">
        <v>0</v>
      </c>
      <c r="U55" s="4">
        <v>6.2565999999999997</v>
      </c>
      <c r="V55">
        <f>D55-C55</f>
        <v>6</v>
      </c>
      <c r="W55" s="5">
        <f t="shared" si="0"/>
        <v>0.41</v>
      </c>
      <c r="X55" t="str" cm="1">
        <f t="array" ref="X55">_xlfn.IFS(V55&lt;=2, "Express", V55&lt;=5, "Standard", TRUE, "Delayed")</f>
        <v>Delayed</v>
      </c>
    </row>
    <row r="56" spans="1:24" x14ac:dyDescent="0.45">
      <c r="A56">
        <v>55</v>
      </c>
      <c r="B56" t="s">
        <v>262</v>
      </c>
      <c r="C56" s="3">
        <v>42715</v>
      </c>
      <c r="D56" s="3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1">
        <v>1029.95</v>
      </c>
      <c r="S56">
        <v>5</v>
      </c>
      <c r="T56" s="2">
        <v>0</v>
      </c>
      <c r="U56" s="4">
        <v>298.68549999999999</v>
      </c>
      <c r="V56">
        <f>D56-C56</f>
        <v>6</v>
      </c>
      <c r="W56" s="5">
        <f t="shared" si="0"/>
        <v>0.28999999999999998</v>
      </c>
      <c r="X56" t="str" cm="1">
        <f t="array" ref="X56">_xlfn.IFS(V56&lt;=2, "Express", V56&lt;=5, "Standard", TRUE, "Delayed")</f>
        <v>Delayed</v>
      </c>
    </row>
    <row r="57" spans="1:24" x14ac:dyDescent="0.45">
      <c r="A57">
        <v>56</v>
      </c>
      <c r="B57" t="s">
        <v>272</v>
      </c>
      <c r="C57" s="3">
        <v>42538</v>
      </c>
      <c r="D57" s="3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1">
        <v>208.56</v>
      </c>
      <c r="S57">
        <v>6</v>
      </c>
      <c r="T57" s="2">
        <v>0</v>
      </c>
      <c r="U57" s="4">
        <v>52.14</v>
      </c>
      <c r="V57">
        <f>D57-C57</f>
        <v>1</v>
      </c>
      <c r="W57" s="5">
        <f t="shared" si="0"/>
        <v>0.25</v>
      </c>
      <c r="X57" t="str" cm="1">
        <f t="array" ref="X57">_xlfn.IFS(V57&lt;=2, "Express", V57&lt;=5, "Standard", TRUE, "Delayed")</f>
        <v>Express</v>
      </c>
    </row>
    <row r="58" spans="1:24" x14ac:dyDescent="0.45">
      <c r="A58">
        <v>57</v>
      </c>
      <c r="B58" t="s">
        <v>272</v>
      </c>
      <c r="C58" s="3">
        <v>42538</v>
      </c>
      <c r="D58" s="3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1">
        <v>32.4</v>
      </c>
      <c r="S58">
        <v>5</v>
      </c>
      <c r="T58" s="2">
        <v>0</v>
      </c>
      <c r="U58" s="4">
        <v>15.552</v>
      </c>
      <c r="V58">
        <f>D58-C58</f>
        <v>1</v>
      </c>
      <c r="W58" s="5">
        <f t="shared" si="0"/>
        <v>0.48</v>
      </c>
      <c r="X58" t="str" cm="1">
        <f t="array" ref="X58">_xlfn.IFS(V58&lt;=2, "Express", V58&lt;=5, "Standard", TRUE, "Delayed")</f>
        <v>Express</v>
      </c>
    </row>
    <row r="59" spans="1:24" x14ac:dyDescent="0.45">
      <c r="A59">
        <v>58</v>
      </c>
      <c r="B59" t="s">
        <v>272</v>
      </c>
      <c r="C59" s="3">
        <v>42538</v>
      </c>
      <c r="D59" s="3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1">
        <v>319.41000000000003</v>
      </c>
      <c r="S59">
        <v>5</v>
      </c>
      <c r="T59" s="2">
        <v>0.1</v>
      </c>
      <c r="U59" s="4">
        <v>7.0979999999999999</v>
      </c>
      <c r="V59">
        <f>D59-C59</f>
        <v>1</v>
      </c>
      <c r="W59" s="5">
        <f t="shared" si="0"/>
        <v>2.222222222222222E-2</v>
      </c>
      <c r="X59" t="str" cm="1">
        <f t="array" ref="X59">_xlfn.IFS(V59&lt;=2, "Express", V59&lt;=5, "Standard", TRUE, "Delayed")</f>
        <v>Express</v>
      </c>
    </row>
    <row r="60" spans="1:24" x14ac:dyDescent="0.45">
      <c r="A60">
        <v>59</v>
      </c>
      <c r="B60" t="s">
        <v>272</v>
      </c>
      <c r="C60" s="3">
        <v>42538</v>
      </c>
      <c r="D60" s="3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1">
        <v>14.56</v>
      </c>
      <c r="S60">
        <v>2</v>
      </c>
      <c r="T60" s="2">
        <v>0</v>
      </c>
      <c r="U60" s="4">
        <v>6.9888000000000003</v>
      </c>
      <c r="V60">
        <f>D60-C60</f>
        <v>1</v>
      </c>
      <c r="W60" s="5">
        <f t="shared" si="0"/>
        <v>0.48</v>
      </c>
      <c r="X60" t="str" cm="1">
        <f t="array" ref="X60">_xlfn.IFS(V60&lt;=2, "Express", V60&lt;=5, "Standard", TRUE, "Delayed")</f>
        <v>Express</v>
      </c>
    </row>
    <row r="61" spans="1:24" x14ac:dyDescent="0.45">
      <c r="A61">
        <v>60</v>
      </c>
      <c r="B61" t="s">
        <v>272</v>
      </c>
      <c r="C61" s="3">
        <v>42538</v>
      </c>
      <c r="D61" s="3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1">
        <v>30</v>
      </c>
      <c r="S61">
        <v>2</v>
      </c>
      <c r="T61" s="2">
        <v>0</v>
      </c>
      <c r="U61" s="4">
        <v>3.3</v>
      </c>
      <c r="V61">
        <f>D61-C61</f>
        <v>1</v>
      </c>
      <c r="W61" s="5">
        <f t="shared" si="0"/>
        <v>0.11</v>
      </c>
      <c r="X61" t="str" cm="1">
        <f t="array" ref="X61">_xlfn.IFS(V61&lt;=2, "Express", V61&lt;=5, "Standard", TRUE, "Delayed")</f>
        <v>Express</v>
      </c>
    </row>
    <row r="62" spans="1:24" x14ac:dyDescent="0.45">
      <c r="A62">
        <v>61</v>
      </c>
      <c r="B62" t="s">
        <v>272</v>
      </c>
      <c r="C62" s="3">
        <v>42538</v>
      </c>
      <c r="D62" s="3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1">
        <v>48.48</v>
      </c>
      <c r="S62">
        <v>4</v>
      </c>
      <c r="T62" s="2">
        <v>0.2</v>
      </c>
      <c r="U62" s="4">
        <v>16.361999999999998</v>
      </c>
      <c r="V62">
        <f>D62-C62</f>
        <v>1</v>
      </c>
      <c r="W62" s="5">
        <f t="shared" si="0"/>
        <v>0.33749999999999997</v>
      </c>
      <c r="X62" t="str" cm="1">
        <f t="array" ref="X62">_xlfn.IFS(V62&lt;=2, "Express", V62&lt;=5, "Standard", TRUE, "Delayed")</f>
        <v>Express</v>
      </c>
    </row>
    <row r="63" spans="1:24" x14ac:dyDescent="0.45">
      <c r="A63">
        <v>62</v>
      </c>
      <c r="B63" t="s">
        <v>272</v>
      </c>
      <c r="C63" s="3">
        <v>42538</v>
      </c>
      <c r="D63" s="3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1">
        <v>1.68</v>
      </c>
      <c r="S63">
        <v>1</v>
      </c>
      <c r="T63" s="2">
        <v>0</v>
      </c>
      <c r="U63" s="4">
        <v>0.84</v>
      </c>
      <c r="V63">
        <f>D63-C63</f>
        <v>1</v>
      </c>
      <c r="W63" s="5">
        <f t="shared" si="0"/>
        <v>0.5</v>
      </c>
      <c r="X63" t="str" cm="1">
        <f t="array" ref="X63">_xlfn.IFS(V63&lt;=2, "Express", V63&lt;=5, "Standard", TRUE, "Delayed")</f>
        <v>Express</v>
      </c>
    </row>
    <row r="64" spans="1:24" x14ac:dyDescent="0.45">
      <c r="A64">
        <v>63</v>
      </c>
      <c r="B64" t="s">
        <v>288</v>
      </c>
      <c r="C64" s="3">
        <v>42332</v>
      </c>
      <c r="D64" s="3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1">
        <v>13.98</v>
      </c>
      <c r="S64">
        <v>2</v>
      </c>
      <c r="T64" s="2">
        <v>0</v>
      </c>
      <c r="U64" s="4">
        <v>6.1512000000000002</v>
      </c>
      <c r="V64">
        <f>D64-C64</f>
        <v>6</v>
      </c>
      <c r="W64" s="5">
        <f t="shared" si="0"/>
        <v>0.44</v>
      </c>
      <c r="X64" t="str" cm="1">
        <f t="array" ref="X64">_xlfn.IFS(V64&lt;=2, "Express", V64&lt;=5, "Standard", TRUE, "Delayed")</f>
        <v>Delayed</v>
      </c>
    </row>
    <row r="65" spans="1:24" x14ac:dyDescent="0.45">
      <c r="A65">
        <v>64</v>
      </c>
      <c r="B65" t="s">
        <v>288</v>
      </c>
      <c r="C65" s="3">
        <v>42332</v>
      </c>
      <c r="D65" s="3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1">
        <v>25.824000000000002</v>
      </c>
      <c r="S65">
        <v>6</v>
      </c>
      <c r="T65" s="2">
        <v>0.2</v>
      </c>
      <c r="U65" s="4">
        <v>9.3612000000000002</v>
      </c>
      <c r="V65">
        <f>D65-C65</f>
        <v>6</v>
      </c>
      <c r="W65" s="5">
        <f t="shared" si="0"/>
        <v>0.36249999999999999</v>
      </c>
      <c r="X65" t="str" cm="1">
        <f t="array" ref="X65">_xlfn.IFS(V65&lt;=2, "Express", V65&lt;=5, "Standard", TRUE, "Delayed")</f>
        <v>Delayed</v>
      </c>
    </row>
    <row r="66" spans="1:24" x14ac:dyDescent="0.45">
      <c r="A66">
        <v>65</v>
      </c>
      <c r="B66" t="s">
        <v>288</v>
      </c>
      <c r="C66" s="3">
        <v>42332</v>
      </c>
      <c r="D66" s="3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1">
        <v>146.72999999999999</v>
      </c>
      <c r="S66">
        <v>3</v>
      </c>
      <c r="T66" s="2">
        <v>0</v>
      </c>
      <c r="U66" s="4">
        <v>68.963099999999997</v>
      </c>
      <c r="V66">
        <f>D66-C66</f>
        <v>6</v>
      </c>
      <c r="W66" s="5">
        <f t="shared" si="0"/>
        <v>0.47000000000000003</v>
      </c>
      <c r="X66" t="str" cm="1">
        <f t="array" ref="X66">_xlfn.IFS(V66&lt;=2, "Express", V66&lt;=5, "Standard", TRUE, "Delayed")</f>
        <v>Delayed</v>
      </c>
    </row>
    <row r="67" spans="1:24" x14ac:dyDescent="0.45">
      <c r="A67">
        <v>66</v>
      </c>
      <c r="B67" t="s">
        <v>288</v>
      </c>
      <c r="C67" s="3">
        <v>42332</v>
      </c>
      <c r="D67" s="3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1">
        <v>79.760000000000005</v>
      </c>
      <c r="S67">
        <v>4</v>
      </c>
      <c r="T67" s="2">
        <v>0</v>
      </c>
      <c r="U67" s="4">
        <v>22.332799999999999</v>
      </c>
      <c r="V67">
        <f>D67-C67</f>
        <v>6</v>
      </c>
      <c r="W67" s="5">
        <f t="shared" ref="W67:W130" si="1">IFERROR(U67/R67, "0%")</f>
        <v>0.27999999999999997</v>
      </c>
      <c r="X67" t="str" cm="1">
        <f t="array" ref="X67">_xlfn.IFS(V67&lt;=2, "Express", V67&lt;=5, "Standard", TRUE, "Delayed")</f>
        <v>Delayed</v>
      </c>
    </row>
    <row r="68" spans="1:24" x14ac:dyDescent="0.45">
      <c r="A68">
        <v>67</v>
      </c>
      <c r="B68" t="s">
        <v>299</v>
      </c>
      <c r="C68" s="3">
        <v>42124</v>
      </c>
      <c r="D68" s="3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1">
        <v>213.11500000000001</v>
      </c>
      <c r="S68">
        <v>5</v>
      </c>
      <c r="T68" s="2">
        <v>0.3</v>
      </c>
      <c r="U68" s="4">
        <v>-15.2225</v>
      </c>
      <c r="V68">
        <f>D68-C68</f>
        <v>5</v>
      </c>
      <c r="W68" s="5">
        <f t="shared" si="1"/>
        <v>-7.1428571428571425E-2</v>
      </c>
      <c r="X68" t="str" cm="1">
        <f t="array" ref="X68">_xlfn.IFS(V68&lt;=2, "Express", V68&lt;=5, "Standard", TRUE, "Delayed")</f>
        <v>Standard</v>
      </c>
    </row>
    <row r="69" spans="1:24" x14ac:dyDescent="0.45">
      <c r="A69">
        <v>68</v>
      </c>
      <c r="B69" t="s">
        <v>305</v>
      </c>
      <c r="C69" s="3">
        <v>41978</v>
      </c>
      <c r="D69" s="3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1">
        <v>1113.0239999999999</v>
      </c>
      <c r="S69">
        <v>8</v>
      </c>
      <c r="T69" s="2">
        <v>0.2</v>
      </c>
      <c r="U69" s="4">
        <v>111.30240000000001</v>
      </c>
      <c r="V69">
        <f>D69-C69</f>
        <v>5</v>
      </c>
      <c r="W69" s="5">
        <f t="shared" si="1"/>
        <v>0.10000000000000002</v>
      </c>
      <c r="X69" t="str" cm="1">
        <f t="array" ref="X69">_xlfn.IFS(V69&lt;=2, "Express", V69&lt;=5, "Standard", TRUE, "Delayed")</f>
        <v>Standard</v>
      </c>
    </row>
    <row r="70" spans="1:24" x14ac:dyDescent="0.45">
      <c r="A70">
        <v>69</v>
      </c>
      <c r="B70" t="s">
        <v>305</v>
      </c>
      <c r="C70" s="3">
        <v>41978</v>
      </c>
      <c r="D70" s="3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1">
        <v>167.96799999999999</v>
      </c>
      <c r="S70">
        <v>4</v>
      </c>
      <c r="T70" s="2">
        <v>0.2</v>
      </c>
      <c r="U70" s="4">
        <v>62.988</v>
      </c>
      <c r="V70">
        <f>D70-C70</f>
        <v>5</v>
      </c>
      <c r="W70" s="5">
        <f t="shared" si="1"/>
        <v>0.375</v>
      </c>
      <c r="X70" t="str" cm="1">
        <f t="array" ref="X70">_xlfn.IFS(V70&lt;=2, "Express", V70&lt;=5, "Standard", TRUE, "Delayed")</f>
        <v>Standard</v>
      </c>
    </row>
    <row r="71" spans="1:24" x14ac:dyDescent="0.45">
      <c r="A71">
        <v>70</v>
      </c>
      <c r="B71" t="s">
        <v>314</v>
      </c>
      <c r="C71" s="3">
        <v>42525</v>
      </c>
      <c r="D71" s="3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1">
        <v>75.88</v>
      </c>
      <c r="S71">
        <v>2</v>
      </c>
      <c r="T71" s="2">
        <v>0</v>
      </c>
      <c r="U71" s="4">
        <v>35.663600000000002</v>
      </c>
      <c r="V71">
        <f>D71-C71</f>
        <v>2</v>
      </c>
      <c r="W71" s="5">
        <f t="shared" si="1"/>
        <v>0.47000000000000008</v>
      </c>
      <c r="X71" t="str" cm="1">
        <f t="array" ref="X71">_xlfn.IFS(V71&lt;=2, "Express", V71&lt;=5, "Standard", TRUE, "Delayed")</f>
        <v>Express</v>
      </c>
    </row>
    <row r="72" spans="1:24" x14ac:dyDescent="0.45">
      <c r="A72">
        <v>71</v>
      </c>
      <c r="B72" t="s">
        <v>321</v>
      </c>
      <c r="C72" s="3">
        <v>42631</v>
      </c>
      <c r="D72" s="3">
        <v>42636</v>
      </c>
      <c r="E72" t="s">
        <v>49</v>
      </c>
      <c r="F72" t="s">
        <v>322</v>
      </c>
      <c r="G72" t="s">
        <v>10912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323</v>
      </c>
      <c r="O72" t="s">
        <v>45</v>
      </c>
      <c r="P72" t="s">
        <v>74</v>
      </c>
      <c r="Q72" t="s">
        <v>324</v>
      </c>
      <c r="R72" s="1">
        <v>4.6159999999999997</v>
      </c>
      <c r="S72">
        <v>1</v>
      </c>
      <c r="T72" s="2">
        <v>0.2</v>
      </c>
      <c r="U72" s="4">
        <v>1.7310000000000001</v>
      </c>
      <c r="V72">
        <f>D72-C72</f>
        <v>5</v>
      </c>
      <c r="W72" s="5">
        <f t="shared" si="1"/>
        <v>0.37500000000000006</v>
      </c>
      <c r="X72" t="str" cm="1">
        <f t="array" ref="X72">_xlfn.IFS(V72&lt;=2, "Express", V72&lt;=5, "Standard", TRUE, "Delayed")</f>
        <v>Standard</v>
      </c>
    </row>
    <row r="73" spans="1:24" x14ac:dyDescent="0.45">
      <c r="A73">
        <v>72</v>
      </c>
      <c r="B73" t="s">
        <v>325</v>
      </c>
      <c r="C73" s="3">
        <v>42992</v>
      </c>
      <c r="D73" s="3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326</v>
      </c>
      <c r="K73" t="s">
        <v>237</v>
      </c>
      <c r="L73">
        <v>49201</v>
      </c>
      <c r="M73" t="s">
        <v>104</v>
      </c>
      <c r="N73" t="s">
        <v>327</v>
      </c>
      <c r="O73" t="s">
        <v>45</v>
      </c>
      <c r="P73" t="s">
        <v>89</v>
      </c>
      <c r="Q73" t="s">
        <v>328</v>
      </c>
      <c r="R73" s="1">
        <v>19.05</v>
      </c>
      <c r="S73">
        <v>3</v>
      </c>
      <c r="T73" s="2">
        <v>0</v>
      </c>
      <c r="U73" s="4">
        <v>8.7629999999999999</v>
      </c>
      <c r="V73">
        <f>D73-C73</f>
        <v>3</v>
      </c>
      <c r="W73" s="5">
        <f t="shared" si="1"/>
        <v>0.45999999999999996</v>
      </c>
      <c r="X73" t="str" cm="1">
        <f t="array" ref="X73">_xlfn.IFS(V73&lt;=2, "Express", V73&lt;=5, "Standard", TRUE, "Delayed")</f>
        <v>Standard</v>
      </c>
    </row>
    <row r="74" spans="1:24" x14ac:dyDescent="0.45">
      <c r="A74">
        <v>73</v>
      </c>
      <c r="B74" t="s">
        <v>329</v>
      </c>
      <c r="C74" s="3">
        <v>42120</v>
      </c>
      <c r="D74" s="3">
        <v>42126</v>
      </c>
      <c r="E74" t="s">
        <v>49</v>
      </c>
      <c r="F74" t="s">
        <v>330</v>
      </c>
      <c r="G74" t="s">
        <v>331</v>
      </c>
      <c r="H74" t="s">
        <v>25</v>
      </c>
      <c r="I74" t="s">
        <v>26</v>
      </c>
      <c r="J74" t="s">
        <v>332</v>
      </c>
      <c r="K74" t="s">
        <v>333</v>
      </c>
      <c r="L74">
        <v>38109</v>
      </c>
      <c r="M74" t="s">
        <v>29</v>
      </c>
      <c r="N74" t="s">
        <v>334</v>
      </c>
      <c r="O74" t="s">
        <v>31</v>
      </c>
      <c r="P74" t="s">
        <v>35</v>
      </c>
      <c r="Q74" t="s">
        <v>335</v>
      </c>
      <c r="R74" s="1">
        <v>831.93600000000004</v>
      </c>
      <c r="S74">
        <v>8</v>
      </c>
      <c r="T74" s="2">
        <v>0.2</v>
      </c>
      <c r="U74" s="4">
        <v>-114.3912</v>
      </c>
      <c r="V74">
        <f>D74-C74</f>
        <v>6</v>
      </c>
      <c r="W74" s="5">
        <f t="shared" si="1"/>
        <v>-0.13749999999999998</v>
      </c>
      <c r="X74" t="str" cm="1">
        <f t="array" ref="X74">_xlfn.IFS(V74&lt;=2, "Express", V74&lt;=5, "Standard", TRUE, "Delayed")</f>
        <v>Delayed</v>
      </c>
    </row>
    <row r="75" spans="1:24" x14ac:dyDescent="0.45">
      <c r="A75">
        <v>74</v>
      </c>
      <c r="B75" t="s">
        <v>329</v>
      </c>
      <c r="C75" s="3">
        <v>42120</v>
      </c>
      <c r="D75" s="3">
        <v>42126</v>
      </c>
      <c r="E75" t="s">
        <v>49</v>
      </c>
      <c r="F75" t="s">
        <v>330</v>
      </c>
      <c r="G75" t="s">
        <v>331</v>
      </c>
      <c r="H75" t="s">
        <v>25</v>
      </c>
      <c r="I75" t="s">
        <v>26</v>
      </c>
      <c r="J75" t="s">
        <v>332</v>
      </c>
      <c r="K75" t="s">
        <v>333</v>
      </c>
      <c r="L75">
        <v>38109</v>
      </c>
      <c r="M75" t="s">
        <v>29</v>
      </c>
      <c r="N75" t="s">
        <v>336</v>
      </c>
      <c r="O75" t="s">
        <v>31</v>
      </c>
      <c r="P75" t="s">
        <v>64</v>
      </c>
      <c r="Q75" t="s">
        <v>337</v>
      </c>
      <c r="R75" s="1">
        <v>97.04</v>
      </c>
      <c r="S75">
        <v>2</v>
      </c>
      <c r="T75" s="2">
        <v>0.2</v>
      </c>
      <c r="U75" s="4">
        <v>1.2130000000000001</v>
      </c>
      <c r="V75">
        <f>D75-C75</f>
        <v>6</v>
      </c>
      <c r="W75" s="5">
        <f t="shared" si="1"/>
        <v>1.2500000000000001E-2</v>
      </c>
      <c r="X75" t="str" cm="1">
        <f t="array" ref="X75">_xlfn.IFS(V75&lt;=2, "Express", V75&lt;=5, "Standard", TRUE, "Delayed")</f>
        <v>Delayed</v>
      </c>
    </row>
    <row r="76" spans="1:24" x14ac:dyDescent="0.45">
      <c r="A76">
        <v>75</v>
      </c>
      <c r="B76" t="s">
        <v>329</v>
      </c>
      <c r="C76" s="3">
        <v>42120</v>
      </c>
      <c r="D76" s="3">
        <v>42126</v>
      </c>
      <c r="E76" t="s">
        <v>49</v>
      </c>
      <c r="F76" t="s">
        <v>330</v>
      </c>
      <c r="G76" t="s">
        <v>331</v>
      </c>
      <c r="H76" t="s">
        <v>25</v>
      </c>
      <c r="I76" t="s">
        <v>26</v>
      </c>
      <c r="J76" t="s">
        <v>332</v>
      </c>
      <c r="K76" t="s">
        <v>333</v>
      </c>
      <c r="L76">
        <v>38109</v>
      </c>
      <c r="M76" t="s">
        <v>29</v>
      </c>
      <c r="N76" t="s">
        <v>338</v>
      </c>
      <c r="O76" t="s">
        <v>45</v>
      </c>
      <c r="P76" t="s">
        <v>58</v>
      </c>
      <c r="Q76" t="s">
        <v>339</v>
      </c>
      <c r="R76" s="1">
        <v>72.784000000000006</v>
      </c>
      <c r="S76">
        <v>1</v>
      </c>
      <c r="T76" s="2">
        <v>0.2</v>
      </c>
      <c r="U76" s="4">
        <v>-18.196000000000002</v>
      </c>
      <c r="V76">
        <f>D76-C76</f>
        <v>6</v>
      </c>
      <c r="W76" s="5">
        <f t="shared" si="1"/>
        <v>-0.25</v>
      </c>
      <c r="X76" t="str" cm="1">
        <f t="array" ref="X76">_xlfn.IFS(V76&lt;=2, "Express", V76&lt;=5, "Standard", TRUE, "Delayed")</f>
        <v>Delayed</v>
      </c>
    </row>
    <row r="77" spans="1:24" x14ac:dyDescent="0.45">
      <c r="A77">
        <v>76</v>
      </c>
      <c r="B77" t="s">
        <v>340</v>
      </c>
      <c r="C77" s="3">
        <v>43078</v>
      </c>
      <c r="D77" s="3">
        <v>43080</v>
      </c>
      <c r="E77" t="s">
        <v>187</v>
      </c>
      <c r="F77" t="s">
        <v>341</v>
      </c>
      <c r="G77" t="s">
        <v>342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343</v>
      </c>
      <c r="O77" t="s">
        <v>45</v>
      </c>
      <c r="P77" t="s">
        <v>74</v>
      </c>
      <c r="Q77" t="s">
        <v>344</v>
      </c>
      <c r="R77" s="1">
        <v>1.248</v>
      </c>
      <c r="S77">
        <v>3</v>
      </c>
      <c r="T77" s="2">
        <v>0.8</v>
      </c>
      <c r="U77" s="4">
        <v>-1.9343999999999999</v>
      </c>
      <c r="V77">
        <f>D77-C77</f>
        <v>2</v>
      </c>
      <c r="W77" s="5">
        <f t="shared" si="1"/>
        <v>-1.5499999999999998</v>
      </c>
      <c r="X77" t="str" cm="1">
        <f t="array" ref="X77">_xlfn.IFS(V77&lt;=2, "Express", V77&lt;=5, "Standard", TRUE, "Delayed")</f>
        <v>Express</v>
      </c>
    </row>
    <row r="78" spans="1:24" x14ac:dyDescent="0.45">
      <c r="A78">
        <v>77</v>
      </c>
      <c r="B78" t="s">
        <v>340</v>
      </c>
      <c r="C78" s="3">
        <v>43078</v>
      </c>
      <c r="D78" s="3">
        <v>43080</v>
      </c>
      <c r="E78" t="s">
        <v>187</v>
      </c>
      <c r="F78" t="s">
        <v>341</v>
      </c>
      <c r="G78" t="s">
        <v>342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345</v>
      </c>
      <c r="O78" t="s">
        <v>31</v>
      </c>
      <c r="P78" t="s">
        <v>64</v>
      </c>
      <c r="Q78" t="s">
        <v>346</v>
      </c>
      <c r="R78" s="1">
        <v>9.7080000000000002</v>
      </c>
      <c r="S78">
        <v>3</v>
      </c>
      <c r="T78" s="2">
        <v>0.6</v>
      </c>
      <c r="U78" s="4">
        <v>-5.8247999999999998</v>
      </c>
      <c r="V78">
        <f>D78-C78</f>
        <v>2</v>
      </c>
      <c r="W78" s="5">
        <f t="shared" si="1"/>
        <v>-0.6</v>
      </c>
      <c r="X78" t="str" cm="1">
        <f t="array" ref="X78">_xlfn.IFS(V78&lt;=2, "Express", V78&lt;=5, "Standard", TRUE, "Delayed")</f>
        <v>Express</v>
      </c>
    </row>
    <row r="79" spans="1:24" x14ac:dyDescent="0.45">
      <c r="A79">
        <v>78</v>
      </c>
      <c r="B79" t="s">
        <v>340</v>
      </c>
      <c r="C79" s="3">
        <v>43078</v>
      </c>
      <c r="D79" s="3">
        <v>43080</v>
      </c>
      <c r="E79" t="s">
        <v>187</v>
      </c>
      <c r="F79" t="s">
        <v>341</v>
      </c>
      <c r="G79" t="s">
        <v>342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347</v>
      </c>
      <c r="O79" t="s">
        <v>45</v>
      </c>
      <c r="P79" t="s">
        <v>58</v>
      </c>
      <c r="Q79" t="s">
        <v>348</v>
      </c>
      <c r="R79" s="1">
        <v>27.24</v>
      </c>
      <c r="S79">
        <v>3</v>
      </c>
      <c r="T79" s="2">
        <v>0.2</v>
      </c>
      <c r="U79" s="4">
        <v>2.7240000000000002</v>
      </c>
      <c r="V79">
        <f>D79-C79</f>
        <v>2</v>
      </c>
      <c r="W79" s="5">
        <f t="shared" si="1"/>
        <v>0.10000000000000002</v>
      </c>
      <c r="X79" t="str" cm="1">
        <f t="array" ref="X79">_xlfn.IFS(V79&lt;=2, "Express", V79&lt;=5, "Standard", TRUE, "Delayed")</f>
        <v>Express</v>
      </c>
    </row>
    <row r="80" spans="1:24" x14ac:dyDescent="0.45">
      <c r="A80">
        <v>79</v>
      </c>
      <c r="B80" t="s">
        <v>349</v>
      </c>
      <c r="C80" s="3">
        <v>41969</v>
      </c>
      <c r="D80" s="3">
        <v>41974</v>
      </c>
      <c r="E80" t="s">
        <v>22</v>
      </c>
      <c r="F80" t="s">
        <v>330</v>
      </c>
      <c r="G80" t="s">
        <v>331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350</v>
      </c>
      <c r="O80" t="s">
        <v>31</v>
      </c>
      <c r="P80" t="s">
        <v>64</v>
      </c>
      <c r="Q80" t="s">
        <v>351</v>
      </c>
      <c r="R80" s="1">
        <v>19.3</v>
      </c>
      <c r="S80">
        <v>5</v>
      </c>
      <c r="T80" s="2">
        <v>0.6</v>
      </c>
      <c r="U80" s="4">
        <v>-14.475</v>
      </c>
      <c r="V80">
        <f>D80-C80</f>
        <v>5</v>
      </c>
      <c r="W80" s="5">
        <f t="shared" si="1"/>
        <v>-0.75</v>
      </c>
      <c r="X80" t="str" cm="1">
        <f t="array" ref="X80">_xlfn.IFS(V80&lt;=2, "Express", V80&lt;=5, "Standard", TRUE, "Delayed")</f>
        <v>Standard</v>
      </c>
    </row>
    <row r="81" spans="1:24" x14ac:dyDescent="0.45">
      <c r="A81">
        <v>80</v>
      </c>
      <c r="B81" t="s">
        <v>352</v>
      </c>
      <c r="C81" s="3">
        <v>42533</v>
      </c>
      <c r="D81" s="3">
        <v>42536</v>
      </c>
      <c r="E81" t="s">
        <v>187</v>
      </c>
      <c r="F81" t="s">
        <v>353</v>
      </c>
      <c r="G81" t="s">
        <v>354</v>
      </c>
      <c r="H81" t="s">
        <v>40</v>
      </c>
      <c r="I81" t="s">
        <v>26</v>
      </c>
      <c r="J81" t="s">
        <v>355</v>
      </c>
      <c r="K81" t="s">
        <v>356</v>
      </c>
      <c r="L81">
        <v>35601</v>
      </c>
      <c r="M81" t="s">
        <v>29</v>
      </c>
      <c r="N81" t="s">
        <v>357</v>
      </c>
      <c r="O81" t="s">
        <v>45</v>
      </c>
      <c r="P81" t="s">
        <v>77</v>
      </c>
      <c r="Q81" t="s">
        <v>358</v>
      </c>
      <c r="R81" s="1">
        <v>208.16</v>
      </c>
      <c r="S81">
        <v>1</v>
      </c>
      <c r="T81" s="2">
        <v>0</v>
      </c>
      <c r="U81" s="4">
        <v>56.203200000000002</v>
      </c>
      <c r="V81">
        <f>D81-C81</f>
        <v>3</v>
      </c>
      <c r="W81" s="5">
        <f t="shared" si="1"/>
        <v>0.27</v>
      </c>
      <c r="X81" t="str" cm="1">
        <f t="array" ref="X81">_xlfn.IFS(V81&lt;=2, "Express", V81&lt;=5, "Standard", TRUE, "Delayed")</f>
        <v>Standard</v>
      </c>
    </row>
    <row r="82" spans="1:24" x14ac:dyDescent="0.45">
      <c r="A82">
        <v>81</v>
      </c>
      <c r="B82" t="s">
        <v>352</v>
      </c>
      <c r="C82" s="3">
        <v>42533</v>
      </c>
      <c r="D82" s="3">
        <v>42536</v>
      </c>
      <c r="E82" t="s">
        <v>187</v>
      </c>
      <c r="F82" t="s">
        <v>353</v>
      </c>
      <c r="G82" t="s">
        <v>354</v>
      </c>
      <c r="H82" t="s">
        <v>40</v>
      </c>
      <c r="I82" t="s">
        <v>26</v>
      </c>
      <c r="J82" t="s">
        <v>355</v>
      </c>
      <c r="K82" t="s">
        <v>356</v>
      </c>
      <c r="L82">
        <v>35601</v>
      </c>
      <c r="M82" t="s">
        <v>29</v>
      </c>
      <c r="N82" t="s">
        <v>359</v>
      </c>
      <c r="O82" t="s">
        <v>45</v>
      </c>
      <c r="P82" t="s">
        <v>74</v>
      </c>
      <c r="Q82" t="s">
        <v>360</v>
      </c>
      <c r="R82" s="1">
        <v>16.739999999999998</v>
      </c>
      <c r="S82">
        <v>3</v>
      </c>
      <c r="T82" s="2">
        <v>0</v>
      </c>
      <c r="U82" s="4">
        <v>8.0351999999999997</v>
      </c>
      <c r="V82">
        <f>D82-C82</f>
        <v>3</v>
      </c>
      <c r="W82" s="5">
        <f t="shared" si="1"/>
        <v>0.48000000000000004</v>
      </c>
      <c r="X82" t="str" cm="1">
        <f t="array" ref="X82">_xlfn.IFS(V82&lt;=2, "Express", V82&lt;=5, "Standard", TRUE, "Delayed")</f>
        <v>Standard</v>
      </c>
    </row>
    <row r="83" spans="1:24" x14ac:dyDescent="0.45">
      <c r="A83">
        <v>82</v>
      </c>
      <c r="B83" t="s">
        <v>361</v>
      </c>
      <c r="C83" s="3">
        <v>41924</v>
      </c>
      <c r="D83" s="3">
        <v>41928</v>
      </c>
      <c r="E83" t="s">
        <v>49</v>
      </c>
      <c r="F83" t="s">
        <v>362</v>
      </c>
      <c r="G83" t="s">
        <v>363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364</v>
      </c>
      <c r="O83" t="s">
        <v>45</v>
      </c>
      <c r="P83" t="s">
        <v>67</v>
      </c>
      <c r="Q83" t="s">
        <v>365</v>
      </c>
      <c r="R83" s="1">
        <v>14.9</v>
      </c>
      <c r="S83">
        <v>5</v>
      </c>
      <c r="T83" s="2">
        <v>0</v>
      </c>
      <c r="U83" s="4">
        <v>4.1719999999999997</v>
      </c>
      <c r="V83">
        <f>D83-C83</f>
        <v>4</v>
      </c>
      <c r="W83" s="5">
        <f t="shared" si="1"/>
        <v>0.27999999999999997</v>
      </c>
      <c r="X83" t="str" cm="1">
        <f t="array" ref="X83">_xlfn.IFS(V83&lt;=2, "Express", V83&lt;=5, "Standard", TRUE, "Delayed")</f>
        <v>Standard</v>
      </c>
    </row>
    <row r="84" spans="1:24" x14ac:dyDescent="0.45">
      <c r="A84">
        <v>83</v>
      </c>
      <c r="B84" t="s">
        <v>361</v>
      </c>
      <c r="C84" s="3">
        <v>41924</v>
      </c>
      <c r="D84" s="3">
        <v>41928</v>
      </c>
      <c r="E84" t="s">
        <v>49</v>
      </c>
      <c r="F84" t="s">
        <v>362</v>
      </c>
      <c r="G84" t="s">
        <v>363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366</v>
      </c>
      <c r="O84" t="s">
        <v>45</v>
      </c>
      <c r="P84" t="s">
        <v>58</v>
      </c>
      <c r="Q84" t="s">
        <v>367</v>
      </c>
      <c r="R84" s="1">
        <v>21.39</v>
      </c>
      <c r="S84">
        <v>1</v>
      </c>
      <c r="T84" s="2">
        <v>0</v>
      </c>
      <c r="U84" s="4">
        <v>6.2031000000000001</v>
      </c>
      <c r="V84">
        <f>D84-C84</f>
        <v>4</v>
      </c>
      <c r="W84" s="5">
        <f t="shared" si="1"/>
        <v>0.28999999999999998</v>
      </c>
      <c r="X84" t="str" cm="1">
        <f t="array" ref="X84">_xlfn.IFS(V84&lt;=2, "Express", V84&lt;=5, "Standard", TRUE, "Delayed")</f>
        <v>Standard</v>
      </c>
    </row>
    <row r="85" spans="1:24" x14ac:dyDescent="0.45">
      <c r="A85">
        <v>84</v>
      </c>
      <c r="B85" t="s">
        <v>368</v>
      </c>
      <c r="C85" s="3">
        <v>42250</v>
      </c>
      <c r="D85" s="3">
        <v>42255</v>
      </c>
      <c r="E85" t="s">
        <v>49</v>
      </c>
      <c r="F85" t="s">
        <v>369</v>
      </c>
      <c r="G85" t="s">
        <v>370</v>
      </c>
      <c r="H85" t="s">
        <v>40</v>
      </c>
      <c r="I85" t="s">
        <v>26</v>
      </c>
      <c r="J85" t="s">
        <v>371</v>
      </c>
      <c r="K85" t="s">
        <v>87</v>
      </c>
      <c r="L85">
        <v>27707</v>
      </c>
      <c r="M85" t="s">
        <v>29</v>
      </c>
      <c r="N85" t="s">
        <v>372</v>
      </c>
      <c r="O85" t="s">
        <v>45</v>
      </c>
      <c r="P85" t="s">
        <v>172</v>
      </c>
      <c r="Q85" t="s">
        <v>373</v>
      </c>
      <c r="R85" s="1">
        <v>200.98400000000001</v>
      </c>
      <c r="S85">
        <v>7</v>
      </c>
      <c r="T85" s="2">
        <v>0.2</v>
      </c>
      <c r="U85" s="4">
        <v>62.807499999999997</v>
      </c>
      <c r="V85">
        <f>D85-C85</f>
        <v>5</v>
      </c>
      <c r="W85" s="5">
        <f t="shared" si="1"/>
        <v>0.3125</v>
      </c>
      <c r="X85" t="str" cm="1">
        <f t="array" ref="X85">_xlfn.IFS(V85&lt;=2, "Express", V85&lt;=5, "Standard", TRUE, "Delayed")</f>
        <v>Standard</v>
      </c>
    </row>
    <row r="86" spans="1:24" x14ac:dyDescent="0.45">
      <c r="A86">
        <v>85</v>
      </c>
      <c r="B86" t="s">
        <v>374</v>
      </c>
      <c r="C86" s="3">
        <v>43052</v>
      </c>
      <c r="D86" s="3">
        <v>43055</v>
      </c>
      <c r="E86" t="s">
        <v>187</v>
      </c>
      <c r="F86" t="s">
        <v>375</v>
      </c>
      <c r="G86" t="s">
        <v>376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377</v>
      </c>
      <c r="O86" t="s">
        <v>45</v>
      </c>
      <c r="P86" t="s">
        <v>58</v>
      </c>
      <c r="Q86" t="s">
        <v>378</v>
      </c>
      <c r="R86" s="1">
        <v>230.376</v>
      </c>
      <c r="S86">
        <v>3</v>
      </c>
      <c r="T86" s="2">
        <v>0.2</v>
      </c>
      <c r="U86" s="4">
        <v>-48.954900000000002</v>
      </c>
      <c r="V86">
        <f>D86-C86</f>
        <v>3</v>
      </c>
      <c r="W86" s="5">
        <f t="shared" si="1"/>
        <v>-0.21249999999999999</v>
      </c>
      <c r="X86" t="str" cm="1">
        <f t="array" ref="X86">_xlfn.IFS(V86&lt;=2, "Express", V86&lt;=5, "Standard", TRUE, "Delayed")</f>
        <v>Standard</v>
      </c>
    </row>
    <row r="87" spans="1:24" x14ac:dyDescent="0.45">
      <c r="A87">
        <v>86</v>
      </c>
      <c r="B87" t="s">
        <v>379</v>
      </c>
      <c r="C87" s="3">
        <v>42883</v>
      </c>
      <c r="D87" s="3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380</v>
      </c>
      <c r="K87" t="s">
        <v>381</v>
      </c>
      <c r="L87">
        <v>29203</v>
      </c>
      <c r="M87" t="s">
        <v>29</v>
      </c>
      <c r="N87" t="s">
        <v>382</v>
      </c>
      <c r="O87" t="s">
        <v>31</v>
      </c>
      <c r="P87" t="s">
        <v>35</v>
      </c>
      <c r="Q87" t="s">
        <v>383</v>
      </c>
      <c r="R87" s="1">
        <v>301.95999999999998</v>
      </c>
      <c r="S87">
        <v>2</v>
      </c>
      <c r="T87" s="2">
        <v>0</v>
      </c>
      <c r="U87" s="4">
        <v>33.215600000000002</v>
      </c>
      <c r="V87">
        <f>D87-C87</f>
        <v>2</v>
      </c>
      <c r="W87" s="5">
        <f t="shared" si="1"/>
        <v>0.11000000000000001</v>
      </c>
      <c r="X87" t="str" cm="1">
        <f t="array" ref="X87">_xlfn.IFS(V87&lt;=2, "Express", V87&lt;=5, "Standard", TRUE, "Delayed")</f>
        <v>Express</v>
      </c>
    </row>
    <row r="88" spans="1:24" x14ac:dyDescent="0.45">
      <c r="A88">
        <v>87</v>
      </c>
      <c r="B88" t="s">
        <v>384</v>
      </c>
      <c r="C88" s="3">
        <v>43034</v>
      </c>
      <c r="D88" s="3">
        <v>43041</v>
      </c>
      <c r="E88" t="s">
        <v>49</v>
      </c>
      <c r="F88" t="s">
        <v>385</v>
      </c>
      <c r="G88" t="s">
        <v>386</v>
      </c>
      <c r="H88" t="s">
        <v>25</v>
      </c>
      <c r="I88" t="s">
        <v>26</v>
      </c>
      <c r="J88" t="s">
        <v>387</v>
      </c>
      <c r="K88" t="s">
        <v>228</v>
      </c>
      <c r="L88">
        <v>55901</v>
      </c>
      <c r="M88" t="s">
        <v>104</v>
      </c>
      <c r="N88" t="s">
        <v>388</v>
      </c>
      <c r="O88" t="s">
        <v>70</v>
      </c>
      <c r="P88" t="s">
        <v>160</v>
      </c>
      <c r="Q88" t="s">
        <v>389</v>
      </c>
      <c r="R88" s="1">
        <v>19.989999999999998</v>
      </c>
      <c r="S88">
        <v>1</v>
      </c>
      <c r="T88" s="2">
        <v>0</v>
      </c>
      <c r="U88" s="4">
        <v>6.7965999999999998</v>
      </c>
      <c r="V88">
        <f>D88-C88</f>
        <v>7</v>
      </c>
      <c r="W88" s="5">
        <f t="shared" si="1"/>
        <v>0.34</v>
      </c>
      <c r="X88" t="str" cm="1">
        <f t="array" ref="X88">_xlfn.IFS(V88&lt;=2, "Express", V88&lt;=5, "Standard", TRUE, "Delayed")</f>
        <v>Delayed</v>
      </c>
    </row>
    <row r="89" spans="1:24" x14ac:dyDescent="0.45">
      <c r="A89">
        <v>88</v>
      </c>
      <c r="B89" t="s">
        <v>384</v>
      </c>
      <c r="C89" s="3">
        <v>43034</v>
      </c>
      <c r="D89" s="3">
        <v>43041</v>
      </c>
      <c r="E89" t="s">
        <v>49</v>
      </c>
      <c r="F89" t="s">
        <v>385</v>
      </c>
      <c r="G89" t="s">
        <v>386</v>
      </c>
      <c r="H89" t="s">
        <v>25</v>
      </c>
      <c r="I89" t="s">
        <v>26</v>
      </c>
      <c r="J89" t="s">
        <v>387</v>
      </c>
      <c r="K89" t="s">
        <v>228</v>
      </c>
      <c r="L89">
        <v>55901</v>
      </c>
      <c r="M89" t="s">
        <v>104</v>
      </c>
      <c r="N89" t="s">
        <v>390</v>
      </c>
      <c r="O89" t="s">
        <v>45</v>
      </c>
      <c r="P89" t="s">
        <v>46</v>
      </c>
      <c r="Q89" t="s">
        <v>391</v>
      </c>
      <c r="R89" s="1">
        <v>6.16</v>
      </c>
      <c r="S89">
        <v>2</v>
      </c>
      <c r="T89" s="2">
        <v>0</v>
      </c>
      <c r="U89" s="4">
        <v>2.9567999999999999</v>
      </c>
      <c r="V89">
        <f>D89-C89</f>
        <v>7</v>
      </c>
      <c r="W89" s="5">
        <f t="shared" si="1"/>
        <v>0.48</v>
      </c>
      <c r="X89" t="str" cm="1">
        <f t="array" ref="X89">_xlfn.IFS(V89&lt;=2, "Express", V89&lt;=5, "Standard", TRUE, "Delayed")</f>
        <v>Delayed</v>
      </c>
    </row>
    <row r="90" spans="1:24" x14ac:dyDescent="0.45">
      <c r="A90">
        <v>89</v>
      </c>
      <c r="B90" t="s">
        <v>392</v>
      </c>
      <c r="C90" s="3">
        <v>42465</v>
      </c>
      <c r="D90" s="3">
        <v>42470</v>
      </c>
      <c r="E90" t="s">
        <v>22</v>
      </c>
      <c r="F90" t="s">
        <v>393</v>
      </c>
      <c r="G90" t="s">
        <v>394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395</v>
      </c>
      <c r="O90" t="s">
        <v>45</v>
      </c>
      <c r="P90" t="s">
        <v>58</v>
      </c>
      <c r="Q90" t="s">
        <v>396</v>
      </c>
      <c r="R90" s="1">
        <v>158.36799999999999</v>
      </c>
      <c r="S90">
        <v>7</v>
      </c>
      <c r="T90" s="2">
        <v>0.2</v>
      </c>
      <c r="U90" s="4">
        <v>13.857200000000001</v>
      </c>
      <c r="V90">
        <f>D90-C90</f>
        <v>5</v>
      </c>
      <c r="W90" s="5">
        <f t="shared" si="1"/>
        <v>8.7500000000000008E-2</v>
      </c>
      <c r="X90" t="str" cm="1">
        <f t="array" ref="X90">_xlfn.IFS(V90&lt;=2, "Express", V90&lt;=5, "Standard", TRUE, "Delayed")</f>
        <v>Standard</v>
      </c>
    </row>
    <row r="91" spans="1:24" x14ac:dyDescent="0.45">
      <c r="A91">
        <v>90</v>
      </c>
      <c r="B91" t="s">
        <v>397</v>
      </c>
      <c r="C91" s="3">
        <v>42630</v>
      </c>
      <c r="D91" s="3">
        <v>42635</v>
      </c>
      <c r="E91" t="s">
        <v>49</v>
      </c>
      <c r="F91" t="s">
        <v>398</v>
      </c>
      <c r="G91" t="s">
        <v>399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400</v>
      </c>
      <c r="O91" t="s">
        <v>45</v>
      </c>
      <c r="P91" t="s">
        <v>67</v>
      </c>
      <c r="Q91" t="s">
        <v>401</v>
      </c>
      <c r="R91" s="1">
        <v>20.100000000000001</v>
      </c>
      <c r="S91">
        <v>3</v>
      </c>
      <c r="T91" s="2">
        <v>0</v>
      </c>
      <c r="U91" s="4">
        <v>6.633</v>
      </c>
      <c r="V91">
        <f>D91-C91</f>
        <v>5</v>
      </c>
      <c r="W91" s="5">
        <f t="shared" si="1"/>
        <v>0.32999999999999996</v>
      </c>
      <c r="X91" t="str" cm="1">
        <f t="array" ref="X91">_xlfn.IFS(V91&lt;=2, "Express", V91&lt;=5, "Standard", TRUE, "Delayed")</f>
        <v>Standard</v>
      </c>
    </row>
    <row r="92" spans="1:24" x14ac:dyDescent="0.45">
      <c r="A92">
        <v>91</v>
      </c>
      <c r="B92" t="s">
        <v>397</v>
      </c>
      <c r="C92" s="3">
        <v>42630</v>
      </c>
      <c r="D92" s="3">
        <v>42635</v>
      </c>
      <c r="E92" t="s">
        <v>49</v>
      </c>
      <c r="F92" t="s">
        <v>398</v>
      </c>
      <c r="G92" t="s">
        <v>399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1">
        <v>73.584000000000003</v>
      </c>
      <c r="S92">
        <v>2</v>
      </c>
      <c r="T92" s="2">
        <v>0.2</v>
      </c>
      <c r="U92" s="4">
        <v>8.2782</v>
      </c>
      <c r="V92">
        <f>D92-C92</f>
        <v>5</v>
      </c>
      <c r="W92" s="5">
        <f t="shared" si="1"/>
        <v>0.11249999999999999</v>
      </c>
      <c r="X92" t="str" cm="1">
        <f t="array" ref="X92">_xlfn.IFS(V92&lt;=2, "Express", V92&lt;=5, "Standard", TRUE, "Delayed")</f>
        <v>Standard</v>
      </c>
    </row>
    <row r="93" spans="1:24" x14ac:dyDescent="0.45">
      <c r="A93">
        <v>92</v>
      </c>
      <c r="B93" t="s">
        <v>397</v>
      </c>
      <c r="C93" s="3">
        <v>42630</v>
      </c>
      <c r="D93" s="3">
        <v>42635</v>
      </c>
      <c r="E93" t="s">
        <v>49</v>
      </c>
      <c r="F93" t="s">
        <v>398</v>
      </c>
      <c r="G93" t="s">
        <v>399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402</v>
      </c>
      <c r="O93" t="s">
        <v>45</v>
      </c>
      <c r="P93" t="s">
        <v>89</v>
      </c>
      <c r="Q93" t="s">
        <v>403</v>
      </c>
      <c r="R93" s="1">
        <v>6.48</v>
      </c>
      <c r="S93">
        <v>1</v>
      </c>
      <c r="T93" s="2">
        <v>0</v>
      </c>
      <c r="U93" s="4">
        <v>3.1103999999999998</v>
      </c>
      <c r="V93">
        <f>D93-C93</f>
        <v>5</v>
      </c>
      <c r="W93" s="5">
        <f t="shared" si="1"/>
        <v>0.47999999999999993</v>
      </c>
      <c r="X93" t="str" cm="1">
        <f t="array" ref="X93">_xlfn.IFS(V93&lt;=2, "Express", V93&lt;=5, "Standard", TRUE, "Delayed")</f>
        <v>Standard</v>
      </c>
    </row>
    <row r="94" spans="1:24" x14ac:dyDescent="0.45">
      <c r="A94">
        <v>93</v>
      </c>
      <c r="B94" t="s">
        <v>404</v>
      </c>
      <c r="C94" s="3">
        <v>42035</v>
      </c>
      <c r="D94" s="3">
        <v>42040</v>
      </c>
      <c r="E94" t="s">
        <v>22</v>
      </c>
      <c r="F94" t="s">
        <v>405</v>
      </c>
      <c r="G94" t="s">
        <v>406</v>
      </c>
      <c r="H94" t="s">
        <v>25</v>
      </c>
      <c r="I94" t="s">
        <v>26</v>
      </c>
      <c r="J94" t="s">
        <v>407</v>
      </c>
      <c r="K94" t="s">
        <v>228</v>
      </c>
      <c r="L94">
        <v>55407</v>
      </c>
      <c r="M94" t="s">
        <v>104</v>
      </c>
      <c r="N94" t="s">
        <v>408</v>
      </c>
      <c r="O94" t="s">
        <v>45</v>
      </c>
      <c r="P94" t="s">
        <v>89</v>
      </c>
      <c r="Q94" t="s">
        <v>409</v>
      </c>
      <c r="R94" s="1">
        <v>12.96</v>
      </c>
      <c r="S94">
        <v>2</v>
      </c>
      <c r="T94" s="2">
        <v>0</v>
      </c>
      <c r="U94" s="4">
        <v>6.2207999999999997</v>
      </c>
      <c r="V94">
        <f>D94-C94</f>
        <v>5</v>
      </c>
      <c r="W94" s="5">
        <f t="shared" si="1"/>
        <v>0.47999999999999993</v>
      </c>
      <c r="X94" t="str" cm="1">
        <f t="array" ref="X94">_xlfn.IFS(V94&lt;=2, "Express", V94&lt;=5, "Standard", TRUE, "Delayed")</f>
        <v>Standard</v>
      </c>
    </row>
    <row r="95" spans="1:24" x14ac:dyDescent="0.45">
      <c r="A95">
        <v>94</v>
      </c>
      <c r="B95" t="s">
        <v>404</v>
      </c>
      <c r="C95" s="3">
        <v>42035</v>
      </c>
      <c r="D95" s="3">
        <v>42040</v>
      </c>
      <c r="E95" t="s">
        <v>22</v>
      </c>
      <c r="F95" t="s">
        <v>405</v>
      </c>
      <c r="G95" t="s">
        <v>406</v>
      </c>
      <c r="H95" t="s">
        <v>25</v>
      </c>
      <c r="I95" t="s">
        <v>26</v>
      </c>
      <c r="J95" t="s">
        <v>407</v>
      </c>
      <c r="K95" t="s">
        <v>228</v>
      </c>
      <c r="L95">
        <v>55407</v>
      </c>
      <c r="M95" t="s">
        <v>104</v>
      </c>
      <c r="N95" t="s">
        <v>410</v>
      </c>
      <c r="O95" t="s">
        <v>31</v>
      </c>
      <c r="P95" t="s">
        <v>64</v>
      </c>
      <c r="Q95" t="s">
        <v>411</v>
      </c>
      <c r="R95" s="1">
        <v>53.34</v>
      </c>
      <c r="S95">
        <v>3</v>
      </c>
      <c r="T95" s="2">
        <v>0</v>
      </c>
      <c r="U95" s="4">
        <v>16.535399999999999</v>
      </c>
      <c r="V95">
        <f>D95-C95</f>
        <v>5</v>
      </c>
      <c r="W95" s="5">
        <f t="shared" si="1"/>
        <v>0.30999999999999994</v>
      </c>
      <c r="X95" t="str" cm="1">
        <f t="array" ref="X95">_xlfn.IFS(V95&lt;=2, "Express", V95&lt;=5, "Standard", TRUE, "Delayed")</f>
        <v>Standard</v>
      </c>
    </row>
    <row r="96" spans="1:24" x14ac:dyDescent="0.45">
      <c r="A96">
        <v>95</v>
      </c>
      <c r="B96" t="s">
        <v>404</v>
      </c>
      <c r="C96" s="3">
        <v>42035</v>
      </c>
      <c r="D96" s="3">
        <v>42040</v>
      </c>
      <c r="E96" t="s">
        <v>22</v>
      </c>
      <c r="F96" t="s">
        <v>405</v>
      </c>
      <c r="G96" t="s">
        <v>406</v>
      </c>
      <c r="H96" t="s">
        <v>25</v>
      </c>
      <c r="I96" t="s">
        <v>26</v>
      </c>
      <c r="J96" t="s">
        <v>407</v>
      </c>
      <c r="K96" t="s">
        <v>228</v>
      </c>
      <c r="L96">
        <v>55407</v>
      </c>
      <c r="M96" t="s">
        <v>104</v>
      </c>
      <c r="N96" t="s">
        <v>412</v>
      </c>
      <c r="O96" t="s">
        <v>45</v>
      </c>
      <c r="P96" t="s">
        <v>74</v>
      </c>
      <c r="Q96" t="s">
        <v>413</v>
      </c>
      <c r="R96" s="1">
        <v>32.96</v>
      </c>
      <c r="S96">
        <v>2</v>
      </c>
      <c r="T96" s="2">
        <v>0</v>
      </c>
      <c r="U96" s="4">
        <v>16.150400000000001</v>
      </c>
      <c r="V96">
        <f>D96-C96</f>
        <v>5</v>
      </c>
      <c r="W96" s="5">
        <f t="shared" si="1"/>
        <v>0.49000000000000005</v>
      </c>
      <c r="X96" t="str" cm="1">
        <f t="array" ref="X96">_xlfn.IFS(V96&lt;=2, "Express", V96&lt;=5, "Standard", TRUE, "Delayed")</f>
        <v>Standard</v>
      </c>
    </row>
    <row r="97" spans="1:24" x14ac:dyDescent="0.45">
      <c r="A97">
        <v>96</v>
      </c>
      <c r="B97" t="s">
        <v>414</v>
      </c>
      <c r="C97" s="3">
        <v>43045</v>
      </c>
      <c r="D97" s="3">
        <v>43051</v>
      </c>
      <c r="E97" t="s">
        <v>49</v>
      </c>
      <c r="F97" t="s">
        <v>415</v>
      </c>
      <c r="G97" t="s">
        <v>416</v>
      </c>
      <c r="H97" t="s">
        <v>101</v>
      </c>
      <c r="I97" t="s">
        <v>26</v>
      </c>
      <c r="J97" t="s">
        <v>417</v>
      </c>
      <c r="K97" t="s">
        <v>418</v>
      </c>
      <c r="L97">
        <v>97206</v>
      </c>
      <c r="M97" t="s">
        <v>43</v>
      </c>
      <c r="N97" t="s">
        <v>419</v>
      </c>
      <c r="O97" t="s">
        <v>45</v>
      </c>
      <c r="P97" t="s">
        <v>74</v>
      </c>
      <c r="Q97" t="s">
        <v>420</v>
      </c>
      <c r="R97" s="1">
        <v>5.6820000000000004</v>
      </c>
      <c r="S97">
        <v>1</v>
      </c>
      <c r="T97" s="2">
        <v>0.7</v>
      </c>
      <c r="U97" s="4">
        <v>-3.7879999999999998</v>
      </c>
      <c r="V97">
        <f>D97-C97</f>
        <v>6</v>
      </c>
      <c r="W97" s="5">
        <f t="shared" si="1"/>
        <v>-0.66666666666666663</v>
      </c>
      <c r="X97" t="str" cm="1">
        <f t="array" ref="X97">_xlfn.IFS(V97&lt;=2, "Express", V97&lt;=5, "Standard", TRUE, "Delayed")</f>
        <v>Delayed</v>
      </c>
    </row>
    <row r="98" spans="1:24" x14ac:dyDescent="0.45">
      <c r="A98">
        <v>97</v>
      </c>
      <c r="B98" t="s">
        <v>421</v>
      </c>
      <c r="C98" s="3">
        <v>43048</v>
      </c>
      <c r="D98" s="3">
        <v>43050</v>
      </c>
      <c r="E98" t="s">
        <v>22</v>
      </c>
      <c r="F98" t="s">
        <v>422</v>
      </c>
      <c r="G98" t="s">
        <v>423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424</v>
      </c>
      <c r="O98" t="s">
        <v>31</v>
      </c>
      <c r="P98" t="s">
        <v>64</v>
      </c>
      <c r="Q98" t="s">
        <v>425</v>
      </c>
      <c r="R98" s="1">
        <v>96.53</v>
      </c>
      <c r="S98">
        <v>7</v>
      </c>
      <c r="T98" s="2">
        <v>0</v>
      </c>
      <c r="U98" s="4">
        <v>40.5426</v>
      </c>
      <c r="V98">
        <f>D98-C98</f>
        <v>2</v>
      </c>
      <c r="W98" s="5">
        <f t="shared" si="1"/>
        <v>0.42</v>
      </c>
      <c r="X98" t="str" cm="1">
        <f t="array" ref="X98">_xlfn.IFS(V98&lt;=2, "Express", V98&lt;=5, "Standard", TRUE, "Delayed")</f>
        <v>Express</v>
      </c>
    </row>
    <row r="99" spans="1:24" x14ac:dyDescent="0.45">
      <c r="A99">
        <v>98</v>
      </c>
      <c r="B99" t="s">
        <v>426</v>
      </c>
      <c r="C99" s="3">
        <v>42903</v>
      </c>
      <c r="D99" s="3">
        <v>42906</v>
      </c>
      <c r="E99" t="s">
        <v>187</v>
      </c>
      <c r="F99" t="s">
        <v>427</v>
      </c>
      <c r="G99" t="s">
        <v>428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429</v>
      </c>
      <c r="O99" t="s">
        <v>45</v>
      </c>
      <c r="P99" t="s">
        <v>74</v>
      </c>
      <c r="Q99" t="s">
        <v>430</v>
      </c>
      <c r="R99" s="1">
        <v>51.311999999999998</v>
      </c>
      <c r="S99">
        <v>3</v>
      </c>
      <c r="T99" s="2">
        <v>0.2</v>
      </c>
      <c r="U99" s="4">
        <v>17.959199999999999</v>
      </c>
      <c r="V99">
        <f>D99-C99</f>
        <v>3</v>
      </c>
      <c r="W99" s="5">
        <f t="shared" si="1"/>
        <v>0.35</v>
      </c>
      <c r="X99" t="str" cm="1">
        <f t="array" ref="X99">_xlfn.IFS(V99&lt;=2, "Express", V99&lt;=5, "Standard", TRUE, "Delayed")</f>
        <v>Standard</v>
      </c>
    </row>
    <row r="100" spans="1:24" x14ac:dyDescent="0.45">
      <c r="A100">
        <v>99</v>
      </c>
      <c r="B100" t="s">
        <v>431</v>
      </c>
      <c r="C100" s="3">
        <v>42619</v>
      </c>
      <c r="D100" s="3">
        <v>42624</v>
      </c>
      <c r="E100" t="s">
        <v>49</v>
      </c>
      <c r="F100" t="s">
        <v>432</v>
      </c>
      <c r="G100" t="s">
        <v>433</v>
      </c>
      <c r="H100" t="s">
        <v>40</v>
      </c>
      <c r="I100" t="s">
        <v>26</v>
      </c>
      <c r="J100" t="s">
        <v>434</v>
      </c>
      <c r="K100" t="s">
        <v>228</v>
      </c>
      <c r="L100">
        <v>55106</v>
      </c>
      <c r="M100" t="s">
        <v>104</v>
      </c>
      <c r="N100" t="s">
        <v>435</v>
      </c>
      <c r="O100" t="s">
        <v>45</v>
      </c>
      <c r="P100" t="s">
        <v>77</v>
      </c>
      <c r="Q100" t="s">
        <v>436</v>
      </c>
      <c r="R100" s="1">
        <v>77.88</v>
      </c>
      <c r="S100">
        <v>6</v>
      </c>
      <c r="T100" s="2">
        <v>0</v>
      </c>
      <c r="U100" s="4">
        <v>22.5852</v>
      </c>
      <c r="V100">
        <f>D100-C100</f>
        <v>5</v>
      </c>
      <c r="W100" s="5">
        <f t="shared" si="1"/>
        <v>0.29000000000000004</v>
      </c>
      <c r="X100" t="str" cm="1">
        <f t="array" ref="X100">_xlfn.IFS(V100&lt;=2, "Express", V100&lt;=5, "Standard", TRUE, "Delayed")</f>
        <v>Standard</v>
      </c>
    </row>
    <row r="101" spans="1:24" x14ac:dyDescent="0.45">
      <c r="A101">
        <v>100</v>
      </c>
      <c r="B101" t="s">
        <v>437</v>
      </c>
      <c r="C101" s="3">
        <v>42611</v>
      </c>
      <c r="D101" s="3">
        <v>42615</v>
      </c>
      <c r="E101" t="s">
        <v>49</v>
      </c>
      <c r="F101" t="s">
        <v>438</v>
      </c>
      <c r="G101" t="s">
        <v>439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440</v>
      </c>
      <c r="O101" t="s">
        <v>45</v>
      </c>
      <c r="P101" t="s">
        <v>89</v>
      </c>
      <c r="Q101" t="s">
        <v>441</v>
      </c>
      <c r="R101" s="1">
        <v>64.623999999999995</v>
      </c>
      <c r="S101">
        <v>7</v>
      </c>
      <c r="T101" s="2">
        <v>0.2</v>
      </c>
      <c r="U101" s="4">
        <v>22.618400000000001</v>
      </c>
      <c r="V101">
        <f>D101-C101</f>
        <v>4</v>
      </c>
      <c r="W101" s="5">
        <f t="shared" si="1"/>
        <v>0.35000000000000003</v>
      </c>
      <c r="X101" t="str" cm="1">
        <f t="array" ref="X101">_xlfn.IFS(V101&lt;=2, "Express", V101&lt;=5, "Standard", TRUE, "Delayed")</f>
        <v>Standard</v>
      </c>
    </row>
    <row r="102" spans="1:24" x14ac:dyDescent="0.45">
      <c r="A102">
        <v>101</v>
      </c>
      <c r="B102" t="s">
        <v>437</v>
      </c>
      <c r="C102" s="3">
        <v>42611</v>
      </c>
      <c r="D102" s="3">
        <v>42615</v>
      </c>
      <c r="E102" t="s">
        <v>49</v>
      </c>
      <c r="F102" t="s">
        <v>438</v>
      </c>
      <c r="G102" t="s">
        <v>439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442</v>
      </c>
      <c r="O102" t="s">
        <v>70</v>
      </c>
      <c r="P102" t="s">
        <v>160</v>
      </c>
      <c r="Q102" t="s">
        <v>443</v>
      </c>
      <c r="R102" s="1">
        <v>95.975999999999999</v>
      </c>
      <c r="S102">
        <v>3</v>
      </c>
      <c r="T102" s="2">
        <v>0.2</v>
      </c>
      <c r="U102" s="4">
        <v>-10.7973</v>
      </c>
      <c r="V102">
        <f>D102-C102</f>
        <v>4</v>
      </c>
      <c r="W102" s="5">
        <f t="shared" si="1"/>
        <v>-0.1125</v>
      </c>
      <c r="X102" t="str" cm="1">
        <f t="array" ref="X102">_xlfn.IFS(V102&lt;=2, "Express", V102&lt;=5, "Standard", TRUE, "Delayed")</f>
        <v>Standard</v>
      </c>
    </row>
    <row r="103" spans="1:24" x14ac:dyDescent="0.45">
      <c r="A103">
        <v>102</v>
      </c>
      <c r="B103" t="s">
        <v>437</v>
      </c>
      <c r="C103" s="3">
        <v>42611</v>
      </c>
      <c r="D103" s="3">
        <v>42615</v>
      </c>
      <c r="E103" t="s">
        <v>49</v>
      </c>
      <c r="F103" t="s">
        <v>438</v>
      </c>
      <c r="G103" t="s">
        <v>439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444</v>
      </c>
      <c r="O103" t="s">
        <v>45</v>
      </c>
      <c r="P103" t="s">
        <v>74</v>
      </c>
      <c r="Q103" t="s">
        <v>445</v>
      </c>
      <c r="R103" s="1">
        <v>1.788</v>
      </c>
      <c r="S103">
        <v>3</v>
      </c>
      <c r="T103" s="2">
        <v>0.8</v>
      </c>
      <c r="U103" s="4">
        <v>-3.0396000000000001</v>
      </c>
      <c r="V103">
        <f>D103-C103</f>
        <v>4</v>
      </c>
      <c r="W103" s="5">
        <f t="shared" si="1"/>
        <v>-1.7</v>
      </c>
      <c r="X103" t="str" cm="1">
        <f t="array" ref="X103">_xlfn.IFS(V103&lt;=2, "Express", V103&lt;=5, "Standard", TRUE, "Delayed")</f>
        <v>Standard</v>
      </c>
    </row>
    <row r="104" spans="1:24" x14ac:dyDescent="0.45">
      <c r="A104">
        <v>103</v>
      </c>
      <c r="B104" t="s">
        <v>446</v>
      </c>
      <c r="C104" s="3">
        <v>42705</v>
      </c>
      <c r="D104" s="3">
        <v>42708</v>
      </c>
      <c r="E104" t="s">
        <v>22</v>
      </c>
      <c r="F104" t="s">
        <v>447</v>
      </c>
      <c r="G104" t="s">
        <v>448</v>
      </c>
      <c r="H104" t="s">
        <v>25</v>
      </c>
      <c r="I104" t="s">
        <v>26</v>
      </c>
      <c r="J104" t="s">
        <v>387</v>
      </c>
      <c r="K104" t="s">
        <v>228</v>
      </c>
      <c r="L104">
        <v>55901</v>
      </c>
      <c r="M104" t="s">
        <v>104</v>
      </c>
      <c r="N104" t="s">
        <v>449</v>
      </c>
      <c r="O104" t="s">
        <v>45</v>
      </c>
      <c r="P104" t="s">
        <v>89</v>
      </c>
      <c r="Q104" t="s">
        <v>450</v>
      </c>
      <c r="R104" s="1">
        <v>23.92</v>
      </c>
      <c r="S104">
        <v>4</v>
      </c>
      <c r="T104" s="2">
        <v>0</v>
      </c>
      <c r="U104" s="4">
        <v>11.720800000000001</v>
      </c>
      <c r="V104">
        <f>D104-C104</f>
        <v>3</v>
      </c>
      <c r="W104" s="5">
        <f t="shared" si="1"/>
        <v>0.49</v>
      </c>
      <c r="X104" t="str" cm="1">
        <f t="array" ref="X104">_xlfn.IFS(V104&lt;=2, "Express", V104&lt;=5, "Standard", TRUE, "Delayed")</f>
        <v>Standard</v>
      </c>
    </row>
    <row r="105" spans="1:24" x14ac:dyDescent="0.45">
      <c r="A105">
        <v>104</v>
      </c>
      <c r="B105" t="s">
        <v>451</v>
      </c>
      <c r="C105" s="3">
        <v>42321</v>
      </c>
      <c r="D105" s="3">
        <v>42325</v>
      </c>
      <c r="E105" t="s">
        <v>49</v>
      </c>
      <c r="F105" t="s">
        <v>452</v>
      </c>
      <c r="G105" t="s">
        <v>453</v>
      </c>
      <c r="H105" t="s">
        <v>25</v>
      </c>
      <c r="I105" t="s">
        <v>26</v>
      </c>
      <c r="J105" t="s">
        <v>454</v>
      </c>
      <c r="K105" t="s">
        <v>455</v>
      </c>
      <c r="L105">
        <v>80013</v>
      </c>
      <c r="M105" t="s">
        <v>43</v>
      </c>
      <c r="N105" t="s">
        <v>456</v>
      </c>
      <c r="O105" t="s">
        <v>70</v>
      </c>
      <c r="P105" t="s">
        <v>160</v>
      </c>
      <c r="Q105" t="s">
        <v>457</v>
      </c>
      <c r="R105" s="1">
        <v>238.89599999999999</v>
      </c>
      <c r="S105">
        <v>6</v>
      </c>
      <c r="T105" s="2">
        <v>0.2</v>
      </c>
      <c r="U105" s="4">
        <v>-26.875800000000002</v>
      </c>
      <c r="V105">
        <f>D105-C105</f>
        <v>4</v>
      </c>
      <c r="W105" s="5">
        <f t="shared" si="1"/>
        <v>-0.11250000000000002</v>
      </c>
      <c r="X105" t="str" cm="1">
        <f t="array" ref="X105">_xlfn.IFS(V105&lt;=2, "Express", V105&lt;=5, "Standard", TRUE, "Delayed")</f>
        <v>Standard</v>
      </c>
    </row>
    <row r="106" spans="1:24" x14ac:dyDescent="0.45">
      <c r="A106">
        <v>105</v>
      </c>
      <c r="B106" t="s">
        <v>451</v>
      </c>
      <c r="C106" s="3">
        <v>42321</v>
      </c>
      <c r="D106" s="3">
        <v>42325</v>
      </c>
      <c r="E106" t="s">
        <v>49</v>
      </c>
      <c r="F106" t="s">
        <v>452</v>
      </c>
      <c r="G106" t="s">
        <v>453</v>
      </c>
      <c r="H106" t="s">
        <v>25</v>
      </c>
      <c r="I106" t="s">
        <v>26</v>
      </c>
      <c r="J106" t="s">
        <v>454</v>
      </c>
      <c r="K106" t="s">
        <v>455</v>
      </c>
      <c r="L106">
        <v>80013</v>
      </c>
      <c r="M106" t="s">
        <v>43</v>
      </c>
      <c r="N106" t="s">
        <v>458</v>
      </c>
      <c r="O106" t="s">
        <v>31</v>
      </c>
      <c r="P106" t="s">
        <v>64</v>
      </c>
      <c r="Q106" t="s">
        <v>459</v>
      </c>
      <c r="R106" s="1">
        <v>102.36</v>
      </c>
      <c r="S106">
        <v>3</v>
      </c>
      <c r="T106" s="2">
        <v>0.2</v>
      </c>
      <c r="U106" s="4">
        <v>-3.8384999999999998</v>
      </c>
      <c r="V106">
        <f>D106-C106</f>
        <v>4</v>
      </c>
      <c r="W106" s="5">
        <f t="shared" si="1"/>
        <v>-3.7499999999999999E-2</v>
      </c>
      <c r="X106" t="str" cm="1">
        <f t="array" ref="X106">_xlfn.IFS(V106&lt;=2, "Express", V106&lt;=5, "Standard", TRUE, "Delayed")</f>
        <v>Standard</v>
      </c>
    </row>
    <row r="107" spans="1:24" x14ac:dyDescent="0.45">
      <c r="A107">
        <v>106</v>
      </c>
      <c r="B107" t="s">
        <v>451</v>
      </c>
      <c r="C107" s="3">
        <v>42321</v>
      </c>
      <c r="D107" s="3">
        <v>42325</v>
      </c>
      <c r="E107" t="s">
        <v>49</v>
      </c>
      <c r="F107" t="s">
        <v>452</v>
      </c>
      <c r="G107" t="s">
        <v>453</v>
      </c>
      <c r="H107" t="s">
        <v>25</v>
      </c>
      <c r="I107" t="s">
        <v>26</v>
      </c>
      <c r="J107" t="s">
        <v>454</v>
      </c>
      <c r="K107" t="s">
        <v>455</v>
      </c>
      <c r="L107">
        <v>80013</v>
      </c>
      <c r="M107" t="s">
        <v>43</v>
      </c>
      <c r="N107" t="s">
        <v>460</v>
      </c>
      <c r="O107" t="s">
        <v>45</v>
      </c>
      <c r="P107" t="s">
        <v>74</v>
      </c>
      <c r="Q107" t="s">
        <v>461</v>
      </c>
      <c r="R107" s="1">
        <v>36.881999999999998</v>
      </c>
      <c r="S107">
        <v>3</v>
      </c>
      <c r="T107" s="2">
        <v>0.7</v>
      </c>
      <c r="U107" s="4">
        <v>-25.817399999999999</v>
      </c>
      <c r="V107">
        <f>D107-C107</f>
        <v>4</v>
      </c>
      <c r="W107" s="5">
        <f t="shared" si="1"/>
        <v>-0.70000000000000007</v>
      </c>
      <c r="X107" t="str" cm="1">
        <f t="array" ref="X107">_xlfn.IFS(V107&lt;=2, "Express", V107&lt;=5, "Standard", TRUE, "Delayed")</f>
        <v>Standard</v>
      </c>
    </row>
    <row r="108" spans="1:24" x14ac:dyDescent="0.45">
      <c r="A108">
        <v>107</v>
      </c>
      <c r="B108" t="s">
        <v>462</v>
      </c>
      <c r="C108" s="3">
        <v>43062</v>
      </c>
      <c r="D108" s="3">
        <v>43067</v>
      </c>
      <c r="E108" t="s">
        <v>49</v>
      </c>
      <c r="F108" t="s">
        <v>463</v>
      </c>
      <c r="G108" t="s">
        <v>464</v>
      </c>
      <c r="H108" t="s">
        <v>25</v>
      </c>
      <c r="I108" t="s">
        <v>26</v>
      </c>
      <c r="J108" t="s">
        <v>465</v>
      </c>
      <c r="K108" t="s">
        <v>87</v>
      </c>
      <c r="L108">
        <v>28205</v>
      </c>
      <c r="M108" t="s">
        <v>29</v>
      </c>
      <c r="N108" t="s">
        <v>466</v>
      </c>
      <c r="O108" t="s">
        <v>70</v>
      </c>
      <c r="P108" t="s">
        <v>160</v>
      </c>
      <c r="Q108" t="s">
        <v>467</v>
      </c>
      <c r="R108" s="1">
        <v>74.111999999999995</v>
      </c>
      <c r="S108">
        <v>8</v>
      </c>
      <c r="T108" s="2">
        <v>0.2</v>
      </c>
      <c r="U108" s="4">
        <v>17.601600000000001</v>
      </c>
      <c r="V108">
        <f>D108-C108</f>
        <v>5</v>
      </c>
      <c r="W108" s="5">
        <f t="shared" si="1"/>
        <v>0.23750000000000004</v>
      </c>
      <c r="X108" t="str" cm="1">
        <f t="array" ref="X108">_xlfn.IFS(V108&lt;=2, "Express", V108&lt;=5, "Standard", TRUE, "Delayed")</f>
        <v>Standard</v>
      </c>
    </row>
    <row r="109" spans="1:24" x14ac:dyDescent="0.45">
      <c r="A109">
        <v>108</v>
      </c>
      <c r="B109" t="s">
        <v>462</v>
      </c>
      <c r="C109" s="3">
        <v>43062</v>
      </c>
      <c r="D109" s="3">
        <v>43067</v>
      </c>
      <c r="E109" t="s">
        <v>49</v>
      </c>
      <c r="F109" t="s">
        <v>463</v>
      </c>
      <c r="G109" t="s">
        <v>464</v>
      </c>
      <c r="H109" t="s">
        <v>25</v>
      </c>
      <c r="I109" t="s">
        <v>26</v>
      </c>
      <c r="J109" t="s">
        <v>465</v>
      </c>
      <c r="K109" t="s">
        <v>87</v>
      </c>
      <c r="L109">
        <v>28205</v>
      </c>
      <c r="M109" t="s">
        <v>29</v>
      </c>
      <c r="N109" t="s">
        <v>468</v>
      </c>
      <c r="O109" t="s">
        <v>70</v>
      </c>
      <c r="P109" t="s">
        <v>71</v>
      </c>
      <c r="Q109" t="s">
        <v>469</v>
      </c>
      <c r="R109" s="1">
        <v>27.992000000000001</v>
      </c>
      <c r="S109">
        <v>1</v>
      </c>
      <c r="T109" s="2">
        <v>0.2</v>
      </c>
      <c r="U109" s="4">
        <v>2.0994000000000002</v>
      </c>
      <c r="V109">
        <f>D109-C109</f>
        <v>5</v>
      </c>
      <c r="W109" s="5">
        <f t="shared" si="1"/>
        <v>7.4999999999999997E-2</v>
      </c>
      <c r="X109" t="str" cm="1">
        <f t="array" ref="X109">_xlfn.IFS(V109&lt;=2, "Express", V109&lt;=5, "Standard", TRUE, "Delayed")</f>
        <v>Standard</v>
      </c>
    </row>
    <row r="110" spans="1:24" x14ac:dyDescent="0.45">
      <c r="A110">
        <v>109</v>
      </c>
      <c r="B110" t="s">
        <v>462</v>
      </c>
      <c r="C110" s="3">
        <v>43062</v>
      </c>
      <c r="D110" s="3">
        <v>43067</v>
      </c>
      <c r="E110" t="s">
        <v>49</v>
      </c>
      <c r="F110" t="s">
        <v>463</v>
      </c>
      <c r="G110" t="s">
        <v>464</v>
      </c>
      <c r="H110" t="s">
        <v>25</v>
      </c>
      <c r="I110" t="s">
        <v>26</v>
      </c>
      <c r="J110" t="s">
        <v>465</v>
      </c>
      <c r="K110" t="s">
        <v>87</v>
      </c>
      <c r="L110">
        <v>28205</v>
      </c>
      <c r="M110" t="s">
        <v>29</v>
      </c>
      <c r="N110" t="s">
        <v>470</v>
      </c>
      <c r="O110" t="s">
        <v>45</v>
      </c>
      <c r="P110" t="s">
        <v>67</v>
      </c>
      <c r="Q110" t="s">
        <v>471</v>
      </c>
      <c r="R110" s="1">
        <v>3.3039999999999998</v>
      </c>
      <c r="S110">
        <v>1</v>
      </c>
      <c r="T110" s="2">
        <v>0.2</v>
      </c>
      <c r="U110" s="4">
        <v>1.0738000000000001</v>
      </c>
      <c r="V110">
        <f>D110-C110</f>
        <v>5</v>
      </c>
      <c r="W110" s="5">
        <f t="shared" si="1"/>
        <v>0.32500000000000007</v>
      </c>
      <c r="X110" t="str" cm="1">
        <f t="array" ref="X110">_xlfn.IFS(V110&lt;=2, "Express", V110&lt;=5, "Standard", TRUE, "Delayed")</f>
        <v>Standard</v>
      </c>
    </row>
    <row r="111" spans="1:24" x14ac:dyDescent="0.45">
      <c r="A111">
        <v>110</v>
      </c>
      <c r="B111" t="s">
        <v>472</v>
      </c>
      <c r="C111" s="3">
        <v>42292</v>
      </c>
      <c r="D111" s="3">
        <v>42297</v>
      </c>
      <c r="E111" t="s">
        <v>49</v>
      </c>
      <c r="F111" t="s">
        <v>473</v>
      </c>
      <c r="G111" t="s">
        <v>474</v>
      </c>
      <c r="H111" t="s">
        <v>101</v>
      </c>
      <c r="I111" t="s">
        <v>26</v>
      </c>
      <c r="J111" t="s">
        <v>475</v>
      </c>
      <c r="K111" t="s">
        <v>210</v>
      </c>
      <c r="L111">
        <v>60462</v>
      </c>
      <c r="M111" t="s">
        <v>104</v>
      </c>
      <c r="N111" t="s">
        <v>476</v>
      </c>
      <c r="O111" t="s">
        <v>70</v>
      </c>
      <c r="P111" t="s">
        <v>160</v>
      </c>
      <c r="Q111" t="s">
        <v>477</v>
      </c>
      <c r="R111" s="1">
        <v>339.96</v>
      </c>
      <c r="S111">
        <v>5</v>
      </c>
      <c r="T111" s="2">
        <v>0.2</v>
      </c>
      <c r="U111" s="4">
        <v>67.992000000000004</v>
      </c>
      <c r="V111">
        <f>D111-C111</f>
        <v>5</v>
      </c>
      <c r="W111" s="5">
        <f t="shared" si="1"/>
        <v>0.20000000000000004</v>
      </c>
      <c r="X111" t="str" cm="1">
        <f t="array" ref="X111">_xlfn.IFS(V111&lt;=2, "Express", V111&lt;=5, "Standard", TRUE, "Delayed")</f>
        <v>Standard</v>
      </c>
    </row>
    <row r="112" spans="1:24" x14ac:dyDescent="0.45">
      <c r="A112">
        <v>111</v>
      </c>
      <c r="B112" t="s">
        <v>478</v>
      </c>
      <c r="C112" s="3">
        <v>43094</v>
      </c>
      <c r="D112" s="3">
        <v>43099</v>
      </c>
      <c r="E112" t="s">
        <v>49</v>
      </c>
      <c r="F112" t="s">
        <v>479</v>
      </c>
      <c r="G112" t="s">
        <v>480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481</v>
      </c>
      <c r="O112" t="s">
        <v>31</v>
      </c>
      <c r="P112" t="s">
        <v>64</v>
      </c>
      <c r="Q112" t="s">
        <v>482</v>
      </c>
      <c r="R112" s="1">
        <v>41.96</v>
      </c>
      <c r="S112">
        <v>2</v>
      </c>
      <c r="T112" s="2">
        <v>0</v>
      </c>
      <c r="U112" s="4">
        <v>10.909599999999999</v>
      </c>
      <c r="V112">
        <f>D112-C112</f>
        <v>5</v>
      </c>
      <c r="W112" s="5">
        <f t="shared" si="1"/>
        <v>0.25999999999999995</v>
      </c>
      <c r="X112" t="str" cm="1">
        <f t="array" ref="X112">_xlfn.IFS(V112&lt;=2, "Express", V112&lt;=5, "Standard", TRUE, "Delayed")</f>
        <v>Standard</v>
      </c>
    </row>
    <row r="113" spans="1:24" x14ac:dyDescent="0.45">
      <c r="A113">
        <v>112</v>
      </c>
      <c r="B113" t="s">
        <v>483</v>
      </c>
      <c r="C113" s="3">
        <v>42677</v>
      </c>
      <c r="D113" s="3">
        <v>42684</v>
      </c>
      <c r="E113" t="s">
        <v>49</v>
      </c>
      <c r="F113" t="s">
        <v>484</v>
      </c>
      <c r="G113" t="s">
        <v>485</v>
      </c>
      <c r="H113" t="s">
        <v>25</v>
      </c>
      <c r="I113" t="s">
        <v>26</v>
      </c>
      <c r="J113" t="s">
        <v>486</v>
      </c>
      <c r="K113" t="s">
        <v>487</v>
      </c>
      <c r="L113">
        <v>50322</v>
      </c>
      <c r="M113" t="s">
        <v>104</v>
      </c>
      <c r="N113" t="s">
        <v>488</v>
      </c>
      <c r="O113" t="s">
        <v>45</v>
      </c>
      <c r="P113" t="s">
        <v>67</v>
      </c>
      <c r="Q113" t="s">
        <v>489</v>
      </c>
      <c r="R113" s="1">
        <v>75.959999999999994</v>
      </c>
      <c r="S113">
        <v>2</v>
      </c>
      <c r="T113" s="2">
        <v>0</v>
      </c>
      <c r="U113" s="4">
        <v>22.788</v>
      </c>
      <c r="V113">
        <f>D113-C113</f>
        <v>7</v>
      </c>
      <c r="W113" s="5">
        <f t="shared" si="1"/>
        <v>0.30000000000000004</v>
      </c>
      <c r="X113" t="str" cm="1">
        <f t="array" ref="X113">_xlfn.IFS(V113&lt;=2, "Express", V113&lt;=5, "Standard", TRUE, "Delayed")</f>
        <v>Delayed</v>
      </c>
    </row>
    <row r="114" spans="1:24" x14ac:dyDescent="0.45">
      <c r="A114">
        <v>113</v>
      </c>
      <c r="B114" t="s">
        <v>483</v>
      </c>
      <c r="C114" s="3">
        <v>42677</v>
      </c>
      <c r="D114" s="3">
        <v>42684</v>
      </c>
      <c r="E114" t="s">
        <v>49</v>
      </c>
      <c r="F114" t="s">
        <v>484</v>
      </c>
      <c r="G114" t="s">
        <v>485</v>
      </c>
      <c r="H114" t="s">
        <v>25</v>
      </c>
      <c r="I114" t="s">
        <v>26</v>
      </c>
      <c r="J114" t="s">
        <v>486</v>
      </c>
      <c r="K114" t="s">
        <v>487</v>
      </c>
      <c r="L114">
        <v>50322</v>
      </c>
      <c r="M114" t="s">
        <v>104</v>
      </c>
      <c r="N114" t="s">
        <v>490</v>
      </c>
      <c r="O114" t="s">
        <v>45</v>
      </c>
      <c r="P114" t="s">
        <v>74</v>
      </c>
      <c r="Q114" t="s">
        <v>491</v>
      </c>
      <c r="R114" s="1">
        <v>27.24</v>
      </c>
      <c r="S114">
        <v>6</v>
      </c>
      <c r="T114" s="2">
        <v>0</v>
      </c>
      <c r="U114" s="4">
        <v>13.3476</v>
      </c>
      <c r="V114">
        <f>D114-C114</f>
        <v>7</v>
      </c>
      <c r="W114" s="5">
        <f t="shared" si="1"/>
        <v>0.49000000000000005</v>
      </c>
      <c r="X114" t="str" cm="1">
        <f t="array" ref="X114">_xlfn.IFS(V114&lt;=2, "Express", V114&lt;=5, "Standard", TRUE, "Delayed")</f>
        <v>Delayed</v>
      </c>
    </row>
    <row r="115" spans="1:24" x14ac:dyDescent="0.45">
      <c r="A115">
        <v>114</v>
      </c>
      <c r="B115" t="s">
        <v>492</v>
      </c>
      <c r="C115" s="3">
        <v>41876</v>
      </c>
      <c r="D115" s="3">
        <v>41878</v>
      </c>
      <c r="E115" t="s">
        <v>22</v>
      </c>
      <c r="F115" t="s">
        <v>493</v>
      </c>
      <c r="G115" t="s">
        <v>494</v>
      </c>
      <c r="H115" t="s">
        <v>25</v>
      </c>
      <c r="I115" t="s">
        <v>26</v>
      </c>
      <c r="J115" t="s">
        <v>495</v>
      </c>
      <c r="K115" t="s">
        <v>496</v>
      </c>
      <c r="L115">
        <v>43229</v>
      </c>
      <c r="M115" t="s">
        <v>147</v>
      </c>
      <c r="N115" t="s">
        <v>497</v>
      </c>
      <c r="O115" t="s">
        <v>45</v>
      </c>
      <c r="P115" t="s">
        <v>268</v>
      </c>
      <c r="Q115" t="s">
        <v>498</v>
      </c>
      <c r="R115" s="1">
        <v>40.095999999999997</v>
      </c>
      <c r="S115">
        <v>14</v>
      </c>
      <c r="T115" s="2">
        <v>0.2</v>
      </c>
      <c r="U115" s="4">
        <v>14.534800000000001</v>
      </c>
      <c r="V115">
        <f>D115-C115</f>
        <v>2</v>
      </c>
      <c r="W115" s="5">
        <f t="shared" si="1"/>
        <v>0.36250000000000004</v>
      </c>
      <c r="X115" t="str" cm="1">
        <f t="array" ref="X115">_xlfn.IFS(V115&lt;=2, "Express", V115&lt;=5, "Standard", TRUE, "Delayed")</f>
        <v>Express</v>
      </c>
    </row>
    <row r="116" spans="1:24" x14ac:dyDescent="0.45">
      <c r="A116">
        <v>115</v>
      </c>
      <c r="B116" t="s">
        <v>492</v>
      </c>
      <c r="C116" s="3">
        <v>41876</v>
      </c>
      <c r="D116" s="3">
        <v>41878</v>
      </c>
      <c r="E116" t="s">
        <v>22</v>
      </c>
      <c r="F116" t="s">
        <v>493</v>
      </c>
      <c r="G116" t="s">
        <v>494</v>
      </c>
      <c r="H116" t="s">
        <v>25</v>
      </c>
      <c r="I116" t="s">
        <v>26</v>
      </c>
      <c r="J116" t="s">
        <v>495</v>
      </c>
      <c r="K116" t="s">
        <v>496</v>
      </c>
      <c r="L116">
        <v>43229</v>
      </c>
      <c r="M116" t="s">
        <v>147</v>
      </c>
      <c r="N116" t="s">
        <v>499</v>
      </c>
      <c r="O116" t="s">
        <v>45</v>
      </c>
      <c r="P116" t="s">
        <v>172</v>
      </c>
      <c r="Q116" t="s">
        <v>500</v>
      </c>
      <c r="R116" s="1">
        <v>4.72</v>
      </c>
      <c r="S116">
        <v>2</v>
      </c>
      <c r="T116" s="2">
        <v>0.2</v>
      </c>
      <c r="U116" s="4">
        <v>1.6519999999999999</v>
      </c>
      <c r="V116">
        <f>D116-C116</f>
        <v>2</v>
      </c>
      <c r="W116" s="5">
        <f t="shared" si="1"/>
        <v>0.35</v>
      </c>
      <c r="X116" t="str" cm="1">
        <f t="array" ref="X116">_xlfn.IFS(V116&lt;=2, "Express", V116&lt;=5, "Standard", TRUE, "Delayed")</f>
        <v>Express</v>
      </c>
    </row>
    <row r="117" spans="1:24" x14ac:dyDescent="0.45">
      <c r="A117">
        <v>116</v>
      </c>
      <c r="B117" t="s">
        <v>492</v>
      </c>
      <c r="C117" s="3">
        <v>41876</v>
      </c>
      <c r="D117" s="3">
        <v>41878</v>
      </c>
      <c r="E117" t="s">
        <v>22</v>
      </c>
      <c r="F117" t="s">
        <v>493</v>
      </c>
      <c r="G117" t="s">
        <v>494</v>
      </c>
      <c r="H117" t="s">
        <v>25</v>
      </c>
      <c r="I117" t="s">
        <v>26</v>
      </c>
      <c r="J117" t="s">
        <v>495</v>
      </c>
      <c r="K117" t="s">
        <v>496</v>
      </c>
      <c r="L117">
        <v>43229</v>
      </c>
      <c r="M117" t="s">
        <v>147</v>
      </c>
      <c r="N117" t="s">
        <v>501</v>
      </c>
      <c r="O117" t="s">
        <v>45</v>
      </c>
      <c r="P117" t="s">
        <v>89</v>
      </c>
      <c r="Q117" t="s">
        <v>502</v>
      </c>
      <c r="R117" s="1">
        <v>23.975999999999999</v>
      </c>
      <c r="S117">
        <v>3</v>
      </c>
      <c r="T117" s="2">
        <v>0.2</v>
      </c>
      <c r="U117" s="4">
        <v>7.4924999999999997</v>
      </c>
      <c r="V117">
        <f>D117-C117</f>
        <v>2</v>
      </c>
      <c r="W117" s="5">
        <f t="shared" si="1"/>
        <v>0.3125</v>
      </c>
      <c r="X117" t="str" cm="1">
        <f t="array" ref="X117">_xlfn.IFS(V117&lt;=2, "Express", V117&lt;=5, "Standard", TRUE, "Delayed")</f>
        <v>Express</v>
      </c>
    </row>
    <row r="118" spans="1:24" x14ac:dyDescent="0.45">
      <c r="A118">
        <v>117</v>
      </c>
      <c r="B118" t="s">
        <v>492</v>
      </c>
      <c r="C118" s="3">
        <v>41876</v>
      </c>
      <c r="D118" s="3">
        <v>41878</v>
      </c>
      <c r="E118" t="s">
        <v>22</v>
      </c>
      <c r="F118" t="s">
        <v>493</v>
      </c>
      <c r="G118" t="s">
        <v>494</v>
      </c>
      <c r="H118" t="s">
        <v>25</v>
      </c>
      <c r="I118" t="s">
        <v>26</v>
      </c>
      <c r="J118" t="s">
        <v>495</v>
      </c>
      <c r="K118" t="s">
        <v>496</v>
      </c>
      <c r="L118">
        <v>43229</v>
      </c>
      <c r="M118" t="s">
        <v>147</v>
      </c>
      <c r="N118" t="s">
        <v>503</v>
      </c>
      <c r="O118" t="s">
        <v>45</v>
      </c>
      <c r="P118" t="s">
        <v>172</v>
      </c>
      <c r="Q118" t="s">
        <v>504</v>
      </c>
      <c r="R118" s="1">
        <v>130.464</v>
      </c>
      <c r="S118">
        <v>6</v>
      </c>
      <c r="T118" s="2">
        <v>0.2</v>
      </c>
      <c r="U118" s="4">
        <v>44.031599999999997</v>
      </c>
      <c r="V118">
        <f>D118-C118</f>
        <v>2</v>
      </c>
      <c r="W118" s="5">
        <f t="shared" si="1"/>
        <v>0.33749999999999997</v>
      </c>
      <c r="X118" t="str" cm="1">
        <f t="array" ref="X118">_xlfn.IFS(V118&lt;=2, "Express", V118&lt;=5, "Standard", TRUE, "Delayed")</f>
        <v>Express</v>
      </c>
    </row>
    <row r="119" spans="1:24" x14ac:dyDescent="0.45">
      <c r="A119">
        <v>118</v>
      </c>
      <c r="B119" t="s">
        <v>505</v>
      </c>
      <c r="C119" s="3">
        <v>42065</v>
      </c>
      <c r="D119" s="3">
        <v>42069</v>
      </c>
      <c r="E119" t="s">
        <v>49</v>
      </c>
      <c r="F119" t="s">
        <v>506</v>
      </c>
      <c r="G119" t="s">
        <v>507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508</v>
      </c>
      <c r="O119" t="s">
        <v>31</v>
      </c>
      <c r="P119" t="s">
        <v>55</v>
      </c>
      <c r="Q119" t="s">
        <v>509</v>
      </c>
      <c r="R119" s="1">
        <v>787.53</v>
      </c>
      <c r="S119">
        <v>3</v>
      </c>
      <c r="T119" s="2">
        <v>0</v>
      </c>
      <c r="U119" s="4">
        <v>165.38130000000001</v>
      </c>
      <c r="V119">
        <f>D119-C119</f>
        <v>4</v>
      </c>
      <c r="W119" s="5">
        <f t="shared" si="1"/>
        <v>0.21000000000000002</v>
      </c>
      <c r="X119" t="str" cm="1">
        <f t="array" ref="X119">_xlfn.IFS(V119&lt;=2, "Express", V119&lt;=5, "Standard", TRUE, "Delayed")</f>
        <v>Standard</v>
      </c>
    </row>
    <row r="120" spans="1:24" x14ac:dyDescent="0.45">
      <c r="A120">
        <v>119</v>
      </c>
      <c r="B120" t="s">
        <v>510</v>
      </c>
      <c r="C120" s="3">
        <v>42099</v>
      </c>
      <c r="D120" s="3">
        <v>42104</v>
      </c>
      <c r="E120" t="s">
        <v>49</v>
      </c>
      <c r="F120" t="s">
        <v>511</v>
      </c>
      <c r="G120" t="s">
        <v>512</v>
      </c>
      <c r="H120" t="s">
        <v>40</v>
      </c>
      <c r="I120" t="s">
        <v>26</v>
      </c>
      <c r="J120" t="s">
        <v>513</v>
      </c>
      <c r="K120" t="s">
        <v>333</v>
      </c>
      <c r="L120">
        <v>37620</v>
      </c>
      <c r="M120" t="s">
        <v>29</v>
      </c>
      <c r="N120" t="s">
        <v>514</v>
      </c>
      <c r="O120" t="s">
        <v>45</v>
      </c>
      <c r="P120" t="s">
        <v>74</v>
      </c>
      <c r="Q120" t="s">
        <v>515</v>
      </c>
      <c r="R120" s="1">
        <v>157.79400000000001</v>
      </c>
      <c r="S120">
        <v>1</v>
      </c>
      <c r="T120" s="2">
        <v>0.7</v>
      </c>
      <c r="U120" s="4">
        <v>-115.71559999999999</v>
      </c>
      <c r="V120">
        <f>D120-C120</f>
        <v>5</v>
      </c>
      <c r="W120" s="5">
        <f t="shared" si="1"/>
        <v>-0.73333333333333328</v>
      </c>
      <c r="X120" t="str" cm="1">
        <f t="array" ref="X120">_xlfn.IFS(V120&lt;=2, "Express", V120&lt;=5, "Standard", TRUE, "Delayed")</f>
        <v>Standard</v>
      </c>
    </row>
    <row r="121" spans="1:24" x14ac:dyDescent="0.45">
      <c r="A121">
        <v>120</v>
      </c>
      <c r="B121" t="s">
        <v>516</v>
      </c>
      <c r="C121" s="3">
        <v>42533</v>
      </c>
      <c r="D121" s="3">
        <v>42536</v>
      </c>
      <c r="E121" t="s">
        <v>187</v>
      </c>
      <c r="F121" t="s">
        <v>517</v>
      </c>
      <c r="G121" t="s">
        <v>518</v>
      </c>
      <c r="H121" t="s">
        <v>25</v>
      </c>
      <c r="I121" t="s">
        <v>26</v>
      </c>
      <c r="J121" t="s">
        <v>519</v>
      </c>
      <c r="K121" t="s">
        <v>244</v>
      </c>
      <c r="L121">
        <v>19805</v>
      </c>
      <c r="M121" t="s">
        <v>147</v>
      </c>
      <c r="N121" t="s">
        <v>520</v>
      </c>
      <c r="O121" t="s">
        <v>31</v>
      </c>
      <c r="P121" t="s">
        <v>64</v>
      </c>
      <c r="Q121" t="s">
        <v>521</v>
      </c>
      <c r="R121" s="1">
        <v>47.04</v>
      </c>
      <c r="S121">
        <v>3</v>
      </c>
      <c r="T121" s="2">
        <v>0</v>
      </c>
      <c r="U121" s="4">
        <v>18.345600000000001</v>
      </c>
      <c r="V121">
        <f>D121-C121</f>
        <v>3</v>
      </c>
      <c r="W121" s="5">
        <f t="shared" si="1"/>
        <v>0.39</v>
      </c>
      <c r="X121" t="str" cm="1">
        <f t="array" ref="X121">_xlfn.IFS(V121&lt;=2, "Express", V121&lt;=5, "Standard", TRUE, "Delayed")</f>
        <v>Standard</v>
      </c>
    </row>
    <row r="122" spans="1:24" x14ac:dyDescent="0.45">
      <c r="A122">
        <v>121</v>
      </c>
      <c r="B122" t="s">
        <v>516</v>
      </c>
      <c r="C122" s="3">
        <v>42533</v>
      </c>
      <c r="D122" s="3">
        <v>42536</v>
      </c>
      <c r="E122" t="s">
        <v>187</v>
      </c>
      <c r="F122" t="s">
        <v>517</v>
      </c>
      <c r="G122" t="s">
        <v>518</v>
      </c>
      <c r="H122" t="s">
        <v>25</v>
      </c>
      <c r="I122" t="s">
        <v>26</v>
      </c>
      <c r="J122" t="s">
        <v>519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1">
        <v>30.84</v>
      </c>
      <c r="S122">
        <v>4</v>
      </c>
      <c r="T122" s="2">
        <v>0</v>
      </c>
      <c r="U122" s="4">
        <v>13.878</v>
      </c>
      <c r="V122">
        <f>D122-C122</f>
        <v>3</v>
      </c>
      <c r="W122" s="5">
        <f t="shared" si="1"/>
        <v>0.45</v>
      </c>
      <c r="X122" t="str" cm="1">
        <f t="array" ref="X122">_xlfn.IFS(V122&lt;=2, "Express", V122&lt;=5, "Standard", TRUE, "Delayed")</f>
        <v>Standard</v>
      </c>
    </row>
    <row r="123" spans="1:24" x14ac:dyDescent="0.45">
      <c r="A123">
        <v>122</v>
      </c>
      <c r="B123" t="s">
        <v>516</v>
      </c>
      <c r="C123" s="3">
        <v>42533</v>
      </c>
      <c r="D123" s="3">
        <v>42536</v>
      </c>
      <c r="E123" t="s">
        <v>187</v>
      </c>
      <c r="F123" t="s">
        <v>517</v>
      </c>
      <c r="G123" t="s">
        <v>518</v>
      </c>
      <c r="H123" t="s">
        <v>25</v>
      </c>
      <c r="I123" t="s">
        <v>26</v>
      </c>
      <c r="J123" t="s">
        <v>519</v>
      </c>
      <c r="K123" t="s">
        <v>244</v>
      </c>
      <c r="L123">
        <v>19805</v>
      </c>
      <c r="M123" t="s">
        <v>147</v>
      </c>
      <c r="N123" t="s">
        <v>522</v>
      </c>
      <c r="O123" t="s">
        <v>45</v>
      </c>
      <c r="P123" t="s">
        <v>58</v>
      </c>
      <c r="Q123" t="s">
        <v>523</v>
      </c>
      <c r="R123" s="1">
        <v>226.56</v>
      </c>
      <c r="S123">
        <v>6</v>
      </c>
      <c r="T123" s="2">
        <v>0</v>
      </c>
      <c r="U123" s="4">
        <v>63.436799999999998</v>
      </c>
      <c r="V123">
        <f>D123-C123</f>
        <v>3</v>
      </c>
      <c r="W123" s="5">
        <f t="shared" si="1"/>
        <v>0.27999999999999997</v>
      </c>
      <c r="X123" t="str" cm="1">
        <f t="array" ref="X123">_xlfn.IFS(V123&lt;=2, "Express", V123&lt;=5, "Standard", TRUE, "Delayed")</f>
        <v>Standard</v>
      </c>
    </row>
    <row r="124" spans="1:24" x14ac:dyDescent="0.45">
      <c r="A124">
        <v>123</v>
      </c>
      <c r="B124" t="s">
        <v>516</v>
      </c>
      <c r="C124" s="3">
        <v>42533</v>
      </c>
      <c r="D124" s="3">
        <v>42536</v>
      </c>
      <c r="E124" t="s">
        <v>187</v>
      </c>
      <c r="F124" t="s">
        <v>517</v>
      </c>
      <c r="G124" t="s">
        <v>518</v>
      </c>
      <c r="H124" t="s">
        <v>25</v>
      </c>
      <c r="I124" t="s">
        <v>26</v>
      </c>
      <c r="J124" t="s">
        <v>519</v>
      </c>
      <c r="K124" t="s">
        <v>244</v>
      </c>
      <c r="L124">
        <v>19805</v>
      </c>
      <c r="M124" t="s">
        <v>147</v>
      </c>
      <c r="N124" t="s">
        <v>524</v>
      </c>
      <c r="O124" t="s">
        <v>45</v>
      </c>
      <c r="P124" t="s">
        <v>172</v>
      </c>
      <c r="Q124" t="s">
        <v>525</v>
      </c>
      <c r="R124" s="1">
        <v>115.02</v>
      </c>
      <c r="S124">
        <v>9</v>
      </c>
      <c r="T124" s="2">
        <v>0</v>
      </c>
      <c r="U124" s="4">
        <v>51.759</v>
      </c>
      <c r="V124">
        <f>D124-C124</f>
        <v>3</v>
      </c>
      <c r="W124" s="5">
        <f t="shared" si="1"/>
        <v>0.45</v>
      </c>
      <c r="X124" t="str" cm="1">
        <f t="array" ref="X124">_xlfn.IFS(V124&lt;=2, "Express", V124&lt;=5, "Standard", TRUE, "Delayed")</f>
        <v>Standard</v>
      </c>
    </row>
    <row r="125" spans="1:24" x14ac:dyDescent="0.45">
      <c r="A125">
        <v>124</v>
      </c>
      <c r="B125" t="s">
        <v>516</v>
      </c>
      <c r="C125" s="3">
        <v>42533</v>
      </c>
      <c r="D125" s="3">
        <v>42536</v>
      </c>
      <c r="E125" t="s">
        <v>187</v>
      </c>
      <c r="F125" t="s">
        <v>517</v>
      </c>
      <c r="G125" t="s">
        <v>518</v>
      </c>
      <c r="H125" t="s">
        <v>25</v>
      </c>
      <c r="I125" t="s">
        <v>26</v>
      </c>
      <c r="J125" t="s">
        <v>519</v>
      </c>
      <c r="K125" t="s">
        <v>244</v>
      </c>
      <c r="L125">
        <v>19805</v>
      </c>
      <c r="M125" t="s">
        <v>147</v>
      </c>
      <c r="N125" t="s">
        <v>526</v>
      </c>
      <c r="O125" t="s">
        <v>70</v>
      </c>
      <c r="P125" t="s">
        <v>71</v>
      </c>
      <c r="Q125" t="s">
        <v>527</v>
      </c>
      <c r="R125" s="1">
        <v>68.040000000000006</v>
      </c>
      <c r="S125">
        <v>7</v>
      </c>
      <c r="T125" s="2">
        <v>0</v>
      </c>
      <c r="U125" s="4">
        <v>19.7316</v>
      </c>
      <c r="V125">
        <f>D125-C125</f>
        <v>3</v>
      </c>
      <c r="W125" s="5">
        <f t="shared" si="1"/>
        <v>0.28999999999999998</v>
      </c>
      <c r="X125" t="str" cm="1">
        <f t="array" ref="X125">_xlfn.IFS(V125&lt;=2, "Express", V125&lt;=5, "Standard", TRUE, "Delayed")</f>
        <v>Standard</v>
      </c>
    </row>
    <row r="126" spans="1:24" x14ac:dyDescent="0.45">
      <c r="A126">
        <v>125</v>
      </c>
      <c r="B126" t="s">
        <v>528</v>
      </c>
      <c r="C126" s="3">
        <v>41999</v>
      </c>
      <c r="D126" s="3">
        <v>42001</v>
      </c>
      <c r="E126" t="s">
        <v>22</v>
      </c>
      <c r="F126" t="s">
        <v>529</v>
      </c>
      <c r="G126" t="s">
        <v>530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531</v>
      </c>
      <c r="O126" t="s">
        <v>31</v>
      </c>
      <c r="P126" t="s">
        <v>35</v>
      </c>
      <c r="Q126" t="s">
        <v>532</v>
      </c>
      <c r="R126" s="1">
        <v>600.55799999999999</v>
      </c>
      <c r="S126">
        <v>3</v>
      </c>
      <c r="T126" s="2">
        <v>0.3</v>
      </c>
      <c r="U126" s="4">
        <v>-8.5793999999999997</v>
      </c>
      <c r="V126">
        <f>D126-C126</f>
        <v>2</v>
      </c>
      <c r="W126" s="5">
        <f t="shared" si="1"/>
        <v>-1.4285714285714285E-2</v>
      </c>
      <c r="X126" t="str" cm="1">
        <f t="array" ref="X126">_xlfn.IFS(V126&lt;=2, "Express", V126&lt;=5, "Standard", TRUE, "Delayed")</f>
        <v>Express</v>
      </c>
    </row>
    <row r="127" spans="1:24" x14ac:dyDescent="0.45">
      <c r="A127">
        <v>126</v>
      </c>
      <c r="B127" t="s">
        <v>533</v>
      </c>
      <c r="C127" s="3">
        <v>41902</v>
      </c>
      <c r="D127" s="3">
        <v>41907</v>
      </c>
      <c r="E127" t="s">
        <v>49</v>
      </c>
      <c r="F127" t="s">
        <v>534</v>
      </c>
      <c r="G127" t="s">
        <v>535</v>
      </c>
      <c r="H127" t="s">
        <v>25</v>
      </c>
      <c r="I127" t="s">
        <v>26</v>
      </c>
      <c r="J127" t="s">
        <v>536</v>
      </c>
      <c r="K127" t="s">
        <v>210</v>
      </c>
      <c r="L127">
        <v>61701</v>
      </c>
      <c r="M127" t="s">
        <v>104</v>
      </c>
      <c r="N127" t="s">
        <v>537</v>
      </c>
      <c r="O127" t="s">
        <v>31</v>
      </c>
      <c r="P127" t="s">
        <v>55</v>
      </c>
      <c r="Q127" t="s">
        <v>538</v>
      </c>
      <c r="R127" s="1">
        <v>617.70000000000005</v>
      </c>
      <c r="S127">
        <v>6</v>
      </c>
      <c r="T127" s="2">
        <v>0.5</v>
      </c>
      <c r="U127" s="4">
        <v>-407.68200000000002</v>
      </c>
      <c r="V127">
        <f>D127-C127</f>
        <v>5</v>
      </c>
      <c r="W127" s="5">
        <f t="shared" si="1"/>
        <v>-0.66</v>
      </c>
      <c r="X127" t="str" cm="1">
        <f t="array" ref="X127">_xlfn.IFS(V127&lt;=2, "Express", V127&lt;=5, "Standard", TRUE, "Delayed")</f>
        <v>Standard</v>
      </c>
    </row>
    <row r="128" spans="1:24" x14ac:dyDescent="0.45">
      <c r="A128">
        <v>127</v>
      </c>
      <c r="B128" t="s">
        <v>539</v>
      </c>
      <c r="C128" s="3">
        <v>43044</v>
      </c>
      <c r="D128" s="3">
        <v>43051</v>
      </c>
      <c r="E128" t="s">
        <v>49</v>
      </c>
      <c r="F128" t="s">
        <v>540</v>
      </c>
      <c r="G128" t="s">
        <v>541</v>
      </c>
      <c r="H128" t="s">
        <v>25</v>
      </c>
      <c r="I128" t="s">
        <v>26</v>
      </c>
      <c r="J128" t="s">
        <v>542</v>
      </c>
      <c r="K128" t="s">
        <v>309</v>
      </c>
      <c r="L128">
        <v>85023</v>
      </c>
      <c r="M128" t="s">
        <v>43</v>
      </c>
      <c r="N128" t="s">
        <v>543</v>
      </c>
      <c r="O128" t="s">
        <v>45</v>
      </c>
      <c r="P128" t="s">
        <v>74</v>
      </c>
      <c r="Q128" t="s">
        <v>544</v>
      </c>
      <c r="R128" s="1">
        <v>2.3879999999999999</v>
      </c>
      <c r="S128">
        <v>2</v>
      </c>
      <c r="T128" s="2">
        <v>0.7</v>
      </c>
      <c r="U128" s="4">
        <v>-1.8308</v>
      </c>
      <c r="V128">
        <f>D128-C128</f>
        <v>7</v>
      </c>
      <c r="W128" s="5">
        <f t="shared" si="1"/>
        <v>-0.76666666666666672</v>
      </c>
      <c r="X128" t="str" cm="1">
        <f t="array" ref="X128">_xlfn.IFS(V128&lt;=2, "Express", V128&lt;=5, "Standard", TRUE, "Delayed")</f>
        <v>Delayed</v>
      </c>
    </row>
    <row r="129" spans="1:24" x14ac:dyDescent="0.45">
      <c r="A129">
        <v>128</v>
      </c>
      <c r="B129" t="s">
        <v>539</v>
      </c>
      <c r="C129" s="3">
        <v>43044</v>
      </c>
      <c r="D129" s="3">
        <v>43051</v>
      </c>
      <c r="E129" t="s">
        <v>49</v>
      </c>
      <c r="F129" t="s">
        <v>540</v>
      </c>
      <c r="G129" t="s">
        <v>541</v>
      </c>
      <c r="H129" t="s">
        <v>25</v>
      </c>
      <c r="I129" t="s">
        <v>26</v>
      </c>
      <c r="J129" t="s">
        <v>542</v>
      </c>
      <c r="K129" t="s">
        <v>309</v>
      </c>
      <c r="L129">
        <v>85023</v>
      </c>
      <c r="M129" t="s">
        <v>43</v>
      </c>
      <c r="N129" t="s">
        <v>545</v>
      </c>
      <c r="O129" t="s">
        <v>45</v>
      </c>
      <c r="P129" t="s">
        <v>58</v>
      </c>
      <c r="Q129" t="s">
        <v>546</v>
      </c>
      <c r="R129" s="1">
        <v>243.99199999999999</v>
      </c>
      <c r="S129">
        <v>7</v>
      </c>
      <c r="T129" s="2">
        <v>0.2</v>
      </c>
      <c r="U129" s="4">
        <v>30.498999999999999</v>
      </c>
      <c r="V129">
        <f>D129-C129</f>
        <v>7</v>
      </c>
      <c r="W129" s="5">
        <f t="shared" si="1"/>
        <v>0.125</v>
      </c>
      <c r="X129" t="str" cm="1">
        <f t="array" ref="X129">_xlfn.IFS(V129&lt;=2, "Express", V129&lt;=5, "Standard", TRUE, "Delayed")</f>
        <v>Delayed</v>
      </c>
    </row>
    <row r="130" spans="1:24" x14ac:dyDescent="0.45">
      <c r="A130">
        <v>129</v>
      </c>
      <c r="B130" t="s">
        <v>547</v>
      </c>
      <c r="C130" s="3">
        <v>42680</v>
      </c>
      <c r="D130" s="3">
        <v>42684</v>
      </c>
      <c r="E130" t="s">
        <v>22</v>
      </c>
      <c r="F130" t="s">
        <v>548</v>
      </c>
      <c r="G130" t="s">
        <v>549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550</v>
      </c>
      <c r="R130" s="1">
        <v>81.424000000000007</v>
      </c>
      <c r="S130">
        <v>2</v>
      </c>
      <c r="T130" s="2">
        <v>0.2</v>
      </c>
      <c r="U130" s="4">
        <v>-9.1601999999999997</v>
      </c>
      <c r="V130">
        <f>D130-C130</f>
        <v>4</v>
      </c>
      <c r="W130" s="5">
        <f t="shared" si="1"/>
        <v>-0.11249999999999999</v>
      </c>
      <c r="X130" t="str" cm="1">
        <f t="array" ref="X130">_xlfn.IFS(V130&lt;=2, "Express", V130&lt;=5, "Standard", TRUE, "Delayed")</f>
        <v>Standard</v>
      </c>
    </row>
    <row r="131" spans="1:24" x14ac:dyDescent="0.45">
      <c r="A131">
        <v>130</v>
      </c>
      <c r="B131" t="s">
        <v>547</v>
      </c>
      <c r="C131" s="3">
        <v>42680</v>
      </c>
      <c r="D131" s="3">
        <v>42684</v>
      </c>
      <c r="E131" t="s">
        <v>22</v>
      </c>
      <c r="F131" t="s">
        <v>548</v>
      </c>
      <c r="G131" t="s">
        <v>549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551</v>
      </c>
      <c r="O131" t="s">
        <v>31</v>
      </c>
      <c r="P131" t="s">
        <v>64</v>
      </c>
      <c r="Q131" t="s">
        <v>552</v>
      </c>
      <c r="R131" s="1">
        <v>238.56</v>
      </c>
      <c r="S131">
        <v>3</v>
      </c>
      <c r="T131" s="2">
        <v>0</v>
      </c>
      <c r="U131" s="4">
        <v>26.241599999999998</v>
      </c>
      <c r="V131">
        <f>D131-C131</f>
        <v>4</v>
      </c>
      <c r="W131" s="5">
        <f t="shared" ref="W131:W194" si="2">IFERROR(U131/R131, "0%")</f>
        <v>0.10999999999999999</v>
      </c>
      <c r="X131" t="str" cm="1">
        <f t="array" ref="X131">_xlfn.IFS(V131&lt;=2, "Express", V131&lt;=5, "Standard", TRUE, "Delayed")</f>
        <v>Standard</v>
      </c>
    </row>
    <row r="132" spans="1:24" x14ac:dyDescent="0.45">
      <c r="A132">
        <v>131</v>
      </c>
      <c r="B132" t="s">
        <v>553</v>
      </c>
      <c r="C132" s="3">
        <v>42768</v>
      </c>
      <c r="D132" s="3">
        <v>42771</v>
      </c>
      <c r="E132" t="s">
        <v>187</v>
      </c>
      <c r="F132" t="s">
        <v>554</v>
      </c>
      <c r="G132" t="s">
        <v>555</v>
      </c>
      <c r="H132" t="s">
        <v>40</v>
      </c>
      <c r="I132" t="s">
        <v>26</v>
      </c>
      <c r="J132" t="s">
        <v>495</v>
      </c>
      <c r="K132" t="s">
        <v>496</v>
      </c>
      <c r="L132">
        <v>43229</v>
      </c>
      <c r="M132" t="s">
        <v>147</v>
      </c>
      <c r="N132" t="s">
        <v>556</v>
      </c>
      <c r="O132" t="s">
        <v>70</v>
      </c>
      <c r="P132" t="s">
        <v>71</v>
      </c>
      <c r="Q132" t="s">
        <v>557</v>
      </c>
      <c r="R132" s="1">
        <v>59.97</v>
      </c>
      <c r="S132">
        <v>5</v>
      </c>
      <c r="T132" s="2">
        <v>0.4</v>
      </c>
      <c r="U132" s="4">
        <v>-11.994</v>
      </c>
      <c r="V132">
        <f>D132-C132</f>
        <v>3</v>
      </c>
      <c r="W132" s="5">
        <f t="shared" si="2"/>
        <v>-0.2</v>
      </c>
      <c r="X132" t="str" cm="1">
        <f t="array" ref="X132">_xlfn.IFS(V132&lt;=2, "Express", V132&lt;=5, "Standard", TRUE, "Delayed")</f>
        <v>Standard</v>
      </c>
    </row>
    <row r="133" spans="1:24" x14ac:dyDescent="0.45">
      <c r="A133">
        <v>132</v>
      </c>
      <c r="B133" t="s">
        <v>553</v>
      </c>
      <c r="C133" s="3">
        <v>42768</v>
      </c>
      <c r="D133" s="3">
        <v>42771</v>
      </c>
      <c r="E133" t="s">
        <v>187</v>
      </c>
      <c r="F133" t="s">
        <v>554</v>
      </c>
      <c r="G133" t="s">
        <v>555</v>
      </c>
      <c r="H133" t="s">
        <v>40</v>
      </c>
      <c r="I133" t="s">
        <v>26</v>
      </c>
      <c r="J133" t="s">
        <v>495</v>
      </c>
      <c r="K133" t="s">
        <v>496</v>
      </c>
      <c r="L133">
        <v>43229</v>
      </c>
      <c r="M133" t="s">
        <v>147</v>
      </c>
      <c r="N133" t="s">
        <v>558</v>
      </c>
      <c r="O133" t="s">
        <v>45</v>
      </c>
      <c r="P133" t="s">
        <v>89</v>
      </c>
      <c r="Q133" t="s">
        <v>559</v>
      </c>
      <c r="R133" s="1">
        <v>78.304000000000002</v>
      </c>
      <c r="S133">
        <v>2</v>
      </c>
      <c r="T133" s="2">
        <v>0.2</v>
      </c>
      <c r="U133" s="4">
        <v>29.364000000000001</v>
      </c>
      <c r="V133">
        <f>D133-C133</f>
        <v>3</v>
      </c>
      <c r="W133" s="5">
        <f t="shared" si="2"/>
        <v>0.375</v>
      </c>
      <c r="X133" t="str" cm="1">
        <f t="array" ref="X133">_xlfn.IFS(V133&lt;=2, "Express", V133&lt;=5, "Standard", TRUE, "Delayed")</f>
        <v>Standard</v>
      </c>
    </row>
    <row r="134" spans="1:24" x14ac:dyDescent="0.45">
      <c r="A134">
        <v>133</v>
      </c>
      <c r="B134" t="s">
        <v>553</v>
      </c>
      <c r="C134" s="3">
        <v>42768</v>
      </c>
      <c r="D134" s="3">
        <v>42771</v>
      </c>
      <c r="E134" t="s">
        <v>187</v>
      </c>
      <c r="F134" t="s">
        <v>554</v>
      </c>
      <c r="G134" t="s">
        <v>555</v>
      </c>
      <c r="H134" t="s">
        <v>40</v>
      </c>
      <c r="I134" t="s">
        <v>26</v>
      </c>
      <c r="J134" t="s">
        <v>495</v>
      </c>
      <c r="K134" t="s">
        <v>496</v>
      </c>
      <c r="L134">
        <v>43229</v>
      </c>
      <c r="M134" t="s">
        <v>147</v>
      </c>
      <c r="N134" t="s">
        <v>560</v>
      </c>
      <c r="O134" t="s">
        <v>45</v>
      </c>
      <c r="P134" t="s">
        <v>268</v>
      </c>
      <c r="Q134" t="s">
        <v>561</v>
      </c>
      <c r="R134" s="1">
        <v>21.456</v>
      </c>
      <c r="S134">
        <v>9</v>
      </c>
      <c r="T134" s="2">
        <v>0.2</v>
      </c>
      <c r="U134" s="4">
        <v>6.9732000000000003</v>
      </c>
      <c r="V134">
        <f>D134-C134</f>
        <v>3</v>
      </c>
      <c r="W134" s="5">
        <f t="shared" si="2"/>
        <v>0.32500000000000001</v>
      </c>
      <c r="X134" t="str" cm="1">
        <f t="array" ref="X134">_xlfn.IFS(V134&lt;=2, "Express", V134&lt;=5, "Standard", TRUE, "Delayed")</f>
        <v>Standard</v>
      </c>
    </row>
    <row r="135" spans="1:24" x14ac:dyDescent="0.45">
      <c r="A135">
        <v>134</v>
      </c>
      <c r="B135" t="s">
        <v>562</v>
      </c>
      <c r="C135" s="3">
        <v>42656</v>
      </c>
      <c r="D135" s="3">
        <v>42662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 s="1">
        <v>20.04</v>
      </c>
      <c r="S135">
        <v>3</v>
      </c>
      <c r="T135" s="2">
        <v>0</v>
      </c>
      <c r="U135" s="4">
        <v>9.6191999999999993</v>
      </c>
      <c r="V135">
        <f>D135-C135</f>
        <v>6</v>
      </c>
      <c r="W135" s="5">
        <f t="shared" si="2"/>
        <v>0.48</v>
      </c>
      <c r="X135" t="str" cm="1">
        <f t="array" ref="X135">_xlfn.IFS(V135&lt;=2, "Express", V135&lt;=5, "Standard", TRUE, "Delayed")</f>
        <v>Delayed</v>
      </c>
    </row>
    <row r="136" spans="1:24" x14ac:dyDescent="0.45">
      <c r="A136">
        <v>135</v>
      </c>
      <c r="B136" t="s">
        <v>562</v>
      </c>
      <c r="C136" s="3">
        <v>42656</v>
      </c>
      <c r="D136" s="3">
        <v>42662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 s="1">
        <v>35.44</v>
      </c>
      <c r="S136">
        <v>1</v>
      </c>
      <c r="T136" s="2">
        <v>0</v>
      </c>
      <c r="U136" s="4">
        <v>16.6568</v>
      </c>
      <c r="V136">
        <f>D136-C136</f>
        <v>6</v>
      </c>
      <c r="W136" s="5">
        <f t="shared" si="2"/>
        <v>0.47000000000000003</v>
      </c>
      <c r="X136" t="str" cm="1">
        <f t="array" ref="X136">_xlfn.IFS(V136&lt;=2, "Express", V136&lt;=5, "Standard", TRUE, "Delayed")</f>
        <v>Delayed</v>
      </c>
    </row>
    <row r="137" spans="1:24" x14ac:dyDescent="0.45">
      <c r="A137">
        <v>136</v>
      </c>
      <c r="B137" t="s">
        <v>562</v>
      </c>
      <c r="C137" s="3">
        <v>42656</v>
      </c>
      <c r="D137" s="3">
        <v>42662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 s="1">
        <v>11.52</v>
      </c>
      <c r="S137">
        <v>4</v>
      </c>
      <c r="T137" s="2">
        <v>0</v>
      </c>
      <c r="U137" s="4">
        <v>3.456</v>
      </c>
      <c r="V137">
        <f>D137-C137</f>
        <v>6</v>
      </c>
      <c r="W137" s="5">
        <f t="shared" si="2"/>
        <v>0.3</v>
      </c>
      <c r="X137" t="str" cm="1">
        <f t="array" ref="X137">_xlfn.IFS(V137&lt;=2, "Express", V137&lt;=5, "Standard", TRUE, "Delayed")</f>
        <v>Delayed</v>
      </c>
    </row>
    <row r="138" spans="1:24" x14ac:dyDescent="0.45">
      <c r="A138">
        <v>137</v>
      </c>
      <c r="B138" t="s">
        <v>562</v>
      </c>
      <c r="C138" s="3">
        <v>42656</v>
      </c>
      <c r="D138" s="3">
        <v>42662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 s="1">
        <v>4.0199999999999996</v>
      </c>
      <c r="S138">
        <v>2</v>
      </c>
      <c r="T138" s="2">
        <v>0</v>
      </c>
      <c r="U138" s="4">
        <v>1.9698</v>
      </c>
      <c r="V138">
        <f>D138-C138</f>
        <v>6</v>
      </c>
      <c r="W138" s="5">
        <f t="shared" si="2"/>
        <v>0.49000000000000005</v>
      </c>
      <c r="X138" t="str" cm="1">
        <f t="array" ref="X138">_xlfn.IFS(V138&lt;=2, "Express", V138&lt;=5, "Standard", TRUE, "Delayed")</f>
        <v>Delayed</v>
      </c>
    </row>
    <row r="139" spans="1:24" x14ac:dyDescent="0.45">
      <c r="A139">
        <v>138</v>
      </c>
      <c r="B139" t="s">
        <v>562</v>
      </c>
      <c r="C139" s="3">
        <v>42656</v>
      </c>
      <c r="D139" s="3">
        <v>42662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 s="1">
        <v>76.176000000000002</v>
      </c>
      <c r="S139">
        <v>3</v>
      </c>
      <c r="T139" s="2">
        <v>0.2</v>
      </c>
      <c r="U139" s="4">
        <v>26.6616</v>
      </c>
      <c r="V139">
        <f>D139-C139</f>
        <v>6</v>
      </c>
      <c r="W139" s="5">
        <f t="shared" si="2"/>
        <v>0.35</v>
      </c>
      <c r="X139" t="str" cm="1">
        <f t="array" ref="X139">_xlfn.IFS(V139&lt;=2, "Express", V139&lt;=5, "Standard", TRUE, "Delayed")</f>
        <v>Delayed</v>
      </c>
    </row>
    <row r="140" spans="1:24" x14ac:dyDescent="0.45">
      <c r="A140">
        <v>139</v>
      </c>
      <c r="B140" t="s">
        <v>562</v>
      </c>
      <c r="C140" s="3">
        <v>42656</v>
      </c>
      <c r="D140" s="3">
        <v>42662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 s="1">
        <v>65.88</v>
      </c>
      <c r="S140">
        <v>6</v>
      </c>
      <c r="T140" s="2">
        <v>0</v>
      </c>
      <c r="U140" s="4">
        <v>18.446400000000001</v>
      </c>
      <c r="V140">
        <f>D140-C140</f>
        <v>6</v>
      </c>
      <c r="W140" s="5">
        <f t="shared" si="2"/>
        <v>0.28000000000000003</v>
      </c>
      <c r="X140" t="str" cm="1">
        <f t="array" ref="X140">_xlfn.IFS(V140&lt;=2, "Express", V140&lt;=5, "Standard", TRUE, "Delayed")</f>
        <v>Delayed</v>
      </c>
    </row>
    <row r="141" spans="1:24" x14ac:dyDescent="0.45">
      <c r="A141">
        <v>140</v>
      </c>
      <c r="B141" t="s">
        <v>562</v>
      </c>
      <c r="C141" s="3">
        <v>42656</v>
      </c>
      <c r="D141" s="3">
        <v>42662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1">
        <v>43.12</v>
      </c>
      <c r="S141">
        <v>14</v>
      </c>
      <c r="T141" s="2">
        <v>0</v>
      </c>
      <c r="U141" s="4">
        <v>20.697600000000001</v>
      </c>
      <c r="V141">
        <f>D141-C141</f>
        <v>6</v>
      </c>
      <c r="W141" s="5">
        <f t="shared" si="2"/>
        <v>0.48000000000000004</v>
      </c>
      <c r="X141" t="str" cm="1">
        <f t="array" ref="X141">_xlfn.IFS(V141&lt;=2, "Express", V141&lt;=5, "Standard", TRUE, "Delayed")</f>
        <v>Delayed</v>
      </c>
    </row>
    <row r="142" spans="1:24" x14ac:dyDescent="0.45">
      <c r="A142">
        <v>141</v>
      </c>
      <c r="B142" t="s">
        <v>579</v>
      </c>
      <c r="C142" s="3">
        <v>42618</v>
      </c>
      <c r="D142" s="3">
        <v>42620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1">
        <v>82.8</v>
      </c>
      <c r="S142">
        <v>2</v>
      </c>
      <c r="T142" s="2">
        <v>0.2</v>
      </c>
      <c r="U142" s="4">
        <v>10.35</v>
      </c>
      <c r="V142">
        <f>D142-C142</f>
        <v>2</v>
      </c>
      <c r="W142" s="5">
        <f t="shared" si="2"/>
        <v>0.125</v>
      </c>
      <c r="X142" t="str" cm="1">
        <f t="array" ref="X142">_xlfn.IFS(V142&lt;=2, "Express", V142&lt;=5, "Standard", TRUE, "Delayed")</f>
        <v>Express</v>
      </c>
    </row>
    <row r="143" spans="1:24" x14ac:dyDescent="0.45">
      <c r="A143">
        <v>142</v>
      </c>
      <c r="B143" t="s">
        <v>582</v>
      </c>
      <c r="C143" s="3">
        <v>42996</v>
      </c>
      <c r="D143" s="3">
        <v>43001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 s="1">
        <v>8.82</v>
      </c>
      <c r="S143">
        <v>3</v>
      </c>
      <c r="T143" s="2">
        <v>0</v>
      </c>
      <c r="U143" s="4">
        <v>2.3814000000000002</v>
      </c>
      <c r="V143">
        <f>D143-C143</f>
        <v>5</v>
      </c>
      <c r="W143" s="5">
        <f t="shared" si="2"/>
        <v>0.27</v>
      </c>
      <c r="X143" t="str" cm="1">
        <f t="array" ref="X143">_xlfn.IFS(V143&lt;=2, "Express", V143&lt;=5, "Standard", TRUE, "Delayed")</f>
        <v>Standard</v>
      </c>
    </row>
    <row r="144" spans="1:24" x14ac:dyDescent="0.45">
      <c r="A144">
        <v>143</v>
      </c>
      <c r="B144" t="s">
        <v>582</v>
      </c>
      <c r="C144" s="3">
        <v>42996</v>
      </c>
      <c r="D144" s="3">
        <v>43001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 s="1">
        <v>10.86</v>
      </c>
      <c r="S144">
        <v>3</v>
      </c>
      <c r="T144" s="2">
        <v>0</v>
      </c>
      <c r="U144" s="4">
        <v>5.1041999999999996</v>
      </c>
      <c r="V144">
        <f>D144-C144</f>
        <v>5</v>
      </c>
      <c r="W144" s="5">
        <f t="shared" si="2"/>
        <v>0.47</v>
      </c>
      <c r="X144" t="str" cm="1">
        <f t="array" ref="X144">_xlfn.IFS(V144&lt;=2, "Express", V144&lt;=5, "Standard", TRUE, "Delayed")</f>
        <v>Standard</v>
      </c>
    </row>
    <row r="145" spans="1:24" x14ac:dyDescent="0.45">
      <c r="A145">
        <v>144</v>
      </c>
      <c r="B145" t="s">
        <v>582</v>
      </c>
      <c r="C145" s="3">
        <v>42996</v>
      </c>
      <c r="D145" s="3">
        <v>43001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 s="1">
        <v>143.69999999999999</v>
      </c>
      <c r="S145">
        <v>3</v>
      </c>
      <c r="T145" s="2">
        <v>0</v>
      </c>
      <c r="U145" s="4">
        <v>68.975999999999999</v>
      </c>
      <c r="V145">
        <f>D145-C145</f>
        <v>5</v>
      </c>
      <c r="W145" s="5">
        <f t="shared" si="2"/>
        <v>0.48000000000000004</v>
      </c>
      <c r="X145" t="str" cm="1">
        <f t="array" ref="X145">_xlfn.IFS(V145&lt;=2, "Express", V145&lt;=5, "Standard", TRUE, "Delayed")</f>
        <v>Standard</v>
      </c>
    </row>
    <row r="146" spans="1:24" x14ac:dyDescent="0.45">
      <c r="A146">
        <v>145</v>
      </c>
      <c r="B146" t="s">
        <v>591</v>
      </c>
      <c r="C146" s="3">
        <v>43091</v>
      </c>
      <c r="D146" s="3">
        <v>43096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 s="1">
        <v>839.43</v>
      </c>
      <c r="S146">
        <v>3</v>
      </c>
      <c r="T146" s="2">
        <v>0</v>
      </c>
      <c r="U146" s="4">
        <v>218.2518</v>
      </c>
      <c r="V146">
        <f>D146-C146</f>
        <v>5</v>
      </c>
      <c r="W146" s="5">
        <f t="shared" si="2"/>
        <v>0.26</v>
      </c>
      <c r="X146" t="str" cm="1">
        <f t="array" ref="X146">_xlfn.IFS(V146&lt;=2, "Express", V146&lt;=5, "Standard", TRUE, "Delayed")</f>
        <v>Standard</v>
      </c>
    </row>
    <row r="147" spans="1:24" x14ac:dyDescent="0.45">
      <c r="A147">
        <v>146</v>
      </c>
      <c r="B147" t="s">
        <v>598</v>
      </c>
      <c r="C147" s="3">
        <v>42254</v>
      </c>
      <c r="D147" s="3">
        <v>42259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377</v>
      </c>
      <c r="O147" t="s">
        <v>45</v>
      </c>
      <c r="P147" t="s">
        <v>58</v>
      </c>
      <c r="Q147" t="s">
        <v>378</v>
      </c>
      <c r="R147" s="1">
        <v>671.93</v>
      </c>
      <c r="S147">
        <v>7</v>
      </c>
      <c r="T147" s="2">
        <v>0</v>
      </c>
      <c r="U147" s="4">
        <v>20.157900000000001</v>
      </c>
      <c r="V147">
        <f>D147-C147</f>
        <v>5</v>
      </c>
      <c r="W147" s="5">
        <f t="shared" si="2"/>
        <v>3.0000000000000006E-2</v>
      </c>
      <c r="X147" t="str" cm="1">
        <f t="array" ref="X147">_xlfn.IFS(V147&lt;=2, "Express", V147&lt;=5, "Standard", TRUE, "Delayed")</f>
        <v>Standard</v>
      </c>
    </row>
    <row r="148" spans="1:24" x14ac:dyDescent="0.45">
      <c r="A148">
        <v>147</v>
      </c>
      <c r="B148" t="s">
        <v>602</v>
      </c>
      <c r="C148" s="3">
        <v>41934</v>
      </c>
      <c r="D148" s="3">
        <v>41940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496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 s="1">
        <v>93.888000000000005</v>
      </c>
      <c r="S148">
        <v>4</v>
      </c>
      <c r="T148" s="2">
        <v>0.2</v>
      </c>
      <c r="U148" s="4">
        <v>12.909599999999999</v>
      </c>
      <c r="V148">
        <f>D148-C148</f>
        <v>6</v>
      </c>
      <c r="W148" s="5">
        <f t="shared" si="2"/>
        <v>0.13749999999999998</v>
      </c>
      <c r="X148" t="str" cm="1">
        <f t="array" ref="X148">_xlfn.IFS(V148&lt;=2, "Express", V148&lt;=5, "Standard", TRUE, "Delayed")</f>
        <v>Delayed</v>
      </c>
    </row>
    <row r="149" spans="1:24" x14ac:dyDescent="0.45">
      <c r="A149">
        <v>148</v>
      </c>
      <c r="B149" t="s">
        <v>608</v>
      </c>
      <c r="C149" s="3">
        <v>42709</v>
      </c>
      <c r="D149" s="3">
        <v>42713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 s="1">
        <v>384.45</v>
      </c>
      <c r="S149">
        <v>11</v>
      </c>
      <c r="T149" s="2">
        <v>0</v>
      </c>
      <c r="U149" s="4">
        <v>103.8015</v>
      </c>
      <c r="V149">
        <f>D149-C149</f>
        <v>4</v>
      </c>
      <c r="W149" s="5">
        <f t="shared" si="2"/>
        <v>0.27</v>
      </c>
      <c r="X149" t="str" cm="1">
        <f t="array" ref="X149">_xlfn.IFS(V149&lt;=2, "Express", V149&lt;=5, "Standard", TRUE, "Delayed")</f>
        <v>Standard</v>
      </c>
    </row>
    <row r="150" spans="1:24" x14ac:dyDescent="0.45">
      <c r="A150">
        <v>149</v>
      </c>
      <c r="B150" t="s">
        <v>608</v>
      </c>
      <c r="C150" s="3">
        <v>42709</v>
      </c>
      <c r="D150" s="3">
        <v>42713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 s="1">
        <v>149.97</v>
      </c>
      <c r="S150">
        <v>3</v>
      </c>
      <c r="T150" s="2">
        <v>0</v>
      </c>
      <c r="U150" s="4">
        <v>5.9988000000000001</v>
      </c>
      <c r="V150">
        <f>D150-C150</f>
        <v>4</v>
      </c>
      <c r="W150" s="5">
        <f t="shared" si="2"/>
        <v>0.04</v>
      </c>
      <c r="X150" t="str" cm="1">
        <f t="array" ref="X150">_xlfn.IFS(V150&lt;=2, "Express", V150&lt;=5, "Standard", TRUE, "Delayed")</f>
        <v>Standard</v>
      </c>
    </row>
    <row r="151" spans="1:24" x14ac:dyDescent="0.45">
      <c r="A151">
        <v>150</v>
      </c>
      <c r="B151" t="s">
        <v>608</v>
      </c>
      <c r="C151" s="3">
        <v>42709</v>
      </c>
      <c r="D151" s="3">
        <v>42713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1">
        <v>1951.84</v>
      </c>
      <c r="S151">
        <v>8</v>
      </c>
      <c r="T151" s="2">
        <v>0</v>
      </c>
      <c r="U151" s="4">
        <v>585.55200000000002</v>
      </c>
      <c r="V151">
        <f>D151-C151</f>
        <v>4</v>
      </c>
      <c r="W151" s="5">
        <f t="shared" si="2"/>
        <v>0.30000000000000004</v>
      </c>
      <c r="X151" t="str" cm="1">
        <f t="array" ref="X151">_xlfn.IFS(V151&lt;=2, "Express", V151&lt;=5, "Standard", TRUE, "Delayed")</f>
        <v>Standard</v>
      </c>
    </row>
    <row r="152" spans="1:24" x14ac:dyDescent="0.45">
      <c r="A152">
        <v>151</v>
      </c>
      <c r="B152" t="s">
        <v>608</v>
      </c>
      <c r="C152" s="3">
        <v>42709</v>
      </c>
      <c r="D152" s="3">
        <v>42713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 s="1">
        <v>171.55</v>
      </c>
      <c r="S152">
        <v>5</v>
      </c>
      <c r="T152" s="2">
        <v>0</v>
      </c>
      <c r="U152" s="4">
        <v>80.628500000000003</v>
      </c>
      <c r="V152">
        <f>D152-C152</f>
        <v>4</v>
      </c>
      <c r="W152" s="5">
        <f t="shared" si="2"/>
        <v>0.47</v>
      </c>
      <c r="X152" t="str" cm="1">
        <f t="array" ref="X152">_xlfn.IFS(V152&lt;=2, "Express", V152&lt;=5, "Standard", TRUE, "Delayed")</f>
        <v>Standard</v>
      </c>
    </row>
    <row r="153" spans="1:24" x14ac:dyDescent="0.45">
      <c r="A153">
        <v>152</v>
      </c>
      <c r="B153" t="s">
        <v>618</v>
      </c>
      <c r="C153" s="3">
        <v>42442</v>
      </c>
      <c r="D153" s="3">
        <v>42445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 s="1">
        <v>157.91999999999999</v>
      </c>
      <c r="S153">
        <v>5</v>
      </c>
      <c r="T153" s="2">
        <v>0.2</v>
      </c>
      <c r="U153" s="4">
        <v>17.765999999999998</v>
      </c>
      <c r="V153">
        <f>D153-C153</f>
        <v>3</v>
      </c>
      <c r="W153" s="5">
        <f t="shared" si="2"/>
        <v>0.1125</v>
      </c>
      <c r="X153" t="str" cm="1">
        <f t="array" ref="X153">_xlfn.IFS(V153&lt;=2, "Express", V153&lt;=5, "Standard", TRUE, "Delayed")</f>
        <v>Standard</v>
      </c>
    </row>
    <row r="154" spans="1:24" x14ac:dyDescent="0.45">
      <c r="A154">
        <v>153</v>
      </c>
      <c r="B154" t="s">
        <v>618</v>
      </c>
      <c r="C154" s="3">
        <v>42442</v>
      </c>
      <c r="D154" s="3">
        <v>42445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 s="1">
        <v>203.184</v>
      </c>
      <c r="S154">
        <v>2</v>
      </c>
      <c r="T154" s="2">
        <v>0.2</v>
      </c>
      <c r="U154" s="4">
        <v>15.238799999999999</v>
      </c>
      <c r="V154">
        <f>D154-C154</f>
        <v>3</v>
      </c>
      <c r="W154" s="5">
        <f t="shared" si="2"/>
        <v>7.4999999999999997E-2</v>
      </c>
      <c r="X154" t="str" cm="1">
        <f t="array" ref="X154">_xlfn.IFS(V154&lt;=2, "Express", V154&lt;=5, "Standard", TRUE, "Delayed")</f>
        <v>Standard</v>
      </c>
    </row>
    <row r="155" spans="1:24" x14ac:dyDescent="0.45">
      <c r="A155">
        <v>154</v>
      </c>
      <c r="B155" t="s">
        <v>626</v>
      </c>
      <c r="C155" s="3">
        <v>42155</v>
      </c>
      <c r="D155" s="3">
        <v>42157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 s="1">
        <v>58.38</v>
      </c>
      <c r="S155">
        <v>7</v>
      </c>
      <c r="T155" s="2">
        <v>0</v>
      </c>
      <c r="U155" s="4">
        <v>26.271000000000001</v>
      </c>
      <c r="V155">
        <f>D155-C155</f>
        <v>2</v>
      </c>
      <c r="W155" s="5">
        <f t="shared" si="2"/>
        <v>0.45</v>
      </c>
      <c r="X155" t="str" cm="1">
        <f t="array" ref="X155">_xlfn.IFS(V155&lt;=2, "Express", V155&lt;=5, "Standard", TRUE, "Delayed")</f>
        <v>Express</v>
      </c>
    </row>
    <row r="156" spans="1:24" x14ac:dyDescent="0.45">
      <c r="A156">
        <v>155</v>
      </c>
      <c r="B156" t="s">
        <v>626</v>
      </c>
      <c r="C156" s="3">
        <v>42155</v>
      </c>
      <c r="D156" s="3">
        <v>42157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 s="1">
        <v>105.52</v>
      </c>
      <c r="S156">
        <v>4</v>
      </c>
      <c r="T156" s="2">
        <v>0</v>
      </c>
      <c r="U156" s="4">
        <v>48.539200000000001</v>
      </c>
      <c r="V156">
        <f>D156-C156</f>
        <v>2</v>
      </c>
      <c r="W156" s="5">
        <f t="shared" si="2"/>
        <v>0.46</v>
      </c>
      <c r="X156" t="str" cm="1">
        <f t="array" ref="X156">_xlfn.IFS(V156&lt;=2, "Express", V156&lt;=5, "Standard", TRUE, "Delayed")</f>
        <v>Express</v>
      </c>
    </row>
    <row r="157" spans="1:24" x14ac:dyDescent="0.45">
      <c r="A157">
        <v>156</v>
      </c>
      <c r="B157" t="s">
        <v>626</v>
      </c>
      <c r="C157" s="3">
        <v>42155</v>
      </c>
      <c r="D157" s="3">
        <v>42157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 s="1">
        <v>80.88</v>
      </c>
      <c r="S157">
        <v>6</v>
      </c>
      <c r="T157" s="2">
        <v>0</v>
      </c>
      <c r="U157" s="4">
        <v>21.0288</v>
      </c>
      <c r="V157">
        <f>D157-C157</f>
        <v>2</v>
      </c>
      <c r="W157" s="5">
        <f t="shared" si="2"/>
        <v>0.26</v>
      </c>
      <c r="X157" t="str" cm="1">
        <f t="array" ref="X157">_xlfn.IFS(V157&lt;=2, "Express", V157&lt;=5, "Standard", TRUE, "Delayed")</f>
        <v>Express</v>
      </c>
    </row>
    <row r="158" spans="1:24" x14ac:dyDescent="0.45">
      <c r="A158">
        <v>157</v>
      </c>
      <c r="B158" t="s">
        <v>636</v>
      </c>
      <c r="C158" s="3">
        <v>42152</v>
      </c>
      <c r="D158" s="3">
        <v>42158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 s="1">
        <v>6.63</v>
      </c>
      <c r="S158">
        <v>3</v>
      </c>
      <c r="T158" s="2">
        <v>0</v>
      </c>
      <c r="U158" s="4">
        <v>1.7901</v>
      </c>
      <c r="V158">
        <f>D158-C158</f>
        <v>6</v>
      </c>
      <c r="W158" s="5">
        <f t="shared" si="2"/>
        <v>0.27</v>
      </c>
      <c r="X158" t="str" cm="1">
        <f t="array" ref="X158">_xlfn.IFS(V158&lt;=2, "Express", V158&lt;=5, "Standard", TRUE, "Delayed")</f>
        <v>Delayed</v>
      </c>
    </row>
    <row r="159" spans="1:24" x14ac:dyDescent="0.45">
      <c r="A159">
        <v>158</v>
      </c>
      <c r="B159" t="s">
        <v>641</v>
      </c>
      <c r="C159" s="3">
        <v>41699</v>
      </c>
      <c r="D159" s="3">
        <v>41704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531</v>
      </c>
      <c r="O159" t="s">
        <v>31</v>
      </c>
      <c r="P159" t="s">
        <v>35</v>
      </c>
      <c r="Q159" t="s">
        <v>532</v>
      </c>
      <c r="R159" s="1">
        <v>457.56799999999998</v>
      </c>
      <c r="S159">
        <v>2</v>
      </c>
      <c r="T159" s="2">
        <v>0.2</v>
      </c>
      <c r="U159" s="4">
        <v>51.476399999999998</v>
      </c>
      <c r="V159">
        <f>D159-C159</f>
        <v>5</v>
      </c>
      <c r="W159" s="5">
        <f t="shared" si="2"/>
        <v>0.1125</v>
      </c>
      <c r="X159" t="str" cm="1">
        <f t="array" ref="X159">_xlfn.IFS(V159&lt;=2, "Express", V159&lt;=5, "Standard", TRUE, "Delayed")</f>
        <v>Standard</v>
      </c>
    </row>
    <row r="160" spans="1:24" x14ac:dyDescent="0.45">
      <c r="A160">
        <v>159</v>
      </c>
      <c r="B160" t="s">
        <v>644</v>
      </c>
      <c r="C160" s="3">
        <v>42694</v>
      </c>
      <c r="D160" s="3">
        <v>42698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 s="1">
        <v>14.62</v>
      </c>
      <c r="S160">
        <v>2</v>
      </c>
      <c r="T160" s="2">
        <v>0</v>
      </c>
      <c r="U160" s="4">
        <v>6.8714000000000004</v>
      </c>
      <c r="V160">
        <f>D160-C160</f>
        <v>4</v>
      </c>
      <c r="W160" s="5">
        <f t="shared" si="2"/>
        <v>0.47000000000000003</v>
      </c>
      <c r="X160" t="str" cm="1">
        <f t="array" ref="X160">_xlfn.IFS(V160&lt;=2, "Express", V160&lt;=5, "Standard", TRUE, "Delayed")</f>
        <v>Standard</v>
      </c>
    </row>
    <row r="161" spans="1:24" x14ac:dyDescent="0.45">
      <c r="A161">
        <v>160</v>
      </c>
      <c r="B161" t="s">
        <v>644</v>
      </c>
      <c r="C161" s="3">
        <v>42694</v>
      </c>
      <c r="D161" s="3">
        <v>42698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 s="1">
        <v>944.93</v>
      </c>
      <c r="S161">
        <v>7</v>
      </c>
      <c r="T161" s="2">
        <v>0</v>
      </c>
      <c r="U161" s="4">
        <v>236.23249999999999</v>
      </c>
      <c r="V161">
        <f>D161-C161</f>
        <v>4</v>
      </c>
      <c r="W161" s="5">
        <f t="shared" si="2"/>
        <v>0.25</v>
      </c>
      <c r="X161" t="str" cm="1">
        <f t="array" ref="X161">_xlfn.IFS(V161&lt;=2, "Express", V161&lt;=5, "Standard", TRUE, "Delayed")</f>
        <v>Standard</v>
      </c>
    </row>
    <row r="162" spans="1:24" x14ac:dyDescent="0.45">
      <c r="A162">
        <v>161</v>
      </c>
      <c r="B162" t="s">
        <v>653</v>
      </c>
      <c r="C162" s="3">
        <v>42501</v>
      </c>
      <c r="D162" s="3">
        <v>42502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 s="1">
        <v>5.98</v>
      </c>
      <c r="S162">
        <v>1</v>
      </c>
      <c r="T162" s="2">
        <v>0</v>
      </c>
      <c r="U162" s="4">
        <v>2.6909999999999998</v>
      </c>
      <c r="V162">
        <f>D162-C162</f>
        <v>1</v>
      </c>
      <c r="W162" s="5">
        <f t="shared" si="2"/>
        <v>0.44999999999999996</v>
      </c>
      <c r="X162" t="str" cm="1">
        <f t="array" ref="X162">_xlfn.IFS(V162&lt;=2, "Express", V162&lt;=5, "Standard", TRUE, "Delayed")</f>
        <v>Express</v>
      </c>
    </row>
    <row r="163" spans="1:24" x14ac:dyDescent="0.45">
      <c r="A163">
        <v>162</v>
      </c>
      <c r="B163" t="s">
        <v>658</v>
      </c>
      <c r="C163" s="3">
        <v>42366</v>
      </c>
      <c r="D163" s="3">
        <v>42369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 s="1">
        <v>54.384</v>
      </c>
      <c r="S163">
        <v>2</v>
      </c>
      <c r="T163" s="2">
        <v>0.2</v>
      </c>
      <c r="U163" s="4">
        <v>1.3595999999999999</v>
      </c>
      <c r="V163">
        <f>D163-C163</f>
        <v>3</v>
      </c>
      <c r="W163" s="5">
        <f t="shared" si="2"/>
        <v>2.4999999999999998E-2</v>
      </c>
      <c r="X163" t="str" cm="1">
        <f t="array" ref="X163">_xlfn.IFS(V163&lt;=2, "Express", V163&lt;=5, "Standard", TRUE, "Delayed")</f>
        <v>Standard</v>
      </c>
    </row>
    <row r="164" spans="1:24" x14ac:dyDescent="0.45">
      <c r="A164">
        <v>163</v>
      </c>
      <c r="B164" t="s">
        <v>663</v>
      </c>
      <c r="C164" s="3">
        <v>42690</v>
      </c>
      <c r="D164" s="3">
        <v>42694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669</v>
      </c>
      <c r="R164" s="1">
        <v>28.4</v>
      </c>
      <c r="S164">
        <v>5</v>
      </c>
      <c r="T164" s="2">
        <v>0</v>
      </c>
      <c r="U164" s="4">
        <v>13.348000000000001</v>
      </c>
      <c r="V164">
        <f>D164-C164</f>
        <v>4</v>
      </c>
      <c r="W164" s="5">
        <f t="shared" si="2"/>
        <v>0.47000000000000003</v>
      </c>
      <c r="X164" t="str" cm="1">
        <f t="array" ref="X164">_xlfn.IFS(V164&lt;=2, "Express", V164&lt;=5, "Standard", TRUE, "Delayed")</f>
        <v>Standard</v>
      </c>
    </row>
    <row r="165" spans="1:24" x14ac:dyDescent="0.45">
      <c r="A165">
        <v>164</v>
      </c>
      <c r="B165" t="s">
        <v>670</v>
      </c>
      <c r="C165" s="3">
        <v>42681</v>
      </c>
      <c r="D165" s="3">
        <v>42685</v>
      </c>
      <c r="E165" t="s">
        <v>49</v>
      </c>
      <c r="F165" t="s">
        <v>671</v>
      </c>
      <c r="G165" t="s">
        <v>672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673</v>
      </c>
      <c r="O165" t="s">
        <v>45</v>
      </c>
      <c r="P165" t="s">
        <v>74</v>
      </c>
      <c r="Q165" t="s">
        <v>674</v>
      </c>
      <c r="R165" s="1">
        <v>27.68</v>
      </c>
      <c r="S165">
        <v>2</v>
      </c>
      <c r="T165" s="2">
        <v>0.2</v>
      </c>
      <c r="U165" s="4">
        <v>9.6880000000000006</v>
      </c>
      <c r="V165">
        <f>D165-C165</f>
        <v>4</v>
      </c>
      <c r="W165" s="5">
        <f t="shared" si="2"/>
        <v>0.35000000000000003</v>
      </c>
      <c r="X165" t="str" cm="1">
        <f t="array" ref="X165">_xlfn.IFS(V165&lt;=2, "Express", V165&lt;=5, "Standard", TRUE, "Delayed")</f>
        <v>Standard</v>
      </c>
    </row>
    <row r="166" spans="1:24" x14ac:dyDescent="0.45">
      <c r="A166">
        <v>165</v>
      </c>
      <c r="B166" t="s">
        <v>675</v>
      </c>
      <c r="C166" s="3">
        <v>41890</v>
      </c>
      <c r="D166" s="3">
        <v>41894</v>
      </c>
      <c r="E166" t="s">
        <v>49</v>
      </c>
      <c r="F166" t="s">
        <v>676</v>
      </c>
      <c r="G166" t="s">
        <v>677</v>
      </c>
      <c r="H166" t="s">
        <v>25</v>
      </c>
      <c r="I166" t="s">
        <v>26</v>
      </c>
      <c r="J166" t="s">
        <v>678</v>
      </c>
      <c r="K166" t="s">
        <v>103</v>
      </c>
      <c r="L166">
        <v>78207</v>
      </c>
      <c r="M166" t="s">
        <v>104</v>
      </c>
      <c r="N166" t="s">
        <v>679</v>
      </c>
      <c r="O166" t="s">
        <v>45</v>
      </c>
      <c r="P166" t="s">
        <v>67</v>
      </c>
      <c r="Q166" t="s">
        <v>680</v>
      </c>
      <c r="R166" s="1">
        <v>9.9359999999999999</v>
      </c>
      <c r="S166">
        <v>3</v>
      </c>
      <c r="T166" s="2">
        <v>0.2</v>
      </c>
      <c r="U166" s="4">
        <v>2.7324000000000002</v>
      </c>
      <c r="V166">
        <f>D166-C166</f>
        <v>4</v>
      </c>
      <c r="W166" s="5">
        <f t="shared" si="2"/>
        <v>0.27500000000000002</v>
      </c>
      <c r="X166" t="str" cm="1">
        <f t="array" ref="X166">_xlfn.IFS(V166&lt;=2, "Express", V166&lt;=5, "Standard", TRUE, "Delayed")</f>
        <v>Standard</v>
      </c>
    </row>
    <row r="167" spans="1:24" x14ac:dyDescent="0.45">
      <c r="A167">
        <v>166</v>
      </c>
      <c r="B167" t="s">
        <v>675</v>
      </c>
      <c r="C167" s="3">
        <v>41890</v>
      </c>
      <c r="D167" s="3">
        <v>41894</v>
      </c>
      <c r="E167" t="s">
        <v>49</v>
      </c>
      <c r="F167" t="s">
        <v>676</v>
      </c>
      <c r="G167" t="s">
        <v>677</v>
      </c>
      <c r="H167" t="s">
        <v>25</v>
      </c>
      <c r="I167" t="s">
        <v>26</v>
      </c>
      <c r="J167" t="s">
        <v>678</v>
      </c>
      <c r="K167" t="s">
        <v>103</v>
      </c>
      <c r="L167">
        <v>78207</v>
      </c>
      <c r="M167" t="s">
        <v>104</v>
      </c>
      <c r="N167" t="s">
        <v>681</v>
      </c>
      <c r="O167" t="s">
        <v>70</v>
      </c>
      <c r="P167" t="s">
        <v>682</v>
      </c>
      <c r="Q167" t="s">
        <v>683</v>
      </c>
      <c r="R167" s="1">
        <v>8159.9520000000002</v>
      </c>
      <c r="S167">
        <v>8</v>
      </c>
      <c r="T167" s="2">
        <v>0.4</v>
      </c>
      <c r="U167" s="4">
        <v>-1359.992</v>
      </c>
      <c r="V167">
        <f>D167-C167</f>
        <v>4</v>
      </c>
      <c r="W167" s="5">
        <f t="shared" si="2"/>
        <v>-0.16666666666666666</v>
      </c>
      <c r="X167" t="str" cm="1">
        <f t="array" ref="X167">_xlfn.IFS(V167&lt;=2, "Express", V167&lt;=5, "Standard", TRUE, "Delayed")</f>
        <v>Standard</v>
      </c>
    </row>
    <row r="168" spans="1:24" x14ac:dyDescent="0.45">
      <c r="A168">
        <v>167</v>
      </c>
      <c r="B168" t="s">
        <v>675</v>
      </c>
      <c r="C168" s="3">
        <v>41890</v>
      </c>
      <c r="D168" s="3">
        <v>41894</v>
      </c>
      <c r="E168" t="s">
        <v>49</v>
      </c>
      <c r="F168" t="s">
        <v>676</v>
      </c>
      <c r="G168" t="s">
        <v>677</v>
      </c>
      <c r="H168" t="s">
        <v>25</v>
      </c>
      <c r="I168" t="s">
        <v>26</v>
      </c>
      <c r="J168" t="s">
        <v>678</v>
      </c>
      <c r="K168" t="s">
        <v>103</v>
      </c>
      <c r="L168">
        <v>78207</v>
      </c>
      <c r="M168" t="s">
        <v>104</v>
      </c>
      <c r="N168" t="s">
        <v>684</v>
      </c>
      <c r="O168" t="s">
        <v>45</v>
      </c>
      <c r="P168" t="s">
        <v>58</v>
      </c>
      <c r="Q168" t="s">
        <v>685</v>
      </c>
      <c r="R168" s="1">
        <v>275.928</v>
      </c>
      <c r="S168">
        <v>3</v>
      </c>
      <c r="T168" s="2">
        <v>0.2</v>
      </c>
      <c r="U168" s="4">
        <v>-58.634700000000002</v>
      </c>
      <c r="V168">
        <f>D168-C168</f>
        <v>4</v>
      </c>
      <c r="W168" s="5">
        <f t="shared" si="2"/>
        <v>-0.21250000000000002</v>
      </c>
      <c r="X168" t="str" cm="1">
        <f t="array" ref="X168">_xlfn.IFS(V168&lt;=2, "Express", V168&lt;=5, "Standard", TRUE, "Delayed")</f>
        <v>Standard</v>
      </c>
    </row>
    <row r="169" spans="1:24" x14ac:dyDescent="0.45">
      <c r="A169">
        <v>168</v>
      </c>
      <c r="B169" t="s">
        <v>675</v>
      </c>
      <c r="C169" s="3">
        <v>41890</v>
      </c>
      <c r="D169" s="3">
        <v>41894</v>
      </c>
      <c r="E169" t="s">
        <v>49</v>
      </c>
      <c r="F169" t="s">
        <v>676</v>
      </c>
      <c r="G169" t="s">
        <v>677</v>
      </c>
      <c r="H169" t="s">
        <v>25</v>
      </c>
      <c r="I169" t="s">
        <v>26</v>
      </c>
      <c r="J169" t="s">
        <v>678</v>
      </c>
      <c r="K169" t="s">
        <v>103</v>
      </c>
      <c r="L169">
        <v>78207</v>
      </c>
      <c r="M169" t="s">
        <v>104</v>
      </c>
      <c r="N169" t="s">
        <v>686</v>
      </c>
      <c r="O169" t="s">
        <v>31</v>
      </c>
      <c r="P169" t="s">
        <v>35</v>
      </c>
      <c r="Q169" t="s">
        <v>687</v>
      </c>
      <c r="R169" s="1">
        <v>1740.06</v>
      </c>
      <c r="S169">
        <v>9</v>
      </c>
      <c r="T169" s="2">
        <v>0.3</v>
      </c>
      <c r="U169" s="4">
        <v>-24.858000000000001</v>
      </c>
      <c r="V169">
        <f>D169-C169</f>
        <v>4</v>
      </c>
      <c r="W169" s="5">
        <f t="shared" si="2"/>
        <v>-1.4285714285714287E-2</v>
      </c>
      <c r="X169" t="str" cm="1">
        <f t="array" ref="X169">_xlfn.IFS(V169&lt;=2, "Express", V169&lt;=5, "Standard", TRUE, "Delayed")</f>
        <v>Standard</v>
      </c>
    </row>
    <row r="170" spans="1:24" x14ac:dyDescent="0.45">
      <c r="A170">
        <v>169</v>
      </c>
      <c r="B170" t="s">
        <v>675</v>
      </c>
      <c r="C170" s="3">
        <v>41890</v>
      </c>
      <c r="D170" s="3">
        <v>41894</v>
      </c>
      <c r="E170" t="s">
        <v>49</v>
      </c>
      <c r="F170" t="s">
        <v>676</v>
      </c>
      <c r="G170" t="s">
        <v>677</v>
      </c>
      <c r="H170" t="s">
        <v>25</v>
      </c>
      <c r="I170" t="s">
        <v>26</v>
      </c>
      <c r="J170" t="s">
        <v>678</v>
      </c>
      <c r="K170" t="s">
        <v>103</v>
      </c>
      <c r="L170">
        <v>78207</v>
      </c>
      <c r="M170" t="s">
        <v>104</v>
      </c>
      <c r="N170" t="s">
        <v>688</v>
      </c>
      <c r="O170" t="s">
        <v>45</v>
      </c>
      <c r="P170" t="s">
        <v>67</v>
      </c>
      <c r="Q170" t="s">
        <v>689</v>
      </c>
      <c r="R170" s="1">
        <v>32.064</v>
      </c>
      <c r="S170">
        <v>6</v>
      </c>
      <c r="T170" s="2">
        <v>0.2</v>
      </c>
      <c r="U170" s="4">
        <v>6.8136000000000001</v>
      </c>
      <c r="V170">
        <f>D170-C170</f>
        <v>4</v>
      </c>
      <c r="W170" s="5">
        <f t="shared" si="2"/>
        <v>0.21249999999999999</v>
      </c>
      <c r="X170" t="str" cm="1">
        <f t="array" ref="X170">_xlfn.IFS(V170&lt;=2, "Express", V170&lt;=5, "Standard", TRUE, "Delayed")</f>
        <v>Standard</v>
      </c>
    </row>
    <row r="171" spans="1:24" x14ac:dyDescent="0.45">
      <c r="A171">
        <v>170</v>
      </c>
      <c r="B171" t="s">
        <v>675</v>
      </c>
      <c r="C171" s="3">
        <v>41890</v>
      </c>
      <c r="D171" s="3">
        <v>41894</v>
      </c>
      <c r="E171" t="s">
        <v>49</v>
      </c>
      <c r="F171" t="s">
        <v>676</v>
      </c>
      <c r="G171" t="s">
        <v>677</v>
      </c>
      <c r="H171" t="s">
        <v>25</v>
      </c>
      <c r="I171" t="s">
        <v>26</v>
      </c>
      <c r="J171" t="s">
        <v>678</v>
      </c>
      <c r="K171" t="s">
        <v>103</v>
      </c>
      <c r="L171">
        <v>78207</v>
      </c>
      <c r="M171" t="s">
        <v>104</v>
      </c>
      <c r="N171" t="s">
        <v>690</v>
      </c>
      <c r="O171" t="s">
        <v>45</v>
      </c>
      <c r="P171" t="s">
        <v>77</v>
      </c>
      <c r="Q171" t="s">
        <v>691</v>
      </c>
      <c r="R171" s="1">
        <v>177.98</v>
      </c>
      <c r="S171">
        <v>5</v>
      </c>
      <c r="T171" s="2">
        <v>0.8</v>
      </c>
      <c r="U171" s="4">
        <v>-453.84899999999999</v>
      </c>
      <c r="V171">
        <f>D171-C171</f>
        <v>4</v>
      </c>
      <c r="W171" s="5">
        <f t="shared" si="2"/>
        <v>-2.5500000000000003</v>
      </c>
      <c r="X171" t="str" cm="1">
        <f t="array" ref="X171">_xlfn.IFS(V171&lt;=2, "Express", V171&lt;=5, "Standard", TRUE, "Delayed")</f>
        <v>Standard</v>
      </c>
    </row>
    <row r="172" spans="1:24" x14ac:dyDescent="0.45">
      <c r="A172">
        <v>171</v>
      </c>
      <c r="B172" t="s">
        <v>675</v>
      </c>
      <c r="C172" s="3">
        <v>41890</v>
      </c>
      <c r="D172" s="3">
        <v>41894</v>
      </c>
      <c r="E172" t="s">
        <v>49</v>
      </c>
      <c r="F172" t="s">
        <v>676</v>
      </c>
      <c r="G172" t="s">
        <v>677</v>
      </c>
      <c r="H172" t="s">
        <v>25</v>
      </c>
      <c r="I172" t="s">
        <v>26</v>
      </c>
      <c r="J172" t="s">
        <v>678</v>
      </c>
      <c r="K172" t="s">
        <v>103</v>
      </c>
      <c r="L172">
        <v>78207</v>
      </c>
      <c r="M172" t="s">
        <v>104</v>
      </c>
      <c r="N172" t="s">
        <v>692</v>
      </c>
      <c r="O172" t="s">
        <v>70</v>
      </c>
      <c r="P172" t="s">
        <v>71</v>
      </c>
      <c r="Q172" t="s">
        <v>693</v>
      </c>
      <c r="R172" s="1">
        <v>143.976</v>
      </c>
      <c r="S172">
        <v>3</v>
      </c>
      <c r="T172" s="2">
        <v>0.2</v>
      </c>
      <c r="U172" s="4">
        <v>8.9984999999999999</v>
      </c>
      <c r="V172">
        <f>D172-C172</f>
        <v>4</v>
      </c>
      <c r="W172" s="5">
        <f t="shared" si="2"/>
        <v>6.25E-2</v>
      </c>
      <c r="X172" t="str" cm="1">
        <f t="array" ref="X172">_xlfn.IFS(V172&lt;=2, "Express", V172&lt;=5, "Standard", TRUE, "Delayed")</f>
        <v>Standard</v>
      </c>
    </row>
    <row r="173" spans="1:24" x14ac:dyDescent="0.45">
      <c r="A173">
        <v>172</v>
      </c>
      <c r="B173" t="s">
        <v>694</v>
      </c>
      <c r="C173" s="3">
        <v>41856</v>
      </c>
      <c r="D173" s="3">
        <v>41860</v>
      </c>
      <c r="E173" t="s">
        <v>49</v>
      </c>
      <c r="F173" t="s">
        <v>695</v>
      </c>
      <c r="G173" t="s">
        <v>696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697</v>
      </c>
      <c r="O173" t="s">
        <v>45</v>
      </c>
      <c r="P173" t="s">
        <v>89</v>
      </c>
      <c r="Q173" t="s">
        <v>698</v>
      </c>
      <c r="R173" s="1">
        <v>20.94</v>
      </c>
      <c r="S173">
        <v>3</v>
      </c>
      <c r="T173" s="2">
        <v>0</v>
      </c>
      <c r="U173" s="4">
        <v>9.8417999999999992</v>
      </c>
      <c r="V173">
        <f>D173-C173</f>
        <v>4</v>
      </c>
      <c r="W173" s="5">
        <f t="shared" si="2"/>
        <v>0.46999999999999992</v>
      </c>
      <c r="X173" t="str" cm="1">
        <f t="array" ref="X173">_xlfn.IFS(V173&lt;=2, "Express", V173&lt;=5, "Standard", TRUE, "Delayed")</f>
        <v>Standard</v>
      </c>
    </row>
    <row r="174" spans="1:24" x14ac:dyDescent="0.45">
      <c r="A174">
        <v>173</v>
      </c>
      <c r="B174" t="s">
        <v>694</v>
      </c>
      <c r="C174" s="3">
        <v>41856</v>
      </c>
      <c r="D174" s="3">
        <v>41860</v>
      </c>
      <c r="E174" t="s">
        <v>49</v>
      </c>
      <c r="F174" t="s">
        <v>695</v>
      </c>
      <c r="G174" t="s">
        <v>696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699</v>
      </c>
      <c r="O174" t="s">
        <v>45</v>
      </c>
      <c r="P174" t="s">
        <v>89</v>
      </c>
      <c r="Q174" t="s">
        <v>700</v>
      </c>
      <c r="R174" s="1">
        <v>110.96</v>
      </c>
      <c r="S174">
        <v>2</v>
      </c>
      <c r="T174" s="2">
        <v>0</v>
      </c>
      <c r="U174" s="4">
        <v>53.260800000000003</v>
      </c>
      <c r="V174">
        <f>D174-C174</f>
        <v>4</v>
      </c>
      <c r="W174" s="5">
        <f t="shared" si="2"/>
        <v>0.48000000000000004</v>
      </c>
      <c r="X174" t="str" cm="1">
        <f t="array" ref="X174">_xlfn.IFS(V174&lt;=2, "Express", V174&lt;=5, "Standard", TRUE, "Delayed")</f>
        <v>Standard</v>
      </c>
    </row>
    <row r="175" spans="1:24" x14ac:dyDescent="0.45">
      <c r="A175">
        <v>174</v>
      </c>
      <c r="B175" t="s">
        <v>694</v>
      </c>
      <c r="C175" s="3">
        <v>41856</v>
      </c>
      <c r="D175" s="3">
        <v>41860</v>
      </c>
      <c r="E175" t="s">
        <v>49</v>
      </c>
      <c r="F175" t="s">
        <v>695</v>
      </c>
      <c r="G175" t="s">
        <v>696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701</v>
      </c>
      <c r="O175" t="s">
        <v>31</v>
      </c>
      <c r="P175" t="s">
        <v>35</v>
      </c>
      <c r="Q175" t="s">
        <v>702</v>
      </c>
      <c r="R175" s="1">
        <v>340.14400000000001</v>
      </c>
      <c r="S175">
        <v>7</v>
      </c>
      <c r="T175" s="2">
        <v>0.2</v>
      </c>
      <c r="U175" s="4">
        <v>21.259</v>
      </c>
      <c r="V175">
        <f>D175-C175</f>
        <v>4</v>
      </c>
      <c r="W175" s="5">
        <f t="shared" si="2"/>
        <v>6.25E-2</v>
      </c>
      <c r="X175" t="str" cm="1">
        <f t="array" ref="X175">_xlfn.IFS(V175&lt;=2, "Express", V175&lt;=5, "Standard", TRUE, "Delayed")</f>
        <v>Standard</v>
      </c>
    </row>
    <row r="176" spans="1:24" x14ac:dyDescent="0.45">
      <c r="A176">
        <v>175</v>
      </c>
      <c r="B176" t="s">
        <v>703</v>
      </c>
      <c r="C176" s="3">
        <v>41896</v>
      </c>
      <c r="D176" s="3">
        <v>41901</v>
      </c>
      <c r="E176" t="s">
        <v>49</v>
      </c>
      <c r="F176" t="s">
        <v>704</v>
      </c>
      <c r="G176" t="s">
        <v>705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706</v>
      </c>
      <c r="O176" t="s">
        <v>45</v>
      </c>
      <c r="P176" t="s">
        <v>77</v>
      </c>
      <c r="Q176" t="s">
        <v>707</v>
      </c>
      <c r="R176" s="1">
        <v>52.448</v>
      </c>
      <c r="S176">
        <v>2</v>
      </c>
      <c r="T176" s="2">
        <v>0.8</v>
      </c>
      <c r="U176" s="4">
        <v>-131.12</v>
      </c>
      <c r="V176">
        <f>D176-C176</f>
        <v>5</v>
      </c>
      <c r="W176" s="5">
        <f t="shared" si="2"/>
        <v>-2.5</v>
      </c>
      <c r="X176" t="str" cm="1">
        <f t="array" ref="X176">_xlfn.IFS(V176&lt;=2, "Express", V176&lt;=5, "Standard", TRUE, "Delayed")</f>
        <v>Standard</v>
      </c>
    </row>
    <row r="177" spans="1:24" x14ac:dyDescent="0.45">
      <c r="A177">
        <v>176</v>
      </c>
      <c r="B177" t="s">
        <v>703</v>
      </c>
      <c r="C177" s="3">
        <v>41896</v>
      </c>
      <c r="D177" s="3">
        <v>41901</v>
      </c>
      <c r="E177" t="s">
        <v>49</v>
      </c>
      <c r="F177" t="s">
        <v>704</v>
      </c>
      <c r="G177" t="s">
        <v>705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708</v>
      </c>
      <c r="O177" t="s">
        <v>45</v>
      </c>
      <c r="P177" t="s">
        <v>46</v>
      </c>
      <c r="Q177" t="s">
        <v>709</v>
      </c>
      <c r="R177" s="1">
        <v>20.16</v>
      </c>
      <c r="S177">
        <v>4</v>
      </c>
      <c r="T177" s="2">
        <v>0.2</v>
      </c>
      <c r="U177" s="4">
        <v>6.5519999999999996</v>
      </c>
      <c r="V177">
        <f>D177-C177</f>
        <v>5</v>
      </c>
      <c r="W177" s="5">
        <f t="shared" si="2"/>
        <v>0.32499999999999996</v>
      </c>
      <c r="X177" t="str" cm="1">
        <f t="array" ref="X177">_xlfn.IFS(V177&lt;=2, "Express", V177&lt;=5, "Standard", TRUE, "Delayed")</f>
        <v>Standard</v>
      </c>
    </row>
    <row r="178" spans="1:24" x14ac:dyDescent="0.45">
      <c r="A178">
        <v>177</v>
      </c>
      <c r="B178" t="s">
        <v>710</v>
      </c>
      <c r="C178" s="3">
        <v>42846</v>
      </c>
      <c r="D178" s="3">
        <v>42850</v>
      </c>
      <c r="E178" t="s">
        <v>22</v>
      </c>
      <c r="F178" t="s">
        <v>711</v>
      </c>
      <c r="G178" t="s">
        <v>712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713</v>
      </c>
      <c r="O178" t="s">
        <v>45</v>
      </c>
      <c r="P178" t="s">
        <v>77</v>
      </c>
      <c r="Q178" t="s">
        <v>714</v>
      </c>
      <c r="R178" s="1">
        <v>97.263999999999996</v>
      </c>
      <c r="S178">
        <v>4</v>
      </c>
      <c r="T178" s="2">
        <v>0.8</v>
      </c>
      <c r="U178" s="4">
        <v>-243.16</v>
      </c>
      <c r="V178">
        <f>D178-C178</f>
        <v>4</v>
      </c>
      <c r="W178" s="5">
        <f t="shared" si="2"/>
        <v>-2.5</v>
      </c>
      <c r="X178" t="str" cm="1">
        <f t="array" ref="X178">_xlfn.IFS(V178&lt;=2, "Express", V178&lt;=5, "Standard", TRUE, "Delayed")</f>
        <v>Standard</v>
      </c>
    </row>
    <row r="179" spans="1:24" x14ac:dyDescent="0.45">
      <c r="A179">
        <v>178</v>
      </c>
      <c r="B179" t="s">
        <v>715</v>
      </c>
      <c r="C179" s="3">
        <v>42329</v>
      </c>
      <c r="D179" s="3">
        <v>42331</v>
      </c>
      <c r="E179" t="s">
        <v>22</v>
      </c>
      <c r="F179" t="s">
        <v>330</v>
      </c>
      <c r="G179" t="s">
        <v>331</v>
      </c>
      <c r="H179" t="s">
        <v>25</v>
      </c>
      <c r="I179" t="s">
        <v>26</v>
      </c>
      <c r="J179" t="s">
        <v>605</v>
      </c>
      <c r="K179" t="s">
        <v>496</v>
      </c>
      <c r="L179">
        <v>43055</v>
      </c>
      <c r="M179" t="s">
        <v>147</v>
      </c>
      <c r="N179" t="s">
        <v>716</v>
      </c>
      <c r="O179" t="s">
        <v>31</v>
      </c>
      <c r="P179" t="s">
        <v>35</v>
      </c>
      <c r="Q179" t="s">
        <v>717</v>
      </c>
      <c r="R179" s="1">
        <v>396.80200000000002</v>
      </c>
      <c r="S179">
        <v>7</v>
      </c>
      <c r="T179" s="2">
        <v>0.3</v>
      </c>
      <c r="U179" s="4">
        <v>-11.337199999999999</v>
      </c>
      <c r="V179">
        <f>D179-C179</f>
        <v>2</v>
      </c>
      <c r="W179" s="5">
        <f t="shared" si="2"/>
        <v>-2.8571428571428567E-2</v>
      </c>
      <c r="X179" t="str" cm="1">
        <f t="array" ref="X179">_xlfn.IFS(V179&lt;=2, "Express", V179&lt;=5, "Standard", TRUE, "Delayed")</f>
        <v>Express</v>
      </c>
    </row>
    <row r="180" spans="1:24" x14ac:dyDescent="0.45">
      <c r="A180">
        <v>179</v>
      </c>
      <c r="B180" t="s">
        <v>715</v>
      </c>
      <c r="C180" s="3">
        <v>42329</v>
      </c>
      <c r="D180" s="3">
        <v>42331</v>
      </c>
      <c r="E180" t="s">
        <v>22</v>
      </c>
      <c r="F180" t="s">
        <v>330</v>
      </c>
      <c r="G180" t="s">
        <v>331</v>
      </c>
      <c r="H180" t="s">
        <v>25</v>
      </c>
      <c r="I180" t="s">
        <v>26</v>
      </c>
      <c r="J180" t="s">
        <v>605</v>
      </c>
      <c r="K180" t="s">
        <v>496</v>
      </c>
      <c r="L180">
        <v>43055</v>
      </c>
      <c r="M180" t="s">
        <v>147</v>
      </c>
      <c r="N180" t="s">
        <v>718</v>
      </c>
      <c r="O180" t="s">
        <v>45</v>
      </c>
      <c r="P180" t="s">
        <v>577</v>
      </c>
      <c r="Q180" t="s">
        <v>719</v>
      </c>
      <c r="R180" s="1">
        <v>15.88</v>
      </c>
      <c r="S180">
        <v>5</v>
      </c>
      <c r="T180" s="2">
        <v>0.2</v>
      </c>
      <c r="U180" s="4">
        <v>-3.7715000000000001</v>
      </c>
      <c r="V180">
        <f>D180-C180</f>
        <v>2</v>
      </c>
      <c r="W180" s="5">
        <f t="shared" si="2"/>
        <v>-0.23749999999999999</v>
      </c>
      <c r="X180" t="str" cm="1">
        <f t="array" ref="X180">_xlfn.IFS(V180&lt;=2, "Express", V180&lt;=5, "Standard", TRUE, "Delayed")</f>
        <v>Express</v>
      </c>
    </row>
    <row r="181" spans="1:24" x14ac:dyDescent="0.45">
      <c r="A181">
        <v>180</v>
      </c>
      <c r="B181" t="s">
        <v>720</v>
      </c>
      <c r="C181" s="3">
        <v>42353</v>
      </c>
      <c r="D181" s="3">
        <v>42357</v>
      </c>
      <c r="E181" t="s">
        <v>49</v>
      </c>
      <c r="F181" t="s">
        <v>721</v>
      </c>
      <c r="G181" t="s">
        <v>722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723</v>
      </c>
      <c r="O181" t="s">
        <v>45</v>
      </c>
      <c r="P181" t="s">
        <v>67</v>
      </c>
      <c r="Q181" t="s">
        <v>724</v>
      </c>
      <c r="R181" s="1">
        <v>3.28</v>
      </c>
      <c r="S181">
        <v>1</v>
      </c>
      <c r="T181" s="2">
        <v>0</v>
      </c>
      <c r="U181" s="4">
        <v>1.4104000000000001</v>
      </c>
      <c r="V181">
        <f>D181-C181</f>
        <v>4</v>
      </c>
      <c r="W181" s="5">
        <f t="shared" si="2"/>
        <v>0.43000000000000005</v>
      </c>
      <c r="X181" t="str" cm="1">
        <f t="array" ref="X181">_xlfn.IFS(V181&lt;=2, "Express", V181&lt;=5, "Standard", TRUE, "Delayed")</f>
        <v>Standard</v>
      </c>
    </row>
    <row r="182" spans="1:24" x14ac:dyDescent="0.45">
      <c r="A182">
        <v>181</v>
      </c>
      <c r="B182" t="s">
        <v>725</v>
      </c>
      <c r="C182" s="3">
        <v>41978</v>
      </c>
      <c r="D182" s="3">
        <v>41982</v>
      </c>
      <c r="E182" t="s">
        <v>22</v>
      </c>
      <c r="F182" t="s">
        <v>726</v>
      </c>
      <c r="G182" t="s">
        <v>727</v>
      </c>
      <c r="H182" t="s">
        <v>40</v>
      </c>
      <c r="I182" t="s">
        <v>26</v>
      </c>
      <c r="J182" t="s">
        <v>355</v>
      </c>
      <c r="K182" t="s">
        <v>210</v>
      </c>
      <c r="L182">
        <v>62521</v>
      </c>
      <c r="M182" t="s">
        <v>104</v>
      </c>
      <c r="N182" t="s">
        <v>728</v>
      </c>
      <c r="O182" t="s">
        <v>45</v>
      </c>
      <c r="P182" t="s">
        <v>58</v>
      </c>
      <c r="Q182" t="s">
        <v>729</v>
      </c>
      <c r="R182" s="1">
        <v>24.815999999999999</v>
      </c>
      <c r="S182">
        <v>2</v>
      </c>
      <c r="T182" s="2">
        <v>0.2</v>
      </c>
      <c r="U182" s="4">
        <v>1.8612</v>
      </c>
      <c r="V182">
        <f>D182-C182</f>
        <v>4</v>
      </c>
      <c r="W182" s="5">
        <f t="shared" si="2"/>
        <v>7.4999999999999997E-2</v>
      </c>
      <c r="X182" t="str" cm="1">
        <f t="array" ref="X182">_xlfn.IFS(V182&lt;=2, "Express", V182&lt;=5, "Standard", TRUE, "Delayed")</f>
        <v>Standard</v>
      </c>
    </row>
    <row r="183" spans="1:24" x14ac:dyDescent="0.45">
      <c r="A183">
        <v>182</v>
      </c>
      <c r="B183" t="s">
        <v>725</v>
      </c>
      <c r="C183" s="3">
        <v>41978</v>
      </c>
      <c r="D183" s="3">
        <v>41982</v>
      </c>
      <c r="E183" t="s">
        <v>22</v>
      </c>
      <c r="F183" t="s">
        <v>726</v>
      </c>
      <c r="G183" t="s">
        <v>727</v>
      </c>
      <c r="H183" t="s">
        <v>40</v>
      </c>
      <c r="I183" t="s">
        <v>26</v>
      </c>
      <c r="J183" t="s">
        <v>355</v>
      </c>
      <c r="K183" t="s">
        <v>210</v>
      </c>
      <c r="L183">
        <v>62521</v>
      </c>
      <c r="M183" t="s">
        <v>104</v>
      </c>
      <c r="N183" t="s">
        <v>730</v>
      </c>
      <c r="O183" t="s">
        <v>70</v>
      </c>
      <c r="P183" t="s">
        <v>160</v>
      </c>
      <c r="Q183" t="s">
        <v>731</v>
      </c>
      <c r="R183" s="1">
        <v>408.74400000000003</v>
      </c>
      <c r="S183">
        <v>7</v>
      </c>
      <c r="T183" s="2">
        <v>0.2</v>
      </c>
      <c r="U183" s="4">
        <v>76.639499999999998</v>
      </c>
      <c r="V183">
        <f>D183-C183</f>
        <v>4</v>
      </c>
      <c r="W183" s="5">
        <f t="shared" si="2"/>
        <v>0.18749999999999997</v>
      </c>
      <c r="X183" t="str" cm="1">
        <f t="array" ref="X183">_xlfn.IFS(V183&lt;=2, "Express", V183&lt;=5, "Standard", TRUE, "Delayed")</f>
        <v>Standard</v>
      </c>
    </row>
    <row r="184" spans="1:24" x14ac:dyDescent="0.45">
      <c r="A184">
        <v>183</v>
      </c>
      <c r="B184" t="s">
        <v>732</v>
      </c>
      <c r="C184" s="3">
        <v>41962</v>
      </c>
      <c r="D184" s="3">
        <v>41967</v>
      </c>
      <c r="E184" t="s">
        <v>22</v>
      </c>
      <c r="F184" t="s">
        <v>733</v>
      </c>
      <c r="G184" t="s">
        <v>734</v>
      </c>
      <c r="H184" t="s">
        <v>101</v>
      </c>
      <c r="I184" t="s">
        <v>26</v>
      </c>
      <c r="J184" t="s">
        <v>735</v>
      </c>
      <c r="K184" t="s">
        <v>736</v>
      </c>
      <c r="L184">
        <v>71203</v>
      </c>
      <c r="M184" t="s">
        <v>29</v>
      </c>
      <c r="N184" t="s">
        <v>737</v>
      </c>
      <c r="O184" t="s">
        <v>70</v>
      </c>
      <c r="P184" t="s">
        <v>71</v>
      </c>
      <c r="Q184" t="s">
        <v>738</v>
      </c>
      <c r="R184" s="1">
        <v>503.96</v>
      </c>
      <c r="S184">
        <v>4</v>
      </c>
      <c r="T184" s="2">
        <v>0</v>
      </c>
      <c r="U184" s="4">
        <v>131.02959999999999</v>
      </c>
      <c r="V184">
        <f>D184-C184</f>
        <v>5</v>
      </c>
      <c r="W184" s="5">
        <f t="shared" si="2"/>
        <v>0.26</v>
      </c>
      <c r="X184" t="str" cm="1">
        <f t="array" ref="X184">_xlfn.IFS(V184&lt;=2, "Express", V184&lt;=5, "Standard", TRUE, "Delayed")</f>
        <v>Standard</v>
      </c>
    </row>
    <row r="185" spans="1:24" x14ac:dyDescent="0.45">
      <c r="A185">
        <v>184</v>
      </c>
      <c r="B185" t="s">
        <v>732</v>
      </c>
      <c r="C185" s="3">
        <v>41962</v>
      </c>
      <c r="D185" s="3">
        <v>41967</v>
      </c>
      <c r="E185" t="s">
        <v>22</v>
      </c>
      <c r="F185" t="s">
        <v>733</v>
      </c>
      <c r="G185" t="s">
        <v>734</v>
      </c>
      <c r="H185" t="s">
        <v>101</v>
      </c>
      <c r="I185" t="s">
        <v>26</v>
      </c>
      <c r="J185" t="s">
        <v>735</v>
      </c>
      <c r="K185" t="s">
        <v>736</v>
      </c>
      <c r="L185">
        <v>71203</v>
      </c>
      <c r="M185" t="s">
        <v>29</v>
      </c>
      <c r="N185" t="s">
        <v>739</v>
      </c>
      <c r="O185" t="s">
        <v>70</v>
      </c>
      <c r="P185" t="s">
        <v>71</v>
      </c>
      <c r="Q185" t="s">
        <v>740</v>
      </c>
      <c r="R185" s="1">
        <v>149.94999999999999</v>
      </c>
      <c r="S185">
        <v>5</v>
      </c>
      <c r="T185" s="2">
        <v>0</v>
      </c>
      <c r="U185" s="4">
        <v>41.985999999999997</v>
      </c>
      <c r="V185">
        <f>D185-C185</f>
        <v>5</v>
      </c>
      <c r="W185" s="5">
        <f t="shared" si="2"/>
        <v>0.28000000000000003</v>
      </c>
      <c r="X185" t="str" cm="1">
        <f t="array" ref="X185">_xlfn.IFS(V185&lt;=2, "Express", V185&lt;=5, "Standard", TRUE, "Delayed")</f>
        <v>Standard</v>
      </c>
    </row>
    <row r="186" spans="1:24" x14ac:dyDescent="0.45">
      <c r="A186">
        <v>185</v>
      </c>
      <c r="B186" t="s">
        <v>732</v>
      </c>
      <c r="C186" s="3">
        <v>41962</v>
      </c>
      <c r="D186" s="3">
        <v>41967</v>
      </c>
      <c r="E186" t="s">
        <v>22</v>
      </c>
      <c r="F186" t="s">
        <v>733</v>
      </c>
      <c r="G186" t="s">
        <v>734</v>
      </c>
      <c r="H186" t="s">
        <v>101</v>
      </c>
      <c r="I186" t="s">
        <v>26</v>
      </c>
      <c r="J186" t="s">
        <v>735</v>
      </c>
      <c r="K186" t="s">
        <v>736</v>
      </c>
      <c r="L186">
        <v>71203</v>
      </c>
      <c r="M186" t="s">
        <v>29</v>
      </c>
      <c r="N186" t="s">
        <v>741</v>
      </c>
      <c r="O186" t="s">
        <v>70</v>
      </c>
      <c r="P186" t="s">
        <v>160</v>
      </c>
      <c r="Q186" t="s">
        <v>742</v>
      </c>
      <c r="R186" s="1">
        <v>29</v>
      </c>
      <c r="S186">
        <v>2</v>
      </c>
      <c r="T186" s="2">
        <v>0</v>
      </c>
      <c r="U186" s="4">
        <v>7.25</v>
      </c>
      <c r="V186">
        <f>D186-C186</f>
        <v>5</v>
      </c>
      <c r="W186" s="5">
        <f t="shared" si="2"/>
        <v>0.25</v>
      </c>
      <c r="X186" t="str" cm="1">
        <f t="array" ref="X186">_xlfn.IFS(V186&lt;=2, "Express", V186&lt;=5, "Standard", TRUE, "Delayed")</f>
        <v>Standard</v>
      </c>
    </row>
    <row r="187" spans="1:24" x14ac:dyDescent="0.45">
      <c r="A187">
        <v>186</v>
      </c>
      <c r="B187" t="s">
        <v>743</v>
      </c>
      <c r="C187" s="3">
        <v>42702</v>
      </c>
      <c r="D187" s="3">
        <v>42706</v>
      </c>
      <c r="E187" t="s">
        <v>49</v>
      </c>
      <c r="F187" t="s">
        <v>744</v>
      </c>
      <c r="G187" t="s">
        <v>745</v>
      </c>
      <c r="H187" t="s">
        <v>25</v>
      </c>
      <c r="I187" t="s">
        <v>26</v>
      </c>
      <c r="J187" t="s">
        <v>746</v>
      </c>
      <c r="K187" t="s">
        <v>747</v>
      </c>
      <c r="L187">
        <v>6824</v>
      </c>
      <c r="M187" t="s">
        <v>147</v>
      </c>
      <c r="N187" t="s">
        <v>748</v>
      </c>
      <c r="O187" t="s">
        <v>45</v>
      </c>
      <c r="P187" t="s">
        <v>74</v>
      </c>
      <c r="Q187" t="s">
        <v>749</v>
      </c>
      <c r="R187" s="1">
        <v>7.16</v>
      </c>
      <c r="S187">
        <v>2</v>
      </c>
      <c r="T187" s="2">
        <v>0</v>
      </c>
      <c r="U187" s="4">
        <v>3.4367999999999999</v>
      </c>
      <c r="V187">
        <f>D187-C187</f>
        <v>4</v>
      </c>
      <c r="W187" s="5">
        <f t="shared" si="2"/>
        <v>0.48</v>
      </c>
      <c r="X187" t="str" cm="1">
        <f t="array" ref="X187">_xlfn.IFS(V187&lt;=2, "Express", V187&lt;=5, "Standard", TRUE, "Delayed")</f>
        <v>Standard</v>
      </c>
    </row>
    <row r="188" spans="1:24" x14ac:dyDescent="0.45">
      <c r="A188">
        <v>187</v>
      </c>
      <c r="B188" t="s">
        <v>750</v>
      </c>
      <c r="C188" s="3">
        <v>41877</v>
      </c>
      <c r="D188" s="3">
        <v>41881</v>
      </c>
      <c r="E188" t="s">
        <v>49</v>
      </c>
      <c r="F188" t="s">
        <v>751</v>
      </c>
      <c r="G188" t="s">
        <v>752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753</v>
      </c>
      <c r="O188" t="s">
        <v>70</v>
      </c>
      <c r="P188" t="s">
        <v>160</v>
      </c>
      <c r="Q188" t="s">
        <v>754</v>
      </c>
      <c r="R188" s="1">
        <v>176.8</v>
      </c>
      <c r="S188">
        <v>8</v>
      </c>
      <c r="T188" s="2">
        <v>0</v>
      </c>
      <c r="U188" s="4">
        <v>22.984000000000002</v>
      </c>
      <c r="V188">
        <f>D188-C188</f>
        <v>4</v>
      </c>
      <c r="W188" s="5">
        <f t="shared" si="2"/>
        <v>0.13</v>
      </c>
      <c r="X188" t="str" cm="1">
        <f t="array" ref="X188">_xlfn.IFS(V188&lt;=2, "Express", V188&lt;=5, "Standard", TRUE, "Delayed")</f>
        <v>Standard</v>
      </c>
    </row>
    <row r="189" spans="1:24" x14ac:dyDescent="0.45">
      <c r="A189">
        <v>188</v>
      </c>
      <c r="B189" t="s">
        <v>755</v>
      </c>
      <c r="C189" s="3">
        <v>42567</v>
      </c>
      <c r="D189" s="3">
        <v>42573</v>
      </c>
      <c r="E189" t="s">
        <v>49</v>
      </c>
      <c r="F189" t="s">
        <v>756</v>
      </c>
      <c r="G189" t="s">
        <v>10913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 s="1">
        <v>37.223999999999997</v>
      </c>
      <c r="S189">
        <v>3</v>
      </c>
      <c r="T189" s="2">
        <v>0.2</v>
      </c>
      <c r="U189" s="4">
        <v>3.7223999999999999</v>
      </c>
      <c r="V189">
        <f>D189-C189</f>
        <v>6</v>
      </c>
      <c r="W189" s="5">
        <f t="shared" si="2"/>
        <v>0.1</v>
      </c>
      <c r="X189" t="str" cm="1">
        <f t="array" ref="X189">_xlfn.IFS(V189&lt;=2, "Express", V189&lt;=5, "Standard", TRUE, "Delayed")</f>
        <v>Delayed</v>
      </c>
    </row>
    <row r="190" spans="1:24" x14ac:dyDescent="0.45">
      <c r="A190">
        <v>189</v>
      </c>
      <c r="B190" t="s">
        <v>755</v>
      </c>
      <c r="C190" s="3">
        <v>42567</v>
      </c>
      <c r="D190" s="3">
        <v>42573</v>
      </c>
      <c r="E190" t="s">
        <v>49</v>
      </c>
      <c r="F190" t="s">
        <v>756</v>
      </c>
      <c r="G190" t="s">
        <v>10913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 s="1">
        <v>20.015999999999998</v>
      </c>
      <c r="S190">
        <v>3</v>
      </c>
      <c r="T190" s="2">
        <v>0.2</v>
      </c>
      <c r="U190" s="4">
        <v>6.2549999999999999</v>
      </c>
      <c r="V190">
        <f>D190-C190</f>
        <v>6</v>
      </c>
      <c r="W190" s="5">
        <f t="shared" si="2"/>
        <v>0.3125</v>
      </c>
      <c r="X190" t="str" cm="1">
        <f t="array" ref="X190">_xlfn.IFS(V190&lt;=2, "Express", V190&lt;=5, "Standard", TRUE, "Delayed")</f>
        <v>Delayed</v>
      </c>
    </row>
    <row r="191" spans="1:24" x14ac:dyDescent="0.45">
      <c r="A191">
        <v>190</v>
      </c>
      <c r="B191" t="s">
        <v>760</v>
      </c>
      <c r="C191" s="3">
        <v>42289</v>
      </c>
      <c r="D191" s="3">
        <v>42291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 s="1">
        <v>899.13599999999997</v>
      </c>
      <c r="S191">
        <v>4</v>
      </c>
      <c r="T191" s="2">
        <v>0.2</v>
      </c>
      <c r="U191" s="4">
        <v>112.392</v>
      </c>
      <c r="V191">
        <f>D191-C191</f>
        <v>2</v>
      </c>
      <c r="W191" s="5">
        <f t="shared" si="2"/>
        <v>0.125</v>
      </c>
      <c r="X191" t="str" cm="1">
        <f t="array" ref="X191">_xlfn.IFS(V191&lt;=2, "Express", V191&lt;=5, "Standard", TRUE, "Delayed")</f>
        <v>Express</v>
      </c>
    </row>
    <row r="192" spans="1:24" x14ac:dyDescent="0.45">
      <c r="A192">
        <v>191</v>
      </c>
      <c r="B192" t="s">
        <v>760</v>
      </c>
      <c r="C192" s="3">
        <v>42289</v>
      </c>
      <c r="D192" s="3">
        <v>42291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 s="1">
        <v>71.760000000000005</v>
      </c>
      <c r="S192">
        <v>6</v>
      </c>
      <c r="T192" s="2">
        <v>0</v>
      </c>
      <c r="U192" s="4">
        <v>20.0928</v>
      </c>
      <c r="V192">
        <f>D192-C192</f>
        <v>2</v>
      </c>
      <c r="W192" s="5">
        <f t="shared" si="2"/>
        <v>0.27999999999999997</v>
      </c>
      <c r="X192" t="str" cm="1">
        <f t="array" ref="X192">_xlfn.IFS(V192&lt;=2, "Express", V192&lt;=5, "Standard", TRUE, "Delayed")</f>
        <v>Express</v>
      </c>
    </row>
    <row r="193" spans="1:24" x14ac:dyDescent="0.45">
      <c r="A193">
        <v>192</v>
      </c>
      <c r="B193" t="s">
        <v>760</v>
      </c>
      <c r="C193" s="3">
        <v>42289</v>
      </c>
      <c r="D193" s="3">
        <v>42291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 s="1">
        <v>51.84</v>
      </c>
      <c r="S193">
        <v>8</v>
      </c>
      <c r="T193" s="2">
        <v>0</v>
      </c>
      <c r="U193" s="4">
        <v>24.883199999999999</v>
      </c>
      <c r="V193">
        <f>D193-C193</f>
        <v>2</v>
      </c>
      <c r="W193" s="5">
        <f t="shared" si="2"/>
        <v>0.47999999999999993</v>
      </c>
      <c r="X193" t="str" cm="1">
        <f t="array" ref="X193">_xlfn.IFS(V193&lt;=2, "Express", V193&lt;=5, "Standard", TRUE, "Delayed")</f>
        <v>Express</v>
      </c>
    </row>
    <row r="194" spans="1:24" x14ac:dyDescent="0.45">
      <c r="A194">
        <v>193</v>
      </c>
      <c r="B194" t="s">
        <v>760</v>
      </c>
      <c r="C194" s="3">
        <v>42289</v>
      </c>
      <c r="D194" s="3">
        <v>42291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1">
        <v>626.35199999999998</v>
      </c>
      <c r="S194">
        <v>3</v>
      </c>
      <c r="T194" s="2">
        <v>0.2</v>
      </c>
      <c r="U194" s="4">
        <v>46.976399999999998</v>
      </c>
      <c r="V194">
        <f>D194-C194</f>
        <v>2</v>
      </c>
      <c r="W194" s="5">
        <f t="shared" si="2"/>
        <v>7.4999999999999997E-2</v>
      </c>
      <c r="X194" t="str" cm="1">
        <f t="array" ref="X194">_xlfn.IFS(V194&lt;=2, "Express", V194&lt;=5, "Standard", TRUE, "Delayed")</f>
        <v>Express</v>
      </c>
    </row>
    <row r="195" spans="1:24" x14ac:dyDescent="0.45">
      <c r="A195">
        <v>194</v>
      </c>
      <c r="B195" t="s">
        <v>760</v>
      </c>
      <c r="C195" s="3">
        <v>42289</v>
      </c>
      <c r="D195" s="3">
        <v>42291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 s="1">
        <v>19.899999999999999</v>
      </c>
      <c r="S195">
        <v>5</v>
      </c>
      <c r="T195" s="2">
        <v>0</v>
      </c>
      <c r="U195" s="4">
        <v>6.5670000000000002</v>
      </c>
      <c r="V195">
        <f>D195-C195</f>
        <v>2</v>
      </c>
      <c r="W195" s="5">
        <f t="shared" ref="W195:W258" si="3">IFERROR(U195/R195, "0%")</f>
        <v>0.33</v>
      </c>
      <c r="X195" t="str" cm="1">
        <f t="array" ref="X195">_xlfn.IFS(V195&lt;=2, "Express", V195&lt;=5, "Standard", TRUE, "Delayed")</f>
        <v>Express</v>
      </c>
    </row>
    <row r="196" spans="1:24" x14ac:dyDescent="0.45">
      <c r="A196">
        <v>195</v>
      </c>
      <c r="B196" t="s">
        <v>771</v>
      </c>
      <c r="C196" s="3">
        <v>42308</v>
      </c>
      <c r="D196" s="3">
        <v>42314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1">
        <v>14.28</v>
      </c>
      <c r="S196">
        <v>7</v>
      </c>
      <c r="T196" s="2">
        <v>0</v>
      </c>
      <c r="U196" s="4">
        <v>6.7115999999999998</v>
      </c>
      <c r="V196">
        <f>D196-C196</f>
        <v>6</v>
      </c>
      <c r="W196" s="5">
        <f t="shared" si="3"/>
        <v>0.47000000000000003</v>
      </c>
      <c r="X196" t="str" cm="1">
        <f t="array" ref="X196">_xlfn.IFS(V196&lt;=2, "Express", V196&lt;=5, "Standard", TRUE, "Delayed")</f>
        <v>Delayed</v>
      </c>
    </row>
    <row r="197" spans="1:24" x14ac:dyDescent="0.45">
      <c r="A197">
        <v>196</v>
      </c>
      <c r="B197" t="s">
        <v>775</v>
      </c>
      <c r="C197" s="3">
        <v>41719</v>
      </c>
      <c r="D197" s="3">
        <v>41723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496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 s="1">
        <v>7.4080000000000004</v>
      </c>
      <c r="S197">
        <v>2</v>
      </c>
      <c r="T197" s="2">
        <v>0.2</v>
      </c>
      <c r="U197" s="4">
        <v>1.2038</v>
      </c>
      <c r="V197">
        <f>D197-C197</f>
        <v>4</v>
      </c>
      <c r="W197" s="5">
        <f t="shared" si="3"/>
        <v>0.16249999999999998</v>
      </c>
      <c r="X197" t="str" cm="1">
        <f t="array" ref="X197">_xlfn.IFS(V197&lt;=2, "Express", V197&lt;=5, "Standard", TRUE, "Delayed")</f>
        <v>Standard</v>
      </c>
    </row>
    <row r="198" spans="1:24" x14ac:dyDescent="0.45">
      <c r="A198">
        <v>197</v>
      </c>
      <c r="B198" t="s">
        <v>775</v>
      </c>
      <c r="C198" s="3">
        <v>41719</v>
      </c>
      <c r="D198" s="3">
        <v>41723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496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 s="1">
        <v>6.048</v>
      </c>
      <c r="S198">
        <v>3</v>
      </c>
      <c r="T198" s="2">
        <v>0.2</v>
      </c>
      <c r="U198" s="4">
        <v>1.5875999999999999</v>
      </c>
      <c r="V198">
        <f>D198-C198</f>
        <v>4</v>
      </c>
      <c r="W198" s="5">
        <f t="shared" si="3"/>
        <v>0.26249999999999996</v>
      </c>
      <c r="X198" t="str" cm="1">
        <f t="array" ref="X198">_xlfn.IFS(V198&lt;=2, "Express", V198&lt;=5, "Standard", TRUE, "Delayed")</f>
        <v>Standard</v>
      </c>
    </row>
    <row r="199" spans="1:24" x14ac:dyDescent="0.45">
      <c r="A199">
        <v>198</v>
      </c>
      <c r="B199" t="s">
        <v>783</v>
      </c>
      <c r="C199" s="3">
        <v>43045</v>
      </c>
      <c r="D199" s="3">
        <v>43052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 s="1">
        <v>46.26</v>
      </c>
      <c r="S199">
        <v>3</v>
      </c>
      <c r="T199" s="2">
        <v>0</v>
      </c>
      <c r="U199" s="4">
        <v>12.0276</v>
      </c>
      <c r="V199">
        <f>D199-C199</f>
        <v>7</v>
      </c>
      <c r="W199" s="5">
        <f t="shared" si="3"/>
        <v>0.26</v>
      </c>
      <c r="X199" t="str" cm="1">
        <f t="array" ref="X199">_xlfn.IFS(V199&lt;=2, "Express", V199&lt;=5, "Standard", TRUE, "Delayed")</f>
        <v>Delayed</v>
      </c>
    </row>
    <row r="200" spans="1:24" x14ac:dyDescent="0.45">
      <c r="A200">
        <v>199</v>
      </c>
      <c r="B200" t="s">
        <v>790</v>
      </c>
      <c r="C200" s="3">
        <v>42922</v>
      </c>
      <c r="D200" s="3">
        <v>42929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 s="1">
        <v>2.9460000000000002</v>
      </c>
      <c r="S200">
        <v>2</v>
      </c>
      <c r="T200" s="2">
        <v>0.7</v>
      </c>
      <c r="U200" s="4">
        <v>-2.2585999999999999</v>
      </c>
      <c r="V200">
        <f>D200-C200</f>
        <v>7</v>
      </c>
      <c r="W200" s="5">
        <f t="shared" si="3"/>
        <v>-0.76666666666666661</v>
      </c>
      <c r="X200" t="str" cm="1">
        <f t="array" ref="X200">_xlfn.IFS(V200&lt;=2, "Express", V200&lt;=5, "Standard", TRUE, "Delayed")</f>
        <v>Delayed</v>
      </c>
    </row>
    <row r="201" spans="1:24" x14ac:dyDescent="0.45">
      <c r="A201">
        <v>200</v>
      </c>
      <c r="B201" t="s">
        <v>790</v>
      </c>
      <c r="C201" s="3">
        <v>42922</v>
      </c>
      <c r="D201" s="3">
        <v>42929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 s="1">
        <v>16.056000000000001</v>
      </c>
      <c r="S201">
        <v>3</v>
      </c>
      <c r="T201" s="2">
        <v>0.2</v>
      </c>
      <c r="U201" s="4">
        <v>5.8202999999999996</v>
      </c>
      <c r="V201">
        <f>D201-C201</f>
        <v>7</v>
      </c>
      <c r="W201" s="5">
        <f t="shared" si="3"/>
        <v>0.36249999999999993</v>
      </c>
      <c r="X201" t="str" cm="1">
        <f t="array" ref="X201">_xlfn.IFS(V201&lt;=2, "Express", V201&lt;=5, "Standard", TRUE, "Delayed")</f>
        <v>Delayed</v>
      </c>
    </row>
    <row r="202" spans="1:24" x14ac:dyDescent="0.45">
      <c r="A202">
        <v>201</v>
      </c>
      <c r="B202" t="s">
        <v>797</v>
      </c>
      <c r="C202" s="3">
        <v>42910</v>
      </c>
      <c r="D202" s="3">
        <v>42915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496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 s="1">
        <v>21.744</v>
      </c>
      <c r="S202">
        <v>3</v>
      </c>
      <c r="T202" s="2">
        <v>0.2</v>
      </c>
      <c r="U202" s="4">
        <v>6.7949999999999999</v>
      </c>
      <c r="V202">
        <f>D202-C202</f>
        <v>5</v>
      </c>
      <c r="W202" s="5">
        <f t="shared" si="3"/>
        <v>0.3125</v>
      </c>
      <c r="X202" t="str" cm="1">
        <f t="array" ref="X202">_xlfn.IFS(V202&lt;=2, "Express", V202&lt;=5, "Standard", TRUE, "Delayed")</f>
        <v>Standard</v>
      </c>
    </row>
    <row r="203" spans="1:24" x14ac:dyDescent="0.45">
      <c r="A203">
        <v>202</v>
      </c>
      <c r="B203" t="s">
        <v>803</v>
      </c>
      <c r="C203" s="3">
        <v>41854</v>
      </c>
      <c r="D203" s="3">
        <v>41856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455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 s="1">
        <v>218.75</v>
      </c>
      <c r="S203">
        <v>2</v>
      </c>
      <c r="T203" s="2">
        <v>0.5</v>
      </c>
      <c r="U203" s="4">
        <v>-161.875</v>
      </c>
      <c r="V203">
        <f>D203-C203</f>
        <v>2</v>
      </c>
      <c r="W203" s="5">
        <f t="shared" si="3"/>
        <v>-0.74</v>
      </c>
      <c r="X203" t="str" cm="1">
        <f t="array" ref="X203">_xlfn.IFS(V203&lt;=2, "Express", V203&lt;=5, "Standard", TRUE, "Delayed")</f>
        <v>Express</v>
      </c>
    </row>
    <row r="204" spans="1:24" x14ac:dyDescent="0.45">
      <c r="A204">
        <v>203</v>
      </c>
      <c r="B204" t="s">
        <v>803</v>
      </c>
      <c r="C204" s="3">
        <v>41854</v>
      </c>
      <c r="D204" s="3">
        <v>41856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455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 s="1">
        <v>2.6</v>
      </c>
      <c r="S204">
        <v>1</v>
      </c>
      <c r="T204" s="2">
        <v>0.2</v>
      </c>
      <c r="U204" s="4">
        <v>0.29249999999999998</v>
      </c>
      <c r="V204">
        <f>D204-C204</f>
        <v>2</v>
      </c>
      <c r="W204" s="5">
        <f t="shared" si="3"/>
        <v>0.11249999999999999</v>
      </c>
      <c r="X204" t="str" cm="1">
        <f t="array" ref="X204">_xlfn.IFS(V204&lt;=2, "Express", V204&lt;=5, "Standard", TRUE, "Delayed")</f>
        <v>Express</v>
      </c>
    </row>
    <row r="205" spans="1:24" x14ac:dyDescent="0.45">
      <c r="A205">
        <v>204</v>
      </c>
      <c r="B205" t="s">
        <v>811</v>
      </c>
      <c r="C205" s="3">
        <v>43086</v>
      </c>
      <c r="D205" s="3">
        <v>43090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 s="1">
        <v>66.284000000000006</v>
      </c>
      <c r="S205">
        <v>2</v>
      </c>
      <c r="T205" s="2">
        <v>0.8</v>
      </c>
      <c r="U205" s="4">
        <v>-178.96680000000001</v>
      </c>
      <c r="V205">
        <f>D205-C205</f>
        <v>4</v>
      </c>
      <c r="W205" s="5">
        <f t="shared" si="3"/>
        <v>-2.6999999999999997</v>
      </c>
      <c r="X205" t="str" cm="1">
        <f t="array" ref="X205">_xlfn.IFS(V205&lt;=2, "Express", V205&lt;=5, "Standard", TRUE, "Delayed")</f>
        <v>Standard</v>
      </c>
    </row>
    <row r="206" spans="1:24" x14ac:dyDescent="0.45">
      <c r="A206">
        <v>205</v>
      </c>
      <c r="B206" t="s">
        <v>817</v>
      </c>
      <c r="C206" s="3">
        <v>42889</v>
      </c>
      <c r="D206" s="3">
        <v>42893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333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 s="1">
        <v>35.167999999999999</v>
      </c>
      <c r="S206">
        <v>7</v>
      </c>
      <c r="T206" s="2">
        <v>0.2</v>
      </c>
      <c r="U206" s="4">
        <v>9.6712000000000007</v>
      </c>
      <c r="V206">
        <f>D206-C206</f>
        <v>4</v>
      </c>
      <c r="W206" s="5">
        <f t="shared" si="3"/>
        <v>0.27500000000000002</v>
      </c>
      <c r="X206" t="str" cm="1">
        <f t="array" ref="X206">_xlfn.IFS(V206&lt;=2, "Express", V206&lt;=5, "Standard", TRUE, "Delayed")</f>
        <v>Standard</v>
      </c>
    </row>
    <row r="207" spans="1:24" x14ac:dyDescent="0.45">
      <c r="A207">
        <v>206</v>
      </c>
      <c r="B207" t="s">
        <v>822</v>
      </c>
      <c r="C207" s="3">
        <v>43078</v>
      </c>
      <c r="D207" s="3">
        <v>43083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 s="1">
        <v>444.76799999999997</v>
      </c>
      <c r="S207">
        <v>4</v>
      </c>
      <c r="T207" s="2">
        <v>0.2</v>
      </c>
      <c r="U207" s="4">
        <v>44.476799999999997</v>
      </c>
      <c r="V207">
        <f>D207-C207</f>
        <v>5</v>
      </c>
      <c r="W207" s="5">
        <f t="shared" si="3"/>
        <v>0.1</v>
      </c>
      <c r="X207" t="str" cm="1">
        <f t="array" ref="X207">_xlfn.IFS(V207&lt;=2, "Express", V207&lt;=5, "Standard", TRUE, "Delayed")</f>
        <v>Standard</v>
      </c>
    </row>
    <row r="208" spans="1:24" x14ac:dyDescent="0.45">
      <c r="A208">
        <v>207</v>
      </c>
      <c r="B208" t="s">
        <v>828</v>
      </c>
      <c r="C208" s="3">
        <v>43070</v>
      </c>
      <c r="D208" s="3">
        <v>43076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 s="1">
        <v>83.92</v>
      </c>
      <c r="S208">
        <v>4</v>
      </c>
      <c r="T208" s="2">
        <v>0</v>
      </c>
      <c r="U208" s="4">
        <v>5.8743999999999996</v>
      </c>
      <c r="V208">
        <f>D208-C208</f>
        <v>6</v>
      </c>
      <c r="W208" s="5">
        <f t="shared" si="3"/>
        <v>6.9999999999999993E-2</v>
      </c>
      <c r="X208" t="str" cm="1">
        <f t="array" ref="X208">_xlfn.IFS(V208&lt;=2, "Express", V208&lt;=5, "Standard", TRUE, "Delayed")</f>
        <v>Delayed</v>
      </c>
    </row>
    <row r="209" spans="1:24" x14ac:dyDescent="0.45">
      <c r="A209">
        <v>208</v>
      </c>
      <c r="B209" t="s">
        <v>828</v>
      </c>
      <c r="C209" s="3">
        <v>43070</v>
      </c>
      <c r="D209" s="3">
        <v>43076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 s="1">
        <v>131.97999999999999</v>
      </c>
      <c r="S209">
        <v>2</v>
      </c>
      <c r="T209" s="2">
        <v>0</v>
      </c>
      <c r="U209" s="4">
        <v>35.634599999999999</v>
      </c>
      <c r="V209">
        <f>D209-C209</f>
        <v>6</v>
      </c>
      <c r="W209" s="5">
        <f t="shared" si="3"/>
        <v>0.27</v>
      </c>
      <c r="X209" t="str" cm="1">
        <f t="array" ref="X209">_xlfn.IFS(V209&lt;=2, "Express", V209&lt;=5, "Standard", TRUE, "Delayed")</f>
        <v>Delayed</v>
      </c>
    </row>
    <row r="210" spans="1:24" x14ac:dyDescent="0.45">
      <c r="A210">
        <v>209</v>
      </c>
      <c r="B210" t="s">
        <v>828</v>
      </c>
      <c r="C210" s="3">
        <v>43070</v>
      </c>
      <c r="D210" s="3">
        <v>43076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543</v>
      </c>
      <c r="O210" t="s">
        <v>45</v>
      </c>
      <c r="P210" t="s">
        <v>74</v>
      </c>
      <c r="Q210" t="s">
        <v>544</v>
      </c>
      <c r="R210" s="1">
        <v>15.92</v>
      </c>
      <c r="S210">
        <v>4</v>
      </c>
      <c r="T210" s="2">
        <v>0</v>
      </c>
      <c r="U210" s="4">
        <v>7.4824000000000002</v>
      </c>
      <c r="V210">
        <f>D210-C210</f>
        <v>6</v>
      </c>
      <c r="W210" s="5">
        <f t="shared" si="3"/>
        <v>0.47000000000000003</v>
      </c>
      <c r="X210" t="str" cm="1">
        <f t="array" ref="X210">_xlfn.IFS(V210&lt;=2, "Express", V210&lt;=5, "Standard", TRUE, "Delayed")</f>
        <v>Delayed</v>
      </c>
    </row>
    <row r="211" spans="1:24" x14ac:dyDescent="0.45">
      <c r="A211">
        <v>210</v>
      </c>
      <c r="B211" t="s">
        <v>828</v>
      </c>
      <c r="C211" s="3">
        <v>43070</v>
      </c>
      <c r="D211" s="3">
        <v>43076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 s="1">
        <v>52.29</v>
      </c>
      <c r="S211">
        <v>9</v>
      </c>
      <c r="T211" s="2">
        <v>0</v>
      </c>
      <c r="U211" s="4">
        <v>16.209900000000001</v>
      </c>
      <c r="V211">
        <f>D211-C211</f>
        <v>6</v>
      </c>
      <c r="W211" s="5">
        <f t="shared" si="3"/>
        <v>0.31000000000000005</v>
      </c>
      <c r="X211" t="str" cm="1">
        <f t="array" ref="X211">_xlfn.IFS(V211&lt;=2, "Express", V211&lt;=5, "Standard", TRUE, "Delayed")</f>
        <v>Delayed</v>
      </c>
    </row>
    <row r="212" spans="1:24" x14ac:dyDescent="0.45">
      <c r="A212">
        <v>211</v>
      </c>
      <c r="B212" t="s">
        <v>828</v>
      </c>
      <c r="C212" s="3">
        <v>43070</v>
      </c>
      <c r="D212" s="3">
        <v>43076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 s="1">
        <v>91.99</v>
      </c>
      <c r="S212">
        <v>1</v>
      </c>
      <c r="T212" s="2">
        <v>0</v>
      </c>
      <c r="U212" s="4">
        <v>3.6796000000000002</v>
      </c>
      <c r="V212">
        <f>D212-C212</f>
        <v>6</v>
      </c>
      <c r="W212" s="5">
        <f t="shared" si="3"/>
        <v>4.0000000000000008E-2</v>
      </c>
      <c r="X212" t="str" cm="1">
        <f t="array" ref="X212">_xlfn.IFS(V212&lt;=2, "Express", V212&lt;=5, "Standard", TRUE, "Delayed")</f>
        <v>Delayed</v>
      </c>
    </row>
    <row r="213" spans="1:24" x14ac:dyDescent="0.45">
      <c r="A213">
        <v>212</v>
      </c>
      <c r="B213" t="s">
        <v>840</v>
      </c>
      <c r="C213" s="3">
        <v>42044</v>
      </c>
      <c r="D213" s="3">
        <v>42048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 s="1">
        <v>20.8</v>
      </c>
      <c r="S213">
        <v>2</v>
      </c>
      <c r="T213" s="2">
        <v>0.2</v>
      </c>
      <c r="U213" s="4">
        <v>6.5</v>
      </c>
      <c r="V213">
        <f>D213-C213</f>
        <v>4</v>
      </c>
      <c r="W213" s="5">
        <f t="shared" si="3"/>
        <v>0.3125</v>
      </c>
      <c r="X213" t="str" cm="1">
        <f t="array" ref="X213">_xlfn.IFS(V213&lt;=2, "Express", V213&lt;=5, "Standard", TRUE, "Delayed")</f>
        <v>Standard</v>
      </c>
    </row>
    <row r="214" spans="1:24" x14ac:dyDescent="0.45">
      <c r="A214">
        <v>213</v>
      </c>
      <c r="B214" t="s">
        <v>845</v>
      </c>
      <c r="C214" s="3">
        <v>42006</v>
      </c>
      <c r="D214" s="3">
        <v>42013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496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 s="1">
        <v>23.68</v>
      </c>
      <c r="S214">
        <v>2</v>
      </c>
      <c r="T214" s="2">
        <v>0.2</v>
      </c>
      <c r="U214" s="4">
        <v>8.8800000000000008</v>
      </c>
      <c r="V214">
        <f>D214-C214</f>
        <v>7</v>
      </c>
      <c r="W214" s="5">
        <f t="shared" si="3"/>
        <v>0.37500000000000006</v>
      </c>
      <c r="X214" t="str" cm="1">
        <f t="array" ref="X214">_xlfn.IFS(V214&lt;=2, "Express", V214&lt;=5, "Standard", TRUE, "Delayed")</f>
        <v>Delayed</v>
      </c>
    </row>
    <row r="215" spans="1:24" x14ac:dyDescent="0.45">
      <c r="A215">
        <v>214</v>
      </c>
      <c r="B215" t="s">
        <v>845</v>
      </c>
      <c r="C215" s="3">
        <v>42006</v>
      </c>
      <c r="D215" s="3">
        <v>42013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496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 s="1">
        <v>452.45</v>
      </c>
      <c r="S215">
        <v>5</v>
      </c>
      <c r="T215" s="2">
        <v>0.5</v>
      </c>
      <c r="U215" s="4">
        <v>-244.32300000000001</v>
      </c>
      <c r="V215">
        <f>D215-C215</f>
        <v>7</v>
      </c>
      <c r="W215" s="5">
        <f t="shared" si="3"/>
        <v>-0.54</v>
      </c>
      <c r="X215" t="str" cm="1">
        <f t="array" ref="X215">_xlfn.IFS(V215&lt;=2, "Express", V215&lt;=5, "Standard", TRUE, "Delayed")</f>
        <v>Delayed</v>
      </c>
    </row>
    <row r="216" spans="1:24" x14ac:dyDescent="0.45">
      <c r="A216">
        <v>215</v>
      </c>
      <c r="B216" t="s">
        <v>845</v>
      </c>
      <c r="C216" s="3">
        <v>42006</v>
      </c>
      <c r="D216" s="3">
        <v>42013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496</v>
      </c>
      <c r="L216">
        <v>44256</v>
      </c>
      <c r="M216" t="s">
        <v>147</v>
      </c>
      <c r="N216" t="s">
        <v>468</v>
      </c>
      <c r="O216" t="s">
        <v>70</v>
      </c>
      <c r="P216" t="s">
        <v>71</v>
      </c>
      <c r="Q216" t="s">
        <v>469</v>
      </c>
      <c r="R216" s="1">
        <v>62.981999999999999</v>
      </c>
      <c r="S216">
        <v>3</v>
      </c>
      <c r="T216" s="2">
        <v>0.4</v>
      </c>
      <c r="U216" s="4">
        <v>-14.6958</v>
      </c>
      <c r="V216">
        <f>D216-C216</f>
        <v>7</v>
      </c>
      <c r="W216" s="5">
        <f t="shared" si="3"/>
        <v>-0.23333333333333334</v>
      </c>
      <c r="X216" t="str" cm="1">
        <f t="array" ref="X216">_xlfn.IFS(V216&lt;=2, "Express", V216&lt;=5, "Standard", TRUE, "Delayed")</f>
        <v>Delayed</v>
      </c>
    </row>
    <row r="217" spans="1:24" x14ac:dyDescent="0.45">
      <c r="A217">
        <v>216</v>
      </c>
      <c r="B217" t="s">
        <v>845</v>
      </c>
      <c r="C217" s="3">
        <v>42006</v>
      </c>
      <c r="D217" s="3">
        <v>42013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496</v>
      </c>
      <c r="L217">
        <v>44256</v>
      </c>
      <c r="M217" t="s">
        <v>147</v>
      </c>
      <c r="N217" t="s">
        <v>853</v>
      </c>
      <c r="O217" t="s">
        <v>70</v>
      </c>
      <c r="P217" t="s">
        <v>682</v>
      </c>
      <c r="Q217" t="s">
        <v>854</v>
      </c>
      <c r="R217" s="1">
        <v>1188</v>
      </c>
      <c r="S217">
        <v>9</v>
      </c>
      <c r="T217" s="2">
        <v>0.7</v>
      </c>
      <c r="U217" s="4">
        <v>-950.4</v>
      </c>
      <c r="V217">
        <f>D217-C217</f>
        <v>7</v>
      </c>
      <c r="W217" s="5">
        <f t="shared" si="3"/>
        <v>-0.79999999999999993</v>
      </c>
      <c r="X217" t="str" cm="1">
        <f t="array" ref="X217">_xlfn.IFS(V217&lt;=2, "Express", V217&lt;=5, "Standard", TRUE, "Delayed")</f>
        <v>Delayed</v>
      </c>
    </row>
    <row r="218" spans="1:24" x14ac:dyDescent="0.45">
      <c r="A218">
        <v>217</v>
      </c>
      <c r="B218" t="s">
        <v>845</v>
      </c>
      <c r="C218" s="3">
        <v>42006</v>
      </c>
      <c r="D218" s="3">
        <v>42013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496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 s="1">
        <v>89.584000000000003</v>
      </c>
      <c r="S218">
        <v>2</v>
      </c>
      <c r="T218" s="2">
        <v>0.2</v>
      </c>
      <c r="U218" s="4">
        <v>4.4791999999999996</v>
      </c>
      <c r="V218">
        <f>D218-C218</f>
        <v>7</v>
      </c>
      <c r="W218" s="5">
        <f t="shared" si="3"/>
        <v>4.9999999999999996E-2</v>
      </c>
      <c r="X218" t="str" cm="1">
        <f t="array" ref="X218">_xlfn.IFS(V218&lt;=2, "Express", V218&lt;=5, "Standard", TRUE, "Delayed")</f>
        <v>Delayed</v>
      </c>
    </row>
    <row r="219" spans="1:24" x14ac:dyDescent="0.45">
      <c r="A219">
        <v>218</v>
      </c>
      <c r="B219" t="s">
        <v>857</v>
      </c>
      <c r="C219" s="3">
        <v>42671</v>
      </c>
      <c r="D219" s="3">
        <v>42675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 s="1">
        <v>93.06</v>
      </c>
      <c r="S219">
        <v>6</v>
      </c>
      <c r="T219" s="2">
        <v>0</v>
      </c>
      <c r="U219" s="4">
        <v>26.056799999999999</v>
      </c>
      <c r="V219">
        <f>D219-C219</f>
        <v>4</v>
      </c>
      <c r="W219" s="5">
        <f t="shared" si="3"/>
        <v>0.27999999999999997</v>
      </c>
      <c r="X219" t="str" cm="1">
        <f t="array" ref="X219">_xlfn.IFS(V219&lt;=2, "Express", V219&lt;=5, "Standard", TRUE, "Delayed")</f>
        <v>Standard</v>
      </c>
    </row>
    <row r="220" spans="1:24" x14ac:dyDescent="0.45">
      <c r="A220">
        <v>219</v>
      </c>
      <c r="B220" t="s">
        <v>857</v>
      </c>
      <c r="C220" s="3">
        <v>42671</v>
      </c>
      <c r="D220" s="3">
        <v>42675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 s="1">
        <v>302.37599999999998</v>
      </c>
      <c r="S220">
        <v>3</v>
      </c>
      <c r="T220" s="2">
        <v>0.2</v>
      </c>
      <c r="U220" s="4">
        <v>22.6782</v>
      </c>
      <c r="V220">
        <f>D220-C220</f>
        <v>4</v>
      </c>
      <c r="W220" s="5">
        <f t="shared" si="3"/>
        <v>7.5000000000000011E-2</v>
      </c>
      <c r="X220" t="str" cm="1">
        <f t="array" ref="X220">_xlfn.IFS(V220&lt;=2, "Express", V220&lt;=5, "Standard", TRUE, "Delayed")</f>
        <v>Standard</v>
      </c>
    </row>
    <row r="221" spans="1:24" x14ac:dyDescent="0.45">
      <c r="A221">
        <v>220</v>
      </c>
      <c r="B221" t="s">
        <v>862</v>
      </c>
      <c r="C221" s="3">
        <v>42362</v>
      </c>
      <c r="D221" s="3">
        <v>42365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496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 s="1">
        <v>5.5839999999999996</v>
      </c>
      <c r="S221">
        <v>2</v>
      </c>
      <c r="T221" s="2">
        <v>0.2</v>
      </c>
      <c r="U221" s="4">
        <v>1.8148</v>
      </c>
      <c r="V221">
        <f>D221-C221</f>
        <v>3</v>
      </c>
      <c r="W221" s="5">
        <f t="shared" si="3"/>
        <v>0.32500000000000001</v>
      </c>
      <c r="X221" t="str" cm="1">
        <f t="array" ref="X221">_xlfn.IFS(V221&lt;=2, "Express", V221&lt;=5, "Standard", TRUE, "Delayed")</f>
        <v>Standard</v>
      </c>
    </row>
    <row r="222" spans="1:24" x14ac:dyDescent="0.45">
      <c r="A222">
        <v>221</v>
      </c>
      <c r="B222" t="s">
        <v>862</v>
      </c>
      <c r="C222" s="3">
        <v>42362</v>
      </c>
      <c r="D222" s="3">
        <v>42365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496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 s="1">
        <v>22.704000000000001</v>
      </c>
      <c r="S222">
        <v>6</v>
      </c>
      <c r="T222" s="2">
        <v>0.2</v>
      </c>
      <c r="U222" s="4">
        <v>8.2302</v>
      </c>
      <c r="V222">
        <f>D222-C222</f>
        <v>3</v>
      </c>
      <c r="W222" s="5">
        <f t="shared" si="3"/>
        <v>0.36249999999999999</v>
      </c>
      <c r="X222" t="str" cm="1">
        <f t="array" ref="X222">_xlfn.IFS(V222&lt;=2, "Express", V222&lt;=5, "Standard", TRUE, "Delayed")</f>
        <v>Standard</v>
      </c>
    </row>
    <row r="223" spans="1:24" x14ac:dyDescent="0.45">
      <c r="A223">
        <v>222</v>
      </c>
      <c r="B223" t="s">
        <v>862</v>
      </c>
      <c r="C223" s="3">
        <v>42362</v>
      </c>
      <c r="D223" s="3">
        <v>42365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496</v>
      </c>
      <c r="L223">
        <v>43017</v>
      </c>
      <c r="M223" t="s">
        <v>147</v>
      </c>
      <c r="N223" t="s">
        <v>412</v>
      </c>
      <c r="O223" t="s">
        <v>45</v>
      </c>
      <c r="P223" t="s">
        <v>74</v>
      </c>
      <c r="Q223" t="s">
        <v>413</v>
      </c>
      <c r="R223" s="1">
        <v>19.776</v>
      </c>
      <c r="S223">
        <v>4</v>
      </c>
      <c r="T223" s="2">
        <v>0.7</v>
      </c>
      <c r="U223" s="4">
        <v>-13.8432</v>
      </c>
      <c r="V223">
        <f>D223-C223</f>
        <v>3</v>
      </c>
      <c r="W223" s="5">
        <f t="shared" si="3"/>
        <v>-0.7</v>
      </c>
      <c r="X223" t="str" cm="1">
        <f t="array" ref="X223">_xlfn.IFS(V223&lt;=2, "Express", V223&lt;=5, "Standard", TRUE, "Delayed")</f>
        <v>Standard</v>
      </c>
    </row>
    <row r="224" spans="1:24" x14ac:dyDescent="0.45">
      <c r="A224">
        <v>223</v>
      </c>
      <c r="B224" t="s">
        <v>862</v>
      </c>
      <c r="C224" s="3">
        <v>42362</v>
      </c>
      <c r="D224" s="3">
        <v>42365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496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 s="1">
        <v>72.703999999999994</v>
      </c>
      <c r="S224">
        <v>4</v>
      </c>
      <c r="T224" s="2">
        <v>0.2</v>
      </c>
      <c r="U224" s="4">
        <v>19.084800000000001</v>
      </c>
      <c r="V224">
        <f>D224-C224</f>
        <v>3</v>
      </c>
      <c r="W224" s="5">
        <f t="shared" si="3"/>
        <v>0.26250000000000007</v>
      </c>
      <c r="X224" t="str" cm="1">
        <f t="array" ref="X224">_xlfn.IFS(V224&lt;=2, "Express", V224&lt;=5, "Standard", TRUE, "Delayed")</f>
        <v>Standard</v>
      </c>
    </row>
    <row r="225" spans="1:24" x14ac:dyDescent="0.45">
      <c r="A225">
        <v>224</v>
      </c>
      <c r="B225" t="s">
        <v>862</v>
      </c>
      <c r="C225" s="3">
        <v>42362</v>
      </c>
      <c r="D225" s="3">
        <v>42365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496</v>
      </c>
      <c r="L225">
        <v>43017</v>
      </c>
      <c r="M225" t="s">
        <v>147</v>
      </c>
      <c r="N225" t="s">
        <v>872</v>
      </c>
      <c r="O225" t="s">
        <v>70</v>
      </c>
      <c r="P225" t="s">
        <v>682</v>
      </c>
      <c r="Q225" t="s">
        <v>873</v>
      </c>
      <c r="R225" s="1">
        <v>479.988</v>
      </c>
      <c r="S225">
        <v>4</v>
      </c>
      <c r="T225" s="2">
        <v>0.7</v>
      </c>
      <c r="U225" s="4">
        <v>-383.99040000000002</v>
      </c>
      <c r="V225">
        <f>D225-C225</f>
        <v>3</v>
      </c>
      <c r="W225" s="5">
        <f t="shared" si="3"/>
        <v>-0.8</v>
      </c>
      <c r="X225" t="str" cm="1">
        <f t="array" ref="X225">_xlfn.IFS(V225&lt;=2, "Express", V225&lt;=5, "Standard", TRUE, "Delayed")</f>
        <v>Standard</v>
      </c>
    </row>
    <row r="226" spans="1:24" x14ac:dyDescent="0.45">
      <c r="A226">
        <v>225</v>
      </c>
      <c r="B226" t="s">
        <v>862</v>
      </c>
      <c r="C226" s="3">
        <v>42362</v>
      </c>
      <c r="D226" s="3">
        <v>42365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496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 s="1">
        <v>27.167999999999999</v>
      </c>
      <c r="S226">
        <v>2</v>
      </c>
      <c r="T226" s="2">
        <v>0.2</v>
      </c>
      <c r="U226" s="4">
        <v>2.7168000000000001</v>
      </c>
      <c r="V226">
        <f>D226-C226</f>
        <v>3</v>
      </c>
      <c r="W226" s="5">
        <f t="shared" si="3"/>
        <v>0.1</v>
      </c>
      <c r="X226" t="str" cm="1">
        <f t="array" ref="X226">_xlfn.IFS(V226&lt;=2, "Express", V226&lt;=5, "Standard", TRUE, "Delayed")</f>
        <v>Standard</v>
      </c>
    </row>
    <row r="227" spans="1:24" x14ac:dyDescent="0.45">
      <c r="A227">
        <v>226</v>
      </c>
      <c r="B227" t="s">
        <v>876</v>
      </c>
      <c r="C227" s="3">
        <v>42225</v>
      </c>
      <c r="D227" s="3">
        <v>42232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 s="1">
        <v>2.2000000000000002</v>
      </c>
      <c r="S227">
        <v>1</v>
      </c>
      <c r="T227" s="2">
        <v>0</v>
      </c>
      <c r="U227" s="4">
        <v>0.96799999999999997</v>
      </c>
      <c r="V227">
        <f>D227-C227</f>
        <v>7</v>
      </c>
      <c r="W227" s="5">
        <f t="shared" si="3"/>
        <v>0.43999999999999995</v>
      </c>
      <c r="X227" t="str" cm="1">
        <f t="array" ref="X227">_xlfn.IFS(V227&lt;=2, "Express", V227&lt;=5, "Standard", TRUE, "Delayed")</f>
        <v>Delayed</v>
      </c>
    </row>
    <row r="228" spans="1:24" x14ac:dyDescent="0.45">
      <c r="A228">
        <v>227</v>
      </c>
      <c r="B228" t="s">
        <v>876</v>
      </c>
      <c r="C228" s="3">
        <v>42225</v>
      </c>
      <c r="D228" s="3">
        <v>42232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 s="1">
        <v>622.45000000000005</v>
      </c>
      <c r="S228">
        <v>5</v>
      </c>
      <c r="T228" s="2">
        <v>0</v>
      </c>
      <c r="U228" s="4">
        <v>136.93899999999999</v>
      </c>
      <c r="V228">
        <f>D228-C228</f>
        <v>7</v>
      </c>
      <c r="W228" s="5">
        <f t="shared" si="3"/>
        <v>0.21999999999999997</v>
      </c>
      <c r="X228" t="str" cm="1">
        <f t="array" ref="X228">_xlfn.IFS(V228&lt;=2, "Express", V228&lt;=5, "Standard", TRUE, "Delayed")</f>
        <v>Delayed</v>
      </c>
    </row>
    <row r="229" spans="1:24" x14ac:dyDescent="0.45">
      <c r="A229">
        <v>228</v>
      </c>
      <c r="B229" t="s">
        <v>876</v>
      </c>
      <c r="C229" s="3">
        <v>42225</v>
      </c>
      <c r="D229" s="3">
        <v>42232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 s="1">
        <v>21.98</v>
      </c>
      <c r="S229">
        <v>1</v>
      </c>
      <c r="T229" s="2">
        <v>0</v>
      </c>
      <c r="U229" s="4">
        <v>0.2198</v>
      </c>
      <c r="V229">
        <f>D229-C229</f>
        <v>7</v>
      </c>
      <c r="W229" s="5">
        <f t="shared" si="3"/>
        <v>0.01</v>
      </c>
      <c r="X229" t="str" cm="1">
        <f t="array" ref="X229">_xlfn.IFS(V229&lt;=2, "Express", V229&lt;=5, "Standard", TRUE, "Delayed")</f>
        <v>Delayed</v>
      </c>
    </row>
    <row r="230" spans="1:24" x14ac:dyDescent="0.45">
      <c r="A230">
        <v>229</v>
      </c>
      <c r="B230" t="s">
        <v>886</v>
      </c>
      <c r="C230" s="3">
        <v>42063</v>
      </c>
      <c r="D230" s="3">
        <v>42067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380</v>
      </c>
      <c r="K230" t="s">
        <v>333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 s="1">
        <v>161.56800000000001</v>
      </c>
      <c r="S230">
        <v>2</v>
      </c>
      <c r="T230" s="2">
        <v>0.2</v>
      </c>
      <c r="U230" s="4">
        <v>-28.2744</v>
      </c>
      <c r="V230">
        <f>D230-C230</f>
        <v>4</v>
      </c>
      <c r="W230" s="5">
        <f t="shared" si="3"/>
        <v>-0.17499999999999999</v>
      </c>
      <c r="X230" t="str" cm="1">
        <f t="array" ref="X230">_xlfn.IFS(V230&lt;=2, "Express", V230&lt;=5, "Standard", TRUE, "Delayed")</f>
        <v>Standard</v>
      </c>
    </row>
    <row r="231" spans="1:24" x14ac:dyDescent="0.45">
      <c r="A231">
        <v>230</v>
      </c>
      <c r="B231" t="s">
        <v>886</v>
      </c>
      <c r="C231" s="3">
        <v>42063</v>
      </c>
      <c r="D231" s="3">
        <v>42067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380</v>
      </c>
      <c r="K231" t="s">
        <v>333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 s="1">
        <v>389.69600000000003</v>
      </c>
      <c r="S231">
        <v>8</v>
      </c>
      <c r="T231" s="2">
        <v>0.2</v>
      </c>
      <c r="U231" s="4">
        <v>43.840800000000002</v>
      </c>
      <c r="V231">
        <f>D231-C231</f>
        <v>4</v>
      </c>
      <c r="W231" s="5">
        <f t="shared" si="3"/>
        <v>0.1125</v>
      </c>
      <c r="X231" t="str" cm="1">
        <f t="array" ref="X231">_xlfn.IFS(V231&lt;=2, "Express", V231&lt;=5, "Standard", TRUE, "Delayed")</f>
        <v>Standard</v>
      </c>
    </row>
    <row r="232" spans="1:24" x14ac:dyDescent="0.45">
      <c r="A232">
        <v>231</v>
      </c>
      <c r="B232" t="s">
        <v>893</v>
      </c>
      <c r="C232" s="3">
        <v>41895</v>
      </c>
      <c r="D232" s="3">
        <v>41899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465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 s="1">
        <v>18.648</v>
      </c>
      <c r="S232">
        <v>7</v>
      </c>
      <c r="T232" s="2">
        <v>0.7</v>
      </c>
      <c r="U232" s="4">
        <v>-12.432</v>
      </c>
      <c r="V232">
        <f>D232-C232</f>
        <v>4</v>
      </c>
      <c r="W232" s="5">
        <f t="shared" si="3"/>
        <v>-0.66666666666666674</v>
      </c>
      <c r="X232" t="str" cm="1">
        <f t="array" ref="X232">_xlfn.IFS(V232&lt;=2, "Express", V232&lt;=5, "Standard", TRUE, "Delayed")</f>
        <v>Standard</v>
      </c>
    </row>
    <row r="233" spans="1:24" x14ac:dyDescent="0.45">
      <c r="A233">
        <v>232</v>
      </c>
      <c r="B233" t="s">
        <v>898</v>
      </c>
      <c r="C233" s="3">
        <v>42832</v>
      </c>
      <c r="D233" s="3">
        <v>42837</v>
      </c>
      <c r="E233" t="s">
        <v>49</v>
      </c>
      <c r="F233" t="s">
        <v>375</v>
      </c>
      <c r="G233" t="s">
        <v>376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 s="1">
        <v>233.86</v>
      </c>
      <c r="S233">
        <v>2</v>
      </c>
      <c r="T233" s="2">
        <v>0.45</v>
      </c>
      <c r="U233" s="4">
        <v>-102.048</v>
      </c>
      <c r="V233">
        <f>D233-C233</f>
        <v>5</v>
      </c>
      <c r="W233" s="5">
        <f t="shared" si="3"/>
        <v>-0.43636363636363634</v>
      </c>
      <c r="X233" t="str" cm="1">
        <f t="array" ref="X233">_xlfn.IFS(V233&lt;=2, "Express", V233&lt;=5, "Standard", TRUE, "Delayed")</f>
        <v>Standard</v>
      </c>
    </row>
    <row r="234" spans="1:24" x14ac:dyDescent="0.45">
      <c r="A234">
        <v>233</v>
      </c>
      <c r="B234" t="s">
        <v>898</v>
      </c>
      <c r="C234" s="3">
        <v>42832</v>
      </c>
      <c r="D234" s="3">
        <v>42837</v>
      </c>
      <c r="E234" t="s">
        <v>49</v>
      </c>
      <c r="F234" t="s">
        <v>375</v>
      </c>
      <c r="G234" t="s">
        <v>376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 s="1">
        <v>620.61450000000002</v>
      </c>
      <c r="S234">
        <v>3</v>
      </c>
      <c r="T234" s="2">
        <v>0.45</v>
      </c>
      <c r="U234" s="4">
        <v>-248.2458</v>
      </c>
      <c r="V234">
        <f>D234-C234</f>
        <v>5</v>
      </c>
      <c r="W234" s="5">
        <f t="shared" si="3"/>
        <v>-0.39999999999999997</v>
      </c>
      <c r="X234" t="str" cm="1">
        <f t="array" ref="X234">_xlfn.IFS(V234&lt;=2, "Express", V234&lt;=5, "Standard", TRUE, "Delayed")</f>
        <v>Standard</v>
      </c>
    </row>
    <row r="235" spans="1:24" x14ac:dyDescent="0.45">
      <c r="A235">
        <v>234</v>
      </c>
      <c r="B235" t="s">
        <v>898</v>
      </c>
      <c r="C235" s="3">
        <v>42832</v>
      </c>
      <c r="D235" s="3">
        <v>42837</v>
      </c>
      <c r="E235" t="s">
        <v>49</v>
      </c>
      <c r="F235" t="s">
        <v>375</v>
      </c>
      <c r="G235" t="s">
        <v>376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 s="1">
        <v>5.3280000000000003</v>
      </c>
      <c r="S235">
        <v>2</v>
      </c>
      <c r="T235" s="2">
        <v>0.7</v>
      </c>
      <c r="U235" s="4">
        <v>-3.552</v>
      </c>
      <c r="V235">
        <f>D235-C235</f>
        <v>5</v>
      </c>
      <c r="W235" s="5">
        <f t="shared" si="3"/>
        <v>-0.66666666666666663</v>
      </c>
      <c r="X235" t="str" cm="1">
        <f t="array" ref="X235">_xlfn.IFS(V235&lt;=2, "Express", V235&lt;=5, "Standard", TRUE, "Delayed")</f>
        <v>Standard</v>
      </c>
    </row>
    <row r="236" spans="1:24" x14ac:dyDescent="0.45">
      <c r="A236">
        <v>235</v>
      </c>
      <c r="B236" t="s">
        <v>898</v>
      </c>
      <c r="C236" s="3">
        <v>42832</v>
      </c>
      <c r="D236" s="3">
        <v>42837</v>
      </c>
      <c r="E236" t="s">
        <v>49</v>
      </c>
      <c r="F236" t="s">
        <v>375</v>
      </c>
      <c r="G236" t="s">
        <v>376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 s="1">
        <v>258.072</v>
      </c>
      <c r="S236">
        <v>3</v>
      </c>
      <c r="T236" s="2">
        <v>0.2</v>
      </c>
      <c r="U236" s="4">
        <v>0</v>
      </c>
      <c r="V236">
        <f>D236-C236</f>
        <v>5</v>
      </c>
      <c r="W236" s="5">
        <f t="shared" si="3"/>
        <v>0</v>
      </c>
      <c r="X236" t="str" cm="1">
        <f t="array" ref="X236">_xlfn.IFS(V236&lt;=2, "Express", V236&lt;=5, "Standard", TRUE, "Delayed")</f>
        <v>Standard</v>
      </c>
    </row>
    <row r="237" spans="1:24" x14ac:dyDescent="0.45">
      <c r="A237">
        <v>236</v>
      </c>
      <c r="B237" t="s">
        <v>898</v>
      </c>
      <c r="C237" s="3">
        <v>42832</v>
      </c>
      <c r="D237" s="3">
        <v>42837</v>
      </c>
      <c r="E237" t="s">
        <v>49</v>
      </c>
      <c r="F237" t="s">
        <v>375</v>
      </c>
      <c r="G237" t="s">
        <v>376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 s="1">
        <v>617.976</v>
      </c>
      <c r="S237">
        <v>3</v>
      </c>
      <c r="T237" s="2">
        <v>0.2</v>
      </c>
      <c r="U237" s="4">
        <v>-7.7247000000000003</v>
      </c>
      <c r="V237">
        <f>D237-C237</f>
        <v>5</v>
      </c>
      <c r="W237" s="5">
        <f t="shared" si="3"/>
        <v>-1.2500000000000001E-2</v>
      </c>
      <c r="X237" t="str" cm="1">
        <f t="array" ref="X237">_xlfn.IFS(V237&lt;=2, "Express", V237&lt;=5, "Standard", TRUE, "Delayed")</f>
        <v>Standard</v>
      </c>
    </row>
    <row r="238" spans="1:24" x14ac:dyDescent="0.45">
      <c r="A238">
        <v>237</v>
      </c>
      <c r="B238" t="s">
        <v>908</v>
      </c>
      <c r="C238" s="3">
        <v>43051</v>
      </c>
      <c r="D238" s="3">
        <v>43055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 s="1">
        <v>10.56</v>
      </c>
      <c r="S238">
        <v>2</v>
      </c>
      <c r="T238" s="2">
        <v>0</v>
      </c>
      <c r="U238" s="4">
        <v>4.7519999999999998</v>
      </c>
      <c r="V238">
        <f>D238-C238</f>
        <v>4</v>
      </c>
      <c r="W238" s="5">
        <f t="shared" si="3"/>
        <v>0.44999999999999996</v>
      </c>
      <c r="X238" t="str" cm="1">
        <f t="array" ref="X238">_xlfn.IFS(V238&lt;=2, "Express", V238&lt;=5, "Standard", TRUE, "Delayed")</f>
        <v>Standard</v>
      </c>
    </row>
    <row r="239" spans="1:24" x14ac:dyDescent="0.45">
      <c r="A239">
        <v>238</v>
      </c>
      <c r="B239" t="s">
        <v>914</v>
      </c>
      <c r="C239" s="3">
        <v>42525</v>
      </c>
      <c r="D239" s="3">
        <v>42530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 s="1">
        <v>25.92</v>
      </c>
      <c r="S239">
        <v>5</v>
      </c>
      <c r="T239" s="2">
        <v>0.2</v>
      </c>
      <c r="U239" s="4">
        <v>9.3960000000000008</v>
      </c>
      <c r="V239">
        <f>D239-C239</f>
        <v>5</v>
      </c>
      <c r="W239" s="5">
        <f t="shared" si="3"/>
        <v>0.36249999999999999</v>
      </c>
      <c r="X239" t="str" cm="1">
        <f t="array" ref="X239">_xlfn.IFS(V239&lt;=2, "Express", V239&lt;=5, "Standard", TRUE, "Delayed")</f>
        <v>Standard</v>
      </c>
    </row>
    <row r="240" spans="1:24" x14ac:dyDescent="0.45">
      <c r="A240">
        <v>239</v>
      </c>
      <c r="B240" t="s">
        <v>914</v>
      </c>
      <c r="C240" s="3">
        <v>42525</v>
      </c>
      <c r="D240" s="3">
        <v>42530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 s="1">
        <v>419.68</v>
      </c>
      <c r="S240">
        <v>5</v>
      </c>
      <c r="T240" s="2">
        <v>0.6</v>
      </c>
      <c r="U240" s="4">
        <v>-356.72800000000001</v>
      </c>
      <c r="V240">
        <f>D240-C240</f>
        <v>5</v>
      </c>
      <c r="W240" s="5">
        <f t="shared" si="3"/>
        <v>-0.85</v>
      </c>
      <c r="X240" t="str" cm="1">
        <f t="array" ref="X240">_xlfn.IFS(V240&lt;=2, "Express", V240&lt;=5, "Standard", TRUE, "Delayed")</f>
        <v>Standard</v>
      </c>
    </row>
    <row r="241" spans="1:24" x14ac:dyDescent="0.45">
      <c r="A241">
        <v>240</v>
      </c>
      <c r="B241" t="s">
        <v>914</v>
      </c>
      <c r="C241" s="3">
        <v>42525</v>
      </c>
      <c r="D241" s="3">
        <v>42530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922</v>
      </c>
      <c r="R241" s="1">
        <v>11.688000000000001</v>
      </c>
      <c r="S241">
        <v>3</v>
      </c>
      <c r="T241" s="2">
        <v>0.6</v>
      </c>
      <c r="U241" s="4">
        <v>-4.6752000000000002</v>
      </c>
      <c r="V241">
        <f>D241-C241</f>
        <v>5</v>
      </c>
      <c r="W241" s="5">
        <f t="shared" si="3"/>
        <v>-0.4</v>
      </c>
      <c r="X241" t="str" cm="1">
        <f t="array" ref="X241">_xlfn.IFS(V241&lt;=2, "Express", V241&lt;=5, "Standard", TRUE, "Delayed")</f>
        <v>Standard</v>
      </c>
    </row>
    <row r="242" spans="1:24" x14ac:dyDescent="0.45">
      <c r="A242">
        <v>241</v>
      </c>
      <c r="B242" t="s">
        <v>914</v>
      </c>
      <c r="C242" s="3">
        <v>42525</v>
      </c>
      <c r="D242" s="3">
        <v>42530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923</v>
      </c>
      <c r="O242" t="s">
        <v>70</v>
      </c>
      <c r="P242" t="s">
        <v>71</v>
      </c>
      <c r="Q242" t="s">
        <v>924</v>
      </c>
      <c r="R242" s="1">
        <v>31.984000000000002</v>
      </c>
      <c r="S242">
        <v>2</v>
      </c>
      <c r="T242" s="2">
        <v>0.2</v>
      </c>
      <c r="U242" s="4">
        <v>11.1944</v>
      </c>
      <c r="V242">
        <f>D242-C242</f>
        <v>5</v>
      </c>
      <c r="W242" s="5">
        <f t="shared" si="3"/>
        <v>0.35</v>
      </c>
      <c r="X242" t="str" cm="1">
        <f t="array" ref="X242">_xlfn.IFS(V242&lt;=2, "Express", V242&lt;=5, "Standard", TRUE, "Delayed")</f>
        <v>Standard</v>
      </c>
    </row>
    <row r="243" spans="1:24" x14ac:dyDescent="0.45">
      <c r="A243">
        <v>242</v>
      </c>
      <c r="B243" t="s">
        <v>914</v>
      </c>
      <c r="C243" s="3">
        <v>42525</v>
      </c>
      <c r="D243" s="3">
        <v>42530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925</v>
      </c>
      <c r="O243" t="s">
        <v>31</v>
      </c>
      <c r="P243" t="s">
        <v>55</v>
      </c>
      <c r="Q243" t="s">
        <v>926</v>
      </c>
      <c r="R243" s="1">
        <v>177.22499999999999</v>
      </c>
      <c r="S243">
        <v>5</v>
      </c>
      <c r="T243" s="2">
        <v>0.5</v>
      </c>
      <c r="U243" s="4">
        <v>-120.51300000000001</v>
      </c>
      <c r="V243">
        <f>D243-C243</f>
        <v>5</v>
      </c>
      <c r="W243" s="5">
        <f t="shared" si="3"/>
        <v>-0.68</v>
      </c>
      <c r="X243" t="str" cm="1">
        <f t="array" ref="X243">_xlfn.IFS(V243&lt;=2, "Express", V243&lt;=5, "Standard", TRUE, "Delayed")</f>
        <v>Standard</v>
      </c>
    </row>
    <row r="244" spans="1:24" x14ac:dyDescent="0.45">
      <c r="A244">
        <v>243</v>
      </c>
      <c r="B244" t="s">
        <v>914</v>
      </c>
      <c r="C244" s="3">
        <v>42525</v>
      </c>
      <c r="D244" s="3">
        <v>42530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927</v>
      </c>
      <c r="O244" t="s">
        <v>31</v>
      </c>
      <c r="P244" t="s">
        <v>64</v>
      </c>
      <c r="Q244" t="s">
        <v>928</v>
      </c>
      <c r="R244" s="1">
        <v>4.0439999999999996</v>
      </c>
      <c r="S244">
        <v>3</v>
      </c>
      <c r="T244" s="2">
        <v>0.6</v>
      </c>
      <c r="U244" s="4">
        <v>-2.8308</v>
      </c>
      <c r="V244">
        <f>D244-C244</f>
        <v>5</v>
      </c>
      <c r="W244" s="5">
        <f t="shared" si="3"/>
        <v>-0.70000000000000007</v>
      </c>
      <c r="X244" t="str" cm="1">
        <f t="array" ref="X244">_xlfn.IFS(V244&lt;=2, "Express", V244&lt;=5, "Standard", TRUE, "Delayed")</f>
        <v>Standard</v>
      </c>
    </row>
    <row r="245" spans="1:24" x14ac:dyDescent="0.45">
      <c r="A245">
        <v>244</v>
      </c>
      <c r="B245" t="s">
        <v>914</v>
      </c>
      <c r="C245" s="3">
        <v>42525</v>
      </c>
      <c r="D245" s="3">
        <v>42530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 s="1">
        <v>7.4080000000000004</v>
      </c>
      <c r="S245">
        <v>2</v>
      </c>
      <c r="T245" s="2">
        <v>0.2</v>
      </c>
      <c r="U245" s="4">
        <v>1.2038</v>
      </c>
      <c r="V245">
        <f>D245-C245</f>
        <v>5</v>
      </c>
      <c r="W245" s="5">
        <f t="shared" si="3"/>
        <v>0.16249999999999998</v>
      </c>
      <c r="X245" t="str" cm="1">
        <f t="array" ref="X245">_xlfn.IFS(V245&lt;=2, "Express", V245&lt;=5, "Standard", TRUE, "Delayed")</f>
        <v>Standard</v>
      </c>
    </row>
    <row r="246" spans="1:24" x14ac:dyDescent="0.45">
      <c r="A246">
        <v>245</v>
      </c>
      <c r="B246" t="s">
        <v>929</v>
      </c>
      <c r="C246" s="3">
        <v>41791</v>
      </c>
      <c r="D246" s="3">
        <v>41796</v>
      </c>
      <c r="E246" t="s">
        <v>22</v>
      </c>
      <c r="F246" t="s">
        <v>930</v>
      </c>
      <c r="G246" t="s">
        <v>931</v>
      </c>
      <c r="H246" t="s">
        <v>101</v>
      </c>
      <c r="I246" t="s">
        <v>26</v>
      </c>
      <c r="J246" t="s">
        <v>932</v>
      </c>
      <c r="K246" t="s">
        <v>228</v>
      </c>
      <c r="L246">
        <v>55044</v>
      </c>
      <c r="M246" t="s">
        <v>104</v>
      </c>
      <c r="N246" t="s">
        <v>531</v>
      </c>
      <c r="O246" t="s">
        <v>31</v>
      </c>
      <c r="P246" t="s">
        <v>35</v>
      </c>
      <c r="Q246" t="s">
        <v>532</v>
      </c>
      <c r="R246" s="1">
        <v>2001.86</v>
      </c>
      <c r="S246">
        <v>7</v>
      </c>
      <c r="T246" s="2">
        <v>0</v>
      </c>
      <c r="U246" s="4">
        <v>580.5394</v>
      </c>
      <c r="V246">
        <f>D246-C246</f>
        <v>5</v>
      </c>
      <c r="W246" s="5">
        <f t="shared" si="3"/>
        <v>0.29000000000000004</v>
      </c>
      <c r="X246" t="str" cm="1">
        <f t="array" ref="X246">_xlfn.IFS(V246&lt;=2, "Express", V246&lt;=5, "Standard", TRUE, "Delayed")</f>
        <v>Standard</v>
      </c>
    </row>
    <row r="247" spans="1:24" x14ac:dyDescent="0.45">
      <c r="A247">
        <v>246</v>
      </c>
      <c r="B247" t="s">
        <v>929</v>
      </c>
      <c r="C247" s="3">
        <v>41791</v>
      </c>
      <c r="D247" s="3">
        <v>41796</v>
      </c>
      <c r="E247" t="s">
        <v>22</v>
      </c>
      <c r="F247" t="s">
        <v>930</v>
      </c>
      <c r="G247" t="s">
        <v>931</v>
      </c>
      <c r="H247" t="s">
        <v>101</v>
      </c>
      <c r="I247" t="s">
        <v>26</v>
      </c>
      <c r="J247" t="s">
        <v>932</v>
      </c>
      <c r="K247" t="s">
        <v>228</v>
      </c>
      <c r="L247">
        <v>55044</v>
      </c>
      <c r="M247" t="s">
        <v>104</v>
      </c>
      <c r="N247" t="s">
        <v>933</v>
      </c>
      <c r="O247" t="s">
        <v>45</v>
      </c>
      <c r="P247" t="s">
        <v>58</v>
      </c>
      <c r="Q247" t="s">
        <v>934</v>
      </c>
      <c r="R247" s="1">
        <v>166.72</v>
      </c>
      <c r="S247">
        <v>2</v>
      </c>
      <c r="T247" s="2">
        <v>0</v>
      </c>
      <c r="U247" s="4">
        <v>41.68</v>
      </c>
      <c r="V247">
        <f>D247-C247</f>
        <v>5</v>
      </c>
      <c r="W247" s="5">
        <f t="shared" si="3"/>
        <v>0.25</v>
      </c>
      <c r="X247" t="str" cm="1">
        <f t="array" ref="X247">_xlfn.IFS(V247&lt;=2, "Express", V247&lt;=5, "Standard", TRUE, "Delayed")</f>
        <v>Standard</v>
      </c>
    </row>
    <row r="248" spans="1:24" x14ac:dyDescent="0.45">
      <c r="A248">
        <v>247</v>
      </c>
      <c r="B248" t="s">
        <v>929</v>
      </c>
      <c r="C248" s="3">
        <v>41791</v>
      </c>
      <c r="D248" s="3">
        <v>41796</v>
      </c>
      <c r="E248" t="s">
        <v>22</v>
      </c>
      <c r="F248" t="s">
        <v>930</v>
      </c>
      <c r="G248" t="s">
        <v>931</v>
      </c>
      <c r="H248" t="s">
        <v>101</v>
      </c>
      <c r="I248" t="s">
        <v>26</v>
      </c>
      <c r="J248" t="s">
        <v>932</v>
      </c>
      <c r="K248" t="s">
        <v>228</v>
      </c>
      <c r="L248">
        <v>55044</v>
      </c>
      <c r="M248" t="s">
        <v>104</v>
      </c>
      <c r="N248" t="s">
        <v>935</v>
      </c>
      <c r="O248" t="s">
        <v>45</v>
      </c>
      <c r="P248" t="s">
        <v>89</v>
      </c>
      <c r="Q248" t="s">
        <v>936</v>
      </c>
      <c r="R248" s="1">
        <v>47.88</v>
      </c>
      <c r="S248">
        <v>6</v>
      </c>
      <c r="T248" s="2">
        <v>0</v>
      </c>
      <c r="U248" s="4">
        <v>23.94</v>
      </c>
      <c r="V248">
        <f>D248-C248</f>
        <v>5</v>
      </c>
      <c r="W248" s="5">
        <f t="shared" si="3"/>
        <v>0.5</v>
      </c>
      <c r="X248" t="str" cm="1">
        <f t="array" ref="X248">_xlfn.IFS(V248&lt;=2, "Express", V248&lt;=5, "Standard", TRUE, "Delayed")</f>
        <v>Standard</v>
      </c>
    </row>
    <row r="249" spans="1:24" x14ac:dyDescent="0.45">
      <c r="A249">
        <v>248</v>
      </c>
      <c r="B249" t="s">
        <v>929</v>
      </c>
      <c r="C249" s="3">
        <v>41791</v>
      </c>
      <c r="D249" s="3">
        <v>41796</v>
      </c>
      <c r="E249" t="s">
        <v>22</v>
      </c>
      <c r="F249" t="s">
        <v>930</v>
      </c>
      <c r="G249" t="s">
        <v>931</v>
      </c>
      <c r="H249" t="s">
        <v>101</v>
      </c>
      <c r="I249" t="s">
        <v>26</v>
      </c>
      <c r="J249" t="s">
        <v>932</v>
      </c>
      <c r="K249" t="s">
        <v>228</v>
      </c>
      <c r="L249">
        <v>55044</v>
      </c>
      <c r="M249" t="s">
        <v>104</v>
      </c>
      <c r="N249" t="s">
        <v>937</v>
      </c>
      <c r="O249" t="s">
        <v>45</v>
      </c>
      <c r="P249" t="s">
        <v>77</v>
      </c>
      <c r="Q249" t="s">
        <v>938</v>
      </c>
      <c r="R249" s="1">
        <v>1503.25</v>
      </c>
      <c r="S249">
        <v>5</v>
      </c>
      <c r="T249" s="2">
        <v>0</v>
      </c>
      <c r="U249" s="4">
        <v>496.07249999999999</v>
      </c>
      <c r="V249">
        <f>D249-C249</f>
        <v>5</v>
      </c>
      <c r="W249" s="5">
        <f t="shared" si="3"/>
        <v>0.33</v>
      </c>
      <c r="X249" t="str" cm="1">
        <f t="array" ref="X249">_xlfn.IFS(V249&lt;=2, "Express", V249&lt;=5, "Standard", TRUE, "Delayed")</f>
        <v>Standard</v>
      </c>
    </row>
    <row r="250" spans="1:24" x14ac:dyDescent="0.45">
      <c r="A250">
        <v>249</v>
      </c>
      <c r="B250" t="s">
        <v>929</v>
      </c>
      <c r="C250" s="3">
        <v>41791</v>
      </c>
      <c r="D250" s="3">
        <v>41796</v>
      </c>
      <c r="E250" t="s">
        <v>22</v>
      </c>
      <c r="F250" t="s">
        <v>930</v>
      </c>
      <c r="G250" t="s">
        <v>931</v>
      </c>
      <c r="H250" t="s">
        <v>101</v>
      </c>
      <c r="I250" t="s">
        <v>26</v>
      </c>
      <c r="J250" t="s">
        <v>932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 s="1">
        <v>25.92</v>
      </c>
      <c r="S250">
        <v>4</v>
      </c>
      <c r="T250" s="2">
        <v>0</v>
      </c>
      <c r="U250" s="4">
        <v>12.441599999999999</v>
      </c>
      <c r="V250">
        <f>D250-C250</f>
        <v>5</v>
      </c>
      <c r="W250" s="5">
        <f t="shared" si="3"/>
        <v>0.47999999999999993</v>
      </c>
      <c r="X250" t="str" cm="1">
        <f t="array" ref="X250">_xlfn.IFS(V250&lt;=2, "Express", V250&lt;=5, "Standard", TRUE, "Delayed")</f>
        <v>Standard</v>
      </c>
    </row>
    <row r="251" spans="1:24" x14ac:dyDescent="0.45">
      <c r="A251">
        <v>250</v>
      </c>
      <c r="B251" t="s">
        <v>939</v>
      </c>
      <c r="C251" s="3">
        <v>42714</v>
      </c>
      <c r="D251" s="3">
        <v>42719</v>
      </c>
      <c r="E251" t="s">
        <v>22</v>
      </c>
      <c r="F251" t="s">
        <v>940</v>
      </c>
      <c r="G251" t="s">
        <v>941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942</v>
      </c>
      <c r="O251" t="s">
        <v>31</v>
      </c>
      <c r="P251" t="s">
        <v>35</v>
      </c>
      <c r="Q251" t="s">
        <v>943</v>
      </c>
      <c r="R251" s="1">
        <v>321.56799999999998</v>
      </c>
      <c r="S251">
        <v>2</v>
      </c>
      <c r="T251" s="2">
        <v>0.2</v>
      </c>
      <c r="U251" s="4">
        <v>28.1372</v>
      </c>
      <c r="V251">
        <f>D251-C251</f>
        <v>5</v>
      </c>
      <c r="W251" s="5">
        <f t="shared" si="3"/>
        <v>8.7500000000000008E-2</v>
      </c>
      <c r="X251" t="str" cm="1">
        <f t="array" ref="X251">_xlfn.IFS(V251&lt;=2, "Express", V251&lt;=5, "Standard", TRUE, "Delayed")</f>
        <v>Standard</v>
      </c>
    </row>
    <row r="252" spans="1:24" x14ac:dyDescent="0.45">
      <c r="A252">
        <v>251</v>
      </c>
      <c r="B252" t="s">
        <v>944</v>
      </c>
      <c r="C252" s="3">
        <v>42624</v>
      </c>
      <c r="D252" s="3">
        <v>42630</v>
      </c>
      <c r="E252" t="s">
        <v>49</v>
      </c>
      <c r="F252" t="s">
        <v>945</v>
      </c>
      <c r="G252" t="s">
        <v>946</v>
      </c>
      <c r="H252" t="s">
        <v>25</v>
      </c>
      <c r="I252" t="s">
        <v>26</v>
      </c>
      <c r="J252" t="s">
        <v>947</v>
      </c>
      <c r="K252" t="s">
        <v>42</v>
      </c>
      <c r="L252">
        <v>92037</v>
      </c>
      <c r="M252" t="s">
        <v>43</v>
      </c>
      <c r="N252" t="s">
        <v>948</v>
      </c>
      <c r="O252" t="s">
        <v>45</v>
      </c>
      <c r="P252" t="s">
        <v>89</v>
      </c>
      <c r="Q252" t="s">
        <v>949</v>
      </c>
      <c r="R252" s="1">
        <v>7.61</v>
      </c>
      <c r="S252">
        <v>1</v>
      </c>
      <c r="T252" s="2">
        <v>0</v>
      </c>
      <c r="U252" s="4">
        <v>3.5767000000000002</v>
      </c>
      <c r="V252">
        <f>D252-C252</f>
        <v>6</v>
      </c>
      <c r="W252" s="5">
        <f t="shared" si="3"/>
        <v>0.47000000000000003</v>
      </c>
      <c r="X252" t="str" cm="1">
        <f t="array" ref="X252">_xlfn.IFS(V252&lt;=2, "Express", V252&lt;=5, "Standard", TRUE, "Delayed")</f>
        <v>Delayed</v>
      </c>
    </row>
    <row r="253" spans="1:24" x14ac:dyDescent="0.45">
      <c r="A253">
        <v>252</v>
      </c>
      <c r="B253" t="s">
        <v>944</v>
      </c>
      <c r="C253" s="3">
        <v>42624</v>
      </c>
      <c r="D253" s="3">
        <v>42630</v>
      </c>
      <c r="E253" t="s">
        <v>49</v>
      </c>
      <c r="F253" t="s">
        <v>945</v>
      </c>
      <c r="G253" t="s">
        <v>946</v>
      </c>
      <c r="H253" t="s">
        <v>25</v>
      </c>
      <c r="I253" t="s">
        <v>26</v>
      </c>
      <c r="J253" t="s">
        <v>947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 s="1">
        <v>3347.37</v>
      </c>
      <c r="S253">
        <v>13</v>
      </c>
      <c r="T253" s="2">
        <v>0</v>
      </c>
      <c r="U253" s="4">
        <v>636.00030000000004</v>
      </c>
      <c r="V253">
        <f>D253-C253</f>
        <v>6</v>
      </c>
      <c r="W253" s="5">
        <f t="shared" si="3"/>
        <v>0.19000000000000003</v>
      </c>
      <c r="X253" t="str" cm="1">
        <f t="array" ref="X253">_xlfn.IFS(V253&lt;=2, "Express", V253&lt;=5, "Standard", TRUE, "Delayed")</f>
        <v>Delayed</v>
      </c>
    </row>
    <row r="254" spans="1:24" x14ac:dyDescent="0.45">
      <c r="A254">
        <v>253</v>
      </c>
      <c r="B254" t="s">
        <v>950</v>
      </c>
      <c r="C254" s="3">
        <v>42714</v>
      </c>
      <c r="D254" s="3">
        <v>42717</v>
      </c>
      <c r="E254" t="s">
        <v>187</v>
      </c>
      <c r="F254" t="s">
        <v>951</v>
      </c>
      <c r="G254" t="s">
        <v>952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953</v>
      </c>
      <c r="O254" t="s">
        <v>45</v>
      </c>
      <c r="P254" t="s">
        <v>58</v>
      </c>
      <c r="Q254" t="s">
        <v>954</v>
      </c>
      <c r="R254" s="1">
        <v>80.58</v>
      </c>
      <c r="S254">
        <v>6</v>
      </c>
      <c r="T254" s="2">
        <v>0</v>
      </c>
      <c r="U254" s="4">
        <v>22.5624</v>
      </c>
      <c r="V254">
        <f>D254-C254</f>
        <v>3</v>
      </c>
      <c r="W254" s="5">
        <f t="shared" si="3"/>
        <v>0.28000000000000003</v>
      </c>
      <c r="X254" t="str" cm="1">
        <f t="array" ref="X254">_xlfn.IFS(V254&lt;=2, "Express", V254&lt;=5, "Standard", TRUE, "Delayed")</f>
        <v>Standard</v>
      </c>
    </row>
    <row r="255" spans="1:24" x14ac:dyDescent="0.45">
      <c r="A255">
        <v>254</v>
      </c>
      <c r="B255" t="s">
        <v>950</v>
      </c>
      <c r="C255" s="3">
        <v>42714</v>
      </c>
      <c r="D255" s="3">
        <v>42717</v>
      </c>
      <c r="E255" t="s">
        <v>187</v>
      </c>
      <c r="F255" t="s">
        <v>951</v>
      </c>
      <c r="G255" t="s">
        <v>952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955</v>
      </c>
      <c r="O255" t="s">
        <v>45</v>
      </c>
      <c r="P255" t="s">
        <v>172</v>
      </c>
      <c r="Q255" t="s">
        <v>956</v>
      </c>
      <c r="R255" s="1">
        <v>361.92</v>
      </c>
      <c r="S255">
        <v>4</v>
      </c>
      <c r="T255" s="2">
        <v>0</v>
      </c>
      <c r="U255" s="4">
        <v>162.864</v>
      </c>
      <c r="V255">
        <f>D255-C255</f>
        <v>3</v>
      </c>
      <c r="W255" s="5">
        <f t="shared" si="3"/>
        <v>0.45</v>
      </c>
      <c r="X255" t="str" cm="1">
        <f t="array" ref="X255">_xlfn.IFS(V255&lt;=2, "Express", V255&lt;=5, "Standard", TRUE, "Delayed")</f>
        <v>Standard</v>
      </c>
    </row>
    <row r="256" spans="1:24" x14ac:dyDescent="0.45">
      <c r="A256">
        <v>255</v>
      </c>
      <c r="B256" t="s">
        <v>957</v>
      </c>
      <c r="C256" s="3">
        <v>42336</v>
      </c>
      <c r="D256" s="3">
        <v>42342</v>
      </c>
      <c r="E256" t="s">
        <v>49</v>
      </c>
      <c r="F256" t="s">
        <v>958</v>
      </c>
      <c r="G256" t="s">
        <v>959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927</v>
      </c>
      <c r="O256" t="s">
        <v>31</v>
      </c>
      <c r="P256" t="s">
        <v>64</v>
      </c>
      <c r="Q256" t="s">
        <v>928</v>
      </c>
      <c r="R256" s="1">
        <v>12.132</v>
      </c>
      <c r="S256">
        <v>9</v>
      </c>
      <c r="T256" s="2">
        <v>0.6</v>
      </c>
      <c r="U256" s="4">
        <v>-8.4923999999999999</v>
      </c>
      <c r="V256">
        <f>D256-C256</f>
        <v>6</v>
      </c>
      <c r="W256" s="5">
        <f t="shared" si="3"/>
        <v>-0.70000000000000007</v>
      </c>
      <c r="X256" t="str" cm="1">
        <f t="array" ref="X256">_xlfn.IFS(V256&lt;=2, "Express", V256&lt;=5, "Standard", TRUE, "Delayed")</f>
        <v>Delayed</v>
      </c>
    </row>
    <row r="257" spans="1:24" x14ac:dyDescent="0.45">
      <c r="A257">
        <v>256</v>
      </c>
      <c r="B257" t="s">
        <v>957</v>
      </c>
      <c r="C257" s="3">
        <v>42336</v>
      </c>
      <c r="D257" s="3">
        <v>42342</v>
      </c>
      <c r="E257" t="s">
        <v>49</v>
      </c>
      <c r="F257" t="s">
        <v>958</v>
      </c>
      <c r="G257" t="s">
        <v>959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960</v>
      </c>
      <c r="O257" t="s">
        <v>45</v>
      </c>
      <c r="P257" t="s">
        <v>58</v>
      </c>
      <c r="Q257" t="s">
        <v>961</v>
      </c>
      <c r="R257" s="1">
        <v>82.367999999999995</v>
      </c>
      <c r="S257">
        <v>2</v>
      </c>
      <c r="T257" s="2">
        <v>0.2</v>
      </c>
      <c r="U257" s="4">
        <v>-19.5624</v>
      </c>
      <c r="V257">
        <f>D257-C257</f>
        <v>6</v>
      </c>
      <c r="W257" s="5">
        <f t="shared" si="3"/>
        <v>-0.23750000000000002</v>
      </c>
      <c r="X257" t="str" cm="1">
        <f t="array" ref="X257">_xlfn.IFS(V257&lt;=2, "Express", V257&lt;=5, "Standard", TRUE, "Delayed")</f>
        <v>Delayed</v>
      </c>
    </row>
    <row r="258" spans="1:24" x14ac:dyDescent="0.45">
      <c r="A258">
        <v>257</v>
      </c>
      <c r="B258" t="s">
        <v>957</v>
      </c>
      <c r="C258" s="3">
        <v>42336</v>
      </c>
      <c r="D258" s="3">
        <v>42342</v>
      </c>
      <c r="E258" t="s">
        <v>49</v>
      </c>
      <c r="F258" t="s">
        <v>958</v>
      </c>
      <c r="G258" t="s">
        <v>959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 s="1">
        <v>53.92</v>
      </c>
      <c r="S258">
        <v>5</v>
      </c>
      <c r="T258" s="2">
        <v>0.2</v>
      </c>
      <c r="U258" s="4">
        <v>4.0439999999999996</v>
      </c>
      <c r="V258">
        <f>D258-C258</f>
        <v>6</v>
      </c>
      <c r="W258" s="5">
        <f t="shared" si="3"/>
        <v>7.4999999999999983E-2</v>
      </c>
      <c r="X258" t="str" cm="1">
        <f t="array" ref="X258">_xlfn.IFS(V258&lt;=2, "Express", V258&lt;=5, "Standard", TRUE, "Delayed")</f>
        <v>Delayed</v>
      </c>
    </row>
    <row r="259" spans="1:24" x14ac:dyDescent="0.45">
      <c r="A259">
        <v>258</v>
      </c>
      <c r="B259" t="s">
        <v>957</v>
      </c>
      <c r="C259" s="3">
        <v>42336</v>
      </c>
      <c r="D259" s="3">
        <v>42342</v>
      </c>
      <c r="E259" t="s">
        <v>49</v>
      </c>
      <c r="F259" t="s">
        <v>958</v>
      </c>
      <c r="G259" t="s">
        <v>959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962</v>
      </c>
      <c r="O259" t="s">
        <v>70</v>
      </c>
      <c r="P259" t="s">
        <v>71</v>
      </c>
      <c r="Q259" t="s">
        <v>963</v>
      </c>
      <c r="R259" s="1">
        <v>647.904</v>
      </c>
      <c r="S259">
        <v>6</v>
      </c>
      <c r="T259" s="2">
        <v>0.2</v>
      </c>
      <c r="U259" s="4">
        <v>56.691600000000001</v>
      </c>
      <c r="V259">
        <f>D259-C259</f>
        <v>6</v>
      </c>
      <c r="W259" s="5">
        <f t="shared" ref="W259:W322" si="4">IFERROR(U259/R259, "0%")</f>
        <v>8.7500000000000008E-2</v>
      </c>
      <c r="X259" t="str" cm="1">
        <f t="array" ref="X259">_xlfn.IFS(V259&lt;=2, "Express", V259&lt;=5, "Standard", TRUE, "Delayed")</f>
        <v>Delayed</v>
      </c>
    </row>
    <row r="260" spans="1:24" x14ac:dyDescent="0.45">
      <c r="A260">
        <v>259</v>
      </c>
      <c r="B260" t="s">
        <v>964</v>
      </c>
      <c r="C260" s="3">
        <v>43070</v>
      </c>
      <c r="D260" s="3">
        <v>43072</v>
      </c>
      <c r="E260" t="s">
        <v>22</v>
      </c>
      <c r="F260" t="s">
        <v>965</v>
      </c>
      <c r="G260" t="s">
        <v>966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967</v>
      </c>
      <c r="O260" t="s">
        <v>70</v>
      </c>
      <c r="P260" t="s">
        <v>160</v>
      </c>
      <c r="Q260" t="s">
        <v>968</v>
      </c>
      <c r="R260" s="1">
        <v>20.37</v>
      </c>
      <c r="S260">
        <v>3</v>
      </c>
      <c r="T260" s="2">
        <v>0</v>
      </c>
      <c r="U260" s="4">
        <v>6.9257999999999997</v>
      </c>
      <c r="V260">
        <f>D260-C260</f>
        <v>2</v>
      </c>
      <c r="W260" s="5">
        <f t="shared" si="4"/>
        <v>0.33999999999999997</v>
      </c>
      <c r="X260" t="str" cm="1">
        <f t="array" ref="X260">_xlfn.IFS(V260&lt;=2, "Express", V260&lt;=5, "Standard", TRUE, "Delayed")</f>
        <v>Express</v>
      </c>
    </row>
    <row r="261" spans="1:24" x14ac:dyDescent="0.45">
      <c r="A261">
        <v>260</v>
      </c>
      <c r="B261" t="s">
        <v>964</v>
      </c>
      <c r="C261" s="3">
        <v>43070</v>
      </c>
      <c r="D261" s="3">
        <v>43072</v>
      </c>
      <c r="E261" t="s">
        <v>22</v>
      </c>
      <c r="F261" t="s">
        <v>965</v>
      </c>
      <c r="G261" t="s">
        <v>966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969</v>
      </c>
      <c r="O261" t="s">
        <v>45</v>
      </c>
      <c r="P261" t="s">
        <v>58</v>
      </c>
      <c r="Q261" t="s">
        <v>970</v>
      </c>
      <c r="R261" s="1">
        <v>221.55</v>
      </c>
      <c r="S261">
        <v>3</v>
      </c>
      <c r="T261" s="2">
        <v>0</v>
      </c>
      <c r="U261" s="4">
        <v>6.6464999999999996</v>
      </c>
      <c r="V261">
        <f>D261-C261</f>
        <v>2</v>
      </c>
      <c r="W261" s="5">
        <f t="shared" si="4"/>
        <v>2.9999999999999995E-2</v>
      </c>
      <c r="X261" t="str" cm="1">
        <f t="array" ref="X261">_xlfn.IFS(V261&lt;=2, "Express", V261&lt;=5, "Standard", TRUE, "Delayed")</f>
        <v>Express</v>
      </c>
    </row>
    <row r="262" spans="1:24" x14ac:dyDescent="0.45">
      <c r="A262">
        <v>261</v>
      </c>
      <c r="B262" t="s">
        <v>964</v>
      </c>
      <c r="C262" s="3">
        <v>43070</v>
      </c>
      <c r="D262" s="3">
        <v>43072</v>
      </c>
      <c r="E262" t="s">
        <v>22</v>
      </c>
      <c r="F262" t="s">
        <v>965</v>
      </c>
      <c r="G262" t="s">
        <v>966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971</v>
      </c>
      <c r="O262" t="s">
        <v>45</v>
      </c>
      <c r="P262" t="s">
        <v>74</v>
      </c>
      <c r="Q262" t="s">
        <v>972</v>
      </c>
      <c r="R262" s="1">
        <v>17.52</v>
      </c>
      <c r="S262">
        <v>5</v>
      </c>
      <c r="T262" s="2">
        <v>0.2</v>
      </c>
      <c r="U262" s="4">
        <v>6.1319999999999997</v>
      </c>
      <c r="V262">
        <f>D262-C262</f>
        <v>2</v>
      </c>
      <c r="W262" s="5">
        <f t="shared" si="4"/>
        <v>0.35</v>
      </c>
      <c r="X262" t="str" cm="1">
        <f t="array" ref="X262">_xlfn.IFS(V262&lt;=2, "Express", V262&lt;=5, "Standard", TRUE, "Delayed")</f>
        <v>Express</v>
      </c>
    </row>
    <row r="263" spans="1:24" x14ac:dyDescent="0.45">
      <c r="A263">
        <v>262</v>
      </c>
      <c r="B263" t="s">
        <v>973</v>
      </c>
      <c r="C263" s="3">
        <v>42894</v>
      </c>
      <c r="D263" s="3">
        <v>42898</v>
      </c>
      <c r="E263" t="s">
        <v>49</v>
      </c>
      <c r="F263" t="s">
        <v>974</v>
      </c>
      <c r="G263" t="s">
        <v>10914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 s="1">
        <v>1.6240000000000001</v>
      </c>
      <c r="S263">
        <v>2</v>
      </c>
      <c r="T263" s="2">
        <v>0.8</v>
      </c>
      <c r="U263" s="4">
        <v>-4.4660000000000002</v>
      </c>
      <c r="V263">
        <f>D263-C263</f>
        <v>4</v>
      </c>
      <c r="W263" s="5">
        <f t="shared" si="4"/>
        <v>-2.75</v>
      </c>
      <c r="X263" t="str" cm="1">
        <f t="array" ref="X263">_xlfn.IFS(V263&lt;=2, "Express", V263&lt;=5, "Standard", TRUE, "Delayed")</f>
        <v>Standard</v>
      </c>
    </row>
    <row r="264" spans="1:24" x14ac:dyDescent="0.45">
      <c r="A264">
        <v>263</v>
      </c>
      <c r="B264" t="s">
        <v>977</v>
      </c>
      <c r="C264" s="3">
        <v>41901</v>
      </c>
      <c r="D264" s="3">
        <v>41903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681</v>
      </c>
      <c r="O264" t="s">
        <v>70</v>
      </c>
      <c r="P264" t="s">
        <v>682</v>
      </c>
      <c r="Q264" t="s">
        <v>683</v>
      </c>
      <c r="R264" s="1">
        <v>3059.982</v>
      </c>
      <c r="S264">
        <v>3</v>
      </c>
      <c r="T264" s="2">
        <v>0.4</v>
      </c>
      <c r="U264" s="4">
        <v>-509.99700000000001</v>
      </c>
      <c r="V264">
        <f>D264-C264</f>
        <v>2</v>
      </c>
      <c r="W264" s="5">
        <f t="shared" si="4"/>
        <v>-0.16666666666666669</v>
      </c>
      <c r="X264" t="str" cm="1">
        <f t="array" ref="X264">_xlfn.IFS(V264&lt;=2, "Express", V264&lt;=5, "Standard", TRUE, "Delayed")</f>
        <v>Express</v>
      </c>
    </row>
    <row r="265" spans="1:24" x14ac:dyDescent="0.45">
      <c r="A265">
        <v>264</v>
      </c>
      <c r="B265" t="s">
        <v>977</v>
      </c>
      <c r="C265" s="3">
        <v>41901</v>
      </c>
      <c r="D265" s="3">
        <v>41903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682</v>
      </c>
      <c r="Q265" t="s">
        <v>981</v>
      </c>
      <c r="R265" s="1">
        <v>2519.9580000000001</v>
      </c>
      <c r="S265">
        <v>7</v>
      </c>
      <c r="T265" s="2">
        <v>0.4</v>
      </c>
      <c r="U265" s="4">
        <v>-251.9958</v>
      </c>
      <c r="V265">
        <f>D265-C265</f>
        <v>2</v>
      </c>
      <c r="W265" s="5">
        <f t="shared" si="4"/>
        <v>-9.9999999999999992E-2</v>
      </c>
      <c r="X265" t="str" cm="1">
        <f t="array" ref="X265">_xlfn.IFS(V265&lt;=2, "Express", V265&lt;=5, "Standard", TRUE, "Delayed")</f>
        <v>Express</v>
      </c>
    </row>
    <row r="266" spans="1:24" x14ac:dyDescent="0.45">
      <c r="A266">
        <v>265</v>
      </c>
      <c r="B266" t="s">
        <v>982</v>
      </c>
      <c r="C266" s="3">
        <v>42527</v>
      </c>
      <c r="D266" s="3">
        <v>42534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 s="1">
        <v>328.22399999999999</v>
      </c>
      <c r="S266">
        <v>4</v>
      </c>
      <c r="T266" s="2">
        <v>0.2</v>
      </c>
      <c r="U266" s="4">
        <v>28.7196</v>
      </c>
      <c r="V266">
        <f>D266-C266</f>
        <v>7</v>
      </c>
      <c r="W266" s="5">
        <f t="shared" si="4"/>
        <v>8.7500000000000008E-2</v>
      </c>
      <c r="X266" t="str" cm="1">
        <f t="array" ref="X266">_xlfn.IFS(V266&lt;=2, "Express", V266&lt;=5, "Standard", TRUE, "Delayed")</f>
        <v>Delayed</v>
      </c>
    </row>
    <row r="267" spans="1:24" x14ac:dyDescent="0.45">
      <c r="A267">
        <v>266</v>
      </c>
      <c r="B267" t="s">
        <v>987</v>
      </c>
      <c r="C267" s="3">
        <v>42318</v>
      </c>
      <c r="D267" s="3">
        <v>42323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 s="1">
        <v>79.900000000000006</v>
      </c>
      <c r="S267">
        <v>2</v>
      </c>
      <c r="T267" s="2">
        <v>0</v>
      </c>
      <c r="U267" s="4">
        <v>35.155999999999999</v>
      </c>
      <c r="V267">
        <f>D267-C267</f>
        <v>5</v>
      </c>
      <c r="W267" s="5">
        <f t="shared" si="4"/>
        <v>0.43999999999999995</v>
      </c>
      <c r="X267" t="str" cm="1">
        <f t="array" ref="X267">_xlfn.IFS(V267&lt;=2, "Express", V267&lt;=5, "Standard", TRUE, "Delayed")</f>
        <v>Standard</v>
      </c>
    </row>
    <row r="268" spans="1:24" x14ac:dyDescent="0.45">
      <c r="A268">
        <v>267</v>
      </c>
      <c r="B268" t="s">
        <v>993</v>
      </c>
      <c r="C268" s="3">
        <v>42902</v>
      </c>
      <c r="D268" s="3">
        <v>42906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 s="1">
        <v>14.016</v>
      </c>
      <c r="S268">
        <v>3</v>
      </c>
      <c r="T268" s="2">
        <v>0.2</v>
      </c>
      <c r="U268" s="4">
        <v>4.7304000000000004</v>
      </c>
      <c r="V268">
        <f>D268-C268</f>
        <v>4</v>
      </c>
      <c r="W268" s="5">
        <f t="shared" si="4"/>
        <v>0.33750000000000002</v>
      </c>
      <c r="X268" t="str" cm="1">
        <f t="array" ref="X268">_xlfn.IFS(V268&lt;=2, "Express", V268&lt;=5, "Standard", TRUE, "Delayed")</f>
        <v>Standard</v>
      </c>
    </row>
    <row r="269" spans="1:24" x14ac:dyDescent="0.45">
      <c r="A269">
        <v>268</v>
      </c>
      <c r="B269" t="s">
        <v>999</v>
      </c>
      <c r="C269" s="3">
        <v>42391</v>
      </c>
      <c r="D269" s="3">
        <v>42397</v>
      </c>
      <c r="E269" t="s">
        <v>49</v>
      </c>
      <c r="F269" t="s">
        <v>385</v>
      </c>
      <c r="G269" t="s">
        <v>386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 s="1">
        <v>7.56</v>
      </c>
      <c r="S269">
        <v>6</v>
      </c>
      <c r="T269" s="2">
        <v>0</v>
      </c>
      <c r="U269" s="4">
        <v>0.3024</v>
      </c>
      <c r="V269">
        <f>D269-C269</f>
        <v>6</v>
      </c>
      <c r="W269" s="5">
        <f t="shared" si="4"/>
        <v>0.04</v>
      </c>
      <c r="X269" t="str" cm="1">
        <f t="array" ref="X269">_xlfn.IFS(V269&lt;=2, "Express", V269&lt;=5, "Standard", TRUE, "Delayed")</f>
        <v>Delayed</v>
      </c>
    </row>
    <row r="270" spans="1:24" x14ac:dyDescent="0.45">
      <c r="A270">
        <v>269</v>
      </c>
      <c r="B270" t="s">
        <v>1003</v>
      </c>
      <c r="C270" s="3">
        <v>43078</v>
      </c>
      <c r="D270" s="3">
        <v>43082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496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 s="1">
        <v>37.207999999999998</v>
      </c>
      <c r="S270">
        <v>1</v>
      </c>
      <c r="T270" s="2">
        <v>0.2</v>
      </c>
      <c r="U270" s="4">
        <v>-7.4416000000000002</v>
      </c>
      <c r="V270">
        <f>D270-C270</f>
        <v>4</v>
      </c>
      <c r="W270" s="5">
        <f t="shared" si="4"/>
        <v>-0.2</v>
      </c>
      <c r="X270" t="str" cm="1">
        <f t="array" ref="X270">_xlfn.IFS(V270&lt;=2, "Express", V270&lt;=5, "Standard", TRUE, "Delayed")</f>
        <v>Standard</v>
      </c>
    </row>
    <row r="271" spans="1:24" x14ac:dyDescent="0.45">
      <c r="A271">
        <v>270</v>
      </c>
      <c r="B271" t="s">
        <v>1003</v>
      </c>
      <c r="C271" s="3">
        <v>43078</v>
      </c>
      <c r="D271" s="3">
        <v>43082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496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 s="1">
        <v>57.576000000000001</v>
      </c>
      <c r="S271">
        <v>3</v>
      </c>
      <c r="T271" s="2">
        <v>0.2</v>
      </c>
      <c r="U271" s="4">
        <v>21.591000000000001</v>
      </c>
      <c r="V271">
        <f>D271-C271</f>
        <v>4</v>
      </c>
      <c r="W271" s="5">
        <f t="shared" si="4"/>
        <v>0.375</v>
      </c>
      <c r="X271" t="str" cm="1">
        <f t="array" ref="X271">_xlfn.IFS(V271&lt;=2, "Express", V271&lt;=5, "Standard", TRUE, "Delayed")</f>
        <v>Standard</v>
      </c>
    </row>
    <row r="272" spans="1:24" x14ac:dyDescent="0.45">
      <c r="A272">
        <v>271</v>
      </c>
      <c r="B272" t="s">
        <v>1011</v>
      </c>
      <c r="C272" s="3">
        <v>43097</v>
      </c>
      <c r="D272" s="3">
        <v>43102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 s="1">
        <v>725.84</v>
      </c>
      <c r="S272">
        <v>4</v>
      </c>
      <c r="T272" s="2">
        <v>0</v>
      </c>
      <c r="U272" s="4">
        <v>210.49359999999999</v>
      </c>
      <c r="V272">
        <f>D272-C272</f>
        <v>5</v>
      </c>
      <c r="W272" s="5">
        <f t="shared" si="4"/>
        <v>0.28999999999999998</v>
      </c>
      <c r="X272" t="str" cm="1">
        <f t="array" ref="X272">_xlfn.IFS(V272&lt;=2, "Express", V272&lt;=5, "Standard", TRUE, "Delayed")</f>
        <v>Standard</v>
      </c>
    </row>
    <row r="273" spans="1:24" x14ac:dyDescent="0.45">
      <c r="A273">
        <v>272</v>
      </c>
      <c r="B273" t="s">
        <v>1016</v>
      </c>
      <c r="C273" s="3">
        <v>42215</v>
      </c>
      <c r="D273" s="3">
        <v>42216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 s="1">
        <v>209.93</v>
      </c>
      <c r="S273">
        <v>7</v>
      </c>
      <c r="T273" s="2">
        <v>0</v>
      </c>
      <c r="U273" s="4">
        <v>92.369200000000006</v>
      </c>
      <c r="V273">
        <f>D273-C273</f>
        <v>1</v>
      </c>
      <c r="W273" s="5">
        <f t="shared" si="4"/>
        <v>0.44</v>
      </c>
      <c r="X273" t="str" cm="1">
        <f t="array" ref="X273">_xlfn.IFS(V273&lt;=2, "Express", V273&lt;=5, "Standard", TRUE, "Delayed")</f>
        <v>Express</v>
      </c>
    </row>
    <row r="274" spans="1:24" x14ac:dyDescent="0.45">
      <c r="A274">
        <v>273</v>
      </c>
      <c r="B274" t="s">
        <v>1016</v>
      </c>
      <c r="C274" s="3">
        <v>42215</v>
      </c>
      <c r="D274" s="3">
        <v>42216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 s="1">
        <v>5.28</v>
      </c>
      <c r="S274">
        <v>3</v>
      </c>
      <c r="T274" s="2">
        <v>0</v>
      </c>
      <c r="U274" s="4">
        <v>2.3231999999999999</v>
      </c>
      <c r="V274">
        <f>D274-C274</f>
        <v>1</v>
      </c>
      <c r="W274" s="5">
        <f t="shared" si="4"/>
        <v>0.43999999999999995</v>
      </c>
      <c r="X274" t="str" cm="1">
        <f t="array" ref="X274">_xlfn.IFS(V274&lt;=2, "Express", V274&lt;=5, "Standard", TRUE, "Delayed")</f>
        <v>Express</v>
      </c>
    </row>
    <row r="275" spans="1:24" x14ac:dyDescent="0.45">
      <c r="A275">
        <v>274</v>
      </c>
      <c r="B275" t="s">
        <v>1016</v>
      </c>
      <c r="C275" s="3">
        <v>42215</v>
      </c>
      <c r="D275" s="3">
        <v>42216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 s="1">
        <v>10.92</v>
      </c>
      <c r="S275">
        <v>3</v>
      </c>
      <c r="T275" s="2">
        <v>0.2</v>
      </c>
      <c r="U275" s="4">
        <v>4.0949999999999998</v>
      </c>
      <c r="V275">
        <f>D275-C275</f>
        <v>1</v>
      </c>
      <c r="W275" s="5">
        <f t="shared" si="4"/>
        <v>0.375</v>
      </c>
      <c r="X275" t="str" cm="1">
        <f t="array" ref="X275">_xlfn.IFS(V275&lt;=2, "Express", V275&lt;=5, "Standard", TRUE, "Delayed")</f>
        <v>Express</v>
      </c>
    </row>
    <row r="276" spans="1:24" x14ac:dyDescent="0.45">
      <c r="A276">
        <v>275</v>
      </c>
      <c r="B276" t="s">
        <v>1023</v>
      </c>
      <c r="C276" s="3">
        <v>42994</v>
      </c>
      <c r="D276" s="3">
        <v>42995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 s="1">
        <v>8.82</v>
      </c>
      <c r="S276">
        <v>2</v>
      </c>
      <c r="T276" s="2">
        <v>0</v>
      </c>
      <c r="U276" s="4">
        <v>4.0571999999999999</v>
      </c>
      <c r="V276">
        <f>D276-C276</f>
        <v>1</v>
      </c>
      <c r="W276" s="5">
        <f t="shared" si="4"/>
        <v>0.45999999999999996</v>
      </c>
      <c r="X276" t="str" cm="1">
        <f t="array" ref="X276">_xlfn.IFS(V276&lt;=2, "Express", V276&lt;=5, "Standard", TRUE, "Delayed")</f>
        <v>Express</v>
      </c>
    </row>
    <row r="277" spans="1:24" x14ac:dyDescent="0.45">
      <c r="A277">
        <v>276</v>
      </c>
      <c r="B277" t="s">
        <v>1023</v>
      </c>
      <c r="C277" s="3">
        <v>42994</v>
      </c>
      <c r="D277" s="3">
        <v>42995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 s="1">
        <v>5.98</v>
      </c>
      <c r="S277">
        <v>1</v>
      </c>
      <c r="T277" s="2">
        <v>0</v>
      </c>
      <c r="U277" s="4">
        <v>1.5548</v>
      </c>
      <c r="V277">
        <f>D277-C277</f>
        <v>1</v>
      </c>
      <c r="W277" s="5">
        <f t="shared" si="4"/>
        <v>0.25999999999999995</v>
      </c>
      <c r="X277" t="str" cm="1">
        <f t="array" ref="X277">_xlfn.IFS(V277&lt;=2, "Express", V277&lt;=5, "Standard", TRUE, "Delayed")</f>
        <v>Express</v>
      </c>
    </row>
    <row r="278" spans="1:24" x14ac:dyDescent="0.45">
      <c r="A278">
        <v>277</v>
      </c>
      <c r="B278" t="s">
        <v>1031</v>
      </c>
      <c r="C278" s="3">
        <v>43021</v>
      </c>
      <c r="D278" s="3">
        <v>43025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 s="1">
        <v>11.648</v>
      </c>
      <c r="S278">
        <v>2</v>
      </c>
      <c r="T278" s="2">
        <v>0.2</v>
      </c>
      <c r="U278" s="4">
        <v>4.0768000000000004</v>
      </c>
      <c r="V278">
        <f>D278-C278</f>
        <v>4</v>
      </c>
      <c r="W278" s="5">
        <f t="shared" si="4"/>
        <v>0.35000000000000003</v>
      </c>
      <c r="X278" t="str" cm="1">
        <f t="array" ref="X278">_xlfn.IFS(V278&lt;=2, "Express", V278&lt;=5, "Standard", TRUE, "Delayed")</f>
        <v>Standard</v>
      </c>
    </row>
    <row r="279" spans="1:24" x14ac:dyDescent="0.45">
      <c r="A279">
        <v>278</v>
      </c>
      <c r="B279" t="s">
        <v>1031</v>
      </c>
      <c r="C279" s="3">
        <v>43021</v>
      </c>
      <c r="D279" s="3">
        <v>43025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 s="1">
        <v>18.175999999999998</v>
      </c>
      <c r="S279">
        <v>4</v>
      </c>
      <c r="T279" s="2">
        <v>0.2</v>
      </c>
      <c r="U279" s="4">
        <v>5.9071999999999996</v>
      </c>
      <c r="V279">
        <f>D279-C279</f>
        <v>4</v>
      </c>
      <c r="W279" s="5">
        <f t="shared" si="4"/>
        <v>0.32500000000000001</v>
      </c>
      <c r="X279" t="str" cm="1">
        <f t="array" ref="X279">_xlfn.IFS(V279&lt;=2, "Express", V279&lt;=5, "Standard", TRUE, "Delayed")</f>
        <v>Standard</v>
      </c>
    </row>
    <row r="280" spans="1:24" x14ac:dyDescent="0.45">
      <c r="A280">
        <v>279</v>
      </c>
      <c r="B280" t="s">
        <v>1031</v>
      </c>
      <c r="C280" s="3">
        <v>43021</v>
      </c>
      <c r="D280" s="3">
        <v>43025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 s="1">
        <v>59.712000000000003</v>
      </c>
      <c r="S280">
        <v>6</v>
      </c>
      <c r="T280" s="2">
        <v>0.2</v>
      </c>
      <c r="U280" s="4">
        <v>5.9711999999999996</v>
      </c>
      <c r="V280">
        <f>D280-C280</f>
        <v>4</v>
      </c>
      <c r="W280" s="5">
        <f t="shared" si="4"/>
        <v>9.9999999999999992E-2</v>
      </c>
      <c r="X280" t="str" cm="1">
        <f t="array" ref="X280">_xlfn.IFS(V280&lt;=2, "Express", V280&lt;=5, "Standard", TRUE, "Delayed")</f>
        <v>Standard</v>
      </c>
    </row>
    <row r="281" spans="1:24" x14ac:dyDescent="0.45">
      <c r="A281">
        <v>280</v>
      </c>
      <c r="B281" t="s">
        <v>1031</v>
      </c>
      <c r="C281" s="3">
        <v>43021</v>
      </c>
      <c r="D281" s="3">
        <v>43025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 s="1">
        <v>24.84</v>
      </c>
      <c r="S281">
        <v>3</v>
      </c>
      <c r="T281" s="2">
        <v>0.2</v>
      </c>
      <c r="U281" s="4">
        <v>8.6940000000000008</v>
      </c>
      <c r="V281">
        <f>D281-C281</f>
        <v>4</v>
      </c>
      <c r="W281" s="5">
        <f t="shared" si="4"/>
        <v>0.35000000000000003</v>
      </c>
      <c r="X281" t="str" cm="1">
        <f t="array" ref="X281">_xlfn.IFS(V281&lt;=2, "Express", V281&lt;=5, "Standard", TRUE, "Delayed")</f>
        <v>Standard</v>
      </c>
    </row>
    <row r="282" spans="1:24" x14ac:dyDescent="0.45">
      <c r="A282">
        <v>281</v>
      </c>
      <c r="B282" t="s">
        <v>1042</v>
      </c>
      <c r="C282" s="3">
        <v>42273</v>
      </c>
      <c r="D282" s="3">
        <v>42275</v>
      </c>
      <c r="E282" t="s">
        <v>22</v>
      </c>
      <c r="F282" t="s">
        <v>517</v>
      </c>
      <c r="G282" t="s">
        <v>518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 s="1">
        <v>2.08</v>
      </c>
      <c r="S282">
        <v>5</v>
      </c>
      <c r="T282" s="2">
        <v>0.8</v>
      </c>
      <c r="U282" s="4">
        <v>-3.4319999999999999</v>
      </c>
      <c r="V282">
        <f>D282-C282</f>
        <v>2</v>
      </c>
      <c r="W282" s="5">
        <f t="shared" si="4"/>
        <v>-1.65</v>
      </c>
      <c r="X282" t="str" cm="1">
        <f t="array" ref="X282">_xlfn.IFS(V282&lt;=2, "Express", V282&lt;=5, "Standard", TRUE, "Delayed")</f>
        <v>Express</v>
      </c>
    </row>
    <row r="283" spans="1:24" x14ac:dyDescent="0.45">
      <c r="A283">
        <v>282</v>
      </c>
      <c r="B283" t="s">
        <v>1042</v>
      </c>
      <c r="C283" s="3">
        <v>42273</v>
      </c>
      <c r="D283" s="3">
        <v>42275</v>
      </c>
      <c r="E283" t="s">
        <v>22</v>
      </c>
      <c r="F283" t="s">
        <v>517</v>
      </c>
      <c r="G283" t="s">
        <v>518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 s="1">
        <v>1114.4000000000001</v>
      </c>
      <c r="S283">
        <v>7</v>
      </c>
      <c r="T283" s="2">
        <v>0.2</v>
      </c>
      <c r="U283" s="4">
        <v>376.11</v>
      </c>
      <c r="V283">
        <f>D283-C283</f>
        <v>2</v>
      </c>
      <c r="W283" s="5">
        <f t="shared" si="4"/>
        <v>0.33749999999999997</v>
      </c>
      <c r="X283" t="str" cm="1">
        <f t="array" ref="X283">_xlfn.IFS(V283&lt;=2, "Express", V283&lt;=5, "Standard", TRUE, "Delayed")</f>
        <v>Express</v>
      </c>
    </row>
    <row r="284" spans="1:24" x14ac:dyDescent="0.45">
      <c r="A284">
        <v>283</v>
      </c>
      <c r="B284" t="s">
        <v>1047</v>
      </c>
      <c r="C284" s="3">
        <v>42310</v>
      </c>
      <c r="D284" s="3">
        <v>42314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 s="1">
        <v>1038.8399999999999</v>
      </c>
      <c r="S284">
        <v>5</v>
      </c>
      <c r="T284" s="2">
        <v>0.2</v>
      </c>
      <c r="U284" s="4">
        <v>51.942</v>
      </c>
      <c r="V284">
        <f>D284-C284</f>
        <v>4</v>
      </c>
      <c r="W284" s="5">
        <f t="shared" si="4"/>
        <v>0.05</v>
      </c>
      <c r="X284" t="str" cm="1">
        <f t="array" ref="X284">_xlfn.IFS(V284&lt;=2, "Express", V284&lt;=5, "Standard", TRUE, "Delayed")</f>
        <v>Standard</v>
      </c>
    </row>
    <row r="285" spans="1:24" x14ac:dyDescent="0.45">
      <c r="A285">
        <v>284</v>
      </c>
      <c r="B285" t="s">
        <v>1052</v>
      </c>
      <c r="C285" s="3">
        <v>42273</v>
      </c>
      <c r="D285" s="3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417</v>
      </c>
      <c r="K285" t="s">
        <v>418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 s="1">
        <v>141.76</v>
      </c>
      <c r="S285">
        <v>5</v>
      </c>
      <c r="T285" s="2">
        <v>0.2</v>
      </c>
      <c r="U285" s="4">
        <v>47.844000000000001</v>
      </c>
      <c r="V285">
        <f>D285-C285</f>
        <v>6</v>
      </c>
      <c r="W285" s="5">
        <f t="shared" si="4"/>
        <v>0.33750000000000002</v>
      </c>
      <c r="X285" t="str" cm="1">
        <f t="array" ref="X285">_xlfn.IFS(V285&lt;=2, "Express", V285&lt;=5, "Standard", TRUE, "Delayed")</f>
        <v>Delayed</v>
      </c>
    </row>
    <row r="286" spans="1:24" x14ac:dyDescent="0.45">
      <c r="A286">
        <v>285</v>
      </c>
      <c r="B286" t="s">
        <v>1052</v>
      </c>
      <c r="C286" s="3">
        <v>42273</v>
      </c>
      <c r="D286" s="3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417</v>
      </c>
      <c r="K286" t="s">
        <v>418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 s="1">
        <v>239.8</v>
      </c>
      <c r="S286">
        <v>5</v>
      </c>
      <c r="T286" s="2">
        <v>0.2</v>
      </c>
      <c r="U286" s="4">
        <v>47.96</v>
      </c>
      <c r="V286">
        <f>D286-C286</f>
        <v>6</v>
      </c>
      <c r="W286" s="5">
        <f t="shared" si="4"/>
        <v>0.19999999999999998</v>
      </c>
      <c r="X286" t="str" cm="1">
        <f t="array" ref="X286">_xlfn.IFS(V286&lt;=2, "Express", V286&lt;=5, "Standard", TRUE, "Delayed")</f>
        <v>Delayed</v>
      </c>
    </row>
    <row r="287" spans="1:24" x14ac:dyDescent="0.45">
      <c r="A287">
        <v>286</v>
      </c>
      <c r="B287" t="s">
        <v>1052</v>
      </c>
      <c r="C287" s="3">
        <v>42273</v>
      </c>
      <c r="D287" s="3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417</v>
      </c>
      <c r="K287" t="s">
        <v>418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 s="1">
        <v>31.103999999999999</v>
      </c>
      <c r="S287">
        <v>6</v>
      </c>
      <c r="T287" s="2">
        <v>0.2</v>
      </c>
      <c r="U287" s="4">
        <v>10.8864</v>
      </c>
      <c r="V287">
        <f>D287-C287</f>
        <v>6</v>
      </c>
      <c r="W287" s="5">
        <f t="shared" si="4"/>
        <v>0.35000000000000003</v>
      </c>
      <c r="X287" t="str" cm="1">
        <f t="array" ref="X287">_xlfn.IFS(V287&lt;=2, "Express", V287&lt;=5, "Standard", TRUE, "Delayed")</f>
        <v>Delayed</v>
      </c>
    </row>
    <row r="288" spans="1:24" x14ac:dyDescent="0.45">
      <c r="A288">
        <v>287</v>
      </c>
      <c r="B288" t="s">
        <v>1058</v>
      </c>
      <c r="C288" s="3">
        <v>42722</v>
      </c>
      <c r="D288" s="3">
        <v>42724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 s="1">
        <v>254.05799999999999</v>
      </c>
      <c r="S288">
        <v>7</v>
      </c>
      <c r="T288" s="2">
        <v>0.7</v>
      </c>
      <c r="U288" s="4">
        <v>-169.37200000000001</v>
      </c>
      <c r="V288">
        <f>D288-C288</f>
        <v>2</v>
      </c>
      <c r="W288" s="5">
        <f t="shared" si="4"/>
        <v>-0.66666666666666674</v>
      </c>
      <c r="X288" t="str" cm="1">
        <f t="array" ref="X288">_xlfn.IFS(V288&lt;=2, "Express", V288&lt;=5, "Standard", TRUE, "Delayed")</f>
        <v>Express</v>
      </c>
    </row>
    <row r="289" spans="1:24" x14ac:dyDescent="0.45">
      <c r="A289">
        <v>288</v>
      </c>
      <c r="B289" t="s">
        <v>1058</v>
      </c>
      <c r="C289" s="3">
        <v>42722</v>
      </c>
      <c r="D289" s="3">
        <v>42724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713</v>
      </c>
      <c r="O289" t="s">
        <v>45</v>
      </c>
      <c r="P289" t="s">
        <v>77</v>
      </c>
      <c r="Q289" t="s">
        <v>714</v>
      </c>
      <c r="R289" s="1">
        <v>194.52799999999999</v>
      </c>
      <c r="S289">
        <v>2</v>
      </c>
      <c r="T289" s="2">
        <v>0.2</v>
      </c>
      <c r="U289" s="4">
        <v>24.315999999999999</v>
      </c>
      <c r="V289">
        <f>D289-C289</f>
        <v>2</v>
      </c>
      <c r="W289" s="5">
        <f t="shared" si="4"/>
        <v>0.125</v>
      </c>
      <c r="X289" t="str" cm="1">
        <f t="array" ref="X289">_xlfn.IFS(V289&lt;=2, "Express", V289&lt;=5, "Standard", TRUE, "Delayed")</f>
        <v>Express</v>
      </c>
    </row>
    <row r="290" spans="1:24" x14ac:dyDescent="0.45">
      <c r="A290">
        <v>289</v>
      </c>
      <c r="B290" t="s">
        <v>1058</v>
      </c>
      <c r="C290" s="3">
        <v>42722</v>
      </c>
      <c r="D290" s="3">
        <v>42724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 s="1">
        <v>961.48</v>
      </c>
      <c r="S290">
        <v>5</v>
      </c>
      <c r="T290" s="2">
        <v>0.2</v>
      </c>
      <c r="U290" s="4">
        <v>-204.31450000000001</v>
      </c>
      <c r="V290">
        <f>D290-C290</f>
        <v>2</v>
      </c>
      <c r="W290" s="5">
        <f t="shared" si="4"/>
        <v>-0.21249999999999999</v>
      </c>
      <c r="X290" t="str" cm="1">
        <f t="array" ref="X290">_xlfn.IFS(V290&lt;=2, "Express", V290&lt;=5, "Standard", TRUE, "Delayed")</f>
        <v>Express</v>
      </c>
    </row>
    <row r="291" spans="1:24" x14ac:dyDescent="0.45">
      <c r="A291">
        <v>290</v>
      </c>
      <c r="B291" t="s">
        <v>1066</v>
      </c>
      <c r="C291" s="3">
        <v>42694</v>
      </c>
      <c r="D291" s="3">
        <v>42698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495</v>
      </c>
      <c r="K291" t="s">
        <v>496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 s="1">
        <v>19.096</v>
      </c>
      <c r="S291">
        <v>7</v>
      </c>
      <c r="T291" s="2">
        <v>0.2</v>
      </c>
      <c r="U291" s="4">
        <v>6.6836000000000002</v>
      </c>
      <c r="V291">
        <f>D291-C291</f>
        <v>4</v>
      </c>
      <c r="W291" s="5">
        <f t="shared" si="4"/>
        <v>0.35000000000000003</v>
      </c>
      <c r="X291" t="str" cm="1">
        <f t="array" ref="X291">_xlfn.IFS(V291&lt;=2, "Express", V291&lt;=5, "Standard", TRUE, "Delayed")</f>
        <v>Standard</v>
      </c>
    </row>
    <row r="292" spans="1:24" x14ac:dyDescent="0.45">
      <c r="A292">
        <v>291</v>
      </c>
      <c r="B292" t="s">
        <v>1066</v>
      </c>
      <c r="C292" s="3">
        <v>42694</v>
      </c>
      <c r="D292" s="3">
        <v>42698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495</v>
      </c>
      <c r="K292" t="s">
        <v>496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 s="1">
        <v>18.495999999999999</v>
      </c>
      <c r="S292">
        <v>8</v>
      </c>
      <c r="T292" s="2">
        <v>0.2</v>
      </c>
      <c r="U292" s="4">
        <v>6.2423999999999999</v>
      </c>
      <c r="V292">
        <f>D292-C292</f>
        <v>4</v>
      </c>
      <c r="W292" s="5">
        <f t="shared" si="4"/>
        <v>0.33750000000000002</v>
      </c>
      <c r="X292" t="str" cm="1">
        <f t="array" ref="X292">_xlfn.IFS(V292&lt;=2, "Express", V292&lt;=5, "Standard", TRUE, "Delayed")</f>
        <v>Standard</v>
      </c>
    </row>
    <row r="293" spans="1:24" x14ac:dyDescent="0.45">
      <c r="A293">
        <v>292</v>
      </c>
      <c r="B293" t="s">
        <v>1066</v>
      </c>
      <c r="C293" s="3">
        <v>42694</v>
      </c>
      <c r="D293" s="3">
        <v>42698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495</v>
      </c>
      <c r="K293" t="s">
        <v>496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 s="1">
        <v>255.98400000000001</v>
      </c>
      <c r="S293">
        <v>2</v>
      </c>
      <c r="T293" s="2">
        <v>0.2</v>
      </c>
      <c r="U293" s="4">
        <v>54.396599999999999</v>
      </c>
      <c r="V293">
        <f>D293-C293</f>
        <v>4</v>
      </c>
      <c r="W293" s="5">
        <f t="shared" si="4"/>
        <v>0.21249999999999999</v>
      </c>
      <c r="X293" t="str" cm="1">
        <f t="array" ref="X293">_xlfn.IFS(V293&lt;=2, "Express", V293&lt;=5, "Standard", TRUE, "Delayed")</f>
        <v>Standard</v>
      </c>
    </row>
    <row r="294" spans="1:24" x14ac:dyDescent="0.45">
      <c r="A294">
        <v>293</v>
      </c>
      <c r="B294" t="s">
        <v>1066</v>
      </c>
      <c r="C294" s="3">
        <v>42694</v>
      </c>
      <c r="D294" s="3">
        <v>42698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495</v>
      </c>
      <c r="K294" t="s">
        <v>496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 s="1">
        <v>86.97</v>
      </c>
      <c r="S294">
        <v>3</v>
      </c>
      <c r="T294" s="2">
        <v>0.5</v>
      </c>
      <c r="U294" s="4">
        <v>-48.703200000000002</v>
      </c>
      <c r="V294">
        <f>D294-C294</f>
        <v>4</v>
      </c>
      <c r="W294" s="5">
        <f t="shared" si="4"/>
        <v>-0.56000000000000005</v>
      </c>
      <c r="X294" t="str" cm="1">
        <f t="array" ref="X294">_xlfn.IFS(V294&lt;=2, "Express", V294&lt;=5, "Standard", TRUE, "Delayed")</f>
        <v>Standard</v>
      </c>
    </row>
    <row r="295" spans="1:24" x14ac:dyDescent="0.45">
      <c r="A295">
        <v>294</v>
      </c>
      <c r="B295" t="s">
        <v>1077</v>
      </c>
      <c r="C295" s="3">
        <v>41999</v>
      </c>
      <c r="D295" s="3">
        <v>42001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455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 s="1">
        <v>300.416</v>
      </c>
      <c r="S295">
        <v>8</v>
      </c>
      <c r="T295" s="2">
        <v>0.2</v>
      </c>
      <c r="U295" s="4">
        <v>78.859200000000001</v>
      </c>
      <c r="V295">
        <f>D295-C295</f>
        <v>2</v>
      </c>
      <c r="W295" s="5">
        <f t="shared" si="4"/>
        <v>0.26250000000000001</v>
      </c>
      <c r="X295" t="str" cm="1">
        <f t="array" ref="X295">_xlfn.IFS(V295&lt;=2, "Express", V295&lt;=5, "Standard", TRUE, "Delayed")</f>
        <v>Express</v>
      </c>
    </row>
    <row r="296" spans="1:24" x14ac:dyDescent="0.45">
      <c r="A296">
        <v>295</v>
      </c>
      <c r="B296" t="s">
        <v>1077</v>
      </c>
      <c r="C296" s="3">
        <v>41999</v>
      </c>
      <c r="D296" s="3">
        <v>42001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455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 s="1">
        <v>230.352</v>
      </c>
      <c r="S296">
        <v>3</v>
      </c>
      <c r="T296" s="2">
        <v>0.2</v>
      </c>
      <c r="U296" s="4">
        <v>20.155799999999999</v>
      </c>
      <c r="V296">
        <f>D296-C296</f>
        <v>2</v>
      </c>
      <c r="W296" s="5">
        <f t="shared" si="4"/>
        <v>8.7499999999999994E-2</v>
      </c>
      <c r="X296" t="str" cm="1">
        <f t="array" ref="X296">_xlfn.IFS(V296&lt;=2, "Express", V296&lt;=5, "Standard", TRUE, "Delayed")</f>
        <v>Express</v>
      </c>
    </row>
    <row r="297" spans="1:24" x14ac:dyDescent="0.45">
      <c r="A297">
        <v>296</v>
      </c>
      <c r="B297" t="s">
        <v>1077</v>
      </c>
      <c r="C297" s="3">
        <v>41999</v>
      </c>
      <c r="D297" s="3">
        <v>42001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455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 s="1">
        <v>218.352</v>
      </c>
      <c r="S297">
        <v>3</v>
      </c>
      <c r="T297" s="2">
        <v>0.2</v>
      </c>
      <c r="U297" s="4">
        <v>-24.564599999999999</v>
      </c>
      <c r="V297">
        <f>D297-C297</f>
        <v>2</v>
      </c>
      <c r="W297" s="5">
        <f t="shared" si="4"/>
        <v>-0.11249999999999999</v>
      </c>
      <c r="X297" t="str" cm="1">
        <f t="array" ref="X297">_xlfn.IFS(V297&lt;=2, "Express", V297&lt;=5, "Standard", TRUE, "Delayed")</f>
        <v>Express</v>
      </c>
    </row>
    <row r="298" spans="1:24" x14ac:dyDescent="0.45">
      <c r="A298">
        <v>297</v>
      </c>
      <c r="B298" t="s">
        <v>1077</v>
      </c>
      <c r="C298" s="3">
        <v>41999</v>
      </c>
      <c r="D298" s="3">
        <v>42001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455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 s="1">
        <v>78.599999999999994</v>
      </c>
      <c r="S298">
        <v>5</v>
      </c>
      <c r="T298" s="2">
        <v>0.7</v>
      </c>
      <c r="U298" s="4">
        <v>-62.88</v>
      </c>
      <c r="V298">
        <f>D298-C298</f>
        <v>2</v>
      </c>
      <c r="W298" s="5">
        <f t="shared" si="4"/>
        <v>-0.8</v>
      </c>
      <c r="X298" t="str" cm="1">
        <f t="array" ref="X298">_xlfn.IFS(V298&lt;=2, "Express", V298&lt;=5, "Standard", TRUE, "Delayed")</f>
        <v>Express</v>
      </c>
    </row>
    <row r="299" spans="1:24" x14ac:dyDescent="0.45">
      <c r="A299">
        <v>298</v>
      </c>
      <c r="B299" t="s">
        <v>1077</v>
      </c>
      <c r="C299" s="3">
        <v>41999</v>
      </c>
      <c r="D299" s="3">
        <v>42001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455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 s="1">
        <v>27.552</v>
      </c>
      <c r="S299">
        <v>3</v>
      </c>
      <c r="T299" s="2">
        <v>0.2</v>
      </c>
      <c r="U299" s="4">
        <v>9.2988</v>
      </c>
      <c r="V299">
        <f>D299-C299</f>
        <v>2</v>
      </c>
      <c r="W299" s="5">
        <f t="shared" si="4"/>
        <v>0.33750000000000002</v>
      </c>
      <c r="X299" t="str" cm="1">
        <f t="array" ref="X299">_xlfn.IFS(V299&lt;=2, "Express", V299&lt;=5, "Standard", TRUE, "Delayed")</f>
        <v>Express</v>
      </c>
    </row>
    <row r="300" spans="1:24" x14ac:dyDescent="0.45">
      <c r="A300">
        <v>299</v>
      </c>
      <c r="B300" t="s">
        <v>1091</v>
      </c>
      <c r="C300" s="3">
        <v>42671</v>
      </c>
      <c r="D300" s="3">
        <v>42677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 s="1">
        <v>32.4</v>
      </c>
      <c r="S300">
        <v>5</v>
      </c>
      <c r="T300" s="2">
        <v>0</v>
      </c>
      <c r="U300" s="4">
        <v>15.552</v>
      </c>
      <c r="V300">
        <f>D300-C300</f>
        <v>6</v>
      </c>
      <c r="W300" s="5">
        <f t="shared" si="4"/>
        <v>0.48</v>
      </c>
      <c r="X300" t="str" cm="1">
        <f t="array" ref="X300">_xlfn.IFS(V300&lt;=2, "Express", V300&lt;=5, "Standard", TRUE, "Delayed")</f>
        <v>Delayed</v>
      </c>
    </row>
    <row r="301" spans="1:24" x14ac:dyDescent="0.45">
      <c r="A301">
        <v>300</v>
      </c>
      <c r="B301" t="s">
        <v>1091</v>
      </c>
      <c r="C301" s="3">
        <v>42671</v>
      </c>
      <c r="D301" s="3">
        <v>42677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 s="1">
        <v>1082.48</v>
      </c>
      <c r="S301">
        <v>8</v>
      </c>
      <c r="T301" s="2">
        <v>0</v>
      </c>
      <c r="U301" s="4">
        <v>10.8248</v>
      </c>
      <c r="V301">
        <f>D301-C301</f>
        <v>6</v>
      </c>
      <c r="W301" s="5">
        <f t="shared" si="4"/>
        <v>0.01</v>
      </c>
      <c r="X301" t="str" cm="1">
        <f t="array" ref="X301">_xlfn.IFS(V301&lt;=2, "Express", V301&lt;=5, "Standard", TRUE, "Delayed")</f>
        <v>Delayed</v>
      </c>
    </row>
    <row r="302" spans="1:24" x14ac:dyDescent="0.45">
      <c r="A302">
        <v>301</v>
      </c>
      <c r="B302" t="s">
        <v>1091</v>
      </c>
      <c r="C302" s="3">
        <v>42671</v>
      </c>
      <c r="D302" s="3">
        <v>42677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 s="1">
        <v>56.91</v>
      </c>
      <c r="S302">
        <v>3</v>
      </c>
      <c r="T302" s="2">
        <v>0</v>
      </c>
      <c r="U302" s="4">
        <v>27.316800000000001</v>
      </c>
      <c r="V302">
        <f>D302-C302</f>
        <v>6</v>
      </c>
      <c r="W302" s="5">
        <f t="shared" si="4"/>
        <v>0.48000000000000004</v>
      </c>
      <c r="X302" t="str" cm="1">
        <f t="array" ref="X302">_xlfn.IFS(V302&lt;=2, "Express", V302&lt;=5, "Standard", TRUE, "Delayed")</f>
        <v>Delayed</v>
      </c>
    </row>
    <row r="303" spans="1:24" x14ac:dyDescent="0.45">
      <c r="A303">
        <v>302</v>
      </c>
      <c r="B303" t="s">
        <v>1091</v>
      </c>
      <c r="C303" s="3">
        <v>42671</v>
      </c>
      <c r="D303" s="3">
        <v>42677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 s="1">
        <v>77.599999999999994</v>
      </c>
      <c r="S303">
        <v>4</v>
      </c>
      <c r="T303" s="2">
        <v>0</v>
      </c>
      <c r="U303" s="4">
        <v>38.024000000000001</v>
      </c>
      <c r="V303">
        <f>D303-C303</f>
        <v>6</v>
      </c>
      <c r="W303" s="5">
        <f t="shared" si="4"/>
        <v>0.49000000000000005</v>
      </c>
      <c r="X303" t="str" cm="1">
        <f t="array" ref="X303">_xlfn.IFS(V303&lt;=2, "Express", V303&lt;=5, "Standard", TRUE, "Delayed")</f>
        <v>Delayed</v>
      </c>
    </row>
    <row r="304" spans="1:24" x14ac:dyDescent="0.45">
      <c r="A304">
        <v>303</v>
      </c>
      <c r="B304" t="s">
        <v>1091</v>
      </c>
      <c r="C304" s="3">
        <v>42671</v>
      </c>
      <c r="D304" s="3">
        <v>42677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 s="1">
        <v>14.28</v>
      </c>
      <c r="S304">
        <v>1</v>
      </c>
      <c r="T304" s="2">
        <v>0</v>
      </c>
      <c r="U304" s="4">
        <v>6.5688000000000004</v>
      </c>
      <c r="V304">
        <f>D304-C304</f>
        <v>6</v>
      </c>
      <c r="W304" s="5">
        <f t="shared" si="4"/>
        <v>0.46000000000000008</v>
      </c>
      <c r="X304" t="str" cm="1">
        <f t="array" ref="X304">_xlfn.IFS(V304&lt;=2, "Express", V304&lt;=5, "Standard", TRUE, "Delayed")</f>
        <v>Delayed</v>
      </c>
    </row>
    <row r="305" spans="1:24" x14ac:dyDescent="0.45">
      <c r="A305">
        <v>304</v>
      </c>
      <c r="B305" t="s">
        <v>1103</v>
      </c>
      <c r="C305" s="3">
        <v>43058</v>
      </c>
      <c r="D305" s="3">
        <v>43062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 s="1">
        <v>219.07499999999999</v>
      </c>
      <c r="S305">
        <v>3</v>
      </c>
      <c r="T305" s="2">
        <v>0.5</v>
      </c>
      <c r="U305" s="4">
        <v>-131.44499999999999</v>
      </c>
      <c r="V305">
        <f>D305-C305</f>
        <v>4</v>
      </c>
      <c r="W305" s="5">
        <f t="shared" si="4"/>
        <v>-0.6</v>
      </c>
      <c r="X305" t="str" cm="1">
        <f t="array" ref="X305">_xlfn.IFS(V305&lt;=2, "Express", V305&lt;=5, "Standard", TRUE, "Delayed")</f>
        <v>Standard</v>
      </c>
    </row>
    <row r="306" spans="1:24" x14ac:dyDescent="0.45">
      <c r="A306">
        <v>305</v>
      </c>
      <c r="B306" t="s">
        <v>1106</v>
      </c>
      <c r="C306" s="3">
        <v>42128</v>
      </c>
      <c r="D306" s="3">
        <v>42133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 s="1">
        <v>26.8</v>
      </c>
      <c r="S306">
        <v>2</v>
      </c>
      <c r="T306" s="2">
        <v>0</v>
      </c>
      <c r="U306" s="4">
        <v>12.864000000000001</v>
      </c>
      <c r="V306">
        <f>D306-C306</f>
        <v>5</v>
      </c>
      <c r="W306" s="5">
        <f t="shared" si="4"/>
        <v>0.48000000000000004</v>
      </c>
      <c r="X306" t="str" cm="1">
        <f t="array" ref="X306">_xlfn.IFS(V306&lt;=2, "Express", V306&lt;=5, "Standard", TRUE, "Delayed")</f>
        <v>Standard</v>
      </c>
    </row>
    <row r="307" spans="1:24" x14ac:dyDescent="0.45">
      <c r="A307">
        <v>306</v>
      </c>
      <c r="B307" t="s">
        <v>1111</v>
      </c>
      <c r="C307" s="3">
        <v>42003</v>
      </c>
      <c r="D307" s="3">
        <v>42008</v>
      </c>
      <c r="E307" t="s">
        <v>49</v>
      </c>
      <c r="F307" t="s">
        <v>341</v>
      </c>
      <c r="G307" t="s">
        <v>342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 s="1">
        <v>9.84</v>
      </c>
      <c r="S307">
        <v>3</v>
      </c>
      <c r="T307" s="2">
        <v>0</v>
      </c>
      <c r="U307" s="4">
        <v>2.8536000000000001</v>
      </c>
      <c r="V307">
        <f>D307-C307</f>
        <v>5</v>
      </c>
      <c r="W307" s="5">
        <f t="shared" si="4"/>
        <v>0.29000000000000004</v>
      </c>
      <c r="X307" t="str" cm="1">
        <f t="array" ref="X307">_xlfn.IFS(V307&lt;=2, "Express", V307&lt;=5, "Standard", TRUE, "Delayed")</f>
        <v>Standard</v>
      </c>
    </row>
    <row r="308" spans="1:24" x14ac:dyDescent="0.45">
      <c r="A308">
        <v>307</v>
      </c>
      <c r="B308" t="s">
        <v>1115</v>
      </c>
      <c r="C308" s="3">
        <v>41791</v>
      </c>
      <c r="D308" s="3">
        <v>41796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 s="1">
        <v>45.48</v>
      </c>
      <c r="S308">
        <v>3</v>
      </c>
      <c r="T308" s="2">
        <v>0</v>
      </c>
      <c r="U308" s="4">
        <v>20.9208</v>
      </c>
      <c r="V308">
        <f>D308-C308</f>
        <v>5</v>
      </c>
      <c r="W308" s="5">
        <f t="shared" si="4"/>
        <v>0.46</v>
      </c>
      <c r="X308" t="str" cm="1">
        <f t="array" ref="X308">_xlfn.IFS(V308&lt;=2, "Express", V308&lt;=5, "Standard", TRUE, "Delayed")</f>
        <v>Standard</v>
      </c>
    </row>
    <row r="309" spans="1:24" x14ac:dyDescent="0.45">
      <c r="A309">
        <v>308</v>
      </c>
      <c r="B309" t="s">
        <v>1115</v>
      </c>
      <c r="C309" s="3">
        <v>41791</v>
      </c>
      <c r="D309" s="3">
        <v>41796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 s="1">
        <v>289.2</v>
      </c>
      <c r="S309">
        <v>6</v>
      </c>
      <c r="T309" s="2">
        <v>0</v>
      </c>
      <c r="U309" s="4">
        <v>83.867999999999995</v>
      </c>
      <c r="V309">
        <f>D309-C309</f>
        <v>5</v>
      </c>
      <c r="W309" s="5">
        <f t="shared" si="4"/>
        <v>0.28999999999999998</v>
      </c>
      <c r="X309" t="str" cm="1">
        <f t="array" ref="X309">_xlfn.IFS(V309&lt;=2, "Express", V309&lt;=5, "Standard", TRUE, "Delayed")</f>
        <v>Standard</v>
      </c>
    </row>
    <row r="310" spans="1:24" x14ac:dyDescent="0.45">
      <c r="A310">
        <v>309</v>
      </c>
      <c r="B310" t="s">
        <v>1123</v>
      </c>
      <c r="C310" s="3">
        <v>42840</v>
      </c>
      <c r="D310" s="3">
        <v>42842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 s="1">
        <v>4.8899999999999997</v>
      </c>
      <c r="S310">
        <v>1</v>
      </c>
      <c r="T310" s="2">
        <v>0</v>
      </c>
      <c r="U310" s="4">
        <v>2.0049000000000001</v>
      </c>
      <c r="V310">
        <f>D310-C310</f>
        <v>2</v>
      </c>
      <c r="W310" s="5">
        <f t="shared" si="4"/>
        <v>0.41000000000000003</v>
      </c>
      <c r="X310" t="str" cm="1">
        <f t="array" ref="X310">_xlfn.IFS(V310&lt;=2, "Express", V310&lt;=5, "Standard", TRUE, "Delayed")</f>
        <v>Express</v>
      </c>
    </row>
    <row r="311" spans="1:24" x14ac:dyDescent="0.45">
      <c r="A311">
        <v>310</v>
      </c>
      <c r="B311" t="s">
        <v>1129</v>
      </c>
      <c r="C311" s="3">
        <v>42625</v>
      </c>
      <c r="D311" s="3">
        <v>42627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455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 s="1">
        <v>15.135999999999999</v>
      </c>
      <c r="S311">
        <v>4</v>
      </c>
      <c r="T311" s="2">
        <v>0.2</v>
      </c>
      <c r="U311" s="4">
        <v>3.5948000000000002</v>
      </c>
      <c r="V311">
        <f>D311-C311</f>
        <v>2</v>
      </c>
      <c r="W311" s="5">
        <f t="shared" si="4"/>
        <v>0.23750000000000002</v>
      </c>
      <c r="X311" t="str" cm="1">
        <f t="array" ref="X311">_xlfn.IFS(V311&lt;=2, "Express", V311&lt;=5, "Standard", TRUE, "Delayed")</f>
        <v>Express</v>
      </c>
    </row>
    <row r="312" spans="1:24" x14ac:dyDescent="0.45">
      <c r="A312">
        <v>311</v>
      </c>
      <c r="B312" t="s">
        <v>1129</v>
      </c>
      <c r="C312" s="3">
        <v>42625</v>
      </c>
      <c r="D312" s="3">
        <v>42627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455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 s="1">
        <v>466.76799999999997</v>
      </c>
      <c r="S312">
        <v>2</v>
      </c>
      <c r="T312" s="2">
        <v>0.2</v>
      </c>
      <c r="U312" s="4">
        <v>52.511400000000002</v>
      </c>
      <c r="V312">
        <f>D312-C312</f>
        <v>2</v>
      </c>
      <c r="W312" s="5">
        <f t="shared" si="4"/>
        <v>0.11250000000000002</v>
      </c>
      <c r="X312" t="str" cm="1">
        <f t="array" ref="X312">_xlfn.IFS(V312&lt;=2, "Express", V312&lt;=5, "Standard", TRUE, "Delayed")</f>
        <v>Express</v>
      </c>
    </row>
    <row r="313" spans="1:24" x14ac:dyDescent="0.45">
      <c r="A313">
        <v>312</v>
      </c>
      <c r="B313" t="s">
        <v>1129</v>
      </c>
      <c r="C313" s="3">
        <v>42625</v>
      </c>
      <c r="D313" s="3">
        <v>42627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455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 s="1">
        <v>15.231999999999999</v>
      </c>
      <c r="S313">
        <v>1</v>
      </c>
      <c r="T313" s="2">
        <v>0.2</v>
      </c>
      <c r="U313" s="4">
        <v>1.7136</v>
      </c>
      <c r="V313">
        <f>D313-C313</f>
        <v>2</v>
      </c>
      <c r="W313" s="5">
        <f t="shared" si="4"/>
        <v>0.1125</v>
      </c>
      <c r="X313" t="str" cm="1">
        <f t="array" ref="X313">_xlfn.IFS(V313&lt;=2, "Express", V313&lt;=5, "Standard", TRUE, "Delayed")</f>
        <v>Express</v>
      </c>
    </row>
    <row r="314" spans="1:24" x14ac:dyDescent="0.45">
      <c r="A314">
        <v>313</v>
      </c>
      <c r="B314" t="s">
        <v>1129</v>
      </c>
      <c r="C314" s="3">
        <v>42625</v>
      </c>
      <c r="D314" s="3">
        <v>42627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455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 s="1">
        <v>6.2640000000000002</v>
      </c>
      <c r="S314">
        <v>3</v>
      </c>
      <c r="T314" s="2">
        <v>0.2</v>
      </c>
      <c r="U314" s="4">
        <v>2.0358000000000001</v>
      </c>
      <c r="V314">
        <f>D314-C314</f>
        <v>2</v>
      </c>
      <c r="W314" s="5">
        <f t="shared" si="4"/>
        <v>0.32500000000000001</v>
      </c>
      <c r="X314" t="str" cm="1">
        <f t="array" ref="X314">_xlfn.IFS(V314&lt;=2, "Express", V314&lt;=5, "Standard", TRUE, "Delayed")</f>
        <v>Express</v>
      </c>
    </row>
    <row r="315" spans="1:24" x14ac:dyDescent="0.45">
      <c r="A315">
        <v>314</v>
      </c>
      <c r="B315" t="s">
        <v>1141</v>
      </c>
      <c r="C315" s="3">
        <v>41909</v>
      </c>
      <c r="D315" s="3">
        <v>41915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 s="1">
        <v>87.54</v>
      </c>
      <c r="S315">
        <v>3</v>
      </c>
      <c r="T315" s="2">
        <v>0</v>
      </c>
      <c r="U315" s="4">
        <v>37.642200000000003</v>
      </c>
      <c r="V315">
        <f>D315-C315</f>
        <v>6</v>
      </c>
      <c r="W315" s="5">
        <f t="shared" si="4"/>
        <v>0.43</v>
      </c>
      <c r="X315" t="str" cm="1">
        <f t="array" ref="X315">_xlfn.IFS(V315&lt;=2, "Express", V315&lt;=5, "Standard", TRUE, "Delayed")</f>
        <v>Delayed</v>
      </c>
    </row>
    <row r="316" spans="1:24" x14ac:dyDescent="0.45">
      <c r="A316">
        <v>315</v>
      </c>
      <c r="B316" t="s">
        <v>1147</v>
      </c>
      <c r="C316" s="3">
        <v>41860</v>
      </c>
      <c r="D316" s="3">
        <v>41867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 s="1">
        <v>178.38399999999999</v>
      </c>
      <c r="S316">
        <v>2</v>
      </c>
      <c r="T316" s="2">
        <v>0.2</v>
      </c>
      <c r="U316" s="4">
        <v>22.297999999999998</v>
      </c>
      <c r="V316">
        <f>D316-C316</f>
        <v>7</v>
      </c>
      <c r="W316" s="5">
        <f t="shared" si="4"/>
        <v>0.125</v>
      </c>
      <c r="X316" t="str" cm="1">
        <f t="array" ref="X316">_xlfn.IFS(V316&lt;=2, "Express", V316&lt;=5, "Standard", TRUE, "Delayed")</f>
        <v>Delayed</v>
      </c>
    </row>
    <row r="317" spans="1:24" x14ac:dyDescent="0.45">
      <c r="A317">
        <v>316</v>
      </c>
      <c r="B317" t="s">
        <v>1147</v>
      </c>
      <c r="C317" s="3">
        <v>41860</v>
      </c>
      <c r="D317" s="3">
        <v>41867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 s="1">
        <v>15.552</v>
      </c>
      <c r="S317">
        <v>3</v>
      </c>
      <c r="T317" s="2">
        <v>0.2</v>
      </c>
      <c r="U317" s="4">
        <v>5.4432</v>
      </c>
      <c r="V317">
        <f>D317-C317</f>
        <v>7</v>
      </c>
      <c r="W317" s="5">
        <f t="shared" si="4"/>
        <v>0.35000000000000003</v>
      </c>
      <c r="X317" t="str" cm="1">
        <f t="array" ref="X317">_xlfn.IFS(V317&lt;=2, "Express", V317&lt;=5, "Standard", TRUE, "Delayed")</f>
        <v>Delayed</v>
      </c>
    </row>
    <row r="318" spans="1:24" x14ac:dyDescent="0.45">
      <c r="A318">
        <v>317</v>
      </c>
      <c r="B318" t="s">
        <v>1155</v>
      </c>
      <c r="C318" s="3">
        <v>42001</v>
      </c>
      <c r="D318" s="3">
        <v>42003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 s="1">
        <v>99.135999999999996</v>
      </c>
      <c r="S318">
        <v>4</v>
      </c>
      <c r="T318" s="2">
        <v>0.2</v>
      </c>
      <c r="U318" s="4">
        <v>8.6744000000000003</v>
      </c>
      <c r="V318">
        <f>D318-C318</f>
        <v>2</v>
      </c>
      <c r="W318" s="5">
        <f t="shared" si="4"/>
        <v>8.7500000000000008E-2</v>
      </c>
      <c r="X318" t="str" cm="1">
        <f t="array" ref="X318">_xlfn.IFS(V318&lt;=2, "Express", V318&lt;=5, "Standard", TRUE, "Delayed")</f>
        <v>Express</v>
      </c>
    </row>
    <row r="319" spans="1:24" x14ac:dyDescent="0.45">
      <c r="A319">
        <v>318</v>
      </c>
      <c r="B319" t="s">
        <v>1160</v>
      </c>
      <c r="C319" s="3">
        <v>41947</v>
      </c>
      <c r="D319" s="3">
        <v>41952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 s="1">
        <v>135.88200000000001</v>
      </c>
      <c r="S319">
        <v>1</v>
      </c>
      <c r="T319" s="2">
        <v>0.1</v>
      </c>
      <c r="U319" s="4">
        <v>24.1568</v>
      </c>
      <c r="V319">
        <f>D319-C319</f>
        <v>5</v>
      </c>
      <c r="W319" s="5">
        <f t="shared" si="4"/>
        <v>0.17777777777777778</v>
      </c>
      <c r="X319" t="str" cm="1">
        <f t="array" ref="X319">_xlfn.IFS(V319&lt;=2, "Express", V319&lt;=5, "Standard", TRUE, "Delayed")</f>
        <v>Standard</v>
      </c>
    </row>
    <row r="320" spans="1:24" x14ac:dyDescent="0.45">
      <c r="A320">
        <v>319</v>
      </c>
      <c r="B320" t="s">
        <v>1160</v>
      </c>
      <c r="C320" s="3">
        <v>41947</v>
      </c>
      <c r="D320" s="3">
        <v>41952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682</v>
      </c>
      <c r="Q320" t="s">
        <v>1166</v>
      </c>
      <c r="R320" s="1">
        <v>3991.98</v>
      </c>
      <c r="S320">
        <v>2</v>
      </c>
      <c r="T320" s="2">
        <v>0</v>
      </c>
      <c r="U320" s="4">
        <v>1995.99</v>
      </c>
      <c r="V320">
        <f>D320-C320</f>
        <v>5</v>
      </c>
      <c r="W320" s="5">
        <f t="shared" si="4"/>
        <v>0.5</v>
      </c>
      <c r="X320" t="str" cm="1">
        <f t="array" ref="X320">_xlfn.IFS(V320&lt;=2, "Express", V320&lt;=5, "Standard", TRUE, "Delayed")</f>
        <v>Standard</v>
      </c>
    </row>
    <row r="321" spans="1:24" x14ac:dyDescent="0.45">
      <c r="A321">
        <v>320</v>
      </c>
      <c r="B321" t="s">
        <v>1160</v>
      </c>
      <c r="C321" s="3">
        <v>41947</v>
      </c>
      <c r="D321" s="3">
        <v>41952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1">
        <v>275.94</v>
      </c>
      <c r="S321">
        <v>6</v>
      </c>
      <c r="T321" s="2">
        <v>0</v>
      </c>
      <c r="U321" s="4">
        <v>80.022599999999997</v>
      </c>
      <c r="V321">
        <f>D321-C321</f>
        <v>5</v>
      </c>
      <c r="W321" s="5">
        <f t="shared" si="4"/>
        <v>0.28999999999999998</v>
      </c>
      <c r="X321" t="str" cm="1">
        <f t="array" ref="X321">_xlfn.IFS(V321&lt;=2, "Express", V321&lt;=5, "Standard", TRUE, "Delayed")</f>
        <v>Standard</v>
      </c>
    </row>
    <row r="322" spans="1:24" x14ac:dyDescent="0.45">
      <c r="A322">
        <v>321</v>
      </c>
      <c r="B322" t="s">
        <v>1160</v>
      </c>
      <c r="C322" s="3">
        <v>41947</v>
      </c>
      <c r="D322" s="3">
        <v>41952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 s="1">
        <v>360</v>
      </c>
      <c r="S322">
        <v>4</v>
      </c>
      <c r="T322" s="2">
        <v>0</v>
      </c>
      <c r="U322" s="4">
        <v>129.6</v>
      </c>
      <c r="V322">
        <f>D322-C322</f>
        <v>5</v>
      </c>
      <c r="W322" s="5">
        <f t="shared" si="4"/>
        <v>0.36</v>
      </c>
      <c r="X322" t="str" cm="1">
        <f t="array" ref="X322">_xlfn.IFS(V322&lt;=2, "Express", V322&lt;=5, "Standard", TRUE, "Delayed")</f>
        <v>Standard</v>
      </c>
    </row>
    <row r="323" spans="1:24" x14ac:dyDescent="0.45">
      <c r="A323">
        <v>322</v>
      </c>
      <c r="B323" t="s">
        <v>1160</v>
      </c>
      <c r="C323" s="3">
        <v>41947</v>
      </c>
      <c r="D323" s="3">
        <v>41952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545</v>
      </c>
      <c r="O323" t="s">
        <v>45</v>
      </c>
      <c r="P323" t="s">
        <v>58</v>
      </c>
      <c r="Q323" t="s">
        <v>546</v>
      </c>
      <c r="R323" s="1">
        <v>43.57</v>
      </c>
      <c r="S323">
        <v>1</v>
      </c>
      <c r="T323" s="2">
        <v>0</v>
      </c>
      <c r="U323" s="4">
        <v>13.071</v>
      </c>
      <c r="V323">
        <f>D323-C323</f>
        <v>5</v>
      </c>
      <c r="W323" s="5">
        <f t="shared" ref="W323:W386" si="5">IFERROR(U323/R323, "0%")</f>
        <v>0.3</v>
      </c>
      <c r="X323" t="str" cm="1">
        <f t="array" ref="X323">_xlfn.IFS(V323&lt;=2, "Express", V323&lt;=5, "Standard", TRUE, "Delayed")</f>
        <v>Standard</v>
      </c>
    </row>
    <row r="324" spans="1:24" x14ac:dyDescent="0.45">
      <c r="A324">
        <v>323</v>
      </c>
      <c r="B324" t="s">
        <v>1169</v>
      </c>
      <c r="C324" s="3">
        <v>41901</v>
      </c>
      <c r="D324" s="3">
        <v>41906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 s="1">
        <v>7.16</v>
      </c>
      <c r="S324">
        <v>2</v>
      </c>
      <c r="T324" s="2">
        <v>0</v>
      </c>
      <c r="U324" s="4">
        <v>3.58</v>
      </c>
      <c r="V324">
        <f>D324-C324</f>
        <v>5</v>
      </c>
      <c r="W324" s="5">
        <f t="shared" si="5"/>
        <v>0.5</v>
      </c>
      <c r="X324" t="str" cm="1">
        <f t="array" ref="X324">_xlfn.IFS(V324&lt;=2, "Express", V324&lt;=5, "Standard", TRUE, "Delayed")</f>
        <v>Standard</v>
      </c>
    </row>
    <row r="325" spans="1:24" x14ac:dyDescent="0.45">
      <c r="A325">
        <v>324</v>
      </c>
      <c r="B325" t="s">
        <v>1175</v>
      </c>
      <c r="C325" s="3">
        <v>42483</v>
      </c>
      <c r="D325" s="3">
        <v>42487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 s="1">
        <v>251.52</v>
      </c>
      <c r="S325">
        <v>6</v>
      </c>
      <c r="T325" s="2">
        <v>0.2</v>
      </c>
      <c r="U325" s="4">
        <v>81.744</v>
      </c>
      <c r="V325">
        <f>D325-C325</f>
        <v>4</v>
      </c>
      <c r="W325" s="5">
        <f t="shared" si="5"/>
        <v>0.32500000000000001</v>
      </c>
      <c r="X325" t="str" cm="1">
        <f t="array" ref="X325">_xlfn.IFS(V325&lt;=2, "Express", V325&lt;=5, "Standard", TRUE, "Delayed")</f>
        <v>Standard</v>
      </c>
    </row>
    <row r="326" spans="1:24" x14ac:dyDescent="0.45">
      <c r="A326">
        <v>325</v>
      </c>
      <c r="B326" t="s">
        <v>1175</v>
      </c>
      <c r="C326" s="3">
        <v>42483</v>
      </c>
      <c r="D326" s="3">
        <v>42487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 s="1">
        <v>99.99</v>
      </c>
      <c r="S326">
        <v>1</v>
      </c>
      <c r="T326" s="2">
        <v>0</v>
      </c>
      <c r="U326" s="4">
        <v>34.996499999999997</v>
      </c>
      <c r="V326">
        <f>D326-C326</f>
        <v>4</v>
      </c>
      <c r="W326" s="5">
        <f t="shared" si="5"/>
        <v>0.35</v>
      </c>
      <c r="X326" t="str" cm="1">
        <f t="array" ref="X326">_xlfn.IFS(V326&lt;=2, "Express", V326&lt;=5, "Standard", TRUE, "Delayed")</f>
        <v>Standard</v>
      </c>
    </row>
    <row r="327" spans="1:24" x14ac:dyDescent="0.45">
      <c r="A327">
        <v>326</v>
      </c>
      <c r="B327" t="s">
        <v>1181</v>
      </c>
      <c r="C327" s="3">
        <v>43042</v>
      </c>
      <c r="D327" s="3">
        <v>43044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333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 s="1">
        <v>15.992000000000001</v>
      </c>
      <c r="S327">
        <v>1</v>
      </c>
      <c r="T327" s="2">
        <v>0.2</v>
      </c>
      <c r="U327" s="4">
        <v>0.99950000000000006</v>
      </c>
      <c r="V327">
        <f>D327-C327</f>
        <v>2</v>
      </c>
      <c r="W327" s="5">
        <f t="shared" si="5"/>
        <v>6.25E-2</v>
      </c>
      <c r="X327" t="str" cm="1">
        <f t="array" ref="X327">_xlfn.IFS(V327&lt;=2, "Express", V327&lt;=5, "Standard", TRUE, "Delayed")</f>
        <v>Express</v>
      </c>
    </row>
    <row r="328" spans="1:24" x14ac:dyDescent="0.45">
      <c r="A328">
        <v>327</v>
      </c>
      <c r="B328" t="s">
        <v>1187</v>
      </c>
      <c r="C328" s="3">
        <v>42612</v>
      </c>
      <c r="D328" s="3">
        <v>42614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 s="1">
        <v>290.89800000000002</v>
      </c>
      <c r="S328">
        <v>3</v>
      </c>
      <c r="T328" s="2">
        <v>0.4</v>
      </c>
      <c r="U328" s="4">
        <v>-67.876199999999997</v>
      </c>
      <c r="V328">
        <f>D328-C328</f>
        <v>2</v>
      </c>
      <c r="W328" s="5">
        <f t="shared" si="5"/>
        <v>-0.23333333333333331</v>
      </c>
      <c r="X328" t="str" cm="1">
        <f t="array" ref="X328">_xlfn.IFS(V328&lt;=2, "Express", V328&lt;=5, "Standard", TRUE, "Delayed")</f>
        <v>Express</v>
      </c>
    </row>
    <row r="329" spans="1:24" x14ac:dyDescent="0.45">
      <c r="A329">
        <v>328</v>
      </c>
      <c r="B329" t="s">
        <v>1187</v>
      </c>
      <c r="C329" s="3">
        <v>42612</v>
      </c>
      <c r="D329" s="3">
        <v>42614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 s="1">
        <v>54.223999999999997</v>
      </c>
      <c r="S329">
        <v>2</v>
      </c>
      <c r="T329" s="2">
        <v>0.2</v>
      </c>
      <c r="U329" s="4">
        <v>3.3889999999999998</v>
      </c>
      <c r="V329">
        <f>D329-C329</f>
        <v>2</v>
      </c>
      <c r="W329" s="5">
        <f t="shared" si="5"/>
        <v>6.25E-2</v>
      </c>
      <c r="X329" t="str" cm="1">
        <f t="array" ref="X329">_xlfn.IFS(V329&lt;=2, "Express", V329&lt;=5, "Standard", TRUE, "Delayed")</f>
        <v>Express</v>
      </c>
    </row>
    <row r="330" spans="1:24" x14ac:dyDescent="0.45">
      <c r="A330">
        <v>329</v>
      </c>
      <c r="B330" t="s">
        <v>1187</v>
      </c>
      <c r="C330" s="3">
        <v>42612</v>
      </c>
      <c r="D330" s="3">
        <v>42614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 s="1">
        <v>786.74400000000003</v>
      </c>
      <c r="S330">
        <v>4</v>
      </c>
      <c r="T330" s="2">
        <v>0.3</v>
      </c>
      <c r="U330" s="4">
        <v>-258.5016</v>
      </c>
      <c r="V330">
        <f>D330-C330</f>
        <v>2</v>
      </c>
      <c r="W330" s="5">
        <f t="shared" si="5"/>
        <v>-0.32857142857142857</v>
      </c>
      <c r="X330" t="str" cm="1">
        <f t="array" ref="X330">_xlfn.IFS(V330&lt;=2, "Express", V330&lt;=5, "Standard", TRUE, "Delayed")</f>
        <v>Express</v>
      </c>
    </row>
    <row r="331" spans="1:24" x14ac:dyDescent="0.45">
      <c r="A331">
        <v>330</v>
      </c>
      <c r="B331" t="s">
        <v>1187</v>
      </c>
      <c r="C331" s="3">
        <v>42612</v>
      </c>
      <c r="D331" s="3">
        <v>42614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 s="1">
        <v>100.24</v>
      </c>
      <c r="S331">
        <v>10</v>
      </c>
      <c r="T331" s="2">
        <v>0.2</v>
      </c>
      <c r="U331" s="4">
        <v>33.831000000000003</v>
      </c>
      <c r="V331">
        <f>D331-C331</f>
        <v>2</v>
      </c>
      <c r="W331" s="5">
        <f t="shared" si="5"/>
        <v>0.33750000000000002</v>
      </c>
      <c r="X331" t="str" cm="1">
        <f t="array" ref="X331">_xlfn.IFS(V331&lt;=2, "Express", V331&lt;=5, "Standard", TRUE, "Delayed")</f>
        <v>Express</v>
      </c>
    </row>
    <row r="332" spans="1:24" x14ac:dyDescent="0.45">
      <c r="A332">
        <v>331</v>
      </c>
      <c r="B332" t="s">
        <v>1187</v>
      </c>
      <c r="C332" s="3">
        <v>42612</v>
      </c>
      <c r="D332" s="3">
        <v>42614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 s="1">
        <v>37.764000000000003</v>
      </c>
      <c r="S332">
        <v>6</v>
      </c>
      <c r="T332" s="2">
        <v>0.7</v>
      </c>
      <c r="U332" s="4">
        <v>-27.6936</v>
      </c>
      <c r="V332">
        <f>D332-C332</f>
        <v>2</v>
      </c>
      <c r="W332" s="5">
        <f t="shared" si="5"/>
        <v>-0.73333333333333328</v>
      </c>
      <c r="X332" t="str" cm="1">
        <f t="array" ref="X332">_xlfn.IFS(V332&lt;=2, "Express", V332&lt;=5, "Standard", TRUE, "Delayed")</f>
        <v>Express</v>
      </c>
    </row>
    <row r="333" spans="1:24" x14ac:dyDescent="0.45">
      <c r="A333">
        <v>332</v>
      </c>
      <c r="B333" t="s">
        <v>1200</v>
      </c>
      <c r="C333" s="3">
        <v>42485</v>
      </c>
      <c r="D333" s="3">
        <v>42489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 s="1">
        <v>82.8</v>
      </c>
      <c r="S333">
        <v>2</v>
      </c>
      <c r="T333" s="2">
        <v>0.4</v>
      </c>
      <c r="U333" s="4">
        <v>-20.7</v>
      </c>
      <c r="V333">
        <f>D333-C333</f>
        <v>4</v>
      </c>
      <c r="W333" s="5">
        <f t="shared" si="5"/>
        <v>-0.25</v>
      </c>
      <c r="X333" t="str" cm="1">
        <f t="array" ref="X333">_xlfn.IFS(V333&lt;=2, "Express", V333&lt;=5, "Standard", TRUE, "Delayed")</f>
        <v>Standard</v>
      </c>
    </row>
    <row r="334" spans="1:24" x14ac:dyDescent="0.45">
      <c r="A334">
        <v>333</v>
      </c>
      <c r="B334" t="s">
        <v>1200</v>
      </c>
      <c r="C334" s="3">
        <v>42485</v>
      </c>
      <c r="D334" s="3">
        <v>42489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 s="1">
        <v>20.724</v>
      </c>
      <c r="S334">
        <v>2</v>
      </c>
      <c r="T334" s="2">
        <v>0.7</v>
      </c>
      <c r="U334" s="4">
        <v>-13.816000000000001</v>
      </c>
      <c r="V334">
        <f>D334-C334</f>
        <v>4</v>
      </c>
      <c r="W334" s="5">
        <f t="shared" si="5"/>
        <v>-0.66666666666666674</v>
      </c>
      <c r="X334" t="str" cm="1">
        <f t="array" ref="X334">_xlfn.IFS(V334&lt;=2, "Express", V334&lt;=5, "Standard", TRUE, "Delayed")</f>
        <v>Standard</v>
      </c>
    </row>
    <row r="335" spans="1:24" x14ac:dyDescent="0.45">
      <c r="A335">
        <v>334</v>
      </c>
      <c r="B335" t="s">
        <v>1200</v>
      </c>
      <c r="C335" s="3">
        <v>42485</v>
      </c>
      <c r="D335" s="3">
        <v>42489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 s="1">
        <v>4.8959999999999999</v>
      </c>
      <c r="S335">
        <v>3</v>
      </c>
      <c r="T335" s="2">
        <v>0.7</v>
      </c>
      <c r="U335" s="4">
        <v>-3.4272</v>
      </c>
      <c r="V335">
        <f>D335-C335</f>
        <v>4</v>
      </c>
      <c r="W335" s="5">
        <f t="shared" si="5"/>
        <v>-0.70000000000000007</v>
      </c>
      <c r="X335" t="str" cm="1">
        <f t="array" ref="X335">_xlfn.IFS(V335&lt;=2, "Express", V335&lt;=5, "Standard", TRUE, "Delayed")</f>
        <v>Standard</v>
      </c>
    </row>
    <row r="336" spans="1:24" x14ac:dyDescent="0.45">
      <c r="A336">
        <v>335</v>
      </c>
      <c r="B336" t="s">
        <v>1209</v>
      </c>
      <c r="C336" s="3">
        <v>42248</v>
      </c>
      <c r="D336" s="3">
        <v>42251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 s="1">
        <v>4.7519999999999998</v>
      </c>
      <c r="S336">
        <v>1</v>
      </c>
      <c r="T336" s="2">
        <v>0.2</v>
      </c>
      <c r="U336" s="4">
        <v>1.6037999999999999</v>
      </c>
      <c r="V336">
        <f>D336-C336</f>
        <v>3</v>
      </c>
      <c r="W336" s="5">
        <f t="shared" si="5"/>
        <v>0.33749999999999997</v>
      </c>
      <c r="X336" t="str" cm="1">
        <f t="array" ref="X336">_xlfn.IFS(V336&lt;=2, "Express", V336&lt;=5, "Standard", TRUE, "Delayed")</f>
        <v>Standard</v>
      </c>
    </row>
    <row r="337" spans="1:24" x14ac:dyDescent="0.45">
      <c r="A337">
        <v>336</v>
      </c>
      <c r="B337" t="s">
        <v>1209</v>
      </c>
      <c r="C337" s="3">
        <v>42248</v>
      </c>
      <c r="D337" s="3">
        <v>42251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 s="1">
        <v>959.98400000000004</v>
      </c>
      <c r="S337">
        <v>2</v>
      </c>
      <c r="T337" s="2">
        <v>0.2</v>
      </c>
      <c r="U337" s="4">
        <v>335.99439999999998</v>
      </c>
      <c r="V337">
        <f>D337-C337</f>
        <v>3</v>
      </c>
      <c r="W337" s="5">
        <f t="shared" si="5"/>
        <v>0.35</v>
      </c>
      <c r="X337" t="str" cm="1">
        <f t="array" ref="X337">_xlfn.IFS(V337&lt;=2, "Express", V337&lt;=5, "Standard", TRUE, "Delayed")</f>
        <v>Standard</v>
      </c>
    </row>
    <row r="338" spans="1:24" x14ac:dyDescent="0.45">
      <c r="A338">
        <v>337</v>
      </c>
      <c r="B338" t="s">
        <v>1209</v>
      </c>
      <c r="C338" s="3">
        <v>42248</v>
      </c>
      <c r="D338" s="3">
        <v>42251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 s="1">
        <v>14.368</v>
      </c>
      <c r="S338">
        <v>4</v>
      </c>
      <c r="T338" s="2">
        <v>0.2</v>
      </c>
      <c r="U338" s="4">
        <v>4.49</v>
      </c>
      <c r="V338">
        <f>D338-C338</f>
        <v>3</v>
      </c>
      <c r="W338" s="5">
        <f t="shared" si="5"/>
        <v>0.3125</v>
      </c>
      <c r="X338" t="str" cm="1">
        <f t="array" ref="X338">_xlfn.IFS(V338&lt;=2, "Express", V338&lt;=5, "Standard", TRUE, "Delayed")</f>
        <v>Standard</v>
      </c>
    </row>
    <row r="339" spans="1:24" x14ac:dyDescent="0.45">
      <c r="A339">
        <v>338</v>
      </c>
      <c r="B339" t="s">
        <v>1219</v>
      </c>
      <c r="C339" s="3">
        <v>41832</v>
      </c>
      <c r="D339" s="3">
        <v>41837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 s="1">
        <v>7.7119999999999997</v>
      </c>
      <c r="S339">
        <v>2</v>
      </c>
      <c r="T339" s="2">
        <v>0.2</v>
      </c>
      <c r="U339" s="4">
        <v>2.7955999999999999</v>
      </c>
      <c r="V339">
        <f>D339-C339</f>
        <v>5</v>
      </c>
      <c r="W339" s="5">
        <f t="shared" si="5"/>
        <v>0.36249999999999999</v>
      </c>
      <c r="X339" t="str" cm="1">
        <f t="array" ref="X339">_xlfn.IFS(V339&lt;=2, "Express", V339&lt;=5, "Standard", TRUE, "Delayed")</f>
        <v>Standard</v>
      </c>
    </row>
    <row r="340" spans="1:24" x14ac:dyDescent="0.45">
      <c r="A340">
        <v>339</v>
      </c>
      <c r="B340" t="s">
        <v>1219</v>
      </c>
      <c r="C340" s="3">
        <v>41832</v>
      </c>
      <c r="D340" s="3">
        <v>41837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 s="1">
        <v>698.35199999999998</v>
      </c>
      <c r="S340">
        <v>3</v>
      </c>
      <c r="T340" s="2">
        <v>0.2</v>
      </c>
      <c r="U340" s="4">
        <v>-17.4588</v>
      </c>
      <c r="V340">
        <f>D340-C340</f>
        <v>5</v>
      </c>
      <c r="W340" s="5">
        <f t="shared" si="5"/>
        <v>-2.5000000000000001E-2</v>
      </c>
      <c r="X340" t="str" cm="1">
        <f t="array" ref="X340">_xlfn.IFS(V340&lt;=2, "Express", V340&lt;=5, "Standard", TRUE, "Delayed")</f>
        <v>Standard</v>
      </c>
    </row>
    <row r="341" spans="1:24" x14ac:dyDescent="0.45">
      <c r="A341">
        <v>340</v>
      </c>
      <c r="B341" t="s">
        <v>1226</v>
      </c>
      <c r="C341" s="3">
        <v>42177</v>
      </c>
      <c r="D341" s="3">
        <v>42181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 s="1">
        <v>4.96</v>
      </c>
      <c r="S341">
        <v>4</v>
      </c>
      <c r="T341" s="2">
        <v>0</v>
      </c>
      <c r="U341" s="4">
        <v>2.3311999999999999</v>
      </c>
      <c r="V341">
        <f>D341-C341</f>
        <v>4</v>
      </c>
      <c r="W341" s="5">
        <f t="shared" si="5"/>
        <v>0.47</v>
      </c>
      <c r="X341" t="str" cm="1">
        <f t="array" ref="X341">_xlfn.IFS(V341&lt;=2, "Express", V341&lt;=5, "Standard", TRUE, "Delayed")</f>
        <v>Standard</v>
      </c>
    </row>
    <row r="342" spans="1:24" x14ac:dyDescent="0.45">
      <c r="A342">
        <v>341</v>
      </c>
      <c r="B342" t="s">
        <v>1230</v>
      </c>
      <c r="C342" s="3">
        <v>41742</v>
      </c>
      <c r="D342" s="3">
        <v>41746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 s="1">
        <v>17.856000000000002</v>
      </c>
      <c r="S342">
        <v>4</v>
      </c>
      <c r="T342" s="2">
        <v>0.2</v>
      </c>
      <c r="U342" s="4">
        <v>1.1160000000000001</v>
      </c>
      <c r="V342">
        <f>D342-C342</f>
        <v>4</v>
      </c>
      <c r="W342" s="5">
        <f t="shared" si="5"/>
        <v>6.25E-2</v>
      </c>
      <c r="X342" t="str" cm="1">
        <f t="array" ref="X342">_xlfn.IFS(V342&lt;=2, "Express", V342&lt;=5, "Standard", TRUE, "Delayed")</f>
        <v>Standard</v>
      </c>
    </row>
    <row r="343" spans="1:24" x14ac:dyDescent="0.45">
      <c r="A343">
        <v>342</v>
      </c>
      <c r="B343" t="s">
        <v>1230</v>
      </c>
      <c r="C343" s="3">
        <v>41742</v>
      </c>
      <c r="D343" s="3">
        <v>41746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1">
        <v>509.97</v>
      </c>
      <c r="S343">
        <v>10</v>
      </c>
      <c r="T343" s="2">
        <v>0.7</v>
      </c>
      <c r="U343" s="4">
        <v>-407.976</v>
      </c>
      <c r="V343">
        <f>D343-C343</f>
        <v>4</v>
      </c>
      <c r="W343" s="5">
        <f t="shared" si="5"/>
        <v>-0.79999999999999993</v>
      </c>
      <c r="X343" t="str" cm="1">
        <f t="array" ref="X343">_xlfn.IFS(V343&lt;=2, "Express", V343&lt;=5, "Standard", TRUE, "Delayed")</f>
        <v>Standard</v>
      </c>
    </row>
    <row r="344" spans="1:24" x14ac:dyDescent="0.45">
      <c r="A344">
        <v>343</v>
      </c>
      <c r="B344" t="s">
        <v>1230</v>
      </c>
      <c r="C344" s="3">
        <v>41742</v>
      </c>
      <c r="D344" s="3">
        <v>41746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560</v>
      </c>
      <c r="O344" t="s">
        <v>45</v>
      </c>
      <c r="P344" t="s">
        <v>268</v>
      </c>
      <c r="Q344" t="s">
        <v>561</v>
      </c>
      <c r="R344" s="1">
        <v>30.992000000000001</v>
      </c>
      <c r="S344">
        <v>13</v>
      </c>
      <c r="T344" s="2">
        <v>0.2</v>
      </c>
      <c r="U344" s="4">
        <v>10.0724</v>
      </c>
      <c r="V344">
        <f>D344-C344</f>
        <v>4</v>
      </c>
      <c r="W344" s="5">
        <f t="shared" si="5"/>
        <v>0.32500000000000001</v>
      </c>
      <c r="X344" t="str" cm="1">
        <f t="array" ref="X344">_xlfn.IFS(V344&lt;=2, "Express", V344&lt;=5, "Standard", TRUE, "Delayed")</f>
        <v>Standard</v>
      </c>
    </row>
    <row r="345" spans="1:24" x14ac:dyDescent="0.45">
      <c r="A345">
        <v>344</v>
      </c>
      <c r="B345" t="s">
        <v>1230</v>
      </c>
      <c r="C345" s="3">
        <v>41742</v>
      </c>
      <c r="D345" s="3">
        <v>41746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 s="1">
        <v>71.927999999999997</v>
      </c>
      <c r="S345">
        <v>12</v>
      </c>
      <c r="T345" s="2">
        <v>0.4</v>
      </c>
      <c r="U345" s="4">
        <v>8.3916000000000004</v>
      </c>
      <c r="V345">
        <f>D345-C345</f>
        <v>4</v>
      </c>
      <c r="W345" s="5">
        <f t="shared" si="5"/>
        <v>0.11666666666666668</v>
      </c>
      <c r="X345" t="str" cm="1">
        <f t="array" ref="X345">_xlfn.IFS(V345&lt;=2, "Express", V345&lt;=5, "Standard", TRUE, "Delayed")</f>
        <v>Standard</v>
      </c>
    </row>
    <row r="346" spans="1:24" x14ac:dyDescent="0.45">
      <c r="A346">
        <v>345</v>
      </c>
      <c r="B346" t="s">
        <v>1235</v>
      </c>
      <c r="C346" s="3">
        <v>42358</v>
      </c>
      <c r="D346" s="3">
        <v>42362</v>
      </c>
      <c r="E346" t="s">
        <v>49</v>
      </c>
      <c r="F346" t="s">
        <v>695</v>
      </c>
      <c r="G346" t="s">
        <v>696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1">
        <v>88.8</v>
      </c>
      <c r="S346">
        <v>4</v>
      </c>
      <c r="T346" s="2">
        <v>0.2</v>
      </c>
      <c r="U346" s="4">
        <v>-2.2200000000000002</v>
      </c>
      <c r="V346">
        <f>D346-C346</f>
        <v>4</v>
      </c>
      <c r="W346" s="5">
        <f t="shared" si="5"/>
        <v>-2.5000000000000001E-2</v>
      </c>
      <c r="X346" t="str" cm="1">
        <f t="array" ref="X346">_xlfn.IFS(V346&lt;=2, "Express", V346&lt;=5, "Standard", TRUE, "Delayed")</f>
        <v>Standard</v>
      </c>
    </row>
    <row r="347" spans="1:24" x14ac:dyDescent="0.45">
      <c r="A347">
        <v>346</v>
      </c>
      <c r="B347" t="s">
        <v>1237</v>
      </c>
      <c r="C347" s="3">
        <v>42901</v>
      </c>
      <c r="D347" s="3">
        <v>42905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556</v>
      </c>
      <c r="O347" t="s">
        <v>70</v>
      </c>
      <c r="P347" t="s">
        <v>71</v>
      </c>
      <c r="Q347" t="s">
        <v>557</v>
      </c>
      <c r="R347" s="1">
        <v>47.975999999999999</v>
      </c>
      <c r="S347">
        <v>3</v>
      </c>
      <c r="T347" s="2">
        <v>0.2</v>
      </c>
      <c r="U347" s="4">
        <v>4.7976000000000001</v>
      </c>
      <c r="V347">
        <f>D347-C347</f>
        <v>4</v>
      </c>
      <c r="W347" s="5">
        <f t="shared" si="5"/>
        <v>0.1</v>
      </c>
      <c r="X347" t="str" cm="1">
        <f t="array" ref="X347">_xlfn.IFS(V347&lt;=2, "Express", V347&lt;=5, "Standard", TRUE, "Delayed")</f>
        <v>Standard</v>
      </c>
    </row>
    <row r="348" spans="1:24" x14ac:dyDescent="0.45">
      <c r="A348">
        <v>347</v>
      </c>
      <c r="B348" t="s">
        <v>1240</v>
      </c>
      <c r="C348" s="3">
        <v>42924</v>
      </c>
      <c r="D348" s="3">
        <v>42928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 s="1">
        <v>7.56</v>
      </c>
      <c r="S348">
        <v>3</v>
      </c>
      <c r="T348" s="2">
        <v>0</v>
      </c>
      <c r="U348" s="4">
        <v>3.0996000000000001</v>
      </c>
      <c r="V348">
        <f>D348-C348</f>
        <v>4</v>
      </c>
      <c r="W348" s="5">
        <f t="shared" si="5"/>
        <v>0.41000000000000003</v>
      </c>
      <c r="X348" t="str" cm="1">
        <f t="array" ref="X348">_xlfn.IFS(V348&lt;=2, "Express", V348&lt;=5, "Standard", TRUE, "Delayed")</f>
        <v>Standard</v>
      </c>
    </row>
    <row r="349" spans="1:24" x14ac:dyDescent="0.45">
      <c r="A349">
        <v>348</v>
      </c>
      <c r="B349" t="s">
        <v>1240</v>
      </c>
      <c r="C349" s="3">
        <v>42924</v>
      </c>
      <c r="D349" s="3">
        <v>42928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1">
        <v>24.56</v>
      </c>
      <c r="S349">
        <v>2</v>
      </c>
      <c r="T349" s="2">
        <v>0</v>
      </c>
      <c r="U349" s="4">
        <v>11.543200000000001</v>
      </c>
      <c r="V349">
        <f>D349-C349</f>
        <v>4</v>
      </c>
      <c r="W349" s="5">
        <f t="shared" si="5"/>
        <v>0.47000000000000003</v>
      </c>
      <c r="X349" t="str" cm="1">
        <f t="array" ref="X349">_xlfn.IFS(V349&lt;=2, "Express", V349&lt;=5, "Standard", TRUE, "Delayed")</f>
        <v>Standard</v>
      </c>
    </row>
    <row r="350" spans="1:24" x14ac:dyDescent="0.45">
      <c r="A350">
        <v>349</v>
      </c>
      <c r="B350" t="s">
        <v>1240</v>
      </c>
      <c r="C350" s="3">
        <v>42924</v>
      </c>
      <c r="D350" s="3">
        <v>42928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 s="1">
        <v>12.96</v>
      </c>
      <c r="S350">
        <v>2</v>
      </c>
      <c r="T350" s="2">
        <v>0</v>
      </c>
      <c r="U350" s="4">
        <v>4.1471999999999998</v>
      </c>
      <c r="V350">
        <f>D350-C350</f>
        <v>4</v>
      </c>
      <c r="W350" s="5">
        <f t="shared" si="5"/>
        <v>0.31999999999999995</v>
      </c>
      <c r="X350" t="str" cm="1">
        <f t="array" ref="X350">_xlfn.IFS(V350&lt;=2, "Express", V350&lt;=5, "Standard", TRUE, "Delayed")</f>
        <v>Standard</v>
      </c>
    </row>
    <row r="351" spans="1:24" x14ac:dyDescent="0.45">
      <c r="A351">
        <v>350</v>
      </c>
      <c r="B351" t="s">
        <v>1247</v>
      </c>
      <c r="C351" s="3">
        <v>42614</v>
      </c>
      <c r="D351" s="3">
        <v>42616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967</v>
      </c>
      <c r="O351" t="s">
        <v>70</v>
      </c>
      <c r="P351" t="s">
        <v>160</v>
      </c>
      <c r="Q351" t="s">
        <v>968</v>
      </c>
      <c r="R351" s="1">
        <v>6.79</v>
      </c>
      <c r="S351">
        <v>1</v>
      </c>
      <c r="T351" s="2">
        <v>0</v>
      </c>
      <c r="U351" s="4">
        <v>2.3086000000000002</v>
      </c>
      <c r="V351">
        <f>D351-C351</f>
        <v>2</v>
      </c>
      <c r="W351" s="5">
        <f t="shared" si="5"/>
        <v>0.34</v>
      </c>
      <c r="X351" t="str" cm="1">
        <f t="array" ref="X351">_xlfn.IFS(V351&lt;=2, "Express", V351&lt;=5, "Standard", TRUE, "Delayed")</f>
        <v>Express</v>
      </c>
    </row>
    <row r="352" spans="1:24" x14ac:dyDescent="0.45">
      <c r="A352">
        <v>351</v>
      </c>
      <c r="B352" t="s">
        <v>1247</v>
      </c>
      <c r="C352" s="3">
        <v>42614</v>
      </c>
      <c r="D352" s="3">
        <v>42616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 s="1">
        <v>24.56</v>
      </c>
      <c r="S352">
        <v>2</v>
      </c>
      <c r="T352" s="2">
        <v>0</v>
      </c>
      <c r="U352" s="4">
        <v>11.543200000000001</v>
      </c>
      <c r="V352">
        <f>D352-C352</f>
        <v>2</v>
      </c>
      <c r="W352" s="5">
        <f t="shared" si="5"/>
        <v>0.47000000000000003</v>
      </c>
      <c r="X352" t="str" cm="1">
        <f t="array" ref="X352">_xlfn.IFS(V352&lt;=2, "Express", V352&lt;=5, "Standard", TRUE, "Delayed")</f>
        <v>Express</v>
      </c>
    </row>
    <row r="353" spans="1:24" x14ac:dyDescent="0.45">
      <c r="A353">
        <v>352</v>
      </c>
      <c r="B353" t="s">
        <v>1247</v>
      </c>
      <c r="C353" s="3">
        <v>42614</v>
      </c>
      <c r="D353" s="3">
        <v>42616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 s="1">
        <v>3.048</v>
      </c>
      <c r="S353">
        <v>1</v>
      </c>
      <c r="T353" s="2">
        <v>0.2</v>
      </c>
      <c r="U353" s="4">
        <v>1.0668</v>
      </c>
      <c r="V353">
        <f>D353-C353</f>
        <v>2</v>
      </c>
      <c r="W353" s="5">
        <f t="shared" si="5"/>
        <v>0.35</v>
      </c>
      <c r="X353" t="str" cm="1">
        <f t="array" ref="X353">_xlfn.IFS(V353&lt;=2, "Express", V353&lt;=5, "Standard", TRUE, "Delayed")</f>
        <v>Express</v>
      </c>
    </row>
    <row r="354" spans="1:24" x14ac:dyDescent="0.45">
      <c r="A354">
        <v>353</v>
      </c>
      <c r="B354" t="s">
        <v>1247</v>
      </c>
      <c r="C354" s="3">
        <v>42614</v>
      </c>
      <c r="D354" s="3">
        <v>42616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 s="1">
        <v>49.12</v>
      </c>
      <c r="S354">
        <v>4</v>
      </c>
      <c r="T354" s="2">
        <v>0</v>
      </c>
      <c r="U354" s="4">
        <v>23.086400000000001</v>
      </c>
      <c r="V354">
        <f>D354-C354</f>
        <v>2</v>
      </c>
      <c r="W354" s="5">
        <f t="shared" si="5"/>
        <v>0.47000000000000003</v>
      </c>
      <c r="X354" t="str" cm="1">
        <f t="array" ref="X354">_xlfn.IFS(V354&lt;=2, "Express", V354&lt;=5, "Standard", TRUE, "Delayed")</f>
        <v>Express</v>
      </c>
    </row>
    <row r="355" spans="1:24" x14ac:dyDescent="0.45">
      <c r="A355">
        <v>354</v>
      </c>
      <c r="B355" t="s">
        <v>1247</v>
      </c>
      <c r="C355" s="3">
        <v>42614</v>
      </c>
      <c r="D355" s="3">
        <v>42616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 s="1">
        <v>4355.1679999999997</v>
      </c>
      <c r="S355">
        <v>4</v>
      </c>
      <c r="T355" s="2">
        <v>0.2</v>
      </c>
      <c r="U355" s="4">
        <v>1415.4295999999999</v>
      </c>
      <c r="V355">
        <f>D355-C355</f>
        <v>2</v>
      </c>
      <c r="W355" s="5">
        <f t="shared" si="5"/>
        <v>0.32500000000000001</v>
      </c>
      <c r="X355" t="str" cm="1">
        <f t="array" ref="X355">_xlfn.IFS(V355&lt;=2, "Express", V355&lt;=5, "Standard", TRUE, "Delayed")</f>
        <v>Express</v>
      </c>
    </row>
    <row r="356" spans="1:24" x14ac:dyDescent="0.45">
      <c r="A356">
        <v>355</v>
      </c>
      <c r="B356" t="s">
        <v>1256</v>
      </c>
      <c r="C356" s="3">
        <v>42468</v>
      </c>
      <c r="D356" s="3">
        <v>42473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 s="1">
        <v>388.70400000000001</v>
      </c>
      <c r="S356">
        <v>6</v>
      </c>
      <c r="T356" s="2">
        <v>0.2</v>
      </c>
      <c r="U356" s="4">
        <v>-4.8587999999999996</v>
      </c>
      <c r="V356">
        <f>D356-C356</f>
        <v>5</v>
      </c>
      <c r="W356" s="5">
        <f t="shared" si="5"/>
        <v>-1.2499999999999999E-2</v>
      </c>
      <c r="X356" t="str" cm="1">
        <f t="array" ref="X356">_xlfn.IFS(V356&lt;=2, "Express", V356&lt;=5, "Standard", TRUE, "Delayed")</f>
        <v>Standard</v>
      </c>
    </row>
    <row r="357" spans="1:24" x14ac:dyDescent="0.45">
      <c r="A357">
        <v>356</v>
      </c>
      <c r="B357" t="s">
        <v>1256</v>
      </c>
      <c r="C357" s="3">
        <v>42468</v>
      </c>
      <c r="D357" s="3">
        <v>42473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 s="1">
        <v>8.26</v>
      </c>
      <c r="S357">
        <v>2</v>
      </c>
      <c r="T357" s="2">
        <v>0</v>
      </c>
      <c r="U357" s="4">
        <v>3.7995999999999999</v>
      </c>
      <c r="V357">
        <f>D357-C357</f>
        <v>5</v>
      </c>
      <c r="W357" s="5">
        <f t="shared" si="5"/>
        <v>0.46</v>
      </c>
      <c r="X357" t="str" cm="1">
        <f t="array" ref="X357">_xlfn.IFS(V357&lt;=2, "Express", V357&lt;=5, "Standard", TRUE, "Delayed")</f>
        <v>Standard</v>
      </c>
    </row>
    <row r="358" spans="1:24" x14ac:dyDescent="0.45">
      <c r="A358">
        <v>357</v>
      </c>
      <c r="B358" t="s">
        <v>1256</v>
      </c>
      <c r="C358" s="3">
        <v>42468</v>
      </c>
      <c r="D358" s="3">
        <v>42473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 s="1">
        <v>17.04</v>
      </c>
      <c r="S358">
        <v>4</v>
      </c>
      <c r="T358" s="2">
        <v>0</v>
      </c>
      <c r="U358" s="4">
        <v>6.9863999999999997</v>
      </c>
      <c r="V358">
        <f>D358-C358</f>
        <v>5</v>
      </c>
      <c r="W358" s="5">
        <f t="shared" si="5"/>
        <v>0.41000000000000003</v>
      </c>
      <c r="X358" t="str" cm="1">
        <f t="array" ref="X358">_xlfn.IFS(V358&lt;=2, "Express", V358&lt;=5, "Standard", TRUE, "Delayed")</f>
        <v>Standard</v>
      </c>
    </row>
    <row r="359" spans="1:24" x14ac:dyDescent="0.45">
      <c r="A359">
        <v>358</v>
      </c>
      <c r="B359" t="s">
        <v>1256</v>
      </c>
      <c r="C359" s="3">
        <v>42468</v>
      </c>
      <c r="D359" s="3">
        <v>42473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 s="1">
        <v>34.4</v>
      </c>
      <c r="S359">
        <v>5</v>
      </c>
      <c r="T359" s="2">
        <v>0</v>
      </c>
      <c r="U359" s="4">
        <v>15.824</v>
      </c>
      <c r="V359">
        <f>D359-C359</f>
        <v>5</v>
      </c>
      <c r="W359" s="5">
        <f t="shared" si="5"/>
        <v>0.46</v>
      </c>
      <c r="X359" t="str" cm="1">
        <f t="array" ref="X359">_xlfn.IFS(V359&lt;=2, "Express", V359&lt;=5, "Standard", TRUE, "Delayed")</f>
        <v>Standard</v>
      </c>
    </row>
    <row r="360" spans="1:24" x14ac:dyDescent="0.45">
      <c r="A360">
        <v>359</v>
      </c>
      <c r="B360" t="s">
        <v>1267</v>
      </c>
      <c r="C360" s="3">
        <v>42483</v>
      </c>
      <c r="D360" s="3">
        <v>42488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465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 s="1">
        <v>36.24</v>
      </c>
      <c r="S360">
        <v>5</v>
      </c>
      <c r="T360" s="2">
        <v>0.2</v>
      </c>
      <c r="U360" s="4">
        <v>11.324999999999999</v>
      </c>
      <c r="V360">
        <f>D360-C360</f>
        <v>5</v>
      </c>
      <c r="W360" s="5">
        <f t="shared" si="5"/>
        <v>0.31249999999999994</v>
      </c>
      <c r="X360" t="str" cm="1">
        <f t="array" ref="X360">_xlfn.IFS(V360&lt;=2, "Express", V360&lt;=5, "Standard", TRUE, "Delayed")</f>
        <v>Standard</v>
      </c>
    </row>
    <row r="361" spans="1:24" x14ac:dyDescent="0.45">
      <c r="A361">
        <v>360</v>
      </c>
      <c r="B361" t="s">
        <v>1268</v>
      </c>
      <c r="C361" s="3">
        <v>42802</v>
      </c>
      <c r="D361" s="3">
        <v>42805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495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 s="1">
        <v>647.84</v>
      </c>
      <c r="S361">
        <v>8</v>
      </c>
      <c r="T361" s="2">
        <v>0</v>
      </c>
      <c r="U361" s="4">
        <v>168.4384</v>
      </c>
      <c r="V361">
        <f>D361-C361</f>
        <v>3</v>
      </c>
      <c r="W361" s="5">
        <f t="shared" si="5"/>
        <v>0.26</v>
      </c>
      <c r="X361" t="str" cm="1">
        <f t="array" ref="X361">_xlfn.IFS(V361&lt;=2, "Express", V361&lt;=5, "Standard", TRUE, "Delayed")</f>
        <v>Standard</v>
      </c>
    </row>
    <row r="362" spans="1:24" x14ac:dyDescent="0.45">
      <c r="A362">
        <v>361</v>
      </c>
      <c r="B362" t="s">
        <v>1268</v>
      </c>
      <c r="C362" s="3">
        <v>42802</v>
      </c>
      <c r="D362" s="3">
        <v>42805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495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 s="1">
        <v>20.7</v>
      </c>
      <c r="S362">
        <v>2</v>
      </c>
      <c r="T362" s="2">
        <v>0</v>
      </c>
      <c r="U362" s="4">
        <v>9.9359999999999999</v>
      </c>
      <c r="V362">
        <f>D362-C362</f>
        <v>3</v>
      </c>
      <c r="W362" s="5">
        <f t="shared" si="5"/>
        <v>0.48000000000000004</v>
      </c>
      <c r="X362" t="str" cm="1">
        <f t="array" ref="X362">_xlfn.IFS(V362&lt;=2, "Express", V362&lt;=5, "Standard", TRUE, "Delayed")</f>
        <v>Standard</v>
      </c>
    </row>
    <row r="363" spans="1:24" x14ac:dyDescent="0.45">
      <c r="A363">
        <v>362</v>
      </c>
      <c r="B363" t="s">
        <v>1276</v>
      </c>
      <c r="C363" s="3">
        <v>43003</v>
      </c>
      <c r="D363" s="3">
        <v>43009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 s="1">
        <v>20.7</v>
      </c>
      <c r="S363">
        <v>2</v>
      </c>
      <c r="T363" s="2">
        <v>0</v>
      </c>
      <c r="U363" s="4">
        <v>9.9359999999999999</v>
      </c>
      <c r="V363">
        <f>D363-C363</f>
        <v>6</v>
      </c>
      <c r="W363" s="5">
        <f t="shared" si="5"/>
        <v>0.48000000000000004</v>
      </c>
      <c r="X363" t="str" cm="1">
        <f t="array" ref="X363">_xlfn.IFS(V363&lt;=2, "Express", V363&lt;=5, "Standard", TRUE, "Delayed")</f>
        <v>Delayed</v>
      </c>
    </row>
    <row r="364" spans="1:24" x14ac:dyDescent="0.45">
      <c r="A364">
        <v>363</v>
      </c>
      <c r="B364" t="s">
        <v>1276</v>
      </c>
      <c r="C364" s="3">
        <v>43003</v>
      </c>
      <c r="D364" s="3">
        <v>43009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 s="1">
        <v>488.64600000000002</v>
      </c>
      <c r="S364">
        <v>3</v>
      </c>
      <c r="T364" s="2">
        <v>0.1</v>
      </c>
      <c r="U364" s="4">
        <v>86.870400000000004</v>
      </c>
      <c r="V364">
        <f>D364-C364</f>
        <v>6</v>
      </c>
      <c r="W364" s="5">
        <f t="shared" si="5"/>
        <v>0.17777777777777778</v>
      </c>
      <c r="X364" t="str" cm="1">
        <f t="array" ref="X364">_xlfn.IFS(V364&lt;=2, "Express", V364&lt;=5, "Standard", TRUE, "Delayed")</f>
        <v>Delayed</v>
      </c>
    </row>
    <row r="365" spans="1:24" x14ac:dyDescent="0.45">
      <c r="A365">
        <v>364</v>
      </c>
      <c r="B365" t="s">
        <v>1276</v>
      </c>
      <c r="C365" s="3">
        <v>43003</v>
      </c>
      <c r="D365" s="3">
        <v>43009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 s="1">
        <v>5.56</v>
      </c>
      <c r="S365">
        <v>2</v>
      </c>
      <c r="T365" s="2">
        <v>0</v>
      </c>
      <c r="U365" s="4">
        <v>1.4456</v>
      </c>
      <c r="V365">
        <f>D365-C365</f>
        <v>6</v>
      </c>
      <c r="W365" s="5">
        <f t="shared" si="5"/>
        <v>0.26</v>
      </c>
      <c r="X365" t="str" cm="1">
        <f t="array" ref="X365">_xlfn.IFS(V365&lt;=2, "Express", V365&lt;=5, "Standard", TRUE, "Delayed")</f>
        <v>Delayed</v>
      </c>
    </row>
    <row r="366" spans="1:24" x14ac:dyDescent="0.45">
      <c r="A366">
        <v>365</v>
      </c>
      <c r="B366" t="s">
        <v>1276</v>
      </c>
      <c r="C366" s="3">
        <v>43003</v>
      </c>
      <c r="D366" s="3">
        <v>43009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 s="1">
        <v>47.12</v>
      </c>
      <c r="S366">
        <v>8</v>
      </c>
      <c r="T366" s="2">
        <v>0</v>
      </c>
      <c r="U366" s="4">
        <v>20.732800000000001</v>
      </c>
      <c r="V366">
        <f>D366-C366</f>
        <v>6</v>
      </c>
      <c r="W366" s="5">
        <f t="shared" si="5"/>
        <v>0.44000000000000006</v>
      </c>
      <c r="X366" t="str" cm="1">
        <f t="array" ref="X366">_xlfn.IFS(V366&lt;=2, "Express", V366&lt;=5, "Standard", TRUE, "Delayed")</f>
        <v>Delayed</v>
      </c>
    </row>
    <row r="367" spans="1:24" x14ac:dyDescent="0.45">
      <c r="A367">
        <v>366</v>
      </c>
      <c r="B367" t="s">
        <v>1285</v>
      </c>
      <c r="C367" s="3">
        <v>41906</v>
      </c>
      <c r="D367" s="3">
        <v>41911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1">
        <v>211.96</v>
      </c>
      <c r="S367">
        <v>4</v>
      </c>
      <c r="T367" s="2">
        <v>0</v>
      </c>
      <c r="U367" s="4">
        <v>8.4784000000000006</v>
      </c>
      <c r="V367">
        <f>D367-C367</f>
        <v>5</v>
      </c>
      <c r="W367" s="5">
        <f t="shared" si="5"/>
        <v>0.04</v>
      </c>
      <c r="X367" t="str" cm="1">
        <f t="array" ref="X367">_xlfn.IFS(V367&lt;=2, "Express", V367&lt;=5, "Standard", TRUE, "Delayed")</f>
        <v>Standard</v>
      </c>
    </row>
    <row r="368" spans="1:24" x14ac:dyDescent="0.45">
      <c r="A368">
        <v>367</v>
      </c>
      <c r="B368" t="s">
        <v>1288</v>
      </c>
      <c r="C368" s="3">
        <v>42664</v>
      </c>
      <c r="D368" s="3">
        <v>42664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747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 s="1">
        <v>23.2</v>
      </c>
      <c r="S368">
        <v>4</v>
      </c>
      <c r="T368" s="2">
        <v>0</v>
      </c>
      <c r="U368" s="4">
        <v>10.44</v>
      </c>
      <c r="V368">
        <f>D368-C368</f>
        <v>0</v>
      </c>
      <c r="W368" s="5">
        <f t="shared" si="5"/>
        <v>0.45</v>
      </c>
      <c r="X368" t="str" cm="1">
        <f t="array" ref="X368">_xlfn.IFS(V368&lt;=2, "Express", V368&lt;=5, "Standard", TRUE, "Delayed")</f>
        <v>Express</v>
      </c>
    </row>
    <row r="369" spans="1:24" x14ac:dyDescent="0.45">
      <c r="A369">
        <v>368</v>
      </c>
      <c r="B369" t="s">
        <v>1288</v>
      </c>
      <c r="C369" s="3">
        <v>42664</v>
      </c>
      <c r="D369" s="3">
        <v>42664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747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1296</v>
      </c>
      <c r="R369" s="1">
        <v>7.36</v>
      </c>
      <c r="S369">
        <v>2</v>
      </c>
      <c r="T369" s="2">
        <v>0</v>
      </c>
      <c r="U369" s="4">
        <v>0.1472</v>
      </c>
      <c r="V369">
        <f>D369-C369</f>
        <v>0</v>
      </c>
      <c r="W369" s="5">
        <f t="shared" si="5"/>
        <v>0.02</v>
      </c>
      <c r="X369" t="str" cm="1">
        <f t="array" ref="X369">_xlfn.IFS(V369&lt;=2, "Express", V369&lt;=5, "Standard", TRUE, "Delayed")</f>
        <v>Express</v>
      </c>
    </row>
    <row r="370" spans="1:24" x14ac:dyDescent="0.45">
      <c r="A370">
        <v>369</v>
      </c>
      <c r="B370" t="s">
        <v>1288</v>
      </c>
      <c r="C370" s="3">
        <v>42664</v>
      </c>
      <c r="D370" s="3">
        <v>42664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747</v>
      </c>
      <c r="L370">
        <v>6040</v>
      </c>
      <c r="M370" t="s">
        <v>147</v>
      </c>
      <c r="N370" t="s">
        <v>1297</v>
      </c>
      <c r="O370" t="s">
        <v>45</v>
      </c>
      <c r="P370" t="s">
        <v>58</v>
      </c>
      <c r="Q370" t="s">
        <v>1298</v>
      </c>
      <c r="R370" s="1">
        <v>104.79</v>
      </c>
      <c r="S370">
        <v>7</v>
      </c>
      <c r="T370" s="2">
        <v>0</v>
      </c>
      <c r="U370" s="4">
        <v>29.341200000000001</v>
      </c>
      <c r="V370">
        <f>D370-C370</f>
        <v>0</v>
      </c>
      <c r="W370" s="5">
        <f t="shared" si="5"/>
        <v>0.27999999999999997</v>
      </c>
      <c r="X370" t="str" cm="1">
        <f t="array" ref="X370">_xlfn.IFS(V370&lt;=2, "Express", V370&lt;=5, "Standard", TRUE, "Delayed")</f>
        <v>Express</v>
      </c>
    </row>
    <row r="371" spans="1:24" x14ac:dyDescent="0.45">
      <c r="A371">
        <v>370</v>
      </c>
      <c r="B371" t="s">
        <v>1288</v>
      </c>
      <c r="C371" s="3">
        <v>42664</v>
      </c>
      <c r="D371" s="3">
        <v>42664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747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1">
        <v>1043.92</v>
      </c>
      <c r="S371">
        <v>4</v>
      </c>
      <c r="T371" s="2">
        <v>0</v>
      </c>
      <c r="U371" s="4">
        <v>271.41919999999999</v>
      </c>
      <c r="V371">
        <f>D371-C371</f>
        <v>0</v>
      </c>
      <c r="W371" s="5">
        <f t="shared" si="5"/>
        <v>0.25999999999999995</v>
      </c>
      <c r="X371" t="str" cm="1">
        <f t="array" ref="X371">_xlfn.IFS(V371&lt;=2, "Express", V371&lt;=5, "Standard", TRUE, "Delayed")</f>
        <v>Express</v>
      </c>
    </row>
    <row r="372" spans="1:24" x14ac:dyDescent="0.45">
      <c r="A372">
        <v>371</v>
      </c>
      <c r="B372" t="s">
        <v>1299</v>
      </c>
      <c r="C372" s="3">
        <v>42884</v>
      </c>
      <c r="D372" s="3">
        <v>42890</v>
      </c>
      <c r="E372" t="s">
        <v>49</v>
      </c>
      <c r="F372" t="s">
        <v>1300</v>
      </c>
      <c r="G372" t="s">
        <v>1301</v>
      </c>
      <c r="H372" t="s">
        <v>25</v>
      </c>
      <c r="I372" t="s">
        <v>26</v>
      </c>
      <c r="J372" t="s">
        <v>1302</v>
      </c>
      <c r="K372" t="s">
        <v>103</v>
      </c>
      <c r="L372">
        <v>78550</v>
      </c>
      <c r="M372" t="s">
        <v>104</v>
      </c>
      <c r="N372" t="s">
        <v>1303</v>
      </c>
      <c r="O372" t="s">
        <v>45</v>
      </c>
      <c r="P372" t="s">
        <v>89</v>
      </c>
      <c r="Q372" t="s">
        <v>1304</v>
      </c>
      <c r="R372" s="1">
        <v>25.92</v>
      </c>
      <c r="S372">
        <v>5</v>
      </c>
      <c r="T372" s="2">
        <v>0.2</v>
      </c>
      <c r="U372" s="4">
        <v>9.3960000000000008</v>
      </c>
      <c r="V372">
        <f>D372-C372</f>
        <v>6</v>
      </c>
      <c r="W372" s="5">
        <f t="shared" si="5"/>
        <v>0.36249999999999999</v>
      </c>
      <c r="X372" t="str" cm="1">
        <f t="array" ref="X372">_xlfn.IFS(V372&lt;=2, "Express", V372&lt;=5, "Standard", TRUE, "Delayed")</f>
        <v>Delayed</v>
      </c>
    </row>
    <row r="373" spans="1:24" x14ac:dyDescent="0.45">
      <c r="A373">
        <v>372</v>
      </c>
      <c r="B373" t="s">
        <v>1299</v>
      </c>
      <c r="C373" s="3">
        <v>42884</v>
      </c>
      <c r="D373" s="3">
        <v>42890</v>
      </c>
      <c r="E373" t="s">
        <v>49</v>
      </c>
      <c r="F373" t="s">
        <v>1300</v>
      </c>
      <c r="G373" t="s">
        <v>1301</v>
      </c>
      <c r="H373" t="s">
        <v>25</v>
      </c>
      <c r="I373" t="s">
        <v>26</v>
      </c>
      <c r="J373" t="s">
        <v>1302</v>
      </c>
      <c r="K373" t="s">
        <v>103</v>
      </c>
      <c r="L373">
        <v>78550</v>
      </c>
      <c r="M373" t="s">
        <v>104</v>
      </c>
      <c r="N373" t="s">
        <v>1305</v>
      </c>
      <c r="O373" t="s">
        <v>45</v>
      </c>
      <c r="P373" t="s">
        <v>58</v>
      </c>
      <c r="Q373" t="s">
        <v>1306</v>
      </c>
      <c r="R373" s="1">
        <v>53.423999999999999</v>
      </c>
      <c r="S373">
        <v>3</v>
      </c>
      <c r="T373" s="2">
        <v>0.2</v>
      </c>
      <c r="U373" s="4">
        <v>4.6745999999999999</v>
      </c>
      <c r="V373">
        <f>D373-C373</f>
        <v>6</v>
      </c>
      <c r="W373" s="5">
        <f t="shared" si="5"/>
        <v>8.7499999999999994E-2</v>
      </c>
      <c r="X373" t="str" cm="1">
        <f t="array" ref="X373">_xlfn.IFS(V373&lt;=2, "Express", V373&lt;=5, "Standard", TRUE, "Delayed")</f>
        <v>Delayed</v>
      </c>
    </row>
    <row r="374" spans="1:24" x14ac:dyDescent="0.45">
      <c r="A374">
        <v>373</v>
      </c>
      <c r="B374" t="s">
        <v>1307</v>
      </c>
      <c r="C374" s="3">
        <v>41843</v>
      </c>
      <c r="D374" s="3">
        <v>41847</v>
      </c>
      <c r="E374" t="s">
        <v>49</v>
      </c>
      <c r="F374" t="s">
        <v>1308</v>
      </c>
      <c r="G374" t="s">
        <v>1309</v>
      </c>
      <c r="H374" t="s">
        <v>25</v>
      </c>
      <c r="I374" t="s">
        <v>26</v>
      </c>
      <c r="J374" t="s">
        <v>1310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 s="1">
        <v>8.16</v>
      </c>
      <c r="S374">
        <v>5</v>
      </c>
      <c r="T374" s="2">
        <v>0.7</v>
      </c>
      <c r="U374" s="4">
        <v>-5.7119999999999997</v>
      </c>
      <c r="V374">
        <f>D374-C374</f>
        <v>4</v>
      </c>
      <c r="W374" s="5">
        <f t="shared" si="5"/>
        <v>-0.7</v>
      </c>
      <c r="X374" t="str" cm="1">
        <f t="array" ref="X374">_xlfn.IFS(V374&lt;=2, "Express", V374&lt;=5, "Standard", TRUE, "Delayed")</f>
        <v>Standard</v>
      </c>
    </row>
    <row r="375" spans="1:24" x14ac:dyDescent="0.45">
      <c r="A375">
        <v>374</v>
      </c>
      <c r="B375" t="s">
        <v>1307</v>
      </c>
      <c r="C375" s="3">
        <v>41843</v>
      </c>
      <c r="D375" s="3">
        <v>41847</v>
      </c>
      <c r="E375" t="s">
        <v>49</v>
      </c>
      <c r="F375" t="s">
        <v>1308</v>
      </c>
      <c r="G375" t="s">
        <v>1309</v>
      </c>
      <c r="H375" t="s">
        <v>25</v>
      </c>
      <c r="I375" t="s">
        <v>26</v>
      </c>
      <c r="J375" t="s">
        <v>1310</v>
      </c>
      <c r="K375" t="s">
        <v>309</v>
      </c>
      <c r="L375">
        <v>85705</v>
      </c>
      <c r="M375" t="s">
        <v>43</v>
      </c>
      <c r="N375" t="s">
        <v>1311</v>
      </c>
      <c r="O375" t="s">
        <v>70</v>
      </c>
      <c r="P375" t="s">
        <v>160</v>
      </c>
      <c r="Q375" t="s">
        <v>1312</v>
      </c>
      <c r="R375" s="1">
        <v>1023.936</v>
      </c>
      <c r="S375">
        <v>8</v>
      </c>
      <c r="T375" s="2">
        <v>0.2</v>
      </c>
      <c r="U375" s="4">
        <v>179.18879999999999</v>
      </c>
      <c r="V375">
        <f>D375-C375</f>
        <v>4</v>
      </c>
      <c r="W375" s="5">
        <f t="shared" si="5"/>
        <v>0.17499999999999999</v>
      </c>
      <c r="X375" t="str" cm="1">
        <f t="array" ref="X375">_xlfn.IFS(V375&lt;=2, "Express", V375&lt;=5, "Standard", TRUE, "Delayed")</f>
        <v>Standard</v>
      </c>
    </row>
    <row r="376" spans="1:24" x14ac:dyDescent="0.45">
      <c r="A376">
        <v>375</v>
      </c>
      <c r="B376" t="s">
        <v>1307</v>
      </c>
      <c r="C376" s="3">
        <v>41843</v>
      </c>
      <c r="D376" s="3">
        <v>41847</v>
      </c>
      <c r="E376" t="s">
        <v>49</v>
      </c>
      <c r="F376" t="s">
        <v>1308</v>
      </c>
      <c r="G376" t="s">
        <v>1309</v>
      </c>
      <c r="H376" t="s">
        <v>25</v>
      </c>
      <c r="I376" t="s">
        <v>26</v>
      </c>
      <c r="J376" t="s">
        <v>1310</v>
      </c>
      <c r="K376" t="s">
        <v>309</v>
      </c>
      <c r="L376">
        <v>85705</v>
      </c>
      <c r="M376" t="s">
        <v>43</v>
      </c>
      <c r="N376" t="s">
        <v>1313</v>
      </c>
      <c r="O376" t="s">
        <v>45</v>
      </c>
      <c r="P376" t="s">
        <v>67</v>
      </c>
      <c r="Q376" t="s">
        <v>1314</v>
      </c>
      <c r="R376" s="1">
        <v>9.24</v>
      </c>
      <c r="S376">
        <v>1</v>
      </c>
      <c r="T376" s="2">
        <v>0.2</v>
      </c>
      <c r="U376" s="4">
        <v>0.92400000000000004</v>
      </c>
      <c r="V376">
        <f>D376-C376</f>
        <v>4</v>
      </c>
      <c r="W376" s="5">
        <f t="shared" si="5"/>
        <v>0.1</v>
      </c>
      <c r="X376" t="str" cm="1">
        <f t="array" ref="X376">_xlfn.IFS(V376&lt;=2, "Express", V376&lt;=5, "Standard", TRUE, "Delayed")</f>
        <v>Standard</v>
      </c>
    </row>
    <row r="377" spans="1:24" x14ac:dyDescent="0.45">
      <c r="A377">
        <v>376</v>
      </c>
      <c r="B377" t="s">
        <v>1307</v>
      </c>
      <c r="C377" s="3">
        <v>41843</v>
      </c>
      <c r="D377" s="3">
        <v>41847</v>
      </c>
      <c r="E377" t="s">
        <v>49</v>
      </c>
      <c r="F377" t="s">
        <v>1308</v>
      </c>
      <c r="G377" t="s">
        <v>1309</v>
      </c>
      <c r="H377" t="s">
        <v>25</v>
      </c>
      <c r="I377" t="s">
        <v>26</v>
      </c>
      <c r="J377" t="s">
        <v>1310</v>
      </c>
      <c r="K377" t="s">
        <v>309</v>
      </c>
      <c r="L377">
        <v>85705</v>
      </c>
      <c r="M377" t="s">
        <v>43</v>
      </c>
      <c r="N377" t="s">
        <v>1315</v>
      </c>
      <c r="O377" t="s">
        <v>70</v>
      </c>
      <c r="P377" t="s">
        <v>160</v>
      </c>
      <c r="Q377" t="s">
        <v>1316</v>
      </c>
      <c r="R377" s="1">
        <v>479.04</v>
      </c>
      <c r="S377">
        <v>10</v>
      </c>
      <c r="T377" s="2">
        <v>0.2</v>
      </c>
      <c r="U377" s="4">
        <v>-29.94</v>
      </c>
      <c r="V377">
        <f>D377-C377</f>
        <v>4</v>
      </c>
      <c r="W377" s="5">
        <f t="shared" si="5"/>
        <v>-6.25E-2</v>
      </c>
      <c r="X377" t="str" cm="1">
        <f t="array" ref="X377">_xlfn.IFS(V377&lt;=2, "Express", V377&lt;=5, "Standard", TRUE, "Delayed")</f>
        <v>Standard</v>
      </c>
    </row>
    <row r="378" spans="1:24" x14ac:dyDescent="0.45">
      <c r="A378">
        <v>377</v>
      </c>
      <c r="B378" t="s">
        <v>1317</v>
      </c>
      <c r="C378" s="3">
        <v>42641</v>
      </c>
      <c r="D378" s="3">
        <v>42644</v>
      </c>
      <c r="E378" t="s">
        <v>187</v>
      </c>
      <c r="F378" t="s">
        <v>1318</v>
      </c>
      <c r="G378" t="s">
        <v>10915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 s="1">
        <v>99.135999999999996</v>
      </c>
      <c r="S378">
        <v>4</v>
      </c>
      <c r="T378" s="2">
        <v>0.2</v>
      </c>
      <c r="U378" s="4">
        <v>30.98</v>
      </c>
      <c r="V378">
        <f>D378-C378</f>
        <v>3</v>
      </c>
      <c r="W378" s="5">
        <f t="shared" si="5"/>
        <v>0.3125</v>
      </c>
      <c r="X378" t="str" cm="1">
        <f t="array" ref="X378">_xlfn.IFS(V378&lt;=2, "Express", V378&lt;=5, "Standard", TRUE, "Delayed")</f>
        <v>Standard</v>
      </c>
    </row>
    <row r="379" spans="1:24" x14ac:dyDescent="0.45">
      <c r="A379">
        <v>378</v>
      </c>
      <c r="B379" t="s">
        <v>1322</v>
      </c>
      <c r="C379" s="3">
        <v>42974</v>
      </c>
      <c r="D379" s="3">
        <v>42979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 s="1">
        <v>1488.424</v>
      </c>
      <c r="S379">
        <v>7</v>
      </c>
      <c r="T379" s="2">
        <v>0.3</v>
      </c>
      <c r="U379" s="4">
        <v>-297.6848</v>
      </c>
      <c r="V379">
        <f>D379-C379</f>
        <v>5</v>
      </c>
      <c r="W379" s="5">
        <f t="shared" si="5"/>
        <v>-0.2</v>
      </c>
      <c r="X379" t="str" cm="1">
        <f t="array" ref="X379">_xlfn.IFS(V379&lt;=2, "Express", V379&lt;=5, "Standard", TRUE, "Delayed")</f>
        <v>Standard</v>
      </c>
    </row>
    <row r="380" spans="1:24" x14ac:dyDescent="0.45">
      <c r="A380">
        <v>379</v>
      </c>
      <c r="B380" t="s">
        <v>1327</v>
      </c>
      <c r="C380" s="3">
        <v>42122</v>
      </c>
      <c r="D380" s="3">
        <v>42129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 s="1">
        <v>8.6519999999999992</v>
      </c>
      <c r="S380">
        <v>3</v>
      </c>
      <c r="T380" s="2">
        <v>0.8</v>
      </c>
      <c r="U380" s="4">
        <v>-20.3322</v>
      </c>
      <c r="V380">
        <f>D380-C380</f>
        <v>7</v>
      </c>
      <c r="W380" s="5">
        <f t="shared" si="5"/>
        <v>-2.35</v>
      </c>
      <c r="X380" t="str" cm="1">
        <f t="array" ref="X380">_xlfn.IFS(V380&lt;=2, "Express", V380&lt;=5, "Standard", TRUE, "Delayed")</f>
        <v>Delayed</v>
      </c>
    </row>
    <row r="381" spans="1:24" x14ac:dyDescent="0.45">
      <c r="A381">
        <v>380</v>
      </c>
      <c r="B381" t="s">
        <v>1327</v>
      </c>
      <c r="C381" s="3">
        <v>42122</v>
      </c>
      <c r="D381" s="3">
        <v>42129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 s="1">
        <v>23.832000000000001</v>
      </c>
      <c r="S381">
        <v>3</v>
      </c>
      <c r="T381" s="2">
        <v>0.2</v>
      </c>
      <c r="U381" s="4">
        <v>2.6810999999999998</v>
      </c>
      <c r="V381">
        <f>D381-C381</f>
        <v>7</v>
      </c>
      <c r="W381" s="5">
        <f t="shared" si="5"/>
        <v>0.11249999999999999</v>
      </c>
      <c r="X381" t="str" cm="1">
        <f t="array" ref="X381">_xlfn.IFS(V381&lt;=2, "Express", V381&lt;=5, "Standard", TRUE, "Delayed")</f>
        <v>Delayed</v>
      </c>
    </row>
    <row r="382" spans="1:24" x14ac:dyDescent="0.45">
      <c r="A382">
        <v>381</v>
      </c>
      <c r="B382" t="s">
        <v>1327</v>
      </c>
      <c r="C382" s="3">
        <v>42122</v>
      </c>
      <c r="D382" s="3">
        <v>42129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 s="1">
        <v>12.176</v>
      </c>
      <c r="S382">
        <v>4</v>
      </c>
      <c r="T382" s="2">
        <v>0.8</v>
      </c>
      <c r="U382" s="4">
        <v>-18.872800000000002</v>
      </c>
      <c r="V382">
        <f>D382-C382</f>
        <v>7</v>
      </c>
      <c r="W382" s="5">
        <f t="shared" si="5"/>
        <v>-1.55</v>
      </c>
      <c r="X382" t="str" cm="1">
        <f t="array" ref="X382">_xlfn.IFS(V382&lt;=2, "Express", V382&lt;=5, "Standard", TRUE, "Delayed")</f>
        <v>Delayed</v>
      </c>
    </row>
    <row r="383" spans="1:24" x14ac:dyDescent="0.45">
      <c r="A383">
        <v>382</v>
      </c>
      <c r="B383" t="s">
        <v>1336</v>
      </c>
      <c r="C383" s="3">
        <v>42671</v>
      </c>
      <c r="D383" s="3">
        <v>42672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 s="1">
        <v>50.96</v>
      </c>
      <c r="S383">
        <v>7</v>
      </c>
      <c r="T383" s="2">
        <v>0</v>
      </c>
      <c r="U383" s="4">
        <v>25.48</v>
      </c>
      <c r="V383">
        <f>D383-C383</f>
        <v>1</v>
      </c>
      <c r="W383" s="5">
        <f t="shared" si="5"/>
        <v>0.5</v>
      </c>
      <c r="X383" t="str" cm="1">
        <f t="array" ref="X383">_xlfn.IFS(V383&lt;=2, "Express", V383&lt;=5, "Standard", TRUE, "Delayed")</f>
        <v>Express</v>
      </c>
    </row>
    <row r="384" spans="1:24" x14ac:dyDescent="0.45">
      <c r="A384">
        <v>383</v>
      </c>
      <c r="B384" t="s">
        <v>1336</v>
      </c>
      <c r="C384" s="3">
        <v>42671</v>
      </c>
      <c r="D384" s="3">
        <v>42672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 s="1">
        <v>49.536000000000001</v>
      </c>
      <c r="S384">
        <v>3</v>
      </c>
      <c r="T384" s="2">
        <v>0.2</v>
      </c>
      <c r="U384" s="4">
        <v>17.337599999999998</v>
      </c>
      <c r="V384">
        <f>D384-C384</f>
        <v>1</v>
      </c>
      <c r="W384" s="5">
        <f t="shared" si="5"/>
        <v>0.35</v>
      </c>
      <c r="X384" t="str" cm="1">
        <f t="array" ref="X384">_xlfn.IFS(V384&lt;=2, "Express", V384&lt;=5, "Standard", TRUE, "Delayed")</f>
        <v>Express</v>
      </c>
    </row>
    <row r="385" spans="1:24" x14ac:dyDescent="0.45">
      <c r="A385">
        <v>384</v>
      </c>
      <c r="B385" t="s">
        <v>1343</v>
      </c>
      <c r="C385" s="3">
        <v>42181</v>
      </c>
      <c r="D385" s="3">
        <v>42184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 s="1">
        <v>41.9</v>
      </c>
      <c r="S385">
        <v>2</v>
      </c>
      <c r="T385" s="2">
        <v>0</v>
      </c>
      <c r="U385" s="4">
        <v>8.7989999999999995</v>
      </c>
      <c r="V385">
        <f>D385-C385</f>
        <v>3</v>
      </c>
      <c r="W385" s="5">
        <f t="shared" si="5"/>
        <v>0.21</v>
      </c>
      <c r="X385" t="str" cm="1">
        <f t="array" ref="X385">_xlfn.IFS(V385&lt;=2, "Express", V385&lt;=5, "Standard", TRUE, "Delayed")</f>
        <v>Standard</v>
      </c>
    </row>
    <row r="386" spans="1:24" x14ac:dyDescent="0.45">
      <c r="A386">
        <v>385</v>
      </c>
      <c r="B386" t="s">
        <v>1348</v>
      </c>
      <c r="C386" s="3">
        <v>42335</v>
      </c>
      <c r="D386" s="3">
        <v>42340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 s="1">
        <v>375.45749999999998</v>
      </c>
      <c r="S386">
        <v>3</v>
      </c>
      <c r="T386" s="2">
        <v>0.45</v>
      </c>
      <c r="U386" s="4">
        <v>-157.0095</v>
      </c>
      <c r="V386">
        <f>D386-C386</f>
        <v>5</v>
      </c>
      <c r="W386" s="5">
        <f t="shared" si="5"/>
        <v>-0.41818181818181821</v>
      </c>
      <c r="X386" t="str" cm="1">
        <f t="array" ref="X386">_xlfn.IFS(V386&lt;=2, "Express", V386&lt;=5, "Standard", TRUE, "Delayed")</f>
        <v>Standard</v>
      </c>
    </row>
    <row r="387" spans="1:24" x14ac:dyDescent="0.45">
      <c r="A387">
        <v>386</v>
      </c>
      <c r="B387" t="s">
        <v>1348</v>
      </c>
      <c r="C387" s="3">
        <v>42335</v>
      </c>
      <c r="D387" s="3">
        <v>42340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 s="1">
        <v>83.975999999999999</v>
      </c>
      <c r="S387">
        <v>3</v>
      </c>
      <c r="T387" s="2">
        <v>0.2</v>
      </c>
      <c r="U387" s="4">
        <v>-1.0497000000000001</v>
      </c>
      <c r="V387">
        <f>D387-C387</f>
        <v>5</v>
      </c>
      <c r="W387" s="5">
        <f t="shared" ref="W387:W450" si="6">IFERROR(U387/R387, "0%")</f>
        <v>-1.2500000000000001E-2</v>
      </c>
      <c r="X387" t="str" cm="1">
        <f t="array" ref="X387">_xlfn.IFS(V387&lt;=2, "Express", V387&lt;=5, "Standard", TRUE, "Delayed")</f>
        <v>Standard</v>
      </c>
    </row>
    <row r="388" spans="1:24" x14ac:dyDescent="0.45">
      <c r="A388">
        <v>387</v>
      </c>
      <c r="B388" t="s">
        <v>1356</v>
      </c>
      <c r="C388" s="3">
        <v>42341</v>
      </c>
      <c r="D388" s="3">
        <v>42345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682</v>
      </c>
      <c r="Q388" t="s">
        <v>1360</v>
      </c>
      <c r="R388" s="1">
        <v>482.34</v>
      </c>
      <c r="S388">
        <v>4</v>
      </c>
      <c r="T388" s="2">
        <v>0.7</v>
      </c>
      <c r="U388" s="4">
        <v>-337.63799999999998</v>
      </c>
      <c r="V388">
        <f>D388-C388</f>
        <v>4</v>
      </c>
      <c r="W388" s="5">
        <f t="shared" si="6"/>
        <v>-0.7</v>
      </c>
      <c r="X388" t="str" cm="1">
        <f t="array" ref="X388">_xlfn.IFS(V388&lt;=2, "Express", V388&lt;=5, "Standard", TRUE, "Delayed")</f>
        <v>Standard</v>
      </c>
    </row>
    <row r="389" spans="1:24" x14ac:dyDescent="0.45">
      <c r="A389">
        <v>388</v>
      </c>
      <c r="B389" t="s">
        <v>1356</v>
      </c>
      <c r="C389" s="3">
        <v>42341</v>
      </c>
      <c r="D389" s="3">
        <v>42345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 s="1">
        <v>2.96</v>
      </c>
      <c r="S389">
        <v>1</v>
      </c>
      <c r="T389" s="2">
        <v>0.2</v>
      </c>
      <c r="U389" s="4">
        <v>0.77700000000000002</v>
      </c>
      <c r="V389">
        <f>D389-C389</f>
        <v>4</v>
      </c>
      <c r="W389" s="5">
        <f t="shared" si="6"/>
        <v>0.26250000000000001</v>
      </c>
      <c r="X389" t="str" cm="1">
        <f t="array" ref="X389">_xlfn.IFS(V389&lt;=2, "Express", V389&lt;=5, "Standard", TRUE, "Delayed")</f>
        <v>Standard</v>
      </c>
    </row>
    <row r="390" spans="1:24" x14ac:dyDescent="0.45">
      <c r="A390">
        <v>389</v>
      </c>
      <c r="B390" t="s">
        <v>1363</v>
      </c>
      <c r="C390" s="3">
        <v>41967</v>
      </c>
      <c r="D390" s="3">
        <v>41969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496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 s="1">
        <v>2.6240000000000001</v>
      </c>
      <c r="S390">
        <v>1</v>
      </c>
      <c r="T390" s="2">
        <v>0.2</v>
      </c>
      <c r="U390" s="4">
        <v>0.4264</v>
      </c>
      <c r="V390">
        <f>D390-C390</f>
        <v>2</v>
      </c>
      <c r="W390" s="5">
        <f t="shared" si="6"/>
        <v>0.16250000000000001</v>
      </c>
      <c r="X390" t="str" cm="1">
        <f t="array" ref="X390">_xlfn.IFS(V390&lt;=2, "Express", V390&lt;=5, "Standard", TRUE, "Delayed")</f>
        <v>Express</v>
      </c>
    </row>
    <row r="391" spans="1:24" x14ac:dyDescent="0.45">
      <c r="A391">
        <v>390</v>
      </c>
      <c r="B391" t="s">
        <v>1368</v>
      </c>
      <c r="C391" s="3">
        <v>43080</v>
      </c>
      <c r="D391" s="3">
        <v>43084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 s="1">
        <v>23.36</v>
      </c>
      <c r="S391">
        <v>4</v>
      </c>
      <c r="T391" s="2">
        <v>0.2</v>
      </c>
      <c r="U391" s="4">
        <v>7.8840000000000003</v>
      </c>
      <c r="V391">
        <f>D391-C391</f>
        <v>4</v>
      </c>
      <c r="W391" s="5">
        <f t="shared" si="6"/>
        <v>0.33750000000000002</v>
      </c>
      <c r="X391" t="str" cm="1">
        <f t="array" ref="X391">_xlfn.IFS(V391&lt;=2, "Express", V391&lt;=5, "Standard", TRUE, "Delayed")</f>
        <v>Standard</v>
      </c>
    </row>
    <row r="392" spans="1:24" x14ac:dyDescent="0.45">
      <c r="A392">
        <v>391</v>
      </c>
      <c r="B392" t="s">
        <v>1368</v>
      </c>
      <c r="C392" s="3">
        <v>43080</v>
      </c>
      <c r="D392" s="3">
        <v>43084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388</v>
      </c>
      <c r="O392" t="s">
        <v>70</v>
      </c>
      <c r="P392" t="s">
        <v>160</v>
      </c>
      <c r="Q392" t="s">
        <v>389</v>
      </c>
      <c r="R392" s="1">
        <v>39.979999999999997</v>
      </c>
      <c r="S392">
        <v>2</v>
      </c>
      <c r="T392" s="2">
        <v>0</v>
      </c>
      <c r="U392" s="4">
        <v>13.5932</v>
      </c>
      <c r="V392">
        <f>D392-C392</f>
        <v>4</v>
      </c>
      <c r="W392" s="5">
        <f t="shared" si="6"/>
        <v>0.34</v>
      </c>
      <c r="X392" t="str" cm="1">
        <f t="array" ref="X392">_xlfn.IFS(V392&lt;=2, "Express", V392&lt;=5, "Standard", TRUE, "Delayed")</f>
        <v>Standard</v>
      </c>
    </row>
    <row r="393" spans="1:24" x14ac:dyDescent="0.45">
      <c r="A393">
        <v>392</v>
      </c>
      <c r="B393" t="s">
        <v>1373</v>
      </c>
      <c r="C393" s="3">
        <v>41903</v>
      </c>
      <c r="D393" s="3">
        <v>41905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 s="1">
        <v>246.38399999999999</v>
      </c>
      <c r="S393">
        <v>2</v>
      </c>
      <c r="T393" s="2">
        <v>0.2</v>
      </c>
      <c r="U393" s="4">
        <v>27.7182</v>
      </c>
      <c r="V393">
        <f>D393-C393</f>
        <v>2</v>
      </c>
      <c r="W393" s="5">
        <f t="shared" si="6"/>
        <v>0.1125</v>
      </c>
      <c r="X393" t="str" cm="1">
        <f t="array" ref="X393">_xlfn.IFS(V393&lt;=2, "Express", V393&lt;=5, "Standard", TRUE, "Delayed")</f>
        <v>Express</v>
      </c>
    </row>
    <row r="394" spans="1:24" x14ac:dyDescent="0.45">
      <c r="A394">
        <v>393</v>
      </c>
      <c r="B394" t="s">
        <v>1373</v>
      </c>
      <c r="C394" s="3">
        <v>41903</v>
      </c>
      <c r="D394" s="3">
        <v>41905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 s="1">
        <v>1799.97</v>
      </c>
      <c r="S394">
        <v>3</v>
      </c>
      <c r="T394" s="2">
        <v>0</v>
      </c>
      <c r="U394" s="4">
        <v>701.98829999999998</v>
      </c>
      <c r="V394">
        <f>D394-C394</f>
        <v>2</v>
      </c>
      <c r="W394" s="5">
        <f t="shared" si="6"/>
        <v>0.38999999999999996</v>
      </c>
      <c r="X394" t="str" cm="1">
        <f t="array" ref="X394">_xlfn.IFS(V394&lt;=2, "Express", V394&lt;=5, "Standard", TRUE, "Delayed")</f>
        <v>Express</v>
      </c>
    </row>
    <row r="395" spans="1:24" x14ac:dyDescent="0.45">
      <c r="A395">
        <v>394</v>
      </c>
      <c r="B395" t="s">
        <v>1381</v>
      </c>
      <c r="C395" s="3">
        <v>41797</v>
      </c>
      <c r="D395" s="3">
        <v>41800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 s="1">
        <v>12.462</v>
      </c>
      <c r="S395">
        <v>3</v>
      </c>
      <c r="T395" s="2">
        <v>0.8</v>
      </c>
      <c r="U395" s="4">
        <v>-20.5623</v>
      </c>
      <c r="V395">
        <f>D395-C395</f>
        <v>3</v>
      </c>
      <c r="W395" s="5">
        <f t="shared" si="6"/>
        <v>-1.6500000000000001</v>
      </c>
      <c r="X395" t="str" cm="1">
        <f t="array" ref="X395">_xlfn.IFS(V395&lt;=2, "Express", V395&lt;=5, "Standard", TRUE, "Delayed")</f>
        <v>Standard</v>
      </c>
    </row>
    <row r="396" spans="1:24" x14ac:dyDescent="0.45">
      <c r="A396">
        <v>395</v>
      </c>
      <c r="B396" t="s">
        <v>1387</v>
      </c>
      <c r="C396" s="3">
        <v>42916</v>
      </c>
      <c r="D396" s="3">
        <v>42921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 s="1">
        <v>75.792000000000002</v>
      </c>
      <c r="S396">
        <v>3</v>
      </c>
      <c r="T396" s="2">
        <v>0.2</v>
      </c>
      <c r="U396" s="4">
        <v>25.579799999999999</v>
      </c>
      <c r="V396">
        <f>D396-C396</f>
        <v>5</v>
      </c>
      <c r="W396" s="5">
        <f t="shared" si="6"/>
        <v>0.33749999999999997</v>
      </c>
      <c r="X396" t="str" cm="1">
        <f t="array" ref="X396">_xlfn.IFS(V396&lt;=2, "Express", V396&lt;=5, "Standard", TRUE, "Delayed")</f>
        <v>Standard</v>
      </c>
    </row>
    <row r="397" spans="1:24" x14ac:dyDescent="0.45">
      <c r="A397">
        <v>396</v>
      </c>
      <c r="B397" t="s">
        <v>1394</v>
      </c>
      <c r="C397" s="3">
        <v>43025</v>
      </c>
      <c r="D397" s="3">
        <v>43027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 s="1">
        <v>49.96</v>
      </c>
      <c r="S397">
        <v>2</v>
      </c>
      <c r="T397" s="2">
        <v>0</v>
      </c>
      <c r="U397" s="4">
        <v>9.4923999999999999</v>
      </c>
      <c r="V397">
        <f>D397-C397</f>
        <v>2</v>
      </c>
      <c r="W397" s="5">
        <f t="shared" si="6"/>
        <v>0.19</v>
      </c>
      <c r="X397" t="str" cm="1">
        <f t="array" ref="X397">_xlfn.IFS(V397&lt;=2, "Express", V397&lt;=5, "Standard", TRUE, "Delayed")</f>
        <v>Express</v>
      </c>
    </row>
    <row r="398" spans="1:24" x14ac:dyDescent="0.45">
      <c r="A398">
        <v>397</v>
      </c>
      <c r="B398" t="s">
        <v>1394</v>
      </c>
      <c r="C398" s="3">
        <v>43025</v>
      </c>
      <c r="D398" s="3">
        <v>43027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 s="1">
        <v>12.96</v>
      </c>
      <c r="S398">
        <v>2</v>
      </c>
      <c r="T398" s="2">
        <v>0</v>
      </c>
      <c r="U398" s="4">
        <v>6.2207999999999997</v>
      </c>
      <c r="V398">
        <f>D398-C398</f>
        <v>2</v>
      </c>
      <c r="W398" s="5">
        <f t="shared" si="6"/>
        <v>0.47999999999999993</v>
      </c>
      <c r="X398" t="str" cm="1">
        <f t="array" ref="X398">_xlfn.IFS(V398&lt;=2, "Express", V398&lt;=5, "Standard", TRUE, "Delayed")</f>
        <v>Express</v>
      </c>
    </row>
    <row r="399" spans="1:24" x14ac:dyDescent="0.45">
      <c r="A399">
        <v>398</v>
      </c>
      <c r="B399" t="s">
        <v>1403</v>
      </c>
      <c r="C399" s="3">
        <v>42308</v>
      </c>
      <c r="D399" s="3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326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 s="1">
        <v>70.12</v>
      </c>
      <c r="S399">
        <v>4</v>
      </c>
      <c r="T399" s="2">
        <v>0</v>
      </c>
      <c r="U399" s="4">
        <v>21.036000000000001</v>
      </c>
      <c r="V399">
        <f>D399-C399</f>
        <v>4</v>
      </c>
      <c r="W399" s="5">
        <f t="shared" si="6"/>
        <v>0.3</v>
      </c>
      <c r="X399" t="str" cm="1">
        <f t="array" ref="X399">_xlfn.IFS(V399&lt;=2, "Express", V399&lt;=5, "Standard", TRUE, "Delayed")</f>
        <v>Standard</v>
      </c>
    </row>
    <row r="400" spans="1:24" x14ac:dyDescent="0.45">
      <c r="A400">
        <v>399</v>
      </c>
      <c r="B400" t="s">
        <v>1406</v>
      </c>
      <c r="C400" s="3">
        <v>42621</v>
      </c>
      <c r="D400" s="3">
        <v>42623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 s="1">
        <v>35.951999999999998</v>
      </c>
      <c r="S400">
        <v>3</v>
      </c>
      <c r="T400" s="2">
        <v>0.2</v>
      </c>
      <c r="U400" s="4">
        <v>3.5952000000000002</v>
      </c>
      <c r="V400">
        <f>D400-C400</f>
        <v>2</v>
      </c>
      <c r="W400" s="5">
        <f t="shared" si="6"/>
        <v>0.1</v>
      </c>
      <c r="X400" t="str" cm="1">
        <f t="array" ref="X400">_xlfn.IFS(V400&lt;=2, "Express", V400&lt;=5, "Standard", TRUE, "Delayed")</f>
        <v>Express</v>
      </c>
    </row>
    <row r="401" spans="1:24" x14ac:dyDescent="0.45">
      <c r="A401">
        <v>400</v>
      </c>
      <c r="B401" t="s">
        <v>1406</v>
      </c>
      <c r="C401" s="3">
        <v>42621</v>
      </c>
      <c r="D401" s="3">
        <v>42623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1">
        <v>2396.2656000000002</v>
      </c>
      <c r="S401">
        <v>4</v>
      </c>
      <c r="T401" s="2">
        <v>0.32</v>
      </c>
      <c r="U401" s="4">
        <v>-317.15280000000001</v>
      </c>
      <c r="V401">
        <f>D401-C401</f>
        <v>2</v>
      </c>
      <c r="W401" s="5">
        <f t="shared" si="6"/>
        <v>-0.13235294117647059</v>
      </c>
      <c r="X401" t="str" cm="1">
        <f t="array" ref="X401">_xlfn.IFS(V401&lt;=2, "Express", V401&lt;=5, "Standard", TRUE, "Delayed")</f>
        <v>Express</v>
      </c>
    </row>
    <row r="402" spans="1:24" x14ac:dyDescent="0.45">
      <c r="A402">
        <v>401</v>
      </c>
      <c r="B402" t="s">
        <v>1406</v>
      </c>
      <c r="C402" s="3">
        <v>42621</v>
      </c>
      <c r="D402" s="3">
        <v>42623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 s="1">
        <v>131.136</v>
      </c>
      <c r="S402">
        <v>4</v>
      </c>
      <c r="T402" s="2">
        <v>0.2</v>
      </c>
      <c r="U402" s="4">
        <v>-32.783999999999999</v>
      </c>
      <c r="V402">
        <f>D402-C402</f>
        <v>2</v>
      </c>
      <c r="W402" s="5">
        <f t="shared" si="6"/>
        <v>-0.25</v>
      </c>
      <c r="X402" t="str" cm="1">
        <f t="array" ref="X402">_xlfn.IFS(V402&lt;=2, "Express", V402&lt;=5, "Standard", TRUE, "Delayed")</f>
        <v>Express</v>
      </c>
    </row>
    <row r="403" spans="1:24" x14ac:dyDescent="0.45">
      <c r="A403">
        <v>402</v>
      </c>
      <c r="B403" t="s">
        <v>1406</v>
      </c>
      <c r="C403" s="3">
        <v>42621</v>
      </c>
      <c r="D403" s="3">
        <v>42623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 s="1">
        <v>57.584000000000003</v>
      </c>
      <c r="S403">
        <v>2</v>
      </c>
      <c r="T403" s="2">
        <v>0.2</v>
      </c>
      <c r="U403" s="4">
        <v>0.7198</v>
      </c>
      <c r="V403">
        <f>D403-C403</f>
        <v>2</v>
      </c>
      <c r="W403" s="5">
        <f t="shared" si="6"/>
        <v>1.2499999999999999E-2</v>
      </c>
      <c r="X403" t="str" cm="1">
        <f t="array" ref="X403">_xlfn.IFS(V403&lt;=2, "Express", V403&lt;=5, "Standard", TRUE, "Delayed")</f>
        <v>Express</v>
      </c>
    </row>
    <row r="404" spans="1:24" x14ac:dyDescent="0.45">
      <c r="A404">
        <v>403</v>
      </c>
      <c r="B404" t="s">
        <v>1415</v>
      </c>
      <c r="C404" s="3">
        <v>41997</v>
      </c>
      <c r="D404" s="3">
        <v>41999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 s="1">
        <v>9.5679999999999996</v>
      </c>
      <c r="S404">
        <v>2</v>
      </c>
      <c r="T404" s="2">
        <v>0.2</v>
      </c>
      <c r="U404" s="4">
        <v>3.4683999999999999</v>
      </c>
      <c r="V404">
        <f>D404-C404</f>
        <v>2</v>
      </c>
      <c r="W404" s="5">
        <f t="shared" si="6"/>
        <v>0.36249999999999999</v>
      </c>
      <c r="X404" t="str" cm="1">
        <f t="array" ref="X404">_xlfn.IFS(V404&lt;=2, "Express", V404&lt;=5, "Standard", TRUE, "Delayed")</f>
        <v>Express</v>
      </c>
    </row>
    <row r="405" spans="1:24" x14ac:dyDescent="0.45">
      <c r="A405">
        <v>404</v>
      </c>
      <c r="B405" t="s">
        <v>1421</v>
      </c>
      <c r="C405" s="3">
        <v>41745</v>
      </c>
      <c r="D405" s="3">
        <v>41749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519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 s="1">
        <v>39.072000000000003</v>
      </c>
      <c r="S405">
        <v>6</v>
      </c>
      <c r="T405" s="2">
        <v>0.2</v>
      </c>
      <c r="U405" s="4">
        <v>9.7680000000000007</v>
      </c>
      <c r="V405">
        <f>D405-C405</f>
        <v>4</v>
      </c>
      <c r="W405" s="5">
        <f t="shared" si="6"/>
        <v>0.25</v>
      </c>
      <c r="X405" t="str" cm="1">
        <f t="array" ref="X405">_xlfn.IFS(V405&lt;=2, "Express", V405&lt;=5, "Standard", TRUE, "Delayed")</f>
        <v>Standard</v>
      </c>
    </row>
    <row r="406" spans="1:24" x14ac:dyDescent="0.45">
      <c r="A406">
        <v>405</v>
      </c>
      <c r="B406" t="s">
        <v>1424</v>
      </c>
      <c r="C406" s="3">
        <v>43093</v>
      </c>
      <c r="D406" s="3">
        <v>43098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1428</v>
      </c>
      <c r="R406" s="1">
        <v>35.909999999999997</v>
      </c>
      <c r="S406">
        <v>3</v>
      </c>
      <c r="T406" s="2">
        <v>0</v>
      </c>
      <c r="U406" s="4">
        <v>9.6957000000000004</v>
      </c>
      <c r="V406">
        <f>D406-C406</f>
        <v>5</v>
      </c>
      <c r="W406" s="5">
        <f t="shared" si="6"/>
        <v>0.27</v>
      </c>
      <c r="X406" t="str" cm="1">
        <f t="array" ref="X406">_xlfn.IFS(V406&lt;=2, "Express", V406&lt;=5, "Standard", TRUE, "Delayed")</f>
        <v>Standard</v>
      </c>
    </row>
    <row r="407" spans="1:24" x14ac:dyDescent="0.45">
      <c r="A407">
        <v>406</v>
      </c>
      <c r="B407" t="s">
        <v>1429</v>
      </c>
      <c r="C407" s="3">
        <v>43077</v>
      </c>
      <c r="D407" s="3">
        <v>43081</v>
      </c>
      <c r="E407" t="s">
        <v>49</v>
      </c>
      <c r="F407" t="s">
        <v>1430</v>
      </c>
      <c r="G407" t="s">
        <v>1431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 s="1">
        <v>179.95</v>
      </c>
      <c r="S407">
        <v>5</v>
      </c>
      <c r="T407" s="2">
        <v>0</v>
      </c>
      <c r="U407" s="4">
        <v>37.789499999999997</v>
      </c>
      <c r="V407">
        <f>D407-C407</f>
        <v>4</v>
      </c>
      <c r="W407" s="5">
        <f t="shared" si="6"/>
        <v>0.21</v>
      </c>
      <c r="X407" t="str" cm="1">
        <f t="array" ref="X407">_xlfn.IFS(V407&lt;=2, "Express", V407&lt;=5, "Standard", TRUE, "Delayed")</f>
        <v>Standard</v>
      </c>
    </row>
    <row r="408" spans="1:24" x14ac:dyDescent="0.45">
      <c r="A408">
        <v>407</v>
      </c>
      <c r="B408" t="s">
        <v>1429</v>
      </c>
      <c r="C408" s="3">
        <v>43077</v>
      </c>
      <c r="D408" s="3">
        <v>43081</v>
      </c>
      <c r="E408" t="s">
        <v>49</v>
      </c>
      <c r="F408" t="s">
        <v>1430</v>
      </c>
      <c r="G408" t="s">
        <v>1431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1432</v>
      </c>
      <c r="O408" t="s">
        <v>70</v>
      </c>
      <c r="P408" t="s">
        <v>1215</v>
      </c>
      <c r="Q408" t="s">
        <v>1433</v>
      </c>
      <c r="R408" s="1">
        <v>1199.9760000000001</v>
      </c>
      <c r="S408">
        <v>3</v>
      </c>
      <c r="T408" s="2">
        <v>0.2</v>
      </c>
      <c r="U408" s="4">
        <v>434.99130000000002</v>
      </c>
      <c r="V408">
        <f>D408-C408</f>
        <v>4</v>
      </c>
      <c r="W408" s="5">
        <f t="shared" si="6"/>
        <v>0.36249999999999999</v>
      </c>
      <c r="X408" t="str" cm="1">
        <f t="array" ref="X408">_xlfn.IFS(V408&lt;=2, "Express", V408&lt;=5, "Standard", TRUE, "Delayed")</f>
        <v>Standard</v>
      </c>
    </row>
    <row r="409" spans="1:24" x14ac:dyDescent="0.45">
      <c r="A409">
        <v>408</v>
      </c>
      <c r="B409" t="s">
        <v>1429</v>
      </c>
      <c r="C409" s="3">
        <v>43077</v>
      </c>
      <c r="D409" s="3">
        <v>43081</v>
      </c>
      <c r="E409" t="s">
        <v>49</v>
      </c>
      <c r="F409" t="s">
        <v>1430</v>
      </c>
      <c r="G409" t="s">
        <v>1431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1434</v>
      </c>
      <c r="O409" t="s">
        <v>45</v>
      </c>
      <c r="P409" t="s">
        <v>89</v>
      </c>
      <c r="Q409" t="s">
        <v>1435</v>
      </c>
      <c r="R409" s="1">
        <v>27.15</v>
      </c>
      <c r="S409">
        <v>5</v>
      </c>
      <c r="T409" s="2">
        <v>0</v>
      </c>
      <c r="U409" s="4">
        <v>13.3035</v>
      </c>
      <c r="V409">
        <f>D409-C409</f>
        <v>4</v>
      </c>
      <c r="W409" s="5">
        <f t="shared" si="6"/>
        <v>0.49</v>
      </c>
      <c r="X409" t="str" cm="1">
        <f t="array" ref="X409">_xlfn.IFS(V409&lt;=2, "Express", V409&lt;=5, "Standard", TRUE, "Delayed")</f>
        <v>Standard</v>
      </c>
    </row>
    <row r="410" spans="1:24" x14ac:dyDescent="0.45">
      <c r="A410">
        <v>409</v>
      </c>
      <c r="B410" t="s">
        <v>1429</v>
      </c>
      <c r="C410" s="3">
        <v>43077</v>
      </c>
      <c r="D410" s="3">
        <v>43081</v>
      </c>
      <c r="E410" t="s">
        <v>49</v>
      </c>
      <c r="F410" t="s">
        <v>1430</v>
      </c>
      <c r="G410" t="s">
        <v>1431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1436</v>
      </c>
      <c r="O410" t="s">
        <v>31</v>
      </c>
      <c r="P410" t="s">
        <v>55</v>
      </c>
      <c r="Q410" t="s">
        <v>1437</v>
      </c>
      <c r="R410" s="1">
        <v>1004.024</v>
      </c>
      <c r="S410">
        <v>7</v>
      </c>
      <c r="T410" s="2">
        <v>0.2</v>
      </c>
      <c r="U410" s="4">
        <v>-112.95269999999999</v>
      </c>
      <c r="V410">
        <f>D410-C410</f>
        <v>4</v>
      </c>
      <c r="W410" s="5">
        <f t="shared" si="6"/>
        <v>-0.11249999999999999</v>
      </c>
      <c r="X410" t="str" cm="1">
        <f t="array" ref="X410">_xlfn.IFS(V410&lt;=2, "Express", V410&lt;=5, "Standard", TRUE, "Delayed")</f>
        <v>Standard</v>
      </c>
    </row>
    <row r="411" spans="1:24" x14ac:dyDescent="0.45">
      <c r="A411">
        <v>410</v>
      </c>
      <c r="B411" t="s">
        <v>1429</v>
      </c>
      <c r="C411" s="3">
        <v>43077</v>
      </c>
      <c r="D411" s="3">
        <v>43081</v>
      </c>
      <c r="E411" t="s">
        <v>49</v>
      </c>
      <c r="F411" t="s">
        <v>1430</v>
      </c>
      <c r="G411" t="s">
        <v>1431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1438</v>
      </c>
      <c r="O411" t="s">
        <v>45</v>
      </c>
      <c r="P411" t="s">
        <v>89</v>
      </c>
      <c r="Q411" t="s">
        <v>1439</v>
      </c>
      <c r="R411" s="1">
        <v>9.68</v>
      </c>
      <c r="S411">
        <v>1</v>
      </c>
      <c r="T411" s="2">
        <v>0</v>
      </c>
      <c r="U411" s="4">
        <v>4.6463999999999999</v>
      </c>
      <c r="V411">
        <f>D411-C411</f>
        <v>4</v>
      </c>
      <c r="W411" s="5">
        <f t="shared" si="6"/>
        <v>0.48</v>
      </c>
      <c r="X411" t="str" cm="1">
        <f t="array" ref="X411">_xlfn.IFS(V411&lt;=2, "Express", V411&lt;=5, "Standard", TRUE, "Delayed")</f>
        <v>Standard</v>
      </c>
    </row>
    <row r="412" spans="1:24" x14ac:dyDescent="0.45">
      <c r="A412">
        <v>411</v>
      </c>
      <c r="B412" t="s">
        <v>1429</v>
      </c>
      <c r="C412" s="3">
        <v>43077</v>
      </c>
      <c r="D412" s="3">
        <v>43081</v>
      </c>
      <c r="E412" t="s">
        <v>49</v>
      </c>
      <c r="F412" t="s">
        <v>1430</v>
      </c>
      <c r="G412" t="s">
        <v>1431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1440</v>
      </c>
      <c r="O412" t="s">
        <v>45</v>
      </c>
      <c r="P412" t="s">
        <v>46</v>
      </c>
      <c r="Q412" t="s">
        <v>1441</v>
      </c>
      <c r="R412" s="1">
        <v>28.35</v>
      </c>
      <c r="S412">
        <v>9</v>
      </c>
      <c r="T412" s="2">
        <v>0</v>
      </c>
      <c r="U412" s="4">
        <v>13.608000000000001</v>
      </c>
      <c r="V412">
        <f>D412-C412</f>
        <v>4</v>
      </c>
      <c r="W412" s="5">
        <f t="shared" si="6"/>
        <v>0.48</v>
      </c>
      <c r="X412" t="str" cm="1">
        <f t="array" ref="X412">_xlfn.IFS(V412&lt;=2, "Express", V412&lt;=5, "Standard", TRUE, "Delayed")</f>
        <v>Standard</v>
      </c>
    </row>
    <row r="413" spans="1:24" x14ac:dyDescent="0.45">
      <c r="A413">
        <v>412</v>
      </c>
      <c r="B413" t="s">
        <v>1429</v>
      </c>
      <c r="C413" s="3">
        <v>43077</v>
      </c>
      <c r="D413" s="3">
        <v>43081</v>
      </c>
      <c r="E413" t="s">
        <v>49</v>
      </c>
      <c r="F413" t="s">
        <v>1430</v>
      </c>
      <c r="G413" t="s">
        <v>1431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1442</v>
      </c>
      <c r="R413" s="1">
        <v>55.98</v>
      </c>
      <c r="S413">
        <v>1</v>
      </c>
      <c r="T413" s="2">
        <v>0</v>
      </c>
      <c r="U413" s="4">
        <v>27.430199999999999</v>
      </c>
      <c r="V413">
        <f>D413-C413</f>
        <v>4</v>
      </c>
      <c r="W413" s="5">
        <f t="shared" si="6"/>
        <v>0.49</v>
      </c>
      <c r="X413" t="str" cm="1">
        <f t="array" ref="X413">_xlfn.IFS(V413&lt;=2, "Express", V413&lt;=5, "Standard", TRUE, "Delayed")</f>
        <v>Standard</v>
      </c>
    </row>
    <row r="414" spans="1:24" x14ac:dyDescent="0.45">
      <c r="A414">
        <v>413</v>
      </c>
      <c r="B414" t="s">
        <v>1429</v>
      </c>
      <c r="C414" s="3">
        <v>43077</v>
      </c>
      <c r="D414" s="3">
        <v>43081</v>
      </c>
      <c r="E414" t="s">
        <v>49</v>
      </c>
      <c r="F414" t="s">
        <v>1430</v>
      </c>
      <c r="G414" t="s">
        <v>1431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1443</v>
      </c>
      <c r="O414" t="s">
        <v>31</v>
      </c>
      <c r="P414" t="s">
        <v>32</v>
      </c>
      <c r="Q414" t="s">
        <v>1444</v>
      </c>
      <c r="R414" s="1">
        <v>1336.829</v>
      </c>
      <c r="S414">
        <v>13</v>
      </c>
      <c r="T414" s="2">
        <v>0.15</v>
      </c>
      <c r="U414" s="4">
        <v>31.454799999999999</v>
      </c>
      <c r="V414">
        <f>D414-C414</f>
        <v>4</v>
      </c>
      <c r="W414" s="5">
        <f t="shared" si="6"/>
        <v>2.3529411764705882E-2</v>
      </c>
      <c r="X414" t="str" cm="1">
        <f t="array" ref="X414">_xlfn.IFS(V414&lt;=2, "Express", V414&lt;=5, "Standard", TRUE, "Delayed")</f>
        <v>Standard</v>
      </c>
    </row>
    <row r="415" spans="1:24" x14ac:dyDescent="0.45">
      <c r="A415">
        <v>414</v>
      </c>
      <c r="B415" t="s">
        <v>1429</v>
      </c>
      <c r="C415" s="3">
        <v>43077</v>
      </c>
      <c r="D415" s="3">
        <v>43081</v>
      </c>
      <c r="E415" t="s">
        <v>49</v>
      </c>
      <c r="F415" t="s">
        <v>1430</v>
      </c>
      <c r="G415" t="s">
        <v>1431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1445</v>
      </c>
      <c r="O415" t="s">
        <v>31</v>
      </c>
      <c r="P415" t="s">
        <v>35</v>
      </c>
      <c r="Q415" t="s">
        <v>1446</v>
      </c>
      <c r="R415" s="1">
        <v>113.568</v>
      </c>
      <c r="S415">
        <v>2</v>
      </c>
      <c r="T415" s="2">
        <v>0.2</v>
      </c>
      <c r="U415" s="4">
        <v>-18.454799999999999</v>
      </c>
      <c r="V415">
        <f>D415-C415</f>
        <v>4</v>
      </c>
      <c r="W415" s="5">
        <f t="shared" si="6"/>
        <v>-0.16250000000000001</v>
      </c>
      <c r="X415" t="str" cm="1">
        <f t="array" ref="X415">_xlfn.IFS(V415&lt;=2, "Express", V415&lt;=5, "Standard", TRUE, "Delayed")</f>
        <v>Standard</v>
      </c>
    </row>
    <row r="416" spans="1:24" x14ac:dyDescent="0.45">
      <c r="A416">
        <v>415</v>
      </c>
      <c r="B416" t="s">
        <v>1447</v>
      </c>
      <c r="C416" s="3">
        <v>43042</v>
      </c>
      <c r="D416" s="3">
        <v>43046</v>
      </c>
      <c r="E416" t="s">
        <v>49</v>
      </c>
      <c r="F416" t="s">
        <v>1448</v>
      </c>
      <c r="G416" t="s">
        <v>1449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1450</v>
      </c>
      <c r="O416" t="s">
        <v>45</v>
      </c>
      <c r="P416" t="s">
        <v>89</v>
      </c>
      <c r="Q416" t="s">
        <v>1451</v>
      </c>
      <c r="R416" s="1">
        <v>139.86000000000001</v>
      </c>
      <c r="S416">
        <v>7</v>
      </c>
      <c r="T416" s="2">
        <v>0</v>
      </c>
      <c r="U416" s="4">
        <v>65.734200000000001</v>
      </c>
      <c r="V416">
        <f>D416-C416</f>
        <v>4</v>
      </c>
      <c r="W416" s="5">
        <f t="shared" si="6"/>
        <v>0.47</v>
      </c>
      <c r="X416" t="str" cm="1">
        <f t="array" ref="X416">_xlfn.IFS(V416&lt;=2, "Express", V416&lt;=5, "Standard", TRUE, "Delayed")</f>
        <v>Standard</v>
      </c>
    </row>
    <row r="417" spans="1:24" x14ac:dyDescent="0.45">
      <c r="A417">
        <v>416</v>
      </c>
      <c r="B417" t="s">
        <v>1447</v>
      </c>
      <c r="C417" s="3">
        <v>43042</v>
      </c>
      <c r="D417" s="3">
        <v>43046</v>
      </c>
      <c r="E417" t="s">
        <v>49</v>
      </c>
      <c r="F417" t="s">
        <v>1448</v>
      </c>
      <c r="G417" t="s">
        <v>1449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 s="1">
        <v>307.13600000000002</v>
      </c>
      <c r="S417">
        <v>4</v>
      </c>
      <c r="T417" s="2">
        <v>0.2</v>
      </c>
      <c r="U417" s="4">
        <v>26.874400000000001</v>
      </c>
      <c r="V417">
        <f>D417-C417</f>
        <v>4</v>
      </c>
      <c r="W417" s="5">
        <f t="shared" si="6"/>
        <v>8.7499999999999994E-2</v>
      </c>
      <c r="X417" t="str" cm="1">
        <f t="array" ref="X417">_xlfn.IFS(V417&lt;=2, "Express", V417&lt;=5, "Standard", TRUE, "Delayed")</f>
        <v>Standard</v>
      </c>
    </row>
    <row r="418" spans="1:24" x14ac:dyDescent="0.45">
      <c r="A418">
        <v>417</v>
      </c>
      <c r="B418" t="s">
        <v>1452</v>
      </c>
      <c r="C418" s="3">
        <v>42910</v>
      </c>
      <c r="D418" s="3">
        <v>42914</v>
      </c>
      <c r="E418" t="s">
        <v>49</v>
      </c>
      <c r="F418" t="s">
        <v>1453</v>
      </c>
      <c r="G418" t="s">
        <v>1454</v>
      </c>
      <c r="H418" t="s">
        <v>25</v>
      </c>
      <c r="I418" t="s">
        <v>26</v>
      </c>
      <c r="J418" t="s">
        <v>1455</v>
      </c>
      <c r="K418" t="s">
        <v>42</v>
      </c>
      <c r="L418">
        <v>92646</v>
      </c>
      <c r="M418" t="s">
        <v>43</v>
      </c>
      <c r="N418" t="s">
        <v>1456</v>
      </c>
      <c r="O418" t="s">
        <v>45</v>
      </c>
      <c r="P418" t="s">
        <v>67</v>
      </c>
      <c r="Q418" t="s">
        <v>1457</v>
      </c>
      <c r="R418" s="1">
        <v>95.92</v>
      </c>
      <c r="S418">
        <v>8</v>
      </c>
      <c r="T418" s="2">
        <v>0</v>
      </c>
      <c r="U418" s="4">
        <v>25.898399999999999</v>
      </c>
      <c r="V418">
        <f>D418-C418</f>
        <v>4</v>
      </c>
      <c r="W418" s="5">
        <f t="shared" si="6"/>
        <v>0.26999999999999996</v>
      </c>
      <c r="X418" t="str" cm="1">
        <f t="array" ref="X418">_xlfn.IFS(V418&lt;=2, "Express", V418&lt;=5, "Standard", TRUE, "Delayed")</f>
        <v>Standard</v>
      </c>
    </row>
    <row r="419" spans="1:24" x14ac:dyDescent="0.45">
      <c r="A419">
        <v>418</v>
      </c>
      <c r="B419" t="s">
        <v>1458</v>
      </c>
      <c r="C419" s="3">
        <v>42474</v>
      </c>
      <c r="D419" s="3">
        <v>42478</v>
      </c>
      <c r="E419" t="s">
        <v>49</v>
      </c>
      <c r="F419" t="s">
        <v>1459</v>
      </c>
      <c r="G419" t="s">
        <v>1460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1461</v>
      </c>
      <c r="O419" t="s">
        <v>31</v>
      </c>
      <c r="P419" t="s">
        <v>35</v>
      </c>
      <c r="Q419" t="s">
        <v>1462</v>
      </c>
      <c r="R419" s="1">
        <v>383.8</v>
      </c>
      <c r="S419">
        <v>5</v>
      </c>
      <c r="T419" s="2">
        <v>0.2</v>
      </c>
      <c r="U419" s="4">
        <v>38.380000000000003</v>
      </c>
      <c r="V419">
        <f>D419-C419</f>
        <v>4</v>
      </c>
      <c r="W419" s="5">
        <f t="shared" si="6"/>
        <v>0.1</v>
      </c>
      <c r="X419" t="str" cm="1">
        <f t="array" ref="X419">_xlfn.IFS(V419&lt;=2, "Express", V419&lt;=5, "Standard", TRUE, "Delayed")</f>
        <v>Standard</v>
      </c>
    </row>
    <row r="420" spans="1:24" x14ac:dyDescent="0.45">
      <c r="A420">
        <v>419</v>
      </c>
      <c r="B420" t="s">
        <v>1463</v>
      </c>
      <c r="C420" s="3">
        <v>43045</v>
      </c>
      <c r="D420" s="3">
        <v>43049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1464</v>
      </c>
      <c r="K420" t="s">
        <v>28</v>
      </c>
      <c r="L420">
        <v>40475</v>
      </c>
      <c r="M420" t="s">
        <v>29</v>
      </c>
      <c r="N420" t="s">
        <v>1465</v>
      </c>
      <c r="O420" t="s">
        <v>45</v>
      </c>
      <c r="P420" t="s">
        <v>89</v>
      </c>
      <c r="Q420" t="s">
        <v>1466</v>
      </c>
      <c r="R420" s="1">
        <v>5.78</v>
      </c>
      <c r="S420">
        <v>1</v>
      </c>
      <c r="T420" s="2">
        <v>0</v>
      </c>
      <c r="U420" s="4">
        <v>2.8321999999999998</v>
      </c>
      <c r="V420">
        <f>D420-C420</f>
        <v>4</v>
      </c>
      <c r="W420" s="5">
        <f t="shared" si="6"/>
        <v>0.48999999999999994</v>
      </c>
      <c r="X420" t="str" cm="1">
        <f t="array" ref="X420">_xlfn.IFS(V420&lt;=2, "Express", V420&lt;=5, "Standard", TRUE, "Delayed")</f>
        <v>Standard</v>
      </c>
    </row>
    <row r="421" spans="1:24" x14ac:dyDescent="0.45">
      <c r="A421">
        <v>420</v>
      </c>
      <c r="B421" t="s">
        <v>1467</v>
      </c>
      <c r="C421" s="3">
        <v>42798</v>
      </c>
      <c r="D421" s="3">
        <v>42803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1468</v>
      </c>
      <c r="O421" t="s">
        <v>45</v>
      </c>
      <c r="P421" t="s">
        <v>67</v>
      </c>
      <c r="Q421" t="s">
        <v>1469</v>
      </c>
      <c r="R421" s="1">
        <v>9.32</v>
      </c>
      <c r="S421">
        <v>4</v>
      </c>
      <c r="T421" s="2">
        <v>0</v>
      </c>
      <c r="U421" s="4">
        <v>2.7027999999999999</v>
      </c>
      <c r="V421">
        <f>D421-C421</f>
        <v>5</v>
      </c>
      <c r="W421" s="5">
        <f t="shared" si="6"/>
        <v>0.28999999999999998</v>
      </c>
      <c r="X421" t="str" cm="1">
        <f t="array" ref="X421">_xlfn.IFS(V421&lt;=2, "Express", V421&lt;=5, "Standard", TRUE, "Delayed")</f>
        <v>Standard</v>
      </c>
    </row>
    <row r="422" spans="1:24" x14ac:dyDescent="0.45">
      <c r="A422">
        <v>421</v>
      </c>
      <c r="B422" t="s">
        <v>1467</v>
      </c>
      <c r="C422" s="3">
        <v>42798</v>
      </c>
      <c r="D422" s="3">
        <v>42803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1470</v>
      </c>
      <c r="O422" t="s">
        <v>45</v>
      </c>
      <c r="P422" t="s">
        <v>172</v>
      </c>
      <c r="Q422" t="s">
        <v>1471</v>
      </c>
      <c r="R422" s="1">
        <v>15.25</v>
      </c>
      <c r="S422">
        <v>1</v>
      </c>
      <c r="T422" s="2">
        <v>0</v>
      </c>
      <c r="U422" s="4">
        <v>7.0149999999999997</v>
      </c>
      <c r="V422">
        <f>D422-C422</f>
        <v>5</v>
      </c>
      <c r="W422" s="5">
        <f t="shared" si="6"/>
        <v>0.45999999999999996</v>
      </c>
      <c r="X422" t="str" cm="1">
        <f t="array" ref="X422">_xlfn.IFS(V422&lt;=2, "Express", V422&lt;=5, "Standard", TRUE, "Delayed")</f>
        <v>Standard</v>
      </c>
    </row>
    <row r="423" spans="1:24" x14ac:dyDescent="0.45">
      <c r="A423">
        <v>422</v>
      </c>
      <c r="B423" t="s">
        <v>1472</v>
      </c>
      <c r="C423" s="3">
        <v>41812</v>
      </c>
      <c r="D423" s="3">
        <v>41815</v>
      </c>
      <c r="E423" t="s">
        <v>187</v>
      </c>
      <c r="F423" t="s">
        <v>330</v>
      </c>
      <c r="G423" t="s">
        <v>331</v>
      </c>
      <c r="H423" t="s">
        <v>25</v>
      </c>
      <c r="I423" t="s">
        <v>26</v>
      </c>
      <c r="J423" t="s">
        <v>1473</v>
      </c>
      <c r="K423" t="s">
        <v>455</v>
      </c>
      <c r="L423">
        <v>80027</v>
      </c>
      <c r="M423" t="s">
        <v>43</v>
      </c>
      <c r="N423" t="s">
        <v>1474</v>
      </c>
      <c r="O423" t="s">
        <v>70</v>
      </c>
      <c r="P423" t="s">
        <v>160</v>
      </c>
      <c r="Q423" t="s">
        <v>1475</v>
      </c>
      <c r="R423" s="1">
        <v>196.75200000000001</v>
      </c>
      <c r="S423">
        <v>6</v>
      </c>
      <c r="T423" s="2">
        <v>0.2</v>
      </c>
      <c r="U423" s="4">
        <v>56.566200000000002</v>
      </c>
      <c r="V423">
        <f>D423-C423</f>
        <v>3</v>
      </c>
      <c r="W423" s="5">
        <f t="shared" si="6"/>
        <v>0.28749999999999998</v>
      </c>
      <c r="X423" t="str" cm="1">
        <f t="array" ref="X423">_xlfn.IFS(V423&lt;=2, "Express", V423&lt;=5, "Standard", TRUE, "Delayed")</f>
        <v>Standard</v>
      </c>
    </row>
    <row r="424" spans="1:24" x14ac:dyDescent="0.45">
      <c r="A424">
        <v>423</v>
      </c>
      <c r="B424" t="s">
        <v>1476</v>
      </c>
      <c r="C424" s="3">
        <v>43027</v>
      </c>
      <c r="D424" s="3">
        <v>43031</v>
      </c>
      <c r="E424" t="s">
        <v>49</v>
      </c>
      <c r="F424" t="s">
        <v>1477</v>
      </c>
      <c r="G424" t="s">
        <v>1478</v>
      </c>
      <c r="H424" t="s">
        <v>40</v>
      </c>
      <c r="I424" t="s">
        <v>26</v>
      </c>
      <c r="J424" t="s">
        <v>1479</v>
      </c>
      <c r="K424" t="s">
        <v>1244</v>
      </c>
      <c r="L424">
        <v>1841</v>
      </c>
      <c r="M424" t="s">
        <v>147</v>
      </c>
      <c r="N424" t="s">
        <v>1480</v>
      </c>
      <c r="O424" t="s">
        <v>31</v>
      </c>
      <c r="P424" t="s">
        <v>64</v>
      </c>
      <c r="Q424" t="s">
        <v>1481</v>
      </c>
      <c r="R424" s="1">
        <v>56.56</v>
      </c>
      <c r="S424">
        <v>4</v>
      </c>
      <c r="T424" s="2">
        <v>0</v>
      </c>
      <c r="U424" s="4">
        <v>14.7056</v>
      </c>
      <c r="V424">
        <f>D424-C424</f>
        <v>4</v>
      </c>
      <c r="W424" s="5">
        <f t="shared" si="6"/>
        <v>0.26</v>
      </c>
      <c r="X424" t="str" cm="1">
        <f t="array" ref="X424">_xlfn.IFS(V424&lt;=2, "Express", V424&lt;=5, "Standard", TRUE, "Delayed")</f>
        <v>Standard</v>
      </c>
    </row>
    <row r="425" spans="1:24" x14ac:dyDescent="0.45">
      <c r="A425">
        <v>424</v>
      </c>
      <c r="B425" t="s">
        <v>1476</v>
      </c>
      <c r="C425" s="3">
        <v>43027</v>
      </c>
      <c r="D425" s="3">
        <v>43031</v>
      </c>
      <c r="E425" t="s">
        <v>49</v>
      </c>
      <c r="F425" t="s">
        <v>1477</v>
      </c>
      <c r="G425" t="s">
        <v>1478</v>
      </c>
      <c r="H425" t="s">
        <v>40</v>
      </c>
      <c r="I425" t="s">
        <v>26</v>
      </c>
      <c r="J425" t="s">
        <v>1479</v>
      </c>
      <c r="K425" t="s">
        <v>1244</v>
      </c>
      <c r="L425">
        <v>1841</v>
      </c>
      <c r="M425" t="s">
        <v>147</v>
      </c>
      <c r="N425" t="s">
        <v>1482</v>
      </c>
      <c r="O425" t="s">
        <v>45</v>
      </c>
      <c r="P425" t="s">
        <v>58</v>
      </c>
      <c r="Q425" t="s">
        <v>1483</v>
      </c>
      <c r="R425" s="1">
        <v>32.700000000000003</v>
      </c>
      <c r="S425">
        <v>3</v>
      </c>
      <c r="T425" s="2">
        <v>0</v>
      </c>
      <c r="U425" s="4">
        <v>8.5020000000000007</v>
      </c>
      <c r="V425">
        <f>D425-C425</f>
        <v>4</v>
      </c>
      <c r="W425" s="5">
        <f t="shared" si="6"/>
        <v>0.26</v>
      </c>
      <c r="X425" t="str" cm="1">
        <f t="array" ref="X425">_xlfn.IFS(V425&lt;=2, "Express", V425&lt;=5, "Standard", TRUE, "Delayed")</f>
        <v>Standard</v>
      </c>
    </row>
    <row r="426" spans="1:24" x14ac:dyDescent="0.45">
      <c r="A426">
        <v>425</v>
      </c>
      <c r="B426" t="s">
        <v>1484</v>
      </c>
      <c r="C426" s="3">
        <v>42968</v>
      </c>
      <c r="D426" s="3">
        <v>42970</v>
      </c>
      <c r="E426" t="s">
        <v>22</v>
      </c>
      <c r="F426" t="s">
        <v>1485</v>
      </c>
      <c r="G426" t="s">
        <v>1486</v>
      </c>
      <c r="H426" t="s">
        <v>25</v>
      </c>
      <c r="I426" t="s">
        <v>26</v>
      </c>
      <c r="J426" t="s">
        <v>326</v>
      </c>
      <c r="K426" t="s">
        <v>1487</v>
      </c>
      <c r="L426">
        <v>39212</v>
      </c>
      <c r="M426" t="s">
        <v>29</v>
      </c>
      <c r="N426" t="s">
        <v>1488</v>
      </c>
      <c r="O426" t="s">
        <v>31</v>
      </c>
      <c r="P426" t="s">
        <v>35</v>
      </c>
      <c r="Q426" t="s">
        <v>1489</v>
      </c>
      <c r="R426" s="1">
        <v>866.4</v>
      </c>
      <c r="S426">
        <v>4</v>
      </c>
      <c r="T426" s="2">
        <v>0</v>
      </c>
      <c r="U426" s="4">
        <v>225.26400000000001</v>
      </c>
      <c r="V426">
        <f>D426-C426</f>
        <v>2</v>
      </c>
      <c r="W426" s="5">
        <f t="shared" si="6"/>
        <v>0.26</v>
      </c>
      <c r="X426" t="str" cm="1">
        <f t="array" ref="X426">_xlfn.IFS(V426&lt;=2, "Express", V426&lt;=5, "Standard", TRUE, "Delayed")</f>
        <v>Express</v>
      </c>
    </row>
    <row r="427" spans="1:24" x14ac:dyDescent="0.45">
      <c r="A427">
        <v>426</v>
      </c>
      <c r="B427" t="s">
        <v>1490</v>
      </c>
      <c r="C427" s="3">
        <v>43062</v>
      </c>
      <c r="D427" s="3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1491</v>
      </c>
      <c r="K427" t="s">
        <v>237</v>
      </c>
      <c r="L427">
        <v>48187</v>
      </c>
      <c r="M427" t="s">
        <v>104</v>
      </c>
      <c r="N427" t="s">
        <v>1492</v>
      </c>
      <c r="O427" t="s">
        <v>31</v>
      </c>
      <c r="P427" t="s">
        <v>64</v>
      </c>
      <c r="Q427" t="s">
        <v>1493</v>
      </c>
      <c r="R427" s="1">
        <v>28.4</v>
      </c>
      <c r="S427">
        <v>2</v>
      </c>
      <c r="T427" s="2">
        <v>0</v>
      </c>
      <c r="U427" s="4">
        <v>11.076000000000001</v>
      </c>
      <c r="V427">
        <f>D427-C427</f>
        <v>3</v>
      </c>
      <c r="W427" s="5">
        <f t="shared" si="6"/>
        <v>0.39</v>
      </c>
      <c r="X427" t="str" cm="1">
        <f t="array" ref="X427">_xlfn.IFS(V427&lt;=2, "Express", V427&lt;=5, "Standard", TRUE, "Delayed")</f>
        <v>Standard</v>
      </c>
    </row>
    <row r="428" spans="1:24" x14ac:dyDescent="0.45">
      <c r="A428">
        <v>427</v>
      </c>
      <c r="B428" t="s">
        <v>1490</v>
      </c>
      <c r="C428" s="3">
        <v>43062</v>
      </c>
      <c r="D428" s="3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1491</v>
      </c>
      <c r="K428" t="s">
        <v>237</v>
      </c>
      <c r="L428">
        <v>48187</v>
      </c>
      <c r="M428" t="s">
        <v>104</v>
      </c>
      <c r="N428" t="s">
        <v>1494</v>
      </c>
      <c r="O428" t="s">
        <v>45</v>
      </c>
      <c r="P428" t="s">
        <v>74</v>
      </c>
      <c r="Q428" t="s">
        <v>1495</v>
      </c>
      <c r="R428" s="1">
        <v>287.92</v>
      </c>
      <c r="S428">
        <v>8</v>
      </c>
      <c r="T428" s="2">
        <v>0</v>
      </c>
      <c r="U428" s="4">
        <v>138.20160000000001</v>
      </c>
      <c r="V428">
        <f>D428-C428</f>
        <v>3</v>
      </c>
      <c r="W428" s="5">
        <f t="shared" si="6"/>
        <v>0.48000000000000004</v>
      </c>
      <c r="X428" t="str" cm="1">
        <f t="array" ref="X428">_xlfn.IFS(V428&lt;=2, "Express", V428&lt;=5, "Standard", TRUE, "Delayed")</f>
        <v>Standard</v>
      </c>
    </row>
    <row r="429" spans="1:24" x14ac:dyDescent="0.45">
      <c r="A429">
        <v>428</v>
      </c>
      <c r="B429" t="s">
        <v>1496</v>
      </c>
      <c r="C429" s="3">
        <v>41894</v>
      </c>
      <c r="D429" s="3">
        <v>41895</v>
      </c>
      <c r="E429" t="s">
        <v>187</v>
      </c>
      <c r="F429" t="s">
        <v>1497</v>
      </c>
      <c r="G429" t="s">
        <v>1498</v>
      </c>
      <c r="H429" t="s">
        <v>101</v>
      </c>
      <c r="I429" t="s">
        <v>26</v>
      </c>
      <c r="J429" t="s">
        <v>1499</v>
      </c>
      <c r="K429" t="s">
        <v>266</v>
      </c>
      <c r="L429">
        <v>10801</v>
      </c>
      <c r="M429" t="s">
        <v>147</v>
      </c>
      <c r="N429" t="s">
        <v>1500</v>
      </c>
      <c r="O429" t="s">
        <v>70</v>
      </c>
      <c r="P429" t="s">
        <v>682</v>
      </c>
      <c r="Q429" t="s">
        <v>1501</v>
      </c>
      <c r="R429" s="1">
        <v>69.989999999999995</v>
      </c>
      <c r="S429">
        <v>1</v>
      </c>
      <c r="T429" s="2">
        <v>0</v>
      </c>
      <c r="U429" s="4">
        <v>30.095700000000001</v>
      </c>
      <c r="V429">
        <f>D429-C429</f>
        <v>1</v>
      </c>
      <c r="W429" s="5">
        <f t="shared" si="6"/>
        <v>0.43000000000000005</v>
      </c>
      <c r="X429" t="str" cm="1">
        <f t="array" ref="X429">_xlfn.IFS(V429&lt;=2, "Express", V429&lt;=5, "Standard", TRUE, "Delayed")</f>
        <v>Express</v>
      </c>
    </row>
    <row r="430" spans="1:24" x14ac:dyDescent="0.45">
      <c r="A430">
        <v>429</v>
      </c>
      <c r="B430" t="s">
        <v>1502</v>
      </c>
      <c r="C430" s="3">
        <v>43009</v>
      </c>
      <c r="D430" s="3">
        <v>43016</v>
      </c>
      <c r="E430" t="s">
        <v>49</v>
      </c>
      <c r="F430" t="s">
        <v>1503</v>
      </c>
      <c r="G430" t="s">
        <v>1504</v>
      </c>
      <c r="H430" t="s">
        <v>40</v>
      </c>
      <c r="I430" t="s">
        <v>26</v>
      </c>
      <c r="J430" t="s">
        <v>678</v>
      </c>
      <c r="K430" t="s">
        <v>103</v>
      </c>
      <c r="L430">
        <v>78207</v>
      </c>
      <c r="M430" t="s">
        <v>104</v>
      </c>
      <c r="N430" t="s">
        <v>1505</v>
      </c>
      <c r="O430" t="s">
        <v>45</v>
      </c>
      <c r="P430" t="s">
        <v>67</v>
      </c>
      <c r="Q430" t="s">
        <v>1506</v>
      </c>
      <c r="R430" s="1">
        <v>6.6719999999999997</v>
      </c>
      <c r="S430">
        <v>6</v>
      </c>
      <c r="T430" s="2">
        <v>0.2</v>
      </c>
      <c r="U430" s="4">
        <v>0.50039999999999996</v>
      </c>
      <c r="V430">
        <f>D430-C430</f>
        <v>7</v>
      </c>
      <c r="W430" s="5">
        <f t="shared" si="6"/>
        <v>7.4999999999999997E-2</v>
      </c>
      <c r="X430" t="str" cm="1">
        <f t="array" ref="X430">_xlfn.IFS(V430&lt;=2, "Express", V430&lt;=5, "Standard", TRUE, "Delayed")</f>
        <v>Delayed</v>
      </c>
    </row>
    <row r="431" spans="1:24" x14ac:dyDescent="0.45">
      <c r="A431">
        <v>430</v>
      </c>
      <c r="B431" t="s">
        <v>1507</v>
      </c>
      <c r="C431" s="3">
        <v>42475</v>
      </c>
      <c r="D431" s="3">
        <v>42481</v>
      </c>
      <c r="E431" t="s">
        <v>49</v>
      </c>
      <c r="F431" t="s">
        <v>1508</v>
      </c>
      <c r="G431" t="s">
        <v>1509</v>
      </c>
      <c r="H431" t="s">
        <v>101</v>
      </c>
      <c r="I431" t="s">
        <v>26</v>
      </c>
      <c r="J431" t="s">
        <v>1510</v>
      </c>
      <c r="K431" t="s">
        <v>87</v>
      </c>
      <c r="L431">
        <v>28052</v>
      </c>
      <c r="M431" t="s">
        <v>29</v>
      </c>
      <c r="N431" t="s">
        <v>1511</v>
      </c>
      <c r="O431" t="s">
        <v>45</v>
      </c>
      <c r="P431" t="s">
        <v>74</v>
      </c>
      <c r="Q431" t="s">
        <v>1512</v>
      </c>
      <c r="R431" s="1">
        <v>189.58799999999999</v>
      </c>
      <c r="S431">
        <v>2</v>
      </c>
      <c r="T431" s="2">
        <v>0.7</v>
      </c>
      <c r="U431" s="4">
        <v>-145.35079999999999</v>
      </c>
      <c r="V431">
        <f>D431-C431</f>
        <v>6</v>
      </c>
      <c r="W431" s="5">
        <f t="shared" si="6"/>
        <v>-0.76666666666666661</v>
      </c>
      <c r="X431" t="str" cm="1">
        <f t="array" ref="X431">_xlfn.IFS(V431&lt;=2, "Express", V431&lt;=5, "Standard", TRUE, "Delayed")</f>
        <v>Delayed</v>
      </c>
    </row>
    <row r="432" spans="1:24" x14ac:dyDescent="0.45">
      <c r="A432">
        <v>431</v>
      </c>
      <c r="B432" t="s">
        <v>1507</v>
      </c>
      <c r="C432" s="3">
        <v>42475</v>
      </c>
      <c r="D432" s="3">
        <v>42481</v>
      </c>
      <c r="E432" t="s">
        <v>49</v>
      </c>
      <c r="F432" t="s">
        <v>1508</v>
      </c>
      <c r="G432" t="s">
        <v>1509</v>
      </c>
      <c r="H432" t="s">
        <v>101</v>
      </c>
      <c r="I432" t="s">
        <v>26</v>
      </c>
      <c r="J432" t="s">
        <v>1510</v>
      </c>
      <c r="K432" t="s">
        <v>87</v>
      </c>
      <c r="L432">
        <v>28052</v>
      </c>
      <c r="M432" t="s">
        <v>29</v>
      </c>
      <c r="N432" t="s">
        <v>730</v>
      </c>
      <c r="O432" t="s">
        <v>70</v>
      </c>
      <c r="P432" t="s">
        <v>160</v>
      </c>
      <c r="Q432" t="s">
        <v>731</v>
      </c>
      <c r="R432" s="1">
        <v>408.74400000000003</v>
      </c>
      <c r="S432">
        <v>7</v>
      </c>
      <c r="T432" s="2">
        <v>0.2</v>
      </c>
      <c r="U432" s="4">
        <v>76.639499999999998</v>
      </c>
      <c r="V432">
        <f>D432-C432</f>
        <v>6</v>
      </c>
      <c r="W432" s="5">
        <f t="shared" si="6"/>
        <v>0.18749999999999997</v>
      </c>
      <c r="X432" t="str" cm="1">
        <f t="array" ref="X432">_xlfn.IFS(V432&lt;=2, "Express", V432&lt;=5, "Standard", TRUE, "Delayed")</f>
        <v>Delayed</v>
      </c>
    </row>
    <row r="433" spans="1:24" x14ac:dyDescent="0.45">
      <c r="A433">
        <v>432</v>
      </c>
      <c r="B433" t="s">
        <v>1507</v>
      </c>
      <c r="C433" s="3">
        <v>42475</v>
      </c>
      <c r="D433" s="3">
        <v>42481</v>
      </c>
      <c r="E433" t="s">
        <v>49</v>
      </c>
      <c r="F433" t="s">
        <v>1508</v>
      </c>
      <c r="G433" t="s">
        <v>1509</v>
      </c>
      <c r="H433" t="s">
        <v>101</v>
      </c>
      <c r="I433" t="s">
        <v>26</v>
      </c>
      <c r="J433" t="s">
        <v>1510</v>
      </c>
      <c r="K433" t="s">
        <v>87</v>
      </c>
      <c r="L433">
        <v>28052</v>
      </c>
      <c r="M433" t="s">
        <v>29</v>
      </c>
      <c r="N433" t="s">
        <v>730</v>
      </c>
      <c r="O433" t="s">
        <v>70</v>
      </c>
      <c r="P433" t="s">
        <v>160</v>
      </c>
      <c r="Q433" t="s">
        <v>731</v>
      </c>
      <c r="R433" s="1">
        <v>291.95999999999998</v>
      </c>
      <c r="S433">
        <v>5</v>
      </c>
      <c r="T433" s="2">
        <v>0.2</v>
      </c>
      <c r="U433" s="4">
        <v>54.7425</v>
      </c>
      <c r="V433">
        <f>D433-C433</f>
        <v>6</v>
      </c>
      <c r="W433" s="5">
        <f t="shared" si="6"/>
        <v>0.1875</v>
      </c>
      <c r="X433" t="str" cm="1">
        <f t="array" ref="X433">_xlfn.IFS(V433&lt;=2, "Express", V433&lt;=5, "Standard", TRUE, "Delayed")</f>
        <v>Delayed</v>
      </c>
    </row>
    <row r="434" spans="1:24" x14ac:dyDescent="0.45">
      <c r="A434">
        <v>433</v>
      </c>
      <c r="B434" t="s">
        <v>1507</v>
      </c>
      <c r="C434" s="3">
        <v>42475</v>
      </c>
      <c r="D434" s="3">
        <v>42481</v>
      </c>
      <c r="E434" t="s">
        <v>49</v>
      </c>
      <c r="F434" t="s">
        <v>1508</v>
      </c>
      <c r="G434" t="s">
        <v>1509</v>
      </c>
      <c r="H434" t="s">
        <v>101</v>
      </c>
      <c r="I434" t="s">
        <v>26</v>
      </c>
      <c r="J434" t="s">
        <v>1510</v>
      </c>
      <c r="K434" t="s">
        <v>87</v>
      </c>
      <c r="L434">
        <v>28052</v>
      </c>
      <c r="M434" t="s">
        <v>29</v>
      </c>
      <c r="N434" t="s">
        <v>1513</v>
      </c>
      <c r="O434" t="s">
        <v>45</v>
      </c>
      <c r="P434" t="s">
        <v>58</v>
      </c>
      <c r="Q434" t="s">
        <v>1514</v>
      </c>
      <c r="R434" s="1">
        <v>4.7679999999999998</v>
      </c>
      <c r="S434">
        <v>2</v>
      </c>
      <c r="T434" s="2">
        <v>0.2</v>
      </c>
      <c r="U434" s="4">
        <v>-0.77480000000000004</v>
      </c>
      <c r="V434">
        <f>D434-C434</f>
        <v>6</v>
      </c>
      <c r="W434" s="5">
        <f t="shared" si="6"/>
        <v>-0.16250000000000001</v>
      </c>
      <c r="X434" t="str" cm="1">
        <f t="array" ref="X434">_xlfn.IFS(V434&lt;=2, "Express", V434&lt;=5, "Standard", TRUE, "Delayed")</f>
        <v>Delayed</v>
      </c>
    </row>
    <row r="435" spans="1:24" x14ac:dyDescent="0.45">
      <c r="A435">
        <v>434</v>
      </c>
      <c r="B435" t="s">
        <v>1515</v>
      </c>
      <c r="C435" s="3">
        <v>42527</v>
      </c>
      <c r="D435" s="3">
        <v>42528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1516</v>
      </c>
      <c r="O435" t="s">
        <v>45</v>
      </c>
      <c r="P435" t="s">
        <v>58</v>
      </c>
      <c r="Q435" t="s">
        <v>1517</v>
      </c>
      <c r="R435" s="1">
        <v>714.3</v>
      </c>
      <c r="S435">
        <v>5</v>
      </c>
      <c r="T435" s="2">
        <v>0</v>
      </c>
      <c r="U435" s="4">
        <v>207.14699999999999</v>
      </c>
      <c r="V435">
        <f>D435-C435</f>
        <v>1</v>
      </c>
      <c r="W435" s="5">
        <f t="shared" si="6"/>
        <v>0.28999999999999998</v>
      </c>
      <c r="X435" t="str" cm="1">
        <f t="array" ref="X435">_xlfn.IFS(V435&lt;=2, "Express", V435&lt;=5, "Standard", TRUE, "Delayed")</f>
        <v>Express</v>
      </c>
    </row>
    <row r="436" spans="1:24" x14ac:dyDescent="0.45">
      <c r="A436">
        <v>435</v>
      </c>
      <c r="B436" t="s">
        <v>1518</v>
      </c>
      <c r="C436" s="3">
        <v>41992</v>
      </c>
      <c r="D436" s="3">
        <v>41998</v>
      </c>
      <c r="E436" t="s">
        <v>49</v>
      </c>
      <c r="F436" t="s">
        <v>1519</v>
      </c>
      <c r="G436" t="s">
        <v>1520</v>
      </c>
      <c r="H436" t="s">
        <v>25</v>
      </c>
      <c r="I436" t="s">
        <v>26</v>
      </c>
      <c r="J436" t="s">
        <v>1521</v>
      </c>
      <c r="K436" t="s">
        <v>53</v>
      </c>
      <c r="L436">
        <v>32216</v>
      </c>
      <c r="M436" t="s">
        <v>29</v>
      </c>
      <c r="N436" t="s">
        <v>1522</v>
      </c>
      <c r="O436" t="s">
        <v>45</v>
      </c>
      <c r="P436" t="s">
        <v>74</v>
      </c>
      <c r="Q436" t="s">
        <v>1523</v>
      </c>
      <c r="R436" s="1">
        <v>4.8120000000000003</v>
      </c>
      <c r="S436">
        <v>2</v>
      </c>
      <c r="T436" s="2">
        <v>0.7</v>
      </c>
      <c r="U436" s="4">
        <v>-3.6892</v>
      </c>
      <c r="V436">
        <f>D436-C436</f>
        <v>6</v>
      </c>
      <c r="W436" s="5">
        <f t="shared" si="6"/>
        <v>-0.76666666666666661</v>
      </c>
      <c r="X436" t="str" cm="1">
        <f t="array" ref="X436">_xlfn.IFS(V436&lt;=2, "Express", V436&lt;=5, "Standard", TRUE, "Delayed")</f>
        <v>Delayed</v>
      </c>
    </row>
    <row r="437" spans="1:24" x14ac:dyDescent="0.45">
      <c r="A437">
        <v>436</v>
      </c>
      <c r="B437" t="s">
        <v>1518</v>
      </c>
      <c r="C437" s="3">
        <v>41992</v>
      </c>
      <c r="D437" s="3">
        <v>41998</v>
      </c>
      <c r="E437" t="s">
        <v>49</v>
      </c>
      <c r="F437" t="s">
        <v>1519</v>
      </c>
      <c r="G437" t="s">
        <v>1520</v>
      </c>
      <c r="H437" t="s">
        <v>25</v>
      </c>
      <c r="I437" t="s">
        <v>26</v>
      </c>
      <c r="J437" t="s">
        <v>1521</v>
      </c>
      <c r="K437" t="s">
        <v>53</v>
      </c>
      <c r="L437">
        <v>32216</v>
      </c>
      <c r="M437" t="s">
        <v>29</v>
      </c>
      <c r="N437" t="s">
        <v>1524</v>
      </c>
      <c r="O437" t="s">
        <v>70</v>
      </c>
      <c r="P437" t="s">
        <v>160</v>
      </c>
      <c r="Q437" t="s">
        <v>1525</v>
      </c>
      <c r="R437" s="1">
        <v>247.8</v>
      </c>
      <c r="S437">
        <v>5</v>
      </c>
      <c r="T437" s="2">
        <v>0.2</v>
      </c>
      <c r="U437" s="4">
        <v>-18.585000000000001</v>
      </c>
      <c r="V437">
        <f>D437-C437</f>
        <v>6</v>
      </c>
      <c r="W437" s="5">
        <f t="shared" si="6"/>
        <v>-7.4999999999999997E-2</v>
      </c>
      <c r="X437" t="str" cm="1">
        <f t="array" ref="X437">_xlfn.IFS(V437&lt;=2, "Express", V437&lt;=5, "Standard", TRUE, "Delayed")</f>
        <v>Delayed</v>
      </c>
    </row>
    <row r="438" spans="1:24" x14ac:dyDescent="0.45">
      <c r="A438">
        <v>437</v>
      </c>
      <c r="B438" t="s">
        <v>1526</v>
      </c>
      <c r="C438" s="3">
        <v>42533</v>
      </c>
      <c r="D438" s="3">
        <v>42535</v>
      </c>
      <c r="E438" t="s">
        <v>22</v>
      </c>
      <c r="F438" t="s">
        <v>1527</v>
      </c>
      <c r="G438" t="s">
        <v>1528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1529</v>
      </c>
      <c r="O438" t="s">
        <v>70</v>
      </c>
      <c r="P438" t="s">
        <v>682</v>
      </c>
      <c r="Q438" t="s">
        <v>1530</v>
      </c>
      <c r="R438" s="1">
        <v>1007.979</v>
      </c>
      <c r="S438">
        <v>3</v>
      </c>
      <c r="T438" s="2">
        <v>0.3</v>
      </c>
      <c r="U438" s="4">
        <v>43.199100000000001</v>
      </c>
      <c r="V438">
        <f>D438-C438</f>
        <v>2</v>
      </c>
      <c r="W438" s="5">
        <f t="shared" si="6"/>
        <v>4.2857142857142858E-2</v>
      </c>
      <c r="X438" t="str" cm="1">
        <f t="array" ref="X438">_xlfn.IFS(V438&lt;=2, "Express", V438&lt;=5, "Standard", TRUE, "Delayed")</f>
        <v>Express</v>
      </c>
    </row>
    <row r="439" spans="1:24" x14ac:dyDescent="0.45">
      <c r="A439">
        <v>438</v>
      </c>
      <c r="B439" t="s">
        <v>1526</v>
      </c>
      <c r="C439" s="3">
        <v>42533</v>
      </c>
      <c r="D439" s="3">
        <v>42535</v>
      </c>
      <c r="E439" t="s">
        <v>22</v>
      </c>
      <c r="F439" t="s">
        <v>1527</v>
      </c>
      <c r="G439" t="s">
        <v>1528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1442</v>
      </c>
      <c r="R439" s="1">
        <v>313.488</v>
      </c>
      <c r="S439">
        <v>7</v>
      </c>
      <c r="T439" s="2">
        <v>0.2</v>
      </c>
      <c r="U439" s="4">
        <v>113.63939999999999</v>
      </c>
      <c r="V439">
        <f>D439-C439</f>
        <v>2</v>
      </c>
      <c r="W439" s="5">
        <f t="shared" si="6"/>
        <v>0.36249999999999999</v>
      </c>
      <c r="X439" t="str" cm="1">
        <f t="array" ref="X439">_xlfn.IFS(V439&lt;=2, "Express", V439&lt;=5, "Standard", TRUE, "Delayed")</f>
        <v>Express</v>
      </c>
    </row>
    <row r="440" spans="1:24" x14ac:dyDescent="0.45">
      <c r="A440">
        <v>439</v>
      </c>
      <c r="B440" t="s">
        <v>1531</v>
      </c>
      <c r="C440" s="3">
        <v>42993</v>
      </c>
      <c r="D440" s="3">
        <v>42997</v>
      </c>
      <c r="E440" t="s">
        <v>49</v>
      </c>
      <c r="F440" t="s">
        <v>1532</v>
      </c>
      <c r="G440" t="s">
        <v>1533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1534</v>
      </c>
      <c r="O440" t="s">
        <v>45</v>
      </c>
      <c r="P440" t="s">
        <v>89</v>
      </c>
      <c r="Q440" t="s">
        <v>1535</v>
      </c>
      <c r="R440" s="1">
        <v>31.872</v>
      </c>
      <c r="S440">
        <v>8</v>
      </c>
      <c r="T440" s="2">
        <v>0.2</v>
      </c>
      <c r="U440" s="4">
        <v>11.553599999999999</v>
      </c>
      <c r="V440">
        <f>D440-C440</f>
        <v>4</v>
      </c>
      <c r="W440" s="5">
        <f t="shared" si="6"/>
        <v>0.36249999999999999</v>
      </c>
      <c r="X440" t="str" cm="1">
        <f t="array" ref="X440">_xlfn.IFS(V440&lt;=2, "Express", V440&lt;=5, "Standard", TRUE, "Delayed")</f>
        <v>Standard</v>
      </c>
    </row>
    <row r="441" spans="1:24" x14ac:dyDescent="0.45">
      <c r="A441">
        <v>440</v>
      </c>
      <c r="B441" t="s">
        <v>1536</v>
      </c>
      <c r="C441" s="3">
        <v>42755</v>
      </c>
      <c r="D441" s="3">
        <v>42758</v>
      </c>
      <c r="E441" t="s">
        <v>22</v>
      </c>
      <c r="F441" t="s">
        <v>479</v>
      </c>
      <c r="G441" t="s">
        <v>480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1537</v>
      </c>
      <c r="O441" t="s">
        <v>31</v>
      </c>
      <c r="P441" t="s">
        <v>35</v>
      </c>
      <c r="Q441" t="s">
        <v>1538</v>
      </c>
      <c r="R441" s="1">
        <v>207.846</v>
      </c>
      <c r="S441">
        <v>3</v>
      </c>
      <c r="T441" s="2">
        <v>0.1</v>
      </c>
      <c r="U441" s="4">
        <v>2.3094000000000001</v>
      </c>
      <c r="V441">
        <f>D441-C441</f>
        <v>3</v>
      </c>
      <c r="W441" s="5">
        <f t="shared" si="6"/>
        <v>1.1111111111111112E-2</v>
      </c>
      <c r="X441" t="str" cm="1">
        <f t="array" ref="X441">_xlfn.IFS(V441&lt;=2, "Express", V441&lt;=5, "Standard", TRUE, "Delayed")</f>
        <v>Standard</v>
      </c>
    </row>
    <row r="442" spans="1:24" x14ac:dyDescent="0.45">
      <c r="A442">
        <v>441</v>
      </c>
      <c r="B442" t="s">
        <v>1539</v>
      </c>
      <c r="C442" s="3">
        <v>42618</v>
      </c>
      <c r="D442" s="3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1540</v>
      </c>
      <c r="O442" t="s">
        <v>31</v>
      </c>
      <c r="P442" t="s">
        <v>64</v>
      </c>
      <c r="Q442" t="s">
        <v>1541</v>
      </c>
      <c r="R442" s="1">
        <v>12.22</v>
      </c>
      <c r="S442">
        <v>1</v>
      </c>
      <c r="T442" s="2">
        <v>0</v>
      </c>
      <c r="U442" s="4">
        <v>3.6659999999999999</v>
      </c>
      <c r="V442">
        <f>D442-C442</f>
        <v>2</v>
      </c>
      <c r="W442" s="5">
        <f t="shared" si="6"/>
        <v>0.3</v>
      </c>
      <c r="X442" t="str" cm="1">
        <f t="array" ref="X442">_xlfn.IFS(V442&lt;=2, "Express", V442&lt;=5, "Standard", TRUE, "Delayed")</f>
        <v>Express</v>
      </c>
    </row>
    <row r="443" spans="1:24" x14ac:dyDescent="0.45">
      <c r="A443">
        <v>442</v>
      </c>
      <c r="B443" t="s">
        <v>1539</v>
      </c>
      <c r="C443" s="3">
        <v>42618</v>
      </c>
      <c r="D443" s="3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1542</v>
      </c>
      <c r="O443" t="s">
        <v>45</v>
      </c>
      <c r="P443" t="s">
        <v>58</v>
      </c>
      <c r="Q443" t="s">
        <v>1543</v>
      </c>
      <c r="R443" s="1">
        <v>194.94</v>
      </c>
      <c r="S443">
        <v>3</v>
      </c>
      <c r="T443" s="2">
        <v>0</v>
      </c>
      <c r="U443" s="4">
        <v>23.392800000000001</v>
      </c>
      <c r="V443">
        <f>D443-C443</f>
        <v>2</v>
      </c>
      <c r="W443" s="5">
        <f t="shared" si="6"/>
        <v>0.12000000000000001</v>
      </c>
      <c r="X443" t="str" cm="1">
        <f t="array" ref="X443">_xlfn.IFS(V443&lt;=2, "Express", V443&lt;=5, "Standard", TRUE, "Delayed")</f>
        <v>Express</v>
      </c>
    </row>
    <row r="444" spans="1:24" x14ac:dyDescent="0.45">
      <c r="A444">
        <v>443</v>
      </c>
      <c r="B444" t="s">
        <v>1539</v>
      </c>
      <c r="C444" s="3">
        <v>42618</v>
      </c>
      <c r="D444" s="3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1544</v>
      </c>
      <c r="O444" t="s">
        <v>45</v>
      </c>
      <c r="P444" t="s">
        <v>58</v>
      </c>
      <c r="Q444" t="s">
        <v>1545</v>
      </c>
      <c r="R444" s="1">
        <v>70.95</v>
      </c>
      <c r="S444">
        <v>3</v>
      </c>
      <c r="T444" s="2">
        <v>0</v>
      </c>
      <c r="U444" s="4">
        <v>20.575500000000002</v>
      </c>
      <c r="V444">
        <f>D444-C444</f>
        <v>2</v>
      </c>
      <c r="W444" s="5">
        <f t="shared" si="6"/>
        <v>0.29000000000000004</v>
      </c>
      <c r="X444" t="str" cm="1">
        <f t="array" ref="X444">_xlfn.IFS(V444&lt;=2, "Express", V444&lt;=5, "Standard", TRUE, "Delayed")</f>
        <v>Express</v>
      </c>
    </row>
    <row r="445" spans="1:24" x14ac:dyDescent="0.45">
      <c r="A445">
        <v>444</v>
      </c>
      <c r="B445" t="s">
        <v>1539</v>
      </c>
      <c r="C445" s="3">
        <v>42618</v>
      </c>
      <c r="D445" s="3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1546</v>
      </c>
      <c r="O445" t="s">
        <v>45</v>
      </c>
      <c r="P445" t="s">
        <v>89</v>
      </c>
      <c r="Q445" t="s">
        <v>1547</v>
      </c>
      <c r="R445" s="1">
        <v>91.36</v>
      </c>
      <c r="S445">
        <v>4</v>
      </c>
      <c r="T445" s="2">
        <v>0</v>
      </c>
      <c r="U445" s="4">
        <v>42.025599999999997</v>
      </c>
      <c r="V445">
        <f>D445-C445</f>
        <v>2</v>
      </c>
      <c r="W445" s="5">
        <f t="shared" si="6"/>
        <v>0.45999999999999996</v>
      </c>
      <c r="X445" t="str" cm="1">
        <f t="array" ref="X445">_xlfn.IFS(V445&lt;=2, "Express", V445&lt;=5, "Standard", TRUE, "Delayed")</f>
        <v>Express</v>
      </c>
    </row>
    <row r="446" spans="1:24" x14ac:dyDescent="0.45">
      <c r="A446">
        <v>445</v>
      </c>
      <c r="B446" t="s">
        <v>1539</v>
      </c>
      <c r="C446" s="3">
        <v>42618</v>
      </c>
      <c r="D446" s="3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1548</v>
      </c>
      <c r="O446" t="s">
        <v>31</v>
      </c>
      <c r="P446" t="s">
        <v>35</v>
      </c>
      <c r="Q446" t="s">
        <v>1549</v>
      </c>
      <c r="R446" s="1">
        <v>242.94</v>
      </c>
      <c r="S446">
        <v>3</v>
      </c>
      <c r="T446" s="2">
        <v>0</v>
      </c>
      <c r="U446" s="4">
        <v>29.152799999999999</v>
      </c>
      <c r="V446">
        <f>D446-C446</f>
        <v>2</v>
      </c>
      <c r="W446" s="5">
        <f t="shared" si="6"/>
        <v>0.12</v>
      </c>
      <c r="X446" t="str" cm="1">
        <f t="array" ref="X446">_xlfn.IFS(V446&lt;=2, "Express", V446&lt;=5, "Standard", TRUE, "Delayed")</f>
        <v>Express</v>
      </c>
    </row>
    <row r="447" spans="1:24" x14ac:dyDescent="0.45">
      <c r="A447">
        <v>446</v>
      </c>
      <c r="B447" t="s">
        <v>1539</v>
      </c>
      <c r="C447" s="3">
        <v>42618</v>
      </c>
      <c r="D447" s="3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1550</v>
      </c>
      <c r="O447" t="s">
        <v>45</v>
      </c>
      <c r="P447" t="s">
        <v>46</v>
      </c>
      <c r="Q447" t="s">
        <v>1551</v>
      </c>
      <c r="R447" s="1">
        <v>22.05</v>
      </c>
      <c r="S447">
        <v>7</v>
      </c>
      <c r="T447" s="2">
        <v>0</v>
      </c>
      <c r="U447" s="4">
        <v>10.584</v>
      </c>
      <c r="V447">
        <f>D447-C447</f>
        <v>2</v>
      </c>
      <c r="W447" s="5">
        <f t="shared" si="6"/>
        <v>0.48</v>
      </c>
      <c r="X447" t="str" cm="1">
        <f t="array" ref="X447">_xlfn.IFS(V447&lt;=2, "Express", V447&lt;=5, "Standard", TRUE, "Delayed")</f>
        <v>Express</v>
      </c>
    </row>
    <row r="448" spans="1:24" x14ac:dyDescent="0.45">
      <c r="A448">
        <v>447</v>
      </c>
      <c r="B448" t="s">
        <v>1552</v>
      </c>
      <c r="C448" s="3">
        <v>42814</v>
      </c>
      <c r="D448" s="3">
        <v>42819</v>
      </c>
      <c r="E448" t="s">
        <v>22</v>
      </c>
      <c r="F448" t="s">
        <v>1553</v>
      </c>
      <c r="G448" t="s">
        <v>1554</v>
      </c>
      <c r="H448" t="s">
        <v>25</v>
      </c>
      <c r="I448" t="s">
        <v>26</v>
      </c>
      <c r="J448" t="s">
        <v>495</v>
      </c>
      <c r="K448" t="s">
        <v>253</v>
      </c>
      <c r="L448">
        <v>47201</v>
      </c>
      <c r="M448" t="s">
        <v>104</v>
      </c>
      <c r="N448" t="s">
        <v>1555</v>
      </c>
      <c r="O448" t="s">
        <v>31</v>
      </c>
      <c r="P448" t="s">
        <v>64</v>
      </c>
      <c r="Q448" t="s">
        <v>1556</v>
      </c>
      <c r="R448" s="1">
        <v>2.91</v>
      </c>
      <c r="S448">
        <v>1</v>
      </c>
      <c r="T448" s="2">
        <v>0</v>
      </c>
      <c r="U448" s="4">
        <v>1.3676999999999999</v>
      </c>
      <c r="V448">
        <f>D448-C448</f>
        <v>5</v>
      </c>
      <c r="W448" s="5">
        <f t="shared" si="6"/>
        <v>0.47</v>
      </c>
      <c r="X448" t="str" cm="1">
        <f t="array" ref="X448">_xlfn.IFS(V448&lt;=2, "Express", V448&lt;=5, "Standard", TRUE, "Delayed")</f>
        <v>Standard</v>
      </c>
    </row>
    <row r="449" spans="1:24" x14ac:dyDescent="0.45">
      <c r="A449">
        <v>448</v>
      </c>
      <c r="B449" t="s">
        <v>1557</v>
      </c>
      <c r="C449" s="3">
        <v>42461</v>
      </c>
      <c r="D449" s="3">
        <v>42463</v>
      </c>
      <c r="E449" t="s">
        <v>22</v>
      </c>
      <c r="F449" t="s">
        <v>1558</v>
      </c>
      <c r="G449" t="s">
        <v>1559</v>
      </c>
      <c r="H449" t="s">
        <v>25</v>
      </c>
      <c r="I449" t="s">
        <v>26</v>
      </c>
      <c r="J449" t="s">
        <v>1560</v>
      </c>
      <c r="K449" t="s">
        <v>266</v>
      </c>
      <c r="L449">
        <v>13021</v>
      </c>
      <c r="M449" t="s">
        <v>147</v>
      </c>
      <c r="N449" t="s">
        <v>1561</v>
      </c>
      <c r="O449" t="s">
        <v>45</v>
      </c>
      <c r="P449" t="s">
        <v>67</v>
      </c>
      <c r="Q449" t="s">
        <v>1562</v>
      </c>
      <c r="R449" s="1">
        <v>59.52</v>
      </c>
      <c r="S449">
        <v>3</v>
      </c>
      <c r="T449" s="2">
        <v>0</v>
      </c>
      <c r="U449" s="4">
        <v>15.475199999999999</v>
      </c>
      <c r="V449">
        <f>D449-C449</f>
        <v>2</v>
      </c>
      <c r="W449" s="5">
        <f t="shared" si="6"/>
        <v>0.25999999999999995</v>
      </c>
      <c r="X449" t="str" cm="1">
        <f t="array" ref="X449">_xlfn.IFS(V449&lt;=2, "Express", V449&lt;=5, "Standard", TRUE, "Delayed")</f>
        <v>Express</v>
      </c>
    </row>
    <row r="450" spans="1:24" x14ac:dyDescent="0.45">
      <c r="A450">
        <v>449</v>
      </c>
      <c r="B450" t="s">
        <v>1557</v>
      </c>
      <c r="C450" s="3">
        <v>42461</v>
      </c>
      <c r="D450" s="3">
        <v>42463</v>
      </c>
      <c r="E450" t="s">
        <v>22</v>
      </c>
      <c r="F450" t="s">
        <v>1558</v>
      </c>
      <c r="G450" t="s">
        <v>1559</v>
      </c>
      <c r="H450" t="s">
        <v>25</v>
      </c>
      <c r="I450" t="s">
        <v>26</v>
      </c>
      <c r="J450" t="s">
        <v>1560</v>
      </c>
      <c r="K450" t="s">
        <v>266</v>
      </c>
      <c r="L450">
        <v>13021</v>
      </c>
      <c r="M450" t="s">
        <v>147</v>
      </c>
      <c r="N450" t="s">
        <v>1563</v>
      </c>
      <c r="O450" t="s">
        <v>45</v>
      </c>
      <c r="P450" t="s">
        <v>58</v>
      </c>
      <c r="Q450" t="s">
        <v>1564</v>
      </c>
      <c r="R450" s="1">
        <v>161.94</v>
      </c>
      <c r="S450">
        <v>3</v>
      </c>
      <c r="T450" s="2">
        <v>0</v>
      </c>
      <c r="U450" s="4">
        <v>9.7164000000000001</v>
      </c>
      <c r="V450">
        <f>D450-C450</f>
        <v>2</v>
      </c>
      <c r="W450" s="5">
        <f t="shared" si="6"/>
        <v>6.0000000000000005E-2</v>
      </c>
      <c r="X450" t="str" cm="1">
        <f t="array" ref="X450">_xlfn.IFS(V450&lt;=2, "Express", V450&lt;=5, "Standard", TRUE, "Delayed")</f>
        <v>Express</v>
      </c>
    </row>
    <row r="451" spans="1:24" x14ac:dyDescent="0.45">
      <c r="A451">
        <v>450</v>
      </c>
      <c r="B451" t="s">
        <v>1557</v>
      </c>
      <c r="C451" s="3">
        <v>42461</v>
      </c>
      <c r="D451" s="3">
        <v>42463</v>
      </c>
      <c r="E451" t="s">
        <v>22</v>
      </c>
      <c r="F451" t="s">
        <v>1558</v>
      </c>
      <c r="G451" t="s">
        <v>1559</v>
      </c>
      <c r="H451" t="s">
        <v>25</v>
      </c>
      <c r="I451" t="s">
        <v>26</v>
      </c>
      <c r="J451" t="s">
        <v>1560</v>
      </c>
      <c r="K451" t="s">
        <v>266</v>
      </c>
      <c r="L451">
        <v>13021</v>
      </c>
      <c r="M451" t="s">
        <v>147</v>
      </c>
      <c r="N451" t="s">
        <v>1565</v>
      </c>
      <c r="O451" t="s">
        <v>45</v>
      </c>
      <c r="P451" t="s">
        <v>67</v>
      </c>
      <c r="Q451" t="s">
        <v>1566</v>
      </c>
      <c r="R451" s="1">
        <v>263.88</v>
      </c>
      <c r="S451">
        <v>6</v>
      </c>
      <c r="T451" s="2">
        <v>0</v>
      </c>
      <c r="U451" s="4">
        <v>71.247600000000006</v>
      </c>
      <c r="V451">
        <f>D451-C451</f>
        <v>2</v>
      </c>
      <c r="W451" s="5">
        <f t="shared" ref="W451:W514" si="7">IFERROR(U451/R451, "0%")</f>
        <v>0.27</v>
      </c>
      <c r="X451" t="str" cm="1">
        <f t="array" ref="X451">_xlfn.IFS(V451&lt;=2, "Express", V451&lt;=5, "Standard", TRUE, "Delayed")</f>
        <v>Express</v>
      </c>
    </row>
    <row r="452" spans="1:24" x14ac:dyDescent="0.45">
      <c r="A452">
        <v>451</v>
      </c>
      <c r="B452" t="s">
        <v>1557</v>
      </c>
      <c r="C452" s="3">
        <v>42461</v>
      </c>
      <c r="D452" s="3">
        <v>42463</v>
      </c>
      <c r="E452" t="s">
        <v>22</v>
      </c>
      <c r="F452" t="s">
        <v>1558</v>
      </c>
      <c r="G452" t="s">
        <v>1559</v>
      </c>
      <c r="H452" t="s">
        <v>25</v>
      </c>
      <c r="I452" t="s">
        <v>26</v>
      </c>
      <c r="J452" t="s">
        <v>1560</v>
      </c>
      <c r="K452" t="s">
        <v>266</v>
      </c>
      <c r="L452">
        <v>13021</v>
      </c>
      <c r="M452" t="s">
        <v>147</v>
      </c>
      <c r="N452" t="s">
        <v>1567</v>
      </c>
      <c r="O452" t="s">
        <v>45</v>
      </c>
      <c r="P452" t="s">
        <v>67</v>
      </c>
      <c r="Q452" t="s">
        <v>1568</v>
      </c>
      <c r="R452" s="1">
        <v>30.48</v>
      </c>
      <c r="S452">
        <v>3</v>
      </c>
      <c r="T452" s="2">
        <v>0</v>
      </c>
      <c r="U452" s="4">
        <v>7.9248000000000003</v>
      </c>
      <c r="V452">
        <f>D452-C452</f>
        <v>2</v>
      </c>
      <c r="W452" s="5">
        <f t="shared" si="7"/>
        <v>0.26</v>
      </c>
      <c r="X452" t="str" cm="1">
        <f t="array" ref="X452">_xlfn.IFS(V452&lt;=2, "Express", V452&lt;=5, "Standard", TRUE, "Delayed")</f>
        <v>Express</v>
      </c>
    </row>
    <row r="453" spans="1:24" x14ac:dyDescent="0.45">
      <c r="A453">
        <v>452</v>
      </c>
      <c r="B453" t="s">
        <v>1557</v>
      </c>
      <c r="C453" s="3">
        <v>42461</v>
      </c>
      <c r="D453" s="3">
        <v>42463</v>
      </c>
      <c r="E453" t="s">
        <v>22</v>
      </c>
      <c r="F453" t="s">
        <v>1558</v>
      </c>
      <c r="G453" t="s">
        <v>1559</v>
      </c>
      <c r="H453" t="s">
        <v>25</v>
      </c>
      <c r="I453" t="s">
        <v>26</v>
      </c>
      <c r="J453" t="s">
        <v>1560</v>
      </c>
      <c r="K453" t="s">
        <v>266</v>
      </c>
      <c r="L453">
        <v>13021</v>
      </c>
      <c r="M453" t="s">
        <v>147</v>
      </c>
      <c r="N453" t="s">
        <v>1569</v>
      </c>
      <c r="O453" t="s">
        <v>45</v>
      </c>
      <c r="P453" t="s">
        <v>67</v>
      </c>
      <c r="Q453" t="s">
        <v>1570</v>
      </c>
      <c r="R453" s="1">
        <v>9.84</v>
      </c>
      <c r="S453">
        <v>3</v>
      </c>
      <c r="T453" s="2">
        <v>0</v>
      </c>
      <c r="U453" s="4">
        <v>2.8536000000000001</v>
      </c>
      <c r="V453">
        <f>D453-C453</f>
        <v>2</v>
      </c>
      <c r="W453" s="5">
        <f t="shared" si="7"/>
        <v>0.29000000000000004</v>
      </c>
      <c r="X453" t="str" cm="1">
        <f t="array" ref="X453">_xlfn.IFS(V453&lt;=2, "Express", V453&lt;=5, "Standard", TRUE, "Delayed")</f>
        <v>Express</v>
      </c>
    </row>
    <row r="454" spans="1:24" x14ac:dyDescent="0.45">
      <c r="A454">
        <v>453</v>
      </c>
      <c r="B454" t="s">
        <v>1557</v>
      </c>
      <c r="C454" s="3">
        <v>42461</v>
      </c>
      <c r="D454" s="3">
        <v>42463</v>
      </c>
      <c r="E454" t="s">
        <v>22</v>
      </c>
      <c r="F454" t="s">
        <v>1558</v>
      </c>
      <c r="G454" t="s">
        <v>1559</v>
      </c>
      <c r="H454" t="s">
        <v>25</v>
      </c>
      <c r="I454" t="s">
        <v>26</v>
      </c>
      <c r="J454" t="s">
        <v>1560</v>
      </c>
      <c r="K454" t="s">
        <v>266</v>
      </c>
      <c r="L454">
        <v>13021</v>
      </c>
      <c r="M454" t="s">
        <v>147</v>
      </c>
      <c r="N454" t="s">
        <v>1571</v>
      </c>
      <c r="O454" t="s">
        <v>70</v>
      </c>
      <c r="P454" t="s">
        <v>71</v>
      </c>
      <c r="Q454" t="s">
        <v>1572</v>
      </c>
      <c r="R454" s="1">
        <v>35.119999999999997</v>
      </c>
      <c r="S454">
        <v>4</v>
      </c>
      <c r="T454" s="2">
        <v>0</v>
      </c>
      <c r="U454" s="4">
        <v>9.1311999999999998</v>
      </c>
      <c r="V454">
        <f>D454-C454</f>
        <v>2</v>
      </c>
      <c r="W454" s="5">
        <f t="shared" si="7"/>
        <v>0.26</v>
      </c>
      <c r="X454" t="str" cm="1">
        <f t="array" ref="X454">_xlfn.IFS(V454&lt;=2, "Express", V454&lt;=5, "Standard", TRUE, "Delayed")</f>
        <v>Express</v>
      </c>
    </row>
    <row r="455" spans="1:24" x14ac:dyDescent="0.45">
      <c r="A455">
        <v>454</v>
      </c>
      <c r="B455" t="s">
        <v>1573</v>
      </c>
      <c r="C455" s="3">
        <v>43028</v>
      </c>
      <c r="D455" s="3">
        <v>43032</v>
      </c>
      <c r="E455" t="s">
        <v>49</v>
      </c>
      <c r="F455" t="s">
        <v>1574</v>
      </c>
      <c r="G455" t="s">
        <v>1575</v>
      </c>
      <c r="H455" t="s">
        <v>40</v>
      </c>
      <c r="I455" t="s">
        <v>26</v>
      </c>
      <c r="J455" t="s">
        <v>800</v>
      </c>
      <c r="K455" t="s">
        <v>496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1">
        <v>284.36399999999998</v>
      </c>
      <c r="S455">
        <v>2</v>
      </c>
      <c r="T455" s="2">
        <v>0.4</v>
      </c>
      <c r="U455" s="4">
        <v>-75.830399999999997</v>
      </c>
      <c r="V455">
        <f>D455-C455</f>
        <v>4</v>
      </c>
      <c r="W455" s="5">
        <f t="shared" si="7"/>
        <v>-0.26666666666666666</v>
      </c>
      <c r="X455" t="str" cm="1">
        <f t="array" ref="X455">_xlfn.IFS(V455&lt;=2, "Express", V455&lt;=5, "Standard", TRUE, "Delayed")</f>
        <v>Standard</v>
      </c>
    </row>
    <row r="456" spans="1:24" x14ac:dyDescent="0.45">
      <c r="A456">
        <v>455</v>
      </c>
      <c r="B456" t="s">
        <v>1573</v>
      </c>
      <c r="C456" s="3">
        <v>43028</v>
      </c>
      <c r="D456" s="3">
        <v>43032</v>
      </c>
      <c r="E456" t="s">
        <v>49</v>
      </c>
      <c r="F456" t="s">
        <v>1574</v>
      </c>
      <c r="G456" t="s">
        <v>1575</v>
      </c>
      <c r="H456" t="s">
        <v>40</v>
      </c>
      <c r="I456" t="s">
        <v>26</v>
      </c>
      <c r="J456" t="s">
        <v>800</v>
      </c>
      <c r="K456" t="s">
        <v>496</v>
      </c>
      <c r="L456">
        <v>44312</v>
      </c>
      <c r="M456" t="s">
        <v>147</v>
      </c>
      <c r="N456" t="s">
        <v>1576</v>
      </c>
      <c r="O456" t="s">
        <v>45</v>
      </c>
      <c r="P456" t="s">
        <v>58</v>
      </c>
      <c r="Q456" t="s">
        <v>1577</v>
      </c>
      <c r="R456" s="1">
        <v>665.40800000000002</v>
      </c>
      <c r="S456">
        <v>2</v>
      </c>
      <c r="T456" s="2">
        <v>0.2</v>
      </c>
      <c r="U456" s="4">
        <v>66.540800000000004</v>
      </c>
      <c r="V456">
        <f>D456-C456</f>
        <v>4</v>
      </c>
      <c r="W456" s="5">
        <f t="shared" si="7"/>
        <v>0.1</v>
      </c>
      <c r="X456" t="str" cm="1">
        <f t="array" ref="X456">_xlfn.IFS(V456&lt;=2, "Express", V456&lt;=5, "Standard", TRUE, "Delayed")</f>
        <v>Standard</v>
      </c>
    </row>
    <row r="457" spans="1:24" x14ac:dyDescent="0.45">
      <c r="A457">
        <v>456</v>
      </c>
      <c r="B457" t="s">
        <v>1578</v>
      </c>
      <c r="C457" s="3">
        <v>42717</v>
      </c>
      <c r="D457" s="3">
        <v>42721</v>
      </c>
      <c r="E457" t="s">
        <v>49</v>
      </c>
      <c r="F457" t="s">
        <v>1503</v>
      </c>
      <c r="G457" t="s">
        <v>1504</v>
      </c>
      <c r="H457" t="s">
        <v>40</v>
      </c>
      <c r="I457" t="s">
        <v>26</v>
      </c>
      <c r="J457" t="s">
        <v>1579</v>
      </c>
      <c r="K457" t="s">
        <v>648</v>
      </c>
      <c r="L457">
        <v>73071</v>
      </c>
      <c r="M457" t="s">
        <v>104</v>
      </c>
      <c r="N457" t="s">
        <v>1580</v>
      </c>
      <c r="O457" t="s">
        <v>70</v>
      </c>
      <c r="P457" t="s">
        <v>160</v>
      </c>
      <c r="Q457" t="s">
        <v>1581</v>
      </c>
      <c r="R457" s="1">
        <v>63.88</v>
      </c>
      <c r="S457">
        <v>4</v>
      </c>
      <c r="T457" s="2">
        <v>0</v>
      </c>
      <c r="U457" s="4">
        <v>24.9132</v>
      </c>
      <c r="V457">
        <f>D457-C457</f>
        <v>4</v>
      </c>
      <c r="W457" s="5">
        <f t="shared" si="7"/>
        <v>0.38999999999999996</v>
      </c>
      <c r="X457" t="str" cm="1">
        <f t="array" ref="X457">_xlfn.IFS(V457&lt;=2, "Express", V457&lt;=5, "Standard", TRUE, "Delayed")</f>
        <v>Standard</v>
      </c>
    </row>
    <row r="458" spans="1:24" x14ac:dyDescent="0.45">
      <c r="A458">
        <v>457</v>
      </c>
      <c r="B458" t="s">
        <v>1582</v>
      </c>
      <c r="C458" s="3">
        <v>41682</v>
      </c>
      <c r="D458" s="3">
        <v>41688</v>
      </c>
      <c r="E458" t="s">
        <v>49</v>
      </c>
      <c r="F458" t="s">
        <v>1583</v>
      </c>
      <c r="G458" t="s">
        <v>1584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1585</v>
      </c>
      <c r="O458" t="s">
        <v>31</v>
      </c>
      <c r="P458" t="s">
        <v>35</v>
      </c>
      <c r="Q458" t="s">
        <v>1586</v>
      </c>
      <c r="R458" s="1">
        <v>129.56800000000001</v>
      </c>
      <c r="S458">
        <v>2</v>
      </c>
      <c r="T458" s="2">
        <v>0.2</v>
      </c>
      <c r="U458" s="4">
        <v>-24.294</v>
      </c>
      <c r="V458">
        <f>D458-C458</f>
        <v>6</v>
      </c>
      <c r="W458" s="5">
        <f t="shared" si="7"/>
        <v>-0.1875</v>
      </c>
      <c r="X458" t="str" cm="1">
        <f t="array" ref="X458">_xlfn.IFS(V458&lt;=2, "Express", V458&lt;=5, "Standard", TRUE, "Delayed")</f>
        <v>Delayed</v>
      </c>
    </row>
    <row r="459" spans="1:24" x14ac:dyDescent="0.45">
      <c r="A459">
        <v>458</v>
      </c>
      <c r="B459" t="s">
        <v>1587</v>
      </c>
      <c r="C459" s="3">
        <v>42639</v>
      </c>
      <c r="D459" s="3">
        <v>42644</v>
      </c>
      <c r="E459" t="s">
        <v>49</v>
      </c>
      <c r="F459" t="s">
        <v>1485</v>
      </c>
      <c r="G459" t="s">
        <v>1486</v>
      </c>
      <c r="H459" t="s">
        <v>25</v>
      </c>
      <c r="I459" t="s">
        <v>26</v>
      </c>
      <c r="J459" t="s">
        <v>355</v>
      </c>
      <c r="K459" t="s">
        <v>210</v>
      </c>
      <c r="L459">
        <v>62521</v>
      </c>
      <c r="M459" t="s">
        <v>104</v>
      </c>
      <c r="N459" t="s">
        <v>1588</v>
      </c>
      <c r="O459" t="s">
        <v>31</v>
      </c>
      <c r="P459" t="s">
        <v>35</v>
      </c>
      <c r="Q459" t="s">
        <v>1589</v>
      </c>
      <c r="R459" s="1">
        <v>747.55799999999999</v>
      </c>
      <c r="S459">
        <v>3</v>
      </c>
      <c r="T459" s="2">
        <v>0.3</v>
      </c>
      <c r="U459" s="4">
        <v>-96.114599999999996</v>
      </c>
      <c r="V459">
        <f>D459-C459</f>
        <v>5</v>
      </c>
      <c r="W459" s="5">
        <f t="shared" si="7"/>
        <v>-0.12857142857142856</v>
      </c>
      <c r="X459" t="str" cm="1">
        <f t="array" ref="X459">_xlfn.IFS(V459&lt;=2, "Express", V459&lt;=5, "Standard", TRUE, "Delayed")</f>
        <v>Standard</v>
      </c>
    </row>
    <row r="460" spans="1:24" x14ac:dyDescent="0.45">
      <c r="A460">
        <v>459</v>
      </c>
      <c r="B460" t="s">
        <v>1587</v>
      </c>
      <c r="C460" s="3">
        <v>42639</v>
      </c>
      <c r="D460" s="3">
        <v>42644</v>
      </c>
      <c r="E460" t="s">
        <v>49</v>
      </c>
      <c r="F460" t="s">
        <v>1485</v>
      </c>
      <c r="G460" t="s">
        <v>1486</v>
      </c>
      <c r="H460" t="s">
        <v>25</v>
      </c>
      <c r="I460" t="s">
        <v>26</v>
      </c>
      <c r="J460" t="s">
        <v>355</v>
      </c>
      <c r="K460" t="s">
        <v>210</v>
      </c>
      <c r="L460">
        <v>62521</v>
      </c>
      <c r="M460" t="s">
        <v>104</v>
      </c>
      <c r="N460" t="s">
        <v>1590</v>
      </c>
      <c r="O460" t="s">
        <v>45</v>
      </c>
      <c r="P460" t="s">
        <v>172</v>
      </c>
      <c r="Q460" t="s">
        <v>669</v>
      </c>
      <c r="R460" s="1">
        <v>8.9280000000000008</v>
      </c>
      <c r="S460">
        <v>2</v>
      </c>
      <c r="T460" s="2">
        <v>0.2</v>
      </c>
      <c r="U460" s="4">
        <v>3.3479999999999999</v>
      </c>
      <c r="V460">
        <f>D460-C460</f>
        <v>5</v>
      </c>
      <c r="W460" s="5">
        <f t="shared" si="7"/>
        <v>0.37499999999999994</v>
      </c>
      <c r="X460" t="str" cm="1">
        <f t="array" ref="X460">_xlfn.IFS(V460&lt;=2, "Express", V460&lt;=5, "Standard", TRUE, "Delayed")</f>
        <v>Standard</v>
      </c>
    </row>
    <row r="461" spans="1:24" x14ac:dyDescent="0.45">
      <c r="A461">
        <v>460</v>
      </c>
      <c r="B461" t="s">
        <v>1591</v>
      </c>
      <c r="C461" s="3">
        <v>42353</v>
      </c>
      <c r="D461" s="3">
        <v>42360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1592</v>
      </c>
      <c r="O461" t="s">
        <v>45</v>
      </c>
      <c r="P461" t="s">
        <v>77</v>
      </c>
      <c r="Q461" t="s">
        <v>1593</v>
      </c>
      <c r="R461" s="1">
        <v>103.92</v>
      </c>
      <c r="S461">
        <v>4</v>
      </c>
      <c r="T461" s="2">
        <v>0</v>
      </c>
      <c r="U461" s="4">
        <v>36.372</v>
      </c>
      <c r="V461">
        <f>D461-C461</f>
        <v>7</v>
      </c>
      <c r="W461" s="5">
        <f t="shared" si="7"/>
        <v>0.35</v>
      </c>
      <c r="X461" t="str" cm="1">
        <f t="array" ref="X461">_xlfn.IFS(V461&lt;=2, "Express", V461&lt;=5, "Standard", TRUE, "Delayed")</f>
        <v>Delayed</v>
      </c>
    </row>
    <row r="462" spans="1:24" x14ac:dyDescent="0.45">
      <c r="A462">
        <v>461</v>
      </c>
      <c r="B462" t="s">
        <v>1591</v>
      </c>
      <c r="C462" s="3">
        <v>42353</v>
      </c>
      <c r="D462" s="3">
        <v>42360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1594</v>
      </c>
      <c r="O462" t="s">
        <v>70</v>
      </c>
      <c r="P462" t="s">
        <v>160</v>
      </c>
      <c r="Q462" t="s">
        <v>1595</v>
      </c>
      <c r="R462" s="1">
        <v>899.91</v>
      </c>
      <c r="S462">
        <v>9</v>
      </c>
      <c r="T462" s="2">
        <v>0</v>
      </c>
      <c r="U462" s="4">
        <v>377.9622</v>
      </c>
      <c r="V462">
        <f>D462-C462</f>
        <v>7</v>
      </c>
      <c r="W462" s="5">
        <f t="shared" si="7"/>
        <v>0.42</v>
      </c>
      <c r="X462" t="str" cm="1">
        <f t="array" ref="X462">_xlfn.IFS(V462&lt;=2, "Express", V462&lt;=5, "Standard", TRUE, "Delayed")</f>
        <v>Delayed</v>
      </c>
    </row>
    <row r="463" spans="1:24" x14ac:dyDescent="0.45">
      <c r="A463">
        <v>462</v>
      </c>
      <c r="B463" t="s">
        <v>1591</v>
      </c>
      <c r="C463" s="3">
        <v>42353</v>
      </c>
      <c r="D463" s="3">
        <v>42360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1596</v>
      </c>
      <c r="O463" t="s">
        <v>45</v>
      </c>
      <c r="P463" t="s">
        <v>74</v>
      </c>
      <c r="Q463" t="s">
        <v>1597</v>
      </c>
      <c r="R463" s="1">
        <v>51.311999999999998</v>
      </c>
      <c r="S463">
        <v>3</v>
      </c>
      <c r="T463" s="2">
        <v>0.2</v>
      </c>
      <c r="U463" s="4">
        <v>18.6006</v>
      </c>
      <c r="V463">
        <f>D463-C463</f>
        <v>7</v>
      </c>
      <c r="W463" s="5">
        <f t="shared" si="7"/>
        <v>0.36250000000000004</v>
      </c>
      <c r="X463" t="str" cm="1">
        <f t="array" ref="X463">_xlfn.IFS(V463&lt;=2, "Express", V463&lt;=5, "Standard", TRUE, "Delayed")</f>
        <v>Delayed</v>
      </c>
    </row>
    <row r="464" spans="1:24" x14ac:dyDescent="0.45">
      <c r="A464">
        <v>463</v>
      </c>
      <c r="B464" t="s">
        <v>1598</v>
      </c>
      <c r="C464" s="3">
        <v>42482</v>
      </c>
      <c r="D464" s="3">
        <v>42489</v>
      </c>
      <c r="E464" t="s">
        <v>49</v>
      </c>
      <c r="F464" t="s">
        <v>1599</v>
      </c>
      <c r="G464" t="s">
        <v>1600</v>
      </c>
      <c r="H464" t="s">
        <v>101</v>
      </c>
      <c r="I464" t="s">
        <v>26</v>
      </c>
      <c r="J464" t="s">
        <v>542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 s="1">
        <v>23.56</v>
      </c>
      <c r="S464">
        <v>5</v>
      </c>
      <c r="T464" s="2">
        <v>0.2</v>
      </c>
      <c r="U464" s="4">
        <v>7.0679999999999996</v>
      </c>
      <c r="V464">
        <f>D464-C464</f>
        <v>7</v>
      </c>
      <c r="W464" s="5">
        <f t="shared" si="7"/>
        <v>0.3</v>
      </c>
      <c r="X464" t="str" cm="1">
        <f t="array" ref="X464">_xlfn.IFS(V464&lt;=2, "Express", V464&lt;=5, "Standard", TRUE, "Delayed")</f>
        <v>Delayed</v>
      </c>
    </row>
    <row r="465" spans="1:24" x14ac:dyDescent="0.45">
      <c r="A465">
        <v>464</v>
      </c>
      <c r="B465" t="s">
        <v>1598</v>
      </c>
      <c r="C465" s="3">
        <v>42482</v>
      </c>
      <c r="D465" s="3">
        <v>42489</v>
      </c>
      <c r="E465" t="s">
        <v>49</v>
      </c>
      <c r="F465" t="s">
        <v>1599</v>
      </c>
      <c r="G465" t="s">
        <v>1600</v>
      </c>
      <c r="H465" t="s">
        <v>101</v>
      </c>
      <c r="I465" t="s">
        <v>26</v>
      </c>
      <c r="J465" t="s">
        <v>542</v>
      </c>
      <c r="K465" t="s">
        <v>309</v>
      </c>
      <c r="L465">
        <v>85023</v>
      </c>
      <c r="M465" t="s">
        <v>43</v>
      </c>
      <c r="N465" t="s">
        <v>1601</v>
      </c>
      <c r="O465" t="s">
        <v>31</v>
      </c>
      <c r="P465" t="s">
        <v>55</v>
      </c>
      <c r="Q465" t="s">
        <v>1602</v>
      </c>
      <c r="R465" s="1">
        <v>1272.6300000000001</v>
      </c>
      <c r="S465">
        <v>6</v>
      </c>
      <c r="T465" s="2">
        <v>0.5</v>
      </c>
      <c r="U465" s="4">
        <v>-814.48320000000001</v>
      </c>
      <c r="V465">
        <f>D465-C465</f>
        <v>7</v>
      </c>
      <c r="W465" s="5">
        <f t="shared" si="7"/>
        <v>-0.6399999999999999</v>
      </c>
      <c r="X465" t="str" cm="1">
        <f t="array" ref="X465">_xlfn.IFS(V465&lt;=2, "Express", V465&lt;=5, "Standard", TRUE, "Delayed")</f>
        <v>Delayed</v>
      </c>
    </row>
    <row r="466" spans="1:24" x14ac:dyDescent="0.45">
      <c r="A466">
        <v>465</v>
      </c>
      <c r="B466" t="s">
        <v>1598</v>
      </c>
      <c r="C466" s="3">
        <v>42482</v>
      </c>
      <c r="D466" s="3">
        <v>42489</v>
      </c>
      <c r="E466" t="s">
        <v>49</v>
      </c>
      <c r="F466" t="s">
        <v>1599</v>
      </c>
      <c r="G466" t="s">
        <v>1600</v>
      </c>
      <c r="H466" t="s">
        <v>101</v>
      </c>
      <c r="I466" t="s">
        <v>26</v>
      </c>
      <c r="J466" t="s">
        <v>542</v>
      </c>
      <c r="K466" t="s">
        <v>309</v>
      </c>
      <c r="L466">
        <v>85023</v>
      </c>
      <c r="M466" t="s">
        <v>43</v>
      </c>
      <c r="N466" t="s">
        <v>1603</v>
      </c>
      <c r="O466" t="s">
        <v>45</v>
      </c>
      <c r="P466" t="s">
        <v>74</v>
      </c>
      <c r="Q466" t="s">
        <v>1604</v>
      </c>
      <c r="R466" s="1">
        <v>28.484999999999999</v>
      </c>
      <c r="S466">
        <v>5</v>
      </c>
      <c r="T466" s="2">
        <v>0.7</v>
      </c>
      <c r="U466" s="4">
        <v>-20.888999999999999</v>
      </c>
      <c r="V466">
        <f>D466-C466</f>
        <v>7</v>
      </c>
      <c r="W466" s="5">
        <f t="shared" si="7"/>
        <v>-0.73333333333333328</v>
      </c>
      <c r="X466" t="str" cm="1">
        <f t="array" ref="X466">_xlfn.IFS(V466&lt;=2, "Express", V466&lt;=5, "Standard", TRUE, "Delayed")</f>
        <v>Delayed</v>
      </c>
    </row>
    <row r="467" spans="1:24" x14ac:dyDescent="0.45">
      <c r="A467">
        <v>466</v>
      </c>
      <c r="B467" t="s">
        <v>1598</v>
      </c>
      <c r="C467" s="3">
        <v>42482</v>
      </c>
      <c r="D467" s="3">
        <v>42489</v>
      </c>
      <c r="E467" t="s">
        <v>49</v>
      </c>
      <c r="F467" t="s">
        <v>1599</v>
      </c>
      <c r="G467" t="s">
        <v>1600</v>
      </c>
      <c r="H467" t="s">
        <v>101</v>
      </c>
      <c r="I467" t="s">
        <v>26</v>
      </c>
      <c r="J467" t="s">
        <v>542</v>
      </c>
      <c r="K467" t="s">
        <v>309</v>
      </c>
      <c r="L467">
        <v>85023</v>
      </c>
      <c r="M467" t="s">
        <v>43</v>
      </c>
      <c r="N467" t="s">
        <v>1605</v>
      </c>
      <c r="O467" t="s">
        <v>45</v>
      </c>
      <c r="P467" t="s">
        <v>577</v>
      </c>
      <c r="Q467" t="s">
        <v>1606</v>
      </c>
      <c r="R467" s="1">
        <v>185.376</v>
      </c>
      <c r="S467">
        <v>2</v>
      </c>
      <c r="T467" s="2">
        <v>0.2</v>
      </c>
      <c r="U467" s="4">
        <v>-34.758000000000003</v>
      </c>
      <c r="V467">
        <f>D467-C467</f>
        <v>7</v>
      </c>
      <c r="W467" s="5">
        <f t="shared" si="7"/>
        <v>-0.1875</v>
      </c>
      <c r="X467" t="str" cm="1">
        <f t="array" ref="X467">_xlfn.IFS(V467&lt;=2, "Express", V467&lt;=5, "Standard", TRUE, "Delayed")</f>
        <v>Delayed</v>
      </c>
    </row>
    <row r="468" spans="1:24" x14ac:dyDescent="0.45">
      <c r="A468">
        <v>467</v>
      </c>
      <c r="B468" t="s">
        <v>1598</v>
      </c>
      <c r="C468" s="3">
        <v>42482</v>
      </c>
      <c r="D468" s="3">
        <v>42489</v>
      </c>
      <c r="E468" t="s">
        <v>49</v>
      </c>
      <c r="F468" t="s">
        <v>1599</v>
      </c>
      <c r="G468" t="s">
        <v>1600</v>
      </c>
      <c r="H468" t="s">
        <v>101</v>
      </c>
      <c r="I468" t="s">
        <v>26</v>
      </c>
      <c r="J468" t="s">
        <v>542</v>
      </c>
      <c r="K468" t="s">
        <v>309</v>
      </c>
      <c r="L468">
        <v>85023</v>
      </c>
      <c r="M468" t="s">
        <v>43</v>
      </c>
      <c r="N468" t="s">
        <v>1607</v>
      </c>
      <c r="O468" t="s">
        <v>45</v>
      </c>
      <c r="P468" t="s">
        <v>77</v>
      </c>
      <c r="Q468" t="s">
        <v>1608</v>
      </c>
      <c r="R468" s="1">
        <v>78.272000000000006</v>
      </c>
      <c r="S468">
        <v>2</v>
      </c>
      <c r="T468" s="2">
        <v>0.2</v>
      </c>
      <c r="U468" s="4">
        <v>5.8704000000000001</v>
      </c>
      <c r="V468">
        <f>D468-C468</f>
        <v>7</v>
      </c>
      <c r="W468" s="5">
        <f t="shared" si="7"/>
        <v>7.4999999999999997E-2</v>
      </c>
      <c r="X468" t="str" cm="1">
        <f t="array" ref="X468">_xlfn.IFS(V468&lt;=2, "Express", V468&lt;=5, "Standard", TRUE, "Delayed")</f>
        <v>Delayed</v>
      </c>
    </row>
    <row r="469" spans="1:24" x14ac:dyDescent="0.45">
      <c r="A469">
        <v>468</v>
      </c>
      <c r="B469" t="s">
        <v>1609</v>
      </c>
      <c r="C469" s="3">
        <v>42021</v>
      </c>
      <c r="D469" s="3">
        <v>42028</v>
      </c>
      <c r="E469" t="s">
        <v>49</v>
      </c>
      <c r="F469" t="s">
        <v>1610</v>
      </c>
      <c r="G469" t="s">
        <v>1611</v>
      </c>
      <c r="H469" t="s">
        <v>101</v>
      </c>
      <c r="I469" t="s">
        <v>26</v>
      </c>
      <c r="J469" t="s">
        <v>1612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 s="1">
        <v>254.744</v>
      </c>
      <c r="S469">
        <v>7</v>
      </c>
      <c r="T469" s="2">
        <v>0.6</v>
      </c>
      <c r="U469" s="4">
        <v>-312.06139999999999</v>
      </c>
      <c r="V469">
        <f>D469-C469</f>
        <v>7</v>
      </c>
      <c r="W469" s="5">
        <f t="shared" si="7"/>
        <v>-1.2249999999999999</v>
      </c>
      <c r="X469" t="str" cm="1">
        <f t="array" ref="X469">_xlfn.IFS(V469&lt;=2, "Express", V469&lt;=5, "Standard", TRUE, "Delayed")</f>
        <v>Delayed</v>
      </c>
    </row>
    <row r="470" spans="1:24" x14ac:dyDescent="0.45">
      <c r="A470">
        <v>469</v>
      </c>
      <c r="B470" t="s">
        <v>1613</v>
      </c>
      <c r="C470" s="3">
        <v>42825</v>
      </c>
      <c r="D470" s="3">
        <v>42829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1614</v>
      </c>
      <c r="K470" t="s">
        <v>103</v>
      </c>
      <c r="L470">
        <v>79109</v>
      </c>
      <c r="M470" t="s">
        <v>104</v>
      </c>
      <c r="N470" t="s">
        <v>1615</v>
      </c>
      <c r="O470" t="s">
        <v>31</v>
      </c>
      <c r="P470" t="s">
        <v>32</v>
      </c>
      <c r="Q470" t="s">
        <v>1616</v>
      </c>
      <c r="R470" s="1">
        <v>205.33279999999999</v>
      </c>
      <c r="S470">
        <v>2</v>
      </c>
      <c r="T470" s="2">
        <v>0.32</v>
      </c>
      <c r="U470" s="4">
        <v>-36.235199999999999</v>
      </c>
      <c r="V470">
        <f>D470-C470</f>
        <v>4</v>
      </c>
      <c r="W470" s="5">
        <f t="shared" si="7"/>
        <v>-0.17647058823529413</v>
      </c>
      <c r="X470" t="str" cm="1">
        <f t="array" ref="X470">_xlfn.IFS(V470&lt;=2, "Express", V470&lt;=5, "Standard", TRUE, "Delayed")</f>
        <v>Standard</v>
      </c>
    </row>
    <row r="471" spans="1:24" x14ac:dyDescent="0.45">
      <c r="A471">
        <v>470</v>
      </c>
      <c r="B471" t="s">
        <v>1617</v>
      </c>
      <c r="C471" s="3">
        <v>42720</v>
      </c>
      <c r="D471" s="3">
        <v>42724</v>
      </c>
      <c r="E471" t="s">
        <v>22</v>
      </c>
      <c r="F471" t="s">
        <v>965</v>
      </c>
      <c r="G471" t="s">
        <v>966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1618</v>
      </c>
      <c r="O471" t="s">
        <v>45</v>
      </c>
      <c r="P471" t="s">
        <v>74</v>
      </c>
      <c r="Q471" t="s">
        <v>1619</v>
      </c>
      <c r="R471" s="1">
        <v>4.7880000000000003</v>
      </c>
      <c r="S471">
        <v>3</v>
      </c>
      <c r="T471" s="2">
        <v>0.8</v>
      </c>
      <c r="U471" s="4">
        <v>-7.9001999999999999</v>
      </c>
      <c r="V471">
        <f>D471-C471</f>
        <v>4</v>
      </c>
      <c r="W471" s="5">
        <f t="shared" si="7"/>
        <v>-1.65</v>
      </c>
      <c r="X471" t="str" cm="1">
        <f t="array" ref="X471">_xlfn.IFS(V471&lt;=2, "Express", V471&lt;=5, "Standard", TRUE, "Delayed")</f>
        <v>Standard</v>
      </c>
    </row>
    <row r="472" spans="1:24" x14ac:dyDescent="0.45">
      <c r="A472">
        <v>471</v>
      </c>
      <c r="B472" t="s">
        <v>1620</v>
      </c>
      <c r="C472" s="3">
        <v>42358</v>
      </c>
      <c r="D472" s="3">
        <v>42362</v>
      </c>
      <c r="E472" t="s">
        <v>49</v>
      </c>
      <c r="F472" t="s">
        <v>1621</v>
      </c>
      <c r="G472" t="s">
        <v>1622</v>
      </c>
      <c r="H472" t="s">
        <v>40</v>
      </c>
      <c r="I472" t="s">
        <v>26</v>
      </c>
      <c r="J472" t="s">
        <v>1623</v>
      </c>
      <c r="K472" t="s">
        <v>266</v>
      </c>
      <c r="L472">
        <v>11757</v>
      </c>
      <c r="M472" t="s">
        <v>147</v>
      </c>
      <c r="N472" t="s">
        <v>1624</v>
      </c>
      <c r="O472" t="s">
        <v>45</v>
      </c>
      <c r="P472" t="s">
        <v>89</v>
      </c>
      <c r="Q472" t="s">
        <v>1625</v>
      </c>
      <c r="R472" s="1">
        <v>55.48</v>
      </c>
      <c r="S472">
        <v>1</v>
      </c>
      <c r="T472" s="2">
        <v>0</v>
      </c>
      <c r="U472" s="4">
        <v>26.630400000000002</v>
      </c>
      <c r="V472">
        <f>D472-C472</f>
        <v>4</v>
      </c>
      <c r="W472" s="5">
        <f t="shared" si="7"/>
        <v>0.48000000000000004</v>
      </c>
      <c r="X472" t="str" cm="1">
        <f t="array" ref="X472">_xlfn.IFS(V472&lt;=2, "Express", V472&lt;=5, "Standard", TRUE, "Delayed")</f>
        <v>Standard</v>
      </c>
    </row>
    <row r="473" spans="1:24" x14ac:dyDescent="0.45">
      <c r="A473">
        <v>472</v>
      </c>
      <c r="B473" t="s">
        <v>1626</v>
      </c>
      <c r="C473" s="3">
        <v>41952</v>
      </c>
      <c r="D473" s="3">
        <v>41954</v>
      </c>
      <c r="E473" t="s">
        <v>22</v>
      </c>
      <c r="F473" t="s">
        <v>1627</v>
      </c>
      <c r="G473" t="s">
        <v>1628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1629</v>
      </c>
      <c r="O473" t="s">
        <v>45</v>
      </c>
      <c r="P473" t="s">
        <v>58</v>
      </c>
      <c r="Q473" t="s">
        <v>1630</v>
      </c>
      <c r="R473" s="1">
        <v>340.92</v>
      </c>
      <c r="S473">
        <v>3</v>
      </c>
      <c r="T473" s="2">
        <v>0</v>
      </c>
      <c r="U473" s="4">
        <v>3.4091999999999998</v>
      </c>
      <c r="V473">
        <f>D473-C473</f>
        <v>2</v>
      </c>
      <c r="W473" s="5">
        <f t="shared" si="7"/>
        <v>9.9999999999999985E-3</v>
      </c>
      <c r="X473" t="str" cm="1">
        <f t="array" ref="X473">_xlfn.IFS(V473&lt;=2, "Express", V473&lt;=5, "Standard", TRUE, "Delayed")</f>
        <v>Express</v>
      </c>
    </row>
    <row r="474" spans="1:24" x14ac:dyDescent="0.45">
      <c r="A474">
        <v>473</v>
      </c>
      <c r="B474" t="s">
        <v>1626</v>
      </c>
      <c r="C474" s="3">
        <v>41952</v>
      </c>
      <c r="D474" s="3">
        <v>41954</v>
      </c>
      <c r="E474" t="s">
        <v>22</v>
      </c>
      <c r="F474" t="s">
        <v>1627</v>
      </c>
      <c r="G474" t="s">
        <v>1628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1631</v>
      </c>
      <c r="O474" t="s">
        <v>31</v>
      </c>
      <c r="P474" t="s">
        <v>32</v>
      </c>
      <c r="Q474" t="s">
        <v>1632</v>
      </c>
      <c r="R474" s="1">
        <v>222.666</v>
      </c>
      <c r="S474">
        <v>2</v>
      </c>
      <c r="T474" s="2">
        <v>0.15</v>
      </c>
      <c r="U474" s="4">
        <v>10.478400000000001</v>
      </c>
      <c r="V474">
        <f>D474-C474</f>
        <v>2</v>
      </c>
      <c r="W474" s="5">
        <f t="shared" si="7"/>
        <v>4.7058823529411771E-2</v>
      </c>
      <c r="X474" t="str" cm="1">
        <f t="array" ref="X474">_xlfn.IFS(V474&lt;=2, "Express", V474&lt;=5, "Standard", TRUE, "Delayed")</f>
        <v>Express</v>
      </c>
    </row>
    <row r="475" spans="1:24" x14ac:dyDescent="0.45">
      <c r="A475">
        <v>474</v>
      </c>
      <c r="B475" t="s">
        <v>1626</v>
      </c>
      <c r="C475" s="3">
        <v>41952</v>
      </c>
      <c r="D475" s="3">
        <v>41954</v>
      </c>
      <c r="E475" t="s">
        <v>22</v>
      </c>
      <c r="F475" t="s">
        <v>1627</v>
      </c>
      <c r="G475" t="s">
        <v>1628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1633</v>
      </c>
      <c r="O475" t="s">
        <v>70</v>
      </c>
      <c r="P475" t="s">
        <v>71</v>
      </c>
      <c r="Q475" t="s">
        <v>1634</v>
      </c>
      <c r="R475" s="1">
        <v>703.96799999999996</v>
      </c>
      <c r="S475">
        <v>4</v>
      </c>
      <c r="T475" s="2">
        <v>0.2</v>
      </c>
      <c r="U475" s="4">
        <v>87.995999999999995</v>
      </c>
      <c r="V475">
        <f>D475-C475</f>
        <v>2</v>
      </c>
      <c r="W475" s="5">
        <f t="shared" si="7"/>
        <v>0.125</v>
      </c>
      <c r="X475" t="str" cm="1">
        <f t="array" ref="X475">_xlfn.IFS(V475&lt;=2, "Express", V475&lt;=5, "Standard", TRUE, "Delayed")</f>
        <v>Express</v>
      </c>
    </row>
    <row r="476" spans="1:24" x14ac:dyDescent="0.45">
      <c r="A476">
        <v>475</v>
      </c>
      <c r="B476" t="s">
        <v>1626</v>
      </c>
      <c r="C476" s="3">
        <v>41952</v>
      </c>
      <c r="D476" s="3">
        <v>41954</v>
      </c>
      <c r="E476" t="s">
        <v>22</v>
      </c>
      <c r="F476" t="s">
        <v>1627</v>
      </c>
      <c r="G476" t="s">
        <v>1628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1635</v>
      </c>
      <c r="O476" t="s">
        <v>45</v>
      </c>
      <c r="P476" t="s">
        <v>58</v>
      </c>
      <c r="Q476" t="s">
        <v>1636</v>
      </c>
      <c r="R476" s="1">
        <v>92.52</v>
      </c>
      <c r="S476">
        <v>6</v>
      </c>
      <c r="T476" s="2">
        <v>0</v>
      </c>
      <c r="U476" s="4">
        <v>24.980399999999999</v>
      </c>
      <c r="V476">
        <f>D476-C476</f>
        <v>2</v>
      </c>
      <c r="W476" s="5">
        <f t="shared" si="7"/>
        <v>0.27</v>
      </c>
      <c r="X476" t="str" cm="1">
        <f t="array" ref="X476">_xlfn.IFS(V476&lt;=2, "Express", V476&lt;=5, "Standard", TRUE, "Delayed")</f>
        <v>Express</v>
      </c>
    </row>
    <row r="477" spans="1:24" x14ac:dyDescent="0.45">
      <c r="A477">
        <v>476</v>
      </c>
      <c r="B477" t="s">
        <v>1626</v>
      </c>
      <c r="C477" s="3">
        <v>41952</v>
      </c>
      <c r="D477" s="3">
        <v>41954</v>
      </c>
      <c r="E477" t="s">
        <v>22</v>
      </c>
      <c r="F477" t="s">
        <v>1627</v>
      </c>
      <c r="G477" t="s">
        <v>1628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1637</v>
      </c>
      <c r="O477" t="s">
        <v>45</v>
      </c>
      <c r="P477" t="s">
        <v>89</v>
      </c>
      <c r="Q477" t="s">
        <v>1638</v>
      </c>
      <c r="R477" s="1">
        <v>62.65</v>
      </c>
      <c r="S477">
        <v>7</v>
      </c>
      <c r="T477" s="2">
        <v>0</v>
      </c>
      <c r="U477" s="4">
        <v>28.818999999999999</v>
      </c>
      <c r="V477">
        <f>D477-C477</f>
        <v>2</v>
      </c>
      <c r="W477" s="5">
        <f t="shared" si="7"/>
        <v>0.46</v>
      </c>
      <c r="X477" t="str" cm="1">
        <f t="array" ref="X477">_xlfn.IFS(V477&lt;=2, "Express", V477&lt;=5, "Standard", TRUE, "Delayed")</f>
        <v>Express</v>
      </c>
    </row>
    <row r="478" spans="1:24" x14ac:dyDescent="0.45">
      <c r="A478">
        <v>477</v>
      </c>
      <c r="B478" t="s">
        <v>1626</v>
      </c>
      <c r="C478" s="3">
        <v>41952</v>
      </c>
      <c r="D478" s="3">
        <v>41954</v>
      </c>
      <c r="E478" t="s">
        <v>22</v>
      </c>
      <c r="F478" t="s">
        <v>1627</v>
      </c>
      <c r="G478" t="s">
        <v>1628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1639</v>
      </c>
      <c r="O478" t="s">
        <v>45</v>
      </c>
      <c r="P478" t="s">
        <v>89</v>
      </c>
      <c r="Q478" t="s">
        <v>1640</v>
      </c>
      <c r="R478" s="1">
        <v>94.85</v>
      </c>
      <c r="S478">
        <v>5</v>
      </c>
      <c r="T478" s="2">
        <v>0</v>
      </c>
      <c r="U478" s="4">
        <v>45.527999999999999</v>
      </c>
      <c r="V478">
        <f>D478-C478</f>
        <v>2</v>
      </c>
      <c r="W478" s="5">
        <f t="shared" si="7"/>
        <v>0.48000000000000004</v>
      </c>
      <c r="X478" t="str" cm="1">
        <f t="array" ref="X478">_xlfn.IFS(V478&lt;=2, "Express", V478&lt;=5, "Standard", TRUE, "Delayed")</f>
        <v>Express</v>
      </c>
    </row>
    <row r="479" spans="1:24" x14ac:dyDescent="0.45">
      <c r="A479">
        <v>478</v>
      </c>
      <c r="B479" t="s">
        <v>1641</v>
      </c>
      <c r="C479" s="3">
        <v>42563</v>
      </c>
      <c r="D479" s="3">
        <v>42570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1642</v>
      </c>
      <c r="O479" t="s">
        <v>70</v>
      </c>
      <c r="P479" t="s">
        <v>71</v>
      </c>
      <c r="Q479" t="s">
        <v>1643</v>
      </c>
      <c r="R479" s="1">
        <v>95.76</v>
      </c>
      <c r="S479">
        <v>6</v>
      </c>
      <c r="T479" s="2">
        <v>0.2</v>
      </c>
      <c r="U479" s="4">
        <v>7.1820000000000004</v>
      </c>
      <c r="V479">
        <f>D479-C479</f>
        <v>7</v>
      </c>
      <c r="W479" s="5">
        <f t="shared" si="7"/>
        <v>7.4999999999999997E-2</v>
      </c>
      <c r="X479" t="str" cm="1">
        <f t="array" ref="X479">_xlfn.IFS(V479&lt;=2, "Express", V479&lt;=5, "Standard", TRUE, "Delayed")</f>
        <v>Delayed</v>
      </c>
    </row>
    <row r="480" spans="1:24" x14ac:dyDescent="0.45">
      <c r="A480">
        <v>479</v>
      </c>
      <c r="B480" t="s">
        <v>1644</v>
      </c>
      <c r="C480" s="3">
        <v>42670</v>
      </c>
      <c r="D480" s="3">
        <v>42676</v>
      </c>
      <c r="E480" t="s">
        <v>49</v>
      </c>
      <c r="F480" t="s">
        <v>1645</v>
      </c>
      <c r="G480" t="s">
        <v>1646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 s="1">
        <v>40.200000000000003</v>
      </c>
      <c r="S480">
        <v>3</v>
      </c>
      <c r="T480" s="2">
        <v>0</v>
      </c>
      <c r="U480" s="4">
        <v>19.295999999999999</v>
      </c>
      <c r="V480">
        <f>D480-C480</f>
        <v>6</v>
      </c>
      <c r="W480" s="5">
        <f t="shared" si="7"/>
        <v>0.47999999999999993</v>
      </c>
      <c r="X480" t="str" cm="1">
        <f t="array" ref="X480">_xlfn.IFS(V480&lt;=2, "Express", V480&lt;=5, "Standard", TRUE, "Delayed")</f>
        <v>Delayed</v>
      </c>
    </row>
    <row r="481" spans="1:24" x14ac:dyDescent="0.45">
      <c r="A481">
        <v>480</v>
      </c>
      <c r="B481" t="s">
        <v>1647</v>
      </c>
      <c r="C481" s="3">
        <v>42547</v>
      </c>
      <c r="D481" s="3">
        <v>42553</v>
      </c>
      <c r="E481" t="s">
        <v>49</v>
      </c>
      <c r="F481" t="s">
        <v>1648</v>
      </c>
      <c r="G481" t="s">
        <v>1649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1650</v>
      </c>
      <c r="O481" t="s">
        <v>45</v>
      </c>
      <c r="P481" t="s">
        <v>67</v>
      </c>
      <c r="Q481" t="s">
        <v>1651</v>
      </c>
      <c r="R481" s="1">
        <v>14.7</v>
      </c>
      <c r="S481">
        <v>5</v>
      </c>
      <c r="T481" s="2">
        <v>0</v>
      </c>
      <c r="U481" s="4">
        <v>6.6150000000000002</v>
      </c>
      <c r="V481">
        <f>D481-C481</f>
        <v>6</v>
      </c>
      <c r="W481" s="5">
        <f t="shared" si="7"/>
        <v>0.45</v>
      </c>
      <c r="X481" t="str" cm="1">
        <f t="array" ref="X481">_xlfn.IFS(V481&lt;=2, "Express", V481&lt;=5, "Standard", TRUE, "Delayed")</f>
        <v>Delayed</v>
      </c>
    </row>
    <row r="482" spans="1:24" x14ac:dyDescent="0.45">
      <c r="A482">
        <v>481</v>
      </c>
      <c r="B482" t="s">
        <v>1647</v>
      </c>
      <c r="C482" s="3">
        <v>42547</v>
      </c>
      <c r="D482" s="3">
        <v>42553</v>
      </c>
      <c r="E482" t="s">
        <v>49</v>
      </c>
      <c r="F482" t="s">
        <v>1648</v>
      </c>
      <c r="G482" t="s">
        <v>1649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1652</v>
      </c>
      <c r="O482" t="s">
        <v>45</v>
      </c>
      <c r="P482" t="s">
        <v>58</v>
      </c>
      <c r="Q482" t="s">
        <v>1653</v>
      </c>
      <c r="R482" s="1">
        <v>704.25</v>
      </c>
      <c r="S482">
        <v>5</v>
      </c>
      <c r="T482" s="2">
        <v>0</v>
      </c>
      <c r="U482" s="4">
        <v>84.51</v>
      </c>
      <c r="V482">
        <f>D482-C482</f>
        <v>6</v>
      </c>
      <c r="W482" s="5">
        <f t="shared" si="7"/>
        <v>0.12000000000000001</v>
      </c>
      <c r="X482" t="str" cm="1">
        <f t="array" ref="X482">_xlfn.IFS(V482&lt;=2, "Express", V482&lt;=5, "Standard", TRUE, "Delayed")</f>
        <v>Delayed</v>
      </c>
    </row>
    <row r="483" spans="1:24" x14ac:dyDescent="0.45">
      <c r="A483">
        <v>482</v>
      </c>
      <c r="B483" t="s">
        <v>1654</v>
      </c>
      <c r="C483" s="3">
        <v>41918</v>
      </c>
      <c r="D483" s="3">
        <v>41922</v>
      </c>
      <c r="E483" t="s">
        <v>49</v>
      </c>
      <c r="F483" t="s">
        <v>1655</v>
      </c>
      <c r="G483" t="s">
        <v>1656</v>
      </c>
      <c r="H483" t="s">
        <v>25</v>
      </c>
      <c r="I483" t="s">
        <v>26</v>
      </c>
      <c r="J483" t="s">
        <v>947</v>
      </c>
      <c r="K483" t="s">
        <v>42</v>
      </c>
      <c r="L483">
        <v>92024</v>
      </c>
      <c r="M483" t="s">
        <v>43</v>
      </c>
      <c r="N483" t="s">
        <v>1657</v>
      </c>
      <c r="O483" t="s">
        <v>70</v>
      </c>
      <c r="P483" t="s">
        <v>160</v>
      </c>
      <c r="Q483" t="s">
        <v>1658</v>
      </c>
      <c r="R483" s="1">
        <v>9.09</v>
      </c>
      <c r="S483">
        <v>3</v>
      </c>
      <c r="T483" s="2">
        <v>0</v>
      </c>
      <c r="U483" s="4">
        <v>1.9089</v>
      </c>
      <c r="V483">
        <f>D483-C483</f>
        <v>4</v>
      </c>
      <c r="W483" s="5">
        <f t="shared" si="7"/>
        <v>0.21000000000000002</v>
      </c>
      <c r="X483" t="str" cm="1">
        <f t="array" ref="X483">_xlfn.IFS(V483&lt;=2, "Express", V483&lt;=5, "Standard", TRUE, "Delayed")</f>
        <v>Standard</v>
      </c>
    </row>
    <row r="484" spans="1:24" x14ac:dyDescent="0.45">
      <c r="A484">
        <v>483</v>
      </c>
      <c r="B484" t="s">
        <v>1659</v>
      </c>
      <c r="C484" s="3">
        <v>41842</v>
      </c>
      <c r="D484" s="3">
        <v>41847</v>
      </c>
      <c r="E484" t="s">
        <v>49</v>
      </c>
      <c r="F484" t="s">
        <v>1660</v>
      </c>
      <c r="G484" t="s">
        <v>1661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364</v>
      </c>
      <c r="O484" t="s">
        <v>45</v>
      </c>
      <c r="P484" t="s">
        <v>67</v>
      </c>
      <c r="Q484" t="s">
        <v>365</v>
      </c>
      <c r="R484" s="1">
        <v>5.96</v>
      </c>
      <c r="S484">
        <v>2</v>
      </c>
      <c r="T484" s="2">
        <v>0</v>
      </c>
      <c r="U484" s="4">
        <v>1.6688000000000001</v>
      </c>
      <c r="V484">
        <f>D484-C484</f>
        <v>5</v>
      </c>
      <c r="W484" s="5">
        <f t="shared" si="7"/>
        <v>0.28000000000000003</v>
      </c>
      <c r="X484" t="str" cm="1">
        <f t="array" ref="X484">_xlfn.IFS(V484&lt;=2, "Express", V484&lt;=5, "Standard", TRUE, "Delayed")</f>
        <v>Standard</v>
      </c>
    </row>
    <row r="485" spans="1:24" x14ac:dyDescent="0.45">
      <c r="A485">
        <v>484</v>
      </c>
      <c r="B485" t="s">
        <v>1659</v>
      </c>
      <c r="C485" s="3">
        <v>41842</v>
      </c>
      <c r="D485" s="3">
        <v>41847</v>
      </c>
      <c r="E485" t="s">
        <v>49</v>
      </c>
      <c r="F485" t="s">
        <v>1660</v>
      </c>
      <c r="G485" t="s">
        <v>1661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1662</v>
      </c>
      <c r="O485" t="s">
        <v>70</v>
      </c>
      <c r="P485" t="s">
        <v>160</v>
      </c>
      <c r="Q485" t="s">
        <v>1663</v>
      </c>
      <c r="R485" s="1">
        <v>159.97999999999999</v>
      </c>
      <c r="S485">
        <v>2</v>
      </c>
      <c r="T485" s="2">
        <v>0</v>
      </c>
      <c r="U485" s="4">
        <v>57.592799999999997</v>
      </c>
      <c r="V485">
        <f>D485-C485</f>
        <v>5</v>
      </c>
      <c r="W485" s="5">
        <f t="shared" si="7"/>
        <v>0.36</v>
      </c>
      <c r="X485" t="str" cm="1">
        <f t="array" ref="X485">_xlfn.IFS(V485&lt;=2, "Express", V485&lt;=5, "Standard", TRUE, "Delayed")</f>
        <v>Standard</v>
      </c>
    </row>
    <row r="486" spans="1:24" x14ac:dyDescent="0.45">
      <c r="A486">
        <v>485</v>
      </c>
      <c r="B486" t="s">
        <v>1664</v>
      </c>
      <c r="C486" s="3">
        <v>42896</v>
      </c>
      <c r="D486" s="3">
        <v>42899</v>
      </c>
      <c r="E486" t="s">
        <v>187</v>
      </c>
      <c r="F486" t="s">
        <v>1665</v>
      </c>
      <c r="G486" t="s">
        <v>1666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1667</v>
      </c>
      <c r="O486" t="s">
        <v>45</v>
      </c>
      <c r="P486" t="s">
        <v>46</v>
      </c>
      <c r="Q486" t="s">
        <v>1668</v>
      </c>
      <c r="R486" s="1">
        <v>29.6</v>
      </c>
      <c r="S486">
        <v>2</v>
      </c>
      <c r="T486" s="2">
        <v>0</v>
      </c>
      <c r="U486" s="4">
        <v>14.8</v>
      </c>
      <c r="V486">
        <f>D486-C486</f>
        <v>3</v>
      </c>
      <c r="W486" s="5">
        <f t="shared" si="7"/>
        <v>0.5</v>
      </c>
      <c r="X486" t="str" cm="1">
        <f t="array" ref="X486">_xlfn.IFS(V486&lt;=2, "Express", V486&lt;=5, "Standard", TRUE, "Delayed")</f>
        <v>Standard</v>
      </c>
    </row>
    <row r="487" spans="1:24" x14ac:dyDescent="0.45">
      <c r="A487">
        <v>486</v>
      </c>
      <c r="B487" t="s">
        <v>1664</v>
      </c>
      <c r="C487" s="3">
        <v>42896</v>
      </c>
      <c r="D487" s="3">
        <v>42899</v>
      </c>
      <c r="E487" t="s">
        <v>187</v>
      </c>
      <c r="F487" t="s">
        <v>1665</v>
      </c>
      <c r="G487" t="s">
        <v>1666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1669</v>
      </c>
      <c r="O487" t="s">
        <v>31</v>
      </c>
      <c r="P487" t="s">
        <v>32</v>
      </c>
      <c r="Q487" t="s">
        <v>1670</v>
      </c>
      <c r="R487" s="1">
        <v>514.16499999999996</v>
      </c>
      <c r="S487">
        <v>5</v>
      </c>
      <c r="T487" s="2">
        <v>0.15</v>
      </c>
      <c r="U487" s="4">
        <v>-30.245000000000001</v>
      </c>
      <c r="V487">
        <f>D487-C487</f>
        <v>3</v>
      </c>
      <c r="W487" s="5">
        <f t="shared" si="7"/>
        <v>-5.8823529411764712E-2</v>
      </c>
      <c r="X487" t="str" cm="1">
        <f t="array" ref="X487">_xlfn.IFS(V487&lt;=2, "Express", V487&lt;=5, "Standard", TRUE, "Delayed")</f>
        <v>Standard</v>
      </c>
    </row>
    <row r="488" spans="1:24" x14ac:dyDescent="0.45">
      <c r="A488">
        <v>487</v>
      </c>
      <c r="B488" t="s">
        <v>1664</v>
      </c>
      <c r="C488" s="3">
        <v>42896</v>
      </c>
      <c r="D488" s="3">
        <v>42899</v>
      </c>
      <c r="E488" t="s">
        <v>187</v>
      </c>
      <c r="F488" t="s">
        <v>1665</v>
      </c>
      <c r="G488" t="s">
        <v>1666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1671</v>
      </c>
      <c r="O488" t="s">
        <v>70</v>
      </c>
      <c r="P488" t="s">
        <v>71</v>
      </c>
      <c r="Q488" t="s">
        <v>1672</v>
      </c>
      <c r="R488" s="1">
        <v>279.95999999999998</v>
      </c>
      <c r="S488">
        <v>5</v>
      </c>
      <c r="T488" s="2">
        <v>0.2</v>
      </c>
      <c r="U488" s="4">
        <v>17.497499999999999</v>
      </c>
      <c r="V488">
        <f>D488-C488</f>
        <v>3</v>
      </c>
      <c r="W488" s="5">
        <f t="shared" si="7"/>
        <v>6.25E-2</v>
      </c>
      <c r="X488" t="str" cm="1">
        <f t="array" ref="X488">_xlfn.IFS(V488&lt;=2, "Express", V488&lt;=5, "Standard", TRUE, "Delayed")</f>
        <v>Standard</v>
      </c>
    </row>
    <row r="489" spans="1:24" x14ac:dyDescent="0.45">
      <c r="A489">
        <v>488</v>
      </c>
      <c r="B489" t="s">
        <v>1673</v>
      </c>
      <c r="C489" s="3">
        <v>41941</v>
      </c>
      <c r="D489" s="3">
        <v>41943</v>
      </c>
      <c r="E489" t="s">
        <v>187</v>
      </c>
      <c r="F489" t="s">
        <v>1674</v>
      </c>
      <c r="G489" t="s">
        <v>1675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1676</v>
      </c>
      <c r="O489" t="s">
        <v>70</v>
      </c>
      <c r="P489" t="s">
        <v>71</v>
      </c>
      <c r="Q489" t="s">
        <v>1677</v>
      </c>
      <c r="R489" s="1">
        <v>2735.9520000000002</v>
      </c>
      <c r="S489">
        <v>6</v>
      </c>
      <c r="T489" s="2">
        <v>0.2</v>
      </c>
      <c r="U489" s="4">
        <v>341.99400000000003</v>
      </c>
      <c r="V489">
        <f>D489-C489</f>
        <v>2</v>
      </c>
      <c r="W489" s="5">
        <f t="shared" si="7"/>
        <v>0.125</v>
      </c>
      <c r="X489" t="str" cm="1">
        <f t="array" ref="X489">_xlfn.IFS(V489&lt;=2, "Express", V489&lt;=5, "Standard", TRUE, "Delayed")</f>
        <v>Express</v>
      </c>
    </row>
    <row r="490" spans="1:24" x14ac:dyDescent="0.45">
      <c r="A490">
        <v>489</v>
      </c>
      <c r="B490" t="s">
        <v>1678</v>
      </c>
      <c r="C490" s="3">
        <v>41799</v>
      </c>
      <c r="D490" s="3">
        <v>41803</v>
      </c>
      <c r="E490" t="s">
        <v>22</v>
      </c>
      <c r="F490" t="s">
        <v>1679</v>
      </c>
      <c r="G490" t="s">
        <v>1680</v>
      </c>
      <c r="H490" t="s">
        <v>101</v>
      </c>
      <c r="I490" t="s">
        <v>26</v>
      </c>
      <c r="J490" t="s">
        <v>1681</v>
      </c>
      <c r="K490" t="s">
        <v>103</v>
      </c>
      <c r="L490">
        <v>77340</v>
      </c>
      <c r="M490" t="s">
        <v>104</v>
      </c>
      <c r="N490" t="s">
        <v>1682</v>
      </c>
      <c r="O490" t="s">
        <v>70</v>
      </c>
      <c r="P490" t="s">
        <v>71</v>
      </c>
      <c r="Q490" t="s">
        <v>1683</v>
      </c>
      <c r="R490" s="1">
        <v>7.992</v>
      </c>
      <c r="S490">
        <v>1</v>
      </c>
      <c r="T490" s="2">
        <v>0.2</v>
      </c>
      <c r="U490" s="4">
        <v>0.59940000000000004</v>
      </c>
      <c r="V490">
        <f>D490-C490</f>
        <v>4</v>
      </c>
      <c r="W490" s="5">
        <f t="shared" si="7"/>
        <v>7.5000000000000011E-2</v>
      </c>
      <c r="X490" t="str" cm="1">
        <f t="array" ref="X490">_xlfn.IFS(V490&lt;=2, "Express", V490&lt;=5, "Standard", TRUE, "Delayed")</f>
        <v>Standard</v>
      </c>
    </row>
    <row r="491" spans="1:24" x14ac:dyDescent="0.45">
      <c r="A491">
        <v>490</v>
      </c>
      <c r="B491" t="s">
        <v>1678</v>
      </c>
      <c r="C491" s="3">
        <v>41799</v>
      </c>
      <c r="D491" s="3">
        <v>41803</v>
      </c>
      <c r="E491" t="s">
        <v>22</v>
      </c>
      <c r="F491" t="s">
        <v>1679</v>
      </c>
      <c r="G491" t="s">
        <v>1680</v>
      </c>
      <c r="H491" t="s">
        <v>101</v>
      </c>
      <c r="I491" t="s">
        <v>26</v>
      </c>
      <c r="J491" t="s">
        <v>1681</v>
      </c>
      <c r="K491" t="s">
        <v>103</v>
      </c>
      <c r="L491">
        <v>77340</v>
      </c>
      <c r="M491" t="s">
        <v>104</v>
      </c>
      <c r="N491" t="s">
        <v>1684</v>
      </c>
      <c r="O491" t="s">
        <v>70</v>
      </c>
      <c r="P491" t="s">
        <v>160</v>
      </c>
      <c r="Q491" t="s">
        <v>1685</v>
      </c>
      <c r="R491" s="1">
        <v>63.984000000000002</v>
      </c>
      <c r="S491">
        <v>2</v>
      </c>
      <c r="T491" s="2">
        <v>0.2</v>
      </c>
      <c r="U491" s="4">
        <v>10.397399999999999</v>
      </c>
      <c r="V491">
        <f>D491-C491</f>
        <v>4</v>
      </c>
      <c r="W491" s="5">
        <f t="shared" si="7"/>
        <v>0.16249999999999998</v>
      </c>
      <c r="X491" t="str" cm="1">
        <f t="array" ref="X491">_xlfn.IFS(V491&lt;=2, "Express", V491&lt;=5, "Standard", TRUE, "Delayed")</f>
        <v>Standard</v>
      </c>
    </row>
    <row r="492" spans="1:24" x14ac:dyDescent="0.45">
      <c r="A492">
        <v>491</v>
      </c>
      <c r="B492" t="s">
        <v>1678</v>
      </c>
      <c r="C492" s="3">
        <v>41799</v>
      </c>
      <c r="D492" s="3">
        <v>41803</v>
      </c>
      <c r="E492" t="s">
        <v>22</v>
      </c>
      <c r="F492" t="s">
        <v>1679</v>
      </c>
      <c r="G492" t="s">
        <v>1680</v>
      </c>
      <c r="H492" t="s">
        <v>101</v>
      </c>
      <c r="I492" t="s">
        <v>26</v>
      </c>
      <c r="J492" t="s">
        <v>1681</v>
      </c>
      <c r="K492" t="s">
        <v>103</v>
      </c>
      <c r="L492">
        <v>77340</v>
      </c>
      <c r="M492" t="s">
        <v>104</v>
      </c>
      <c r="N492" t="s">
        <v>1565</v>
      </c>
      <c r="O492" t="s">
        <v>45</v>
      </c>
      <c r="P492" t="s">
        <v>67</v>
      </c>
      <c r="Q492" t="s">
        <v>1566</v>
      </c>
      <c r="R492" s="1">
        <v>70.367999999999995</v>
      </c>
      <c r="S492">
        <v>2</v>
      </c>
      <c r="T492" s="2">
        <v>0.2</v>
      </c>
      <c r="U492" s="4">
        <v>6.1571999999999996</v>
      </c>
      <c r="V492">
        <f>D492-C492</f>
        <v>4</v>
      </c>
      <c r="W492" s="5">
        <f t="shared" si="7"/>
        <v>8.7499999999999994E-2</v>
      </c>
      <c r="X492" t="str" cm="1">
        <f t="array" ref="X492">_xlfn.IFS(V492&lt;=2, "Express", V492&lt;=5, "Standard", TRUE, "Delayed")</f>
        <v>Standard</v>
      </c>
    </row>
    <row r="493" spans="1:24" x14ac:dyDescent="0.45">
      <c r="A493">
        <v>492</v>
      </c>
      <c r="B493" t="s">
        <v>1686</v>
      </c>
      <c r="C493" s="3">
        <v>41896</v>
      </c>
      <c r="D493" s="3">
        <v>41901</v>
      </c>
      <c r="E493" t="s">
        <v>49</v>
      </c>
      <c r="F493" t="s">
        <v>1687</v>
      </c>
      <c r="G493" t="s">
        <v>1688</v>
      </c>
      <c r="H493" t="s">
        <v>25</v>
      </c>
      <c r="I493" t="s">
        <v>26</v>
      </c>
      <c r="J493" t="s">
        <v>387</v>
      </c>
      <c r="K493" t="s">
        <v>266</v>
      </c>
      <c r="L493">
        <v>14609</v>
      </c>
      <c r="M493" t="s">
        <v>147</v>
      </c>
      <c r="N493" t="s">
        <v>1689</v>
      </c>
      <c r="O493" t="s">
        <v>45</v>
      </c>
      <c r="P493" t="s">
        <v>58</v>
      </c>
      <c r="Q493" t="s">
        <v>1690</v>
      </c>
      <c r="R493" s="1">
        <v>449.15</v>
      </c>
      <c r="S493">
        <v>5</v>
      </c>
      <c r="T493" s="2">
        <v>0</v>
      </c>
      <c r="U493" s="4">
        <v>8.9830000000000005</v>
      </c>
      <c r="V493">
        <f>D493-C493</f>
        <v>5</v>
      </c>
      <c r="W493" s="5">
        <f t="shared" si="7"/>
        <v>2.0000000000000004E-2</v>
      </c>
      <c r="X493" t="str" cm="1">
        <f t="array" ref="X493">_xlfn.IFS(V493&lt;=2, "Express", V493&lt;=5, "Standard", TRUE, "Delayed")</f>
        <v>Standard</v>
      </c>
    </row>
    <row r="494" spans="1:24" x14ac:dyDescent="0.45">
      <c r="A494">
        <v>493</v>
      </c>
      <c r="B494" t="s">
        <v>1686</v>
      </c>
      <c r="C494" s="3">
        <v>41896</v>
      </c>
      <c r="D494" s="3">
        <v>41901</v>
      </c>
      <c r="E494" t="s">
        <v>49</v>
      </c>
      <c r="F494" t="s">
        <v>1687</v>
      </c>
      <c r="G494" t="s">
        <v>1688</v>
      </c>
      <c r="H494" t="s">
        <v>25</v>
      </c>
      <c r="I494" t="s">
        <v>26</v>
      </c>
      <c r="J494" t="s">
        <v>387</v>
      </c>
      <c r="K494" t="s">
        <v>266</v>
      </c>
      <c r="L494">
        <v>14609</v>
      </c>
      <c r="M494" t="s">
        <v>147</v>
      </c>
      <c r="N494" t="s">
        <v>1691</v>
      </c>
      <c r="O494" t="s">
        <v>45</v>
      </c>
      <c r="P494" t="s">
        <v>172</v>
      </c>
      <c r="Q494" t="s">
        <v>1692</v>
      </c>
      <c r="R494" s="1">
        <v>11.07</v>
      </c>
      <c r="S494">
        <v>3</v>
      </c>
      <c r="T494" s="2">
        <v>0</v>
      </c>
      <c r="U494" s="4">
        <v>5.0922000000000001</v>
      </c>
      <c r="V494">
        <f>D494-C494</f>
        <v>5</v>
      </c>
      <c r="W494" s="5">
        <f t="shared" si="7"/>
        <v>0.46</v>
      </c>
      <c r="X494" t="str" cm="1">
        <f t="array" ref="X494">_xlfn.IFS(V494&lt;=2, "Express", V494&lt;=5, "Standard", TRUE, "Delayed")</f>
        <v>Standard</v>
      </c>
    </row>
    <row r="495" spans="1:24" x14ac:dyDescent="0.45">
      <c r="A495">
        <v>494</v>
      </c>
      <c r="B495" t="s">
        <v>1693</v>
      </c>
      <c r="C495" s="3">
        <v>42499</v>
      </c>
      <c r="D495" s="3">
        <v>42504</v>
      </c>
      <c r="E495" t="s">
        <v>49</v>
      </c>
      <c r="F495" t="s">
        <v>1694</v>
      </c>
      <c r="G495" t="s">
        <v>1695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1696</v>
      </c>
      <c r="O495" t="s">
        <v>70</v>
      </c>
      <c r="P495" t="s">
        <v>160</v>
      </c>
      <c r="Q495" t="s">
        <v>1697</v>
      </c>
      <c r="R495" s="1">
        <v>93.98</v>
      </c>
      <c r="S495">
        <v>2</v>
      </c>
      <c r="T495" s="2">
        <v>0</v>
      </c>
      <c r="U495" s="4">
        <v>13.1572</v>
      </c>
      <c r="V495">
        <f>D495-C495</f>
        <v>5</v>
      </c>
      <c r="W495" s="5">
        <f t="shared" si="7"/>
        <v>0.13999999999999999</v>
      </c>
      <c r="X495" t="str" cm="1">
        <f t="array" ref="X495">_xlfn.IFS(V495&lt;=2, "Express", V495&lt;=5, "Standard", TRUE, "Delayed")</f>
        <v>Standard</v>
      </c>
    </row>
    <row r="496" spans="1:24" x14ac:dyDescent="0.45">
      <c r="A496">
        <v>495</v>
      </c>
      <c r="B496" t="s">
        <v>1698</v>
      </c>
      <c r="C496" s="3">
        <v>42447</v>
      </c>
      <c r="D496" s="3">
        <v>42450</v>
      </c>
      <c r="E496" t="s">
        <v>22</v>
      </c>
      <c r="F496" t="s">
        <v>1699</v>
      </c>
      <c r="G496" t="s">
        <v>1700</v>
      </c>
      <c r="H496" t="s">
        <v>25</v>
      </c>
      <c r="I496" t="s">
        <v>26</v>
      </c>
      <c r="J496" t="s">
        <v>332</v>
      </c>
      <c r="K496" t="s">
        <v>333</v>
      </c>
      <c r="L496">
        <v>38109</v>
      </c>
      <c r="M496" t="s">
        <v>29</v>
      </c>
      <c r="N496" t="s">
        <v>1701</v>
      </c>
      <c r="O496" t="s">
        <v>31</v>
      </c>
      <c r="P496" t="s">
        <v>55</v>
      </c>
      <c r="Q496" t="s">
        <v>1702</v>
      </c>
      <c r="R496" s="1">
        <v>189.88200000000001</v>
      </c>
      <c r="S496">
        <v>3</v>
      </c>
      <c r="T496" s="2">
        <v>0.4</v>
      </c>
      <c r="U496" s="4">
        <v>-94.941000000000003</v>
      </c>
      <c r="V496">
        <f>D496-C496</f>
        <v>3</v>
      </c>
      <c r="W496" s="5">
        <f t="shared" si="7"/>
        <v>-0.5</v>
      </c>
      <c r="X496" t="str" cm="1">
        <f t="array" ref="X496">_xlfn.IFS(V496&lt;=2, "Express", V496&lt;=5, "Standard", TRUE, "Delayed")</f>
        <v>Standard</v>
      </c>
    </row>
    <row r="497" spans="1:24" x14ac:dyDescent="0.45">
      <c r="A497">
        <v>496</v>
      </c>
      <c r="B497" t="s">
        <v>1703</v>
      </c>
      <c r="C497" s="3">
        <v>42365</v>
      </c>
      <c r="D497" s="3">
        <v>42369</v>
      </c>
      <c r="E497" t="s">
        <v>49</v>
      </c>
      <c r="F497" t="s">
        <v>1704</v>
      </c>
      <c r="G497" t="s">
        <v>1705</v>
      </c>
      <c r="H497" t="s">
        <v>25</v>
      </c>
      <c r="I497" t="s">
        <v>26</v>
      </c>
      <c r="J497" t="s">
        <v>1706</v>
      </c>
      <c r="K497" t="s">
        <v>1707</v>
      </c>
      <c r="L497">
        <v>72701</v>
      </c>
      <c r="M497" t="s">
        <v>29</v>
      </c>
      <c r="N497" t="s">
        <v>1708</v>
      </c>
      <c r="O497" t="s">
        <v>45</v>
      </c>
      <c r="P497" t="s">
        <v>172</v>
      </c>
      <c r="Q497" t="s">
        <v>1709</v>
      </c>
      <c r="R497" s="1">
        <v>105.42</v>
      </c>
      <c r="S497">
        <v>2</v>
      </c>
      <c r="T497" s="2">
        <v>0</v>
      </c>
      <c r="U497" s="4">
        <v>51.655799999999999</v>
      </c>
      <c r="V497">
        <f>D497-C497</f>
        <v>4</v>
      </c>
      <c r="W497" s="5">
        <f t="shared" si="7"/>
        <v>0.49</v>
      </c>
      <c r="X497" t="str" cm="1">
        <f t="array" ref="X497">_xlfn.IFS(V497&lt;=2, "Express", V497&lt;=5, "Standard", TRUE, "Delayed")</f>
        <v>Standard</v>
      </c>
    </row>
    <row r="498" spans="1:24" x14ac:dyDescent="0.45">
      <c r="A498">
        <v>497</v>
      </c>
      <c r="B498" t="s">
        <v>1710</v>
      </c>
      <c r="C498" s="3">
        <v>42576</v>
      </c>
      <c r="D498" s="3">
        <v>42582</v>
      </c>
      <c r="E498" t="s">
        <v>49</v>
      </c>
      <c r="F498" t="s">
        <v>1583</v>
      </c>
      <c r="G498" t="s">
        <v>1584</v>
      </c>
      <c r="H498" t="s">
        <v>25</v>
      </c>
      <c r="I498" t="s">
        <v>26</v>
      </c>
      <c r="J498" t="s">
        <v>1711</v>
      </c>
      <c r="K498" t="s">
        <v>42</v>
      </c>
      <c r="L498">
        <v>92627</v>
      </c>
      <c r="M498" t="s">
        <v>43</v>
      </c>
      <c r="N498" t="s">
        <v>1712</v>
      </c>
      <c r="O498" t="s">
        <v>45</v>
      </c>
      <c r="P498" t="s">
        <v>74</v>
      </c>
      <c r="Q498" t="s">
        <v>1713</v>
      </c>
      <c r="R498" s="1">
        <v>119.616</v>
      </c>
      <c r="S498">
        <v>8</v>
      </c>
      <c r="T498" s="2">
        <v>0.2</v>
      </c>
      <c r="U498" s="4">
        <v>40.370399999999997</v>
      </c>
      <c r="V498">
        <f>D498-C498</f>
        <v>6</v>
      </c>
      <c r="W498" s="5">
        <f t="shared" si="7"/>
        <v>0.33749999999999997</v>
      </c>
      <c r="X498" t="str" cm="1">
        <f t="array" ref="X498">_xlfn.IFS(V498&lt;=2, "Express", V498&lt;=5, "Standard", TRUE, "Delayed")</f>
        <v>Delayed</v>
      </c>
    </row>
    <row r="499" spans="1:24" x14ac:dyDescent="0.45">
      <c r="A499">
        <v>498</v>
      </c>
      <c r="B499" t="s">
        <v>1710</v>
      </c>
      <c r="C499" s="3">
        <v>42576</v>
      </c>
      <c r="D499" s="3">
        <v>42582</v>
      </c>
      <c r="E499" t="s">
        <v>49</v>
      </c>
      <c r="F499" t="s">
        <v>1583</v>
      </c>
      <c r="G499" t="s">
        <v>1584</v>
      </c>
      <c r="H499" t="s">
        <v>25</v>
      </c>
      <c r="I499" t="s">
        <v>26</v>
      </c>
      <c r="J499" t="s">
        <v>1711</v>
      </c>
      <c r="K499" t="s">
        <v>42</v>
      </c>
      <c r="L499">
        <v>92627</v>
      </c>
      <c r="M499" t="s">
        <v>43</v>
      </c>
      <c r="N499" t="s">
        <v>1714</v>
      </c>
      <c r="O499" t="s">
        <v>31</v>
      </c>
      <c r="P499" t="s">
        <v>64</v>
      </c>
      <c r="Q499" t="s">
        <v>1715</v>
      </c>
      <c r="R499" s="1">
        <v>255.76</v>
      </c>
      <c r="S499">
        <v>4</v>
      </c>
      <c r="T499" s="2">
        <v>0</v>
      </c>
      <c r="U499" s="4">
        <v>81.843199999999996</v>
      </c>
      <c r="V499">
        <f>D499-C499</f>
        <v>6</v>
      </c>
      <c r="W499" s="5">
        <f t="shared" si="7"/>
        <v>0.32</v>
      </c>
      <c r="X499" t="str" cm="1">
        <f t="array" ref="X499">_xlfn.IFS(V499&lt;=2, "Express", V499&lt;=5, "Standard", TRUE, "Delayed")</f>
        <v>Delayed</v>
      </c>
    </row>
    <row r="500" spans="1:24" x14ac:dyDescent="0.45">
      <c r="A500">
        <v>499</v>
      </c>
      <c r="B500" t="s">
        <v>1710</v>
      </c>
      <c r="C500" s="3">
        <v>42576</v>
      </c>
      <c r="D500" s="3">
        <v>42582</v>
      </c>
      <c r="E500" t="s">
        <v>49</v>
      </c>
      <c r="F500" t="s">
        <v>1583</v>
      </c>
      <c r="G500" t="s">
        <v>1584</v>
      </c>
      <c r="H500" t="s">
        <v>25</v>
      </c>
      <c r="I500" t="s">
        <v>26</v>
      </c>
      <c r="J500" t="s">
        <v>1711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 s="1">
        <v>241.56800000000001</v>
      </c>
      <c r="S500">
        <v>2</v>
      </c>
      <c r="T500" s="2">
        <v>0.2</v>
      </c>
      <c r="U500" s="4">
        <v>18.117599999999999</v>
      </c>
      <c r="V500">
        <f>D500-C500</f>
        <v>6</v>
      </c>
      <c r="W500" s="5">
        <f t="shared" si="7"/>
        <v>7.4999999999999997E-2</v>
      </c>
      <c r="X500" t="str" cm="1">
        <f t="array" ref="X500">_xlfn.IFS(V500&lt;=2, "Express", V500&lt;=5, "Standard", TRUE, "Delayed")</f>
        <v>Delayed</v>
      </c>
    </row>
    <row r="501" spans="1:24" x14ac:dyDescent="0.45">
      <c r="A501">
        <v>500</v>
      </c>
      <c r="B501" t="s">
        <v>1710</v>
      </c>
      <c r="C501" s="3">
        <v>42576</v>
      </c>
      <c r="D501" s="3">
        <v>42582</v>
      </c>
      <c r="E501" t="s">
        <v>49</v>
      </c>
      <c r="F501" t="s">
        <v>1583</v>
      </c>
      <c r="G501" t="s">
        <v>1584</v>
      </c>
      <c r="H501" t="s">
        <v>25</v>
      </c>
      <c r="I501" t="s">
        <v>26</v>
      </c>
      <c r="J501" t="s">
        <v>1711</v>
      </c>
      <c r="K501" t="s">
        <v>42</v>
      </c>
      <c r="L501">
        <v>92627</v>
      </c>
      <c r="M501" t="s">
        <v>43</v>
      </c>
      <c r="N501" t="s">
        <v>1716</v>
      </c>
      <c r="O501" t="s">
        <v>31</v>
      </c>
      <c r="P501" t="s">
        <v>64</v>
      </c>
      <c r="Q501" t="s">
        <v>1717</v>
      </c>
      <c r="R501" s="1">
        <v>69.3</v>
      </c>
      <c r="S501">
        <v>9</v>
      </c>
      <c r="T501" s="2">
        <v>0</v>
      </c>
      <c r="U501" s="4">
        <v>22.869</v>
      </c>
      <c r="V501">
        <f>D501-C501</f>
        <v>6</v>
      </c>
      <c r="W501" s="5">
        <f t="shared" si="7"/>
        <v>0.33</v>
      </c>
      <c r="X501" t="str" cm="1">
        <f t="array" ref="X501">_xlfn.IFS(V501&lt;=2, "Express", V501&lt;=5, "Standard", TRUE, "Delayed")</f>
        <v>Delayed</v>
      </c>
    </row>
    <row r="502" spans="1:24" x14ac:dyDescent="0.45">
      <c r="A502">
        <v>501</v>
      </c>
      <c r="B502" t="s">
        <v>1718</v>
      </c>
      <c r="C502" s="3">
        <v>42520</v>
      </c>
      <c r="D502" s="3">
        <v>42525</v>
      </c>
      <c r="E502" t="s">
        <v>49</v>
      </c>
      <c r="F502" t="s">
        <v>1719</v>
      </c>
      <c r="G502" t="s">
        <v>1720</v>
      </c>
      <c r="H502" t="s">
        <v>40</v>
      </c>
      <c r="I502" t="s">
        <v>26</v>
      </c>
      <c r="J502" t="s">
        <v>1721</v>
      </c>
      <c r="K502" t="s">
        <v>455</v>
      </c>
      <c r="L502">
        <v>80134</v>
      </c>
      <c r="M502" t="s">
        <v>43</v>
      </c>
      <c r="N502" t="s">
        <v>1722</v>
      </c>
      <c r="O502" t="s">
        <v>45</v>
      </c>
      <c r="P502" t="s">
        <v>74</v>
      </c>
      <c r="Q502" t="s">
        <v>1723</v>
      </c>
      <c r="R502" s="1">
        <v>22.62</v>
      </c>
      <c r="S502">
        <v>2</v>
      </c>
      <c r="T502" s="2">
        <v>0.7</v>
      </c>
      <c r="U502" s="4">
        <v>-15.08</v>
      </c>
      <c r="V502">
        <f>D502-C502</f>
        <v>5</v>
      </c>
      <c r="W502" s="5">
        <f t="shared" si="7"/>
        <v>-0.66666666666666663</v>
      </c>
      <c r="X502" t="str" cm="1">
        <f t="array" ref="X502">_xlfn.IFS(V502&lt;=2, "Express", V502&lt;=5, "Standard", TRUE, "Delayed")</f>
        <v>Standard</v>
      </c>
    </row>
    <row r="503" spans="1:24" x14ac:dyDescent="0.45">
      <c r="A503">
        <v>502</v>
      </c>
      <c r="B503" t="s">
        <v>1718</v>
      </c>
      <c r="C503" s="3">
        <v>42520</v>
      </c>
      <c r="D503" s="3">
        <v>42525</v>
      </c>
      <c r="E503" t="s">
        <v>49</v>
      </c>
      <c r="F503" t="s">
        <v>1719</v>
      </c>
      <c r="G503" t="s">
        <v>1720</v>
      </c>
      <c r="H503" t="s">
        <v>40</v>
      </c>
      <c r="I503" t="s">
        <v>26</v>
      </c>
      <c r="J503" t="s">
        <v>1721</v>
      </c>
      <c r="K503" t="s">
        <v>455</v>
      </c>
      <c r="L503">
        <v>80134</v>
      </c>
      <c r="M503" t="s">
        <v>43</v>
      </c>
      <c r="N503" t="s">
        <v>1724</v>
      </c>
      <c r="O503" t="s">
        <v>45</v>
      </c>
      <c r="P503" t="s">
        <v>74</v>
      </c>
      <c r="Q503" t="s">
        <v>1725</v>
      </c>
      <c r="R503" s="1">
        <v>14.952</v>
      </c>
      <c r="S503">
        <v>2</v>
      </c>
      <c r="T503" s="2">
        <v>0.7</v>
      </c>
      <c r="U503" s="4">
        <v>-11.961600000000001</v>
      </c>
      <c r="V503">
        <f>D503-C503</f>
        <v>5</v>
      </c>
      <c r="W503" s="5">
        <f t="shared" si="7"/>
        <v>-0.8</v>
      </c>
      <c r="X503" t="str" cm="1">
        <f t="array" ref="X503">_xlfn.IFS(V503&lt;=2, "Express", V503&lt;=5, "Standard", TRUE, "Delayed")</f>
        <v>Standard</v>
      </c>
    </row>
    <row r="504" spans="1:24" x14ac:dyDescent="0.45">
      <c r="A504">
        <v>503</v>
      </c>
      <c r="B504" t="s">
        <v>1718</v>
      </c>
      <c r="C504" s="3">
        <v>42520</v>
      </c>
      <c r="D504" s="3">
        <v>42525</v>
      </c>
      <c r="E504" t="s">
        <v>49</v>
      </c>
      <c r="F504" t="s">
        <v>1719</v>
      </c>
      <c r="G504" t="s">
        <v>1720</v>
      </c>
      <c r="H504" t="s">
        <v>40</v>
      </c>
      <c r="I504" t="s">
        <v>26</v>
      </c>
      <c r="J504" t="s">
        <v>1721</v>
      </c>
      <c r="K504" t="s">
        <v>455</v>
      </c>
      <c r="L504">
        <v>80134</v>
      </c>
      <c r="M504" t="s">
        <v>43</v>
      </c>
      <c r="N504" t="s">
        <v>1726</v>
      </c>
      <c r="O504" t="s">
        <v>31</v>
      </c>
      <c r="P504" t="s">
        <v>35</v>
      </c>
      <c r="Q504" t="s">
        <v>1727</v>
      </c>
      <c r="R504" s="1">
        <v>801.56799999999998</v>
      </c>
      <c r="S504">
        <v>2</v>
      </c>
      <c r="T504" s="2">
        <v>0.2</v>
      </c>
      <c r="U504" s="4">
        <v>50.097999999999999</v>
      </c>
      <c r="V504">
        <f>D504-C504</f>
        <v>5</v>
      </c>
      <c r="W504" s="5">
        <f t="shared" si="7"/>
        <v>6.25E-2</v>
      </c>
      <c r="X504" t="str" cm="1">
        <f t="array" ref="X504">_xlfn.IFS(V504&lt;=2, "Express", V504&lt;=5, "Standard", TRUE, "Delayed")</f>
        <v>Standard</v>
      </c>
    </row>
    <row r="505" spans="1:24" x14ac:dyDescent="0.45">
      <c r="A505">
        <v>504</v>
      </c>
      <c r="B505" t="s">
        <v>1718</v>
      </c>
      <c r="C505" s="3">
        <v>42520</v>
      </c>
      <c r="D505" s="3">
        <v>42525</v>
      </c>
      <c r="E505" t="s">
        <v>49</v>
      </c>
      <c r="F505" t="s">
        <v>1719</v>
      </c>
      <c r="G505" t="s">
        <v>1720</v>
      </c>
      <c r="H505" t="s">
        <v>40</v>
      </c>
      <c r="I505" t="s">
        <v>26</v>
      </c>
      <c r="J505" t="s">
        <v>1721</v>
      </c>
      <c r="K505" t="s">
        <v>455</v>
      </c>
      <c r="L505">
        <v>80134</v>
      </c>
      <c r="M505" t="s">
        <v>43</v>
      </c>
      <c r="N505" t="s">
        <v>1728</v>
      </c>
      <c r="O505" t="s">
        <v>45</v>
      </c>
      <c r="P505" t="s">
        <v>74</v>
      </c>
      <c r="Q505" t="s">
        <v>1729</v>
      </c>
      <c r="R505" s="1">
        <v>2.3759999999999999</v>
      </c>
      <c r="S505">
        <v>3</v>
      </c>
      <c r="T505" s="2">
        <v>0.7</v>
      </c>
      <c r="U505" s="4">
        <v>-1.9008</v>
      </c>
      <c r="V505">
        <f>D505-C505</f>
        <v>5</v>
      </c>
      <c r="W505" s="5">
        <f t="shared" si="7"/>
        <v>-0.8</v>
      </c>
      <c r="X505" t="str" cm="1">
        <f t="array" ref="X505">_xlfn.IFS(V505&lt;=2, "Express", V505&lt;=5, "Standard", TRUE, "Delayed")</f>
        <v>Standard</v>
      </c>
    </row>
    <row r="506" spans="1:24" x14ac:dyDescent="0.45">
      <c r="A506">
        <v>505</v>
      </c>
      <c r="B506" t="s">
        <v>1718</v>
      </c>
      <c r="C506" s="3">
        <v>42520</v>
      </c>
      <c r="D506" s="3">
        <v>42525</v>
      </c>
      <c r="E506" t="s">
        <v>49</v>
      </c>
      <c r="F506" t="s">
        <v>1719</v>
      </c>
      <c r="G506" t="s">
        <v>1720</v>
      </c>
      <c r="H506" t="s">
        <v>40</v>
      </c>
      <c r="I506" t="s">
        <v>26</v>
      </c>
      <c r="J506" t="s">
        <v>1721</v>
      </c>
      <c r="K506" t="s">
        <v>455</v>
      </c>
      <c r="L506">
        <v>80134</v>
      </c>
      <c r="M506" t="s">
        <v>43</v>
      </c>
      <c r="N506" t="s">
        <v>1730</v>
      </c>
      <c r="O506" t="s">
        <v>45</v>
      </c>
      <c r="P506" t="s">
        <v>89</v>
      </c>
      <c r="Q506" t="s">
        <v>1731</v>
      </c>
      <c r="R506" s="1">
        <v>32.792000000000002</v>
      </c>
      <c r="S506">
        <v>1</v>
      </c>
      <c r="T506" s="2">
        <v>0.2</v>
      </c>
      <c r="U506" s="4">
        <v>11.8871</v>
      </c>
      <c r="V506">
        <f>D506-C506</f>
        <v>5</v>
      </c>
      <c r="W506" s="5">
        <f t="shared" si="7"/>
        <v>0.36249999999999999</v>
      </c>
      <c r="X506" t="str" cm="1">
        <f t="array" ref="X506">_xlfn.IFS(V506&lt;=2, "Express", V506&lt;=5, "Standard", TRUE, "Delayed")</f>
        <v>Standard</v>
      </c>
    </row>
    <row r="507" spans="1:24" x14ac:dyDescent="0.45">
      <c r="A507">
        <v>506</v>
      </c>
      <c r="B507" t="s">
        <v>1732</v>
      </c>
      <c r="C507" s="3">
        <v>43051</v>
      </c>
      <c r="D507" s="3">
        <v>43054</v>
      </c>
      <c r="E507" t="s">
        <v>22</v>
      </c>
      <c r="F507" t="s">
        <v>1574</v>
      </c>
      <c r="G507" t="s">
        <v>1575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543</v>
      </c>
      <c r="O507" t="s">
        <v>45</v>
      </c>
      <c r="P507" t="s">
        <v>74</v>
      </c>
      <c r="Q507" t="s">
        <v>544</v>
      </c>
      <c r="R507" s="1">
        <v>15.92</v>
      </c>
      <c r="S507">
        <v>5</v>
      </c>
      <c r="T507" s="2">
        <v>0.2</v>
      </c>
      <c r="U507" s="4">
        <v>5.3730000000000002</v>
      </c>
      <c r="V507">
        <f>D507-C507</f>
        <v>3</v>
      </c>
      <c r="W507" s="5">
        <f t="shared" si="7"/>
        <v>0.33750000000000002</v>
      </c>
      <c r="X507" t="str" cm="1">
        <f t="array" ref="X507">_xlfn.IFS(V507&lt;=2, "Express", V507&lt;=5, "Standard", TRUE, "Delayed")</f>
        <v>Standard</v>
      </c>
    </row>
    <row r="508" spans="1:24" x14ac:dyDescent="0.45">
      <c r="A508">
        <v>507</v>
      </c>
      <c r="B508" t="s">
        <v>1733</v>
      </c>
      <c r="C508" s="3">
        <v>42079</v>
      </c>
      <c r="D508" s="3">
        <v>42085</v>
      </c>
      <c r="E508" t="s">
        <v>49</v>
      </c>
      <c r="F508" t="s">
        <v>1734</v>
      </c>
      <c r="G508" t="s">
        <v>1735</v>
      </c>
      <c r="H508" t="s">
        <v>25</v>
      </c>
      <c r="I508" t="s">
        <v>26</v>
      </c>
      <c r="J508" t="s">
        <v>1736</v>
      </c>
      <c r="K508" t="s">
        <v>1271</v>
      </c>
      <c r="L508">
        <v>30318</v>
      </c>
      <c r="M508" t="s">
        <v>29</v>
      </c>
      <c r="N508" t="s">
        <v>1737</v>
      </c>
      <c r="O508" t="s">
        <v>45</v>
      </c>
      <c r="P508" t="s">
        <v>67</v>
      </c>
      <c r="Q508" t="s">
        <v>1738</v>
      </c>
      <c r="R508" s="1">
        <v>2.74</v>
      </c>
      <c r="S508">
        <v>1</v>
      </c>
      <c r="T508" s="2">
        <v>0</v>
      </c>
      <c r="U508" s="4">
        <v>0.73980000000000001</v>
      </c>
      <c r="V508">
        <f>D508-C508</f>
        <v>6</v>
      </c>
      <c r="W508" s="5">
        <f t="shared" si="7"/>
        <v>0.26999999999999996</v>
      </c>
      <c r="X508" t="str" cm="1">
        <f t="array" ref="X508">_xlfn.IFS(V508&lt;=2, "Express", V508&lt;=5, "Standard", TRUE, "Delayed")</f>
        <v>Delayed</v>
      </c>
    </row>
    <row r="509" spans="1:24" x14ac:dyDescent="0.45">
      <c r="A509">
        <v>508</v>
      </c>
      <c r="B509" t="s">
        <v>1733</v>
      </c>
      <c r="C509" s="3">
        <v>42079</v>
      </c>
      <c r="D509" s="3">
        <v>42085</v>
      </c>
      <c r="E509" t="s">
        <v>49</v>
      </c>
      <c r="F509" t="s">
        <v>1734</v>
      </c>
      <c r="G509" t="s">
        <v>1735</v>
      </c>
      <c r="H509" t="s">
        <v>25</v>
      </c>
      <c r="I509" t="s">
        <v>26</v>
      </c>
      <c r="J509" t="s">
        <v>1736</v>
      </c>
      <c r="K509" t="s">
        <v>1271</v>
      </c>
      <c r="L509">
        <v>30318</v>
      </c>
      <c r="M509" t="s">
        <v>29</v>
      </c>
      <c r="N509" t="s">
        <v>1739</v>
      </c>
      <c r="O509" t="s">
        <v>45</v>
      </c>
      <c r="P509" t="s">
        <v>67</v>
      </c>
      <c r="Q509" t="s">
        <v>1740</v>
      </c>
      <c r="R509" s="1">
        <v>8.34</v>
      </c>
      <c r="S509">
        <v>3</v>
      </c>
      <c r="T509" s="2">
        <v>0</v>
      </c>
      <c r="U509" s="4">
        <v>2.1684000000000001</v>
      </c>
      <c r="V509">
        <f>D509-C509</f>
        <v>6</v>
      </c>
      <c r="W509" s="5">
        <f t="shared" si="7"/>
        <v>0.26</v>
      </c>
      <c r="X509" t="str" cm="1">
        <f t="array" ref="X509">_xlfn.IFS(V509&lt;=2, "Express", V509&lt;=5, "Standard", TRUE, "Delayed")</f>
        <v>Delayed</v>
      </c>
    </row>
    <row r="510" spans="1:24" x14ac:dyDescent="0.45">
      <c r="A510">
        <v>509</v>
      </c>
      <c r="B510" t="s">
        <v>1733</v>
      </c>
      <c r="C510" s="3">
        <v>42079</v>
      </c>
      <c r="D510" s="3">
        <v>42085</v>
      </c>
      <c r="E510" t="s">
        <v>49</v>
      </c>
      <c r="F510" t="s">
        <v>1734</v>
      </c>
      <c r="G510" t="s">
        <v>1735</v>
      </c>
      <c r="H510" t="s">
        <v>25</v>
      </c>
      <c r="I510" t="s">
        <v>26</v>
      </c>
      <c r="J510" t="s">
        <v>1736</v>
      </c>
      <c r="K510" t="s">
        <v>1271</v>
      </c>
      <c r="L510">
        <v>30318</v>
      </c>
      <c r="M510" t="s">
        <v>29</v>
      </c>
      <c r="N510" t="s">
        <v>953</v>
      </c>
      <c r="O510" t="s">
        <v>45</v>
      </c>
      <c r="P510" t="s">
        <v>58</v>
      </c>
      <c r="Q510" t="s">
        <v>1741</v>
      </c>
      <c r="R510" s="1">
        <v>46.74</v>
      </c>
      <c r="S510">
        <v>3</v>
      </c>
      <c r="T510" s="2">
        <v>0</v>
      </c>
      <c r="U510" s="4">
        <v>11.685</v>
      </c>
      <c r="V510">
        <f>D510-C510</f>
        <v>6</v>
      </c>
      <c r="W510" s="5">
        <f t="shared" si="7"/>
        <v>0.25</v>
      </c>
      <c r="X510" t="str" cm="1">
        <f t="array" ref="X510">_xlfn.IFS(V510&lt;=2, "Express", V510&lt;=5, "Standard", TRUE, "Delayed")</f>
        <v>Delayed</v>
      </c>
    </row>
    <row r="511" spans="1:24" x14ac:dyDescent="0.45">
      <c r="A511">
        <v>510</v>
      </c>
      <c r="B511" t="s">
        <v>1733</v>
      </c>
      <c r="C511" s="3">
        <v>42079</v>
      </c>
      <c r="D511" s="3">
        <v>42085</v>
      </c>
      <c r="E511" t="s">
        <v>49</v>
      </c>
      <c r="F511" t="s">
        <v>1734</v>
      </c>
      <c r="G511" t="s">
        <v>1735</v>
      </c>
      <c r="H511" t="s">
        <v>25</v>
      </c>
      <c r="I511" t="s">
        <v>26</v>
      </c>
      <c r="J511" t="s">
        <v>1736</v>
      </c>
      <c r="K511" t="s">
        <v>1271</v>
      </c>
      <c r="L511">
        <v>30318</v>
      </c>
      <c r="M511" t="s">
        <v>29</v>
      </c>
      <c r="N511" t="s">
        <v>1742</v>
      </c>
      <c r="O511" t="s">
        <v>45</v>
      </c>
      <c r="P511" t="s">
        <v>74</v>
      </c>
      <c r="Q511" t="s">
        <v>1743</v>
      </c>
      <c r="R511" s="1">
        <v>6354.95</v>
      </c>
      <c r="S511">
        <v>5</v>
      </c>
      <c r="T511" s="2">
        <v>0</v>
      </c>
      <c r="U511" s="4">
        <v>3177.4749999999999</v>
      </c>
      <c r="V511">
        <f>D511-C511</f>
        <v>6</v>
      </c>
      <c r="W511" s="5">
        <f t="shared" si="7"/>
        <v>0.5</v>
      </c>
      <c r="X511" t="str" cm="1">
        <f t="array" ref="X511">_xlfn.IFS(V511&lt;=2, "Express", V511&lt;=5, "Standard", TRUE, "Delayed")</f>
        <v>Delayed</v>
      </c>
    </row>
    <row r="512" spans="1:24" x14ac:dyDescent="0.45">
      <c r="A512">
        <v>511</v>
      </c>
      <c r="B512" t="s">
        <v>1744</v>
      </c>
      <c r="C512" s="3">
        <v>43065</v>
      </c>
      <c r="D512" s="3">
        <v>43066</v>
      </c>
      <c r="E512" t="s">
        <v>187</v>
      </c>
      <c r="F512" t="s">
        <v>1745</v>
      </c>
      <c r="G512" t="s">
        <v>1746</v>
      </c>
      <c r="H512" t="s">
        <v>25</v>
      </c>
      <c r="I512" t="s">
        <v>26</v>
      </c>
      <c r="J512" t="s">
        <v>1747</v>
      </c>
      <c r="K512" t="s">
        <v>595</v>
      </c>
      <c r="L512">
        <v>64118</v>
      </c>
      <c r="M512" t="s">
        <v>104</v>
      </c>
      <c r="N512" t="s">
        <v>1748</v>
      </c>
      <c r="O512" t="s">
        <v>31</v>
      </c>
      <c r="P512" t="s">
        <v>64</v>
      </c>
      <c r="Q512" t="s">
        <v>1749</v>
      </c>
      <c r="R512" s="1">
        <v>126.3</v>
      </c>
      <c r="S512">
        <v>3</v>
      </c>
      <c r="T512" s="2">
        <v>0</v>
      </c>
      <c r="U512" s="4">
        <v>40.415999999999997</v>
      </c>
      <c r="V512">
        <f>D512-C512</f>
        <v>1</v>
      </c>
      <c r="W512" s="5">
        <f t="shared" si="7"/>
        <v>0.32</v>
      </c>
      <c r="X512" t="str" cm="1">
        <f t="array" ref="X512">_xlfn.IFS(V512&lt;=2, "Express", V512&lt;=5, "Standard", TRUE, "Delayed")</f>
        <v>Express</v>
      </c>
    </row>
    <row r="513" spans="1:24" x14ac:dyDescent="0.45">
      <c r="A513">
        <v>512</v>
      </c>
      <c r="B513" t="s">
        <v>1744</v>
      </c>
      <c r="C513" s="3">
        <v>43065</v>
      </c>
      <c r="D513" s="3">
        <v>43066</v>
      </c>
      <c r="E513" t="s">
        <v>187</v>
      </c>
      <c r="F513" t="s">
        <v>1745</v>
      </c>
      <c r="G513" t="s">
        <v>1746</v>
      </c>
      <c r="H513" t="s">
        <v>25</v>
      </c>
      <c r="I513" t="s">
        <v>26</v>
      </c>
      <c r="J513" t="s">
        <v>1747</v>
      </c>
      <c r="K513" t="s">
        <v>595</v>
      </c>
      <c r="L513">
        <v>64118</v>
      </c>
      <c r="M513" t="s">
        <v>104</v>
      </c>
      <c r="N513" t="s">
        <v>1750</v>
      </c>
      <c r="O513" t="s">
        <v>70</v>
      </c>
      <c r="P513" t="s">
        <v>160</v>
      </c>
      <c r="Q513" t="s">
        <v>1751</v>
      </c>
      <c r="R513" s="1">
        <v>38.04</v>
      </c>
      <c r="S513">
        <v>2</v>
      </c>
      <c r="T513" s="2">
        <v>0</v>
      </c>
      <c r="U513" s="4">
        <v>12.172800000000001</v>
      </c>
      <c r="V513">
        <f>D513-C513</f>
        <v>1</v>
      </c>
      <c r="W513" s="5">
        <f t="shared" si="7"/>
        <v>0.32</v>
      </c>
      <c r="X513" t="str" cm="1">
        <f t="array" ref="X513">_xlfn.IFS(V513&lt;=2, "Express", V513&lt;=5, "Standard", TRUE, "Delayed")</f>
        <v>Express</v>
      </c>
    </row>
    <row r="514" spans="1:24" x14ac:dyDescent="0.45">
      <c r="A514">
        <v>513</v>
      </c>
      <c r="B514" t="s">
        <v>1752</v>
      </c>
      <c r="C514" s="3">
        <v>42663</v>
      </c>
      <c r="D514" s="3">
        <v>42666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496</v>
      </c>
      <c r="L514">
        <v>43055</v>
      </c>
      <c r="M514" t="s">
        <v>147</v>
      </c>
      <c r="N514" t="s">
        <v>364</v>
      </c>
      <c r="O514" t="s">
        <v>45</v>
      </c>
      <c r="P514" t="s">
        <v>67</v>
      </c>
      <c r="Q514" t="s">
        <v>365</v>
      </c>
      <c r="R514" s="1">
        <v>7.1520000000000001</v>
      </c>
      <c r="S514">
        <v>3</v>
      </c>
      <c r="T514" s="2">
        <v>0.2</v>
      </c>
      <c r="U514" s="4">
        <v>0.71519999999999995</v>
      </c>
      <c r="V514">
        <f>D514-C514</f>
        <v>3</v>
      </c>
      <c r="W514" s="5">
        <f t="shared" si="7"/>
        <v>9.9999999999999992E-2</v>
      </c>
      <c r="X514" t="str" cm="1">
        <f t="array" ref="X514">_xlfn.IFS(V514&lt;=2, "Express", V514&lt;=5, "Standard", TRUE, "Delayed")</f>
        <v>Standard</v>
      </c>
    </row>
    <row r="515" spans="1:24" x14ac:dyDescent="0.45">
      <c r="A515">
        <v>514</v>
      </c>
      <c r="B515" t="s">
        <v>1753</v>
      </c>
      <c r="C515" s="3">
        <v>43090</v>
      </c>
      <c r="D515" s="3">
        <v>43094</v>
      </c>
      <c r="E515" t="s">
        <v>49</v>
      </c>
      <c r="F515" t="s">
        <v>1754</v>
      </c>
      <c r="G515" t="s">
        <v>1755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1756</v>
      </c>
      <c r="O515" t="s">
        <v>45</v>
      </c>
      <c r="P515" t="s">
        <v>67</v>
      </c>
      <c r="Q515" t="s">
        <v>1757</v>
      </c>
      <c r="R515" s="1">
        <v>6.63</v>
      </c>
      <c r="S515">
        <v>3</v>
      </c>
      <c r="T515" s="2">
        <v>0</v>
      </c>
      <c r="U515" s="4">
        <v>1.7901</v>
      </c>
      <c r="V515">
        <f>D515-C515</f>
        <v>4</v>
      </c>
      <c r="W515" s="5">
        <f t="shared" ref="W515:W578" si="8">IFERROR(U515/R515, "0%")</f>
        <v>0.27</v>
      </c>
      <c r="X515" t="str" cm="1">
        <f t="array" ref="X515">_xlfn.IFS(V515&lt;=2, "Express", V515&lt;=5, "Standard", TRUE, "Delayed")</f>
        <v>Standard</v>
      </c>
    </row>
    <row r="516" spans="1:24" x14ac:dyDescent="0.45">
      <c r="A516">
        <v>515</v>
      </c>
      <c r="B516" t="s">
        <v>1753</v>
      </c>
      <c r="C516" s="3">
        <v>43090</v>
      </c>
      <c r="D516" s="3">
        <v>43094</v>
      </c>
      <c r="E516" t="s">
        <v>49</v>
      </c>
      <c r="F516" t="s">
        <v>1754</v>
      </c>
      <c r="G516" t="s">
        <v>1755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1758</v>
      </c>
      <c r="O516" t="s">
        <v>45</v>
      </c>
      <c r="P516" t="s">
        <v>67</v>
      </c>
      <c r="Q516" t="s">
        <v>1759</v>
      </c>
      <c r="R516" s="1">
        <v>5.88</v>
      </c>
      <c r="S516">
        <v>2</v>
      </c>
      <c r="T516" s="2">
        <v>0</v>
      </c>
      <c r="U516" s="4">
        <v>1.7052</v>
      </c>
      <c r="V516">
        <f>D516-C516</f>
        <v>4</v>
      </c>
      <c r="W516" s="5">
        <f t="shared" si="8"/>
        <v>0.29000000000000004</v>
      </c>
      <c r="X516" t="str" cm="1">
        <f t="array" ref="X516">_xlfn.IFS(V516&lt;=2, "Express", V516&lt;=5, "Standard", TRUE, "Delayed")</f>
        <v>Standard</v>
      </c>
    </row>
    <row r="517" spans="1:24" x14ac:dyDescent="0.45">
      <c r="A517">
        <v>516</v>
      </c>
      <c r="B517" t="s">
        <v>1760</v>
      </c>
      <c r="C517" s="3">
        <v>42757</v>
      </c>
      <c r="D517" s="3">
        <v>42762</v>
      </c>
      <c r="E517" t="s">
        <v>49</v>
      </c>
      <c r="F517" t="s">
        <v>529</v>
      </c>
      <c r="G517" t="s">
        <v>530</v>
      </c>
      <c r="H517" t="s">
        <v>101</v>
      </c>
      <c r="I517" t="s">
        <v>26</v>
      </c>
      <c r="J517" t="s">
        <v>1761</v>
      </c>
      <c r="K517" t="s">
        <v>1762</v>
      </c>
      <c r="L517">
        <v>59405</v>
      </c>
      <c r="M517" t="s">
        <v>43</v>
      </c>
      <c r="N517" t="s">
        <v>1763</v>
      </c>
      <c r="O517" t="s">
        <v>70</v>
      </c>
      <c r="P517" t="s">
        <v>1215</v>
      </c>
      <c r="Q517" t="s">
        <v>1764</v>
      </c>
      <c r="R517" s="1">
        <v>2999.95</v>
      </c>
      <c r="S517">
        <v>5</v>
      </c>
      <c r="T517" s="2">
        <v>0</v>
      </c>
      <c r="U517" s="4">
        <v>1379.9770000000001</v>
      </c>
      <c r="V517">
        <f>D517-C517</f>
        <v>5</v>
      </c>
      <c r="W517" s="5">
        <f t="shared" si="8"/>
        <v>0.46000000000000008</v>
      </c>
      <c r="X517" t="str" cm="1">
        <f t="array" ref="X517">_xlfn.IFS(V517&lt;=2, "Express", V517&lt;=5, "Standard", TRUE, "Delayed")</f>
        <v>Standard</v>
      </c>
    </row>
    <row r="518" spans="1:24" x14ac:dyDescent="0.45">
      <c r="A518">
        <v>517</v>
      </c>
      <c r="B518" t="s">
        <v>1760</v>
      </c>
      <c r="C518" s="3">
        <v>42757</v>
      </c>
      <c r="D518" s="3">
        <v>42762</v>
      </c>
      <c r="E518" t="s">
        <v>49</v>
      </c>
      <c r="F518" t="s">
        <v>529</v>
      </c>
      <c r="G518" t="s">
        <v>530</v>
      </c>
      <c r="H518" t="s">
        <v>101</v>
      </c>
      <c r="I518" t="s">
        <v>26</v>
      </c>
      <c r="J518" t="s">
        <v>1761</v>
      </c>
      <c r="K518" t="s">
        <v>1762</v>
      </c>
      <c r="L518">
        <v>59405</v>
      </c>
      <c r="M518" t="s">
        <v>43</v>
      </c>
      <c r="N518" t="s">
        <v>1765</v>
      </c>
      <c r="O518" t="s">
        <v>45</v>
      </c>
      <c r="P518" t="s">
        <v>58</v>
      </c>
      <c r="Q518" t="s">
        <v>1766</v>
      </c>
      <c r="R518" s="1">
        <v>51.45</v>
      </c>
      <c r="S518">
        <v>3</v>
      </c>
      <c r="T518" s="2">
        <v>0</v>
      </c>
      <c r="U518" s="4">
        <v>13.891500000000001</v>
      </c>
      <c r="V518">
        <f>D518-C518</f>
        <v>5</v>
      </c>
      <c r="W518" s="5">
        <f t="shared" si="8"/>
        <v>0.27</v>
      </c>
      <c r="X518" t="str" cm="1">
        <f t="array" ref="X518">_xlfn.IFS(V518&lt;=2, "Express", V518&lt;=5, "Standard", TRUE, "Delayed")</f>
        <v>Standard</v>
      </c>
    </row>
    <row r="519" spans="1:24" x14ac:dyDescent="0.45">
      <c r="A519">
        <v>518</v>
      </c>
      <c r="B519" t="s">
        <v>1760</v>
      </c>
      <c r="C519" s="3">
        <v>42757</v>
      </c>
      <c r="D519" s="3">
        <v>42762</v>
      </c>
      <c r="E519" t="s">
        <v>49</v>
      </c>
      <c r="F519" t="s">
        <v>529</v>
      </c>
      <c r="G519" t="s">
        <v>530</v>
      </c>
      <c r="H519" t="s">
        <v>101</v>
      </c>
      <c r="I519" t="s">
        <v>26</v>
      </c>
      <c r="J519" t="s">
        <v>1761</v>
      </c>
      <c r="K519" t="s">
        <v>1762</v>
      </c>
      <c r="L519">
        <v>59405</v>
      </c>
      <c r="M519" t="s">
        <v>43</v>
      </c>
      <c r="N519" t="s">
        <v>1767</v>
      </c>
      <c r="O519" t="s">
        <v>45</v>
      </c>
      <c r="P519" t="s">
        <v>89</v>
      </c>
      <c r="Q519" t="s">
        <v>1768</v>
      </c>
      <c r="R519" s="1">
        <v>11.96</v>
      </c>
      <c r="S519">
        <v>2</v>
      </c>
      <c r="T519" s="2">
        <v>0</v>
      </c>
      <c r="U519" s="4">
        <v>5.3819999999999997</v>
      </c>
      <c r="V519">
        <f>D519-C519</f>
        <v>5</v>
      </c>
      <c r="W519" s="5">
        <f t="shared" si="8"/>
        <v>0.44999999999999996</v>
      </c>
      <c r="X519" t="str" cm="1">
        <f t="array" ref="X519">_xlfn.IFS(V519&lt;=2, "Express", V519&lt;=5, "Standard", TRUE, "Delayed")</f>
        <v>Standard</v>
      </c>
    </row>
    <row r="520" spans="1:24" x14ac:dyDescent="0.45">
      <c r="A520">
        <v>519</v>
      </c>
      <c r="B520" t="s">
        <v>1760</v>
      </c>
      <c r="C520" s="3">
        <v>42757</v>
      </c>
      <c r="D520" s="3">
        <v>42762</v>
      </c>
      <c r="E520" t="s">
        <v>49</v>
      </c>
      <c r="F520" t="s">
        <v>529</v>
      </c>
      <c r="G520" t="s">
        <v>530</v>
      </c>
      <c r="H520" t="s">
        <v>101</v>
      </c>
      <c r="I520" t="s">
        <v>26</v>
      </c>
      <c r="J520" t="s">
        <v>1761</v>
      </c>
      <c r="K520" t="s">
        <v>1762</v>
      </c>
      <c r="L520">
        <v>59405</v>
      </c>
      <c r="M520" t="s">
        <v>43</v>
      </c>
      <c r="N520" t="s">
        <v>1769</v>
      </c>
      <c r="O520" t="s">
        <v>45</v>
      </c>
      <c r="P520" t="s">
        <v>58</v>
      </c>
      <c r="Q520" t="s">
        <v>1770</v>
      </c>
      <c r="R520" s="1">
        <v>1126.02</v>
      </c>
      <c r="S520">
        <v>3</v>
      </c>
      <c r="T520" s="2">
        <v>0</v>
      </c>
      <c r="U520" s="4">
        <v>56.301000000000002</v>
      </c>
      <c r="V520">
        <f>D520-C520</f>
        <v>5</v>
      </c>
      <c r="W520" s="5">
        <f t="shared" si="8"/>
        <v>0.05</v>
      </c>
      <c r="X520" t="str" cm="1">
        <f t="array" ref="X520">_xlfn.IFS(V520&lt;=2, "Express", V520&lt;=5, "Standard", TRUE, "Delayed")</f>
        <v>Standard</v>
      </c>
    </row>
    <row r="521" spans="1:24" x14ac:dyDescent="0.45">
      <c r="A521">
        <v>520</v>
      </c>
      <c r="B521" t="s">
        <v>1771</v>
      </c>
      <c r="C521" s="3">
        <v>42085</v>
      </c>
      <c r="D521" s="3">
        <v>42089</v>
      </c>
      <c r="E521" t="s">
        <v>49</v>
      </c>
      <c r="F521" t="s">
        <v>1772</v>
      </c>
      <c r="G521" t="s">
        <v>1773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1">
        <v>18.391999999999999</v>
      </c>
      <c r="S521">
        <v>1</v>
      </c>
      <c r="T521" s="2">
        <v>0.2</v>
      </c>
      <c r="U521" s="4">
        <v>5.2877000000000001</v>
      </c>
      <c r="V521">
        <f>D521-C521</f>
        <v>4</v>
      </c>
      <c r="W521" s="5">
        <f t="shared" si="8"/>
        <v>0.28750000000000003</v>
      </c>
      <c r="X521" t="str" cm="1">
        <f t="array" ref="X521">_xlfn.IFS(V521&lt;=2, "Express", V521&lt;=5, "Standard", TRUE, "Delayed")</f>
        <v>Standard</v>
      </c>
    </row>
    <row r="522" spans="1:24" x14ac:dyDescent="0.45">
      <c r="A522">
        <v>521</v>
      </c>
      <c r="B522" t="s">
        <v>1771</v>
      </c>
      <c r="C522" s="3">
        <v>42085</v>
      </c>
      <c r="D522" s="3">
        <v>42089</v>
      </c>
      <c r="E522" t="s">
        <v>49</v>
      </c>
      <c r="F522" t="s">
        <v>1772</v>
      </c>
      <c r="G522" t="s">
        <v>1773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1774</v>
      </c>
      <c r="O522" t="s">
        <v>45</v>
      </c>
      <c r="P522" t="s">
        <v>58</v>
      </c>
      <c r="Q522" t="s">
        <v>1775</v>
      </c>
      <c r="R522" s="1">
        <v>129.56800000000001</v>
      </c>
      <c r="S522">
        <v>2</v>
      </c>
      <c r="T522" s="2">
        <v>0.2</v>
      </c>
      <c r="U522" s="4">
        <v>-25.913599999999999</v>
      </c>
      <c r="V522">
        <f>D522-C522</f>
        <v>4</v>
      </c>
      <c r="W522" s="5">
        <f t="shared" si="8"/>
        <v>-0.19999999999999998</v>
      </c>
      <c r="X522" t="str" cm="1">
        <f t="array" ref="X522">_xlfn.IFS(V522&lt;=2, "Express", V522&lt;=5, "Standard", TRUE, "Delayed")</f>
        <v>Standard</v>
      </c>
    </row>
    <row r="523" spans="1:24" x14ac:dyDescent="0.45">
      <c r="A523">
        <v>522</v>
      </c>
      <c r="B523" t="s">
        <v>1771</v>
      </c>
      <c r="C523" s="3">
        <v>42085</v>
      </c>
      <c r="D523" s="3">
        <v>42089</v>
      </c>
      <c r="E523" t="s">
        <v>49</v>
      </c>
      <c r="F523" t="s">
        <v>1772</v>
      </c>
      <c r="G523" t="s">
        <v>1773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1776</v>
      </c>
      <c r="O523" t="s">
        <v>45</v>
      </c>
      <c r="P523" t="s">
        <v>74</v>
      </c>
      <c r="Q523" t="s">
        <v>1777</v>
      </c>
      <c r="R523" s="1">
        <v>14.112</v>
      </c>
      <c r="S523">
        <v>9</v>
      </c>
      <c r="T523" s="2">
        <v>0.8</v>
      </c>
      <c r="U523" s="4">
        <v>-21.167999999999999</v>
      </c>
      <c r="V523">
        <f>D523-C523</f>
        <v>4</v>
      </c>
      <c r="W523" s="5">
        <f t="shared" si="8"/>
        <v>-1.5</v>
      </c>
      <c r="X523" t="str" cm="1">
        <f t="array" ref="X523">_xlfn.IFS(V523&lt;=2, "Express", V523&lt;=5, "Standard", TRUE, "Delayed")</f>
        <v>Standard</v>
      </c>
    </row>
    <row r="524" spans="1:24" x14ac:dyDescent="0.45">
      <c r="A524">
        <v>523</v>
      </c>
      <c r="B524" t="s">
        <v>1778</v>
      </c>
      <c r="C524" s="3">
        <v>42758</v>
      </c>
      <c r="D524" s="3">
        <v>42760</v>
      </c>
      <c r="E524" t="s">
        <v>187</v>
      </c>
      <c r="F524" t="s">
        <v>1779</v>
      </c>
      <c r="G524" t="s">
        <v>1780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1701</v>
      </c>
      <c r="O524" t="s">
        <v>31</v>
      </c>
      <c r="P524" t="s">
        <v>55</v>
      </c>
      <c r="Q524" t="s">
        <v>1702</v>
      </c>
      <c r="R524" s="1">
        <v>210.98</v>
      </c>
      <c r="S524">
        <v>2</v>
      </c>
      <c r="T524" s="2">
        <v>0</v>
      </c>
      <c r="U524" s="4">
        <v>21.097999999999999</v>
      </c>
      <c r="V524">
        <f>D524-C524</f>
        <v>2</v>
      </c>
      <c r="W524" s="5">
        <f t="shared" si="8"/>
        <v>0.1</v>
      </c>
      <c r="X524" t="str" cm="1">
        <f t="array" ref="X524">_xlfn.IFS(V524&lt;=2, "Express", V524&lt;=5, "Standard", TRUE, "Delayed")</f>
        <v>Express</v>
      </c>
    </row>
    <row r="525" spans="1:24" x14ac:dyDescent="0.45">
      <c r="A525">
        <v>524</v>
      </c>
      <c r="B525" t="s">
        <v>1781</v>
      </c>
      <c r="C525" s="3">
        <v>42511</v>
      </c>
      <c r="D525" s="3">
        <v>42513</v>
      </c>
      <c r="E525" t="s">
        <v>187</v>
      </c>
      <c r="F525" t="s">
        <v>940</v>
      </c>
      <c r="G525" t="s">
        <v>941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1782</v>
      </c>
      <c r="O525" t="s">
        <v>70</v>
      </c>
      <c r="P525" t="s">
        <v>71</v>
      </c>
      <c r="Q525" t="s">
        <v>1783</v>
      </c>
      <c r="R525" s="1">
        <v>55.176000000000002</v>
      </c>
      <c r="S525">
        <v>3</v>
      </c>
      <c r="T525" s="2">
        <v>0.2</v>
      </c>
      <c r="U525" s="4">
        <v>-12.4146</v>
      </c>
      <c r="V525">
        <f>D525-C525</f>
        <v>2</v>
      </c>
      <c r="W525" s="5">
        <f t="shared" si="8"/>
        <v>-0.22500000000000001</v>
      </c>
      <c r="X525" t="str" cm="1">
        <f t="array" ref="X525">_xlfn.IFS(V525&lt;=2, "Express", V525&lt;=5, "Standard", TRUE, "Delayed")</f>
        <v>Express</v>
      </c>
    </row>
    <row r="526" spans="1:24" x14ac:dyDescent="0.45">
      <c r="A526">
        <v>525</v>
      </c>
      <c r="B526" t="s">
        <v>1781</v>
      </c>
      <c r="C526" s="3">
        <v>42511</v>
      </c>
      <c r="D526" s="3">
        <v>42513</v>
      </c>
      <c r="E526" t="s">
        <v>187</v>
      </c>
      <c r="F526" t="s">
        <v>940</v>
      </c>
      <c r="G526" t="s">
        <v>941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1784</v>
      </c>
      <c r="R526" s="1">
        <v>66.260000000000005</v>
      </c>
      <c r="S526">
        <v>2</v>
      </c>
      <c r="T526" s="2">
        <v>0</v>
      </c>
      <c r="U526" s="4">
        <v>27.166599999999999</v>
      </c>
      <c r="V526">
        <f>D526-C526</f>
        <v>2</v>
      </c>
      <c r="W526" s="5">
        <f t="shared" si="8"/>
        <v>0.41</v>
      </c>
      <c r="X526" t="str" cm="1">
        <f t="array" ref="X526">_xlfn.IFS(V526&lt;=2, "Express", V526&lt;=5, "Standard", TRUE, "Delayed")</f>
        <v>Express</v>
      </c>
    </row>
    <row r="527" spans="1:24" x14ac:dyDescent="0.45">
      <c r="A527">
        <v>526</v>
      </c>
      <c r="B527" t="s">
        <v>1785</v>
      </c>
      <c r="C527" s="3">
        <v>42364</v>
      </c>
      <c r="D527" s="3">
        <v>42371</v>
      </c>
      <c r="E527" t="s">
        <v>49</v>
      </c>
      <c r="F527" t="s">
        <v>1786</v>
      </c>
      <c r="G527" t="s">
        <v>1787</v>
      </c>
      <c r="H527" t="s">
        <v>25</v>
      </c>
      <c r="I527" t="s">
        <v>26</v>
      </c>
      <c r="J527" t="s">
        <v>1479</v>
      </c>
      <c r="K527" t="s">
        <v>1244</v>
      </c>
      <c r="L527">
        <v>1841</v>
      </c>
      <c r="M527" t="s">
        <v>147</v>
      </c>
      <c r="N527" t="s">
        <v>1788</v>
      </c>
      <c r="O527" t="s">
        <v>45</v>
      </c>
      <c r="P527" t="s">
        <v>268</v>
      </c>
      <c r="Q527" t="s">
        <v>561</v>
      </c>
      <c r="R527" s="1">
        <v>22.2</v>
      </c>
      <c r="S527">
        <v>5</v>
      </c>
      <c r="T527" s="2">
        <v>0</v>
      </c>
      <c r="U527" s="4">
        <v>10.433999999999999</v>
      </c>
      <c r="V527">
        <f>D527-C527</f>
        <v>7</v>
      </c>
      <c r="W527" s="5">
        <f t="shared" si="8"/>
        <v>0.47</v>
      </c>
      <c r="X527" t="str" cm="1">
        <f t="array" ref="X527">_xlfn.IFS(V527&lt;=2, "Express", V527&lt;=5, "Standard", TRUE, "Delayed")</f>
        <v>Delayed</v>
      </c>
    </row>
    <row r="528" spans="1:24" x14ac:dyDescent="0.45">
      <c r="A528">
        <v>527</v>
      </c>
      <c r="B528" t="s">
        <v>1789</v>
      </c>
      <c r="C528" s="3">
        <v>43029</v>
      </c>
      <c r="D528" s="3">
        <v>43034</v>
      </c>
      <c r="E528" t="s">
        <v>49</v>
      </c>
      <c r="F528" t="s">
        <v>1790</v>
      </c>
      <c r="G528" t="s">
        <v>1791</v>
      </c>
      <c r="H528" t="s">
        <v>101</v>
      </c>
      <c r="I528" t="s">
        <v>26</v>
      </c>
      <c r="J528" t="s">
        <v>1792</v>
      </c>
      <c r="K528" t="s">
        <v>53</v>
      </c>
      <c r="L528">
        <v>33801</v>
      </c>
      <c r="M528" t="s">
        <v>29</v>
      </c>
      <c r="N528" t="s">
        <v>1793</v>
      </c>
      <c r="O528" t="s">
        <v>31</v>
      </c>
      <c r="P528" t="s">
        <v>35</v>
      </c>
      <c r="Q528" t="s">
        <v>1794</v>
      </c>
      <c r="R528" s="1">
        <v>683.952</v>
      </c>
      <c r="S528">
        <v>3</v>
      </c>
      <c r="T528" s="2">
        <v>0.2</v>
      </c>
      <c r="U528" s="4">
        <v>42.747</v>
      </c>
      <c r="V528">
        <f>D528-C528</f>
        <v>5</v>
      </c>
      <c r="W528" s="5">
        <f t="shared" si="8"/>
        <v>6.25E-2</v>
      </c>
      <c r="X528" t="str" cm="1">
        <f t="array" ref="X528">_xlfn.IFS(V528&lt;=2, "Express", V528&lt;=5, "Standard", TRUE, "Delayed")</f>
        <v>Standard</v>
      </c>
    </row>
    <row r="529" spans="1:24" x14ac:dyDescent="0.45">
      <c r="A529">
        <v>528</v>
      </c>
      <c r="B529" t="s">
        <v>1789</v>
      </c>
      <c r="C529" s="3">
        <v>43029</v>
      </c>
      <c r="D529" s="3">
        <v>43034</v>
      </c>
      <c r="E529" t="s">
        <v>49</v>
      </c>
      <c r="F529" t="s">
        <v>1790</v>
      </c>
      <c r="G529" t="s">
        <v>1791</v>
      </c>
      <c r="H529" t="s">
        <v>101</v>
      </c>
      <c r="I529" t="s">
        <v>26</v>
      </c>
      <c r="J529" t="s">
        <v>1792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 s="1">
        <v>45.695999999999998</v>
      </c>
      <c r="S529">
        <v>3</v>
      </c>
      <c r="T529" s="2">
        <v>0.2</v>
      </c>
      <c r="U529" s="4">
        <v>5.1407999999999996</v>
      </c>
      <c r="V529">
        <f>D529-C529</f>
        <v>5</v>
      </c>
      <c r="W529" s="5">
        <f t="shared" si="8"/>
        <v>0.1125</v>
      </c>
      <c r="X529" t="str" cm="1">
        <f t="array" ref="X529">_xlfn.IFS(V529&lt;=2, "Express", V529&lt;=5, "Standard", TRUE, "Delayed")</f>
        <v>Standard</v>
      </c>
    </row>
    <row r="530" spans="1:24" x14ac:dyDescent="0.45">
      <c r="A530">
        <v>529</v>
      </c>
      <c r="B530" t="s">
        <v>1795</v>
      </c>
      <c r="C530" s="3">
        <v>42250</v>
      </c>
      <c r="D530" s="3">
        <v>42254</v>
      </c>
      <c r="E530" t="s">
        <v>49</v>
      </c>
      <c r="F530" t="s">
        <v>1796</v>
      </c>
      <c r="G530" t="s">
        <v>1797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1798</v>
      </c>
      <c r="O530" t="s">
        <v>45</v>
      </c>
      <c r="P530" t="s">
        <v>58</v>
      </c>
      <c r="Q530" t="s">
        <v>1799</v>
      </c>
      <c r="R530" s="1">
        <v>36.335999999999999</v>
      </c>
      <c r="S530">
        <v>3</v>
      </c>
      <c r="T530" s="2">
        <v>0.2</v>
      </c>
      <c r="U530" s="4">
        <v>-7.2671999999999999</v>
      </c>
      <c r="V530">
        <f>D530-C530</f>
        <v>4</v>
      </c>
      <c r="W530" s="5">
        <f t="shared" si="8"/>
        <v>-0.2</v>
      </c>
      <c r="X530" t="str" cm="1">
        <f t="array" ref="X530">_xlfn.IFS(V530&lt;=2, "Express", V530&lt;=5, "Standard", TRUE, "Delayed")</f>
        <v>Standard</v>
      </c>
    </row>
    <row r="531" spans="1:24" x14ac:dyDescent="0.45">
      <c r="A531">
        <v>530</v>
      </c>
      <c r="B531" t="s">
        <v>1795</v>
      </c>
      <c r="C531" s="3">
        <v>42250</v>
      </c>
      <c r="D531" s="3">
        <v>42254</v>
      </c>
      <c r="E531" t="s">
        <v>49</v>
      </c>
      <c r="F531" t="s">
        <v>1796</v>
      </c>
      <c r="G531" t="s">
        <v>1797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1800</v>
      </c>
      <c r="O531" t="s">
        <v>45</v>
      </c>
      <c r="P531" t="s">
        <v>577</v>
      </c>
      <c r="Q531" t="s">
        <v>1801</v>
      </c>
      <c r="R531" s="1">
        <v>666.24800000000005</v>
      </c>
      <c r="S531">
        <v>1</v>
      </c>
      <c r="T531" s="2">
        <v>0.2</v>
      </c>
      <c r="U531" s="4">
        <v>-149.9058</v>
      </c>
      <c r="V531">
        <f>D531-C531</f>
        <v>4</v>
      </c>
      <c r="W531" s="5">
        <f t="shared" si="8"/>
        <v>-0.22499999999999998</v>
      </c>
      <c r="X531" t="str" cm="1">
        <f t="array" ref="X531">_xlfn.IFS(V531&lt;=2, "Express", V531&lt;=5, "Standard", TRUE, "Delayed")</f>
        <v>Standard</v>
      </c>
    </row>
    <row r="532" spans="1:24" x14ac:dyDescent="0.45">
      <c r="A532">
        <v>531</v>
      </c>
      <c r="B532" t="s">
        <v>1795</v>
      </c>
      <c r="C532" s="3">
        <v>42250</v>
      </c>
      <c r="D532" s="3">
        <v>42254</v>
      </c>
      <c r="E532" t="s">
        <v>49</v>
      </c>
      <c r="F532" t="s">
        <v>1796</v>
      </c>
      <c r="G532" t="s">
        <v>1797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1802</v>
      </c>
      <c r="O532" t="s">
        <v>45</v>
      </c>
      <c r="P532" t="s">
        <v>172</v>
      </c>
      <c r="Q532" t="s">
        <v>1803</v>
      </c>
      <c r="R532" s="1">
        <v>52.512</v>
      </c>
      <c r="S532">
        <v>6</v>
      </c>
      <c r="T532" s="2">
        <v>0.2</v>
      </c>
      <c r="U532" s="4">
        <v>19.692</v>
      </c>
      <c r="V532">
        <f>D532-C532</f>
        <v>4</v>
      </c>
      <c r="W532" s="5">
        <f t="shared" si="8"/>
        <v>0.375</v>
      </c>
      <c r="X532" t="str" cm="1">
        <f t="array" ref="X532">_xlfn.IFS(V532&lt;=2, "Express", V532&lt;=5, "Standard", TRUE, "Delayed")</f>
        <v>Standard</v>
      </c>
    </row>
    <row r="533" spans="1:24" x14ac:dyDescent="0.45">
      <c r="A533">
        <v>532</v>
      </c>
      <c r="B533" t="s">
        <v>1804</v>
      </c>
      <c r="C533" s="3">
        <v>42315</v>
      </c>
      <c r="D533" s="3">
        <v>42317</v>
      </c>
      <c r="E533" t="s">
        <v>22</v>
      </c>
      <c r="F533" t="s">
        <v>1805</v>
      </c>
      <c r="G533" t="s">
        <v>1806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1807</v>
      </c>
      <c r="O533" t="s">
        <v>31</v>
      </c>
      <c r="P533" t="s">
        <v>35</v>
      </c>
      <c r="Q533" t="s">
        <v>1808</v>
      </c>
      <c r="R533" s="1">
        <v>190.72</v>
      </c>
      <c r="S533">
        <v>1</v>
      </c>
      <c r="T533" s="2">
        <v>0.2</v>
      </c>
      <c r="U533" s="4">
        <v>11.92</v>
      </c>
      <c r="V533">
        <f>D533-C533</f>
        <v>2</v>
      </c>
      <c r="W533" s="5">
        <f t="shared" si="8"/>
        <v>6.25E-2</v>
      </c>
      <c r="X533" t="str" cm="1">
        <f t="array" ref="X533">_xlfn.IFS(V533&lt;=2, "Express", V533&lt;=5, "Standard", TRUE, "Delayed")</f>
        <v>Express</v>
      </c>
    </row>
    <row r="534" spans="1:24" x14ac:dyDescent="0.45">
      <c r="A534">
        <v>533</v>
      </c>
      <c r="B534" t="s">
        <v>1809</v>
      </c>
      <c r="C534" s="3">
        <v>42985</v>
      </c>
      <c r="D534" s="3">
        <v>42989</v>
      </c>
      <c r="E534" t="s">
        <v>49</v>
      </c>
      <c r="F534" t="s">
        <v>1810</v>
      </c>
      <c r="G534" t="s">
        <v>1811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1812</v>
      </c>
      <c r="O534" t="s">
        <v>31</v>
      </c>
      <c r="P534" t="s">
        <v>64</v>
      </c>
      <c r="Q534" t="s">
        <v>1813</v>
      </c>
      <c r="R534" s="1">
        <v>47.94</v>
      </c>
      <c r="S534">
        <v>3</v>
      </c>
      <c r="T534" s="2">
        <v>0</v>
      </c>
      <c r="U534" s="4">
        <v>2.3969999999999998</v>
      </c>
      <c r="V534">
        <f>D534-C534</f>
        <v>4</v>
      </c>
      <c r="W534" s="5">
        <f t="shared" si="8"/>
        <v>4.9999999999999996E-2</v>
      </c>
      <c r="X534" t="str" cm="1">
        <f t="array" ref="X534">_xlfn.IFS(V534&lt;=2, "Express", V534&lt;=5, "Standard", TRUE, "Delayed")</f>
        <v>Standard</v>
      </c>
    </row>
    <row r="535" spans="1:24" x14ac:dyDescent="0.45">
      <c r="A535">
        <v>534</v>
      </c>
      <c r="B535" t="s">
        <v>1814</v>
      </c>
      <c r="C535" s="3">
        <v>42519</v>
      </c>
      <c r="D535" s="3">
        <v>42522</v>
      </c>
      <c r="E535" t="s">
        <v>22</v>
      </c>
      <c r="F535" t="s">
        <v>1815</v>
      </c>
      <c r="G535" t="s">
        <v>1816</v>
      </c>
      <c r="H535" t="s">
        <v>25</v>
      </c>
      <c r="I535" t="s">
        <v>26</v>
      </c>
      <c r="J535" t="s">
        <v>1817</v>
      </c>
      <c r="K535" t="s">
        <v>356</v>
      </c>
      <c r="L535">
        <v>36116</v>
      </c>
      <c r="M535" t="s">
        <v>29</v>
      </c>
      <c r="N535" t="s">
        <v>1818</v>
      </c>
      <c r="O535" t="s">
        <v>70</v>
      </c>
      <c r="P535" t="s">
        <v>71</v>
      </c>
      <c r="Q535" t="s">
        <v>1819</v>
      </c>
      <c r="R535" s="1">
        <v>979.95</v>
      </c>
      <c r="S535">
        <v>5</v>
      </c>
      <c r="T535" s="2">
        <v>0</v>
      </c>
      <c r="U535" s="4">
        <v>274.38600000000002</v>
      </c>
      <c r="V535">
        <f>D535-C535</f>
        <v>3</v>
      </c>
      <c r="W535" s="5">
        <f t="shared" si="8"/>
        <v>0.28000000000000003</v>
      </c>
      <c r="X535" t="str" cm="1">
        <f t="array" ref="X535">_xlfn.IFS(V535&lt;=2, "Express", V535&lt;=5, "Standard", TRUE, "Delayed")</f>
        <v>Standard</v>
      </c>
    </row>
    <row r="536" spans="1:24" x14ac:dyDescent="0.45">
      <c r="A536">
        <v>535</v>
      </c>
      <c r="B536" t="s">
        <v>1814</v>
      </c>
      <c r="C536" s="3">
        <v>42519</v>
      </c>
      <c r="D536" s="3">
        <v>42522</v>
      </c>
      <c r="E536" t="s">
        <v>22</v>
      </c>
      <c r="F536" t="s">
        <v>1815</v>
      </c>
      <c r="G536" t="s">
        <v>1816</v>
      </c>
      <c r="H536" t="s">
        <v>25</v>
      </c>
      <c r="I536" t="s">
        <v>26</v>
      </c>
      <c r="J536" t="s">
        <v>1817</v>
      </c>
      <c r="K536" t="s">
        <v>356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 s="1">
        <v>22.75</v>
      </c>
      <c r="S536">
        <v>5</v>
      </c>
      <c r="T536" s="2">
        <v>0</v>
      </c>
      <c r="U536" s="4">
        <v>11.375</v>
      </c>
      <c r="V536">
        <f>D536-C536</f>
        <v>3</v>
      </c>
      <c r="W536" s="5">
        <f t="shared" si="8"/>
        <v>0.5</v>
      </c>
      <c r="X536" t="str" cm="1">
        <f t="array" ref="X536">_xlfn.IFS(V536&lt;=2, "Express", V536&lt;=5, "Standard", TRUE, "Delayed")</f>
        <v>Standard</v>
      </c>
    </row>
    <row r="537" spans="1:24" x14ac:dyDescent="0.45">
      <c r="A537">
        <v>536</v>
      </c>
      <c r="B537" t="s">
        <v>1820</v>
      </c>
      <c r="C537" s="3">
        <v>42561</v>
      </c>
      <c r="D537" s="3">
        <v>42567</v>
      </c>
      <c r="E537" t="s">
        <v>49</v>
      </c>
      <c r="F537" t="s">
        <v>1821</v>
      </c>
      <c r="G537" t="s">
        <v>1822</v>
      </c>
      <c r="H537" t="s">
        <v>25</v>
      </c>
      <c r="I537" t="s">
        <v>26</v>
      </c>
      <c r="J537" t="s">
        <v>1823</v>
      </c>
      <c r="K537" t="s">
        <v>309</v>
      </c>
      <c r="L537">
        <v>85204</v>
      </c>
      <c r="M537" t="s">
        <v>43</v>
      </c>
      <c r="N537" t="s">
        <v>1824</v>
      </c>
      <c r="O537" t="s">
        <v>45</v>
      </c>
      <c r="P537" t="s">
        <v>58</v>
      </c>
      <c r="Q537" t="s">
        <v>1825</v>
      </c>
      <c r="R537" s="1">
        <v>16.768000000000001</v>
      </c>
      <c r="S537">
        <v>2</v>
      </c>
      <c r="T537" s="2">
        <v>0.2</v>
      </c>
      <c r="U537" s="4">
        <v>1.4672000000000001</v>
      </c>
      <c r="V537">
        <f>D537-C537</f>
        <v>6</v>
      </c>
      <c r="W537" s="5">
        <f t="shared" si="8"/>
        <v>8.7499999999999994E-2</v>
      </c>
      <c r="X537" t="str" cm="1">
        <f t="array" ref="X537">_xlfn.IFS(V537&lt;=2, "Express", V537&lt;=5, "Standard", TRUE, "Delayed")</f>
        <v>Delayed</v>
      </c>
    </row>
    <row r="538" spans="1:24" x14ac:dyDescent="0.45">
      <c r="A538">
        <v>537</v>
      </c>
      <c r="B538" t="s">
        <v>1826</v>
      </c>
      <c r="C538" s="3">
        <v>42981</v>
      </c>
      <c r="D538" s="3">
        <v>42986</v>
      </c>
      <c r="E538" t="s">
        <v>22</v>
      </c>
      <c r="F538" t="s">
        <v>1827</v>
      </c>
      <c r="G538" t="s">
        <v>1828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1829</v>
      </c>
      <c r="O538" t="s">
        <v>45</v>
      </c>
      <c r="P538" t="s">
        <v>74</v>
      </c>
      <c r="Q538" t="s">
        <v>1830</v>
      </c>
      <c r="R538" s="1">
        <v>42.616</v>
      </c>
      <c r="S538">
        <v>7</v>
      </c>
      <c r="T538" s="2">
        <v>0.8</v>
      </c>
      <c r="U538" s="4">
        <v>-68.185599999999994</v>
      </c>
      <c r="V538">
        <f>D538-C538</f>
        <v>5</v>
      </c>
      <c r="W538" s="5">
        <f t="shared" si="8"/>
        <v>-1.5999999999999999</v>
      </c>
      <c r="X538" t="str" cm="1">
        <f t="array" ref="X538">_xlfn.IFS(V538&lt;=2, "Express", V538&lt;=5, "Standard", TRUE, "Delayed")</f>
        <v>Standard</v>
      </c>
    </row>
    <row r="539" spans="1:24" x14ac:dyDescent="0.45">
      <c r="A539">
        <v>538</v>
      </c>
      <c r="B539" t="s">
        <v>1831</v>
      </c>
      <c r="C539" s="3">
        <v>42341</v>
      </c>
      <c r="D539" s="3">
        <v>42346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1832</v>
      </c>
      <c r="O539" t="s">
        <v>45</v>
      </c>
      <c r="P539" t="s">
        <v>74</v>
      </c>
      <c r="Q539" t="s">
        <v>1833</v>
      </c>
      <c r="R539" s="1">
        <v>10.752000000000001</v>
      </c>
      <c r="S539">
        <v>4</v>
      </c>
      <c r="T539" s="2">
        <v>0.2</v>
      </c>
      <c r="U539" s="4">
        <v>3.36</v>
      </c>
      <c r="V539">
        <f>D539-C539</f>
        <v>5</v>
      </c>
      <c r="W539" s="5">
        <f t="shared" si="8"/>
        <v>0.31249999999999994</v>
      </c>
      <c r="X539" t="str" cm="1">
        <f t="array" ref="X539">_xlfn.IFS(V539&lt;=2, "Express", V539&lt;=5, "Standard", TRUE, "Delayed")</f>
        <v>Standard</v>
      </c>
    </row>
    <row r="540" spans="1:24" x14ac:dyDescent="0.45">
      <c r="A540">
        <v>539</v>
      </c>
      <c r="B540" t="s">
        <v>1834</v>
      </c>
      <c r="C540" s="3">
        <v>42345</v>
      </c>
      <c r="D540" s="3">
        <v>42349</v>
      </c>
      <c r="E540" t="s">
        <v>49</v>
      </c>
      <c r="F540" t="s">
        <v>1835</v>
      </c>
      <c r="G540" t="s">
        <v>1836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1837</v>
      </c>
      <c r="O540" t="s">
        <v>45</v>
      </c>
      <c r="P540" t="s">
        <v>77</v>
      </c>
      <c r="Q540" t="s">
        <v>1838</v>
      </c>
      <c r="R540" s="1">
        <v>152.94</v>
      </c>
      <c r="S540">
        <v>3</v>
      </c>
      <c r="T540" s="2">
        <v>0</v>
      </c>
      <c r="U540" s="4">
        <v>41.293799999999997</v>
      </c>
      <c r="V540">
        <f>D540-C540</f>
        <v>4</v>
      </c>
      <c r="W540" s="5">
        <f t="shared" si="8"/>
        <v>0.26999999999999996</v>
      </c>
      <c r="X540" t="str" cm="1">
        <f t="array" ref="X540">_xlfn.IFS(V540&lt;=2, "Express", V540&lt;=5, "Standard", TRUE, "Delayed")</f>
        <v>Standard</v>
      </c>
    </row>
    <row r="541" spans="1:24" x14ac:dyDescent="0.45">
      <c r="A541">
        <v>540</v>
      </c>
      <c r="B541" t="s">
        <v>1834</v>
      </c>
      <c r="C541" s="3">
        <v>42345</v>
      </c>
      <c r="D541" s="3">
        <v>42349</v>
      </c>
      <c r="E541" t="s">
        <v>49</v>
      </c>
      <c r="F541" t="s">
        <v>1835</v>
      </c>
      <c r="G541" t="s">
        <v>1836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1839</v>
      </c>
      <c r="O541" t="s">
        <v>31</v>
      </c>
      <c r="P541" t="s">
        <v>35</v>
      </c>
      <c r="Q541" t="s">
        <v>1840</v>
      </c>
      <c r="R541" s="1">
        <v>283.92</v>
      </c>
      <c r="S541">
        <v>4</v>
      </c>
      <c r="T541" s="2">
        <v>0</v>
      </c>
      <c r="U541" s="4">
        <v>70.98</v>
      </c>
      <c r="V541">
        <f>D541-C541</f>
        <v>4</v>
      </c>
      <c r="W541" s="5">
        <f t="shared" si="8"/>
        <v>0.25</v>
      </c>
      <c r="X541" t="str" cm="1">
        <f t="array" ref="X541">_xlfn.IFS(V541&lt;=2, "Express", V541&lt;=5, "Standard", TRUE, "Delayed")</f>
        <v>Standard</v>
      </c>
    </row>
    <row r="542" spans="1:24" x14ac:dyDescent="0.45">
      <c r="A542">
        <v>541</v>
      </c>
      <c r="B542" t="s">
        <v>1841</v>
      </c>
      <c r="C542" s="3">
        <v>41671</v>
      </c>
      <c r="D542" s="3">
        <v>41673</v>
      </c>
      <c r="E542" t="s">
        <v>187</v>
      </c>
      <c r="F542" t="s">
        <v>1842</v>
      </c>
      <c r="G542" t="s">
        <v>1843</v>
      </c>
      <c r="H542" t="s">
        <v>25</v>
      </c>
      <c r="I542" t="s">
        <v>26</v>
      </c>
      <c r="J542" t="s">
        <v>1844</v>
      </c>
      <c r="K542" t="s">
        <v>113</v>
      </c>
      <c r="L542">
        <v>54302</v>
      </c>
      <c r="M542" t="s">
        <v>104</v>
      </c>
      <c r="N542" t="s">
        <v>1845</v>
      </c>
      <c r="O542" t="s">
        <v>70</v>
      </c>
      <c r="P542" t="s">
        <v>160</v>
      </c>
      <c r="Q542" t="s">
        <v>1846</v>
      </c>
      <c r="R542" s="1">
        <v>468.9</v>
      </c>
      <c r="S542">
        <v>6</v>
      </c>
      <c r="T542" s="2">
        <v>0</v>
      </c>
      <c r="U542" s="4">
        <v>206.316</v>
      </c>
      <c r="V542">
        <f>D542-C542</f>
        <v>2</v>
      </c>
      <c r="W542" s="5">
        <f t="shared" si="8"/>
        <v>0.44</v>
      </c>
      <c r="X542" t="str" cm="1">
        <f t="array" ref="X542">_xlfn.IFS(V542&lt;=2, "Express", V542&lt;=5, "Standard", TRUE, "Delayed")</f>
        <v>Express</v>
      </c>
    </row>
    <row r="543" spans="1:24" x14ac:dyDescent="0.45">
      <c r="A543">
        <v>542</v>
      </c>
      <c r="B543" t="s">
        <v>1847</v>
      </c>
      <c r="C543" s="3">
        <v>42565</v>
      </c>
      <c r="D543" s="3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1310</v>
      </c>
      <c r="K543" t="s">
        <v>309</v>
      </c>
      <c r="L543">
        <v>85705</v>
      </c>
      <c r="M543" t="s">
        <v>43</v>
      </c>
      <c r="N543" t="s">
        <v>1848</v>
      </c>
      <c r="O543" t="s">
        <v>70</v>
      </c>
      <c r="P543" t="s">
        <v>71</v>
      </c>
      <c r="Q543" t="s">
        <v>1849</v>
      </c>
      <c r="R543" s="1">
        <v>380.86399999999998</v>
      </c>
      <c r="S543">
        <v>8</v>
      </c>
      <c r="T543" s="2">
        <v>0.2</v>
      </c>
      <c r="U543" s="4">
        <v>38.086399999999998</v>
      </c>
      <c r="V543">
        <f>D543-C543</f>
        <v>3</v>
      </c>
      <c r="W543" s="5">
        <f t="shared" si="8"/>
        <v>0.1</v>
      </c>
      <c r="X543" t="str" cm="1">
        <f t="array" ref="X543">_xlfn.IFS(V543&lt;=2, "Express", V543&lt;=5, "Standard", TRUE, "Delayed")</f>
        <v>Standard</v>
      </c>
    </row>
    <row r="544" spans="1:24" x14ac:dyDescent="0.45">
      <c r="A544">
        <v>543</v>
      </c>
      <c r="B544" t="s">
        <v>1850</v>
      </c>
      <c r="C544" s="3">
        <v>42356</v>
      </c>
      <c r="D544" s="3">
        <v>42361</v>
      </c>
      <c r="E544" t="s">
        <v>49</v>
      </c>
      <c r="F544" t="s">
        <v>1851</v>
      </c>
      <c r="G544" t="s">
        <v>10916</v>
      </c>
      <c r="H544" t="s">
        <v>25</v>
      </c>
      <c r="I544" t="s">
        <v>26</v>
      </c>
      <c r="J544" t="s">
        <v>317</v>
      </c>
      <c r="K544" t="s">
        <v>496</v>
      </c>
      <c r="L544">
        <v>45503</v>
      </c>
      <c r="M544" t="s">
        <v>147</v>
      </c>
      <c r="N544" t="s">
        <v>1689</v>
      </c>
      <c r="O544" t="s">
        <v>45</v>
      </c>
      <c r="P544" t="s">
        <v>58</v>
      </c>
      <c r="Q544" t="s">
        <v>1690</v>
      </c>
      <c r="R544" s="1">
        <v>646.77599999999995</v>
      </c>
      <c r="S544">
        <v>9</v>
      </c>
      <c r="T544" s="2">
        <v>0.2</v>
      </c>
      <c r="U544" s="4">
        <v>-145.52459999999999</v>
      </c>
      <c r="V544">
        <f>D544-C544</f>
        <v>5</v>
      </c>
      <c r="W544" s="5">
        <f t="shared" si="8"/>
        <v>-0.22500000000000001</v>
      </c>
      <c r="X544" t="str" cm="1">
        <f t="array" ref="X544">_xlfn.IFS(V544&lt;=2, "Express", V544&lt;=5, "Standard", TRUE, "Delayed")</f>
        <v>Standard</v>
      </c>
    </row>
    <row r="545" spans="1:24" x14ac:dyDescent="0.45">
      <c r="A545">
        <v>544</v>
      </c>
      <c r="B545" t="s">
        <v>1852</v>
      </c>
      <c r="C545" s="3">
        <v>41770</v>
      </c>
      <c r="D545" s="3">
        <v>41775</v>
      </c>
      <c r="E545" t="s">
        <v>49</v>
      </c>
      <c r="F545" t="s">
        <v>385</v>
      </c>
      <c r="G545" t="s">
        <v>386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 s="1">
        <v>58.112000000000002</v>
      </c>
      <c r="S545">
        <v>2</v>
      </c>
      <c r="T545" s="2">
        <v>0.2</v>
      </c>
      <c r="U545" s="4">
        <v>7.2640000000000002</v>
      </c>
      <c r="V545">
        <f>D545-C545</f>
        <v>5</v>
      </c>
      <c r="W545" s="5">
        <f t="shared" si="8"/>
        <v>0.125</v>
      </c>
      <c r="X545" t="str" cm="1">
        <f t="array" ref="X545">_xlfn.IFS(V545&lt;=2, "Express", V545&lt;=5, "Standard", TRUE, "Delayed")</f>
        <v>Standard</v>
      </c>
    </row>
    <row r="546" spans="1:24" x14ac:dyDescent="0.45">
      <c r="A546">
        <v>545</v>
      </c>
      <c r="B546" t="s">
        <v>1852</v>
      </c>
      <c r="C546" s="3">
        <v>41770</v>
      </c>
      <c r="D546" s="3">
        <v>41775</v>
      </c>
      <c r="E546" t="s">
        <v>49</v>
      </c>
      <c r="F546" t="s">
        <v>385</v>
      </c>
      <c r="G546" t="s">
        <v>386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 s="1">
        <v>100.792</v>
      </c>
      <c r="S546">
        <v>1</v>
      </c>
      <c r="T546" s="2">
        <v>0.2</v>
      </c>
      <c r="U546" s="4">
        <v>6.2995000000000001</v>
      </c>
      <c r="V546">
        <f>D546-C546</f>
        <v>5</v>
      </c>
      <c r="W546" s="5">
        <f t="shared" si="8"/>
        <v>6.25E-2</v>
      </c>
      <c r="X546" t="str" cm="1">
        <f t="array" ref="X546">_xlfn.IFS(V546&lt;=2, "Express", V546&lt;=5, "Standard", TRUE, "Delayed")</f>
        <v>Standard</v>
      </c>
    </row>
    <row r="547" spans="1:24" x14ac:dyDescent="0.45">
      <c r="A547">
        <v>546</v>
      </c>
      <c r="B547" t="s">
        <v>1852</v>
      </c>
      <c r="C547" s="3">
        <v>41770</v>
      </c>
      <c r="D547" s="3">
        <v>41775</v>
      </c>
      <c r="E547" t="s">
        <v>49</v>
      </c>
      <c r="F547" t="s">
        <v>385</v>
      </c>
      <c r="G547" t="s">
        <v>386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 s="1">
        <v>66.111999999999995</v>
      </c>
      <c r="S547">
        <v>4</v>
      </c>
      <c r="T547" s="2">
        <v>0.6</v>
      </c>
      <c r="U547" s="4">
        <v>-84.2928</v>
      </c>
      <c r="V547">
        <f>D547-C547</f>
        <v>5</v>
      </c>
      <c r="W547" s="5">
        <f t="shared" si="8"/>
        <v>-1.2750000000000001</v>
      </c>
      <c r="X547" t="str" cm="1">
        <f t="array" ref="X547">_xlfn.IFS(V547&lt;=2, "Express", V547&lt;=5, "Standard", TRUE, "Delayed")</f>
        <v>Standard</v>
      </c>
    </row>
    <row r="548" spans="1:24" x14ac:dyDescent="0.45">
      <c r="A548">
        <v>547</v>
      </c>
      <c r="B548" t="s">
        <v>1859</v>
      </c>
      <c r="C548" s="3">
        <v>43058</v>
      </c>
      <c r="D548" s="3">
        <v>43061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 s="1">
        <v>41.28</v>
      </c>
      <c r="S548">
        <v>6</v>
      </c>
      <c r="T548" s="2">
        <v>0.2</v>
      </c>
      <c r="U548" s="4">
        <v>13.932</v>
      </c>
      <c r="V548">
        <f>D548-C548</f>
        <v>3</v>
      </c>
      <c r="W548" s="5">
        <f t="shared" si="8"/>
        <v>0.33750000000000002</v>
      </c>
      <c r="X548" t="str" cm="1">
        <f t="array" ref="X548">_xlfn.IFS(V548&lt;=2, "Express", V548&lt;=5, "Standard", TRUE, "Delayed")</f>
        <v>Standard</v>
      </c>
    </row>
    <row r="549" spans="1:24" x14ac:dyDescent="0.45">
      <c r="A549">
        <v>548</v>
      </c>
      <c r="B549" t="s">
        <v>1859</v>
      </c>
      <c r="C549" s="3">
        <v>43058</v>
      </c>
      <c r="D549" s="3">
        <v>43061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 s="1">
        <v>13.36</v>
      </c>
      <c r="S549">
        <v>2</v>
      </c>
      <c r="T549" s="2">
        <v>0</v>
      </c>
      <c r="U549" s="4">
        <v>6.4127999999999998</v>
      </c>
      <c r="V549">
        <f>D549-C549</f>
        <v>3</v>
      </c>
      <c r="W549" s="5">
        <f t="shared" si="8"/>
        <v>0.48</v>
      </c>
      <c r="X549" t="str" cm="1">
        <f t="array" ref="X549">_xlfn.IFS(V549&lt;=2, "Express", V549&lt;=5, "Standard", TRUE, "Delayed")</f>
        <v>Standard</v>
      </c>
    </row>
    <row r="550" spans="1:24" x14ac:dyDescent="0.45">
      <c r="A550">
        <v>549</v>
      </c>
      <c r="B550" t="s">
        <v>1866</v>
      </c>
      <c r="C550" s="3">
        <v>42323</v>
      </c>
      <c r="D550" s="3">
        <v>42325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1">
        <v>250.27199999999999</v>
      </c>
      <c r="S550">
        <v>9</v>
      </c>
      <c r="T550" s="2">
        <v>0.2</v>
      </c>
      <c r="U550" s="4">
        <v>15.641999999999999</v>
      </c>
      <c r="V550">
        <f>D550-C550</f>
        <v>2</v>
      </c>
      <c r="W550" s="5">
        <f t="shared" si="8"/>
        <v>6.25E-2</v>
      </c>
      <c r="X550" t="str" cm="1">
        <f t="array" ref="X550">_xlfn.IFS(V550&lt;=2, "Express", V550&lt;=5, "Standard", TRUE, "Delayed")</f>
        <v>Express</v>
      </c>
    </row>
    <row r="551" spans="1:24" x14ac:dyDescent="0.45">
      <c r="A551">
        <v>550</v>
      </c>
      <c r="B551" t="s">
        <v>1866</v>
      </c>
      <c r="C551" s="3">
        <v>42323</v>
      </c>
      <c r="D551" s="3">
        <v>42325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419</v>
      </c>
      <c r="O551" t="s">
        <v>45</v>
      </c>
      <c r="P551" t="s">
        <v>74</v>
      </c>
      <c r="Q551" t="s">
        <v>420</v>
      </c>
      <c r="R551" s="1">
        <v>11.364000000000001</v>
      </c>
      <c r="S551">
        <v>3</v>
      </c>
      <c r="T551" s="2">
        <v>0.8</v>
      </c>
      <c r="U551" s="4">
        <v>-17.045999999999999</v>
      </c>
      <c r="V551">
        <f>D551-C551</f>
        <v>2</v>
      </c>
      <c r="W551" s="5">
        <f t="shared" si="8"/>
        <v>-1.4999999999999998</v>
      </c>
      <c r="X551" t="str" cm="1">
        <f t="array" ref="X551">_xlfn.IFS(V551&lt;=2, "Express", V551&lt;=5, "Standard", TRUE, "Delayed")</f>
        <v>Express</v>
      </c>
    </row>
    <row r="552" spans="1:24" x14ac:dyDescent="0.45">
      <c r="A552">
        <v>551</v>
      </c>
      <c r="B552" t="s">
        <v>1866</v>
      </c>
      <c r="C552" s="3">
        <v>42323</v>
      </c>
      <c r="D552" s="3">
        <v>42325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1296</v>
      </c>
      <c r="R552" s="1">
        <v>8.7200000000000006</v>
      </c>
      <c r="S552">
        <v>5</v>
      </c>
      <c r="T552" s="2">
        <v>0.2</v>
      </c>
      <c r="U552" s="4">
        <v>-1.744</v>
      </c>
      <c r="V552">
        <f>D552-C552</f>
        <v>2</v>
      </c>
      <c r="W552" s="5">
        <f t="shared" si="8"/>
        <v>-0.19999999999999998</v>
      </c>
      <c r="X552" t="str" cm="1">
        <f t="array" ref="X552">_xlfn.IFS(V552&lt;=2, "Express", V552&lt;=5, "Standard", TRUE, "Delayed")</f>
        <v>Express</v>
      </c>
    </row>
    <row r="553" spans="1:24" x14ac:dyDescent="0.45">
      <c r="A553">
        <v>552</v>
      </c>
      <c r="B553" t="s">
        <v>1868</v>
      </c>
      <c r="C553" s="3">
        <v>42475</v>
      </c>
      <c r="D553" s="3">
        <v>42477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 s="1">
        <v>1121.568</v>
      </c>
      <c r="S553">
        <v>2</v>
      </c>
      <c r="T553" s="2">
        <v>0.2</v>
      </c>
      <c r="U553" s="4">
        <v>0</v>
      </c>
      <c r="V553">
        <f>D553-C553</f>
        <v>2</v>
      </c>
      <c r="W553" s="5">
        <f t="shared" si="8"/>
        <v>0</v>
      </c>
      <c r="X553" t="str" cm="1">
        <f t="array" ref="X553">_xlfn.IFS(V553&lt;=2, "Express", V553&lt;=5, "Standard", TRUE, "Delayed")</f>
        <v>Express</v>
      </c>
    </row>
    <row r="554" spans="1:24" x14ac:dyDescent="0.45">
      <c r="A554">
        <v>553</v>
      </c>
      <c r="B554" t="s">
        <v>1873</v>
      </c>
      <c r="C554" s="3">
        <v>42989</v>
      </c>
      <c r="D554" s="3">
        <v>42990</v>
      </c>
      <c r="E554" t="s">
        <v>187</v>
      </c>
      <c r="F554" t="s">
        <v>493</v>
      </c>
      <c r="G554" t="s">
        <v>494</v>
      </c>
      <c r="H554" t="s">
        <v>25</v>
      </c>
      <c r="I554" t="s">
        <v>26</v>
      </c>
      <c r="J554" t="s">
        <v>1521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 s="1">
        <v>34.503999999999998</v>
      </c>
      <c r="S554">
        <v>1</v>
      </c>
      <c r="T554" s="2">
        <v>0.2</v>
      </c>
      <c r="U554" s="4">
        <v>6.0381999999999998</v>
      </c>
      <c r="V554">
        <f>D554-C554</f>
        <v>1</v>
      </c>
      <c r="W554" s="5">
        <f t="shared" si="8"/>
        <v>0.17500000000000002</v>
      </c>
      <c r="X554" t="str" cm="1">
        <f t="array" ref="X554">_xlfn.IFS(V554&lt;=2, "Express", V554&lt;=5, "Standard", TRUE, "Delayed")</f>
        <v>Express</v>
      </c>
    </row>
    <row r="555" spans="1:24" x14ac:dyDescent="0.45">
      <c r="A555">
        <v>554</v>
      </c>
      <c r="B555" t="s">
        <v>1876</v>
      </c>
      <c r="C555" s="3">
        <v>43063</v>
      </c>
      <c r="D555" s="3">
        <v>43067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 s="1">
        <v>10.824</v>
      </c>
      <c r="S555">
        <v>3</v>
      </c>
      <c r="T555" s="2">
        <v>0.2</v>
      </c>
      <c r="U555" s="4">
        <v>2.5707</v>
      </c>
      <c r="V555">
        <f>D555-C555</f>
        <v>4</v>
      </c>
      <c r="W555" s="5">
        <f t="shared" si="8"/>
        <v>0.23749999999999999</v>
      </c>
      <c r="X555" t="str" cm="1">
        <f t="array" ref="X555">_xlfn.IFS(V555&lt;=2, "Express", V555&lt;=5, "Standard", TRUE, "Delayed")</f>
        <v>Standard</v>
      </c>
    </row>
    <row r="556" spans="1:24" x14ac:dyDescent="0.45">
      <c r="A556">
        <v>555</v>
      </c>
      <c r="B556" t="s">
        <v>1881</v>
      </c>
      <c r="C556" s="3">
        <v>42915</v>
      </c>
      <c r="D556" s="3">
        <v>42919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 s="1">
        <v>1295.78</v>
      </c>
      <c r="S556">
        <v>2</v>
      </c>
      <c r="T556" s="2">
        <v>0</v>
      </c>
      <c r="U556" s="4">
        <v>310.98719999999997</v>
      </c>
      <c r="V556">
        <f>D556-C556</f>
        <v>4</v>
      </c>
      <c r="W556" s="5">
        <f t="shared" si="8"/>
        <v>0.24</v>
      </c>
      <c r="X556" t="str" cm="1">
        <f t="array" ref="X556">_xlfn.IFS(V556&lt;=2, "Express", V556&lt;=5, "Standard", TRUE, "Delayed")</f>
        <v>Standard</v>
      </c>
    </row>
    <row r="557" spans="1:24" x14ac:dyDescent="0.45">
      <c r="A557">
        <v>556</v>
      </c>
      <c r="B557" t="s">
        <v>1885</v>
      </c>
      <c r="C557" s="3">
        <v>41701</v>
      </c>
      <c r="D557" s="3">
        <v>41705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519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 s="1">
        <v>19.456</v>
      </c>
      <c r="S557">
        <v>4</v>
      </c>
      <c r="T557" s="2">
        <v>0.2</v>
      </c>
      <c r="U557" s="4">
        <v>3.4047999999999998</v>
      </c>
      <c r="V557">
        <f>D557-C557</f>
        <v>4</v>
      </c>
      <c r="W557" s="5">
        <f t="shared" si="8"/>
        <v>0.17499999999999999</v>
      </c>
      <c r="X557" t="str" cm="1">
        <f t="array" ref="X557">_xlfn.IFS(V557&lt;=2, "Express", V557&lt;=5, "Standard", TRUE, "Delayed")</f>
        <v>Standard</v>
      </c>
    </row>
    <row r="558" spans="1:24" x14ac:dyDescent="0.45">
      <c r="A558">
        <v>557</v>
      </c>
      <c r="B558" t="s">
        <v>1890</v>
      </c>
      <c r="C558" s="3">
        <v>42531</v>
      </c>
      <c r="D558" s="3">
        <v>42536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 s="1">
        <v>20.7</v>
      </c>
      <c r="S558">
        <v>2</v>
      </c>
      <c r="T558" s="2">
        <v>0</v>
      </c>
      <c r="U558" s="4">
        <v>9.9359999999999999</v>
      </c>
      <c r="V558">
        <f>D558-C558</f>
        <v>5</v>
      </c>
      <c r="W558" s="5">
        <f t="shared" si="8"/>
        <v>0.48000000000000004</v>
      </c>
      <c r="X558" t="str" cm="1">
        <f t="array" ref="X558">_xlfn.IFS(V558&lt;=2, "Express", V558&lt;=5, "Standard", TRUE, "Delayed")</f>
        <v>Standard</v>
      </c>
    </row>
    <row r="559" spans="1:24" x14ac:dyDescent="0.45">
      <c r="A559">
        <v>558</v>
      </c>
      <c r="B559" t="s">
        <v>1890</v>
      </c>
      <c r="C559" s="3">
        <v>42531</v>
      </c>
      <c r="D559" s="3">
        <v>42536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 s="1">
        <v>1335.68</v>
      </c>
      <c r="S559">
        <v>4</v>
      </c>
      <c r="T559" s="2">
        <v>0.2</v>
      </c>
      <c r="U559" s="4">
        <v>-217.048</v>
      </c>
      <c r="V559">
        <f>D559-C559</f>
        <v>5</v>
      </c>
      <c r="W559" s="5">
        <f t="shared" si="8"/>
        <v>-0.16250000000000001</v>
      </c>
      <c r="X559" t="str" cm="1">
        <f t="array" ref="X559">_xlfn.IFS(V559&lt;=2, "Express", V559&lt;=5, "Standard", TRUE, "Delayed")</f>
        <v>Standard</v>
      </c>
    </row>
    <row r="560" spans="1:24" x14ac:dyDescent="0.45">
      <c r="A560">
        <v>559</v>
      </c>
      <c r="B560" t="s">
        <v>1890</v>
      </c>
      <c r="C560" s="3">
        <v>42531</v>
      </c>
      <c r="D560" s="3">
        <v>42536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 s="1">
        <v>32.4</v>
      </c>
      <c r="S560">
        <v>5</v>
      </c>
      <c r="T560" s="2">
        <v>0</v>
      </c>
      <c r="U560" s="4">
        <v>15.552</v>
      </c>
      <c r="V560">
        <f>D560-C560</f>
        <v>5</v>
      </c>
      <c r="W560" s="5">
        <f t="shared" si="8"/>
        <v>0.48</v>
      </c>
      <c r="X560" t="str" cm="1">
        <f t="array" ref="X560">_xlfn.IFS(V560&lt;=2, "Express", V560&lt;=5, "Standard", TRUE, "Delayed")</f>
        <v>Standard</v>
      </c>
    </row>
    <row r="561" spans="1:24" x14ac:dyDescent="0.45">
      <c r="A561">
        <v>560</v>
      </c>
      <c r="B561" t="s">
        <v>1899</v>
      </c>
      <c r="C561" s="3">
        <v>43059</v>
      </c>
      <c r="D561" s="3">
        <v>43061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1492</v>
      </c>
      <c r="O561" t="s">
        <v>31</v>
      </c>
      <c r="P561" t="s">
        <v>64</v>
      </c>
      <c r="Q561" t="s">
        <v>1493</v>
      </c>
      <c r="R561" s="1">
        <v>42.6</v>
      </c>
      <c r="S561">
        <v>3</v>
      </c>
      <c r="T561" s="2">
        <v>0</v>
      </c>
      <c r="U561" s="4">
        <v>16.614000000000001</v>
      </c>
      <c r="V561">
        <f>D561-C561</f>
        <v>2</v>
      </c>
      <c r="W561" s="5">
        <f t="shared" si="8"/>
        <v>0.39</v>
      </c>
      <c r="X561" t="str" cm="1">
        <f t="array" ref="X561">_xlfn.IFS(V561&lt;=2, "Express", V561&lt;=5, "Standard", TRUE, "Delayed")</f>
        <v>Express</v>
      </c>
    </row>
    <row r="562" spans="1:24" x14ac:dyDescent="0.45">
      <c r="A562">
        <v>561</v>
      </c>
      <c r="B562" t="s">
        <v>1899</v>
      </c>
      <c r="C562" s="3">
        <v>43059</v>
      </c>
      <c r="D562" s="3">
        <v>43061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 s="1">
        <v>84.055999999999997</v>
      </c>
      <c r="S562">
        <v>7</v>
      </c>
      <c r="T562" s="2">
        <v>0.2</v>
      </c>
      <c r="U562" s="4">
        <v>27.318200000000001</v>
      </c>
      <c r="V562">
        <f>D562-C562</f>
        <v>2</v>
      </c>
      <c r="W562" s="5">
        <f t="shared" si="8"/>
        <v>0.32500000000000001</v>
      </c>
      <c r="X562" t="str" cm="1">
        <f t="array" ref="X562">_xlfn.IFS(V562&lt;=2, "Express", V562&lt;=5, "Standard", TRUE, "Delayed")</f>
        <v>Express</v>
      </c>
    </row>
    <row r="563" spans="1:24" x14ac:dyDescent="0.45">
      <c r="A563">
        <v>562</v>
      </c>
      <c r="B563" t="s">
        <v>1904</v>
      </c>
      <c r="C563" s="3">
        <v>41896</v>
      </c>
      <c r="D563" s="3">
        <v>41900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 s="1">
        <v>13</v>
      </c>
      <c r="S563">
        <v>5</v>
      </c>
      <c r="T563" s="2">
        <v>0.2</v>
      </c>
      <c r="U563" s="4">
        <v>1.3</v>
      </c>
      <c r="V563">
        <f>D563-C563</f>
        <v>4</v>
      </c>
      <c r="W563" s="5">
        <f t="shared" si="8"/>
        <v>0.1</v>
      </c>
      <c r="X563" t="str" cm="1">
        <f t="array" ref="X563">_xlfn.IFS(V563&lt;=2, "Express", V563&lt;=5, "Standard", TRUE, "Delayed")</f>
        <v>Standard</v>
      </c>
    </row>
    <row r="564" spans="1:24" x14ac:dyDescent="0.45">
      <c r="A564">
        <v>563</v>
      </c>
      <c r="B564" t="s">
        <v>1904</v>
      </c>
      <c r="C564" s="3">
        <v>41896</v>
      </c>
      <c r="D564" s="3">
        <v>41900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 s="1">
        <v>13.128</v>
      </c>
      <c r="S564">
        <v>3</v>
      </c>
      <c r="T564" s="2">
        <v>0.2</v>
      </c>
      <c r="U564" s="4">
        <v>3.7743000000000002</v>
      </c>
      <c r="V564">
        <f>D564-C564</f>
        <v>4</v>
      </c>
      <c r="W564" s="5">
        <f t="shared" si="8"/>
        <v>0.28750000000000003</v>
      </c>
      <c r="X564" t="str" cm="1">
        <f t="array" ref="X564">_xlfn.IFS(V564&lt;=2, "Express", V564&lt;=5, "Standard", TRUE, "Delayed")</f>
        <v>Standard</v>
      </c>
    </row>
    <row r="565" spans="1:24" x14ac:dyDescent="0.45">
      <c r="A565">
        <v>564</v>
      </c>
      <c r="B565" t="s">
        <v>1911</v>
      </c>
      <c r="C565" s="3">
        <v>42345</v>
      </c>
      <c r="D565" s="3">
        <v>42347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 s="1">
        <v>3.96</v>
      </c>
      <c r="S565">
        <v>2</v>
      </c>
      <c r="T565" s="2">
        <v>0</v>
      </c>
      <c r="U565" s="4">
        <v>0</v>
      </c>
      <c r="V565">
        <f>D565-C565</f>
        <v>2</v>
      </c>
      <c r="W565" s="5">
        <f t="shared" si="8"/>
        <v>0</v>
      </c>
      <c r="X565" t="str" cm="1">
        <f t="array" ref="X565">_xlfn.IFS(V565&lt;=2, "Express", V565&lt;=5, "Standard", TRUE, "Delayed")</f>
        <v>Express</v>
      </c>
    </row>
    <row r="566" spans="1:24" x14ac:dyDescent="0.45">
      <c r="A566">
        <v>565</v>
      </c>
      <c r="B566" t="s">
        <v>1911</v>
      </c>
      <c r="C566" s="3">
        <v>42345</v>
      </c>
      <c r="D566" s="3">
        <v>42347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 s="1">
        <v>2.61</v>
      </c>
      <c r="S566">
        <v>1</v>
      </c>
      <c r="T566" s="2">
        <v>0</v>
      </c>
      <c r="U566" s="4">
        <v>1.2005999999999999</v>
      </c>
      <c r="V566">
        <f>D566-C566</f>
        <v>2</v>
      </c>
      <c r="W566" s="5">
        <f t="shared" si="8"/>
        <v>0.45999999999999996</v>
      </c>
      <c r="X566" t="str" cm="1">
        <f t="array" ref="X566">_xlfn.IFS(V566&lt;=2, "Express", V566&lt;=5, "Standard", TRUE, "Delayed")</f>
        <v>Express</v>
      </c>
    </row>
    <row r="567" spans="1:24" x14ac:dyDescent="0.45">
      <c r="A567">
        <v>566</v>
      </c>
      <c r="B567" t="s">
        <v>1916</v>
      </c>
      <c r="C567" s="3">
        <v>43076</v>
      </c>
      <c r="D567" s="3">
        <v>43079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 s="1">
        <v>374.37599999999998</v>
      </c>
      <c r="S567">
        <v>3</v>
      </c>
      <c r="T567" s="2">
        <v>0.2</v>
      </c>
      <c r="U567" s="4">
        <v>46.796999999999997</v>
      </c>
      <c r="V567">
        <f>D567-C567</f>
        <v>3</v>
      </c>
      <c r="W567" s="5">
        <f t="shared" si="8"/>
        <v>0.125</v>
      </c>
      <c r="X567" t="str" cm="1">
        <f t="array" ref="X567">_xlfn.IFS(V567&lt;=2, "Express", V567&lt;=5, "Standard", TRUE, "Delayed")</f>
        <v>Standard</v>
      </c>
    </row>
    <row r="568" spans="1:24" x14ac:dyDescent="0.45">
      <c r="A568">
        <v>567</v>
      </c>
      <c r="B568" t="s">
        <v>1921</v>
      </c>
      <c r="C568" s="3">
        <v>43009</v>
      </c>
      <c r="D568" s="3">
        <v>43016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 s="1">
        <v>91.84</v>
      </c>
      <c r="S568">
        <v>8</v>
      </c>
      <c r="T568" s="2">
        <v>0</v>
      </c>
      <c r="U568" s="4">
        <v>45.001600000000003</v>
      </c>
      <c r="V568">
        <f>D568-C568</f>
        <v>7</v>
      </c>
      <c r="W568" s="5">
        <f t="shared" si="8"/>
        <v>0.49</v>
      </c>
      <c r="X568" t="str" cm="1">
        <f t="array" ref="X568">_xlfn.IFS(V568&lt;=2, "Express", V568&lt;=5, "Standard", TRUE, "Delayed")</f>
        <v>Delayed</v>
      </c>
    </row>
    <row r="569" spans="1:24" x14ac:dyDescent="0.45">
      <c r="A569">
        <v>568</v>
      </c>
      <c r="B569" t="s">
        <v>1921</v>
      </c>
      <c r="C569" s="3">
        <v>43009</v>
      </c>
      <c r="D569" s="3">
        <v>43016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 s="1">
        <v>81.087999999999994</v>
      </c>
      <c r="S569">
        <v>7</v>
      </c>
      <c r="T569" s="2">
        <v>0.2</v>
      </c>
      <c r="U569" s="4">
        <v>27.3672</v>
      </c>
      <c r="V569">
        <f>D569-C569</f>
        <v>7</v>
      </c>
      <c r="W569" s="5">
        <f t="shared" si="8"/>
        <v>0.33750000000000002</v>
      </c>
      <c r="X569" t="str" cm="1">
        <f t="array" ref="X569">_xlfn.IFS(V569&lt;=2, "Express", V569&lt;=5, "Standard", TRUE, "Delayed")</f>
        <v>Delayed</v>
      </c>
    </row>
    <row r="570" spans="1:24" x14ac:dyDescent="0.45">
      <c r="A570">
        <v>569</v>
      </c>
      <c r="B570" t="s">
        <v>1921</v>
      </c>
      <c r="C570" s="3">
        <v>43009</v>
      </c>
      <c r="D570" s="3">
        <v>43016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 s="1">
        <v>19.440000000000001</v>
      </c>
      <c r="S570">
        <v>3</v>
      </c>
      <c r="T570" s="2">
        <v>0</v>
      </c>
      <c r="U570" s="4">
        <v>9.3312000000000008</v>
      </c>
      <c r="V570">
        <f>D570-C570</f>
        <v>7</v>
      </c>
      <c r="W570" s="5">
        <f t="shared" si="8"/>
        <v>0.48000000000000004</v>
      </c>
      <c r="X570" t="str" cm="1">
        <f t="array" ref="X570">_xlfn.IFS(V570&lt;=2, "Express", V570&lt;=5, "Standard", TRUE, "Delayed")</f>
        <v>Delayed</v>
      </c>
    </row>
    <row r="571" spans="1:24" x14ac:dyDescent="0.45">
      <c r="A571">
        <v>570</v>
      </c>
      <c r="B571" t="s">
        <v>1921</v>
      </c>
      <c r="C571" s="3">
        <v>43009</v>
      </c>
      <c r="D571" s="3">
        <v>43016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 s="1">
        <v>451.15199999999999</v>
      </c>
      <c r="S571">
        <v>3</v>
      </c>
      <c r="T571" s="2">
        <v>0.2</v>
      </c>
      <c r="U571" s="4">
        <v>0</v>
      </c>
      <c r="V571">
        <f>D571-C571</f>
        <v>7</v>
      </c>
      <c r="W571" s="5">
        <f t="shared" si="8"/>
        <v>0</v>
      </c>
      <c r="X571" t="str" cm="1">
        <f t="array" ref="X571">_xlfn.IFS(V571&lt;=2, "Express", V571&lt;=5, "Standard", TRUE, "Delayed")</f>
        <v>Delayed</v>
      </c>
    </row>
    <row r="572" spans="1:24" x14ac:dyDescent="0.45">
      <c r="A572">
        <v>571</v>
      </c>
      <c r="B572" t="s">
        <v>1932</v>
      </c>
      <c r="C572" s="3">
        <v>43097</v>
      </c>
      <c r="D572" s="3">
        <v>43104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 s="1">
        <v>72.45</v>
      </c>
      <c r="S572">
        <v>7</v>
      </c>
      <c r="T572" s="2">
        <v>0</v>
      </c>
      <c r="U572" s="4">
        <v>34.776000000000003</v>
      </c>
      <c r="V572">
        <f>D572-C572</f>
        <v>7</v>
      </c>
      <c r="W572" s="5">
        <f t="shared" si="8"/>
        <v>0.48000000000000004</v>
      </c>
      <c r="X572" t="str" cm="1">
        <f t="array" ref="X572">_xlfn.IFS(V572&lt;=2, "Express", V572&lt;=5, "Standard", TRUE, "Delayed")</f>
        <v>Delayed</v>
      </c>
    </row>
    <row r="573" spans="1:24" x14ac:dyDescent="0.45">
      <c r="A573">
        <v>572</v>
      </c>
      <c r="B573" t="s">
        <v>1932</v>
      </c>
      <c r="C573" s="3">
        <v>43097</v>
      </c>
      <c r="D573" s="3">
        <v>43104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 s="1">
        <v>13.96</v>
      </c>
      <c r="S573">
        <v>4</v>
      </c>
      <c r="T573" s="2">
        <v>0</v>
      </c>
      <c r="U573" s="4">
        <v>6.4215999999999998</v>
      </c>
      <c r="V573">
        <f>D573-C573</f>
        <v>7</v>
      </c>
      <c r="W573" s="5">
        <f t="shared" si="8"/>
        <v>0.45999999999999996</v>
      </c>
      <c r="X573" t="str" cm="1">
        <f t="array" ref="X573">_xlfn.IFS(V573&lt;=2, "Express", V573&lt;=5, "Standard", TRUE, "Delayed")</f>
        <v>Delayed</v>
      </c>
    </row>
    <row r="574" spans="1:24" x14ac:dyDescent="0.45">
      <c r="A574">
        <v>573</v>
      </c>
      <c r="B574" t="s">
        <v>1932</v>
      </c>
      <c r="C574" s="3">
        <v>43097</v>
      </c>
      <c r="D574" s="3">
        <v>43104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 s="1">
        <v>33.264000000000003</v>
      </c>
      <c r="S574">
        <v>7</v>
      </c>
      <c r="T574" s="2">
        <v>0.2</v>
      </c>
      <c r="U574" s="4">
        <v>11.226599999999999</v>
      </c>
      <c r="V574">
        <f>D574-C574</f>
        <v>7</v>
      </c>
      <c r="W574" s="5">
        <f t="shared" si="8"/>
        <v>0.33749999999999997</v>
      </c>
      <c r="X574" t="str" cm="1">
        <f t="array" ref="X574">_xlfn.IFS(V574&lt;=2, "Express", V574&lt;=5, "Standard", TRUE, "Delayed")</f>
        <v>Delayed</v>
      </c>
    </row>
    <row r="575" spans="1:24" x14ac:dyDescent="0.45">
      <c r="A575">
        <v>574</v>
      </c>
      <c r="B575" t="s">
        <v>1932</v>
      </c>
      <c r="C575" s="3">
        <v>43097</v>
      </c>
      <c r="D575" s="3">
        <v>43104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 s="1">
        <v>14.85</v>
      </c>
      <c r="S575">
        <v>3</v>
      </c>
      <c r="T575" s="2">
        <v>0</v>
      </c>
      <c r="U575" s="4">
        <v>4.0095000000000001</v>
      </c>
      <c r="V575">
        <f>D575-C575</f>
        <v>7</v>
      </c>
      <c r="W575" s="5">
        <f t="shared" si="8"/>
        <v>0.27</v>
      </c>
      <c r="X575" t="str" cm="1">
        <f t="array" ref="X575">_xlfn.IFS(V575&lt;=2, "Express", V575&lt;=5, "Standard", TRUE, "Delayed")</f>
        <v>Delayed</v>
      </c>
    </row>
    <row r="576" spans="1:24" x14ac:dyDescent="0.45">
      <c r="A576">
        <v>575</v>
      </c>
      <c r="B576" t="s">
        <v>1937</v>
      </c>
      <c r="C576" s="3">
        <v>42677</v>
      </c>
      <c r="D576" s="3">
        <v>42681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 s="1">
        <v>8.82</v>
      </c>
      <c r="S576">
        <v>3</v>
      </c>
      <c r="T576" s="2">
        <v>0</v>
      </c>
      <c r="U576" s="4">
        <v>2.3814000000000002</v>
      </c>
      <c r="V576">
        <f>D576-C576</f>
        <v>4</v>
      </c>
      <c r="W576" s="5">
        <f t="shared" si="8"/>
        <v>0.27</v>
      </c>
      <c r="X576" t="str" cm="1">
        <f t="array" ref="X576">_xlfn.IFS(V576&lt;=2, "Express", V576&lt;=5, "Standard", TRUE, "Delayed")</f>
        <v>Standard</v>
      </c>
    </row>
    <row r="577" spans="1:24" x14ac:dyDescent="0.45">
      <c r="A577">
        <v>576</v>
      </c>
      <c r="B577" t="s">
        <v>1943</v>
      </c>
      <c r="C577" s="3">
        <v>42265</v>
      </c>
      <c r="D577" s="3">
        <v>42269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 s="1">
        <v>160.72</v>
      </c>
      <c r="S577">
        <v>14</v>
      </c>
      <c r="T577" s="2">
        <v>0</v>
      </c>
      <c r="U577" s="4">
        <v>78.752799999999993</v>
      </c>
      <c r="V577">
        <f>D577-C577</f>
        <v>4</v>
      </c>
      <c r="W577" s="5">
        <f t="shared" si="8"/>
        <v>0.48999999999999994</v>
      </c>
      <c r="X577" t="str" cm="1">
        <f t="array" ref="X577">_xlfn.IFS(V577&lt;=2, "Express", V577&lt;=5, "Standard", TRUE, "Delayed")</f>
        <v>Standard</v>
      </c>
    </row>
    <row r="578" spans="1:24" x14ac:dyDescent="0.45">
      <c r="A578">
        <v>577</v>
      </c>
      <c r="B578" t="s">
        <v>1943</v>
      </c>
      <c r="C578" s="3">
        <v>42265</v>
      </c>
      <c r="D578" s="3">
        <v>42269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 s="1">
        <v>19.920000000000002</v>
      </c>
      <c r="S578">
        <v>4</v>
      </c>
      <c r="T578" s="2">
        <v>0</v>
      </c>
      <c r="U578" s="4">
        <v>9.7607999999999997</v>
      </c>
      <c r="V578">
        <f>D578-C578</f>
        <v>4</v>
      </c>
      <c r="W578" s="5">
        <f t="shared" si="8"/>
        <v>0.48999999999999994</v>
      </c>
      <c r="X578" t="str" cm="1">
        <f t="array" ref="X578">_xlfn.IFS(V578&lt;=2, "Express", V578&lt;=5, "Standard", TRUE, "Delayed")</f>
        <v>Standard</v>
      </c>
    </row>
    <row r="579" spans="1:24" x14ac:dyDescent="0.45">
      <c r="A579">
        <v>578</v>
      </c>
      <c r="B579" t="s">
        <v>1943</v>
      </c>
      <c r="C579" s="3">
        <v>42265</v>
      </c>
      <c r="D579" s="3">
        <v>42269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 s="1">
        <v>7.3</v>
      </c>
      <c r="S579">
        <v>2</v>
      </c>
      <c r="T579" s="2">
        <v>0</v>
      </c>
      <c r="U579" s="4">
        <v>2.19</v>
      </c>
      <c r="V579">
        <f>D579-C579</f>
        <v>4</v>
      </c>
      <c r="W579" s="5">
        <f t="shared" ref="W579:W642" si="9">IFERROR(U579/R579, "0%")</f>
        <v>0.3</v>
      </c>
      <c r="X579" t="str" cm="1">
        <f t="array" ref="X579">_xlfn.IFS(V579&lt;=2, "Express", V579&lt;=5, "Standard", TRUE, "Delayed")</f>
        <v>Standard</v>
      </c>
    </row>
    <row r="580" spans="1:24" x14ac:dyDescent="0.45">
      <c r="A580">
        <v>579</v>
      </c>
      <c r="B580" t="s">
        <v>1950</v>
      </c>
      <c r="C580" s="3">
        <v>42936</v>
      </c>
      <c r="D580" s="3">
        <v>42942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545</v>
      </c>
      <c r="O580" t="s">
        <v>45</v>
      </c>
      <c r="P580" t="s">
        <v>58</v>
      </c>
      <c r="Q580" t="s">
        <v>546</v>
      </c>
      <c r="R580" s="1">
        <v>69.712000000000003</v>
      </c>
      <c r="S580">
        <v>2</v>
      </c>
      <c r="T580" s="2">
        <v>0.2</v>
      </c>
      <c r="U580" s="4">
        <v>8.7140000000000004</v>
      </c>
      <c r="V580">
        <f>D580-C580</f>
        <v>6</v>
      </c>
      <c r="W580" s="5">
        <f t="shared" si="9"/>
        <v>0.125</v>
      </c>
      <c r="X580" t="str" cm="1">
        <f t="array" ref="X580">_xlfn.IFS(V580&lt;=2, "Express", V580&lt;=5, "Standard", TRUE, "Delayed")</f>
        <v>Delayed</v>
      </c>
    </row>
    <row r="581" spans="1:24" x14ac:dyDescent="0.45">
      <c r="A581">
        <v>580</v>
      </c>
      <c r="B581" t="s">
        <v>1950</v>
      </c>
      <c r="C581" s="3">
        <v>42936</v>
      </c>
      <c r="D581" s="3">
        <v>42942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 s="1">
        <v>8.7919999999999998</v>
      </c>
      <c r="S581">
        <v>1</v>
      </c>
      <c r="T581" s="2">
        <v>0.6</v>
      </c>
      <c r="U581" s="4">
        <v>-5.7148000000000003</v>
      </c>
      <c r="V581">
        <f>D581-C581</f>
        <v>6</v>
      </c>
      <c r="W581" s="5">
        <f t="shared" si="9"/>
        <v>-0.65</v>
      </c>
      <c r="X581" t="str" cm="1">
        <f t="array" ref="X581">_xlfn.IFS(V581&lt;=2, "Express", V581&lt;=5, "Standard", TRUE, "Delayed")</f>
        <v>Delayed</v>
      </c>
    </row>
    <row r="582" spans="1:24" x14ac:dyDescent="0.45">
      <c r="A582">
        <v>581</v>
      </c>
      <c r="B582" t="s">
        <v>1955</v>
      </c>
      <c r="C582" s="3">
        <v>42257</v>
      </c>
      <c r="D582" s="3">
        <v>42261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 s="1">
        <v>51.52</v>
      </c>
      <c r="S582">
        <v>4</v>
      </c>
      <c r="T582" s="2">
        <v>0</v>
      </c>
      <c r="U582" s="4">
        <v>1.5456000000000001</v>
      </c>
      <c r="V582">
        <f>D582-C582</f>
        <v>4</v>
      </c>
      <c r="W582" s="5">
        <f t="shared" si="9"/>
        <v>0.03</v>
      </c>
      <c r="X582" t="str" cm="1">
        <f t="array" ref="X582">_xlfn.IFS(V582&lt;=2, "Express", V582&lt;=5, "Standard", TRUE, "Delayed")</f>
        <v>Standard</v>
      </c>
    </row>
    <row r="583" spans="1:24" x14ac:dyDescent="0.45">
      <c r="A583">
        <v>582</v>
      </c>
      <c r="B583" t="s">
        <v>1960</v>
      </c>
      <c r="C583" s="3">
        <v>43070</v>
      </c>
      <c r="D583" s="3">
        <v>43074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455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1">
        <v>470.37599999999998</v>
      </c>
      <c r="S583">
        <v>3</v>
      </c>
      <c r="T583" s="2">
        <v>0.2</v>
      </c>
      <c r="U583" s="4">
        <v>52.917299999999997</v>
      </c>
      <c r="V583">
        <f>D583-C583</f>
        <v>4</v>
      </c>
      <c r="W583" s="5">
        <f t="shared" si="9"/>
        <v>0.1125</v>
      </c>
      <c r="X583" t="str" cm="1">
        <f t="array" ref="X583">_xlfn.IFS(V583&lt;=2, "Express", V583&lt;=5, "Standard", TRUE, "Delayed")</f>
        <v>Standard</v>
      </c>
    </row>
    <row r="584" spans="1:24" x14ac:dyDescent="0.45">
      <c r="A584">
        <v>583</v>
      </c>
      <c r="B584" t="s">
        <v>1960</v>
      </c>
      <c r="C584" s="3">
        <v>43070</v>
      </c>
      <c r="D584" s="3">
        <v>43074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455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 s="1">
        <v>105.584</v>
      </c>
      <c r="S584">
        <v>2</v>
      </c>
      <c r="T584" s="2">
        <v>0.2</v>
      </c>
      <c r="U584" s="4">
        <v>9.2385999999999999</v>
      </c>
      <c r="V584">
        <f>D584-C584</f>
        <v>4</v>
      </c>
      <c r="W584" s="5">
        <f t="shared" si="9"/>
        <v>8.7499999999999994E-2</v>
      </c>
      <c r="X584" t="str" cm="1">
        <f t="array" ref="X584">_xlfn.IFS(V584&lt;=2, "Express", V584&lt;=5, "Standard", TRUE, "Delayed")</f>
        <v>Standard</v>
      </c>
    </row>
    <row r="585" spans="1:24" x14ac:dyDescent="0.45">
      <c r="A585">
        <v>584</v>
      </c>
      <c r="B585" t="s">
        <v>1960</v>
      </c>
      <c r="C585" s="3">
        <v>43070</v>
      </c>
      <c r="D585" s="3">
        <v>43074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455</v>
      </c>
      <c r="L585">
        <v>80219</v>
      </c>
      <c r="M585" t="s">
        <v>43</v>
      </c>
      <c r="N585" t="s">
        <v>435</v>
      </c>
      <c r="O585" t="s">
        <v>45</v>
      </c>
      <c r="P585" t="s">
        <v>77</v>
      </c>
      <c r="Q585" t="s">
        <v>436</v>
      </c>
      <c r="R585" s="1">
        <v>31.152000000000001</v>
      </c>
      <c r="S585">
        <v>3</v>
      </c>
      <c r="T585" s="2">
        <v>0.2</v>
      </c>
      <c r="U585" s="4">
        <v>3.5045999999999999</v>
      </c>
      <c r="V585">
        <f>D585-C585</f>
        <v>4</v>
      </c>
      <c r="W585" s="5">
        <f t="shared" si="9"/>
        <v>0.11249999999999999</v>
      </c>
      <c r="X585" t="str" cm="1">
        <f t="array" ref="X585">_xlfn.IFS(V585&lt;=2, "Express", V585&lt;=5, "Standard", TRUE, "Delayed")</f>
        <v>Standard</v>
      </c>
    </row>
    <row r="586" spans="1:24" x14ac:dyDescent="0.45">
      <c r="A586">
        <v>585</v>
      </c>
      <c r="B586" t="s">
        <v>1960</v>
      </c>
      <c r="C586" s="3">
        <v>43070</v>
      </c>
      <c r="D586" s="3">
        <v>43074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455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 s="1">
        <v>6.7830000000000004</v>
      </c>
      <c r="S586">
        <v>7</v>
      </c>
      <c r="T586" s="2">
        <v>0.7</v>
      </c>
      <c r="U586" s="4">
        <v>-4.7481</v>
      </c>
      <c r="V586">
        <f>D586-C586</f>
        <v>4</v>
      </c>
      <c r="W586" s="5">
        <f t="shared" si="9"/>
        <v>-0.7</v>
      </c>
      <c r="X586" t="str" cm="1">
        <f t="array" ref="X586">_xlfn.IFS(V586&lt;=2, "Express", V586&lt;=5, "Standard", TRUE, "Delayed")</f>
        <v>Standard</v>
      </c>
    </row>
    <row r="587" spans="1:24" x14ac:dyDescent="0.45">
      <c r="A587">
        <v>586</v>
      </c>
      <c r="B587" t="s">
        <v>1960</v>
      </c>
      <c r="C587" s="3">
        <v>43070</v>
      </c>
      <c r="D587" s="3">
        <v>43074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455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 s="1">
        <v>406.36799999999999</v>
      </c>
      <c r="S587">
        <v>4</v>
      </c>
      <c r="T587" s="2">
        <v>0.2</v>
      </c>
      <c r="U587" s="4">
        <v>30.477599999999999</v>
      </c>
      <c r="V587">
        <f>D587-C587</f>
        <v>4</v>
      </c>
      <c r="W587" s="5">
        <f t="shared" si="9"/>
        <v>7.4999999999999997E-2</v>
      </c>
      <c r="X587" t="str" cm="1">
        <f t="array" ref="X587">_xlfn.IFS(V587&lt;=2, "Express", V587&lt;=5, "Standard", TRUE, "Delayed")</f>
        <v>Standard</v>
      </c>
    </row>
    <row r="588" spans="1:24" x14ac:dyDescent="0.45">
      <c r="A588">
        <v>587</v>
      </c>
      <c r="B588" t="s">
        <v>1967</v>
      </c>
      <c r="C588" s="3">
        <v>42188</v>
      </c>
      <c r="D588" s="3">
        <v>42194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1464</v>
      </c>
      <c r="K588" t="s">
        <v>28</v>
      </c>
      <c r="L588">
        <v>40475</v>
      </c>
      <c r="M588" t="s">
        <v>29</v>
      </c>
      <c r="N588" t="s">
        <v>1445</v>
      </c>
      <c r="O588" t="s">
        <v>31</v>
      </c>
      <c r="P588" t="s">
        <v>35</v>
      </c>
      <c r="Q588" t="s">
        <v>1446</v>
      </c>
      <c r="R588" s="1">
        <v>70.98</v>
      </c>
      <c r="S588">
        <v>1</v>
      </c>
      <c r="T588" s="2">
        <v>0</v>
      </c>
      <c r="U588" s="4">
        <v>4.9686000000000003</v>
      </c>
      <c r="V588">
        <f>D588-C588</f>
        <v>6</v>
      </c>
      <c r="W588" s="5">
        <f t="shared" si="9"/>
        <v>7.0000000000000007E-2</v>
      </c>
      <c r="X588" t="str" cm="1">
        <f t="array" ref="X588">_xlfn.IFS(V588&lt;=2, "Express", V588&lt;=5, "Standard", TRUE, "Delayed")</f>
        <v>Delayed</v>
      </c>
    </row>
    <row r="589" spans="1:24" x14ac:dyDescent="0.45">
      <c r="A589">
        <v>588</v>
      </c>
      <c r="B589" t="s">
        <v>1967</v>
      </c>
      <c r="C589" s="3">
        <v>42188</v>
      </c>
      <c r="D589" s="3">
        <v>42194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1464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 s="1">
        <v>294.93</v>
      </c>
      <c r="S589">
        <v>3</v>
      </c>
      <c r="T589" s="2">
        <v>0</v>
      </c>
      <c r="U589" s="4">
        <v>144.51570000000001</v>
      </c>
      <c r="V589">
        <f>D589-C589</f>
        <v>6</v>
      </c>
      <c r="W589" s="5">
        <f t="shared" si="9"/>
        <v>0.49000000000000005</v>
      </c>
      <c r="X589" t="str" cm="1">
        <f t="array" ref="X589">_xlfn.IFS(V589&lt;=2, "Express", V589&lt;=5, "Standard", TRUE, "Delayed")</f>
        <v>Delayed</v>
      </c>
    </row>
    <row r="590" spans="1:24" x14ac:dyDescent="0.45">
      <c r="A590">
        <v>589</v>
      </c>
      <c r="B590" t="s">
        <v>1972</v>
      </c>
      <c r="C590" s="3">
        <v>42449</v>
      </c>
      <c r="D590" s="3">
        <v>42453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418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 s="1">
        <v>84.784000000000006</v>
      </c>
      <c r="S590">
        <v>2</v>
      </c>
      <c r="T590" s="2">
        <v>0.2</v>
      </c>
      <c r="U590" s="4">
        <v>-20.136199999999999</v>
      </c>
      <c r="V590">
        <f>D590-C590</f>
        <v>4</v>
      </c>
      <c r="W590" s="5">
        <f t="shared" si="9"/>
        <v>-0.23749999999999996</v>
      </c>
      <c r="X590" t="str" cm="1">
        <f t="array" ref="X590">_xlfn.IFS(V590&lt;=2, "Express", V590&lt;=5, "Standard", TRUE, "Delayed")</f>
        <v>Standard</v>
      </c>
    </row>
    <row r="591" spans="1:24" x14ac:dyDescent="0.45">
      <c r="A591">
        <v>590</v>
      </c>
      <c r="B591" t="s">
        <v>1972</v>
      </c>
      <c r="C591" s="3">
        <v>42449</v>
      </c>
      <c r="D591" s="3">
        <v>42453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418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 s="1">
        <v>20.736000000000001</v>
      </c>
      <c r="S591">
        <v>4</v>
      </c>
      <c r="T591" s="2">
        <v>0.2</v>
      </c>
      <c r="U591" s="4">
        <v>7.2576000000000001</v>
      </c>
      <c r="V591">
        <f>D591-C591</f>
        <v>4</v>
      </c>
      <c r="W591" s="5">
        <f t="shared" si="9"/>
        <v>0.35</v>
      </c>
      <c r="X591" t="str" cm="1">
        <f t="array" ref="X591">_xlfn.IFS(V591&lt;=2, "Express", V591&lt;=5, "Standard", TRUE, "Delayed")</f>
        <v>Standard</v>
      </c>
    </row>
    <row r="592" spans="1:24" x14ac:dyDescent="0.45">
      <c r="A592">
        <v>591</v>
      </c>
      <c r="B592" t="s">
        <v>1972</v>
      </c>
      <c r="C592" s="3">
        <v>42449</v>
      </c>
      <c r="D592" s="3">
        <v>42453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418</v>
      </c>
      <c r="L592">
        <v>97301</v>
      </c>
      <c r="M592" t="s">
        <v>43</v>
      </c>
      <c r="N592" t="s">
        <v>1712</v>
      </c>
      <c r="O592" t="s">
        <v>45</v>
      </c>
      <c r="P592" t="s">
        <v>74</v>
      </c>
      <c r="Q592" t="s">
        <v>1713</v>
      </c>
      <c r="R592" s="1">
        <v>16.821000000000002</v>
      </c>
      <c r="S592">
        <v>3</v>
      </c>
      <c r="T592" s="2">
        <v>0.7</v>
      </c>
      <c r="U592" s="4">
        <v>-12.896100000000001</v>
      </c>
      <c r="V592">
        <f>D592-C592</f>
        <v>4</v>
      </c>
      <c r="W592" s="5">
        <f t="shared" si="9"/>
        <v>-0.76666666666666661</v>
      </c>
      <c r="X592" t="str" cm="1">
        <f t="array" ref="X592">_xlfn.IFS(V592&lt;=2, "Express", V592&lt;=5, "Standard", TRUE, "Delayed")</f>
        <v>Standard</v>
      </c>
    </row>
    <row r="593" spans="1:24" x14ac:dyDescent="0.45">
      <c r="A593">
        <v>592</v>
      </c>
      <c r="B593" t="s">
        <v>1972</v>
      </c>
      <c r="C593" s="3">
        <v>42449</v>
      </c>
      <c r="D593" s="3">
        <v>42453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418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 s="1">
        <v>10.368</v>
      </c>
      <c r="S593">
        <v>2</v>
      </c>
      <c r="T593" s="2">
        <v>0.2</v>
      </c>
      <c r="U593" s="4">
        <v>3.6288</v>
      </c>
      <c r="V593">
        <f>D593-C593</f>
        <v>4</v>
      </c>
      <c r="W593" s="5">
        <f t="shared" si="9"/>
        <v>0.35</v>
      </c>
      <c r="X593" t="str" cm="1">
        <f t="array" ref="X593">_xlfn.IFS(V593&lt;=2, "Express", V593&lt;=5, "Standard", TRUE, "Delayed")</f>
        <v>Standard</v>
      </c>
    </row>
    <row r="594" spans="1:24" x14ac:dyDescent="0.45">
      <c r="A594">
        <v>593</v>
      </c>
      <c r="B594" t="s">
        <v>1982</v>
      </c>
      <c r="C594" s="3">
        <v>41648</v>
      </c>
      <c r="D594" s="3">
        <v>41652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 s="1">
        <v>9.3439999999999994</v>
      </c>
      <c r="S594">
        <v>2</v>
      </c>
      <c r="T594" s="2">
        <v>0.2</v>
      </c>
      <c r="U594" s="4">
        <v>1.1679999999999999</v>
      </c>
      <c r="V594">
        <f>D594-C594</f>
        <v>4</v>
      </c>
      <c r="W594" s="5">
        <f t="shared" si="9"/>
        <v>0.125</v>
      </c>
      <c r="X594" t="str" cm="1">
        <f t="array" ref="X594">_xlfn.IFS(V594&lt;=2, "Express", V594&lt;=5, "Standard", TRUE, "Delayed")</f>
        <v>Standard</v>
      </c>
    </row>
    <row r="595" spans="1:24" x14ac:dyDescent="0.45">
      <c r="A595">
        <v>594</v>
      </c>
      <c r="B595" t="s">
        <v>1982</v>
      </c>
      <c r="C595" s="3">
        <v>41648</v>
      </c>
      <c r="D595" s="3">
        <v>41652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 s="1">
        <v>31.2</v>
      </c>
      <c r="S595">
        <v>3</v>
      </c>
      <c r="T595" s="2">
        <v>0.2</v>
      </c>
      <c r="U595" s="4">
        <v>9.75</v>
      </c>
      <c r="V595">
        <f>D595-C595</f>
        <v>4</v>
      </c>
      <c r="W595" s="5">
        <f t="shared" si="9"/>
        <v>0.3125</v>
      </c>
      <c r="X595" t="str" cm="1">
        <f t="array" ref="X595">_xlfn.IFS(V595&lt;=2, "Express", V595&lt;=5, "Standard", TRUE, "Delayed")</f>
        <v>Standard</v>
      </c>
    </row>
    <row r="596" spans="1:24" x14ac:dyDescent="0.45">
      <c r="A596">
        <v>595</v>
      </c>
      <c r="B596" t="s">
        <v>1988</v>
      </c>
      <c r="C596" s="3">
        <v>41859</v>
      </c>
      <c r="D596" s="3">
        <v>41866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947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 s="1">
        <v>76.12</v>
      </c>
      <c r="S596">
        <v>2</v>
      </c>
      <c r="T596" s="2">
        <v>0</v>
      </c>
      <c r="U596" s="4">
        <v>22.0748</v>
      </c>
      <c r="V596">
        <f>D596-C596</f>
        <v>7</v>
      </c>
      <c r="W596" s="5">
        <f t="shared" si="9"/>
        <v>0.28999999999999998</v>
      </c>
      <c r="X596" t="str" cm="1">
        <f t="array" ref="X596">_xlfn.IFS(V596&lt;=2, "Express", V596&lt;=5, "Standard", TRUE, "Delayed")</f>
        <v>Delayed</v>
      </c>
    </row>
    <row r="597" spans="1:24" x14ac:dyDescent="0.45">
      <c r="A597">
        <v>596</v>
      </c>
      <c r="B597" t="s">
        <v>1988</v>
      </c>
      <c r="C597" s="3">
        <v>41859</v>
      </c>
      <c r="D597" s="3">
        <v>41866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947</v>
      </c>
      <c r="K597" t="s">
        <v>42</v>
      </c>
      <c r="L597">
        <v>92024</v>
      </c>
      <c r="M597" t="s">
        <v>43</v>
      </c>
      <c r="N597" t="s">
        <v>1432</v>
      </c>
      <c r="O597" t="s">
        <v>70</v>
      </c>
      <c r="P597" t="s">
        <v>1215</v>
      </c>
      <c r="Q597" t="s">
        <v>1433</v>
      </c>
      <c r="R597" s="1">
        <v>1199.9760000000001</v>
      </c>
      <c r="S597">
        <v>3</v>
      </c>
      <c r="T597" s="2">
        <v>0.2</v>
      </c>
      <c r="U597" s="4">
        <v>434.99130000000002</v>
      </c>
      <c r="V597">
        <f>D597-C597</f>
        <v>7</v>
      </c>
      <c r="W597" s="5">
        <f t="shared" si="9"/>
        <v>0.36249999999999999</v>
      </c>
      <c r="X597" t="str" cm="1">
        <f t="array" ref="X597">_xlfn.IFS(V597&lt;=2, "Express", V597&lt;=5, "Standard", TRUE, "Delayed")</f>
        <v>Delayed</v>
      </c>
    </row>
    <row r="598" spans="1:24" x14ac:dyDescent="0.45">
      <c r="A598">
        <v>597</v>
      </c>
      <c r="B598" t="s">
        <v>1988</v>
      </c>
      <c r="C598" s="3">
        <v>41859</v>
      </c>
      <c r="D598" s="3">
        <v>41866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947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 s="1">
        <v>445.96</v>
      </c>
      <c r="S598">
        <v>5</v>
      </c>
      <c r="T598" s="2">
        <v>0.2</v>
      </c>
      <c r="U598" s="4">
        <v>55.744999999999997</v>
      </c>
      <c r="V598">
        <f>D598-C598</f>
        <v>7</v>
      </c>
      <c r="W598" s="5">
        <f t="shared" si="9"/>
        <v>0.125</v>
      </c>
      <c r="X598" t="str" cm="1">
        <f t="array" ref="X598">_xlfn.IFS(V598&lt;=2, "Express", V598&lt;=5, "Standard", TRUE, "Delayed")</f>
        <v>Delayed</v>
      </c>
    </row>
    <row r="599" spans="1:24" x14ac:dyDescent="0.45">
      <c r="A599">
        <v>598</v>
      </c>
      <c r="B599" t="s">
        <v>1988</v>
      </c>
      <c r="C599" s="3">
        <v>41859</v>
      </c>
      <c r="D599" s="3">
        <v>41866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947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 s="1">
        <v>327.76</v>
      </c>
      <c r="S599">
        <v>8</v>
      </c>
      <c r="T599" s="2">
        <v>0</v>
      </c>
      <c r="U599" s="4">
        <v>91.772800000000004</v>
      </c>
      <c r="V599">
        <f>D599-C599</f>
        <v>7</v>
      </c>
      <c r="W599" s="5">
        <f t="shared" si="9"/>
        <v>0.28000000000000003</v>
      </c>
      <c r="X599" t="str" cm="1">
        <f t="array" ref="X599">_xlfn.IFS(V599&lt;=2, "Express", V599&lt;=5, "Standard", TRUE, "Delayed")</f>
        <v>Delayed</v>
      </c>
    </row>
    <row r="600" spans="1:24" x14ac:dyDescent="0.45">
      <c r="A600">
        <v>599</v>
      </c>
      <c r="B600" t="s">
        <v>1995</v>
      </c>
      <c r="C600" s="3">
        <v>42565</v>
      </c>
      <c r="D600" s="3">
        <v>42567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 s="1">
        <v>11.632</v>
      </c>
      <c r="S600">
        <v>2</v>
      </c>
      <c r="T600" s="2">
        <v>0.2</v>
      </c>
      <c r="U600" s="4">
        <v>1.0178</v>
      </c>
      <c r="V600">
        <f>D600-C600</f>
        <v>2</v>
      </c>
      <c r="W600" s="5">
        <f t="shared" si="9"/>
        <v>8.7500000000000008E-2</v>
      </c>
      <c r="X600" t="str" cm="1">
        <f t="array" ref="X600">_xlfn.IFS(V600&lt;=2, "Express", V600&lt;=5, "Standard", TRUE, "Delayed")</f>
        <v>Express</v>
      </c>
    </row>
    <row r="601" spans="1:24" x14ac:dyDescent="0.45">
      <c r="A601">
        <v>600</v>
      </c>
      <c r="B601" t="s">
        <v>2000</v>
      </c>
      <c r="C601" s="3">
        <v>42567</v>
      </c>
      <c r="D601" s="3">
        <v>42572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 s="1">
        <v>143.982</v>
      </c>
      <c r="S601">
        <v>3</v>
      </c>
      <c r="T601" s="2">
        <v>0.4</v>
      </c>
      <c r="U601" s="4">
        <v>-28.796399999999998</v>
      </c>
      <c r="V601">
        <f>D601-C601</f>
        <v>5</v>
      </c>
      <c r="W601" s="5">
        <f t="shared" si="9"/>
        <v>-0.19999999999999998</v>
      </c>
      <c r="X601" t="str" cm="1">
        <f t="array" ref="X601">_xlfn.IFS(V601&lt;=2, "Express", V601&lt;=5, "Standard", TRUE, "Delayed")</f>
        <v>Standard</v>
      </c>
    </row>
    <row r="602" spans="1:24" x14ac:dyDescent="0.45">
      <c r="A602">
        <v>601</v>
      </c>
      <c r="B602" t="s">
        <v>2000</v>
      </c>
      <c r="C602" s="3">
        <v>42567</v>
      </c>
      <c r="D602" s="3">
        <v>42572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 s="1">
        <v>494.37599999999998</v>
      </c>
      <c r="S602">
        <v>4</v>
      </c>
      <c r="T602" s="2">
        <v>0.4</v>
      </c>
      <c r="U602" s="4">
        <v>-115.3544</v>
      </c>
      <c r="V602">
        <f>D602-C602</f>
        <v>5</v>
      </c>
      <c r="W602" s="5">
        <f t="shared" si="9"/>
        <v>-0.23333333333333334</v>
      </c>
      <c r="X602" t="str" cm="1">
        <f t="array" ref="X602">_xlfn.IFS(V602&lt;=2, "Express", V602&lt;=5, "Standard", TRUE, "Delayed")</f>
        <v>Standard</v>
      </c>
    </row>
    <row r="603" spans="1:24" x14ac:dyDescent="0.45">
      <c r="A603">
        <v>602</v>
      </c>
      <c r="B603" t="s">
        <v>2000</v>
      </c>
      <c r="C603" s="3">
        <v>42567</v>
      </c>
      <c r="D603" s="3">
        <v>42572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 s="1">
        <v>5.84</v>
      </c>
      <c r="S603">
        <v>2</v>
      </c>
      <c r="T603" s="2">
        <v>0.2</v>
      </c>
      <c r="U603" s="4">
        <v>0.73</v>
      </c>
      <c r="V603">
        <f>D603-C603</f>
        <v>5</v>
      </c>
      <c r="W603" s="5">
        <f t="shared" si="9"/>
        <v>0.125</v>
      </c>
      <c r="X603" t="str" cm="1">
        <f t="array" ref="X603">_xlfn.IFS(V603&lt;=2, "Express", V603&lt;=5, "Standard", TRUE, "Delayed")</f>
        <v>Standard</v>
      </c>
    </row>
    <row r="604" spans="1:24" x14ac:dyDescent="0.45">
      <c r="A604">
        <v>603</v>
      </c>
      <c r="B604" t="s">
        <v>2007</v>
      </c>
      <c r="C604" s="3">
        <v>41713</v>
      </c>
      <c r="D604" s="3">
        <v>41717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 s="1">
        <v>142.77600000000001</v>
      </c>
      <c r="S604">
        <v>1</v>
      </c>
      <c r="T604" s="2">
        <v>0.2</v>
      </c>
      <c r="U604" s="4">
        <v>17.847000000000001</v>
      </c>
      <c r="V604">
        <f>D604-C604</f>
        <v>4</v>
      </c>
      <c r="W604" s="5">
        <f t="shared" si="9"/>
        <v>0.125</v>
      </c>
      <c r="X604" t="str" cm="1">
        <f t="array" ref="X604">_xlfn.IFS(V604&lt;=2, "Express", V604&lt;=5, "Standard", TRUE, "Delayed")</f>
        <v>Standard</v>
      </c>
    </row>
    <row r="605" spans="1:24" x14ac:dyDescent="0.45">
      <c r="A605">
        <v>604</v>
      </c>
      <c r="B605" t="s">
        <v>2007</v>
      </c>
      <c r="C605" s="3">
        <v>41713</v>
      </c>
      <c r="D605" s="3">
        <v>41717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 s="1">
        <v>45.695999999999998</v>
      </c>
      <c r="S605">
        <v>3</v>
      </c>
      <c r="T605" s="2">
        <v>0.2</v>
      </c>
      <c r="U605" s="4">
        <v>5.1407999999999996</v>
      </c>
      <c r="V605">
        <f>D605-C605</f>
        <v>4</v>
      </c>
      <c r="W605" s="5">
        <f t="shared" si="9"/>
        <v>0.1125</v>
      </c>
      <c r="X605" t="str" cm="1">
        <f t="array" ref="X605">_xlfn.IFS(V605&lt;=2, "Express", V605&lt;=5, "Standard", TRUE, "Delayed")</f>
        <v>Standard</v>
      </c>
    </row>
    <row r="606" spans="1:24" x14ac:dyDescent="0.45">
      <c r="A606">
        <v>605</v>
      </c>
      <c r="B606" t="s">
        <v>2007</v>
      </c>
      <c r="C606" s="3">
        <v>41713</v>
      </c>
      <c r="D606" s="3">
        <v>41717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1522</v>
      </c>
      <c r="O606" t="s">
        <v>45</v>
      </c>
      <c r="P606" t="s">
        <v>74</v>
      </c>
      <c r="Q606" t="s">
        <v>1523</v>
      </c>
      <c r="R606" s="1">
        <v>7.218</v>
      </c>
      <c r="S606">
        <v>3</v>
      </c>
      <c r="T606" s="2">
        <v>0.7</v>
      </c>
      <c r="U606" s="4">
        <v>-5.5338000000000003</v>
      </c>
      <c r="V606">
        <f>D606-C606</f>
        <v>4</v>
      </c>
      <c r="W606" s="5">
        <f t="shared" si="9"/>
        <v>-0.76666666666666672</v>
      </c>
      <c r="X606" t="str" cm="1">
        <f t="array" ref="X606">_xlfn.IFS(V606&lt;=2, "Express", V606&lt;=5, "Standard", TRUE, "Delayed")</f>
        <v>Standard</v>
      </c>
    </row>
    <row r="607" spans="1:24" x14ac:dyDescent="0.45">
      <c r="A607">
        <v>606</v>
      </c>
      <c r="B607" t="s">
        <v>2007</v>
      </c>
      <c r="C607" s="3">
        <v>41713</v>
      </c>
      <c r="D607" s="3">
        <v>41717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1494</v>
      </c>
      <c r="O607" t="s">
        <v>45</v>
      </c>
      <c r="P607" t="s">
        <v>74</v>
      </c>
      <c r="Q607" t="s">
        <v>1495</v>
      </c>
      <c r="R607" s="1">
        <v>43.188000000000002</v>
      </c>
      <c r="S607">
        <v>4</v>
      </c>
      <c r="T607" s="2">
        <v>0.7</v>
      </c>
      <c r="U607" s="4">
        <v>-31.671199999999999</v>
      </c>
      <c r="V607">
        <f>D607-C607</f>
        <v>4</v>
      </c>
      <c r="W607" s="5">
        <f t="shared" si="9"/>
        <v>-0.73333333333333328</v>
      </c>
      <c r="X607" t="str" cm="1">
        <f t="array" ref="X607">_xlfn.IFS(V607&lt;=2, "Express", V607&lt;=5, "Standard", TRUE, "Delayed")</f>
        <v>Standard</v>
      </c>
    </row>
    <row r="608" spans="1:24" x14ac:dyDescent="0.45">
      <c r="A608">
        <v>607</v>
      </c>
      <c r="B608" t="s">
        <v>2007</v>
      </c>
      <c r="C608" s="3">
        <v>41713</v>
      </c>
      <c r="D608" s="3">
        <v>41717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 s="1">
        <v>131.904</v>
      </c>
      <c r="S608">
        <v>3</v>
      </c>
      <c r="T608" s="2">
        <v>0.2</v>
      </c>
      <c r="U608" s="4">
        <v>47.815199999999997</v>
      </c>
      <c r="V608">
        <f>D608-C608</f>
        <v>4</v>
      </c>
      <c r="W608" s="5">
        <f t="shared" si="9"/>
        <v>0.36249999999999999</v>
      </c>
      <c r="X608" t="str" cm="1">
        <f t="array" ref="X608">_xlfn.IFS(V608&lt;=2, "Express", V608&lt;=5, "Standard", TRUE, "Delayed")</f>
        <v>Standard</v>
      </c>
    </row>
    <row r="609" spans="1:24" x14ac:dyDescent="0.45">
      <c r="A609">
        <v>608</v>
      </c>
      <c r="B609" t="s">
        <v>2014</v>
      </c>
      <c r="C609" s="3">
        <v>41782</v>
      </c>
      <c r="D609" s="3">
        <v>41786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 s="1">
        <v>3.282</v>
      </c>
      <c r="S609">
        <v>2</v>
      </c>
      <c r="T609" s="2">
        <v>0.7</v>
      </c>
      <c r="U609" s="4">
        <v>-2.6255999999999999</v>
      </c>
      <c r="V609">
        <f>D609-C609</f>
        <v>4</v>
      </c>
      <c r="W609" s="5">
        <f t="shared" si="9"/>
        <v>-0.79999999999999993</v>
      </c>
      <c r="X609" t="str" cm="1">
        <f t="array" ref="X609">_xlfn.IFS(V609&lt;=2, "Express", V609&lt;=5, "Standard", TRUE, "Delayed")</f>
        <v>Standard</v>
      </c>
    </row>
    <row r="610" spans="1:24" x14ac:dyDescent="0.45">
      <c r="A610">
        <v>609</v>
      </c>
      <c r="B610" t="s">
        <v>2014</v>
      </c>
      <c r="C610" s="3">
        <v>41782</v>
      </c>
      <c r="D610" s="3">
        <v>41786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1758</v>
      </c>
      <c r="O610" t="s">
        <v>45</v>
      </c>
      <c r="P610" t="s">
        <v>67</v>
      </c>
      <c r="Q610" t="s">
        <v>1759</v>
      </c>
      <c r="R610" s="1">
        <v>21.167999999999999</v>
      </c>
      <c r="S610">
        <v>9</v>
      </c>
      <c r="T610" s="2">
        <v>0.2</v>
      </c>
      <c r="U610" s="4">
        <v>2.3814000000000002</v>
      </c>
      <c r="V610">
        <f>D610-C610</f>
        <v>4</v>
      </c>
      <c r="W610" s="5">
        <f t="shared" si="9"/>
        <v>0.11250000000000002</v>
      </c>
      <c r="X610" t="str" cm="1">
        <f t="array" ref="X610">_xlfn.IFS(V610&lt;=2, "Express", V610&lt;=5, "Standard", TRUE, "Delayed")</f>
        <v>Standard</v>
      </c>
    </row>
    <row r="611" spans="1:24" x14ac:dyDescent="0.45">
      <c r="A611">
        <v>610</v>
      </c>
      <c r="B611" t="s">
        <v>2014</v>
      </c>
      <c r="C611" s="3">
        <v>41782</v>
      </c>
      <c r="D611" s="3">
        <v>41786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 s="1">
        <v>55.188000000000002</v>
      </c>
      <c r="S611">
        <v>2</v>
      </c>
      <c r="T611" s="2">
        <v>0.4</v>
      </c>
      <c r="U611" s="4">
        <v>-10.117800000000001</v>
      </c>
      <c r="V611">
        <f>D611-C611</f>
        <v>4</v>
      </c>
      <c r="W611" s="5">
        <f t="shared" si="9"/>
        <v>-0.18333333333333335</v>
      </c>
      <c r="X611" t="str" cm="1">
        <f t="array" ref="X611">_xlfn.IFS(V611&lt;=2, "Express", V611&lt;=5, "Standard", TRUE, "Delayed")</f>
        <v>Standard</v>
      </c>
    </row>
    <row r="612" spans="1:24" x14ac:dyDescent="0.45">
      <c r="A612">
        <v>611</v>
      </c>
      <c r="B612" t="s">
        <v>2021</v>
      </c>
      <c r="C612" s="3">
        <v>42488</v>
      </c>
      <c r="D612" s="3">
        <v>42491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 s="1">
        <v>369.57600000000002</v>
      </c>
      <c r="S612">
        <v>3</v>
      </c>
      <c r="T612" s="2">
        <v>0.2</v>
      </c>
      <c r="U612" s="4">
        <v>41.577300000000001</v>
      </c>
      <c r="V612">
        <f>D612-C612</f>
        <v>3</v>
      </c>
      <c r="W612" s="5">
        <f t="shared" si="9"/>
        <v>0.1125</v>
      </c>
      <c r="X612" t="str" cm="1">
        <f t="array" ref="X612">_xlfn.IFS(V612&lt;=2, "Express", V612&lt;=5, "Standard", TRUE, "Delayed")</f>
        <v>Standard</v>
      </c>
    </row>
    <row r="613" spans="1:24" x14ac:dyDescent="0.45">
      <c r="A613">
        <v>612</v>
      </c>
      <c r="B613" t="s">
        <v>2021</v>
      </c>
      <c r="C613" s="3">
        <v>42488</v>
      </c>
      <c r="D613" s="3">
        <v>42491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 s="1">
        <v>15.712</v>
      </c>
      <c r="S613">
        <v>4</v>
      </c>
      <c r="T613" s="2">
        <v>0.2</v>
      </c>
      <c r="U613" s="4">
        <v>5.6955999999999998</v>
      </c>
      <c r="V613">
        <f>D613-C613</f>
        <v>3</v>
      </c>
      <c r="W613" s="5">
        <f t="shared" si="9"/>
        <v>0.36249999999999999</v>
      </c>
      <c r="X613" t="str" cm="1">
        <f t="array" ref="X613">_xlfn.IFS(V613&lt;=2, "Express", V613&lt;=5, "Standard", TRUE, "Delayed")</f>
        <v>Standard</v>
      </c>
    </row>
    <row r="614" spans="1:24" x14ac:dyDescent="0.45">
      <c r="A614">
        <v>613</v>
      </c>
      <c r="B614" t="s">
        <v>2026</v>
      </c>
      <c r="C614" s="3">
        <v>42624</v>
      </c>
      <c r="D614" s="3">
        <v>42626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 s="1">
        <v>8.4480000000000004</v>
      </c>
      <c r="S614">
        <v>2</v>
      </c>
      <c r="T614" s="2">
        <v>0.2</v>
      </c>
      <c r="U614" s="4">
        <v>2.64</v>
      </c>
      <c r="V614">
        <f>D614-C614</f>
        <v>2</v>
      </c>
      <c r="W614" s="5">
        <f t="shared" si="9"/>
        <v>0.3125</v>
      </c>
      <c r="X614" t="str" cm="1">
        <f t="array" ref="X614">_xlfn.IFS(V614&lt;=2, "Express", V614&lt;=5, "Standard", TRUE, "Delayed")</f>
        <v>Express</v>
      </c>
    </row>
    <row r="615" spans="1:24" x14ac:dyDescent="0.45">
      <c r="A615">
        <v>614</v>
      </c>
      <c r="B615" t="s">
        <v>2026</v>
      </c>
      <c r="C615" s="3">
        <v>42624</v>
      </c>
      <c r="D615" s="3">
        <v>42626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 s="1">
        <v>728.94600000000003</v>
      </c>
      <c r="S615">
        <v>9</v>
      </c>
      <c r="T615" s="2">
        <v>0.4</v>
      </c>
      <c r="U615" s="4">
        <v>-157.9383</v>
      </c>
      <c r="V615">
        <f>D615-C615</f>
        <v>2</v>
      </c>
      <c r="W615" s="5">
        <f t="shared" si="9"/>
        <v>-0.21666666666666665</v>
      </c>
      <c r="X615" t="str" cm="1">
        <f t="array" ref="X615">_xlfn.IFS(V615&lt;=2, "Express", V615&lt;=5, "Standard", TRUE, "Delayed")</f>
        <v>Express</v>
      </c>
    </row>
    <row r="616" spans="1:24" x14ac:dyDescent="0.45">
      <c r="A616">
        <v>615</v>
      </c>
      <c r="B616" t="s">
        <v>2033</v>
      </c>
      <c r="C616" s="3">
        <v>43053</v>
      </c>
      <c r="D616" s="3">
        <v>43056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496</v>
      </c>
      <c r="L616">
        <v>43123</v>
      </c>
      <c r="M616" t="s">
        <v>147</v>
      </c>
      <c r="N616" t="s">
        <v>923</v>
      </c>
      <c r="O616" t="s">
        <v>70</v>
      </c>
      <c r="P616" t="s">
        <v>71</v>
      </c>
      <c r="Q616" t="s">
        <v>924</v>
      </c>
      <c r="R616" s="1">
        <v>119.94</v>
      </c>
      <c r="S616">
        <v>10</v>
      </c>
      <c r="T616" s="2">
        <v>0.4</v>
      </c>
      <c r="U616" s="4">
        <v>15.992000000000001</v>
      </c>
      <c r="V616">
        <f>D616-C616</f>
        <v>3</v>
      </c>
      <c r="W616" s="5">
        <f t="shared" si="9"/>
        <v>0.13333333333333333</v>
      </c>
      <c r="X616" t="str" cm="1">
        <f t="array" ref="X616">_xlfn.IFS(V616&lt;=2, "Express", V616&lt;=5, "Standard", TRUE, "Delayed")</f>
        <v>Standard</v>
      </c>
    </row>
    <row r="617" spans="1:24" x14ac:dyDescent="0.45">
      <c r="A617">
        <v>616</v>
      </c>
      <c r="B617" t="s">
        <v>2033</v>
      </c>
      <c r="C617" s="3">
        <v>43053</v>
      </c>
      <c r="D617" s="3">
        <v>43056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496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 s="1">
        <v>3.6480000000000001</v>
      </c>
      <c r="S617">
        <v>2</v>
      </c>
      <c r="T617" s="2">
        <v>0.7</v>
      </c>
      <c r="U617" s="4">
        <v>-2.7968000000000002</v>
      </c>
      <c r="V617">
        <f>D617-C617</f>
        <v>3</v>
      </c>
      <c r="W617" s="5">
        <f t="shared" si="9"/>
        <v>-0.76666666666666672</v>
      </c>
      <c r="X617" t="str" cm="1">
        <f t="array" ref="X617">_xlfn.IFS(V617&lt;=2, "Express", V617&lt;=5, "Standard", TRUE, "Delayed")</f>
        <v>Standard</v>
      </c>
    </row>
    <row r="618" spans="1:24" x14ac:dyDescent="0.45">
      <c r="A618">
        <v>617</v>
      </c>
      <c r="B618" t="s">
        <v>2039</v>
      </c>
      <c r="C618" s="3">
        <v>42965</v>
      </c>
      <c r="D618" s="3">
        <v>42970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 s="1">
        <v>40.479999999999997</v>
      </c>
      <c r="S618">
        <v>2</v>
      </c>
      <c r="T618" s="2">
        <v>0</v>
      </c>
      <c r="U618" s="4">
        <v>15.7872</v>
      </c>
      <c r="V618">
        <f>D618-C618</f>
        <v>5</v>
      </c>
      <c r="W618" s="5">
        <f t="shared" si="9"/>
        <v>0.39</v>
      </c>
      <c r="X618" t="str" cm="1">
        <f t="array" ref="X618">_xlfn.IFS(V618&lt;=2, "Express", V618&lt;=5, "Standard", TRUE, "Delayed")</f>
        <v>Standard</v>
      </c>
    </row>
    <row r="619" spans="1:24" x14ac:dyDescent="0.45">
      <c r="A619">
        <v>618</v>
      </c>
      <c r="B619" t="s">
        <v>2039</v>
      </c>
      <c r="C619" s="3">
        <v>42965</v>
      </c>
      <c r="D619" s="3">
        <v>42970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 s="1">
        <v>9.94</v>
      </c>
      <c r="S619">
        <v>2</v>
      </c>
      <c r="T619" s="2">
        <v>0</v>
      </c>
      <c r="U619" s="4">
        <v>3.0813999999999999</v>
      </c>
      <c r="V619">
        <f>D619-C619</f>
        <v>5</v>
      </c>
      <c r="W619" s="5">
        <f t="shared" si="9"/>
        <v>0.31</v>
      </c>
      <c r="X619" t="str" cm="1">
        <f t="array" ref="X619">_xlfn.IFS(V619&lt;=2, "Express", V619&lt;=5, "Standard", TRUE, "Delayed")</f>
        <v>Standard</v>
      </c>
    </row>
    <row r="620" spans="1:24" x14ac:dyDescent="0.45">
      <c r="A620">
        <v>619</v>
      </c>
      <c r="B620" t="s">
        <v>2039</v>
      </c>
      <c r="C620" s="3">
        <v>42965</v>
      </c>
      <c r="D620" s="3">
        <v>42970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 s="1">
        <v>107.42400000000001</v>
      </c>
      <c r="S620">
        <v>9</v>
      </c>
      <c r="T620" s="2">
        <v>0.2</v>
      </c>
      <c r="U620" s="4">
        <v>33.57</v>
      </c>
      <c r="V620">
        <f>D620-C620</f>
        <v>5</v>
      </c>
      <c r="W620" s="5">
        <f t="shared" si="9"/>
        <v>0.3125</v>
      </c>
      <c r="X620" t="str" cm="1">
        <f t="array" ref="X620">_xlfn.IFS(V620&lt;=2, "Express", V620&lt;=5, "Standard", TRUE, "Delayed")</f>
        <v>Standard</v>
      </c>
    </row>
    <row r="621" spans="1:24" x14ac:dyDescent="0.45">
      <c r="A621">
        <v>620</v>
      </c>
      <c r="B621" t="s">
        <v>2039</v>
      </c>
      <c r="C621" s="3">
        <v>42965</v>
      </c>
      <c r="D621" s="3">
        <v>42970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 s="1">
        <v>37.909999999999997</v>
      </c>
      <c r="S621">
        <v>1</v>
      </c>
      <c r="T621" s="2">
        <v>0</v>
      </c>
      <c r="U621" s="4">
        <v>10.9939</v>
      </c>
      <c r="V621">
        <f>D621-C621</f>
        <v>5</v>
      </c>
      <c r="W621" s="5">
        <f t="shared" si="9"/>
        <v>0.29000000000000004</v>
      </c>
      <c r="X621" t="str" cm="1">
        <f t="array" ref="X621">_xlfn.IFS(V621&lt;=2, "Express", V621&lt;=5, "Standard", TRUE, "Delayed")</f>
        <v>Standard</v>
      </c>
    </row>
    <row r="622" spans="1:24" x14ac:dyDescent="0.45">
      <c r="A622">
        <v>621</v>
      </c>
      <c r="B622" t="s">
        <v>2039</v>
      </c>
      <c r="C622" s="3">
        <v>42965</v>
      </c>
      <c r="D622" s="3">
        <v>42970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 s="1">
        <v>88.02</v>
      </c>
      <c r="S622">
        <v>3</v>
      </c>
      <c r="T622" s="2">
        <v>0</v>
      </c>
      <c r="U622" s="4">
        <v>27.286200000000001</v>
      </c>
      <c r="V622">
        <f>D622-C622</f>
        <v>5</v>
      </c>
      <c r="W622" s="5">
        <f t="shared" si="9"/>
        <v>0.31</v>
      </c>
      <c r="X622" t="str" cm="1">
        <f t="array" ref="X622">_xlfn.IFS(V622&lt;=2, "Express", V622&lt;=5, "Standard", TRUE, "Delayed")</f>
        <v>Standard</v>
      </c>
    </row>
    <row r="623" spans="1:24" x14ac:dyDescent="0.45">
      <c r="A623">
        <v>622</v>
      </c>
      <c r="B623" t="s">
        <v>2050</v>
      </c>
      <c r="C623" s="3">
        <v>41999</v>
      </c>
      <c r="D623" s="3">
        <v>42004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 s="1">
        <v>8.69</v>
      </c>
      <c r="S623">
        <v>5</v>
      </c>
      <c r="T623" s="2">
        <v>0.8</v>
      </c>
      <c r="U623" s="4">
        <v>-14.773</v>
      </c>
      <c r="V623">
        <f>D623-C623</f>
        <v>5</v>
      </c>
      <c r="W623" s="5">
        <f t="shared" si="9"/>
        <v>-1.7</v>
      </c>
      <c r="X623" t="str" cm="1">
        <f t="array" ref="X623">_xlfn.IFS(V623&lt;=2, "Express", V623&lt;=5, "Standard", TRUE, "Delayed")</f>
        <v>Standard</v>
      </c>
    </row>
    <row r="624" spans="1:24" x14ac:dyDescent="0.45">
      <c r="A624">
        <v>623</v>
      </c>
      <c r="B624" t="s">
        <v>2055</v>
      </c>
      <c r="C624" s="3">
        <v>42337</v>
      </c>
      <c r="D624" s="3">
        <v>42341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 s="1">
        <v>301.95999999999998</v>
      </c>
      <c r="S624">
        <v>2</v>
      </c>
      <c r="T624" s="2">
        <v>0</v>
      </c>
      <c r="U624" s="4">
        <v>87.568399999999997</v>
      </c>
      <c r="V624">
        <f>D624-C624</f>
        <v>4</v>
      </c>
      <c r="W624" s="5">
        <f t="shared" si="9"/>
        <v>0.29000000000000004</v>
      </c>
      <c r="X624" t="str" cm="1">
        <f t="array" ref="X624">_xlfn.IFS(V624&lt;=2, "Express", V624&lt;=5, "Standard", TRUE, "Delayed")</f>
        <v>Standard</v>
      </c>
    </row>
    <row r="625" spans="1:24" x14ac:dyDescent="0.45">
      <c r="A625">
        <v>624</v>
      </c>
      <c r="B625" t="s">
        <v>2055</v>
      </c>
      <c r="C625" s="3">
        <v>42337</v>
      </c>
      <c r="D625" s="3">
        <v>42341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 s="1">
        <v>555.21</v>
      </c>
      <c r="S625">
        <v>5</v>
      </c>
      <c r="T625" s="2">
        <v>0.1</v>
      </c>
      <c r="U625" s="4">
        <v>178.90100000000001</v>
      </c>
      <c r="V625">
        <f>D625-C625</f>
        <v>4</v>
      </c>
      <c r="W625" s="5">
        <f t="shared" si="9"/>
        <v>0.32222222222222224</v>
      </c>
      <c r="X625" t="str" cm="1">
        <f t="array" ref="X625">_xlfn.IFS(V625&lt;=2, "Express", V625&lt;=5, "Standard", TRUE, "Delayed")</f>
        <v>Standard</v>
      </c>
    </row>
    <row r="626" spans="1:24" x14ac:dyDescent="0.45">
      <c r="A626">
        <v>625</v>
      </c>
      <c r="B626" t="s">
        <v>2055</v>
      </c>
      <c r="C626" s="3">
        <v>42337</v>
      </c>
      <c r="D626" s="3">
        <v>42341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 s="1">
        <v>523.48</v>
      </c>
      <c r="S626">
        <v>4</v>
      </c>
      <c r="T626" s="2">
        <v>0</v>
      </c>
      <c r="U626" s="4">
        <v>130.87</v>
      </c>
      <c r="V626">
        <f>D626-C626</f>
        <v>4</v>
      </c>
      <c r="W626" s="5">
        <f t="shared" si="9"/>
        <v>0.25</v>
      </c>
      <c r="X626" t="str" cm="1">
        <f t="array" ref="X626">_xlfn.IFS(V626&lt;=2, "Express", V626&lt;=5, "Standard", TRUE, "Delayed")</f>
        <v>Standard</v>
      </c>
    </row>
    <row r="627" spans="1:24" x14ac:dyDescent="0.45">
      <c r="A627">
        <v>626</v>
      </c>
      <c r="B627" t="s">
        <v>2055</v>
      </c>
      <c r="C627" s="3">
        <v>42337</v>
      </c>
      <c r="D627" s="3">
        <v>42341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1">
        <v>161.82</v>
      </c>
      <c r="S627">
        <v>9</v>
      </c>
      <c r="T627" s="2">
        <v>0</v>
      </c>
      <c r="U627" s="4">
        <v>46.927799999999998</v>
      </c>
      <c r="V627">
        <f>D627-C627</f>
        <v>4</v>
      </c>
      <c r="W627" s="5">
        <f t="shared" si="9"/>
        <v>0.28999999999999998</v>
      </c>
      <c r="X627" t="str" cm="1">
        <f t="array" ref="X627">_xlfn.IFS(V627&lt;=2, "Express", V627&lt;=5, "Standard", TRUE, "Delayed")</f>
        <v>Standard</v>
      </c>
    </row>
    <row r="628" spans="1:24" x14ac:dyDescent="0.45">
      <c r="A628">
        <v>627</v>
      </c>
      <c r="B628" t="s">
        <v>2065</v>
      </c>
      <c r="C628" s="3">
        <v>42993</v>
      </c>
      <c r="D628" s="3">
        <v>42997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 s="1">
        <v>35.56</v>
      </c>
      <c r="S628">
        <v>7</v>
      </c>
      <c r="T628" s="2">
        <v>0</v>
      </c>
      <c r="U628" s="4">
        <v>12.090400000000001</v>
      </c>
      <c r="V628">
        <f>D628-C628</f>
        <v>4</v>
      </c>
      <c r="W628" s="5">
        <f t="shared" si="9"/>
        <v>0.34</v>
      </c>
      <c r="X628" t="str" cm="1">
        <f t="array" ref="X628">_xlfn.IFS(V628&lt;=2, "Express", V628&lt;=5, "Standard", TRUE, "Delayed")</f>
        <v>Standard</v>
      </c>
    </row>
    <row r="629" spans="1:24" x14ac:dyDescent="0.45">
      <c r="A629">
        <v>628</v>
      </c>
      <c r="B629" t="s">
        <v>2070</v>
      </c>
      <c r="C629" s="3">
        <v>42874</v>
      </c>
      <c r="D629" s="3">
        <v>42878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 s="1">
        <v>97.16</v>
      </c>
      <c r="S629">
        <v>2</v>
      </c>
      <c r="T629" s="2">
        <v>0</v>
      </c>
      <c r="U629" s="4">
        <v>28.176400000000001</v>
      </c>
      <c r="V629">
        <f>D629-C629</f>
        <v>4</v>
      </c>
      <c r="W629" s="5">
        <f t="shared" si="9"/>
        <v>0.29000000000000004</v>
      </c>
      <c r="X629" t="str" cm="1">
        <f t="array" ref="X629">_xlfn.IFS(V629&lt;=2, "Express", V629&lt;=5, "Standard", TRUE, "Delayed")</f>
        <v>Standard</v>
      </c>
    </row>
    <row r="630" spans="1:24" x14ac:dyDescent="0.45">
      <c r="A630">
        <v>629</v>
      </c>
      <c r="B630" t="s">
        <v>2075</v>
      </c>
      <c r="C630" s="3">
        <v>43086</v>
      </c>
      <c r="D630" s="3">
        <v>43090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 s="1">
        <v>15.24</v>
      </c>
      <c r="S630">
        <v>5</v>
      </c>
      <c r="T630" s="2">
        <v>0.2</v>
      </c>
      <c r="U630" s="4">
        <v>5.1435000000000004</v>
      </c>
      <c r="V630">
        <f>D630-C630</f>
        <v>4</v>
      </c>
      <c r="W630" s="5">
        <f t="shared" si="9"/>
        <v>0.33750000000000002</v>
      </c>
      <c r="X630" t="str" cm="1">
        <f t="array" ref="X630">_xlfn.IFS(V630&lt;=2, "Express", V630&lt;=5, "Standard", TRUE, "Delayed")</f>
        <v>Standard</v>
      </c>
    </row>
    <row r="631" spans="1:24" x14ac:dyDescent="0.45">
      <c r="A631">
        <v>630</v>
      </c>
      <c r="B631" t="s">
        <v>2075</v>
      </c>
      <c r="C631" s="3">
        <v>43086</v>
      </c>
      <c r="D631" s="3">
        <v>43090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 s="1">
        <v>13.23</v>
      </c>
      <c r="S631">
        <v>3</v>
      </c>
      <c r="T631" s="2">
        <v>0</v>
      </c>
      <c r="U631" s="4">
        <v>6.0857999999999999</v>
      </c>
      <c r="V631">
        <f>D631-C631</f>
        <v>4</v>
      </c>
      <c r="W631" s="5">
        <f t="shared" si="9"/>
        <v>0.45999999999999996</v>
      </c>
      <c r="X631" t="str" cm="1">
        <f t="array" ref="X631">_xlfn.IFS(V631&lt;=2, "Express", V631&lt;=5, "Standard", TRUE, "Delayed")</f>
        <v>Standard</v>
      </c>
    </row>
    <row r="632" spans="1:24" x14ac:dyDescent="0.45">
      <c r="A632">
        <v>631</v>
      </c>
      <c r="B632" t="s">
        <v>2078</v>
      </c>
      <c r="C632" s="3">
        <v>42715</v>
      </c>
      <c r="D632" s="3">
        <v>42717</v>
      </c>
      <c r="E632" t="s">
        <v>22</v>
      </c>
      <c r="F632" t="s">
        <v>2079</v>
      </c>
      <c r="G632" t="s">
        <v>10917</v>
      </c>
      <c r="H632" t="s">
        <v>25</v>
      </c>
      <c r="I632" t="s">
        <v>26</v>
      </c>
      <c r="J632" t="s">
        <v>454</v>
      </c>
      <c r="K632" t="s">
        <v>455</v>
      </c>
      <c r="L632">
        <v>80013</v>
      </c>
      <c r="M632" t="s">
        <v>43</v>
      </c>
      <c r="N632" t="s">
        <v>2080</v>
      </c>
      <c r="O632" t="s">
        <v>45</v>
      </c>
      <c r="P632" t="s">
        <v>58</v>
      </c>
      <c r="Q632" t="s">
        <v>2081</v>
      </c>
      <c r="R632" s="1">
        <v>243.38399999999999</v>
      </c>
      <c r="S632">
        <v>3</v>
      </c>
      <c r="T632" s="2">
        <v>0.2</v>
      </c>
      <c r="U632" s="4">
        <v>-51.719099999999997</v>
      </c>
      <c r="V632">
        <f>D632-C632</f>
        <v>2</v>
      </c>
      <c r="W632" s="5">
        <f t="shared" si="9"/>
        <v>-0.21249999999999999</v>
      </c>
      <c r="X632" t="str" cm="1">
        <f t="array" ref="X632">_xlfn.IFS(V632&lt;=2, "Express", V632&lt;=5, "Standard", TRUE, "Delayed")</f>
        <v>Express</v>
      </c>
    </row>
    <row r="633" spans="1:24" x14ac:dyDescent="0.45">
      <c r="A633">
        <v>632</v>
      </c>
      <c r="B633" t="s">
        <v>2078</v>
      </c>
      <c r="C633" s="3">
        <v>42715</v>
      </c>
      <c r="D633" s="3">
        <v>42717</v>
      </c>
      <c r="E633" t="s">
        <v>22</v>
      </c>
      <c r="F633" t="s">
        <v>2079</v>
      </c>
      <c r="G633" t="s">
        <v>10917</v>
      </c>
      <c r="H633" t="s">
        <v>25</v>
      </c>
      <c r="I633" t="s">
        <v>26</v>
      </c>
      <c r="J633" t="s">
        <v>454</v>
      </c>
      <c r="K633" t="s">
        <v>455</v>
      </c>
      <c r="L633">
        <v>80013</v>
      </c>
      <c r="M633" t="s">
        <v>43</v>
      </c>
      <c r="N633" t="s">
        <v>2082</v>
      </c>
      <c r="O633" t="s">
        <v>70</v>
      </c>
      <c r="P633" t="s">
        <v>160</v>
      </c>
      <c r="Q633" t="s">
        <v>2083</v>
      </c>
      <c r="R633" s="1">
        <v>119.8</v>
      </c>
      <c r="S633">
        <v>5</v>
      </c>
      <c r="T633" s="2">
        <v>0.2</v>
      </c>
      <c r="U633" s="4">
        <v>29.95</v>
      </c>
      <c r="V633">
        <f>D633-C633</f>
        <v>2</v>
      </c>
      <c r="W633" s="5">
        <f t="shared" si="9"/>
        <v>0.25</v>
      </c>
      <c r="X633" t="str" cm="1">
        <f t="array" ref="X633">_xlfn.IFS(V633&lt;=2, "Express", V633&lt;=5, "Standard", TRUE, "Delayed")</f>
        <v>Express</v>
      </c>
    </row>
    <row r="634" spans="1:24" x14ac:dyDescent="0.45">
      <c r="A634">
        <v>633</v>
      </c>
      <c r="B634" t="s">
        <v>2078</v>
      </c>
      <c r="C634" s="3">
        <v>42715</v>
      </c>
      <c r="D634" s="3">
        <v>42717</v>
      </c>
      <c r="E634" t="s">
        <v>22</v>
      </c>
      <c r="F634" t="s">
        <v>2079</v>
      </c>
      <c r="G634" t="s">
        <v>10917</v>
      </c>
      <c r="H634" t="s">
        <v>25</v>
      </c>
      <c r="I634" t="s">
        <v>26</v>
      </c>
      <c r="J634" t="s">
        <v>454</v>
      </c>
      <c r="K634" t="s">
        <v>455</v>
      </c>
      <c r="L634">
        <v>80013</v>
      </c>
      <c r="M634" t="s">
        <v>43</v>
      </c>
      <c r="N634" t="s">
        <v>2084</v>
      </c>
      <c r="O634" t="s">
        <v>70</v>
      </c>
      <c r="P634" t="s">
        <v>71</v>
      </c>
      <c r="Q634" t="s">
        <v>2085</v>
      </c>
      <c r="R634" s="1">
        <v>300.76799999999997</v>
      </c>
      <c r="S634">
        <v>4</v>
      </c>
      <c r="T634" s="2">
        <v>0.2</v>
      </c>
      <c r="U634" s="4">
        <v>30.076799999999999</v>
      </c>
      <c r="V634">
        <f>D634-C634</f>
        <v>2</v>
      </c>
      <c r="W634" s="5">
        <f t="shared" si="9"/>
        <v>0.1</v>
      </c>
      <c r="X634" t="str" cm="1">
        <f t="array" ref="X634">_xlfn.IFS(V634&lt;=2, "Express", V634&lt;=5, "Standard", TRUE, "Delayed")</f>
        <v>Express</v>
      </c>
    </row>
    <row r="635" spans="1:24" x14ac:dyDescent="0.45">
      <c r="A635">
        <v>634</v>
      </c>
      <c r="B635" t="s">
        <v>2086</v>
      </c>
      <c r="C635" s="3">
        <v>43002</v>
      </c>
      <c r="D635" s="3">
        <v>43004</v>
      </c>
      <c r="E635" t="s">
        <v>22</v>
      </c>
      <c r="F635" t="s">
        <v>1786</v>
      </c>
      <c r="G635" t="s">
        <v>1787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2087</v>
      </c>
      <c r="O635" t="s">
        <v>70</v>
      </c>
      <c r="P635" t="s">
        <v>160</v>
      </c>
      <c r="Q635" t="s">
        <v>2088</v>
      </c>
      <c r="R635" s="1">
        <v>17.88</v>
      </c>
      <c r="S635">
        <v>3</v>
      </c>
      <c r="T635" s="2">
        <v>0.2</v>
      </c>
      <c r="U635" s="4">
        <v>2.4584999999999999</v>
      </c>
      <c r="V635">
        <f>D635-C635</f>
        <v>2</v>
      </c>
      <c r="W635" s="5">
        <f t="shared" si="9"/>
        <v>0.13750000000000001</v>
      </c>
      <c r="X635" t="str" cm="1">
        <f t="array" ref="X635">_xlfn.IFS(V635&lt;=2, "Express", V635&lt;=5, "Standard", TRUE, "Delayed")</f>
        <v>Express</v>
      </c>
    </row>
    <row r="636" spans="1:24" x14ac:dyDescent="0.45">
      <c r="A636">
        <v>635</v>
      </c>
      <c r="B636" t="s">
        <v>2086</v>
      </c>
      <c r="C636" s="3">
        <v>43002</v>
      </c>
      <c r="D636" s="3">
        <v>43004</v>
      </c>
      <c r="E636" t="s">
        <v>22</v>
      </c>
      <c r="F636" t="s">
        <v>1786</v>
      </c>
      <c r="G636" t="s">
        <v>1787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 s="1">
        <v>235.94399999999999</v>
      </c>
      <c r="S636">
        <v>3</v>
      </c>
      <c r="T636" s="2">
        <v>0.2</v>
      </c>
      <c r="U636" s="4">
        <v>85.529700000000005</v>
      </c>
      <c r="V636">
        <f>D636-C636</f>
        <v>2</v>
      </c>
      <c r="W636" s="5">
        <f t="shared" si="9"/>
        <v>0.36250000000000004</v>
      </c>
      <c r="X636" t="str" cm="1">
        <f t="array" ref="X636">_xlfn.IFS(V636&lt;=2, "Express", V636&lt;=5, "Standard", TRUE, "Delayed")</f>
        <v>Express</v>
      </c>
    </row>
    <row r="637" spans="1:24" x14ac:dyDescent="0.45">
      <c r="A637">
        <v>636</v>
      </c>
      <c r="B637" t="s">
        <v>2089</v>
      </c>
      <c r="C637" s="3">
        <v>42281</v>
      </c>
      <c r="D637" s="3">
        <v>42286</v>
      </c>
      <c r="E637" t="s">
        <v>22</v>
      </c>
      <c r="F637" t="s">
        <v>2090</v>
      </c>
      <c r="G637" t="s">
        <v>2091</v>
      </c>
      <c r="H637" t="s">
        <v>40</v>
      </c>
      <c r="I637" t="s">
        <v>26</v>
      </c>
      <c r="J637" t="s">
        <v>2092</v>
      </c>
      <c r="K637" t="s">
        <v>1271</v>
      </c>
      <c r="L637">
        <v>31088</v>
      </c>
      <c r="M637" t="s">
        <v>29</v>
      </c>
      <c r="N637" t="s">
        <v>2093</v>
      </c>
      <c r="O637" t="s">
        <v>31</v>
      </c>
      <c r="P637" t="s">
        <v>35</v>
      </c>
      <c r="Q637" t="s">
        <v>2094</v>
      </c>
      <c r="R637" s="1">
        <v>392.94</v>
      </c>
      <c r="S637">
        <v>3</v>
      </c>
      <c r="T637" s="2">
        <v>0</v>
      </c>
      <c r="U637" s="4">
        <v>43.223399999999998</v>
      </c>
      <c r="V637">
        <f>D637-C637</f>
        <v>5</v>
      </c>
      <c r="W637" s="5">
        <f t="shared" si="9"/>
        <v>0.11</v>
      </c>
      <c r="X637" t="str" cm="1">
        <f t="array" ref="X637">_xlfn.IFS(V637&lt;=2, "Express", V637&lt;=5, "Standard", TRUE, "Delayed")</f>
        <v>Standard</v>
      </c>
    </row>
    <row r="638" spans="1:24" x14ac:dyDescent="0.45">
      <c r="A638">
        <v>637</v>
      </c>
      <c r="B638" t="s">
        <v>2095</v>
      </c>
      <c r="C638" s="3">
        <v>42597</v>
      </c>
      <c r="D638" s="3">
        <v>42603</v>
      </c>
      <c r="E638" t="s">
        <v>49</v>
      </c>
      <c r="F638" t="s">
        <v>2096</v>
      </c>
      <c r="G638" t="s">
        <v>2097</v>
      </c>
      <c r="H638" t="s">
        <v>25</v>
      </c>
      <c r="I638" t="s">
        <v>26</v>
      </c>
      <c r="J638" t="s">
        <v>454</v>
      </c>
      <c r="K638" t="s">
        <v>455</v>
      </c>
      <c r="L638">
        <v>80013</v>
      </c>
      <c r="M638" t="s">
        <v>43</v>
      </c>
      <c r="N638" t="s">
        <v>2098</v>
      </c>
      <c r="O638" t="s">
        <v>45</v>
      </c>
      <c r="P638" t="s">
        <v>74</v>
      </c>
      <c r="Q638" t="s">
        <v>2099</v>
      </c>
      <c r="R638" s="1">
        <v>18.882000000000001</v>
      </c>
      <c r="S638">
        <v>3</v>
      </c>
      <c r="T638" s="2">
        <v>0.7</v>
      </c>
      <c r="U638" s="4">
        <v>-13.8468</v>
      </c>
      <c r="V638">
        <f>D638-C638</f>
        <v>6</v>
      </c>
      <c r="W638" s="5">
        <f t="shared" si="9"/>
        <v>-0.73333333333333328</v>
      </c>
      <c r="X638" t="str" cm="1">
        <f t="array" ref="X638">_xlfn.IFS(V638&lt;=2, "Express", V638&lt;=5, "Standard", TRUE, "Delayed")</f>
        <v>Delayed</v>
      </c>
    </row>
    <row r="639" spans="1:24" x14ac:dyDescent="0.45">
      <c r="A639">
        <v>638</v>
      </c>
      <c r="B639" t="s">
        <v>2095</v>
      </c>
      <c r="C639" s="3">
        <v>42597</v>
      </c>
      <c r="D639" s="3">
        <v>42603</v>
      </c>
      <c r="E639" t="s">
        <v>49</v>
      </c>
      <c r="F639" t="s">
        <v>2096</v>
      </c>
      <c r="G639" t="s">
        <v>2097</v>
      </c>
      <c r="H639" t="s">
        <v>25</v>
      </c>
      <c r="I639" t="s">
        <v>26</v>
      </c>
      <c r="J639" t="s">
        <v>454</v>
      </c>
      <c r="K639" t="s">
        <v>455</v>
      </c>
      <c r="L639">
        <v>80013</v>
      </c>
      <c r="M639" t="s">
        <v>43</v>
      </c>
      <c r="N639" t="s">
        <v>2100</v>
      </c>
      <c r="O639" t="s">
        <v>45</v>
      </c>
      <c r="P639" t="s">
        <v>77</v>
      </c>
      <c r="Q639" t="s">
        <v>2101</v>
      </c>
      <c r="R639" s="1">
        <v>122.328</v>
      </c>
      <c r="S639">
        <v>3</v>
      </c>
      <c r="T639" s="2">
        <v>0.2</v>
      </c>
      <c r="U639" s="4">
        <v>12.232799999999999</v>
      </c>
      <c r="V639">
        <f>D639-C639</f>
        <v>6</v>
      </c>
      <c r="W639" s="5">
        <f t="shared" si="9"/>
        <v>9.9999999999999992E-2</v>
      </c>
      <c r="X639" t="str" cm="1">
        <f t="array" ref="X639">_xlfn.IFS(V639&lt;=2, "Express", V639&lt;=5, "Standard", TRUE, "Delayed")</f>
        <v>Delayed</v>
      </c>
    </row>
    <row r="640" spans="1:24" x14ac:dyDescent="0.45">
      <c r="A640">
        <v>639</v>
      </c>
      <c r="B640" t="s">
        <v>2102</v>
      </c>
      <c r="C640" s="3">
        <v>42510</v>
      </c>
      <c r="D640" s="3">
        <v>42515</v>
      </c>
      <c r="E640" t="s">
        <v>49</v>
      </c>
      <c r="F640" t="s">
        <v>438</v>
      </c>
      <c r="G640" t="s">
        <v>439</v>
      </c>
      <c r="H640" t="s">
        <v>101</v>
      </c>
      <c r="I640" t="s">
        <v>26</v>
      </c>
      <c r="J640" t="s">
        <v>2103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 s="1">
        <v>1049.2</v>
      </c>
      <c r="S640">
        <v>5</v>
      </c>
      <c r="T640" s="2">
        <v>0</v>
      </c>
      <c r="U640" s="4">
        <v>272.79199999999997</v>
      </c>
      <c r="V640">
        <f>D640-C640</f>
        <v>5</v>
      </c>
      <c r="W640" s="5">
        <f t="shared" si="9"/>
        <v>0.25999999999999995</v>
      </c>
      <c r="X640" t="str" cm="1">
        <f t="array" ref="X640">_xlfn.IFS(V640&lt;=2, "Express", V640&lt;=5, "Standard", TRUE, "Delayed")</f>
        <v>Standard</v>
      </c>
    </row>
    <row r="641" spans="1:24" x14ac:dyDescent="0.45">
      <c r="A641">
        <v>640</v>
      </c>
      <c r="B641" t="s">
        <v>2102</v>
      </c>
      <c r="C641" s="3">
        <v>42510</v>
      </c>
      <c r="D641" s="3">
        <v>42515</v>
      </c>
      <c r="E641" t="s">
        <v>49</v>
      </c>
      <c r="F641" t="s">
        <v>438</v>
      </c>
      <c r="G641" t="s">
        <v>439</v>
      </c>
      <c r="H641" t="s">
        <v>101</v>
      </c>
      <c r="I641" t="s">
        <v>26</v>
      </c>
      <c r="J641" t="s">
        <v>2103</v>
      </c>
      <c r="K641" t="s">
        <v>42</v>
      </c>
      <c r="L641">
        <v>94591</v>
      </c>
      <c r="M641" t="s">
        <v>43</v>
      </c>
      <c r="N641" t="s">
        <v>2104</v>
      </c>
      <c r="O641" t="s">
        <v>45</v>
      </c>
      <c r="P641" t="s">
        <v>74</v>
      </c>
      <c r="Q641" t="s">
        <v>2105</v>
      </c>
      <c r="R641" s="1">
        <v>15.423999999999999</v>
      </c>
      <c r="S641">
        <v>4</v>
      </c>
      <c r="T641" s="2">
        <v>0.2</v>
      </c>
      <c r="U641" s="4">
        <v>5.0128000000000004</v>
      </c>
      <c r="V641">
        <f>D641-C641</f>
        <v>5</v>
      </c>
      <c r="W641" s="5">
        <f t="shared" si="9"/>
        <v>0.32500000000000001</v>
      </c>
      <c r="X641" t="str" cm="1">
        <f t="array" ref="X641">_xlfn.IFS(V641&lt;=2, "Express", V641&lt;=5, "Standard", TRUE, "Delayed")</f>
        <v>Standard</v>
      </c>
    </row>
    <row r="642" spans="1:24" x14ac:dyDescent="0.45">
      <c r="A642">
        <v>641</v>
      </c>
      <c r="B642" t="s">
        <v>2106</v>
      </c>
      <c r="C642" s="3">
        <v>42722</v>
      </c>
      <c r="D642" s="3">
        <v>42726</v>
      </c>
      <c r="E642" t="s">
        <v>49</v>
      </c>
      <c r="F642" t="s">
        <v>2107</v>
      </c>
      <c r="G642" t="s">
        <v>2108</v>
      </c>
      <c r="H642" t="s">
        <v>40</v>
      </c>
      <c r="I642" t="s">
        <v>26</v>
      </c>
      <c r="J642" t="s">
        <v>407</v>
      </c>
      <c r="K642" t="s">
        <v>228</v>
      </c>
      <c r="L642">
        <v>55407</v>
      </c>
      <c r="M642" t="s">
        <v>104</v>
      </c>
      <c r="N642" t="s">
        <v>2109</v>
      </c>
      <c r="O642" t="s">
        <v>31</v>
      </c>
      <c r="P642" t="s">
        <v>64</v>
      </c>
      <c r="Q642" t="s">
        <v>2110</v>
      </c>
      <c r="R642" s="1">
        <v>18.84</v>
      </c>
      <c r="S642">
        <v>3</v>
      </c>
      <c r="T642" s="2">
        <v>0</v>
      </c>
      <c r="U642" s="4">
        <v>6.0288000000000004</v>
      </c>
      <c r="V642">
        <f>D642-C642</f>
        <v>4</v>
      </c>
      <c r="W642" s="5">
        <f t="shared" si="9"/>
        <v>0.32</v>
      </c>
      <c r="X642" t="str" cm="1">
        <f t="array" ref="X642">_xlfn.IFS(V642&lt;=2, "Express", V642&lt;=5, "Standard", TRUE, "Delayed")</f>
        <v>Standard</v>
      </c>
    </row>
    <row r="643" spans="1:24" x14ac:dyDescent="0.45">
      <c r="A643">
        <v>642</v>
      </c>
      <c r="B643" t="s">
        <v>2111</v>
      </c>
      <c r="C643" s="3">
        <v>42946</v>
      </c>
      <c r="D643" s="3">
        <v>42950</v>
      </c>
      <c r="E643" t="s">
        <v>22</v>
      </c>
      <c r="F643" t="s">
        <v>2112</v>
      </c>
      <c r="G643" t="s">
        <v>2113</v>
      </c>
      <c r="H643" t="s">
        <v>25</v>
      </c>
      <c r="I643" t="s">
        <v>26</v>
      </c>
      <c r="J643" t="s">
        <v>2114</v>
      </c>
      <c r="K643" t="s">
        <v>42</v>
      </c>
      <c r="L643">
        <v>92691</v>
      </c>
      <c r="M643" t="s">
        <v>43</v>
      </c>
      <c r="N643" t="s">
        <v>2115</v>
      </c>
      <c r="O643" t="s">
        <v>45</v>
      </c>
      <c r="P643" t="s">
        <v>58</v>
      </c>
      <c r="Q643" t="s">
        <v>2116</v>
      </c>
      <c r="R643" s="1">
        <v>330.4</v>
      </c>
      <c r="S643">
        <v>2</v>
      </c>
      <c r="T643" s="2">
        <v>0</v>
      </c>
      <c r="U643" s="4">
        <v>85.903999999999996</v>
      </c>
      <c r="V643">
        <f>D643-C643</f>
        <v>4</v>
      </c>
      <c r="W643" s="5">
        <f t="shared" ref="W643:W706" si="10">IFERROR(U643/R643, "0%")</f>
        <v>0.26</v>
      </c>
      <c r="X643" t="str" cm="1">
        <f t="array" ref="X643">_xlfn.IFS(V643&lt;=2, "Express", V643&lt;=5, "Standard", TRUE, "Delayed")</f>
        <v>Standard</v>
      </c>
    </row>
    <row r="644" spans="1:24" x14ac:dyDescent="0.45">
      <c r="A644">
        <v>643</v>
      </c>
      <c r="B644" t="s">
        <v>2111</v>
      </c>
      <c r="C644" s="3">
        <v>42946</v>
      </c>
      <c r="D644" s="3">
        <v>42950</v>
      </c>
      <c r="E644" t="s">
        <v>22</v>
      </c>
      <c r="F644" t="s">
        <v>2112</v>
      </c>
      <c r="G644" t="s">
        <v>2113</v>
      </c>
      <c r="H644" t="s">
        <v>25</v>
      </c>
      <c r="I644" t="s">
        <v>26</v>
      </c>
      <c r="J644" t="s">
        <v>2114</v>
      </c>
      <c r="K644" t="s">
        <v>42</v>
      </c>
      <c r="L644">
        <v>92691</v>
      </c>
      <c r="M644" t="s">
        <v>43</v>
      </c>
      <c r="N644" t="s">
        <v>2117</v>
      </c>
      <c r="O644" t="s">
        <v>45</v>
      </c>
      <c r="P644" t="s">
        <v>46</v>
      </c>
      <c r="Q644" t="s">
        <v>2118</v>
      </c>
      <c r="R644" s="1">
        <v>26.25</v>
      </c>
      <c r="S644">
        <v>7</v>
      </c>
      <c r="T644" s="2">
        <v>0</v>
      </c>
      <c r="U644" s="4">
        <v>12.6</v>
      </c>
      <c r="V644">
        <f>D644-C644</f>
        <v>4</v>
      </c>
      <c r="W644" s="5">
        <f t="shared" si="10"/>
        <v>0.48</v>
      </c>
      <c r="X644" t="str" cm="1">
        <f t="array" ref="X644">_xlfn.IFS(V644&lt;=2, "Express", V644&lt;=5, "Standard", TRUE, "Delayed")</f>
        <v>Standard</v>
      </c>
    </row>
    <row r="645" spans="1:24" x14ac:dyDescent="0.45">
      <c r="A645">
        <v>644</v>
      </c>
      <c r="B645" t="s">
        <v>2119</v>
      </c>
      <c r="C645" s="3">
        <v>42896</v>
      </c>
      <c r="D645" s="3">
        <v>42901</v>
      </c>
      <c r="E645" t="s">
        <v>49</v>
      </c>
      <c r="F645" t="s">
        <v>2120</v>
      </c>
      <c r="G645" t="s">
        <v>2121</v>
      </c>
      <c r="H645" t="s">
        <v>25</v>
      </c>
      <c r="I645" t="s">
        <v>26</v>
      </c>
      <c r="J645" t="s">
        <v>2122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1784</v>
      </c>
      <c r="R645" s="1">
        <v>132.52000000000001</v>
      </c>
      <c r="S645">
        <v>4</v>
      </c>
      <c r="T645" s="2">
        <v>0</v>
      </c>
      <c r="U645" s="4">
        <v>54.333199999999998</v>
      </c>
      <c r="V645">
        <f>D645-C645</f>
        <v>5</v>
      </c>
      <c r="W645" s="5">
        <f t="shared" si="10"/>
        <v>0.41</v>
      </c>
      <c r="X645" t="str" cm="1">
        <f t="array" ref="X645">_xlfn.IFS(V645&lt;=2, "Express", V645&lt;=5, "Standard", TRUE, "Delayed")</f>
        <v>Standard</v>
      </c>
    </row>
    <row r="646" spans="1:24" x14ac:dyDescent="0.45">
      <c r="A646">
        <v>645</v>
      </c>
      <c r="B646" t="s">
        <v>2123</v>
      </c>
      <c r="C646" s="3">
        <v>42937</v>
      </c>
      <c r="D646" s="3">
        <v>42941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2124</v>
      </c>
      <c r="K646" t="s">
        <v>787</v>
      </c>
      <c r="L646">
        <v>7060</v>
      </c>
      <c r="M646" t="s">
        <v>147</v>
      </c>
      <c r="N646" t="s">
        <v>2125</v>
      </c>
      <c r="O646" t="s">
        <v>45</v>
      </c>
      <c r="P646" t="s">
        <v>89</v>
      </c>
      <c r="Q646" t="s">
        <v>2126</v>
      </c>
      <c r="R646" s="1">
        <v>6.48</v>
      </c>
      <c r="S646">
        <v>1</v>
      </c>
      <c r="T646" s="2">
        <v>0</v>
      </c>
      <c r="U646" s="4">
        <v>3.1751999999999998</v>
      </c>
      <c r="V646">
        <f>D646-C646</f>
        <v>4</v>
      </c>
      <c r="W646" s="5">
        <f t="shared" si="10"/>
        <v>0.48999999999999994</v>
      </c>
      <c r="X646" t="str" cm="1">
        <f t="array" ref="X646">_xlfn.IFS(V646&lt;=2, "Express", V646&lt;=5, "Standard", TRUE, "Delayed")</f>
        <v>Standard</v>
      </c>
    </row>
    <row r="647" spans="1:24" x14ac:dyDescent="0.45">
      <c r="A647">
        <v>646</v>
      </c>
      <c r="B647" t="s">
        <v>2127</v>
      </c>
      <c r="C647" s="3">
        <v>43099</v>
      </c>
      <c r="D647" s="3">
        <v>43105</v>
      </c>
      <c r="E647" t="s">
        <v>49</v>
      </c>
      <c r="F647" t="s">
        <v>2128</v>
      </c>
      <c r="G647" t="s">
        <v>2129</v>
      </c>
      <c r="H647" t="s">
        <v>101</v>
      </c>
      <c r="I647" t="s">
        <v>26</v>
      </c>
      <c r="J647" t="s">
        <v>495</v>
      </c>
      <c r="K647" t="s">
        <v>253</v>
      </c>
      <c r="L647">
        <v>47201</v>
      </c>
      <c r="M647" t="s">
        <v>104</v>
      </c>
      <c r="N647" t="s">
        <v>2130</v>
      </c>
      <c r="O647" t="s">
        <v>45</v>
      </c>
      <c r="P647" t="s">
        <v>77</v>
      </c>
      <c r="Q647" t="s">
        <v>2131</v>
      </c>
      <c r="R647" s="1">
        <v>209.3</v>
      </c>
      <c r="S647">
        <v>2</v>
      </c>
      <c r="T647" s="2">
        <v>0</v>
      </c>
      <c r="U647" s="4">
        <v>56.511000000000003</v>
      </c>
      <c r="V647">
        <f>D647-C647</f>
        <v>6</v>
      </c>
      <c r="W647" s="5">
        <f t="shared" si="10"/>
        <v>0.27</v>
      </c>
      <c r="X647" t="str" cm="1">
        <f t="array" ref="X647">_xlfn.IFS(V647&lt;=2, "Express", V647&lt;=5, "Standard", TRUE, "Delayed")</f>
        <v>Delayed</v>
      </c>
    </row>
    <row r="648" spans="1:24" x14ac:dyDescent="0.45">
      <c r="A648">
        <v>647</v>
      </c>
      <c r="B648" t="s">
        <v>2132</v>
      </c>
      <c r="C648" s="3">
        <v>42461</v>
      </c>
      <c r="D648" s="3">
        <v>42468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2133</v>
      </c>
      <c r="K648" t="s">
        <v>309</v>
      </c>
      <c r="L648">
        <v>85635</v>
      </c>
      <c r="M648" t="s">
        <v>43</v>
      </c>
      <c r="N648" t="s">
        <v>2134</v>
      </c>
      <c r="O648" t="s">
        <v>45</v>
      </c>
      <c r="P648" t="s">
        <v>268</v>
      </c>
      <c r="Q648" t="s">
        <v>561</v>
      </c>
      <c r="R648" s="1">
        <v>31.56</v>
      </c>
      <c r="S648">
        <v>5</v>
      </c>
      <c r="T648" s="2">
        <v>0.2</v>
      </c>
      <c r="U648" s="4">
        <v>9.8625000000000007</v>
      </c>
      <c r="V648">
        <f>D648-C648</f>
        <v>7</v>
      </c>
      <c r="W648" s="5">
        <f t="shared" si="10"/>
        <v>0.31250000000000006</v>
      </c>
      <c r="X648" t="str" cm="1">
        <f t="array" ref="X648">_xlfn.IFS(V648&lt;=2, "Express", V648&lt;=5, "Standard", TRUE, "Delayed")</f>
        <v>Delayed</v>
      </c>
    </row>
    <row r="649" spans="1:24" x14ac:dyDescent="0.45">
      <c r="A649">
        <v>648</v>
      </c>
      <c r="B649" t="s">
        <v>2132</v>
      </c>
      <c r="C649" s="3">
        <v>42461</v>
      </c>
      <c r="D649" s="3">
        <v>42468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2133</v>
      </c>
      <c r="K649" t="s">
        <v>309</v>
      </c>
      <c r="L649">
        <v>85635</v>
      </c>
      <c r="M649" t="s">
        <v>43</v>
      </c>
      <c r="N649" t="s">
        <v>2135</v>
      </c>
      <c r="O649" t="s">
        <v>45</v>
      </c>
      <c r="P649" t="s">
        <v>77</v>
      </c>
      <c r="Q649" t="s">
        <v>2136</v>
      </c>
      <c r="R649" s="1">
        <v>30.143999999999998</v>
      </c>
      <c r="S649">
        <v>2</v>
      </c>
      <c r="T649" s="2">
        <v>0.2</v>
      </c>
      <c r="U649" s="4">
        <v>3.0144000000000002</v>
      </c>
      <c r="V649">
        <f>D649-C649</f>
        <v>7</v>
      </c>
      <c r="W649" s="5">
        <f t="shared" si="10"/>
        <v>0.1</v>
      </c>
      <c r="X649" t="str" cm="1">
        <f t="array" ref="X649">_xlfn.IFS(V649&lt;=2, "Express", V649&lt;=5, "Standard", TRUE, "Delayed")</f>
        <v>Delayed</v>
      </c>
    </row>
    <row r="650" spans="1:24" x14ac:dyDescent="0.45">
      <c r="A650">
        <v>649</v>
      </c>
      <c r="B650" t="s">
        <v>2137</v>
      </c>
      <c r="C650" s="3">
        <v>42715</v>
      </c>
      <c r="D650" s="3">
        <v>42720</v>
      </c>
      <c r="E650" t="s">
        <v>22</v>
      </c>
      <c r="F650" t="s">
        <v>2138</v>
      </c>
      <c r="G650" t="s">
        <v>2139</v>
      </c>
      <c r="H650" t="s">
        <v>40</v>
      </c>
      <c r="I650" t="s">
        <v>26</v>
      </c>
      <c r="J650" t="s">
        <v>2140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 s="1">
        <v>14.8</v>
      </c>
      <c r="S650">
        <v>4</v>
      </c>
      <c r="T650" s="2">
        <v>0</v>
      </c>
      <c r="U650" s="4">
        <v>6.0679999999999996</v>
      </c>
      <c r="V650">
        <f>D650-C650</f>
        <v>5</v>
      </c>
      <c r="W650" s="5">
        <f t="shared" si="10"/>
        <v>0.41</v>
      </c>
      <c r="X650" t="str" cm="1">
        <f t="array" ref="X650">_xlfn.IFS(V650&lt;=2, "Express", V650&lt;=5, "Standard", TRUE, "Delayed")</f>
        <v>Standard</v>
      </c>
    </row>
    <row r="651" spans="1:24" x14ac:dyDescent="0.45">
      <c r="A651">
        <v>650</v>
      </c>
      <c r="B651" t="s">
        <v>2137</v>
      </c>
      <c r="C651" s="3">
        <v>42715</v>
      </c>
      <c r="D651" s="3">
        <v>42720</v>
      </c>
      <c r="E651" t="s">
        <v>22</v>
      </c>
      <c r="F651" t="s">
        <v>2138</v>
      </c>
      <c r="G651" t="s">
        <v>2139</v>
      </c>
      <c r="H651" t="s">
        <v>40</v>
      </c>
      <c r="I651" t="s">
        <v>26</v>
      </c>
      <c r="J651" t="s">
        <v>2140</v>
      </c>
      <c r="K651" t="s">
        <v>95</v>
      </c>
      <c r="L651">
        <v>98661</v>
      </c>
      <c r="M651" t="s">
        <v>43</v>
      </c>
      <c r="N651" t="s">
        <v>737</v>
      </c>
      <c r="O651" t="s">
        <v>70</v>
      </c>
      <c r="P651" t="s">
        <v>71</v>
      </c>
      <c r="Q651" t="s">
        <v>738</v>
      </c>
      <c r="R651" s="1">
        <v>302.37599999999998</v>
      </c>
      <c r="S651">
        <v>3</v>
      </c>
      <c r="T651" s="2">
        <v>0.2</v>
      </c>
      <c r="U651" s="4">
        <v>22.6782</v>
      </c>
      <c r="V651">
        <f>D651-C651</f>
        <v>5</v>
      </c>
      <c r="W651" s="5">
        <f t="shared" si="10"/>
        <v>7.5000000000000011E-2</v>
      </c>
      <c r="X651" t="str" cm="1">
        <f t="array" ref="X651">_xlfn.IFS(V651&lt;=2, "Express", V651&lt;=5, "Standard", TRUE, "Delayed")</f>
        <v>Standard</v>
      </c>
    </row>
    <row r="652" spans="1:24" x14ac:dyDescent="0.45">
      <c r="A652">
        <v>651</v>
      </c>
      <c r="B652" t="s">
        <v>2137</v>
      </c>
      <c r="C652" s="3">
        <v>42715</v>
      </c>
      <c r="D652" s="3">
        <v>42720</v>
      </c>
      <c r="E652" t="s">
        <v>22</v>
      </c>
      <c r="F652" t="s">
        <v>2138</v>
      </c>
      <c r="G652" t="s">
        <v>2139</v>
      </c>
      <c r="H652" t="s">
        <v>40</v>
      </c>
      <c r="I652" t="s">
        <v>26</v>
      </c>
      <c r="J652" t="s">
        <v>2140</v>
      </c>
      <c r="K652" t="s">
        <v>95</v>
      </c>
      <c r="L652">
        <v>98661</v>
      </c>
      <c r="M652" t="s">
        <v>43</v>
      </c>
      <c r="N652" t="s">
        <v>2141</v>
      </c>
      <c r="O652" t="s">
        <v>70</v>
      </c>
      <c r="P652" t="s">
        <v>160</v>
      </c>
      <c r="Q652" t="s">
        <v>2142</v>
      </c>
      <c r="R652" s="1">
        <v>316</v>
      </c>
      <c r="S652">
        <v>4</v>
      </c>
      <c r="T652" s="2">
        <v>0</v>
      </c>
      <c r="U652" s="4">
        <v>31.6</v>
      </c>
      <c r="V652">
        <f>D652-C652</f>
        <v>5</v>
      </c>
      <c r="W652" s="5">
        <f t="shared" si="10"/>
        <v>0.1</v>
      </c>
      <c r="X652" t="str" cm="1">
        <f t="array" ref="X652">_xlfn.IFS(V652&lt;=2, "Express", V652&lt;=5, "Standard", TRUE, "Delayed")</f>
        <v>Standard</v>
      </c>
    </row>
    <row r="653" spans="1:24" x14ac:dyDescent="0.45">
      <c r="A653">
        <v>652</v>
      </c>
      <c r="B653" t="s">
        <v>2143</v>
      </c>
      <c r="C653" s="3">
        <v>42666</v>
      </c>
      <c r="D653" s="3">
        <v>42672</v>
      </c>
      <c r="E653" t="s">
        <v>49</v>
      </c>
      <c r="F653" t="s">
        <v>2144</v>
      </c>
      <c r="G653" t="s">
        <v>2145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1">
        <v>379.4</v>
      </c>
      <c r="S653">
        <v>10</v>
      </c>
      <c r="T653" s="2">
        <v>0</v>
      </c>
      <c r="U653" s="4">
        <v>178.31800000000001</v>
      </c>
      <c r="V653">
        <f>D653-C653</f>
        <v>6</v>
      </c>
      <c r="W653" s="5">
        <f t="shared" si="10"/>
        <v>0.47000000000000008</v>
      </c>
      <c r="X653" t="str" cm="1">
        <f t="array" ref="X653">_xlfn.IFS(V653&lt;=2, "Express", V653&lt;=5, "Standard", TRUE, "Delayed")</f>
        <v>Delayed</v>
      </c>
    </row>
    <row r="654" spans="1:24" x14ac:dyDescent="0.45">
      <c r="A654">
        <v>653</v>
      </c>
      <c r="B654" t="s">
        <v>2146</v>
      </c>
      <c r="C654" s="3">
        <v>42905</v>
      </c>
      <c r="D654" s="3">
        <v>42909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1">
        <v>97.82</v>
      </c>
      <c r="S654">
        <v>2</v>
      </c>
      <c r="T654" s="2">
        <v>0</v>
      </c>
      <c r="U654" s="4">
        <v>45.9754</v>
      </c>
      <c r="V654">
        <f>D654-C654</f>
        <v>4</v>
      </c>
      <c r="W654" s="5">
        <f t="shared" si="10"/>
        <v>0.47000000000000003</v>
      </c>
      <c r="X654" t="str" cm="1">
        <f t="array" ref="X654">_xlfn.IFS(V654&lt;=2, "Express", V654&lt;=5, "Standard", TRUE, "Delayed")</f>
        <v>Standard</v>
      </c>
    </row>
    <row r="655" spans="1:24" x14ac:dyDescent="0.45">
      <c r="A655">
        <v>654</v>
      </c>
      <c r="B655" t="s">
        <v>2146</v>
      </c>
      <c r="C655" s="3">
        <v>42905</v>
      </c>
      <c r="D655" s="3">
        <v>42909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2147</v>
      </c>
      <c r="O655" t="s">
        <v>70</v>
      </c>
      <c r="P655" t="s">
        <v>160</v>
      </c>
      <c r="Q655" t="s">
        <v>2148</v>
      </c>
      <c r="R655" s="1">
        <v>103.12</v>
      </c>
      <c r="S655">
        <v>8</v>
      </c>
      <c r="T655" s="2">
        <v>0</v>
      </c>
      <c r="U655" s="4">
        <v>10.311999999999999</v>
      </c>
      <c r="V655">
        <f>D655-C655</f>
        <v>4</v>
      </c>
      <c r="W655" s="5">
        <f t="shared" si="10"/>
        <v>9.9999999999999992E-2</v>
      </c>
      <c r="X655" t="str" cm="1">
        <f t="array" ref="X655">_xlfn.IFS(V655&lt;=2, "Express", V655&lt;=5, "Standard", TRUE, "Delayed")</f>
        <v>Standard</v>
      </c>
    </row>
    <row r="656" spans="1:24" x14ac:dyDescent="0.45">
      <c r="A656">
        <v>655</v>
      </c>
      <c r="B656" t="s">
        <v>2149</v>
      </c>
      <c r="C656" s="3">
        <v>42604</v>
      </c>
      <c r="D656" s="3">
        <v>42610</v>
      </c>
      <c r="E656" t="s">
        <v>49</v>
      </c>
      <c r="F656" t="s">
        <v>2150</v>
      </c>
      <c r="G656" t="s">
        <v>2151</v>
      </c>
      <c r="H656" t="s">
        <v>25</v>
      </c>
      <c r="I656" t="s">
        <v>26</v>
      </c>
      <c r="J656" t="s">
        <v>495</v>
      </c>
      <c r="K656" t="s">
        <v>496</v>
      </c>
      <c r="L656">
        <v>43229</v>
      </c>
      <c r="M656" t="s">
        <v>147</v>
      </c>
      <c r="N656" t="s">
        <v>2152</v>
      </c>
      <c r="O656" t="s">
        <v>45</v>
      </c>
      <c r="P656" t="s">
        <v>77</v>
      </c>
      <c r="Q656" t="s">
        <v>2153</v>
      </c>
      <c r="R656" s="1">
        <v>113.55200000000001</v>
      </c>
      <c r="S656">
        <v>2</v>
      </c>
      <c r="T656" s="2">
        <v>0.2</v>
      </c>
      <c r="U656" s="4">
        <v>8.5164000000000009</v>
      </c>
      <c r="V656">
        <f>D656-C656</f>
        <v>6</v>
      </c>
      <c r="W656" s="5">
        <f t="shared" si="10"/>
        <v>7.4999999999999997E-2</v>
      </c>
      <c r="X656" t="str" cm="1">
        <f t="array" ref="X656">_xlfn.IFS(V656&lt;=2, "Express", V656&lt;=5, "Standard", TRUE, "Delayed")</f>
        <v>Delayed</v>
      </c>
    </row>
    <row r="657" spans="1:24" x14ac:dyDescent="0.45">
      <c r="A657">
        <v>656</v>
      </c>
      <c r="B657" t="s">
        <v>2149</v>
      </c>
      <c r="C657" s="3">
        <v>42604</v>
      </c>
      <c r="D657" s="3">
        <v>42610</v>
      </c>
      <c r="E657" t="s">
        <v>49</v>
      </c>
      <c r="F657" t="s">
        <v>2150</v>
      </c>
      <c r="G657" t="s">
        <v>2151</v>
      </c>
      <c r="H657" t="s">
        <v>25</v>
      </c>
      <c r="I657" t="s">
        <v>26</v>
      </c>
      <c r="J657" t="s">
        <v>495</v>
      </c>
      <c r="K657" t="s">
        <v>496</v>
      </c>
      <c r="L657">
        <v>43229</v>
      </c>
      <c r="M657" t="s">
        <v>147</v>
      </c>
      <c r="N657" t="s">
        <v>2154</v>
      </c>
      <c r="O657" t="s">
        <v>45</v>
      </c>
      <c r="P657" t="s">
        <v>74</v>
      </c>
      <c r="Q657" t="s">
        <v>2155</v>
      </c>
      <c r="R657" s="1">
        <v>3.3180000000000001</v>
      </c>
      <c r="S657">
        <v>2</v>
      </c>
      <c r="T657" s="2">
        <v>0.7</v>
      </c>
      <c r="U657" s="4">
        <v>-2.6543999999999999</v>
      </c>
      <c r="V657">
        <f>D657-C657</f>
        <v>6</v>
      </c>
      <c r="W657" s="5">
        <f t="shared" si="10"/>
        <v>-0.79999999999999993</v>
      </c>
      <c r="X657" t="str" cm="1">
        <f t="array" ref="X657">_xlfn.IFS(V657&lt;=2, "Express", V657&lt;=5, "Standard", TRUE, "Delayed")</f>
        <v>Delayed</v>
      </c>
    </row>
    <row r="658" spans="1:24" x14ac:dyDescent="0.45">
      <c r="A658">
        <v>657</v>
      </c>
      <c r="B658" t="s">
        <v>2149</v>
      </c>
      <c r="C658" s="3">
        <v>42604</v>
      </c>
      <c r="D658" s="3">
        <v>42610</v>
      </c>
      <c r="E658" t="s">
        <v>49</v>
      </c>
      <c r="F658" t="s">
        <v>2150</v>
      </c>
      <c r="G658" t="s">
        <v>2151</v>
      </c>
      <c r="H658" t="s">
        <v>25</v>
      </c>
      <c r="I658" t="s">
        <v>26</v>
      </c>
      <c r="J658" t="s">
        <v>495</v>
      </c>
      <c r="K658" t="s">
        <v>496</v>
      </c>
      <c r="L658">
        <v>43229</v>
      </c>
      <c r="M658" t="s">
        <v>147</v>
      </c>
      <c r="N658" t="s">
        <v>2156</v>
      </c>
      <c r="O658" t="s">
        <v>45</v>
      </c>
      <c r="P658" t="s">
        <v>172</v>
      </c>
      <c r="Q658" t="s">
        <v>2157</v>
      </c>
      <c r="R658" s="1">
        <v>134.28800000000001</v>
      </c>
      <c r="S658">
        <v>2</v>
      </c>
      <c r="T658" s="2">
        <v>0.2</v>
      </c>
      <c r="U658" s="4">
        <v>45.322200000000002</v>
      </c>
      <c r="V658">
        <f>D658-C658</f>
        <v>6</v>
      </c>
      <c r="W658" s="5">
        <f t="shared" si="10"/>
        <v>0.33749999999999997</v>
      </c>
      <c r="X658" t="str" cm="1">
        <f t="array" ref="X658">_xlfn.IFS(V658&lt;=2, "Express", V658&lt;=5, "Standard", TRUE, "Delayed")</f>
        <v>Delayed</v>
      </c>
    </row>
    <row r="659" spans="1:24" x14ac:dyDescent="0.45">
      <c r="A659">
        <v>658</v>
      </c>
      <c r="B659" t="s">
        <v>2158</v>
      </c>
      <c r="C659" s="3">
        <v>42632</v>
      </c>
      <c r="D659" s="3">
        <v>42632</v>
      </c>
      <c r="E659" t="s">
        <v>1289</v>
      </c>
      <c r="F659" t="s">
        <v>2159</v>
      </c>
      <c r="G659" t="s">
        <v>2160</v>
      </c>
      <c r="H659" t="s">
        <v>101</v>
      </c>
      <c r="I659" t="s">
        <v>26</v>
      </c>
      <c r="J659" t="s">
        <v>454</v>
      </c>
      <c r="K659" t="s">
        <v>210</v>
      </c>
      <c r="L659">
        <v>60505</v>
      </c>
      <c r="M659" t="s">
        <v>104</v>
      </c>
      <c r="N659" t="s">
        <v>1726</v>
      </c>
      <c r="O659" t="s">
        <v>31</v>
      </c>
      <c r="P659" t="s">
        <v>35</v>
      </c>
      <c r="Q659" t="s">
        <v>1727</v>
      </c>
      <c r="R659" s="1">
        <v>701.37199999999996</v>
      </c>
      <c r="S659">
        <v>2</v>
      </c>
      <c r="T659" s="2">
        <v>0.3</v>
      </c>
      <c r="U659" s="4">
        <v>-50.097999999999999</v>
      </c>
      <c r="V659">
        <f>D659-C659</f>
        <v>0</v>
      </c>
      <c r="W659" s="5">
        <f t="shared" si="10"/>
        <v>-7.1428571428571425E-2</v>
      </c>
      <c r="X659" t="str" cm="1">
        <f t="array" ref="X659">_xlfn.IFS(V659&lt;=2, "Express", V659&lt;=5, "Standard", TRUE, "Delayed")</f>
        <v>Express</v>
      </c>
    </row>
    <row r="660" spans="1:24" x14ac:dyDescent="0.45">
      <c r="A660">
        <v>659</v>
      </c>
      <c r="B660" t="s">
        <v>2158</v>
      </c>
      <c r="C660" s="3">
        <v>42632</v>
      </c>
      <c r="D660" s="3">
        <v>42632</v>
      </c>
      <c r="E660" t="s">
        <v>1289</v>
      </c>
      <c r="F660" t="s">
        <v>2159</v>
      </c>
      <c r="G660" t="s">
        <v>2160</v>
      </c>
      <c r="H660" t="s">
        <v>101</v>
      </c>
      <c r="I660" t="s">
        <v>26</v>
      </c>
      <c r="J660" t="s">
        <v>454</v>
      </c>
      <c r="K660" t="s">
        <v>210</v>
      </c>
      <c r="L660">
        <v>60505</v>
      </c>
      <c r="M660" t="s">
        <v>104</v>
      </c>
      <c r="N660" t="s">
        <v>323</v>
      </c>
      <c r="O660" t="s">
        <v>45</v>
      </c>
      <c r="P660" t="s">
        <v>74</v>
      </c>
      <c r="Q660" t="s">
        <v>324</v>
      </c>
      <c r="R660" s="1">
        <v>2.3079999999999998</v>
      </c>
      <c r="S660">
        <v>2</v>
      </c>
      <c r="T660" s="2">
        <v>0.8</v>
      </c>
      <c r="U660" s="4">
        <v>-3.4620000000000002</v>
      </c>
      <c r="V660">
        <f>D660-C660</f>
        <v>0</v>
      </c>
      <c r="W660" s="5">
        <f t="shared" si="10"/>
        <v>-1.5000000000000002</v>
      </c>
      <c r="X660" t="str" cm="1">
        <f t="array" ref="X660">_xlfn.IFS(V660&lt;=2, "Express", V660&lt;=5, "Standard", TRUE, "Delayed")</f>
        <v>Express</v>
      </c>
    </row>
    <row r="661" spans="1:24" x14ac:dyDescent="0.45">
      <c r="A661">
        <v>660</v>
      </c>
      <c r="B661" t="s">
        <v>2161</v>
      </c>
      <c r="C661" s="3">
        <v>42240</v>
      </c>
      <c r="D661" s="3">
        <v>42244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 s="1">
        <v>999.43200000000002</v>
      </c>
      <c r="S661">
        <v>7</v>
      </c>
      <c r="T661" s="2">
        <v>0.2</v>
      </c>
      <c r="U661" s="4">
        <v>124.929</v>
      </c>
      <c r="V661">
        <f>D661-C661</f>
        <v>4</v>
      </c>
      <c r="W661" s="5">
        <f t="shared" si="10"/>
        <v>0.125</v>
      </c>
      <c r="X661" t="str" cm="1">
        <f t="array" ref="X661">_xlfn.IFS(V661&lt;=2, "Express", V661&lt;=5, "Standard", TRUE, "Delayed")</f>
        <v>Standard</v>
      </c>
    </row>
    <row r="662" spans="1:24" x14ac:dyDescent="0.45">
      <c r="A662">
        <v>661</v>
      </c>
      <c r="B662" t="s">
        <v>2161</v>
      </c>
      <c r="C662" s="3">
        <v>42240</v>
      </c>
      <c r="D662" s="3">
        <v>42244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2162</v>
      </c>
      <c r="O662" t="s">
        <v>45</v>
      </c>
      <c r="P662" t="s">
        <v>58</v>
      </c>
      <c r="Q662" t="s">
        <v>2163</v>
      </c>
      <c r="R662" s="1">
        <v>724.08</v>
      </c>
      <c r="S662">
        <v>14</v>
      </c>
      <c r="T662" s="2">
        <v>0.2</v>
      </c>
      <c r="U662" s="4">
        <v>-135.76499999999999</v>
      </c>
      <c r="V662">
        <f>D662-C662</f>
        <v>4</v>
      </c>
      <c r="W662" s="5">
        <f t="shared" si="10"/>
        <v>-0.18749999999999997</v>
      </c>
      <c r="X662" t="str" cm="1">
        <f t="array" ref="X662">_xlfn.IFS(V662&lt;=2, "Express", V662&lt;=5, "Standard", TRUE, "Delayed")</f>
        <v>Standard</v>
      </c>
    </row>
    <row r="663" spans="1:24" x14ac:dyDescent="0.45">
      <c r="A663">
        <v>662</v>
      </c>
      <c r="B663" t="s">
        <v>2161</v>
      </c>
      <c r="C663" s="3">
        <v>42240</v>
      </c>
      <c r="D663" s="3">
        <v>42244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508</v>
      </c>
      <c r="O663" t="s">
        <v>31</v>
      </c>
      <c r="P663" t="s">
        <v>55</v>
      </c>
      <c r="Q663" t="s">
        <v>509</v>
      </c>
      <c r="R663" s="1">
        <v>918.78499999999997</v>
      </c>
      <c r="S663">
        <v>5</v>
      </c>
      <c r="T663" s="2">
        <v>0.3</v>
      </c>
      <c r="U663" s="4">
        <v>-118.12949999999999</v>
      </c>
      <c r="V663">
        <f>D663-C663</f>
        <v>4</v>
      </c>
      <c r="W663" s="5">
        <f t="shared" si="10"/>
        <v>-0.12857142857142856</v>
      </c>
      <c r="X663" t="str" cm="1">
        <f t="array" ref="X663">_xlfn.IFS(V663&lt;=2, "Express", V663&lt;=5, "Standard", TRUE, "Delayed")</f>
        <v>Standard</v>
      </c>
    </row>
    <row r="664" spans="1:24" x14ac:dyDescent="0.45">
      <c r="A664">
        <v>663</v>
      </c>
      <c r="B664" t="s">
        <v>2161</v>
      </c>
      <c r="C664" s="3">
        <v>42240</v>
      </c>
      <c r="D664" s="3">
        <v>42244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490</v>
      </c>
      <c r="O664" t="s">
        <v>45</v>
      </c>
      <c r="P664" t="s">
        <v>74</v>
      </c>
      <c r="Q664" t="s">
        <v>491</v>
      </c>
      <c r="R664" s="1">
        <v>2.7240000000000002</v>
      </c>
      <c r="S664">
        <v>3</v>
      </c>
      <c r="T664" s="2">
        <v>0.8</v>
      </c>
      <c r="U664" s="4">
        <v>-4.2222</v>
      </c>
      <c r="V664">
        <f>D664-C664</f>
        <v>4</v>
      </c>
      <c r="W664" s="5">
        <f t="shared" si="10"/>
        <v>-1.5499999999999998</v>
      </c>
      <c r="X664" t="str" cm="1">
        <f t="array" ref="X664">_xlfn.IFS(V664&lt;=2, "Express", V664&lt;=5, "Standard", TRUE, "Delayed")</f>
        <v>Standard</v>
      </c>
    </row>
    <row r="665" spans="1:24" x14ac:dyDescent="0.45">
      <c r="A665">
        <v>664</v>
      </c>
      <c r="B665" t="s">
        <v>2164</v>
      </c>
      <c r="C665" s="3">
        <v>42455</v>
      </c>
      <c r="D665" s="3">
        <v>42459</v>
      </c>
      <c r="E665" t="s">
        <v>49</v>
      </c>
      <c r="F665" t="s">
        <v>2165</v>
      </c>
      <c r="G665" t="s">
        <v>2166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 s="1">
        <v>459.95</v>
      </c>
      <c r="S665">
        <v>5</v>
      </c>
      <c r="T665" s="2">
        <v>0</v>
      </c>
      <c r="U665" s="4">
        <v>18.398</v>
      </c>
      <c r="V665">
        <f>D665-C665</f>
        <v>4</v>
      </c>
      <c r="W665" s="5">
        <f t="shared" si="10"/>
        <v>0.04</v>
      </c>
      <c r="X665" t="str" cm="1">
        <f t="array" ref="X665">_xlfn.IFS(V665&lt;=2, "Express", V665&lt;=5, "Standard", TRUE, "Delayed")</f>
        <v>Standard</v>
      </c>
    </row>
    <row r="666" spans="1:24" x14ac:dyDescent="0.45">
      <c r="A666">
        <v>665</v>
      </c>
      <c r="B666" t="s">
        <v>2167</v>
      </c>
      <c r="C666" s="3">
        <v>42678</v>
      </c>
      <c r="D666" s="3">
        <v>42678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1473</v>
      </c>
      <c r="K666" t="s">
        <v>28</v>
      </c>
      <c r="L666">
        <v>40214</v>
      </c>
      <c r="M666" t="s">
        <v>29</v>
      </c>
      <c r="N666" t="s">
        <v>497</v>
      </c>
      <c r="O666" t="s">
        <v>45</v>
      </c>
      <c r="P666" t="s">
        <v>268</v>
      </c>
      <c r="Q666" t="s">
        <v>498</v>
      </c>
      <c r="R666" s="1">
        <v>10.74</v>
      </c>
      <c r="S666">
        <v>3</v>
      </c>
      <c r="T666" s="2">
        <v>0</v>
      </c>
      <c r="U666" s="4">
        <v>5.2625999999999999</v>
      </c>
      <c r="V666">
        <f>D666-C666</f>
        <v>0</v>
      </c>
      <c r="W666" s="5">
        <f t="shared" si="10"/>
        <v>0.49</v>
      </c>
      <c r="X666" t="str" cm="1">
        <f t="array" ref="X666">_xlfn.IFS(V666&lt;=2, "Express", V666&lt;=5, "Standard", TRUE, "Delayed")</f>
        <v>Express</v>
      </c>
    </row>
    <row r="667" spans="1:24" x14ac:dyDescent="0.45">
      <c r="A667">
        <v>666</v>
      </c>
      <c r="B667" t="s">
        <v>2168</v>
      </c>
      <c r="C667" s="3">
        <v>42894</v>
      </c>
      <c r="D667" s="3">
        <v>42896</v>
      </c>
      <c r="E667" t="s">
        <v>22</v>
      </c>
      <c r="F667" t="s">
        <v>2169</v>
      </c>
      <c r="G667" t="s">
        <v>2170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2171</v>
      </c>
      <c r="O667" t="s">
        <v>45</v>
      </c>
      <c r="P667" t="s">
        <v>577</v>
      </c>
      <c r="Q667" t="s">
        <v>2172</v>
      </c>
      <c r="R667" s="1">
        <v>23.76</v>
      </c>
      <c r="S667">
        <v>3</v>
      </c>
      <c r="T667" s="2">
        <v>0.2</v>
      </c>
      <c r="U667" s="4">
        <v>2.0790000000000002</v>
      </c>
      <c r="V667">
        <f>D667-C667</f>
        <v>2</v>
      </c>
      <c r="W667" s="5">
        <f t="shared" si="10"/>
        <v>8.7500000000000008E-2</v>
      </c>
      <c r="X667" t="str" cm="1">
        <f t="array" ref="X667">_xlfn.IFS(V667&lt;=2, "Express", V667&lt;=5, "Standard", TRUE, "Delayed")</f>
        <v>Express</v>
      </c>
    </row>
    <row r="668" spans="1:24" x14ac:dyDescent="0.45">
      <c r="A668">
        <v>667</v>
      </c>
      <c r="B668" t="s">
        <v>2168</v>
      </c>
      <c r="C668" s="3">
        <v>42894</v>
      </c>
      <c r="D668" s="3">
        <v>42896</v>
      </c>
      <c r="E668" t="s">
        <v>22</v>
      </c>
      <c r="F668" t="s">
        <v>2169</v>
      </c>
      <c r="G668" t="s">
        <v>2170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 s="1">
        <v>85.055999999999997</v>
      </c>
      <c r="S668">
        <v>3</v>
      </c>
      <c r="T668" s="2">
        <v>0.2</v>
      </c>
      <c r="U668" s="4">
        <v>28.706399999999999</v>
      </c>
      <c r="V668">
        <f>D668-C668</f>
        <v>2</v>
      </c>
      <c r="W668" s="5">
        <f t="shared" si="10"/>
        <v>0.33749999999999997</v>
      </c>
      <c r="X668" t="str" cm="1">
        <f t="array" ref="X668">_xlfn.IFS(V668&lt;=2, "Express", V668&lt;=5, "Standard", TRUE, "Delayed")</f>
        <v>Express</v>
      </c>
    </row>
    <row r="669" spans="1:24" x14ac:dyDescent="0.45">
      <c r="A669">
        <v>668</v>
      </c>
      <c r="B669" t="s">
        <v>2168</v>
      </c>
      <c r="C669" s="3">
        <v>42894</v>
      </c>
      <c r="D669" s="3">
        <v>42896</v>
      </c>
      <c r="E669" t="s">
        <v>22</v>
      </c>
      <c r="F669" t="s">
        <v>2169</v>
      </c>
      <c r="G669" t="s">
        <v>2170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2173</v>
      </c>
      <c r="O669" t="s">
        <v>70</v>
      </c>
      <c r="P669" t="s">
        <v>71</v>
      </c>
      <c r="Q669" t="s">
        <v>2174</v>
      </c>
      <c r="R669" s="1">
        <v>381.57600000000002</v>
      </c>
      <c r="S669">
        <v>3</v>
      </c>
      <c r="T669" s="2">
        <v>0.2</v>
      </c>
      <c r="U669" s="4">
        <v>28.618200000000002</v>
      </c>
      <c r="V669">
        <f>D669-C669</f>
        <v>2</v>
      </c>
      <c r="W669" s="5">
        <f t="shared" si="10"/>
        <v>7.4999999999999997E-2</v>
      </c>
      <c r="X669" t="str" cm="1">
        <f t="array" ref="X669">_xlfn.IFS(V669&lt;=2, "Express", V669&lt;=5, "Standard", TRUE, "Delayed")</f>
        <v>Express</v>
      </c>
    </row>
    <row r="670" spans="1:24" x14ac:dyDescent="0.45">
      <c r="A670">
        <v>669</v>
      </c>
      <c r="B670" t="s">
        <v>2175</v>
      </c>
      <c r="C670" s="3">
        <v>41997</v>
      </c>
      <c r="D670" s="3">
        <v>41999</v>
      </c>
      <c r="E670" t="s">
        <v>187</v>
      </c>
      <c r="F670" t="s">
        <v>2176</v>
      </c>
      <c r="G670" t="s">
        <v>2177</v>
      </c>
      <c r="H670" t="s">
        <v>25</v>
      </c>
      <c r="I670" t="s">
        <v>26</v>
      </c>
      <c r="J670" t="s">
        <v>2178</v>
      </c>
      <c r="K670" t="s">
        <v>496</v>
      </c>
      <c r="L670">
        <v>44105</v>
      </c>
      <c r="M670" t="s">
        <v>147</v>
      </c>
      <c r="N670" t="s">
        <v>2179</v>
      </c>
      <c r="O670" t="s">
        <v>31</v>
      </c>
      <c r="P670" t="s">
        <v>64</v>
      </c>
      <c r="Q670" t="s">
        <v>2180</v>
      </c>
      <c r="R670" s="1">
        <v>30.36</v>
      </c>
      <c r="S670">
        <v>5</v>
      </c>
      <c r="T670" s="2">
        <v>0.2</v>
      </c>
      <c r="U670" s="4">
        <v>8.7285000000000004</v>
      </c>
      <c r="V670">
        <f>D670-C670</f>
        <v>2</v>
      </c>
      <c r="W670" s="5">
        <f t="shared" si="10"/>
        <v>0.28750000000000003</v>
      </c>
      <c r="X670" t="str" cm="1">
        <f t="array" ref="X670">_xlfn.IFS(V670&lt;=2, "Express", V670&lt;=5, "Standard", TRUE, "Delayed")</f>
        <v>Express</v>
      </c>
    </row>
    <row r="671" spans="1:24" x14ac:dyDescent="0.45">
      <c r="A671">
        <v>670</v>
      </c>
      <c r="B671" t="s">
        <v>2181</v>
      </c>
      <c r="C671" s="3">
        <v>42895</v>
      </c>
      <c r="D671" s="3">
        <v>42899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2182</v>
      </c>
      <c r="O671" t="s">
        <v>31</v>
      </c>
      <c r="P671" t="s">
        <v>64</v>
      </c>
      <c r="Q671" t="s">
        <v>2183</v>
      </c>
      <c r="R671" s="1">
        <v>23.975999999999999</v>
      </c>
      <c r="S671">
        <v>3</v>
      </c>
      <c r="T671" s="2">
        <v>0.6</v>
      </c>
      <c r="U671" s="4">
        <v>-14.3856</v>
      </c>
      <c r="V671">
        <f>D671-C671</f>
        <v>4</v>
      </c>
      <c r="W671" s="5">
        <f t="shared" si="10"/>
        <v>-0.6</v>
      </c>
      <c r="X671" t="str" cm="1">
        <f t="array" ref="X671">_xlfn.IFS(V671&lt;=2, "Express", V671&lt;=5, "Standard", TRUE, "Delayed")</f>
        <v>Standard</v>
      </c>
    </row>
    <row r="672" spans="1:24" x14ac:dyDescent="0.45">
      <c r="A672">
        <v>671</v>
      </c>
      <c r="B672" t="s">
        <v>2181</v>
      </c>
      <c r="C672" s="3">
        <v>42895</v>
      </c>
      <c r="D672" s="3">
        <v>42899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2184</v>
      </c>
      <c r="O672" t="s">
        <v>31</v>
      </c>
      <c r="P672" t="s">
        <v>55</v>
      </c>
      <c r="Q672" t="s">
        <v>2185</v>
      </c>
      <c r="R672" s="1">
        <v>108.925</v>
      </c>
      <c r="S672">
        <v>1</v>
      </c>
      <c r="T672" s="2">
        <v>0.5</v>
      </c>
      <c r="U672" s="4">
        <v>-71.890500000000003</v>
      </c>
      <c r="V672">
        <f>D672-C672</f>
        <v>4</v>
      </c>
      <c r="W672" s="5">
        <f t="shared" si="10"/>
        <v>-0.66</v>
      </c>
      <c r="X672" t="str" cm="1">
        <f t="array" ref="X672">_xlfn.IFS(V672&lt;=2, "Express", V672&lt;=5, "Standard", TRUE, "Delayed")</f>
        <v>Standard</v>
      </c>
    </row>
    <row r="673" spans="1:24" x14ac:dyDescent="0.45">
      <c r="A673">
        <v>672</v>
      </c>
      <c r="B673" t="s">
        <v>2181</v>
      </c>
      <c r="C673" s="3">
        <v>42895</v>
      </c>
      <c r="D673" s="3">
        <v>42899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558</v>
      </c>
      <c r="O673" t="s">
        <v>45</v>
      </c>
      <c r="P673" t="s">
        <v>89</v>
      </c>
      <c r="Q673" t="s">
        <v>2186</v>
      </c>
      <c r="R673" s="1">
        <v>36.351999999999997</v>
      </c>
      <c r="S673">
        <v>8</v>
      </c>
      <c r="T673" s="2">
        <v>0.2</v>
      </c>
      <c r="U673" s="4">
        <v>11.36</v>
      </c>
      <c r="V673">
        <f>D673-C673</f>
        <v>4</v>
      </c>
      <c r="W673" s="5">
        <f t="shared" si="10"/>
        <v>0.3125</v>
      </c>
      <c r="X673" t="str" cm="1">
        <f t="array" ref="X673">_xlfn.IFS(V673&lt;=2, "Express", V673&lt;=5, "Standard", TRUE, "Delayed")</f>
        <v>Standard</v>
      </c>
    </row>
    <row r="674" spans="1:24" x14ac:dyDescent="0.45">
      <c r="A674">
        <v>673</v>
      </c>
      <c r="B674" t="s">
        <v>2187</v>
      </c>
      <c r="C674" s="3">
        <v>42901</v>
      </c>
      <c r="D674" s="3">
        <v>42908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2188</v>
      </c>
      <c r="O674" t="s">
        <v>45</v>
      </c>
      <c r="P674" t="s">
        <v>67</v>
      </c>
      <c r="Q674" t="s">
        <v>2189</v>
      </c>
      <c r="R674" s="1">
        <v>19.559999999999999</v>
      </c>
      <c r="S674">
        <v>5</v>
      </c>
      <c r="T674" s="2">
        <v>0.2</v>
      </c>
      <c r="U674" s="4">
        <v>1.7115</v>
      </c>
      <c r="V674">
        <f>D674-C674</f>
        <v>7</v>
      </c>
      <c r="W674" s="5">
        <f t="shared" si="10"/>
        <v>8.7500000000000008E-2</v>
      </c>
      <c r="X674" t="str" cm="1">
        <f t="array" ref="X674">_xlfn.IFS(V674&lt;=2, "Express", V674&lt;=5, "Standard", TRUE, "Delayed")</f>
        <v>Delayed</v>
      </c>
    </row>
    <row r="675" spans="1:24" x14ac:dyDescent="0.45">
      <c r="A675">
        <v>674</v>
      </c>
      <c r="B675" t="s">
        <v>2190</v>
      </c>
      <c r="C675" s="3">
        <v>43074</v>
      </c>
      <c r="D675" s="3">
        <v>43077</v>
      </c>
      <c r="E675" t="s">
        <v>187</v>
      </c>
      <c r="F675" t="s">
        <v>2191</v>
      </c>
      <c r="G675" t="s">
        <v>2192</v>
      </c>
      <c r="H675" t="s">
        <v>25</v>
      </c>
      <c r="I675" t="s">
        <v>26</v>
      </c>
      <c r="J675" t="s">
        <v>495</v>
      </c>
      <c r="K675" t="s">
        <v>253</v>
      </c>
      <c r="L675">
        <v>47201</v>
      </c>
      <c r="M675" t="s">
        <v>104</v>
      </c>
      <c r="N675" t="s">
        <v>2193</v>
      </c>
      <c r="O675" t="s">
        <v>45</v>
      </c>
      <c r="P675" t="s">
        <v>77</v>
      </c>
      <c r="Q675" t="s">
        <v>2194</v>
      </c>
      <c r="R675" s="1">
        <v>61.44</v>
      </c>
      <c r="S675">
        <v>3</v>
      </c>
      <c r="T675" s="2">
        <v>0</v>
      </c>
      <c r="U675" s="4">
        <v>16.588799999999999</v>
      </c>
      <c r="V675">
        <f>D675-C675</f>
        <v>3</v>
      </c>
      <c r="W675" s="5">
        <f t="shared" si="10"/>
        <v>0.27</v>
      </c>
      <c r="X675" t="str" cm="1">
        <f t="array" ref="X675">_xlfn.IFS(V675&lt;=2, "Express", V675&lt;=5, "Standard", TRUE, "Delayed")</f>
        <v>Standard</v>
      </c>
    </row>
    <row r="676" spans="1:24" x14ac:dyDescent="0.45">
      <c r="A676">
        <v>675</v>
      </c>
      <c r="B676" t="s">
        <v>2190</v>
      </c>
      <c r="C676" s="3">
        <v>43074</v>
      </c>
      <c r="D676" s="3">
        <v>43077</v>
      </c>
      <c r="E676" t="s">
        <v>187</v>
      </c>
      <c r="F676" t="s">
        <v>2191</v>
      </c>
      <c r="G676" t="s">
        <v>2192</v>
      </c>
      <c r="H676" t="s">
        <v>25</v>
      </c>
      <c r="I676" t="s">
        <v>26</v>
      </c>
      <c r="J676" t="s">
        <v>495</v>
      </c>
      <c r="K676" t="s">
        <v>253</v>
      </c>
      <c r="L676">
        <v>47201</v>
      </c>
      <c r="M676" t="s">
        <v>104</v>
      </c>
      <c r="N676" t="s">
        <v>2195</v>
      </c>
      <c r="O676" t="s">
        <v>45</v>
      </c>
      <c r="P676" t="s">
        <v>89</v>
      </c>
      <c r="Q676" t="s">
        <v>2196</v>
      </c>
      <c r="R676" s="1">
        <v>38.9</v>
      </c>
      <c r="S676">
        <v>5</v>
      </c>
      <c r="T676" s="2">
        <v>0</v>
      </c>
      <c r="U676" s="4">
        <v>17.504999999999999</v>
      </c>
      <c r="V676">
        <f>D676-C676</f>
        <v>3</v>
      </c>
      <c r="W676" s="5">
        <f t="shared" si="10"/>
        <v>0.45</v>
      </c>
      <c r="X676" t="str" cm="1">
        <f t="array" ref="X676">_xlfn.IFS(V676&lt;=2, "Express", V676&lt;=5, "Standard", TRUE, "Delayed")</f>
        <v>Standard</v>
      </c>
    </row>
    <row r="677" spans="1:24" x14ac:dyDescent="0.45">
      <c r="A677">
        <v>676</v>
      </c>
      <c r="B677" t="s">
        <v>2190</v>
      </c>
      <c r="C677" s="3">
        <v>43074</v>
      </c>
      <c r="D677" s="3">
        <v>43077</v>
      </c>
      <c r="E677" t="s">
        <v>187</v>
      </c>
      <c r="F677" t="s">
        <v>2191</v>
      </c>
      <c r="G677" t="s">
        <v>2192</v>
      </c>
      <c r="H677" t="s">
        <v>25</v>
      </c>
      <c r="I677" t="s">
        <v>26</v>
      </c>
      <c r="J677" t="s">
        <v>495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1784</v>
      </c>
      <c r="R677" s="1">
        <v>99.39</v>
      </c>
      <c r="S677">
        <v>3</v>
      </c>
      <c r="T677" s="2">
        <v>0</v>
      </c>
      <c r="U677" s="4">
        <v>40.749899999999997</v>
      </c>
      <c r="V677">
        <f>D677-C677</f>
        <v>3</v>
      </c>
      <c r="W677" s="5">
        <f t="shared" si="10"/>
        <v>0.41</v>
      </c>
      <c r="X677" t="str" cm="1">
        <f t="array" ref="X677">_xlfn.IFS(V677&lt;=2, "Express", V677&lt;=5, "Standard", TRUE, "Delayed")</f>
        <v>Standard</v>
      </c>
    </row>
    <row r="678" spans="1:24" x14ac:dyDescent="0.45">
      <c r="A678">
        <v>677</v>
      </c>
      <c r="B678" t="s">
        <v>2197</v>
      </c>
      <c r="C678" s="3">
        <v>42812</v>
      </c>
      <c r="D678" s="3">
        <v>42817</v>
      </c>
      <c r="E678" t="s">
        <v>49</v>
      </c>
      <c r="F678" t="s">
        <v>2198</v>
      </c>
      <c r="G678" t="s">
        <v>2199</v>
      </c>
      <c r="H678" t="s">
        <v>25</v>
      </c>
      <c r="I678" t="s">
        <v>26</v>
      </c>
      <c r="J678" t="s">
        <v>2200</v>
      </c>
      <c r="K678" t="s">
        <v>103</v>
      </c>
      <c r="L678">
        <v>75701</v>
      </c>
      <c r="M678" t="s">
        <v>104</v>
      </c>
      <c r="N678" t="s">
        <v>2201</v>
      </c>
      <c r="O678" t="s">
        <v>45</v>
      </c>
      <c r="P678" t="s">
        <v>77</v>
      </c>
      <c r="Q678" t="s">
        <v>2202</v>
      </c>
      <c r="R678" s="1">
        <v>2.6880000000000002</v>
      </c>
      <c r="S678">
        <v>3</v>
      </c>
      <c r="T678" s="2">
        <v>0.8</v>
      </c>
      <c r="U678" s="4">
        <v>-7.3920000000000003</v>
      </c>
      <c r="V678">
        <f>D678-C678</f>
        <v>5</v>
      </c>
      <c r="W678" s="5">
        <f t="shared" si="10"/>
        <v>-2.75</v>
      </c>
      <c r="X678" t="str" cm="1">
        <f t="array" ref="X678">_xlfn.IFS(V678&lt;=2, "Express", V678&lt;=5, "Standard", TRUE, "Delayed")</f>
        <v>Standard</v>
      </c>
    </row>
    <row r="679" spans="1:24" x14ac:dyDescent="0.45">
      <c r="A679">
        <v>678</v>
      </c>
      <c r="B679" t="s">
        <v>2197</v>
      </c>
      <c r="C679" s="3">
        <v>42812</v>
      </c>
      <c r="D679" s="3">
        <v>42817</v>
      </c>
      <c r="E679" t="s">
        <v>49</v>
      </c>
      <c r="F679" t="s">
        <v>2198</v>
      </c>
      <c r="G679" t="s">
        <v>2199</v>
      </c>
      <c r="H679" t="s">
        <v>25</v>
      </c>
      <c r="I679" t="s">
        <v>26</v>
      </c>
      <c r="J679" t="s">
        <v>2200</v>
      </c>
      <c r="K679" t="s">
        <v>103</v>
      </c>
      <c r="L679">
        <v>75701</v>
      </c>
      <c r="M679" t="s">
        <v>104</v>
      </c>
      <c r="N679" t="s">
        <v>2203</v>
      </c>
      <c r="O679" t="s">
        <v>70</v>
      </c>
      <c r="P679" t="s">
        <v>160</v>
      </c>
      <c r="Q679" t="s">
        <v>2204</v>
      </c>
      <c r="R679" s="1">
        <v>27.815999999999999</v>
      </c>
      <c r="S679">
        <v>3</v>
      </c>
      <c r="T679" s="2">
        <v>0.2</v>
      </c>
      <c r="U679" s="4">
        <v>4.5201000000000002</v>
      </c>
      <c r="V679">
        <f>D679-C679</f>
        <v>5</v>
      </c>
      <c r="W679" s="5">
        <f t="shared" si="10"/>
        <v>0.16250000000000001</v>
      </c>
      <c r="X679" t="str" cm="1">
        <f t="array" ref="X679">_xlfn.IFS(V679&lt;=2, "Express", V679&lt;=5, "Standard", TRUE, "Delayed")</f>
        <v>Standard</v>
      </c>
    </row>
    <row r="680" spans="1:24" x14ac:dyDescent="0.45">
      <c r="A680">
        <v>679</v>
      </c>
      <c r="B680" t="s">
        <v>2197</v>
      </c>
      <c r="C680" s="3">
        <v>42812</v>
      </c>
      <c r="D680" s="3">
        <v>42817</v>
      </c>
      <c r="E680" t="s">
        <v>49</v>
      </c>
      <c r="F680" t="s">
        <v>2198</v>
      </c>
      <c r="G680" t="s">
        <v>2199</v>
      </c>
      <c r="H680" t="s">
        <v>25</v>
      </c>
      <c r="I680" t="s">
        <v>26</v>
      </c>
      <c r="J680" t="s">
        <v>2200</v>
      </c>
      <c r="K680" t="s">
        <v>103</v>
      </c>
      <c r="L680">
        <v>75701</v>
      </c>
      <c r="M680" t="s">
        <v>104</v>
      </c>
      <c r="N680" t="s">
        <v>2205</v>
      </c>
      <c r="O680" t="s">
        <v>31</v>
      </c>
      <c r="P680" t="s">
        <v>64</v>
      </c>
      <c r="Q680" t="s">
        <v>2206</v>
      </c>
      <c r="R680" s="1">
        <v>82.524000000000001</v>
      </c>
      <c r="S680">
        <v>3</v>
      </c>
      <c r="T680" s="2">
        <v>0.6</v>
      </c>
      <c r="U680" s="4">
        <v>-41.262</v>
      </c>
      <c r="V680">
        <f>D680-C680</f>
        <v>5</v>
      </c>
      <c r="W680" s="5">
        <f t="shared" si="10"/>
        <v>-0.5</v>
      </c>
      <c r="X680" t="str" cm="1">
        <f t="array" ref="X680">_xlfn.IFS(V680&lt;=2, "Express", V680&lt;=5, "Standard", TRUE, "Delayed")</f>
        <v>Standard</v>
      </c>
    </row>
    <row r="681" spans="1:24" x14ac:dyDescent="0.45">
      <c r="A681">
        <v>680</v>
      </c>
      <c r="B681" t="s">
        <v>2197</v>
      </c>
      <c r="C681" s="3">
        <v>42812</v>
      </c>
      <c r="D681" s="3">
        <v>42817</v>
      </c>
      <c r="E681" t="s">
        <v>49</v>
      </c>
      <c r="F681" t="s">
        <v>2198</v>
      </c>
      <c r="G681" t="s">
        <v>2199</v>
      </c>
      <c r="H681" t="s">
        <v>25</v>
      </c>
      <c r="I681" t="s">
        <v>26</v>
      </c>
      <c r="J681" t="s">
        <v>2200</v>
      </c>
      <c r="K681" t="s">
        <v>103</v>
      </c>
      <c r="L681">
        <v>75701</v>
      </c>
      <c r="M681" t="s">
        <v>104</v>
      </c>
      <c r="N681" t="s">
        <v>2207</v>
      </c>
      <c r="O681" t="s">
        <v>45</v>
      </c>
      <c r="P681" t="s">
        <v>74</v>
      </c>
      <c r="Q681" t="s">
        <v>2208</v>
      </c>
      <c r="R681" s="1">
        <v>182.994</v>
      </c>
      <c r="S681">
        <v>3</v>
      </c>
      <c r="T681" s="2">
        <v>0.8</v>
      </c>
      <c r="U681" s="4">
        <v>-320.23950000000002</v>
      </c>
      <c r="V681">
        <f>D681-C681</f>
        <v>5</v>
      </c>
      <c r="W681" s="5">
        <f t="shared" si="10"/>
        <v>-1.7500000000000002</v>
      </c>
      <c r="X681" t="str" cm="1">
        <f t="array" ref="X681">_xlfn.IFS(V681&lt;=2, "Express", V681&lt;=5, "Standard", TRUE, "Delayed")</f>
        <v>Standard</v>
      </c>
    </row>
    <row r="682" spans="1:24" x14ac:dyDescent="0.45">
      <c r="A682">
        <v>681</v>
      </c>
      <c r="B682" t="s">
        <v>2209</v>
      </c>
      <c r="C682" s="3">
        <v>42693</v>
      </c>
      <c r="D682" s="3">
        <v>42698</v>
      </c>
      <c r="E682" t="s">
        <v>49</v>
      </c>
      <c r="F682" t="s">
        <v>2210</v>
      </c>
      <c r="G682" t="s">
        <v>2211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2212</v>
      </c>
      <c r="O682" t="s">
        <v>45</v>
      </c>
      <c r="P682" t="s">
        <v>74</v>
      </c>
      <c r="Q682" t="s">
        <v>2213</v>
      </c>
      <c r="R682" s="1">
        <v>14.352</v>
      </c>
      <c r="S682">
        <v>3</v>
      </c>
      <c r="T682" s="2">
        <v>0.2</v>
      </c>
      <c r="U682" s="4">
        <v>4.6643999999999997</v>
      </c>
      <c r="V682">
        <f>D682-C682</f>
        <v>5</v>
      </c>
      <c r="W682" s="5">
        <f t="shared" si="10"/>
        <v>0.32499999999999996</v>
      </c>
      <c r="X682" t="str" cm="1">
        <f t="array" ref="X682">_xlfn.IFS(V682&lt;=2, "Express", V682&lt;=5, "Standard", TRUE, "Delayed")</f>
        <v>Standard</v>
      </c>
    </row>
    <row r="683" spans="1:24" x14ac:dyDescent="0.45">
      <c r="A683">
        <v>682</v>
      </c>
      <c r="B683" t="s">
        <v>2209</v>
      </c>
      <c r="C683" s="3">
        <v>42693</v>
      </c>
      <c r="D683" s="3">
        <v>42698</v>
      </c>
      <c r="E683" t="s">
        <v>49</v>
      </c>
      <c r="F683" t="s">
        <v>2210</v>
      </c>
      <c r="G683" t="s">
        <v>2211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2214</v>
      </c>
      <c r="O683" t="s">
        <v>45</v>
      </c>
      <c r="P683" t="s">
        <v>58</v>
      </c>
      <c r="Q683" t="s">
        <v>2215</v>
      </c>
      <c r="R683" s="1">
        <v>64.959999999999994</v>
      </c>
      <c r="S683">
        <v>2</v>
      </c>
      <c r="T683" s="2">
        <v>0</v>
      </c>
      <c r="U683" s="4">
        <v>2.5983999999999998</v>
      </c>
      <c r="V683">
        <f>D683-C683</f>
        <v>5</v>
      </c>
      <c r="W683" s="5">
        <f t="shared" si="10"/>
        <v>0.04</v>
      </c>
      <c r="X683" t="str" cm="1">
        <f t="array" ref="X683">_xlfn.IFS(V683&lt;=2, "Express", V683&lt;=5, "Standard", TRUE, "Delayed")</f>
        <v>Standard</v>
      </c>
    </row>
    <row r="684" spans="1:24" x14ac:dyDescent="0.45">
      <c r="A684">
        <v>683</v>
      </c>
      <c r="B684" t="s">
        <v>2209</v>
      </c>
      <c r="C684" s="3">
        <v>42693</v>
      </c>
      <c r="D684" s="3">
        <v>42698</v>
      </c>
      <c r="E684" t="s">
        <v>49</v>
      </c>
      <c r="F684" t="s">
        <v>2210</v>
      </c>
      <c r="G684" t="s">
        <v>2211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1765</v>
      </c>
      <c r="O684" t="s">
        <v>45</v>
      </c>
      <c r="P684" t="s">
        <v>58</v>
      </c>
      <c r="Q684" t="s">
        <v>1766</v>
      </c>
      <c r="R684" s="1">
        <v>68.599999999999994</v>
      </c>
      <c r="S684">
        <v>4</v>
      </c>
      <c r="T684" s="2">
        <v>0</v>
      </c>
      <c r="U684" s="4">
        <v>18.521999999999998</v>
      </c>
      <c r="V684">
        <f>D684-C684</f>
        <v>5</v>
      </c>
      <c r="W684" s="5">
        <f t="shared" si="10"/>
        <v>0.27</v>
      </c>
      <c r="X684" t="str" cm="1">
        <f t="array" ref="X684">_xlfn.IFS(V684&lt;=2, "Express", V684&lt;=5, "Standard", TRUE, "Delayed")</f>
        <v>Standard</v>
      </c>
    </row>
    <row r="685" spans="1:24" x14ac:dyDescent="0.45">
      <c r="A685">
        <v>684</v>
      </c>
      <c r="B685" t="s">
        <v>2216</v>
      </c>
      <c r="C685" s="3">
        <v>43043</v>
      </c>
      <c r="D685" s="3">
        <v>43043</v>
      </c>
      <c r="E685" t="s">
        <v>1289</v>
      </c>
      <c r="F685" t="s">
        <v>2217</v>
      </c>
      <c r="G685" t="s">
        <v>2218</v>
      </c>
      <c r="H685" t="s">
        <v>40</v>
      </c>
      <c r="I685" t="s">
        <v>26</v>
      </c>
      <c r="J685" t="s">
        <v>2219</v>
      </c>
      <c r="K685" t="s">
        <v>87</v>
      </c>
      <c r="L685">
        <v>27217</v>
      </c>
      <c r="M685" t="s">
        <v>29</v>
      </c>
      <c r="N685" t="s">
        <v>2220</v>
      </c>
      <c r="O685" t="s">
        <v>70</v>
      </c>
      <c r="P685" t="s">
        <v>682</v>
      </c>
      <c r="Q685" t="s">
        <v>2221</v>
      </c>
      <c r="R685" s="1">
        <v>7999.98</v>
      </c>
      <c r="S685">
        <v>4</v>
      </c>
      <c r="T685" s="2">
        <v>0.5</v>
      </c>
      <c r="U685" s="4">
        <v>-3839.9904000000001</v>
      </c>
      <c r="V685">
        <f>D685-C685</f>
        <v>0</v>
      </c>
      <c r="W685" s="5">
        <f t="shared" si="10"/>
        <v>-0.48000000000000004</v>
      </c>
      <c r="X685" t="str" cm="1">
        <f t="array" ref="X685">_xlfn.IFS(V685&lt;=2, "Express", V685&lt;=5, "Standard", TRUE, "Delayed")</f>
        <v>Express</v>
      </c>
    </row>
    <row r="686" spans="1:24" x14ac:dyDescent="0.45">
      <c r="A686">
        <v>685</v>
      </c>
      <c r="B686" t="s">
        <v>2216</v>
      </c>
      <c r="C686" s="3">
        <v>43043</v>
      </c>
      <c r="D686" s="3">
        <v>43043</v>
      </c>
      <c r="E686" t="s">
        <v>1289</v>
      </c>
      <c r="F686" t="s">
        <v>2217</v>
      </c>
      <c r="G686" t="s">
        <v>2218</v>
      </c>
      <c r="H686" t="s">
        <v>40</v>
      </c>
      <c r="I686" t="s">
        <v>26</v>
      </c>
      <c r="J686" t="s">
        <v>2219</v>
      </c>
      <c r="K686" t="s">
        <v>87</v>
      </c>
      <c r="L686">
        <v>27217</v>
      </c>
      <c r="M686" t="s">
        <v>29</v>
      </c>
      <c r="N686" t="s">
        <v>2130</v>
      </c>
      <c r="O686" t="s">
        <v>45</v>
      </c>
      <c r="P686" t="s">
        <v>77</v>
      </c>
      <c r="Q686" t="s">
        <v>2131</v>
      </c>
      <c r="R686" s="1">
        <v>167.44</v>
      </c>
      <c r="S686">
        <v>2</v>
      </c>
      <c r="T686" s="2">
        <v>0.2</v>
      </c>
      <c r="U686" s="4">
        <v>14.651</v>
      </c>
      <c r="V686">
        <f>D686-C686</f>
        <v>0</v>
      </c>
      <c r="W686" s="5">
        <f t="shared" si="10"/>
        <v>8.7499999999999994E-2</v>
      </c>
      <c r="X686" t="str" cm="1">
        <f t="array" ref="X686">_xlfn.IFS(V686&lt;=2, "Express", V686&lt;=5, "Standard", TRUE, "Delayed")</f>
        <v>Express</v>
      </c>
    </row>
    <row r="687" spans="1:24" x14ac:dyDescent="0.45">
      <c r="A687">
        <v>686</v>
      </c>
      <c r="B687" t="s">
        <v>2222</v>
      </c>
      <c r="C687" s="3">
        <v>41825</v>
      </c>
      <c r="D687" s="3">
        <v>41828</v>
      </c>
      <c r="E687" t="s">
        <v>187</v>
      </c>
      <c r="F687" t="s">
        <v>2223</v>
      </c>
      <c r="G687" t="s">
        <v>2224</v>
      </c>
      <c r="H687" t="s">
        <v>25</v>
      </c>
      <c r="I687" t="s">
        <v>26</v>
      </c>
      <c r="J687" t="s">
        <v>326</v>
      </c>
      <c r="K687" t="s">
        <v>1487</v>
      </c>
      <c r="L687">
        <v>39212</v>
      </c>
      <c r="M687" t="s">
        <v>29</v>
      </c>
      <c r="N687" t="s">
        <v>1311</v>
      </c>
      <c r="O687" t="s">
        <v>70</v>
      </c>
      <c r="P687" t="s">
        <v>160</v>
      </c>
      <c r="Q687" t="s">
        <v>1312</v>
      </c>
      <c r="R687" s="1">
        <v>479.97</v>
      </c>
      <c r="S687">
        <v>3</v>
      </c>
      <c r="T687" s="2">
        <v>0</v>
      </c>
      <c r="U687" s="4">
        <v>163.18979999999999</v>
      </c>
      <c r="V687">
        <f>D687-C687</f>
        <v>3</v>
      </c>
      <c r="W687" s="5">
        <f t="shared" si="10"/>
        <v>0.33999999999999997</v>
      </c>
      <c r="X687" t="str" cm="1">
        <f t="array" ref="X687">_xlfn.IFS(V687&lt;=2, "Express", V687&lt;=5, "Standard", TRUE, "Delayed")</f>
        <v>Standard</v>
      </c>
    </row>
    <row r="688" spans="1:24" x14ac:dyDescent="0.45">
      <c r="A688">
        <v>687</v>
      </c>
      <c r="B688" t="s">
        <v>2222</v>
      </c>
      <c r="C688" s="3">
        <v>41825</v>
      </c>
      <c r="D688" s="3">
        <v>41828</v>
      </c>
      <c r="E688" t="s">
        <v>187</v>
      </c>
      <c r="F688" t="s">
        <v>2223</v>
      </c>
      <c r="G688" t="s">
        <v>2224</v>
      </c>
      <c r="H688" t="s">
        <v>25</v>
      </c>
      <c r="I688" t="s">
        <v>26</v>
      </c>
      <c r="J688" t="s">
        <v>326</v>
      </c>
      <c r="K688" t="s">
        <v>1487</v>
      </c>
      <c r="L688">
        <v>39212</v>
      </c>
      <c r="M688" t="s">
        <v>29</v>
      </c>
      <c r="N688" t="s">
        <v>2225</v>
      </c>
      <c r="O688" t="s">
        <v>45</v>
      </c>
      <c r="P688" t="s">
        <v>46</v>
      </c>
      <c r="Q688" t="s">
        <v>2226</v>
      </c>
      <c r="R688" s="1">
        <v>14.62</v>
      </c>
      <c r="S688">
        <v>2</v>
      </c>
      <c r="T688" s="2">
        <v>0</v>
      </c>
      <c r="U688" s="4">
        <v>6.8714000000000004</v>
      </c>
      <c r="V688">
        <f>D688-C688</f>
        <v>3</v>
      </c>
      <c r="W688" s="5">
        <f t="shared" si="10"/>
        <v>0.47000000000000003</v>
      </c>
      <c r="X688" t="str" cm="1">
        <f t="array" ref="X688">_xlfn.IFS(V688&lt;=2, "Express", V688&lt;=5, "Standard", TRUE, "Delayed")</f>
        <v>Standard</v>
      </c>
    </row>
    <row r="689" spans="1:24" x14ac:dyDescent="0.45">
      <c r="A689">
        <v>688</v>
      </c>
      <c r="B689" t="s">
        <v>2222</v>
      </c>
      <c r="C689" s="3">
        <v>41825</v>
      </c>
      <c r="D689" s="3">
        <v>41828</v>
      </c>
      <c r="E689" t="s">
        <v>187</v>
      </c>
      <c r="F689" t="s">
        <v>2223</v>
      </c>
      <c r="G689" t="s">
        <v>2224</v>
      </c>
      <c r="H689" t="s">
        <v>25</v>
      </c>
      <c r="I689" t="s">
        <v>26</v>
      </c>
      <c r="J689" t="s">
        <v>326</v>
      </c>
      <c r="K689" t="s">
        <v>1487</v>
      </c>
      <c r="L689">
        <v>39212</v>
      </c>
      <c r="M689" t="s">
        <v>29</v>
      </c>
      <c r="N689" t="s">
        <v>402</v>
      </c>
      <c r="O689" t="s">
        <v>45</v>
      </c>
      <c r="P689" t="s">
        <v>89</v>
      </c>
      <c r="Q689" t="s">
        <v>403</v>
      </c>
      <c r="R689" s="1">
        <v>19.440000000000001</v>
      </c>
      <c r="S689">
        <v>3</v>
      </c>
      <c r="T689" s="2">
        <v>0</v>
      </c>
      <c r="U689" s="4">
        <v>9.3312000000000008</v>
      </c>
      <c r="V689">
        <f>D689-C689</f>
        <v>3</v>
      </c>
      <c r="W689" s="5">
        <f t="shared" si="10"/>
        <v>0.48000000000000004</v>
      </c>
      <c r="X689" t="str" cm="1">
        <f t="array" ref="X689">_xlfn.IFS(V689&lt;=2, "Express", V689&lt;=5, "Standard", TRUE, "Delayed")</f>
        <v>Standard</v>
      </c>
    </row>
    <row r="690" spans="1:24" x14ac:dyDescent="0.45">
      <c r="A690">
        <v>689</v>
      </c>
      <c r="B690" t="s">
        <v>2227</v>
      </c>
      <c r="C690" s="3">
        <v>43094</v>
      </c>
      <c r="D690" s="3">
        <v>43098</v>
      </c>
      <c r="E690" t="s">
        <v>49</v>
      </c>
      <c r="F690" t="s">
        <v>2228</v>
      </c>
      <c r="G690" t="s">
        <v>2229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2230</v>
      </c>
      <c r="O690" t="s">
        <v>31</v>
      </c>
      <c r="P690" t="s">
        <v>32</v>
      </c>
      <c r="Q690" t="s">
        <v>2231</v>
      </c>
      <c r="R690" s="1">
        <v>191.98400000000001</v>
      </c>
      <c r="S690">
        <v>2</v>
      </c>
      <c r="T690" s="2">
        <v>0.2</v>
      </c>
      <c r="U690" s="4">
        <v>4.7995999999999999</v>
      </c>
      <c r="V690">
        <f>D690-C690</f>
        <v>4</v>
      </c>
      <c r="W690" s="5">
        <f t="shared" si="10"/>
        <v>2.4999999999999998E-2</v>
      </c>
      <c r="X690" t="str" cm="1">
        <f t="array" ref="X690">_xlfn.IFS(V690&lt;=2, "Express", V690&lt;=5, "Standard", TRUE, "Delayed")</f>
        <v>Standard</v>
      </c>
    </row>
    <row r="691" spans="1:24" x14ac:dyDescent="0.45">
      <c r="A691">
        <v>690</v>
      </c>
      <c r="B691" t="s">
        <v>2232</v>
      </c>
      <c r="C691" s="3">
        <v>41811</v>
      </c>
      <c r="D691" s="3">
        <v>41813</v>
      </c>
      <c r="E691" t="s">
        <v>22</v>
      </c>
      <c r="F691" t="s">
        <v>2233</v>
      </c>
      <c r="G691" t="s">
        <v>2234</v>
      </c>
      <c r="H691" t="s">
        <v>25</v>
      </c>
      <c r="I691" t="s">
        <v>26</v>
      </c>
      <c r="J691" t="s">
        <v>2235</v>
      </c>
      <c r="K691" t="s">
        <v>318</v>
      </c>
      <c r="L691">
        <v>22980</v>
      </c>
      <c r="M691" t="s">
        <v>29</v>
      </c>
      <c r="N691" t="s">
        <v>2236</v>
      </c>
      <c r="O691" t="s">
        <v>31</v>
      </c>
      <c r="P691" t="s">
        <v>64</v>
      </c>
      <c r="Q691" t="s">
        <v>2237</v>
      </c>
      <c r="R691" s="1">
        <v>104.01</v>
      </c>
      <c r="S691">
        <v>1</v>
      </c>
      <c r="T691" s="2">
        <v>0</v>
      </c>
      <c r="U691" s="4">
        <v>14.561400000000001</v>
      </c>
      <c r="V691">
        <f>D691-C691</f>
        <v>2</v>
      </c>
      <c r="W691" s="5">
        <f t="shared" si="10"/>
        <v>0.14000000000000001</v>
      </c>
      <c r="X691" t="str" cm="1">
        <f t="array" ref="X691">_xlfn.IFS(V691&lt;=2, "Express", V691&lt;=5, "Standard", TRUE, "Delayed")</f>
        <v>Express</v>
      </c>
    </row>
    <row r="692" spans="1:24" x14ac:dyDescent="0.45">
      <c r="A692">
        <v>691</v>
      </c>
      <c r="B692" t="s">
        <v>2232</v>
      </c>
      <c r="C692" s="3">
        <v>41811</v>
      </c>
      <c r="D692" s="3">
        <v>41813</v>
      </c>
      <c r="E692" t="s">
        <v>22</v>
      </c>
      <c r="F692" t="s">
        <v>2233</v>
      </c>
      <c r="G692" t="s">
        <v>2234</v>
      </c>
      <c r="H692" t="s">
        <v>25</v>
      </c>
      <c r="I692" t="s">
        <v>26</v>
      </c>
      <c r="J692" t="s">
        <v>2235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1">
        <v>284.82</v>
      </c>
      <c r="S692">
        <v>1</v>
      </c>
      <c r="T692" s="2">
        <v>0</v>
      </c>
      <c r="U692" s="4">
        <v>74.053200000000004</v>
      </c>
      <c r="V692">
        <f>D692-C692</f>
        <v>2</v>
      </c>
      <c r="W692" s="5">
        <f t="shared" si="10"/>
        <v>0.26</v>
      </c>
      <c r="X692" t="str" cm="1">
        <f t="array" ref="X692">_xlfn.IFS(V692&lt;=2, "Express", V692&lt;=5, "Standard", TRUE, "Delayed")</f>
        <v>Express</v>
      </c>
    </row>
    <row r="693" spans="1:24" x14ac:dyDescent="0.45">
      <c r="A693">
        <v>692</v>
      </c>
      <c r="B693" t="s">
        <v>2232</v>
      </c>
      <c r="C693" s="3">
        <v>41811</v>
      </c>
      <c r="D693" s="3">
        <v>41813</v>
      </c>
      <c r="E693" t="s">
        <v>22</v>
      </c>
      <c r="F693" t="s">
        <v>2233</v>
      </c>
      <c r="G693" t="s">
        <v>2234</v>
      </c>
      <c r="H693" t="s">
        <v>25</v>
      </c>
      <c r="I693" t="s">
        <v>26</v>
      </c>
      <c r="J693" t="s">
        <v>2235</v>
      </c>
      <c r="K693" t="s">
        <v>318</v>
      </c>
      <c r="L693">
        <v>22980</v>
      </c>
      <c r="M693" t="s">
        <v>29</v>
      </c>
      <c r="N693" t="s">
        <v>2238</v>
      </c>
      <c r="O693" t="s">
        <v>45</v>
      </c>
      <c r="P693" t="s">
        <v>58</v>
      </c>
      <c r="Q693" t="s">
        <v>2239</v>
      </c>
      <c r="R693" s="1">
        <v>36.840000000000003</v>
      </c>
      <c r="S693">
        <v>3</v>
      </c>
      <c r="T693" s="2">
        <v>0</v>
      </c>
      <c r="U693" s="4">
        <v>10.315200000000001</v>
      </c>
      <c r="V693">
        <f>D693-C693</f>
        <v>2</v>
      </c>
      <c r="W693" s="5">
        <f t="shared" si="10"/>
        <v>0.27999999999999997</v>
      </c>
      <c r="X693" t="str" cm="1">
        <f t="array" ref="X693">_xlfn.IFS(V693&lt;=2, "Express", V693&lt;=5, "Standard", TRUE, "Delayed")</f>
        <v>Express</v>
      </c>
    </row>
    <row r="694" spans="1:24" x14ac:dyDescent="0.45">
      <c r="A694">
        <v>693</v>
      </c>
      <c r="B694" t="s">
        <v>2240</v>
      </c>
      <c r="C694" s="3">
        <v>42091</v>
      </c>
      <c r="D694" s="3">
        <v>42096</v>
      </c>
      <c r="E694" t="s">
        <v>49</v>
      </c>
      <c r="F694" t="s">
        <v>2241</v>
      </c>
      <c r="G694" t="s">
        <v>2242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2243</v>
      </c>
      <c r="O694" t="s">
        <v>70</v>
      </c>
      <c r="P694" t="s">
        <v>160</v>
      </c>
      <c r="Q694" t="s">
        <v>2244</v>
      </c>
      <c r="R694" s="1">
        <v>166.24</v>
      </c>
      <c r="S694">
        <v>1</v>
      </c>
      <c r="T694" s="2">
        <v>0</v>
      </c>
      <c r="U694" s="4">
        <v>24.936</v>
      </c>
      <c r="V694">
        <f>D694-C694</f>
        <v>5</v>
      </c>
      <c r="W694" s="5">
        <f t="shared" si="10"/>
        <v>0.15</v>
      </c>
      <c r="X694" t="str" cm="1">
        <f t="array" ref="X694">_xlfn.IFS(V694&lt;=2, "Express", V694&lt;=5, "Standard", TRUE, "Delayed")</f>
        <v>Standard</v>
      </c>
    </row>
    <row r="695" spans="1:24" x14ac:dyDescent="0.45">
      <c r="A695">
        <v>694</v>
      </c>
      <c r="B695" t="s">
        <v>2240</v>
      </c>
      <c r="C695" s="3">
        <v>42091</v>
      </c>
      <c r="D695" s="3">
        <v>42096</v>
      </c>
      <c r="E695" t="s">
        <v>49</v>
      </c>
      <c r="F695" t="s">
        <v>2241</v>
      </c>
      <c r="G695" t="s">
        <v>2242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2245</v>
      </c>
      <c r="O695" t="s">
        <v>45</v>
      </c>
      <c r="P695" t="s">
        <v>89</v>
      </c>
      <c r="Q695" t="s">
        <v>2246</v>
      </c>
      <c r="R695" s="1">
        <v>33.4</v>
      </c>
      <c r="S695">
        <v>5</v>
      </c>
      <c r="T695" s="2">
        <v>0</v>
      </c>
      <c r="U695" s="4">
        <v>16.032</v>
      </c>
      <c r="V695">
        <f>D695-C695</f>
        <v>5</v>
      </c>
      <c r="W695" s="5">
        <f t="shared" si="10"/>
        <v>0.48000000000000004</v>
      </c>
      <c r="X695" t="str" cm="1">
        <f t="array" ref="X695">_xlfn.IFS(V695&lt;=2, "Express", V695&lt;=5, "Standard", TRUE, "Delayed")</f>
        <v>Standard</v>
      </c>
    </row>
    <row r="696" spans="1:24" x14ac:dyDescent="0.45">
      <c r="A696">
        <v>695</v>
      </c>
      <c r="B696" t="s">
        <v>2247</v>
      </c>
      <c r="C696" s="3">
        <v>42138</v>
      </c>
      <c r="D696" s="3">
        <v>42141</v>
      </c>
      <c r="E696" t="s">
        <v>187</v>
      </c>
      <c r="F696" t="s">
        <v>2248</v>
      </c>
      <c r="G696" t="s">
        <v>2249</v>
      </c>
      <c r="H696" t="s">
        <v>101</v>
      </c>
      <c r="I696" t="s">
        <v>26</v>
      </c>
      <c r="J696" t="s">
        <v>2250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 s="1">
        <v>198.27199999999999</v>
      </c>
      <c r="S696">
        <v>8</v>
      </c>
      <c r="T696" s="2">
        <v>0.2</v>
      </c>
      <c r="U696" s="4">
        <v>17.348800000000001</v>
      </c>
      <c r="V696">
        <f>D696-C696</f>
        <v>3</v>
      </c>
      <c r="W696" s="5">
        <f t="shared" si="10"/>
        <v>8.7500000000000008E-2</v>
      </c>
      <c r="X696" t="str" cm="1">
        <f t="array" ref="X696">_xlfn.IFS(V696&lt;=2, "Express", V696&lt;=5, "Standard", TRUE, "Delayed")</f>
        <v>Standard</v>
      </c>
    </row>
    <row r="697" spans="1:24" x14ac:dyDescent="0.45">
      <c r="A697">
        <v>696</v>
      </c>
      <c r="B697" t="s">
        <v>2247</v>
      </c>
      <c r="C697" s="3">
        <v>42138</v>
      </c>
      <c r="D697" s="3">
        <v>42141</v>
      </c>
      <c r="E697" t="s">
        <v>187</v>
      </c>
      <c r="F697" t="s">
        <v>2248</v>
      </c>
      <c r="G697" t="s">
        <v>2249</v>
      </c>
      <c r="H697" t="s">
        <v>101</v>
      </c>
      <c r="I697" t="s">
        <v>26</v>
      </c>
      <c r="J697" t="s">
        <v>2250</v>
      </c>
      <c r="K697" t="s">
        <v>146</v>
      </c>
      <c r="L697">
        <v>19013</v>
      </c>
      <c r="M697" t="s">
        <v>147</v>
      </c>
      <c r="N697" t="s">
        <v>2251</v>
      </c>
      <c r="O697" t="s">
        <v>45</v>
      </c>
      <c r="P697" t="s">
        <v>46</v>
      </c>
      <c r="Q697" t="s">
        <v>2252</v>
      </c>
      <c r="R697" s="1">
        <v>47.36</v>
      </c>
      <c r="S697">
        <v>4</v>
      </c>
      <c r="T697" s="2">
        <v>0.2</v>
      </c>
      <c r="U697" s="4">
        <v>17.760000000000002</v>
      </c>
      <c r="V697">
        <f>D697-C697</f>
        <v>3</v>
      </c>
      <c r="W697" s="5">
        <f t="shared" si="10"/>
        <v>0.37500000000000006</v>
      </c>
      <c r="X697" t="str" cm="1">
        <f t="array" ref="X697">_xlfn.IFS(V697&lt;=2, "Express", V697&lt;=5, "Standard", TRUE, "Delayed")</f>
        <v>Standard</v>
      </c>
    </row>
    <row r="698" spans="1:24" x14ac:dyDescent="0.45">
      <c r="A698">
        <v>697</v>
      </c>
      <c r="B698" t="s">
        <v>2247</v>
      </c>
      <c r="C698" s="3">
        <v>42138</v>
      </c>
      <c r="D698" s="3">
        <v>42141</v>
      </c>
      <c r="E698" t="s">
        <v>187</v>
      </c>
      <c r="F698" t="s">
        <v>2248</v>
      </c>
      <c r="G698" t="s">
        <v>2249</v>
      </c>
      <c r="H698" t="s">
        <v>101</v>
      </c>
      <c r="I698" t="s">
        <v>26</v>
      </c>
      <c r="J698" t="s">
        <v>2250</v>
      </c>
      <c r="K698" t="s">
        <v>146</v>
      </c>
      <c r="L698">
        <v>19013</v>
      </c>
      <c r="M698" t="s">
        <v>147</v>
      </c>
      <c r="N698" t="s">
        <v>372</v>
      </c>
      <c r="O698" t="s">
        <v>45</v>
      </c>
      <c r="P698" t="s">
        <v>172</v>
      </c>
      <c r="Q698" t="s">
        <v>373</v>
      </c>
      <c r="R698" s="1">
        <v>200.98400000000001</v>
      </c>
      <c r="S698">
        <v>7</v>
      </c>
      <c r="T698" s="2">
        <v>0.2</v>
      </c>
      <c r="U698" s="4">
        <v>62.807499999999997</v>
      </c>
      <c r="V698">
        <f>D698-C698</f>
        <v>3</v>
      </c>
      <c r="W698" s="5">
        <f t="shared" si="10"/>
        <v>0.3125</v>
      </c>
      <c r="X698" t="str" cm="1">
        <f t="array" ref="X698">_xlfn.IFS(V698&lt;=2, "Express", V698&lt;=5, "Standard", TRUE, "Delayed")</f>
        <v>Standard</v>
      </c>
    </row>
    <row r="699" spans="1:24" x14ac:dyDescent="0.45">
      <c r="A699">
        <v>698</v>
      </c>
      <c r="B699" t="s">
        <v>2247</v>
      </c>
      <c r="C699" s="3">
        <v>42138</v>
      </c>
      <c r="D699" s="3">
        <v>42141</v>
      </c>
      <c r="E699" t="s">
        <v>187</v>
      </c>
      <c r="F699" t="s">
        <v>2248</v>
      </c>
      <c r="G699" t="s">
        <v>2249</v>
      </c>
      <c r="H699" t="s">
        <v>101</v>
      </c>
      <c r="I699" t="s">
        <v>26</v>
      </c>
      <c r="J699" t="s">
        <v>2250</v>
      </c>
      <c r="K699" t="s">
        <v>146</v>
      </c>
      <c r="L699">
        <v>19013</v>
      </c>
      <c r="M699" t="s">
        <v>147</v>
      </c>
      <c r="N699" t="s">
        <v>2253</v>
      </c>
      <c r="O699" t="s">
        <v>45</v>
      </c>
      <c r="P699" t="s">
        <v>46</v>
      </c>
      <c r="Q699" t="s">
        <v>2254</v>
      </c>
      <c r="R699" s="1">
        <v>97.695999999999998</v>
      </c>
      <c r="S699">
        <v>4</v>
      </c>
      <c r="T699" s="2">
        <v>0.2</v>
      </c>
      <c r="U699" s="4">
        <v>31.751200000000001</v>
      </c>
      <c r="V699">
        <f>D699-C699</f>
        <v>3</v>
      </c>
      <c r="W699" s="5">
        <f t="shared" si="10"/>
        <v>0.32500000000000001</v>
      </c>
      <c r="X699" t="str" cm="1">
        <f t="array" ref="X699">_xlfn.IFS(V699&lt;=2, "Express", V699&lt;=5, "Standard", TRUE, "Delayed")</f>
        <v>Standard</v>
      </c>
    </row>
    <row r="700" spans="1:24" x14ac:dyDescent="0.45">
      <c r="A700">
        <v>699</v>
      </c>
      <c r="B700" t="s">
        <v>2247</v>
      </c>
      <c r="C700" s="3">
        <v>42138</v>
      </c>
      <c r="D700" s="3">
        <v>42141</v>
      </c>
      <c r="E700" t="s">
        <v>187</v>
      </c>
      <c r="F700" t="s">
        <v>2248</v>
      </c>
      <c r="G700" t="s">
        <v>2249</v>
      </c>
      <c r="H700" t="s">
        <v>101</v>
      </c>
      <c r="I700" t="s">
        <v>26</v>
      </c>
      <c r="J700" t="s">
        <v>2250</v>
      </c>
      <c r="K700" t="s">
        <v>146</v>
      </c>
      <c r="L700">
        <v>19013</v>
      </c>
      <c r="M700" t="s">
        <v>147</v>
      </c>
      <c r="N700" t="s">
        <v>2255</v>
      </c>
      <c r="O700" t="s">
        <v>45</v>
      </c>
      <c r="P700" t="s">
        <v>67</v>
      </c>
      <c r="Q700" t="s">
        <v>2256</v>
      </c>
      <c r="R700" s="1">
        <v>2.6960000000000002</v>
      </c>
      <c r="S700">
        <v>1</v>
      </c>
      <c r="T700" s="2">
        <v>0.2</v>
      </c>
      <c r="U700" s="4">
        <v>0.80879999999999996</v>
      </c>
      <c r="V700">
        <f>D700-C700</f>
        <v>3</v>
      </c>
      <c r="W700" s="5">
        <f t="shared" si="10"/>
        <v>0.3</v>
      </c>
      <c r="X700" t="str" cm="1">
        <f t="array" ref="X700">_xlfn.IFS(V700&lt;=2, "Express", V700&lt;=5, "Standard", TRUE, "Delayed")</f>
        <v>Standard</v>
      </c>
    </row>
    <row r="701" spans="1:24" x14ac:dyDescent="0.45">
      <c r="A701">
        <v>700</v>
      </c>
      <c r="B701" t="s">
        <v>2247</v>
      </c>
      <c r="C701" s="3">
        <v>42138</v>
      </c>
      <c r="D701" s="3">
        <v>42141</v>
      </c>
      <c r="E701" t="s">
        <v>187</v>
      </c>
      <c r="F701" t="s">
        <v>2248</v>
      </c>
      <c r="G701" t="s">
        <v>2249</v>
      </c>
      <c r="H701" t="s">
        <v>101</v>
      </c>
      <c r="I701" t="s">
        <v>26</v>
      </c>
      <c r="J701" t="s">
        <v>2250</v>
      </c>
      <c r="K701" t="s">
        <v>146</v>
      </c>
      <c r="L701">
        <v>19013</v>
      </c>
      <c r="M701" t="s">
        <v>147</v>
      </c>
      <c r="N701" t="s">
        <v>2257</v>
      </c>
      <c r="O701" t="s">
        <v>45</v>
      </c>
      <c r="P701" t="s">
        <v>74</v>
      </c>
      <c r="Q701" t="s">
        <v>2258</v>
      </c>
      <c r="R701" s="1">
        <v>18.588000000000001</v>
      </c>
      <c r="S701">
        <v>2</v>
      </c>
      <c r="T701" s="2">
        <v>0.7</v>
      </c>
      <c r="U701" s="4">
        <v>-13.6312</v>
      </c>
      <c r="V701">
        <f>D701-C701</f>
        <v>3</v>
      </c>
      <c r="W701" s="5">
        <f t="shared" si="10"/>
        <v>-0.73333333333333328</v>
      </c>
      <c r="X701" t="str" cm="1">
        <f t="array" ref="X701">_xlfn.IFS(V701&lt;=2, "Express", V701&lt;=5, "Standard", TRUE, "Delayed")</f>
        <v>Standard</v>
      </c>
    </row>
    <row r="702" spans="1:24" x14ac:dyDescent="0.45">
      <c r="A702">
        <v>701</v>
      </c>
      <c r="B702" t="s">
        <v>2247</v>
      </c>
      <c r="C702" s="3">
        <v>42138</v>
      </c>
      <c r="D702" s="3">
        <v>42141</v>
      </c>
      <c r="E702" t="s">
        <v>187</v>
      </c>
      <c r="F702" t="s">
        <v>2248</v>
      </c>
      <c r="G702" t="s">
        <v>2249</v>
      </c>
      <c r="H702" t="s">
        <v>101</v>
      </c>
      <c r="I702" t="s">
        <v>26</v>
      </c>
      <c r="J702" t="s">
        <v>2250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 s="1">
        <v>4.8959999999999999</v>
      </c>
      <c r="S702">
        <v>3</v>
      </c>
      <c r="T702" s="2">
        <v>0.7</v>
      </c>
      <c r="U702" s="4">
        <v>-3.4272</v>
      </c>
      <c r="V702">
        <f>D702-C702</f>
        <v>3</v>
      </c>
      <c r="W702" s="5">
        <f t="shared" si="10"/>
        <v>-0.70000000000000007</v>
      </c>
      <c r="X702" t="str" cm="1">
        <f t="array" ref="X702">_xlfn.IFS(V702&lt;=2, "Express", V702&lt;=5, "Standard", TRUE, "Delayed")</f>
        <v>Standard</v>
      </c>
    </row>
    <row r="703" spans="1:24" x14ac:dyDescent="0.45">
      <c r="A703">
        <v>702</v>
      </c>
      <c r="B703" t="s">
        <v>2259</v>
      </c>
      <c r="C703" s="3">
        <v>42980</v>
      </c>
      <c r="D703" s="3">
        <v>42986</v>
      </c>
      <c r="E703" t="s">
        <v>49</v>
      </c>
      <c r="F703" t="s">
        <v>974</v>
      </c>
      <c r="G703" t="s">
        <v>10914</v>
      </c>
      <c r="H703" t="s">
        <v>40</v>
      </c>
      <c r="I703" t="s">
        <v>26</v>
      </c>
      <c r="J703" t="s">
        <v>2178</v>
      </c>
      <c r="K703" t="s">
        <v>496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 s="1">
        <v>15.071999999999999</v>
      </c>
      <c r="S703">
        <v>3</v>
      </c>
      <c r="T703" s="2">
        <v>0.2</v>
      </c>
      <c r="U703" s="4">
        <v>4.1448</v>
      </c>
      <c r="V703">
        <f>D703-C703</f>
        <v>6</v>
      </c>
      <c r="W703" s="5">
        <f t="shared" si="10"/>
        <v>0.27500000000000002</v>
      </c>
      <c r="X703" t="str" cm="1">
        <f t="array" ref="X703">_xlfn.IFS(V703&lt;=2, "Express", V703&lt;=5, "Standard", TRUE, "Delayed")</f>
        <v>Delayed</v>
      </c>
    </row>
    <row r="704" spans="1:24" x14ac:dyDescent="0.45">
      <c r="A704">
        <v>703</v>
      </c>
      <c r="B704" t="s">
        <v>2260</v>
      </c>
      <c r="C704" s="3">
        <v>42678</v>
      </c>
      <c r="D704" s="3">
        <v>42682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2261</v>
      </c>
      <c r="O704" t="s">
        <v>31</v>
      </c>
      <c r="P704" t="s">
        <v>64</v>
      </c>
      <c r="Q704" t="s">
        <v>2262</v>
      </c>
      <c r="R704" s="1">
        <v>209.88</v>
      </c>
      <c r="S704">
        <v>3</v>
      </c>
      <c r="T704" s="2">
        <v>0</v>
      </c>
      <c r="U704" s="4">
        <v>35.679600000000001</v>
      </c>
      <c r="V704">
        <f>D704-C704</f>
        <v>4</v>
      </c>
      <c r="W704" s="5">
        <f t="shared" si="10"/>
        <v>0.17</v>
      </c>
      <c r="X704" t="str" cm="1">
        <f t="array" ref="X704">_xlfn.IFS(V704&lt;=2, "Express", V704&lt;=5, "Standard", TRUE, "Delayed")</f>
        <v>Standard</v>
      </c>
    </row>
    <row r="705" spans="1:24" x14ac:dyDescent="0.45">
      <c r="A705">
        <v>704</v>
      </c>
      <c r="B705" t="s">
        <v>2263</v>
      </c>
      <c r="C705" s="3">
        <v>42103</v>
      </c>
      <c r="D705" s="3">
        <v>42108</v>
      </c>
      <c r="E705" t="s">
        <v>49</v>
      </c>
      <c r="F705" t="s">
        <v>2264</v>
      </c>
      <c r="G705" t="s">
        <v>2265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2266</v>
      </c>
      <c r="O705" t="s">
        <v>31</v>
      </c>
      <c r="P705" t="s">
        <v>55</v>
      </c>
      <c r="Q705" t="s">
        <v>2267</v>
      </c>
      <c r="R705" s="1">
        <v>369.91199999999998</v>
      </c>
      <c r="S705">
        <v>3</v>
      </c>
      <c r="T705" s="2">
        <v>0.2</v>
      </c>
      <c r="U705" s="4">
        <v>-13.871700000000001</v>
      </c>
      <c r="V705">
        <f>D705-C705</f>
        <v>5</v>
      </c>
      <c r="W705" s="5">
        <f t="shared" si="10"/>
        <v>-3.7500000000000006E-2</v>
      </c>
      <c r="X705" t="str" cm="1">
        <f t="array" ref="X705">_xlfn.IFS(V705&lt;=2, "Express", V705&lt;=5, "Standard", TRUE, "Delayed")</f>
        <v>Standard</v>
      </c>
    </row>
    <row r="706" spans="1:24" x14ac:dyDescent="0.45">
      <c r="A706">
        <v>705</v>
      </c>
      <c r="B706" t="s">
        <v>2268</v>
      </c>
      <c r="C706" s="3">
        <v>41894</v>
      </c>
      <c r="D706" s="3">
        <v>41899</v>
      </c>
      <c r="E706" t="s">
        <v>49</v>
      </c>
      <c r="F706" t="s">
        <v>2269</v>
      </c>
      <c r="G706" t="s">
        <v>2270</v>
      </c>
      <c r="H706" t="s">
        <v>40</v>
      </c>
      <c r="I706" t="s">
        <v>26</v>
      </c>
      <c r="J706" t="s">
        <v>2271</v>
      </c>
      <c r="K706" t="s">
        <v>87</v>
      </c>
      <c r="L706">
        <v>27511</v>
      </c>
      <c r="M706" t="s">
        <v>29</v>
      </c>
      <c r="N706" t="s">
        <v>2272</v>
      </c>
      <c r="O706" t="s">
        <v>45</v>
      </c>
      <c r="P706" t="s">
        <v>89</v>
      </c>
      <c r="Q706" t="s">
        <v>2273</v>
      </c>
      <c r="R706" s="1">
        <v>10.368</v>
      </c>
      <c r="S706">
        <v>2</v>
      </c>
      <c r="T706" s="2">
        <v>0.2</v>
      </c>
      <c r="U706" s="4">
        <v>3.6288</v>
      </c>
      <c r="V706">
        <f>D706-C706</f>
        <v>5</v>
      </c>
      <c r="W706" s="5">
        <f t="shared" si="10"/>
        <v>0.35</v>
      </c>
      <c r="X706" t="str" cm="1">
        <f t="array" ref="X706">_xlfn.IFS(V706&lt;=2, "Express", V706&lt;=5, "Standard", TRUE, "Delayed")</f>
        <v>Standard</v>
      </c>
    </row>
    <row r="707" spans="1:24" x14ac:dyDescent="0.45">
      <c r="A707">
        <v>706</v>
      </c>
      <c r="B707" t="s">
        <v>2268</v>
      </c>
      <c r="C707" s="3">
        <v>41894</v>
      </c>
      <c r="D707" s="3">
        <v>41899</v>
      </c>
      <c r="E707" t="s">
        <v>49</v>
      </c>
      <c r="F707" t="s">
        <v>2269</v>
      </c>
      <c r="G707" t="s">
        <v>2270</v>
      </c>
      <c r="H707" t="s">
        <v>40</v>
      </c>
      <c r="I707" t="s">
        <v>26</v>
      </c>
      <c r="J707" t="s">
        <v>2271</v>
      </c>
      <c r="K707" t="s">
        <v>87</v>
      </c>
      <c r="L707">
        <v>27511</v>
      </c>
      <c r="M707" t="s">
        <v>29</v>
      </c>
      <c r="N707" t="s">
        <v>2274</v>
      </c>
      <c r="O707" t="s">
        <v>45</v>
      </c>
      <c r="P707" t="s">
        <v>77</v>
      </c>
      <c r="Q707" t="s">
        <v>2275</v>
      </c>
      <c r="R707" s="1">
        <v>166.84</v>
      </c>
      <c r="S707">
        <v>5</v>
      </c>
      <c r="T707" s="2">
        <v>0.2</v>
      </c>
      <c r="U707" s="4">
        <v>18.769500000000001</v>
      </c>
      <c r="V707">
        <f>D707-C707</f>
        <v>5</v>
      </c>
      <c r="W707" s="5">
        <f t="shared" ref="W707:W770" si="11">IFERROR(U707/R707, "0%")</f>
        <v>0.1125</v>
      </c>
      <c r="X707" t="str" cm="1">
        <f t="array" ref="X707">_xlfn.IFS(V707&lt;=2, "Express", V707&lt;=5, "Standard", TRUE, "Delayed")</f>
        <v>Standard</v>
      </c>
    </row>
    <row r="708" spans="1:24" x14ac:dyDescent="0.45">
      <c r="A708">
        <v>707</v>
      </c>
      <c r="B708" t="s">
        <v>2268</v>
      </c>
      <c r="C708" s="3">
        <v>41894</v>
      </c>
      <c r="D708" s="3">
        <v>41899</v>
      </c>
      <c r="E708" t="s">
        <v>49</v>
      </c>
      <c r="F708" t="s">
        <v>2269</v>
      </c>
      <c r="G708" t="s">
        <v>2270</v>
      </c>
      <c r="H708" t="s">
        <v>40</v>
      </c>
      <c r="I708" t="s">
        <v>26</v>
      </c>
      <c r="J708" t="s">
        <v>2271</v>
      </c>
      <c r="K708" t="s">
        <v>87</v>
      </c>
      <c r="L708">
        <v>27511</v>
      </c>
      <c r="M708" t="s">
        <v>29</v>
      </c>
      <c r="N708" t="s">
        <v>1750</v>
      </c>
      <c r="O708" t="s">
        <v>70</v>
      </c>
      <c r="P708" t="s">
        <v>160</v>
      </c>
      <c r="Q708" t="s">
        <v>1751</v>
      </c>
      <c r="R708" s="1">
        <v>15.215999999999999</v>
      </c>
      <c r="S708">
        <v>1</v>
      </c>
      <c r="T708" s="2">
        <v>0.2</v>
      </c>
      <c r="U708" s="4">
        <v>2.2824</v>
      </c>
      <c r="V708">
        <f>D708-C708</f>
        <v>5</v>
      </c>
      <c r="W708" s="5">
        <f t="shared" si="11"/>
        <v>0.15</v>
      </c>
      <c r="X708" t="str" cm="1">
        <f t="array" ref="X708">_xlfn.IFS(V708&lt;=2, "Express", V708&lt;=5, "Standard", TRUE, "Delayed")</f>
        <v>Standard</v>
      </c>
    </row>
    <row r="709" spans="1:24" x14ac:dyDescent="0.45">
      <c r="A709">
        <v>708</v>
      </c>
      <c r="B709" t="s">
        <v>2276</v>
      </c>
      <c r="C709" s="3">
        <v>41975</v>
      </c>
      <c r="D709" s="3">
        <v>41977</v>
      </c>
      <c r="E709" t="s">
        <v>187</v>
      </c>
      <c r="F709" t="s">
        <v>2277</v>
      </c>
      <c r="G709" t="s">
        <v>2278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 s="1">
        <v>119.96</v>
      </c>
      <c r="S709">
        <v>4</v>
      </c>
      <c r="T709" s="2">
        <v>0</v>
      </c>
      <c r="U709" s="4">
        <v>52.782400000000003</v>
      </c>
      <c r="V709">
        <f>D709-C709</f>
        <v>2</v>
      </c>
      <c r="W709" s="5">
        <f t="shared" si="11"/>
        <v>0.44000000000000006</v>
      </c>
      <c r="X709" t="str" cm="1">
        <f t="array" ref="X709">_xlfn.IFS(V709&lt;=2, "Express", V709&lt;=5, "Standard", TRUE, "Delayed")</f>
        <v>Express</v>
      </c>
    </row>
    <row r="710" spans="1:24" x14ac:dyDescent="0.45">
      <c r="A710">
        <v>709</v>
      </c>
      <c r="B710" t="s">
        <v>2276</v>
      </c>
      <c r="C710" s="3">
        <v>41975</v>
      </c>
      <c r="D710" s="3">
        <v>41977</v>
      </c>
      <c r="E710" t="s">
        <v>187</v>
      </c>
      <c r="F710" t="s">
        <v>2277</v>
      </c>
      <c r="G710" t="s">
        <v>2278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2279</v>
      </c>
      <c r="O710" t="s">
        <v>31</v>
      </c>
      <c r="P710" t="s">
        <v>32</v>
      </c>
      <c r="Q710" t="s">
        <v>2280</v>
      </c>
      <c r="R710" s="1">
        <v>883.92</v>
      </c>
      <c r="S710">
        <v>5</v>
      </c>
      <c r="T710" s="2">
        <v>0.2</v>
      </c>
      <c r="U710" s="4">
        <v>-110.49</v>
      </c>
      <c r="V710">
        <f>D710-C710</f>
        <v>2</v>
      </c>
      <c r="W710" s="5">
        <f t="shared" si="11"/>
        <v>-0.125</v>
      </c>
      <c r="X710" t="str" cm="1">
        <f t="array" ref="X710">_xlfn.IFS(V710&lt;=2, "Express", V710&lt;=5, "Standard", TRUE, "Delayed")</f>
        <v>Express</v>
      </c>
    </row>
    <row r="711" spans="1:24" x14ac:dyDescent="0.45">
      <c r="A711">
        <v>710</v>
      </c>
      <c r="B711" t="s">
        <v>2276</v>
      </c>
      <c r="C711" s="3">
        <v>41975</v>
      </c>
      <c r="D711" s="3">
        <v>41977</v>
      </c>
      <c r="E711" t="s">
        <v>187</v>
      </c>
      <c r="F711" t="s">
        <v>2277</v>
      </c>
      <c r="G711" t="s">
        <v>2278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 s="1">
        <v>46.72</v>
      </c>
      <c r="S711">
        <v>8</v>
      </c>
      <c r="T711" s="2">
        <v>0.2</v>
      </c>
      <c r="U711" s="4">
        <v>15.768000000000001</v>
      </c>
      <c r="V711">
        <f>D711-C711</f>
        <v>2</v>
      </c>
      <c r="W711" s="5">
        <f t="shared" si="11"/>
        <v>0.33750000000000002</v>
      </c>
      <c r="X711" t="str" cm="1">
        <f t="array" ref="X711">_xlfn.IFS(V711&lt;=2, "Express", V711&lt;=5, "Standard", TRUE, "Delayed")</f>
        <v>Express</v>
      </c>
    </row>
    <row r="712" spans="1:24" x14ac:dyDescent="0.45">
      <c r="A712">
        <v>711</v>
      </c>
      <c r="B712" t="s">
        <v>2281</v>
      </c>
      <c r="C712" s="3">
        <v>41734</v>
      </c>
      <c r="D712" s="3">
        <v>41736</v>
      </c>
      <c r="E712" t="s">
        <v>187</v>
      </c>
      <c r="F712" t="s">
        <v>2282</v>
      </c>
      <c r="G712" t="s">
        <v>2283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1624</v>
      </c>
      <c r="O712" t="s">
        <v>45</v>
      </c>
      <c r="P712" t="s">
        <v>89</v>
      </c>
      <c r="Q712" t="s">
        <v>1625</v>
      </c>
      <c r="R712" s="1">
        <v>55.48</v>
      </c>
      <c r="S712">
        <v>1</v>
      </c>
      <c r="T712" s="2">
        <v>0</v>
      </c>
      <c r="U712" s="4">
        <v>26.630400000000002</v>
      </c>
      <c r="V712">
        <f>D712-C712</f>
        <v>2</v>
      </c>
      <c r="W712" s="5">
        <f t="shared" si="11"/>
        <v>0.48000000000000004</v>
      </c>
      <c r="X712" t="str" cm="1">
        <f t="array" ref="X712">_xlfn.IFS(V712&lt;=2, "Express", V712&lt;=5, "Standard", TRUE, "Delayed")</f>
        <v>Express</v>
      </c>
    </row>
    <row r="713" spans="1:24" x14ac:dyDescent="0.45">
      <c r="A713">
        <v>712</v>
      </c>
      <c r="B713" t="s">
        <v>2284</v>
      </c>
      <c r="C713" s="3">
        <v>42981</v>
      </c>
      <c r="D713" s="3">
        <v>42985</v>
      </c>
      <c r="E713" t="s">
        <v>49</v>
      </c>
      <c r="F713" t="s">
        <v>2285</v>
      </c>
      <c r="G713" t="s">
        <v>2286</v>
      </c>
      <c r="H713" t="s">
        <v>25</v>
      </c>
      <c r="I713" t="s">
        <v>26</v>
      </c>
      <c r="J713" t="s">
        <v>2287</v>
      </c>
      <c r="K713" t="s">
        <v>53</v>
      </c>
      <c r="L713">
        <v>32137</v>
      </c>
      <c r="M713" t="s">
        <v>29</v>
      </c>
      <c r="N713" t="s">
        <v>2288</v>
      </c>
      <c r="O713" t="s">
        <v>45</v>
      </c>
      <c r="P713" t="s">
        <v>172</v>
      </c>
      <c r="Q713" t="s">
        <v>2289</v>
      </c>
      <c r="R713" s="1">
        <v>24.448</v>
      </c>
      <c r="S713">
        <v>4</v>
      </c>
      <c r="T713" s="2">
        <v>0.2</v>
      </c>
      <c r="U713" s="4">
        <v>8.8623999999999992</v>
      </c>
      <c r="V713">
        <f>D713-C713</f>
        <v>4</v>
      </c>
      <c r="W713" s="5">
        <f t="shared" si="11"/>
        <v>0.36249999999999993</v>
      </c>
      <c r="X713" t="str" cm="1">
        <f t="array" ref="X713">_xlfn.IFS(V713&lt;=2, "Express", V713&lt;=5, "Standard", TRUE, "Delayed")</f>
        <v>Standard</v>
      </c>
    </row>
    <row r="714" spans="1:24" x14ac:dyDescent="0.45">
      <c r="A714">
        <v>713</v>
      </c>
      <c r="B714" t="s">
        <v>2290</v>
      </c>
      <c r="C714" s="3">
        <v>42874</v>
      </c>
      <c r="D714" s="3">
        <v>42879</v>
      </c>
      <c r="E714" t="s">
        <v>49</v>
      </c>
      <c r="F714" t="s">
        <v>2291</v>
      </c>
      <c r="G714" t="s">
        <v>2292</v>
      </c>
      <c r="H714" t="s">
        <v>40</v>
      </c>
      <c r="I714" t="s">
        <v>26</v>
      </c>
      <c r="J714" t="s">
        <v>2293</v>
      </c>
      <c r="K714" t="s">
        <v>266</v>
      </c>
      <c r="L714">
        <v>10550</v>
      </c>
      <c r="M714" t="s">
        <v>147</v>
      </c>
      <c r="N714" t="s">
        <v>2294</v>
      </c>
      <c r="O714" t="s">
        <v>45</v>
      </c>
      <c r="P714" t="s">
        <v>77</v>
      </c>
      <c r="Q714" t="s">
        <v>2295</v>
      </c>
      <c r="R714" s="1">
        <v>281.33999999999997</v>
      </c>
      <c r="S714">
        <v>6</v>
      </c>
      <c r="T714" s="2">
        <v>0</v>
      </c>
      <c r="U714" s="4">
        <v>109.7226</v>
      </c>
      <c r="V714">
        <f>D714-C714</f>
        <v>5</v>
      </c>
      <c r="W714" s="5">
        <f t="shared" si="11"/>
        <v>0.39</v>
      </c>
      <c r="X714" t="str" cm="1">
        <f t="array" ref="X714">_xlfn.IFS(V714&lt;=2, "Express", V714&lt;=5, "Standard", TRUE, "Delayed")</f>
        <v>Standard</v>
      </c>
    </row>
    <row r="715" spans="1:24" x14ac:dyDescent="0.45">
      <c r="A715">
        <v>714</v>
      </c>
      <c r="B715" t="s">
        <v>2290</v>
      </c>
      <c r="C715" s="3">
        <v>42874</v>
      </c>
      <c r="D715" s="3">
        <v>42879</v>
      </c>
      <c r="E715" t="s">
        <v>49</v>
      </c>
      <c r="F715" t="s">
        <v>2291</v>
      </c>
      <c r="G715" t="s">
        <v>2292</v>
      </c>
      <c r="H715" t="s">
        <v>40</v>
      </c>
      <c r="I715" t="s">
        <v>26</v>
      </c>
      <c r="J715" t="s">
        <v>2293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 s="1">
        <v>307.98</v>
      </c>
      <c r="S715">
        <v>2</v>
      </c>
      <c r="T715" s="2">
        <v>0</v>
      </c>
      <c r="U715" s="4">
        <v>89.3142</v>
      </c>
      <c r="V715">
        <f>D715-C715</f>
        <v>5</v>
      </c>
      <c r="W715" s="5">
        <f t="shared" si="11"/>
        <v>0.28999999999999998</v>
      </c>
      <c r="X715" t="str" cm="1">
        <f t="array" ref="X715">_xlfn.IFS(V715&lt;=2, "Express", V715&lt;=5, "Standard", TRUE, "Delayed")</f>
        <v>Standard</v>
      </c>
    </row>
    <row r="716" spans="1:24" x14ac:dyDescent="0.45">
      <c r="A716">
        <v>715</v>
      </c>
      <c r="B716" t="s">
        <v>2290</v>
      </c>
      <c r="C716" s="3">
        <v>42874</v>
      </c>
      <c r="D716" s="3">
        <v>42879</v>
      </c>
      <c r="E716" t="s">
        <v>49</v>
      </c>
      <c r="F716" t="s">
        <v>2291</v>
      </c>
      <c r="G716" t="s">
        <v>2292</v>
      </c>
      <c r="H716" t="s">
        <v>40</v>
      </c>
      <c r="I716" t="s">
        <v>26</v>
      </c>
      <c r="J716" t="s">
        <v>2293</v>
      </c>
      <c r="K716" t="s">
        <v>266</v>
      </c>
      <c r="L716">
        <v>10550</v>
      </c>
      <c r="M716" t="s">
        <v>147</v>
      </c>
      <c r="N716" t="s">
        <v>2296</v>
      </c>
      <c r="O716" t="s">
        <v>70</v>
      </c>
      <c r="P716" t="s">
        <v>160</v>
      </c>
      <c r="Q716" t="s">
        <v>2297</v>
      </c>
      <c r="R716" s="1">
        <v>299.97000000000003</v>
      </c>
      <c r="S716">
        <v>3</v>
      </c>
      <c r="T716" s="2">
        <v>0</v>
      </c>
      <c r="U716" s="4">
        <v>113.98860000000001</v>
      </c>
      <c r="V716">
        <f>D716-C716</f>
        <v>5</v>
      </c>
      <c r="W716" s="5">
        <f t="shared" si="11"/>
        <v>0.38</v>
      </c>
      <c r="X716" t="str" cm="1">
        <f t="array" ref="X716">_xlfn.IFS(V716&lt;=2, "Express", V716&lt;=5, "Standard", TRUE, "Delayed")</f>
        <v>Standard</v>
      </c>
    </row>
    <row r="717" spans="1:24" x14ac:dyDescent="0.45">
      <c r="A717">
        <v>716</v>
      </c>
      <c r="B717" t="s">
        <v>2298</v>
      </c>
      <c r="C717" s="3">
        <v>41821</v>
      </c>
      <c r="D717" s="3">
        <v>41826</v>
      </c>
      <c r="E717" t="s">
        <v>22</v>
      </c>
      <c r="F717" t="s">
        <v>974</v>
      </c>
      <c r="G717" t="s">
        <v>10914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2299</v>
      </c>
      <c r="O717" t="s">
        <v>45</v>
      </c>
      <c r="P717" t="s">
        <v>74</v>
      </c>
      <c r="Q717" t="s">
        <v>2300</v>
      </c>
      <c r="R717" s="1">
        <v>19.920000000000002</v>
      </c>
      <c r="S717">
        <v>5</v>
      </c>
      <c r="T717" s="2">
        <v>0.2</v>
      </c>
      <c r="U717" s="4">
        <v>6.9720000000000004</v>
      </c>
      <c r="V717">
        <f>D717-C717</f>
        <v>5</v>
      </c>
      <c r="W717" s="5">
        <f t="shared" si="11"/>
        <v>0.35</v>
      </c>
      <c r="X717" t="str" cm="1">
        <f t="array" ref="X717">_xlfn.IFS(V717&lt;=2, "Express", V717&lt;=5, "Standard", TRUE, "Delayed")</f>
        <v>Standard</v>
      </c>
    </row>
    <row r="718" spans="1:24" x14ac:dyDescent="0.45">
      <c r="A718">
        <v>717</v>
      </c>
      <c r="B718" t="s">
        <v>2301</v>
      </c>
      <c r="C718" s="3">
        <v>41650</v>
      </c>
      <c r="D718" s="3">
        <v>41653</v>
      </c>
      <c r="E718" t="s">
        <v>187</v>
      </c>
      <c r="F718" t="s">
        <v>2302</v>
      </c>
      <c r="G718" t="s">
        <v>2303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 s="1">
        <v>9.94</v>
      </c>
      <c r="S718">
        <v>2</v>
      </c>
      <c r="T718" s="2">
        <v>0</v>
      </c>
      <c r="U718" s="4">
        <v>3.0813999999999999</v>
      </c>
      <c r="V718">
        <f>D718-C718</f>
        <v>3</v>
      </c>
      <c r="W718" s="5">
        <f t="shared" si="11"/>
        <v>0.31</v>
      </c>
      <c r="X718" t="str" cm="1">
        <f t="array" ref="X718">_xlfn.IFS(V718&lt;=2, "Express", V718&lt;=5, "Standard", TRUE, "Delayed")</f>
        <v>Standard</v>
      </c>
    </row>
    <row r="719" spans="1:24" x14ac:dyDescent="0.45">
      <c r="A719">
        <v>718</v>
      </c>
      <c r="B719" t="s">
        <v>2304</v>
      </c>
      <c r="C719" s="3">
        <v>43002</v>
      </c>
      <c r="D719" s="3">
        <v>43007</v>
      </c>
      <c r="E719" t="s">
        <v>49</v>
      </c>
      <c r="F719" t="s">
        <v>945</v>
      </c>
      <c r="G719" t="s">
        <v>946</v>
      </c>
      <c r="H719" t="s">
        <v>25</v>
      </c>
      <c r="I719" t="s">
        <v>26</v>
      </c>
      <c r="J719" t="s">
        <v>605</v>
      </c>
      <c r="K719" t="s">
        <v>496</v>
      </c>
      <c r="L719">
        <v>43055</v>
      </c>
      <c r="M719" t="s">
        <v>147</v>
      </c>
      <c r="N719" t="s">
        <v>2305</v>
      </c>
      <c r="O719" t="s">
        <v>31</v>
      </c>
      <c r="P719" t="s">
        <v>64</v>
      </c>
      <c r="Q719" t="s">
        <v>2306</v>
      </c>
      <c r="R719" s="1">
        <v>103.056</v>
      </c>
      <c r="S719">
        <v>3</v>
      </c>
      <c r="T719" s="2">
        <v>0.2</v>
      </c>
      <c r="U719" s="4">
        <v>24.4758</v>
      </c>
      <c r="V719">
        <f>D719-C719</f>
        <v>5</v>
      </c>
      <c r="W719" s="5">
        <f t="shared" si="11"/>
        <v>0.23749999999999999</v>
      </c>
      <c r="X719" t="str" cm="1">
        <f t="array" ref="X719">_xlfn.IFS(V719&lt;=2, "Express", V719&lt;=5, "Standard", TRUE, "Delayed")</f>
        <v>Standard</v>
      </c>
    </row>
    <row r="720" spans="1:24" x14ac:dyDescent="0.45">
      <c r="A720">
        <v>719</v>
      </c>
      <c r="B720" t="s">
        <v>2307</v>
      </c>
      <c r="C720" s="3">
        <v>41792</v>
      </c>
      <c r="D720" s="3">
        <v>41797</v>
      </c>
      <c r="E720" t="s">
        <v>49</v>
      </c>
      <c r="F720" t="s">
        <v>2308</v>
      </c>
      <c r="G720" t="s">
        <v>2309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1724</v>
      </c>
      <c r="O720" t="s">
        <v>45</v>
      </c>
      <c r="P720" t="s">
        <v>74</v>
      </c>
      <c r="Q720" t="s">
        <v>1725</v>
      </c>
      <c r="R720" s="1">
        <v>59.808</v>
      </c>
      <c r="S720">
        <v>3</v>
      </c>
      <c r="T720" s="2">
        <v>0.2</v>
      </c>
      <c r="U720" s="4">
        <v>19.4376</v>
      </c>
      <c r="V720">
        <f>D720-C720</f>
        <v>5</v>
      </c>
      <c r="W720" s="5">
        <f t="shared" si="11"/>
        <v>0.32500000000000001</v>
      </c>
      <c r="X720" t="str" cm="1">
        <f t="array" ref="X720">_xlfn.IFS(V720&lt;=2, "Express", V720&lt;=5, "Standard", TRUE, "Delayed")</f>
        <v>Standard</v>
      </c>
    </row>
    <row r="721" spans="1:24" x14ac:dyDescent="0.45">
      <c r="A721">
        <v>720</v>
      </c>
      <c r="B721" t="s">
        <v>2307</v>
      </c>
      <c r="C721" s="3">
        <v>41792</v>
      </c>
      <c r="D721" s="3">
        <v>41797</v>
      </c>
      <c r="E721" t="s">
        <v>49</v>
      </c>
      <c r="F721" t="s">
        <v>2308</v>
      </c>
      <c r="G721" t="s">
        <v>2309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1540</v>
      </c>
      <c r="O721" t="s">
        <v>31</v>
      </c>
      <c r="P721" t="s">
        <v>64</v>
      </c>
      <c r="Q721" t="s">
        <v>1541</v>
      </c>
      <c r="R721" s="1">
        <v>73.319999999999993</v>
      </c>
      <c r="S721">
        <v>6</v>
      </c>
      <c r="T721" s="2">
        <v>0</v>
      </c>
      <c r="U721" s="4">
        <v>21.995999999999999</v>
      </c>
      <c r="V721">
        <f>D721-C721</f>
        <v>5</v>
      </c>
      <c r="W721" s="5">
        <f t="shared" si="11"/>
        <v>0.3</v>
      </c>
      <c r="X721" t="str" cm="1">
        <f t="array" ref="X721">_xlfn.IFS(V721&lt;=2, "Express", V721&lt;=5, "Standard", TRUE, "Delayed")</f>
        <v>Standard</v>
      </c>
    </row>
    <row r="722" spans="1:24" x14ac:dyDescent="0.45">
      <c r="A722">
        <v>721</v>
      </c>
      <c r="B722" t="s">
        <v>2310</v>
      </c>
      <c r="C722" s="3">
        <v>42413</v>
      </c>
      <c r="D722" s="3">
        <v>42418</v>
      </c>
      <c r="E722" t="s">
        <v>49</v>
      </c>
      <c r="F722" t="s">
        <v>2311</v>
      </c>
      <c r="G722" t="s">
        <v>10918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2312</v>
      </c>
      <c r="O722" t="s">
        <v>45</v>
      </c>
      <c r="P722" t="s">
        <v>89</v>
      </c>
      <c r="Q722" t="s">
        <v>2313</v>
      </c>
      <c r="R722" s="1">
        <v>146.82</v>
      </c>
      <c r="S722">
        <v>3</v>
      </c>
      <c r="T722" s="2">
        <v>0</v>
      </c>
      <c r="U722" s="4">
        <v>73.41</v>
      </c>
      <c r="V722">
        <f>D722-C722</f>
        <v>5</v>
      </c>
      <c r="W722" s="5">
        <f t="shared" si="11"/>
        <v>0.5</v>
      </c>
      <c r="X722" t="str" cm="1">
        <f t="array" ref="X722">_xlfn.IFS(V722&lt;=2, "Express", V722&lt;=5, "Standard", TRUE, "Delayed")</f>
        <v>Standard</v>
      </c>
    </row>
    <row r="723" spans="1:24" x14ac:dyDescent="0.45">
      <c r="A723">
        <v>722</v>
      </c>
      <c r="B723" t="s">
        <v>2314</v>
      </c>
      <c r="C723" s="3">
        <v>42719</v>
      </c>
      <c r="D723" s="3">
        <v>42723</v>
      </c>
      <c r="E723" t="s">
        <v>49</v>
      </c>
      <c r="F723" t="s">
        <v>1477</v>
      </c>
      <c r="G723" t="s">
        <v>1478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2315</v>
      </c>
      <c r="O723" t="s">
        <v>31</v>
      </c>
      <c r="P723" t="s">
        <v>55</v>
      </c>
      <c r="Q723" t="s">
        <v>2316</v>
      </c>
      <c r="R723" s="1">
        <v>1652.94</v>
      </c>
      <c r="S723">
        <v>3</v>
      </c>
      <c r="T723" s="2">
        <v>0</v>
      </c>
      <c r="U723" s="4">
        <v>231.41159999999999</v>
      </c>
      <c r="V723">
        <f>D723-C723</f>
        <v>4</v>
      </c>
      <c r="W723" s="5">
        <f t="shared" si="11"/>
        <v>0.13999999999999999</v>
      </c>
      <c r="X723" t="str" cm="1">
        <f t="array" ref="X723">_xlfn.IFS(V723&lt;=2, "Express", V723&lt;=5, "Standard", TRUE, "Delayed")</f>
        <v>Standard</v>
      </c>
    </row>
    <row r="724" spans="1:24" x14ac:dyDescent="0.45">
      <c r="A724">
        <v>723</v>
      </c>
      <c r="B724" t="s">
        <v>2314</v>
      </c>
      <c r="C724" s="3">
        <v>42719</v>
      </c>
      <c r="D724" s="3">
        <v>42723</v>
      </c>
      <c r="E724" t="s">
        <v>49</v>
      </c>
      <c r="F724" t="s">
        <v>1477</v>
      </c>
      <c r="G724" t="s">
        <v>1478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2317</v>
      </c>
      <c r="O724" t="s">
        <v>45</v>
      </c>
      <c r="P724" t="s">
        <v>58</v>
      </c>
      <c r="Q724" t="s">
        <v>2318</v>
      </c>
      <c r="R724" s="1">
        <v>296.37</v>
      </c>
      <c r="S724">
        <v>3</v>
      </c>
      <c r="T724" s="2">
        <v>0</v>
      </c>
      <c r="U724" s="4">
        <v>80.019900000000007</v>
      </c>
      <c r="V724">
        <f>D724-C724</f>
        <v>4</v>
      </c>
      <c r="W724" s="5">
        <f t="shared" si="11"/>
        <v>0.27</v>
      </c>
      <c r="X724" t="str" cm="1">
        <f t="array" ref="X724">_xlfn.IFS(V724&lt;=2, "Express", V724&lt;=5, "Standard", TRUE, "Delayed")</f>
        <v>Standard</v>
      </c>
    </row>
    <row r="725" spans="1:24" x14ac:dyDescent="0.45">
      <c r="A725">
        <v>724</v>
      </c>
      <c r="B725" t="s">
        <v>2319</v>
      </c>
      <c r="C725" s="3">
        <v>41919</v>
      </c>
      <c r="D725" s="3">
        <v>41925</v>
      </c>
      <c r="E725" t="s">
        <v>49</v>
      </c>
      <c r="F725" t="s">
        <v>2320</v>
      </c>
      <c r="G725" t="s">
        <v>2321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2322</v>
      </c>
      <c r="O725" t="s">
        <v>31</v>
      </c>
      <c r="P725" t="s">
        <v>64</v>
      </c>
      <c r="Q725" t="s">
        <v>2323</v>
      </c>
      <c r="R725" s="1">
        <v>129.91999999999999</v>
      </c>
      <c r="S725">
        <v>5</v>
      </c>
      <c r="T725" s="2">
        <v>0.2</v>
      </c>
      <c r="U725" s="4">
        <v>21.111999999999998</v>
      </c>
      <c r="V725">
        <f>D725-C725</f>
        <v>6</v>
      </c>
      <c r="W725" s="5">
        <f t="shared" si="11"/>
        <v>0.16250000000000001</v>
      </c>
      <c r="X725" t="str" cm="1">
        <f t="array" ref="X725">_xlfn.IFS(V725&lt;=2, "Express", V725&lt;=5, "Standard", TRUE, "Delayed")</f>
        <v>Delayed</v>
      </c>
    </row>
    <row r="726" spans="1:24" x14ac:dyDescent="0.45">
      <c r="A726">
        <v>725</v>
      </c>
      <c r="B726" t="s">
        <v>2324</v>
      </c>
      <c r="C726" s="3">
        <v>42558</v>
      </c>
      <c r="D726" s="3">
        <v>42563</v>
      </c>
      <c r="E726" t="s">
        <v>49</v>
      </c>
      <c r="F726" t="s">
        <v>2325</v>
      </c>
      <c r="G726" t="s">
        <v>2326</v>
      </c>
      <c r="H726" t="s">
        <v>40</v>
      </c>
      <c r="I726" t="s">
        <v>26</v>
      </c>
      <c r="J726" t="s">
        <v>2327</v>
      </c>
      <c r="K726" t="s">
        <v>53</v>
      </c>
      <c r="L726">
        <v>33012</v>
      </c>
      <c r="M726" t="s">
        <v>29</v>
      </c>
      <c r="N726" t="s">
        <v>2328</v>
      </c>
      <c r="O726" t="s">
        <v>45</v>
      </c>
      <c r="P726" t="s">
        <v>577</v>
      </c>
      <c r="Q726" t="s">
        <v>2329</v>
      </c>
      <c r="R726" s="1">
        <v>45.584000000000003</v>
      </c>
      <c r="S726">
        <v>7</v>
      </c>
      <c r="T726" s="2">
        <v>0.2</v>
      </c>
      <c r="U726" s="4">
        <v>5.1281999999999996</v>
      </c>
      <c r="V726">
        <f>D726-C726</f>
        <v>5</v>
      </c>
      <c r="W726" s="5">
        <f t="shared" si="11"/>
        <v>0.11249999999999999</v>
      </c>
      <c r="X726" t="str" cm="1">
        <f t="array" ref="X726">_xlfn.IFS(V726&lt;=2, "Express", V726&lt;=5, "Standard", TRUE, "Delayed")</f>
        <v>Standard</v>
      </c>
    </row>
    <row r="727" spans="1:24" x14ac:dyDescent="0.45">
      <c r="A727">
        <v>726</v>
      </c>
      <c r="B727" t="s">
        <v>2330</v>
      </c>
      <c r="C727" s="3">
        <v>42994</v>
      </c>
      <c r="D727" s="3">
        <v>42998</v>
      </c>
      <c r="E727" t="s">
        <v>49</v>
      </c>
      <c r="F727" t="s">
        <v>2331</v>
      </c>
      <c r="G727" t="s">
        <v>2332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2333</v>
      </c>
      <c r="O727" t="s">
        <v>45</v>
      </c>
      <c r="P727" t="s">
        <v>172</v>
      </c>
      <c r="Q727" t="s">
        <v>2334</v>
      </c>
      <c r="R727" s="1">
        <v>17.568000000000001</v>
      </c>
      <c r="S727">
        <v>2</v>
      </c>
      <c r="T727" s="2">
        <v>0.2</v>
      </c>
      <c r="U727" s="4">
        <v>6.3684000000000003</v>
      </c>
      <c r="V727">
        <f>D727-C727</f>
        <v>4</v>
      </c>
      <c r="W727" s="5">
        <f t="shared" si="11"/>
        <v>0.36249999999999999</v>
      </c>
      <c r="X727" t="str" cm="1">
        <f t="array" ref="X727">_xlfn.IFS(V727&lt;=2, "Express", V727&lt;=5, "Standard", TRUE, "Delayed")</f>
        <v>Standard</v>
      </c>
    </row>
    <row r="728" spans="1:24" x14ac:dyDescent="0.45">
      <c r="A728">
        <v>727</v>
      </c>
      <c r="B728" t="s">
        <v>2330</v>
      </c>
      <c r="C728" s="3">
        <v>42994</v>
      </c>
      <c r="D728" s="3">
        <v>42998</v>
      </c>
      <c r="E728" t="s">
        <v>49</v>
      </c>
      <c r="F728" t="s">
        <v>2331</v>
      </c>
      <c r="G728" t="s">
        <v>2332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2335</v>
      </c>
      <c r="O728" t="s">
        <v>70</v>
      </c>
      <c r="P728" t="s">
        <v>71</v>
      </c>
      <c r="Q728" t="s">
        <v>2336</v>
      </c>
      <c r="R728" s="1">
        <v>55.991999999999997</v>
      </c>
      <c r="S728">
        <v>1</v>
      </c>
      <c r="T728" s="2">
        <v>0.2</v>
      </c>
      <c r="U728" s="4">
        <v>5.5991999999999997</v>
      </c>
      <c r="V728">
        <f>D728-C728</f>
        <v>4</v>
      </c>
      <c r="W728" s="5">
        <f t="shared" si="11"/>
        <v>0.1</v>
      </c>
      <c r="X728" t="str" cm="1">
        <f t="array" ref="X728">_xlfn.IFS(V728&lt;=2, "Express", V728&lt;=5, "Standard", TRUE, "Delayed")</f>
        <v>Standard</v>
      </c>
    </row>
    <row r="729" spans="1:24" x14ac:dyDescent="0.45">
      <c r="A729">
        <v>728</v>
      </c>
      <c r="B729" t="s">
        <v>2337</v>
      </c>
      <c r="C729" s="3">
        <v>42707</v>
      </c>
      <c r="D729" s="3">
        <v>42710</v>
      </c>
      <c r="E729" t="s">
        <v>187</v>
      </c>
      <c r="F729" t="s">
        <v>2338</v>
      </c>
      <c r="G729" t="s">
        <v>2339</v>
      </c>
      <c r="H729" t="s">
        <v>25</v>
      </c>
      <c r="I729" t="s">
        <v>26</v>
      </c>
      <c r="J729" t="s">
        <v>2340</v>
      </c>
      <c r="K729" t="s">
        <v>266</v>
      </c>
      <c r="L729">
        <v>11572</v>
      </c>
      <c r="M729" t="s">
        <v>147</v>
      </c>
      <c r="N729" t="s">
        <v>2341</v>
      </c>
      <c r="O729" t="s">
        <v>45</v>
      </c>
      <c r="P729" t="s">
        <v>89</v>
      </c>
      <c r="Q729" t="s">
        <v>2342</v>
      </c>
      <c r="R729" s="1">
        <v>182.72</v>
      </c>
      <c r="S729">
        <v>8</v>
      </c>
      <c r="T729" s="2">
        <v>0</v>
      </c>
      <c r="U729" s="4">
        <v>84.051199999999994</v>
      </c>
      <c r="V729">
        <f>D729-C729</f>
        <v>3</v>
      </c>
      <c r="W729" s="5">
        <f t="shared" si="11"/>
        <v>0.45999999999999996</v>
      </c>
      <c r="X729" t="str" cm="1">
        <f t="array" ref="X729">_xlfn.IFS(V729&lt;=2, "Express", V729&lt;=5, "Standard", TRUE, "Delayed")</f>
        <v>Standard</v>
      </c>
    </row>
    <row r="730" spans="1:24" x14ac:dyDescent="0.45">
      <c r="A730">
        <v>729</v>
      </c>
      <c r="B730" t="s">
        <v>2337</v>
      </c>
      <c r="C730" s="3">
        <v>42707</v>
      </c>
      <c r="D730" s="3">
        <v>42710</v>
      </c>
      <c r="E730" t="s">
        <v>187</v>
      </c>
      <c r="F730" t="s">
        <v>2338</v>
      </c>
      <c r="G730" t="s">
        <v>2339</v>
      </c>
      <c r="H730" t="s">
        <v>25</v>
      </c>
      <c r="I730" t="s">
        <v>26</v>
      </c>
      <c r="J730" t="s">
        <v>2340</v>
      </c>
      <c r="K730" t="s">
        <v>266</v>
      </c>
      <c r="L730">
        <v>11572</v>
      </c>
      <c r="M730" t="s">
        <v>147</v>
      </c>
      <c r="N730" t="s">
        <v>2343</v>
      </c>
      <c r="O730" t="s">
        <v>31</v>
      </c>
      <c r="P730" t="s">
        <v>55</v>
      </c>
      <c r="Q730" t="s">
        <v>2344</v>
      </c>
      <c r="R730" s="1">
        <v>400.03199999999998</v>
      </c>
      <c r="S730">
        <v>2</v>
      </c>
      <c r="T730" s="2">
        <v>0.4</v>
      </c>
      <c r="U730" s="4">
        <v>-153.34559999999999</v>
      </c>
      <c r="V730">
        <f>D730-C730</f>
        <v>3</v>
      </c>
      <c r="W730" s="5">
        <f t="shared" si="11"/>
        <v>-0.3833333333333333</v>
      </c>
      <c r="X730" t="str" cm="1">
        <f t="array" ref="X730">_xlfn.IFS(V730&lt;=2, "Express", V730&lt;=5, "Standard", TRUE, "Delayed")</f>
        <v>Standard</v>
      </c>
    </row>
    <row r="731" spans="1:24" x14ac:dyDescent="0.45">
      <c r="A731">
        <v>730</v>
      </c>
      <c r="B731" t="s">
        <v>2337</v>
      </c>
      <c r="C731" s="3">
        <v>42707</v>
      </c>
      <c r="D731" s="3">
        <v>42710</v>
      </c>
      <c r="E731" t="s">
        <v>187</v>
      </c>
      <c r="F731" t="s">
        <v>2338</v>
      </c>
      <c r="G731" t="s">
        <v>2339</v>
      </c>
      <c r="H731" t="s">
        <v>25</v>
      </c>
      <c r="I731" t="s">
        <v>26</v>
      </c>
      <c r="J731" t="s">
        <v>2340</v>
      </c>
      <c r="K731" t="s">
        <v>266</v>
      </c>
      <c r="L731">
        <v>11572</v>
      </c>
      <c r="M731" t="s">
        <v>147</v>
      </c>
      <c r="N731" t="s">
        <v>2345</v>
      </c>
      <c r="O731" t="s">
        <v>45</v>
      </c>
      <c r="P731" t="s">
        <v>58</v>
      </c>
      <c r="Q731" t="s">
        <v>2346</v>
      </c>
      <c r="R731" s="1">
        <v>33.630000000000003</v>
      </c>
      <c r="S731">
        <v>3</v>
      </c>
      <c r="T731" s="2">
        <v>0</v>
      </c>
      <c r="U731" s="4">
        <v>10.089</v>
      </c>
      <c r="V731">
        <f>D731-C731</f>
        <v>3</v>
      </c>
      <c r="W731" s="5">
        <f t="shared" si="11"/>
        <v>0.3</v>
      </c>
      <c r="X731" t="str" cm="1">
        <f t="array" ref="X731">_xlfn.IFS(V731&lt;=2, "Express", V731&lt;=5, "Standard", TRUE, "Delayed")</f>
        <v>Standard</v>
      </c>
    </row>
    <row r="732" spans="1:24" x14ac:dyDescent="0.45">
      <c r="A732">
        <v>731</v>
      </c>
      <c r="B732" t="s">
        <v>2337</v>
      </c>
      <c r="C732" s="3">
        <v>42707</v>
      </c>
      <c r="D732" s="3">
        <v>42710</v>
      </c>
      <c r="E732" t="s">
        <v>187</v>
      </c>
      <c r="F732" t="s">
        <v>2338</v>
      </c>
      <c r="G732" t="s">
        <v>2339</v>
      </c>
      <c r="H732" t="s">
        <v>25</v>
      </c>
      <c r="I732" t="s">
        <v>26</v>
      </c>
      <c r="J732" t="s">
        <v>2340</v>
      </c>
      <c r="K732" t="s">
        <v>266</v>
      </c>
      <c r="L732">
        <v>11572</v>
      </c>
      <c r="M732" t="s">
        <v>147</v>
      </c>
      <c r="N732" t="s">
        <v>942</v>
      </c>
      <c r="O732" t="s">
        <v>31</v>
      </c>
      <c r="P732" t="s">
        <v>35</v>
      </c>
      <c r="Q732" t="s">
        <v>943</v>
      </c>
      <c r="R732" s="1">
        <v>542.64599999999996</v>
      </c>
      <c r="S732">
        <v>3</v>
      </c>
      <c r="T732" s="2">
        <v>0.1</v>
      </c>
      <c r="U732" s="4">
        <v>102.49979999999999</v>
      </c>
      <c r="V732">
        <f>D732-C732</f>
        <v>3</v>
      </c>
      <c r="W732" s="5">
        <f t="shared" si="11"/>
        <v>0.18888888888888888</v>
      </c>
      <c r="X732" t="str" cm="1">
        <f t="array" ref="X732">_xlfn.IFS(V732&lt;=2, "Express", V732&lt;=5, "Standard", TRUE, "Delayed")</f>
        <v>Standard</v>
      </c>
    </row>
    <row r="733" spans="1:24" x14ac:dyDescent="0.45">
      <c r="A733">
        <v>732</v>
      </c>
      <c r="B733" t="s">
        <v>2337</v>
      </c>
      <c r="C733" s="3">
        <v>42707</v>
      </c>
      <c r="D733" s="3">
        <v>42710</v>
      </c>
      <c r="E733" t="s">
        <v>187</v>
      </c>
      <c r="F733" t="s">
        <v>2338</v>
      </c>
      <c r="G733" t="s">
        <v>2339</v>
      </c>
      <c r="H733" t="s">
        <v>25</v>
      </c>
      <c r="I733" t="s">
        <v>26</v>
      </c>
      <c r="J733" t="s">
        <v>2340</v>
      </c>
      <c r="K733" t="s">
        <v>266</v>
      </c>
      <c r="L733">
        <v>11572</v>
      </c>
      <c r="M733" t="s">
        <v>147</v>
      </c>
      <c r="N733" t="s">
        <v>1550</v>
      </c>
      <c r="O733" t="s">
        <v>45</v>
      </c>
      <c r="P733" t="s">
        <v>46</v>
      </c>
      <c r="Q733" t="s">
        <v>1551</v>
      </c>
      <c r="R733" s="1">
        <v>6.3</v>
      </c>
      <c r="S733">
        <v>2</v>
      </c>
      <c r="T733" s="2">
        <v>0</v>
      </c>
      <c r="U733" s="4">
        <v>3.024</v>
      </c>
      <c r="V733">
        <f>D733-C733</f>
        <v>3</v>
      </c>
      <c r="W733" s="5">
        <f t="shared" si="11"/>
        <v>0.48000000000000004</v>
      </c>
      <c r="X733" t="str" cm="1">
        <f t="array" ref="X733">_xlfn.IFS(V733&lt;=2, "Express", V733&lt;=5, "Standard", TRUE, "Delayed")</f>
        <v>Standard</v>
      </c>
    </row>
    <row r="734" spans="1:24" x14ac:dyDescent="0.45">
      <c r="A734">
        <v>733</v>
      </c>
      <c r="B734" t="s">
        <v>2347</v>
      </c>
      <c r="C734" s="3">
        <v>42756</v>
      </c>
      <c r="D734" s="3">
        <v>42760</v>
      </c>
      <c r="E734" t="s">
        <v>49</v>
      </c>
      <c r="F734" t="s">
        <v>2348</v>
      </c>
      <c r="G734" t="s">
        <v>2349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1774</v>
      </c>
      <c r="O734" t="s">
        <v>45</v>
      </c>
      <c r="P734" t="s">
        <v>58</v>
      </c>
      <c r="Q734" t="s">
        <v>1775</v>
      </c>
      <c r="R734" s="1">
        <v>242.94</v>
      </c>
      <c r="S734">
        <v>3</v>
      </c>
      <c r="T734" s="2">
        <v>0</v>
      </c>
      <c r="U734" s="4">
        <v>9.7175999999999991</v>
      </c>
      <c r="V734">
        <f>D734-C734</f>
        <v>4</v>
      </c>
      <c r="W734" s="5">
        <f t="shared" si="11"/>
        <v>3.9999999999999994E-2</v>
      </c>
      <c r="X734" t="str" cm="1">
        <f t="array" ref="X734">_xlfn.IFS(V734&lt;=2, "Express", V734&lt;=5, "Standard", TRUE, "Delayed")</f>
        <v>Standard</v>
      </c>
    </row>
    <row r="735" spans="1:24" x14ac:dyDescent="0.45">
      <c r="A735">
        <v>734</v>
      </c>
      <c r="B735" t="s">
        <v>2347</v>
      </c>
      <c r="C735" s="3">
        <v>42756</v>
      </c>
      <c r="D735" s="3">
        <v>42760</v>
      </c>
      <c r="E735" t="s">
        <v>49</v>
      </c>
      <c r="F735" t="s">
        <v>2348</v>
      </c>
      <c r="G735" t="s">
        <v>2349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2350</v>
      </c>
      <c r="O735" t="s">
        <v>70</v>
      </c>
      <c r="P735" t="s">
        <v>160</v>
      </c>
      <c r="Q735" t="s">
        <v>2351</v>
      </c>
      <c r="R735" s="1">
        <v>179.97</v>
      </c>
      <c r="S735">
        <v>3</v>
      </c>
      <c r="T735" s="2">
        <v>0</v>
      </c>
      <c r="U735" s="4">
        <v>86.385599999999997</v>
      </c>
      <c r="V735">
        <f>D735-C735</f>
        <v>4</v>
      </c>
      <c r="W735" s="5">
        <f t="shared" si="11"/>
        <v>0.48</v>
      </c>
      <c r="X735" t="str" cm="1">
        <f t="array" ref="X735">_xlfn.IFS(V735&lt;=2, "Express", V735&lt;=5, "Standard", TRUE, "Delayed")</f>
        <v>Standard</v>
      </c>
    </row>
    <row r="736" spans="1:24" x14ac:dyDescent="0.45">
      <c r="A736">
        <v>735</v>
      </c>
      <c r="B736" t="s">
        <v>2347</v>
      </c>
      <c r="C736" s="3">
        <v>42756</v>
      </c>
      <c r="D736" s="3">
        <v>42760</v>
      </c>
      <c r="E736" t="s">
        <v>49</v>
      </c>
      <c r="F736" t="s">
        <v>2348</v>
      </c>
      <c r="G736" t="s">
        <v>2349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 s="1">
        <v>99.695999999999998</v>
      </c>
      <c r="S736">
        <v>6</v>
      </c>
      <c r="T736" s="2">
        <v>0.2</v>
      </c>
      <c r="U736" s="4">
        <v>33.647399999999998</v>
      </c>
      <c r="V736">
        <f>D736-C736</f>
        <v>4</v>
      </c>
      <c r="W736" s="5">
        <f t="shared" si="11"/>
        <v>0.33749999999999997</v>
      </c>
      <c r="X736" t="str" cm="1">
        <f t="array" ref="X736">_xlfn.IFS(V736&lt;=2, "Express", V736&lt;=5, "Standard", TRUE, "Delayed")</f>
        <v>Standard</v>
      </c>
    </row>
    <row r="737" spans="1:24" x14ac:dyDescent="0.45">
      <c r="A737">
        <v>736</v>
      </c>
      <c r="B737" t="s">
        <v>2347</v>
      </c>
      <c r="C737" s="3">
        <v>42756</v>
      </c>
      <c r="D737" s="3">
        <v>42760</v>
      </c>
      <c r="E737" t="s">
        <v>49</v>
      </c>
      <c r="F737" t="s">
        <v>2348</v>
      </c>
      <c r="G737" t="s">
        <v>2349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1">
        <v>27.936</v>
      </c>
      <c r="S737">
        <v>4</v>
      </c>
      <c r="T737" s="2">
        <v>0.2</v>
      </c>
      <c r="U737" s="4">
        <v>9.4283999999999999</v>
      </c>
      <c r="V737">
        <f>D737-C737</f>
        <v>4</v>
      </c>
      <c r="W737" s="5">
        <f t="shared" si="11"/>
        <v>0.33750000000000002</v>
      </c>
      <c r="X737" t="str" cm="1">
        <f t="array" ref="X737">_xlfn.IFS(V737&lt;=2, "Express", V737&lt;=5, "Standard", TRUE, "Delayed")</f>
        <v>Standard</v>
      </c>
    </row>
    <row r="738" spans="1:24" x14ac:dyDescent="0.45">
      <c r="A738">
        <v>737</v>
      </c>
      <c r="B738" t="s">
        <v>2347</v>
      </c>
      <c r="C738" s="3">
        <v>42756</v>
      </c>
      <c r="D738" s="3">
        <v>42760</v>
      </c>
      <c r="E738" t="s">
        <v>49</v>
      </c>
      <c r="F738" t="s">
        <v>2348</v>
      </c>
      <c r="G738" t="s">
        <v>2349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2352</v>
      </c>
      <c r="O738" t="s">
        <v>31</v>
      </c>
      <c r="P738" t="s">
        <v>32</v>
      </c>
      <c r="Q738" t="s">
        <v>2353</v>
      </c>
      <c r="R738" s="1">
        <v>84.98</v>
      </c>
      <c r="S738">
        <v>1</v>
      </c>
      <c r="T738" s="2">
        <v>0</v>
      </c>
      <c r="U738" s="4">
        <v>18.695599999999999</v>
      </c>
      <c r="V738">
        <f>D738-C738</f>
        <v>4</v>
      </c>
      <c r="W738" s="5">
        <f t="shared" si="11"/>
        <v>0.21999999999999997</v>
      </c>
      <c r="X738" t="str" cm="1">
        <f t="array" ref="X738">_xlfn.IFS(V738&lt;=2, "Express", V738&lt;=5, "Standard", TRUE, "Delayed")</f>
        <v>Standard</v>
      </c>
    </row>
    <row r="739" spans="1:24" x14ac:dyDescent="0.45">
      <c r="A739">
        <v>738</v>
      </c>
      <c r="B739" t="s">
        <v>2347</v>
      </c>
      <c r="C739" s="3">
        <v>42756</v>
      </c>
      <c r="D739" s="3">
        <v>42760</v>
      </c>
      <c r="E739" t="s">
        <v>49</v>
      </c>
      <c r="F739" t="s">
        <v>2348</v>
      </c>
      <c r="G739" t="s">
        <v>2349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2354</v>
      </c>
      <c r="O739" t="s">
        <v>45</v>
      </c>
      <c r="P739" t="s">
        <v>74</v>
      </c>
      <c r="Q739" t="s">
        <v>2355</v>
      </c>
      <c r="R739" s="1">
        <v>18.72</v>
      </c>
      <c r="S739">
        <v>5</v>
      </c>
      <c r="T739" s="2">
        <v>0.2</v>
      </c>
      <c r="U739" s="4">
        <v>6.5519999999999996</v>
      </c>
      <c r="V739">
        <f>D739-C739</f>
        <v>4</v>
      </c>
      <c r="W739" s="5">
        <f t="shared" si="11"/>
        <v>0.35</v>
      </c>
      <c r="X739" t="str" cm="1">
        <f t="array" ref="X739">_xlfn.IFS(V739&lt;=2, "Express", V739&lt;=5, "Standard", TRUE, "Delayed")</f>
        <v>Standard</v>
      </c>
    </row>
    <row r="740" spans="1:24" x14ac:dyDescent="0.45">
      <c r="A740">
        <v>739</v>
      </c>
      <c r="B740" t="s">
        <v>2356</v>
      </c>
      <c r="C740" s="3">
        <v>41890</v>
      </c>
      <c r="D740" s="3">
        <v>41894</v>
      </c>
      <c r="E740" t="s">
        <v>49</v>
      </c>
      <c r="F740" t="s">
        <v>447</v>
      </c>
      <c r="G740" t="s">
        <v>448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2357</v>
      </c>
      <c r="O740" t="s">
        <v>70</v>
      </c>
      <c r="P740" t="s">
        <v>160</v>
      </c>
      <c r="Q740" t="s">
        <v>2358</v>
      </c>
      <c r="R740" s="1">
        <v>49.98</v>
      </c>
      <c r="S740">
        <v>2</v>
      </c>
      <c r="T740" s="2">
        <v>0</v>
      </c>
      <c r="U740" s="4">
        <v>8.4966000000000008</v>
      </c>
      <c r="V740">
        <f>D740-C740</f>
        <v>4</v>
      </c>
      <c r="W740" s="5">
        <f t="shared" si="11"/>
        <v>0.17000000000000004</v>
      </c>
      <c r="X740" t="str" cm="1">
        <f t="array" ref="X740">_xlfn.IFS(V740&lt;=2, "Express", V740&lt;=5, "Standard", TRUE, "Delayed")</f>
        <v>Standard</v>
      </c>
    </row>
    <row r="741" spans="1:24" x14ac:dyDescent="0.45">
      <c r="A741">
        <v>740</v>
      </c>
      <c r="B741" t="s">
        <v>2359</v>
      </c>
      <c r="C741" s="3">
        <v>41643</v>
      </c>
      <c r="D741" s="3">
        <v>41647</v>
      </c>
      <c r="E741" t="s">
        <v>49</v>
      </c>
      <c r="F741" t="s">
        <v>2360</v>
      </c>
      <c r="G741" t="s">
        <v>2361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2362</v>
      </c>
      <c r="O741" t="s">
        <v>45</v>
      </c>
      <c r="P741" t="s">
        <v>46</v>
      </c>
      <c r="Q741" t="s">
        <v>2363</v>
      </c>
      <c r="R741" s="1">
        <v>11.784000000000001</v>
      </c>
      <c r="S741">
        <v>3</v>
      </c>
      <c r="T741" s="2">
        <v>0.2</v>
      </c>
      <c r="U741" s="4">
        <v>4.2717000000000001</v>
      </c>
      <c r="V741">
        <f>D741-C741</f>
        <v>4</v>
      </c>
      <c r="W741" s="5">
        <f t="shared" si="11"/>
        <v>0.36249999999999999</v>
      </c>
      <c r="X741" t="str" cm="1">
        <f t="array" ref="X741">_xlfn.IFS(V741&lt;=2, "Express", V741&lt;=5, "Standard", TRUE, "Delayed")</f>
        <v>Standard</v>
      </c>
    </row>
    <row r="742" spans="1:24" x14ac:dyDescent="0.45">
      <c r="A742">
        <v>741</v>
      </c>
      <c r="B742" t="s">
        <v>2359</v>
      </c>
      <c r="C742" s="3">
        <v>41643</v>
      </c>
      <c r="D742" s="3">
        <v>41647</v>
      </c>
      <c r="E742" t="s">
        <v>49</v>
      </c>
      <c r="F742" t="s">
        <v>2360</v>
      </c>
      <c r="G742" t="s">
        <v>2361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1629</v>
      </c>
      <c r="O742" t="s">
        <v>45</v>
      </c>
      <c r="P742" t="s">
        <v>58</v>
      </c>
      <c r="Q742" t="s">
        <v>1630</v>
      </c>
      <c r="R742" s="1">
        <v>272.73599999999999</v>
      </c>
      <c r="S742">
        <v>3</v>
      </c>
      <c r="T742" s="2">
        <v>0.2</v>
      </c>
      <c r="U742" s="4">
        <v>-64.774799999999999</v>
      </c>
      <c r="V742">
        <f>D742-C742</f>
        <v>4</v>
      </c>
      <c r="W742" s="5">
        <f t="shared" si="11"/>
        <v>-0.23750000000000002</v>
      </c>
      <c r="X742" t="str" cm="1">
        <f t="array" ref="X742">_xlfn.IFS(V742&lt;=2, "Express", V742&lt;=5, "Standard", TRUE, "Delayed")</f>
        <v>Standard</v>
      </c>
    </row>
    <row r="743" spans="1:24" x14ac:dyDescent="0.45">
      <c r="A743">
        <v>742</v>
      </c>
      <c r="B743" t="s">
        <v>2359</v>
      </c>
      <c r="C743" s="3">
        <v>41643</v>
      </c>
      <c r="D743" s="3">
        <v>41647</v>
      </c>
      <c r="E743" t="s">
        <v>49</v>
      </c>
      <c r="F743" t="s">
        <v>2360</v>
      </c>
      <c r="G743" t="s">
        <v>2361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2364</v>
      </c>
      <c r="O743" t="s">
        <v>45</v>
      </c>
      <c r="P743" t="s">
        <v>74</v>
      </c>
      <c r="Q743" t="s">
        <v>2365</v>
      </c>
      <c r="R743" s="1">
        <v>3.54</v>
      </c>
      <c r="S743">
        <v>2</v>
      </c>
      <c r="T743" s="2">
        <v>0.8</v>
      </c>
      <c r="U743" s="4">
        <v>-5.4870000000000001</v>
      </c>
      <c r="V743">
        <f>D743-C743</f>
        <v>4</v>
      </c>
      <c r="W743" s="5">
        <f t="shared" si="11"/>
        <v>-1.55</v>
      </c>
      <c r="X743" t="str" cm="1">
        <f t="array" ref="X743">_xlfn.IFS(V743&lt;=2, "Express", V743&lt;=5, "Standard", TRUE, "Delayed")</f>
        <v>Standard</v>
      </c>
    </row>
    <row r="744" spans="1:24" x14ac:dyDescent="0.45">
      <c r="A744">
        <v>743</v>
      </c>
      <c r="B744" t="s">
        <v>2366</v>
      </c>
      <c r="C744" s="3">
        <v>42609</v>
      </c>
      <c r="D744" s="3">
        <v>42614</v>
      </c>
      <c r="E744" t="s">
        <v>49</v>
      </c>
      <c r="F744" t="s">
        <v>2367</v>
      </c>
      <c r="G744" t="s">
        <v>2368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 s="1">
        <v>51.52</v>
      </c>
      <c r="S744">
        <v>5</v>
      </c>
      <c r="T744" s="2">
        <v>0.2</v>
      </c>
      <c r="U744" s="4">
        <v>-10.948</v>
      </c>
      <c r="V744">
        <f>D744-C744</f>
        <v>5</v>
      </c>
      <c r="W744" s="5">
        <f t="shared" si="11"/>
        <v>-0.21249999999999999</v>
      </c>
      <c r="X744" t="str" cm="1">
        <f t="array" ref="X744">_xlfn.IFS(V744&lt;=2, "Express", V744&lt;=5, "Standard", TRUE, "Delayed")</f>
        <v>Standard</v>
      </c>
    </row>
    <row r="745" spans="1:24" x14ac:dyDescent="0.45">
      <c r="A745">
        <v>744</v>
      </c>
      <c r="B745" t="s">
        <v>2366</v>
      </c>
      <c r="C745" s="3">
        <v>42609</v>
      </c>
      <c r="D745" s="3">
        <v>42614</v>
      </c>
      <c r="E745" t="s">
        <v>49</v>
      </c>
      <c r="F745" t="s">
        <v>2367</v>
      </c>
      <c r="G745" t="s">
        <v>2368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 s="1">
        <v>3.528</v>
      </c>
      <c r="S745">
        <v>1</v>
      </c>
      <c r="T745" s="2">
        <v>0.2</v>
      </c>
      <c r="U745" s="4">
        <v>1.1466000000000001</v>
      </c>
      <c r="V745">
        <f>D745-C745</f>
        <v>5</v>
      </c>
      <c r="W745" s="5">
        <f t="shared" si="11"/>
        <v>0.32500000000000001</v>
      </c>
      <c r="X745" t="str" cm="1">
        <f t="array" ref="X745">_xlfn.IFS(V745&lt;=2, "Express", V745&lt;=5, "Standard", TRUE, "Delayed")</f>
        <v>Standard</v>
      </c>
    </row>
    <row r="746" spans="1:24" x14ac:dyDescent="0.45">
      <c r="A746">
        <v>745</v>
      </c>
      <c r="B746" t="s">
        <v>2366</v>
      </c>
      <c r="C746" s="3">
        <v>42609</v>
      </c>
      <c r="D746" s="3">
        <v>42614</v>
      </c>
      <c r="E746" t="s">
        <v>49</v>
      </c>
      <c r="F746" t="s">
        <v>2367</v>
      </c>
      <c r="G746" t="s">
        <v>2368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2369</v>
      </c>
      <c r="O746" t="s">
        <v>45</v>
      </c>
      <c r="P746" t="s">
        <v>89</v>
      </c>
      <c r="Q746" t="s">
        <v>2370</v>
      </c>
      <c r="R746" s="1">
        <v>4.6239999999999997</v>
      </c>
      <c r="S746">
        <v>1</v>
      </c>
      <c r="T746" s="2">
        <v>0.2</v>
      </c>
      <c r="U746" s="4">
        <v>1.6761999999999999</v>
      </c>
      <c r="V746">
        <f>D746-C746</f>
        <v>5</v>
      </c>
      <c r="W746" s="5">
        <f t="shared" si="11"/>
        <v>0.36249999999999999</v>
      </c>
      <c r="X746" t="str" cm="1">
        <f t="array" ref="X746">_xlfn.IFS(V746&lt;=2, "Express", V746&lt;=5, "Standard", TRUE, "Delayed")</f>
        <v>Standard</v>
      </c>
    </row>
    <row r="747" spans="1:24" x14ac:dyDescent="0.45">
      <c r="A747">
        <v>746</v>
      </c>
      <c r="B747" t="s">
        <v>2366</v>
      </c>
      <c r="C747" s="3">
        <v>42609</v>
      </c>
      <c r="D747" s="3">
        <v>42614</v>
      </c>
      <c r="E747" t="s">
        <v>49</v>
      </c>
      <c r="F747" t="s">
        <v>2367</v>
      </c>
      <c r="G747" t="s">
        <v>2368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2371</v>
      </c>
      <c r="O747" t="s">
        <v>45</v>
      </c>
      <c r="P747" t="s">
        <v>577</v>
      </c>
      <c r="Q747" t="s">
        <v>2372</v>
      </c>
      <c r="R747" s="1">
        <v>55.167999999999999</v>
      </c>
      <c r="S747">
        <v>4</v>
      </c>
      <c r="T747" s="2">
        <v>0.2</v>
      </c>
      <c r="U747" s="4">
        <v>6.2064000000000004</v>
      </c>
      <c r="V747">
        <f>D747-C747</f>
        <v>5</v>
      </c>
      <c r="W747" s="5">
        <f t="shared" si="11"/>
        <v>0.1125</v>
      </c>
      <c r="X747" t="str" cm="1">
        <f t="array" ref="X747">_xlfn.IFS(V747&lt;=2, "Express", V747&lt;=5, "Standard", TRUE, "Delayed")</f>
        <v>Standard</v>
      </c>
    </row>
    <row r="748" spans="1:24" x14ac:dyDescent="0.45">
      <c r="A748">
        <v>747</v>
      </c>
      <c r="B748" t="s">
        <v>2373</v>
      </c>
      <c r="C748" s="3">
        <v>41786</v>
      </c>
      <c r="D748" s="3">
        <v>41786</v>
      </c>
      <c r="E748" t="s">
        <v>1289</v>
      </c>
      <c r="F748" t="s">
        <v>1621</v>
      </c>
      <c r="G748" t="s">
        <v>1622</v>
      </c>
      <c r="H748" t="s">
        <v>40</v>
      </c>
      <c r="I748" t="s">
        <v>26</v>
      </c>
      <c r="J748" t="s">
        <v>947</v>
      </c>
      <c r="K748" t="s">
        <v>42</v>
      </c>
      <c r="L748">
        <v>92105</v>
      </c>
      <c r="M748" t="s">
        <v>43</v>
      </c>
      <c r="N748" t="s">
        <v>925</v>
      </c>
      <c r="O748" t="s">
        <v>31</v>
      </c>
      <c r="P748" t="s">
        <v>55</v>
      </c>
      <c r="Q748" t="s">
        <v>926</v>
      </c>
      <c r="R748" s="1">
        <v>567.12</v>
      </c>
      <c r="S748">
        <v>10</v>
      </c>
      <c r="T748" s="2">
        <v>0.2</v>
      </c>
      <c r="U748" s="4">
        <v>-28.356000000000002</v>
      </c>
      <c r="V748">
        <f>D748-C748</f>
        <v>0</v>
      </c>
      <c r="W748" s="5">
        <f t="shared" si="11"/>
        <v>-0.05</v>
      </c>
      <c r="X748" t="str" cm="1">
        <f t="array" ref="X748">_xlfn.IFS(V748&lt;=2, "Express", V748&lt;=5, "Standard", TRUE, "Delayed")</f>
        <v>Express</v>
      </c>
    </row>
    <row r="749" spans="1:24" x14ac:dyDescent="0.45">
      <c r="A749">
        <v>748</v>
      </c>
      <c r="B749" t="s">
        <v>2373</v>
      </c>
      <c r="C749" s="3">
        <v>41786</v>
      </c>
      <c r="D749" s="3">
        <v>41786</v>
      </c>
      <c r="E749" t="s">
        <v>1289</v>
      </c>
      <c r="F749" t="s">
        <v>1621</v>
      </c>
      <c r="G749" t="s">
        <v>1622</v>
      </c>
      <c r="H749" t="s">
        <v>40</v>
      </c>
      <c r="I749" t="s">
        <v>26</v>
      </c>
      <c r="J749" t="s">
        <v>947</v>
      </c>
      <c r="K749" t="s">
        <v>42</v>
      </c>
      <c r="L749">
        <v>92105</v>
      </c>
      <c r="M749" t="s">
        <v>43</v>
      </c>
      <c r="N749" t="s">
        <v>1689</v>
      </c>
      <c r="O749" t="s">
        <v>45</v>
      </c>
      <c r="P749" t="s">
        <v>58</v>
      </c>
      <c r="Q749" t="s">
        <v>1690</v>
      </c>
      <c r="R749" s="1">
        <v>359.32</v>
      </c>
      <c r="S749">
        <v>4</v>
      </c>
      <c r="T749" s="2">
        <v>0</v>
      </c>
      <c r="U749" s="4">
        <v>7.1863999999999999</v>
      </c>
      <c r="V749">
        <f>D749-C749</f>
        <v>0</v>
      </c>
      <c r="W749" s="5">
        <f t="shared" si="11"/>
        <v>0.02</v>
      </c>
      <c r="X749" t="str" cm="1">
        <f t="array" ref="X749">_xlfn.IFS(V749&lt;=2, "Express", V749&lt;=5, "Standard", TRUE, "Delayed")</f>
        <v>Express</v>
      </c>
    </row>
    <row r="750" spans="1:24" x14ac:dyDescent="0.45">
      <c r="A750">
        <v>749</v>
      </c>
      <c r="B750" t="s">
        <v>2374</v>
      </c>
      <c r="C750" s="3">
        <v>42449</v>
      </c>
      <c r="D750" s="3">
        <v>42451</v>
      </c>
      <c r="E750" t="s">
        <v>22</v>
      </c>
      <c r="F750" t="s">
        <v>2375</v>
      </c>
      <c r="G750" t="s">
        <v>2376</v>
      </c>
      <c r="H750" t="s">
        <v>25</v>
      </c>
      <c r="I750" t="s">
        <v>26</v>
      </c>
      <c r="J750" t="s">
        <v>2377</v>
      </c>
      <c r="K750" t="s">
        <v>210</v>
      </c>
      <c r="L750">
        <v>60201</v>
      </c>
      <c r="M750" t="s">
        <v>104</v>
      </c>
      <c r="N750" t="s">
        <v>2378</v>
      </c>
      <c r="O750" t="s">
        <v>70</v>
      </c>
      <c r="P750" t="s">
        <v>71</v>
      </c>
      <c r="Q750" t="s">
        <v>2379</v>
      </c>
      <c r="R750" s="1">
        <v>11.992000000000001</v>
      </c>
      <c r="S750">
        <v>1</v>
      </c>
      <c r="T750" s="2">
        <v>0.2</v>
      </c>
      <c r="U750" s="4">
        <v>0.89939999999999998</v>
      </c>
      <c r="V750">
        <f>D750-C750</f>
        <v>2</v>
      </c>
      <c r="W750" s="5">
        <f t="shared" si="11"/>
        <v>7.4999999999999997E-2</v>
      </c>
      <c r="X750" t="str" cm="1">
        <f t="array" ref="X750">_xlfn.IFS(V750&lt;=2, "Express", V750&lt;=5, "Standard", TRUE, "Delayed")</f>
        <v>Express</v>
      </c>
    </row>
    <row r="751" spans="1:24" x14ac:dyDescent="0.45">
      <c r="A751">
        <v>750</v>
      </c>
      <c r="B751" t="s">
        <v>2380</v>
      </c>
      <c r="C751" s="3">
        <v>43010</v>
      </c>
      <c r="D751" s="3">
        <v>43014</v>
      </c>
      <c r="E751" t="s">
        <v>49</v>
      </c>
      <c r="F751" t="s">
        <v>2381</v>
      </c>
      <c r="G751" t="s">
        <v>2382</v>
      </c>
      <c r="H751" t="s">
        <v>25</v>
      </c>
      <c r="I751" t="s">
        <v>26</v>
      </c>
      <c r="J751" t="s">
        <v>2383</v>
      </c>
      <c r="K751" t="s">
        <v>237</v>
      </c>
      <c r="L751">
        <v>48183</v>
      </c>
      <c r="M751" t="s">
        <v>104</v>
      </c>
      <c r="N751" t="s">
        <v>2384</v>
      </c>
      <c r="O751" t="s">
        <v>45</v>
      </c>
      <c r="P751" t="s">
        <v>74</v>
      </c>
      <c r="Q751" t="s">
        <v>2385</v>
      </c>
      <c r="R751" s="1">
        <v>58.05</v>
      </c>
      <c r="S751">
        <v>3</v>
      </c>
      <c r="T751" s="2">
        <v>0</v>
      </c>
      <c r="U751" s="4">
        <v>26.702999999999999</v>
      </c>
      <c r="V751">
        <f>D751-C751</f>
        <v>4</v>
      </c>
      <c r="W751" s="5">
        <f t="shared" si="11"/>
        <v>0.46</v>
      </c>
      <c r="X751" t="str" cm="1">
        <f t="array" ref="X751">_xlfn.IFS(V751&lt;=2, "Express", V751&lt;=5, "Standard", TRUE, "Delayed")</f>
        <v>Standard</v>
      </c>
    </row>
    <row r="752" spans="1:24" x14ac:dyDescent="0.45">
      <c r="A752">
        <v>751</v>
      </c>
      <c r="B752" t="s">
        <v>2380</v>
      </c>
      <c r="C752" s="3">
        <v>43010</v>
      </c>
      <c r="D752" s="3">
        <v>43014</v>
      </c>
      <c r="E752" t="s">
        <v>49</v>
      </c>
      <c r="F752" t="s">
        <v>2381</v>
      </c>
      <c r="G752" t="s">
        <v>2382</v>
      </c>
      <c r="H752" t="s">
        <v>25</v>
      </c>
      <c r="I752" t="s">
        <v>26</v>
      </c>
      <c r="J752" t="s">
        <v>2383</v>
      </c>
      <c r="K752" t="s">
        <v>237</v>
      </c>
      <c r="L752">
        <v>48183</v>
      </c>
      <c r="M752" t="s">
        <v>104</v>
      </c>
      <c r="N752" t="s">
        <v>2386</v>
      </c>
      <c r="O752" t="s">
        <v>31</v>
      </c>
      <c r="P752" t="s">
        <v>64</v>
      </c>
      <c r="Q752" t="s">
        <v>2387</v>
      </c>
      <c r="R752" s="1">
        <v>157.74</v>
      </c>
      <c r="S752">
        <v>11</v>
      </c>
      <c r="T752" s="2">
        <v>0</v>
      </c>
      <c r="U752" s="4">
        <v>56.7864</v>
      </c>
      <c r="V752">
        <f>D752-C752</f>
        <v>4</v>
      </c>
      <c r="W752" s="5">
        <f t="shared" si="11"/>
        <v>0.36</v>
      </c>
      <c r="X752" t="str" cm="1">
        <f t="array" ref="X752">_xlfn.IFS(V752&lt;=2, "Express", V752&lt;=5, "Standard", TRUE, "Delayed")</f>
        <v>Standard</v>
      </c>
    </row>
    <row r="753" spans="1:24" x14ac:dyDescent="0.45">
      <c r="A753">
        <v>752</v>
      </c>
      <c r="B753" t="s">
        <v>2380</v>
      </c>
      <c r="C753" s="3">
        <v>43010</v>
      </c>
      <c r="D753" s="3">
        <v>43014</v>
      </c>
      <c r="E753" t="s">
        <v>49</v>
      </c>
      <c r="F753" t="s">
        <v>2381</v>
      </c>
      <c r="G753" t="s">
        <v>2382</v>
      </c>
      <c r="H753" t="s">
        <v>25</v>
      </c>
      <c r="I753" t="s">
        <v>26</v>
      </c>
      <c r="J753" t="s">
        <v>2383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 s="1">
        <v>56.98</v>
      </c>
      <c r="S753">
        <v>7</v>
      </c>
      <c r="T753" s="2">
        <v>0</v>
      </c>
      <c r="U753" s="4">
        <v>22.792000000000002</v>
      </c>
      <c r="V753">
        <f>D753-C753</f>
        <v>4</v>
      </c>
      <c r="W753" s="5">
        <f t="shared" si="11"/>
        <v>0.4</v>
      </c>
      <c r="X753" t="str" cm="1">
        <f t="array" ref="X753">_xlfn.IFS(V753&lt;=2, "Express", V753&lt;=5, "Standard", TRUE, "Delayed")</f>
        <v>Standard</v>
      </c>
    </row>
    <row r="754" spans="1:24" x14ac:dyDescent="0.45">
      <c r="A754">
        <v>753</v>
      </c>
      <c r="B754" t="s">
        <v>2380</v>
      </c>
      <c r="C754" s="3">
        <v>43010</v>
      </c>
      <c r="D754" s="3">
        <v>43014</v>
      </c>
      <c r="E754" t="s">
        <v>49</v>
      </c>
      <c r="F754" t="s">
        <v>2381</v>
      </c>
      <c r="G754" t="s">
        <v>2382</v>
      </c>
      <c r="H754" t="s">
        <v>25</v>
      </c>
      <c r="I754" t="s">
        <v>26</v>
      </c>
      <c r="J754" t="s">
        <v>2383</v>
      </c>
      <c r="K754" t="s">
        <v>237</v>
      </c>
      <c r="L754">
        <v>48183</v>
      </c>
      <c r="M754" t="s">
        <v>104</v>
      </c>
      <c r="N754" t="s">
        <v>2388</v>
      </c>
      <c r="O754" t="s">
        <v>45</v>
      </c>
      <c r="P754" t="s">
        <v>74</v>
      </c>
      <c r="Q754" t="s">
        <v>2389</v>
      </c>
      <c r="R754" s="1">
        <v>2.88</v>
      </c>
      <c r="S754">
        <v>1</v>
      </c>
      <c r="T754" s="2">
        <v>0</v>
      </c>
      <c r="U754" s="4">
        <v>1.4112</v>
      </c>
      <c r="V754">
        <f>D754-C754</f>
        <v>4</v>
      </c>
      <c r="W754" s="5">
        <f t="shared" si="11"/>
        <v>0.49000000000000005</v>
      </c>
      <c r="X754" t="str" cm="1">
        <f t="array" ref="X754">_xlfn.IFS(V754&lt;=2, "Express", V754&lt;=5, "Standard", TRUE, "Delayed")</f>
        <v>Standard</v>
      </c>
    </row>
    <row r="755" spans="1:24" x14ac:dyDescent="0.45">
      <c r="A755">
        <v>754</v>
      </c>
      <c r="B755" t="s">
        <v>2390</v>
      </c>
      <c r="C755" s="3">
        <v>42467</v>
      </c>
      <c r="D755" s="3">
        <v>42469</v>
      </c>
      <c r="E755" t="s">
        <v>187</v>
      </c>
      <c r="F755" t="s">
        <v>2391</v>
      </c>
      <c r="G755" t="s">
        <v>2392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2393</v>
      </c>
      <c r="O755" t="s">
        <v>70</v>
      </c>
      <c r="P755" t="s">
        <v>1215</v>
      </c>
      <c r="Q755" t="s">
        <v>2394</v>
      </c>
      <c r="R755" s="1">
        <v>1199.9760000000001</v>
      </c>
      <c r="S755">
        <v>3</v>
      </c>
      <c r="T755" s="2">
        <v>0.2</v>
      </c>
      <c r="U755" s="4">
        <v>374.99250000000001</v>
      </c>
      <c r="V755">
        <f>D755-C755</f>
        <v>2</v>
      </c>
      <c r="W755" s="5">
        <f t="shared" si="11"/>
        <v>0.3125</v>
      </c>
      <c r="X755" t="str" cm="1">
        <f t="array" ref="X755">_xlfn.IFS(V755&lt;=2, "Express", V755&lt;=5, "Standard", TRUE, "Delayed")</f>
        <v>Express</v>
      </c>
    </row>
    <row r="756" spans="1:24" x14ac:dyDescent="0.45">
      <c r="A756">
        <v>755</v>
      </c>
      <c r="B756" t="s">
        <v>2395</v>
      </c>
      <c r="C756" s="3">
        <v>42345</v>
      </c>
      <c r="D756" s="3">
        <v>42350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2182</v>
      </c>
      <c r="O756" t="s">
        <v>31</v>
      </c>
      <c r="P756" t="s">
        <v>64</v>
      </c>
      <c r="Q756" t="s">
        <v>2183</v>
      </c>
      <c r="R756" s="1">
        <v>79.92</v>
      </c>
      <c r="S756">
        <v>4</v>
      </c>
      <c r="T756" s="2">
        <v>0</v>
      </c>
      <c r="U756" s="4">
        <v>28.7712</v>
      </c>
      <c r="V756">
        <f>D756-C756</f>
        <v>5</v>
      </c>
      <c r="W756" s="5">
        <f t="shared" si="11"/>
        <v>0.36</v>
      </c>
      <c r="X756" t="str" cm="1">
        <f t="array" ref="X756">_xlfn.IFS(V756&lt;=2, "Express", V756&lt;=5, "Standard", TRUE, "Delayed")</f>
        <v>Standard</v>
      </c>
    </row>
    <row r="757" spans="1:24" x14ac:dyDescent="0.45">
      <c r="A757">
        <v>756</v>
      </c>
      <c r="B757" t="s">
        <v>2396</v>
      </c>
      <c r="C757" s="3">
        <v>42631</v>
      </c>
      <c r="D757" s="3">
        <v>42635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1521</v>
      </c>
      <c r="K757" t="s">
        <v>53</v>
      </c>
      <c r="L757">
        <v>32216</v>
      </c>
      <c r="M757" t="s">
        <v>29</v>
      </c>
      <c r="N757" t="s">
        <v>2397</v>
      </c>
      <c r="O757" t="s">
        <v>31</v>
      </c>
      <c r="P757" t="s">
        <v>55</v>
      </c>
      <c r="Q757" t="s">
        <v>2398</v>
      </c>
      <c r="R757" s="1">
        <v>383.43799999999999</v>
      </c>
      <c r="S757">
        <v>4</v>
      </c>
      <c r="T757" s="2">
        <v>0.45</v>
      </c>
      <c r="U757" s="4">
        <v>-167.3184</v>
      </c>
      <c r="V757">
        <f>D757-C757</f>
        <v>4</v>
      </c>
      <c r="W757" s="5">
        <f t="shared" si="11"/>
        <v>-0.43636363636363634</v>
      </c>
      <c r="X757" t="str" cm="1">
        <f t="array" ref="X757">_xlfn.IFS(V757&lt;=2, "Express", V757&lt;=5, "Standard", TRUE, "Delayed")</f>
        <v>Standard</v>
      </c>
    </row>
    <row r="758" spans="1:24" x14ac:dyDescent="0.45">
      <c r="A758">
        <v>757</v>
      </c>
      <c r="B758" t="s">
        <v>2399</v>
      </c>
      <c r="C758" s="3">
        <v>42002</v>
      </c>
      <c r="D758" s="3">
        <v>42006</v>
      </c>
      <c r="E758" t="s">
        <v>49</v>
      </c>
      <c r="F758" t="s">
        <v>2400</v>
      </c>
      <c r="G758" t="s">
        <v>2401</v>
      </c>
      <c r="H758" t="s">
        <v>25</v>
      </c>
      <c r="I758" t="s">
        <v>26</v>
      </c>
      <c r="J758" t="s">
        <v>2402</v>
      </c>
      <c r="K758" t="s">
        <v>228</v>
      </c>
      <c r="L758">
        <v>55016</v>
      </c>
      <c r="M758" t="s">
        <v>104</v>
      </c>
      <c r="N758" t="s">
        <v>2238</v>
      </c>
      <c r="O758" t="s">
        <v>45</v>
      </c>
      <c r="P758" t="s">
        <v>58</v>
      </c>
      <c r="Q758" t="s">
        <v>2239</v>
      </c>
      <c r="R758" s="1">
        <v>24.56</v>
      </c>
      <c r="S758">
        <v>2</v>
      </c>
      <c r="T758" s="2">
        <v>0</v>
      </c>
      <c r="U758" s="4">
        <v>6.8768000000000002</v>
      </c>
      <c r="V758">
        <f>D758-C758</f>
        <v>4</v>
      </c>
      <c r="W758" s="5">
        <f t="shared" si="11"/>
        <v>0.28000000000000003</v>
      </c>
      <c r="X758" t="str" cm="1">
        <f t="array" ref="X758">_xlfn.IFS(V758&lt;=2, "Express", V758&lt;=5, "Standard", TRUE, "Delayed")</f>
        <v>Standard</v>
      </c>
    </row>
    <row r="759" spans="1:24" x14ac:dyDescent="0.45">
      <c r="A759">
        <v>758</v>
      </c>
      <c r="B759" t="s">
        <v>2399</v>
      </c>
      <c r="C759" s="3">
        <v>42002</v>
      </c>
      <c r="D759" s="3">
        <v>42006</v>
      </c>
      <c r="E759" t="s">
        <v>49</v>
      </c>
      <c r="F759" t="s">
        <v>2400</v>
      </c>
      <c r="G759" t="s">
        <v>2401</v>
      </c>
      <c r="H759" t="s">
        <v>25</v>
      </c>
      <c r="I759" t="s">
        <v>26</v>
      </c>
      <c r="J759" t="s">
        <v>2402</v>
      </c>
      <c r="K759" t="s">
        <v>228</v>
      </c>
      <c r="L759">
        <v>55016</v>
      </c>
      <c r="M759" t="s">
        <v>104</v>
      </c>
      <c r="N759" t="s">
        <v>2082</v>
      </c>
      <c r="O759" t="s">
        <v>70</v>
      </c>
      <c r="P759" t="s">
        <v>160</v>
      </c>
      <c r="Q759" t="s">
        <v>2083</v>
      </c>
      <c r="R759" s="1">
        <v>119.8</v>
      </c>
      <c r="S759">
        <v>4</v>
      </c>
      <c r="T759" s="2">
        <v>0</v>
      </c>
      <c r="U759" s="4">
        <v>47.92</v>
      </c>
      <c r="V759">
        <f>D759-C759</f>
        <v>4</v>
      </c>
      <c r="W759" s="5">
        <f t="shared" si="11"/>
        <v>0.4</v>
      </c>
      <c r="X759" t="str" cm="1">
        <f t="array" ref="X759">_xlfn.IFS(V759&lt;=2, "Express", V759&lt;=5, "Standard", TRUE, "Delayed")</f>
        <v>Standard</v>
      </c>
    </row>
    <row r="760" spans="1:24" x14ac:dyDescent="0.45">
      <c r="A760">
        <v>759</v>
      </c>
      <c r="B760" t="s">
        <v>2403</v>
      </c>
      <c r="C760" s="3">
        <v>42939</v>
      </c>
      <c r="D760" s="3">
        <v>42944</v>
      </c>
      <c r="E760" t="s">
        <v>49</v>
      </c>
      <c r="F760" t="s">
        <v>2404</v>
      </c>
      <c r="G760" t="s">
        <v>2405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 s="1">
        <v>13.128</v>
      </c>
      <c r="S760">
        <v>3</v>
      </c>
      <c r="T760" s="2">
        <v>0.2</v>
      </c>
      <c r="U760" s="4">
        <v>4.2666000000000004</v>
      </c>
      <c r="V760">
        <f>D760-C760</f>
        <v>5</v>
      </c>
      <c r="W760" s="5">
        <f t="shared" si="11"/>
        <v>0.32500000000000001</v>
      </c>
      <c r="X760" t="str" cm="1">
        <f t="array" ref="X760">_xlfn.IFS(V760&lt;=2, "Express", V760&lt;=5, "Standard", TRUE, "Delayed")</f>
        <v>Standard</v>
      </c>
    </row>
    <row r="761" spans="1:24" x14ac:dyDescent="0.45">
      <c r="A761">
        <v>760</v>
      </c>
      <c r="B761" t="s">
        <v>2406</v>
      </c>
      <c r="C761" s="3">
        <v>42996</v>
      </c>
      <c r="D761" s="3">
        <v>43000</v>
      </c>
      <c r="E761" t="s">
        <v>49</v>
      </c>
      <c r="F761" t="s">
        <v>2407</v>
      </c>
      <c r="G761" t="s">
        <v>2408</v>
      </c>
      <c r="H761" t="s">
        <v>40</v>
      </c>
      <c r="I761" t="s">
        <v>26</v>
      </c>
      <c r="J761" t="s">
        <v>1844</v>
      </c>
      <c r="K761" t="s">
        <v>113</v>
      </c>
      <c r="L761">
        <v>54302</v>
      </c>
      <c r="M761" t="s">
        <v>104</v>
      </c>
      <c r="N761" t="s">
        <v>558</v>
      </c>
      <c r="O761" t="s">
        <v>45</v>
      </c>
      <c r="P761" t="s">
        <v>89</v>
      </c>
      <c r="Q761" t="s">
        <v>2186</v>
      </c>
      <c r="R761" s="1">
        <v>22.72</v>
      </c>
      <c r="S761">
        <v>4</v>
      </c>
      <c r="T761" s="2">
        <v>0</v>
      </c>
      <c r="U761" s="4">
        <v>10.224</v>
      </c>
      <c r="V761">
        <f>D761-C761</f>
        <v>4</v>
      </c>
      <c r="W761" s="5">
        <f t="shared" si="11"/>
        <v>0.45</v>
      </c>
      <c r="X761" t="str" cm="1">
        <f t="array" ref="X761">_xlfn.IFS(V761&lt;=2, "Express", V761&lt;=5, "Standard", TRUE, "Delayed")</f>
        <v>Standard</v>
      </c>
    </row>
    <row r="762" spans="1:24" x14ac:dyDescent="0.45">
      <c r="A762">
        <v>761</v>
      </c>
      <c r="B762" t="s">
        <v>2409</v>
      </c>
      <c r="C762" s="3">
        <v>42247</v>
      </c>
      <c r="D762" s="3">
        <v>42252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 s="1">
        <v>58.32</v>
      </c>
      <c r="S762">
        <v>9</v>
      </c>
      <c r="T762" s="2">
        <v>0</v>
      </c>
      <c r="U762" s="4">
        <v>27.993600000000001</v>
      </c>
      <c r="V762">
        <f>D762-C762</f>
        <v>5</v>
      </c>
      <c r="W762" s="5">
        <f t="shared" si="11"/>
        <v>0.48</v>
      </c>
      <c r="X762" t="str" cm="1">
        <f t="array" ref="X762">_xlfn.IFS(V762&lt;=2, "Express", V762&lt;=5, "Standard", TRUE, "Delayed")</f>
        <v>Standard</v>
      </c>
    </row>
    <row r="763" spans="1:24" x14ac:dyDescent="0.45">
      <c r="A763">
        <v>762</v>
      </c>
      <c r="B763" t="s">
        <v>2410</v>
      </c>
      <c r="C763" s="3">
        <v>43042</v>
      </c>
      <c r="D763" s="3">
        <v>43046</v>
      </c>
      <c r="E763" t="s">
        <v>49</v>
      </c>
      <c r="F763" t="s">
        <v>369</v>
      </c>
      <c r="G763" t="s">
        <v>370</v>
      </c>
      <c r="H763" t="s">
        <v>40</v>
      </c>
      <c r="I763" t="s">
        <v>26</v>
      </c>
      <c r="J763" t="s">
        <v>1736</v>
      </c>
      <c r="K763" t="s">
        <v>1271</v>
      </c>
      <c r="L763">
        <v>30318</v>
      </c>
      <c r="M763" t="s">
        <v>29</v>
      </c>
      <c r="N763" t="s">
        <v>2411</v>
      </c>
      <c r="O763" t="s">
        <v>45</v>
      </c>
      <c r="P763" t="s">
        <v>46</v>
      </c>
      <c r="Q763" t="s">
        <v>2412</v>
      </c>
      <c r="R763" s="1">
        <v>12.39</v>
      </c>
      <c r="S763">
        <v>3</v>
      </c>
      <c r="T763" s="2">
        <v>0</v>
      </c>
      <c r="U763" s="4">
        <v>5.6993999999999998</v>
      </c>
      <c r="V763">
        <f>D763-C763</f>
        <v>4</v>
      </c>
      <c r="W763" s="5">
        <f t="shared" si="11"/>
        <v>0.45999999999999996</v>
      </c>
      <c r="X763" t="str" cm="1">
        <f t="array" ref="X763">_xlfn.IFS(V763&lt;=2, "Express", V763&lt;=5, "Standard", TRUE, "Delayed")</f>
        <v>Standard</v>
      </c>
    </row>
    <row r="764" spans="1:24" x14ac:dyDescent="0.45">
      <c r="A764">
        <v>763</v>
      </c>
      <c r="B764" t="s">
        <v>2413</v>
      </c>
      <c r="C764" s="3">
        <v>42043</v>
      </c>
      <c r="D764" s="3">
        <v>42048</v>
      </c>
      <c r="E764" t="s">
        <v>49</v>
      </c>
      <c r="F764" t="s">
        <v>2414</v>
      </c>
      <c r="G764" t="s">
        <v>2415</v>
      </c>
      <c r="H764" t="s">
        <v>25</v>
      </c>
      <c r="I764" t="s">
        <v>26</v>
      </c>
      <c r="J764" t="s">
        <v>495</v>
      </c>
      <c r="K764" t="s">
        <v>496</v>
      </c>
      <c r="L764">
        <v>43229</v>
      </c>
      <c r="M764" t="s">
        <v>147</v>
      </c>
      <c r="N764" t="s">
        <v>692</v>
      </c>
      <c r="O764" t="s">
        <v>70</v>
      </c>
      <c r="P764" t="s">
        <v>71</v>
      </c>
      <c r="Q764" t="s">
        <v>693</v>
      </c>
      <c r="R764" s="1">
        <v>107.982</v>
      </c>
      <c r="S764">
        <v>3</v>
      </c>
      <c r="T764" s="2">
        <v>0.4</v>
      </c>
      <c r="U764" s="4">
        <v>-26.9955</v>
      </c>
      <c r="V764">
        <f>D764-C764</f>
        <v>5</v>
      </c>
      <c r="W764" s="5">
        <f t="shared" si="11"/>
        <v>-0.25</v>
      </c>
      <c r="X764" t="str" cm="1">
        <f t="array" ref="X764">_xlfn.IFS(V764&lt;=2, "Express", V764&lt;=5, "Standard", TRUE, "Delayed")</f>
        <v>Standard</v>
      </c>
    </row>
    <row r="765" spans="1:24" x14ac:dyDescent="0.45">
      <c r="A765">
        <v>764</v>
      </c>
      <c r="B765" t="s">
        <v>2416</v>
      </c>
      <c r="C765" s="3">
        <v>41652</v>
      </c>
      <c r="D765" s="3">
        <v>41654</v>
      </c>
      <c r="E765" t="s">
        <v>22</v>
      </c>
      <c r="F765" t="s">
        <v>2417</v>
      </c>
      <c r="G765" t="s">
        <v>2418</v>
      </c>
      <c r="H765" t="s">
        <v>40</v>
      </c>
      <c r="I765" t="s">
        <v>26</v>
      </c>
      <c r="J765" t="s">
        <v>2419</v>
      </c>
      <c r="K765" t="s">
        <v>736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669</v>
      </c>
      <c r="R765" s="1">
        <v>11.36</v>
      </c>
      <c r="S765">
        <v>2</v>
      </c>
      <c r="T765" s="2">
        <v>0</v>
      </c>
      <c r="U765" s="4">
        <v>5.3391999999999999</v>
      </c>
      <c r="V765">
        <f>D765-C765</f>
        <v>2</v>
      </c>
      <c r="W765" s="5">
        <f t="shared" si="11"/>
        <v>0.47000000000000003</v>
      </c>
      <c r="X765" t="str" cm="1">
        <f t="array" ref="X765">_xlfn.IFS(V765&lt;=2, "Express", V765&lt;=5, "Standard", TRUE, "Delayed")</f>
        <v>Express</v>
      </c>
    </row>
    <row r="766" spans="1:24" x14ac:dyDescent="0.45">
      <c r="A766">
        <v>765</v>
      </c>
      <c r="B766" t="s">
        <v>2416</v>
      </c>
      <c r="C766" s="3">
        <v>41652</v>
      </c>
      <c r="D766" s="3">
        <v>41654</v>
      </c>
      <c r="E766" t="s">
        <v>22</v>
      </c>
      <c r="F766" t="s">
        <v>2417</v>
      </c>
      <c r="G766" t="s">
        <v>2418</v>
      </c>
      <c r="H766" t="s">
        <v>40</v>
      </c>
      <c r="I766" t="s">
        <v>26</v>
      </c>
      <c r="J766" t="s">
        <v>2419</v>
      </c>
      <c r="K766" t="s">
        <v>736</v>
      </c>
      <c r="L766">
        <v>71111</v>
      </c>
      <c r="M766" t="s">
        <v>29</v>
      </c>
      <c r="N766" t="s">
        <v>2420</v>
      </c>
      <c r="O766" t="s">
        <v>45</v>
      </c>
      <c r="P766" t="s">
        <v>172</v>
      </c>
      <c r="Q766" t="s">
        <v>2421</v>
      </c>
      <c r="R766" s="1">
        <v>50.94</v>
      </c>
      <c r="S766">
        <v>3</v>
      </c>
      <c r="T766" s="2">
        <v>0</v>
      </c>
      <c r="U766" s="4">
        <v>25.47</v>
      </c>
      <c r="V766">
        <f>D766-C766</f>
        <v>2</v>
      </c>
      <c r="W766" s="5">
        <f t="shared" si="11"/>
        <v>0.5</v>
      </c>
      <c r="X766" t="str" cm="1">
        <f t="array" ref="X766">_xlfn.IFS(V766&lt;=2, "Express", V766&lt;=5, "Standard", TRUE, "Delayed")</f>
        <v>Express</v>
      </c>
    </row>
    <row r="767" spans="1:24" x14ac:dyDescent="0.45">
      <c r="A767">
        <v>766</v>
      </c>
      <c r="B767" t="s">
        <v>2416</v>
      </c>
      <c r="C767" s="3">
        <v>41652</v>
      </c>
      <c r="D767" s="3">
        <v>41654</v>
      </c>
      <c r="E767" t="s">
        <v>22</v>
      </c>
      <c r="F767" t="s">
        <v>2417</v>
      </c>
      <c r="G767" t="s">
        <v>2418</v>
      </c>
      <c r="H767" t="s">
        <v>40</v>
      </c>
      <c r="I767" t="s">
        <v>26</v>
      </c>
      <c r="J767" t="s">
        <v>2419</v>
      </c>
      <c r="K767" t="s">
        <v>736</v>
      </c>
      <c r="L767">
        <v>71111</v>
      </c>
      <c r="M767" t="s">
        <v>29</v>
      </c>
      <c r="N767" t="s">
        <v>2422</v>
      </c>
      <c r="O767" t="s">
        <v>70</v>
      </c>
      <c r="P767" t="s">
        <v>160</v>
      </c>
      <c r="Q767" t="s">
        <v>2423</v>
      </c>
      <c r="R767" s="1">
        <v>646.74</v>
      </c>
      <c r="S767">
        <v>6</v>
      </c>
      <c r="T767" s="2">
        <v>0</v>
      </c>
      <c r="U767" s="4">
        <v>258.69600000000003</v>
      </c>
      <c r="V767">
        <f>D767-C767</f>
        <v>2</v>
      </c>
      <c r="W767" s="5">
        <f t="shared" si="11"/>
        <v>0.4</v>
      </c>
      <c r="X767" t="str" cm="1">
        <f t="array" ref="X767">_xlfn.IFS(V767&lt;=2, "Express", V767&lt;=5, "Standard", TRUE, "Delayed")</f>
        <v>Express</v>
      </c>
    </row>
    <row r="768" spans="1:24" x14ac:dyDescent="0.45">
      <c r="A768">
        <v>767</v>
      </c>
      <c r="B768" t="s">
        <v>2416</v>
      </c>
      <c r="C768" s="3">
        <v>41652</v>
      </c>
      <c r="D768" s="3">
        <v>41654</v>
      </c>
      <c r="E768" t="s">
        <v>22</v>
      </c>
      <c r="F768" t="s">
        <v>2417</v>
      </c>
      <c r="G768" t="s">
        <v>2418</v>
      </c>
      <c r="H768" t="s">
        <v>40</v>
      </c>
      <c r="I768" t="s">
        <v>26</v>
      </c>
      <c r="J768" t="s">
        <v>2419</v>
      </c>
      <c r="K768" t="s">
        <v>736</v>
      </c>
      <c r="L768">
        <v>71111</v>
      </c>
      <c r="M768" t="s">
        <v>29</v>
      </c>
      <c r="N768" t="s">
        <v>2424</v>
      </c>
      <c r="O768" t="s">
        <v>45</v>
      </c>
      <c r="P768" t="s">
        <v>74</v>
      </c>
      <c r="Q768" t="s">
        <v>2425</v>
      </c>
      <c r="R768" s="1">
        <v>5.64</v>
      </c>
      <c r="S768">
        <v>3</v>
      </c>
      <c r="T768" s="2">
        <v>0</v>
      </c>
      <c r="U768" s="4">
        <v>2.7071999999999998</v>
      </c>
      <c r="V768">
        <f>D768-C768</f>
        <v>2</v>
      </c>
      <c r="W768" s="5">
        <f t="shared" si="11"/>
        <v>0.48</v>
      </c>
      <c r="X768" t="str" cm="1">
        <f t="array" ref="X768">_xlfn.IFS(V768&lt;=2, "Express", V768&lt;=5, "Standard", TRUE, "Delayed")</f>
        <v>Express</v>
      </c>
    </row>
    <row r="769" spans="1:24" x14ac:dyDescent="0.45">
      <c r="A769">
        <v>768</v>
      </c>
      <c r="B769" t="s">
        <v>2416</v>
      </c>
      <c r="C769" s="3">
        <v>41652</v>
      </c>
      <c r="D769" s="3">
        <v>41654</v>
      </c>
      <c r="E769" t="s">
        <v>22</v>
      </c>
      <c r="F769" t="s">
        <v>2417</v>
      </c>
      <c r="G769" t="s">
        <v>2418</v>
      </c>
      <c r="H769" t="s">
        <v>40</v>
      </c>
      <c r="I769" t="s">
        <v>26</v>
      </c>
      <c r="J769" t="s">
        <v>2419</v>
      </c>
      <c r="K769" t="s">
        <v>736</v>
      </c>
      <c r="L769">
        <v>71111</v>
      </c>
      <c r="M769" t="s">
        <v>29</v>
      </c>
      <c r="N769" t="s">
        <v>2426</v>
      </c>
      <c r="O769" t="s">
        <v>45</v>
      </c>
      <c r="P769" t="s">
        <v>58</v>
      </c>
      <c r="Q769" t="s">
        <v>2427</v>
      </c>
      <c r="R769" s="1">
        <v>572.58000000000004</v>
      </c>
      <c r="S769">
        <v>6</v>
      </c>
      <c r="T769" s="2">
        <v>0</v>
      </c>
      <c r="U769" s="4">
        <v>34.354799999999997</v>
      </c>
      <c r="V769">
        <f>D769-C769</f>
        <v>2</v>
      </c>
      <c r="W769" s="5">
        <f t="shared" si="11"/>
        <v>5.9999999999999991E-2</v>
      </c>
      <c r="X769" t="str" cm="1">
        <f t="array" ref="X769">_xlfn.IFS(V769&lt;=2, "Express", V769&lt;=5, "Standard", TRUE, "Delayed")</f>
        <v>Express</v>
      </c>
    </row>
    <row r="770" spans="1:24" x14ac:dyDescent="0.45">
      <c r="A770">
        <v>769</v>
      </c>
      <c r="B770" t="s">
        <v>2428</v>
      </c>
      <c r="C770" s="3">
        <v>41773</v>
      </c>
      <c r="D770" s="3">
        <v>41779</v>
      </c>
      <c r="E770" t="s">
        <v>49</v>
      </c>
      <c r="F770" t="s">
        <v>2429</v>
      </c>
      <c r="G770" t="s">
        <v>2430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2431</v>
      </c>
      <c r="O770" t="s">
        <v>31</v>
      </c>
      <c r="P770" t="s">
        <v>64</v>
      </c>
      <c r="Q770" t="s">
        <v>2432</v>
      </c>
      <c r="R770" s="1">
        <v>310.88</v>
      </c>
      <c r="S770">
        <v>2</v>
      </c>
      <c r="T770" s="2">
        <v>0.2</v>
      </c>
      <c r="U770" s="4">
        <v>23.315999999999999</v>
      </c>
      <c r="V770">
        <f>D770-C770</f>
        <v>6</v>
      </c>
      <c r="W770" s="5">
        <f t="shared" si="11"/>
        <v>7.4999999999999997E-2</v>
      </c>
      <c r="X770" t="str" cm="1">
        <f t="array" ref="X770">_xlfn.IFS(V770&lt;=2, "Express", V770&lt;=5, "Standard", TRUE, "Delayed")</f>
        <v>Delayed</v>
      </c>
    </row>
    <row r="771" spans="1:24" x14ac:dyDescent="0.45">
      <c r="A771">
        <v>770</v>
      </c>
      <c r="B771" t="s">
        <v>2433</v>
      </c>
      <c r="C771" s="3">
        <v>42509</v>
      </c>
      <c r="D771" s="3">
        <v>42514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2434</v>
      </c>
      <c r="O771" t="s">
        <v>31</v>
      </c>
      <c r="P771" t="s">
        <v>35</v>
      </c>
      <c r="Q771" t="s">
        <v>2435</v>
      </c>
      <c r="R771" s="1">
        <v>641.96</v>
      </c>
      <c r="S771">
        <v>2</v>
      </c>
      <c r="T771" s="2">
        <v>0</v>
      </c>
      <c r="U771" s="4">
        <v>179.74879999999999</v>
      </c>
      <c r="V771">
        <f>D771-C771</f>
        <v>5</v>
      </c>
      <c r="W771" s="5">
        <f t="shared" ref="W771:W834" si="12">IFERROR(U771/R771, "0%")</f>
        <v>0.27999999999999997</v>
      </c>
      <c r="X771" t="str" cm="1">
        <f t="array" ref="X771">_xlfn.IFS(V771&lt;=2, "Express", V771&lt;=5, "Standard", TRUE, "Delayed")</f>
        <v>Standard</v>
      </c>
    </row>
    <row r="772" spans="1:24" x14ac:dyDescent="0.45">
      <c r="A772">
        <v>771</v>
      </c>
      <c r="B772" t="s">
        <v>2436</v>
      </c>
      <c r="C772" s="3">
        <v>42765</v>
      </c>
      <c r="D772" s="3">
        <v>42771</v>
      </c>
      <c r="E772" t="s">
        <v>49</v>
      </c>
      <c r="F772" t="s">
        <v>2437</v>
      </c>
      <c r="G772" t="s">
        <v>2438</v>
      </c>
      <c r="H772" t="s">
        <v>40</v>
      </c>
      <c r="I772" t="s">
        <v>26</v>
      </c>
      <c r="J772" t="s">
        <v>1376</v>
      </c>
      <c r="K772" t="s">
        <v>487</v>
      </c>
      <c r="L772">
        <v>50315</v>
      </c>
      <c r="M772" t="s">
        <v>104</v>
      </c>
      <c r="N772" t="s">
        <v>2439</v>
      </c>
      <c r="O772" t="s">
        <v>45</v>
      </c>
      <c r="P772" t="s">
        <v>74</v>
      </c>
      <c r="Q772" t="s">
        <v>2440</v>
      </c>
      <c r="R772" s="1">
        <v>18.28</v>
      </c>
      <c r="S772">
        <v>2</v>
      </c>
      <c r="T772" s="2">
        <v>0</v>
      </c>
      <c r="U772" s="4">
        <v>9.14</v>
      </c>
      <c r="V772">
        <f>D772-C772</f>
        <v>6</v>
      </c>
      <c r="W772" s="5">
        <f t="shared" si="12"/>
        <v>0.5</v>
      </c>
      <c r="X772" t="str" cm="1">
        <f t="array" ref="X772">_xlfn.IFS(V772&lt;=2, "Express", V772&lt;=5, "Standard", TRUE, "Delayed")</f>
        <v>Delayed</v>
      </c>
    </row>
    <row r="773" spans="1:24" x14ac:dyDescent="0.45">
      <c r="A773">
        <v>772</v>
      </c>
      <c r="B773" t="s">
        <v>2436</v>
      </c>
      <c r="C773" s="3">
        <v>42765</v>
      </c>
      <c r="D773" s="3">
        <v>42771</v>
      </c>
      <c r="E773" t="s">
        <v>49</v>
      </c>
      <c r="F773" t="s">
        <v>2437</v>
      </c>
      <c r="G773" t="s">
        <v>2438</v>
      </c>
      <c r="H773" t="s">
        <v>40</v>
      </c>
      <c r="I773" t="s">
        <v>26</v>
      </c>
      <c r="J773" t="s">
        <v>1376</v>
      </c>
      <c r="K773" t="s">
        <v>487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 s="1">
        <v>207</v>
      </c>
      <c r="S773">
        <v>3</v>
      </c>
      <c r="T773" s="2">
        <v>0</v>
      </c>
      <c r="U773" s="4">
        <v>51.75</v>
      </c>
      <c r="V773">
        <f>D773-C773</f>
        <v>6</v>
      </c>
      <c r="W773" s="5">
        <f t="shared" si="12"/>
        <v>0.25</v>
      </c>
      <c r="X773" t="str" cm="1">
        <f t="array" ref="X773">_xlfn.IFS(V773&lt;=2, "Express", V773&lt;=5, "Standard", TRUE, "Delayed")</f>
        <v>Delayed</v>
      </c>
    </row>
    <row r="774" spans="1:24" x14ac:dyDescent="0.45">
      <c r="A774">
        <v>773</v>
      </c>
      <c r="B774" t="s">
        <v>2436</v>
      </c>
      <c r="C774" s="3">
        <v>42765</v>
      </c>
      <c r="D774" s="3">
        <v>42771</v>
      </c>
      <c r="E774" t="s">
        <v>49</v>
      </c>
      <c r="F774" t="s">
        <v>2437</v>
      </c>
      <c r="G774" t="s">
        <v>2438</v>
      </c>
      <c r="H774" t="s">
        <v>40</v>
      </c>
      <c r="I774" t="s">
        <v>26</v>
      </c>
      <c r="J774" t="s">
        <v>1376</v>
      </c>
      <c r="K774" t="s">
        <v>487</v>
      </c>
      <c r="L774">
        <v>50315</v>
      </c>
      <c r="M774" t="s">
        <v>104</v>
      </c>
      <c r="N774" t="s">
        <v>2441</v>
      </c>
      <c r="O774" t="s">
        <v>45</v>
      </c>
      <c r="P774" t="s">
        <v>74</v>
      </c>
      <c r="Q774" t="s">
        <v>2442</v>
      </c>
      <c r="R774" s="1">
        <v>32.35</v>
      </c>
      <c r="S774">
        <v>5</v>
      </c>
      <c r="T774" s="2">
        <v>0</v>
      </c>
      <c r="U774" s="4">
        <v>16.175000000000001</v>
      </c>
      <c r="V774">
        <f>D774-C774</f>
        <v>6</v>
      </c>
      <c r="W774" s="5">
        <f t="shared" si="12"/>
        <v>0.5</v>
      </c>
      <c r="X774" t="str" cm="1">
        <f t="array" ref="X774">_xlfn.IFS(V774&lt;=2, "Express", V774&lt;=5, "Standard", TRUE, "Delayed")</f>
        <v>Delayed</v>
      </c>
    </row>
    <row r="775" spans="1:24" x14ac:dyDescent="0.45">
      <c r="A775">
        <v>774</v>
      </c>
      <c r="B775" t="s">
        <v>2436</v>
      </c>
      <c r="C775" s="3">
        <v>42765</v>
      </c>
      <c r="D775" s="3">
        <v>42771</v>
      </c>
      <c r="E775" t="s">
        <v>49</v>
      </c>
      <c r="F775" t="s">
        <v>2437</v>
      </c>
      <c r="G775" t="s">
        <v>2438</v>
      </c>
      <c r="H775" t="s">
        <v>40</v>
      </c>
      <c r="I775" t="s">
        <v>26</v>
      </c>
      <c r="J775" t="s">
        <v>1376</v>
      </c>
      <c r="K775" t="s">
        <v>487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1">
        <v>7.71</v>
      </c>
      <c r="S775">
        <v>1</v>
      </c>
      <c r="T775" s="2">
        <v>0</v>
      </c>
      <c r="U775" s="4">
        <v>3.4695</v>
      </c>
      <c r="V775">
        <f>D775-C775</f>
        <v>6</v>
      </c>
      <c r="W775" s="5">
        <f t="shared" si="12"/>
        <v>0.45</v>
      </c>
      <c r="X775" t="str" cm="1">
        <f t="array" ref="X775">_xlfn.IFS(V775&lt;=2, "Express", V775&lt;=5, "Standard", TRUE, "Delayed")</f>
        <v>Delayed</v>
      </c>
    </row>
    <row r="776" spans="1:24" x14ac:dyDescent="0.45">
      <c r="A776">
        <v>775</v>
      </c>
      <c r="B776" t="s">
        <v>2436</v>
      </c>
      <c r="C776" s="3">
        <v>42765</v>
      </c>
      <c r="D776" s="3">
        <v>42771</v>
      </c>
      <c r="E776" t="s">
        <v>49</v>
      </c>
      <c r="F776" t="s">
        <v>2437</v>
      </c>
      <c r="G776" t="s">
        <v>2438</v>
      </c>
      <c r="H776" t="s">
        <v>40</v>
      </c>
      <c r="I776" t="s">
        <v>26</v>
      </c>
      <c r="J776" t="s">
        <v>1376</v>
      </c>
      <c r="K776" t="s">
        <v>487</v>
      </c>
      <c r="L776">
        <v>50315</v>
      </c>
      <c r="M776" t="s">
        <v>104</v>
      </c>
      <c r="N776" t="s">
        <v>2443</v>
      </c>
      <c r="O776" t="s">
        <v>45</v>
      </c>
      <c r="P776" t="s">
        <v>67</v>
      </c>
      <c r="Q776" t="s">
        <v>2444</v>
      </c>
      <c r="R776" s="1">
        <v>40.299999999999997</v>
      </c>
      <c r="S776">
        <v>2</v>
      </c>
      <c r="T776" s="2">
        <v>0</v>
      </c>
      <c r="U776" s="4">
        <v>10.881</v>
      </c>
      <c r="V776">
        <f>D776-C776</f>
        <v>6</v>
      </c>
      <c r="W776" s="5">
        <f t="shared" si="12"/>
        <v>0.27</v>
      </c>
      <c r="X776" t="str" cm="1">
        <f t="array" ref="X776">_xlfn.IFS(V776&lt;=2, "Express", V776&lt;=5, "Standard", TRUE, "Delayed")</f>
        <v>Delayed</v>
      </c>
    </row>
    <row r="777" spans="1:24" x14ac:dyDescent="0.45">
      <c r="A777">
        <v>776</v>
      </c>
      <c r="B777" t="s">
        <v>2436</v>
      </c>
      <c r="C777" s="3">
        <v>42765</v>
      </c>
      <c r="D777" s="3">
        <v>42771</v>
      </c>
      <c r="E777" t="s">
        <v>49</v>
      </c>
      <c r="F777" t="s">
        <v>2437</v>
      </c>
      <c r="G777" t="s">
        <v>2438</v>
      </c>
      <c r="H777" t="s">
        <v>40</v>
      </c>
      <c r="I777" t="s">
        <v>26</v>
      </c>
      <c r="J777" t="s">
        <v>1376</v>
      </c>
      <c r="K777" t="s">
        <v>487</v>
      </c>
      <c r="L777">
        <v>50315</v>
      </c>
      <c r="M777" t="s">
        <v>104</v>
      </c>
      <c r="N777" t="s">
        <v>2445</v>
      </c>
      <c r="O777" t="s">
        <v>31</v>
      </c>
      <c r="P777" t="s">
        <v>64</v>
      </c>
      <c r="Q777" t="s">
        <v>2446</v>
      </c>
      <c r="R777" s="1">
        <v>34.58</v>
      </c>
      <c r="S777">
        <v>7</v>
      </c>
      <c r="T777" s="2">
        <v>0</v>
      </c>
      <c r="U777" s="4">
        <v>14.5236</v>
      </c>
      <c r="V777">
        <f>D777-C777</f>
        <v>6</v>
      </c>
      <c r="W777" s="5">
        <f t="shared" si="12"/>
        <v>0.42000000000000004</v>
      </c>
      <c r="X777" t="str" cm="1">
        <f t="array" ref="X777">_xlfn.IFS(V777&lt;=2, "Express", V777&lt;=5, "Standard", TRUE, "Delayed")</f>
        <v>Delayed</v>
      </c>
    </row>
    <row r="778" spans="1:24" x14ac:dyDescent="0.45">
      <c r="A778">
        <v>777</v>
      </c>
      <c r="B778" t="s">
        <v>2447</v>
      </c>
      <c r="C778" s="3">
        <v>41819</v>
      </c>
      <c r="D778" s="3">
        <v>41826</v>
      </c>
      <c r="E778" t="s">
        <v>49</v>
      </c>
      <c r="F778" t="s">
        <v>2448</v>
      </c>
      <c r="G778" t="s">
        <v>2449</v>
      </c>
      <c r="H778" t="s">
        <v>25</v>
      </c>
      <c r="I778" t="s">
        <v>26</v>
      </c>
      <c r="J778" t="s">
        <v>1006</v>
      </c>
      <c r="K778" t="s">
        <v>496</v>
      </c>
      <c r="L778">
        <v>45231</v>
      </c>
      <c r="M778" t="s">
        <v>147</v>
      </c>
      <c r="N778" t="s">
        <v>2450</v>
      </c>
      <c r="O778" t="s">
        <v>45</v>
      </c>
      <c r="P778" t="s">
        <v>67</v>
      </c>
      <c r="Q778" t="s">
        <v>2451</v>
      </c>
      <c r="R778" s="1">
        <v>32.76</v>
      </c>
      <c r="S778">
        <v>7</v>
      </c>
      <c r="T778" s="2">
        <v>0.2</v>
      </c>
      <c r="U778" s="4">
        <v>3.6855000000000002</v>
      </c>
      <c r="V778">
        <f>D778-C778</f>
        <v>7</v>
      </c>
      <c r="W778" s="5">
        <f t="shared" si="12"/>
        <v>0.11250000000000002</v>
      </c>
      <c r="X778" t="str" cm="1">
        <f t="array" ref="X778">_xlfn.IFS(V778&lt;=2, "Express", V778&lt;=5, "Standard", TRUE, "Delayed")</f>
        <v>Delayed</v>
      </c>
    </row>
    <row r="779" spans="1:24" x14ac:dyDescent="0.45">
      <c r="A779">
        <v>778</v>
      </c>
      <c r="B779" t="s">
        <v>2452</v>
      </c>
      <c r="C779" s="3">
        <v>42237</v>
      </c>
      <c r="D779" s="3">
        <v>42239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2453</v>
      </c>
      <c r="O779" t="s">
        <v>31</v>
      </c>
      <c r="P779" t="s">
        <v>35</v>
      </c>
      <c r="Q779" t="s">
        <v>2454</v>
      </c>
      <c r="R779" s="1">
        <v>544.00800000000004</v>
      </c>
      <c r="S779">
        <v>3</v>
      </c>
      <c r="T779" s="2">
        <v>0.2</v>
      </c>
      <c r="U779" s="4">
        <v>40.800600000000003</v>
      </c>
      <c r="V779">
        <f>D779-C779</f>
        <v>2</v>
      </c>
      <c r="W779" s="5">
        <f t="shared" si="12"/>
        <v>7.4999999999999997E-2</v>
      </c>
      <c r="X779" t="str" cm="1">
        <f t="array" ref="X779">_xlfn.IFS(V779&lt;=2, "Express", V779&lt;=5, "Standard", TRUE, "Delayed")</f>
        <v>Express</v>
      </c>
    </row>
    <row r="780" spans="1:24" x14ac:dyDescent="0.45">
      <c r="A780">
        <v>779</v>
      </c>
      <c r="B780" t="s">
        <v>2452</v>
      </c>
      <c r="C780" s="3">
        <v>42237</v>
      </c>
      <c r="D780" s="3">
        <v>42239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1450</v>
      </c>
      <c r="O780" t="s">
        <v>45</v>
      </c>
      <c r="P780" t="s">
        <v>89</v>
      </c>
      <c r="Q780" t="s">
        <v>1451</v>
      </c>
      <c r="R780" s="1">
        <v>59.94</v>
      </c>
      <c r="S780">
        <v>3</v>
      </c>
      <c r="T780" s="2">
        <v>0</v>
      </c>
      <c r="U780" s="4">
        <v>28.171800000000001</v>
      </c>
      <c r="V780">
        <f>D780-C780</f>
        <v>2</v>
      </c>
      <c r="W780" s="5">
        <f t="shared" si="12"/>
        <v>0.47000000000000003</v>
      </c>
      <c r="X780" t="str" cm="1">
        <f t="array" ref="X780">_xlfn.IFS(V780&lt;=2, "Express", V780&lt;=5, "Standard", TRUE, "Delayed")</f>
        <v>Express</v>
      </c>
    </row>
    <row r="781" spans="1:24" x14ac:dyDescent="0.45">
      <c r="A781">
        <v>780</v>
      </c>
      <c r="B781" t="s">
        <v>2452</v>
      </c>
      <c r="C781" s="3">
        <v>42237</v>
      </c>
      <c r="D781" s="3">
        <v>42239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 s="1">
        <v>23.92</v>
      </c>
      <c r="S781">
        <v>4</v>
      </c>
      <c r="T781" s="2">
        <v>0</v>
      </c>
      <c r="U781" s="4">
        <v>11.720800000000001</v>
      </c>
      <c r="V781">
        <f>D781-C781</f>
        <v>2</v>
      </c>
      <c r="W781" s="5">
        <f t="shared" si="12"/>
        <v>0.49</v>
      </c>
      <c r="X781" t="str" cm="1">
        <f t="array" ref="X781">_xlfn.IFS(V781&lt;=2, "Express", V781&lt;=5, "Standard", TRUE, "Delayed")</f>
        <v>Express</v>
      </c>
    </row>
    <row r="782" spans="1:24" x14ac:dyDescent="0.45">
      <c r="A782">
        <v>781</v>
      </c>
      <c r="B782" t="s">
        <v>2452</v>
      </c>
      <c r="C782" s="3">
        <v>42237</v>
      </c>
      <c r="D782" s="3">
        <v>42239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2455</v>
      </c>
      <c r="O782" t="s">
        <v>45</v>
      </c>
      <c r="P782" t="s">
        <v>89</v>
      </c>
      <c r="Q782" t="s">
        <v>2456</v>
      </c>
      <c r="R782" s="1">
        <v>4.28</v>
      </c>
      <c r="S782">
        <v>1</v>
      </c>
      <c r="T782" s="2">
        <v>0</v>
      </c>
      <c r="U782" s="4">
        <v>1.9259999999999999</v>
      </c>
      <c r="V782">
        <f>D782-C782</f>
        <v>2</v>
      </c>
      <c r="W782" s="5">
        <f t="shared" si="12"/>
        <v>0.44999999999999996</v>
      </c>
      <c r="X782" t="str" cm="1">
        <f t="array" ref="X782">_xlfn.IFS(V782&lt;=2, "Express", V782&lt;=5, "Standard", TRUE, "Delayed")</f>
        <v>Express</v>
      </c>
    </row>
    <row r="783" spans="1:24" x14ac:dyDescent="0.45">
      <c r="A783">
        <v>782</v>
      </c>
      <c r="B783" t="s">
        <v>2457</v>
      </c>
      <c r="C783" s="3">
        <v>42280</v>
      </c>
      <c r="D783" s="3">
        <v>42283</v>
      </c>
      <c r="E783" t="s">
        <v>22</v>
      </c>
      <c r="F783" t="s">
        <v>2458</v>
      </c>
      <c r="G783" t="s">
        <v>2459</v>
      </c>
      <c r="H783" t="s">
        <v>25</v>
      </c>
      <c r="I783" t="s">
        <v>26</v>
      </c>
      <c r="J783" t="s">
        <v>495</v>
      </c>
      <c r="K783" t="s">
        <v>496</v>
      </c>
      <c r="L783">
        <v>43229</v>
      </c>
      <c r="M783" t="s">
        <v>147</v>
      </c>
      <c r="N783" t="s">
        <v>1596</v>
      </c>
      <c r="O783" t="s">
        <v>45</v>
      </c>
      <c r="P783" t="s">
        <v>74</v>
      </c>
      <c r="Q783" t="s">
        <v>1597</v>
      </c>
      <c r="R783" s="1">
        <v>32.07</v>
      </c>
      <c r="S783">
        <v>5</v>
      </c>
      <c r="T783" s="2">
        <v>0.7</v>
      </c>
      <c r="U783" s="4">
        <v>-22.449000000000002</v>
      </c>
      <c r="V783">
        <f>D783-C783</f>
        <v>3</v>
      </c>
      <c r="W783" s="5">
        <f t="shared" si="12"/>
        <v>-0.70000000000000007</v>
      </c>
      <c r="X783" t="str" cm="1">
        <f t="array" ref="X783">_xlfn.IFS(V783&lt;=2, "Express", V783&lt;=5, "Standard", TRUE, "Delayed")</f>
        <v>Standard</v>
      </c>
    </row>
    <row r="784" spans="1:24" x14ac:dyDescent="0.45">
      <c r="A784">
        <v>783</v>
      </c>
      <c r="B784" t="s">
        <v>2457</v>
      </c>
      <c r="C784" s="3">
        <v>42280</v>
      </c>
      <c r="D784" s="3">
        <v>42283</v>
      </c>
      <c r="E784" t="s">
        <v>22</v>
      </c>
      <c r="F784" t="s">
        <v>2458</v>
      </c>
      <c r="G784" t="s">
        <v>2459</v>
      </c>
      <c r="H784" t="s">
        <v>25</v>
      </c>
      <c r="I784" t="s">
        <v>26</v>
      </c>
      <c r="J784" t="s">
        <v>495</v>
      </c>
      <c r="K784" t="s">
        <v>496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1">
        <v>24</v>
      </c>
      <c r="S784">
        <v>2</v>
      </c>
      <c r="T784" s="2">
        <v>0.2</v>
      </c>
      <c r="U784" s="4">
        <v>-2.7</v>
      </c>
      <c r="V784">
        <f>D784-C784</f>
        <v>3</v>
      </c>
      <c r="W784" s="5">
        <f t="shared" si="12"/>
        <v>-0.1125</v>
      </c>
      <c r="X784" t="str" cm="1">
        <f t="array" ref="X784">_xlfn.IFS(V784&lt;=2, "Express", V784&lt;=5, "Standard", TRUE, "Delayed")</f>
        <v>Standard</v>
      </c>
    </row>
    <row r="785" spans="1:24" x14ac:dyDescent="0.45">
      <c r="A785">
        <v>784</v>
      </c>
      <c r="B785" t="s">
        <v>2457</v>
      </c>
      <c r="C785" s="3">
        <v>42280</v>
      </c>
      <c r="D785" s="3">
        <v>42283</v>
      </c>
      <c r="E785" t="s">
        <v>22</v>
      </c>
      <c r="F785" t="s">
        <v>2458</v>
      </c>
      <c r="G785" t="s">
        <v>2459</v>
      </c>
      <c r="H785" t="s">
        <v>25</v>
      </c>
      <c r="I785" t="s">
        <v>26</v>
      </c>
      <c r="J785" t="s">
        <v>495</v>
      </c>
      <c r="K785" t="s">
        <v>496</v>
      </c>
      <c r="L785">
        <v>43229</v>
      </c>
      <c r="M785" t="s">
        <v>147</v>
      </c>
      <c r="N785" t="s">
        <v>2460</v>
      </c>
      <c r="O785" t="s">
        <v>31</v>
      </c>
      <c r="P785" t="s">
        <v>32</v>
      </c>
      <c r="Q785" t="s">
        <v>2461</v>
      </c>
      <c r="R785" s="1">
        <v>35.49</v>
      </c>
      <c r="S785">
        <v>1</v>
      </c>
      <c r="T785" s="2">
        <v>0.5</v>
      </c>
      <c r="U785" s="4">
        <v>-15.615600000000001</v>
      </c>
      <c r="V785">
        <f>D785-C785</f>
        <v>3</v>
      </c>
      <c r="W785" s="5">
        <f t="shared" si="12"/>
        <v>-0.44</v>
      </c>
      <c r="X785" t="str" cm="1">
        <f t="array" ref="X785">_xlfn.IFS(V785&lt;=2, "Express", V785&lt;=5, "Standard", TRUE, "Delayed")</f>
        <v>Standard</v>
      </c>
    </row>
    <row r="786" spans="1:24" x14ac:dyDescent="0.45">
      <c r="A786">
        <v>785</v>
      </c>
      <c r="B786" t="s">
        <v>2457</v>
      </c>
      <c r="C786" s="3">
        <v>42280</v>
      </c>
      <c r="D786" s="3">
        <v>42283</v>
      </c>
      <c r="E786" t="s">
        <v>22</v>
      </c>
      <c r="F786" t="s">
        <v>2458</v>
      </c>
      <c r="G786" t="s">
        <v>2459</v>
      </c>
      <c r="H786" t="s">
        <v>25</v>
      </c>
      <c r="I786" t="s">
        <v>26</v>
      </c>
      <c r="J786" t="s">
        <v>495</v>
      </c>
      <c r="K786" t="s">
        <v>496</v>
      </c>
      <c r="L786">
        <v>43229</v>
      </c>
      <c r="M786" t="s">
        <v>147</v>
      </c>
      <c r="N786" t="s">
        <v>2462</v>
      </c>
      <c r="O786" t="s">
        <v>70</v>
      </c>
      <c r="P786" t="s">
        <v>160</v>
      </c>
      <c r="Q786" t="s">
        <v>2463</v>
      </c>
      <c r="R786" s="1">
        <v>47.984000000000002</v>
      </c>
      <c r="S786">
        <v>2</v>
      </c>
      <c r="T786" s="2">
        <v>0.2</v>
      </c>
      <c r="U786" s="4">
        <v>0.5998</v>
      </c>
      <c r="V786">
        <f>D786-C786</f>
        <v>3</v>
      </c>
      <c r="W786" s="5">
        <f t="shared" si="12"/>
        <v>1.2499999999999999E-2</v>
      </c>
      <c r="X786" t="str" cm="1">
        <f t="array" ref="X786">_xlfn.IFS(V786&lt;=2, "Express", V786&lt;=5, "Standard", TRUE, "Delayed")</f>
        <v>Standard</v>
      </c>
    </row>
    <row r="787" spans="1:24" x14ac:dyDescent="0.45">
      <c r="A787">
        <v>786</v>
      </c>
      <c r="B787" t="s">
        <v>2464</v>
      </c>
      <c r="C787" s="3">
        <v>42147</v>
      </c>
      <c r="D787" s="3">
        <v>42152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380</v>
      </c>
      <c r="K787" t="s">
        <v>381</v>
      </c>
      <c r="L787">
        <v>29203</v>
      </c>
      <c r="M787" t="s">
        <v>29</v>
      </c>
      <c r="N787" t="s">
        <v>2465</v>
      </c>
      <c r="O787" t="s">
        <v>45</v>
      </c>
      <c r="P787" t="s">
        <v>172</v>
      </c>
      <c r="Q787" t="s">
        <v>2466</v>
      </c>
      <c r="R787" s="1">
        <v>186.69</v>
      </c>
      <c r="S787">
        <v>3</v>
      </c>
      <c r="T787" s="2">
        <v>0</v>
      </c>
      <c r="U787" s="4">
        <v>87.744299999999996</v>
      </c>
      <c r="V787">
        <f>D787-C787</f>
        <v>5</v>
      </c>
      <c r="W787" s="5">
        <f t="shared" si="12"/>
        <v>0.47</v>
      </c>
      <c r="X787" t="str" cm="1">
        <f t="array" ref="X787">_xlfn.IFS(V787&lt;=2, "Express", V787&lt;=5, "Standard", TRUE, "Delayed")</f>
        <v>Standard</v>
      </c>
    </row>
    <row r="788" spans="1:24" x14ac:dyDescent="0.45">
      <c r="A788">
        <v>787</v>
      </c>
      <c r="B788" t="s">
        <v>2467</v>
      </c>
      <c r="C788" s="3">
        <v>42811</v>
      </c>
      <c r="D788" s="3">
        <v>42815</v>
      </c>
      <c r="E788" t="s">
        <v>22</v>
      </c>
      <c r="F788" t="s">
        <v>484</v>
      </c>
      <c r="G788" t="s">
        <v>485</v>
      </c>
      <c r="H788" t="s">
        <v>25</v>
      </c>
      <c r="I788" t="s">
        <v>26</v>
      </c>
      <c r="J788" t="s">
        <v>2468</v>
      </c>
      <c r="K788" t="s">
        <v>42</v>
      </c>
      <c r="L788">
        <v>93534</v>
      </c>
      <c r="M788" t="s">
        <v>43</v>
      </c>
      <c r="N788" t="s">
        <v>2469</v>
      </c>
      <c r="O788" t="s">
        <v>45</v>
      </c>
      <c r="P788" t="s">
        <v>74</v>
      </c>
      <c r="Q788" t="s">
        <v>2470</v>
      </c>
      <c r="R788" s="1">
        <v>17.456</v>
      </c>
      <c r="S788">
        <v>2</v>
      </c>
      <c r="T788" s="2">
        <v>0.2</v>
      </c>
      <c r="U788" s="4">
        <v>5.8914</v>
      </c>
      <c r="V788">
        <f>D788-C788</f>
        <v>4</v>
      </c>
      <c r="W788" s="5">
        <f t="shared" si="12"/>
        <v>0.33750000000000002</v>
      </c>
      <c r="X788" t="str" cm="1">
        <f t="array" ref="X788">_xlfn.IFS(V788&lt;=2, "Express", V788&lt;=5, "Standard", TRUE, "Delayed")</f>
        <v>Standard</v>
      </c>
    </row>
    <row r="789" spans="1:24" x14ac:dyDescent="0.45">
      <c r="A789">
        <v>788</v>
      </c>
      <c r="B789" t="s">
        <v>2471</v>
      </c>
      <c r="C789" s="3">
        <v>42350</v>
      </c>
      <c r="D789" s="3">
        <v>42354</v>
      </c>
      <c r="E789" t="s">
        <v>49</v>
      </c>
      <c r="F789" t="s">
        <v>2472</v>
      </c>
      <c r="G789" t="s">
        <v>2473</v>
      </c>
      <c r="H789" t="s">
        <v>25</v>
      </c>
      <c r="I789" t="s">
        <v>26</v>
      </c>
      <c r="J789" t="s">
        <v>2468</v>
      </c>
      <c r="K789" t="s">
        <v>42</v>
      </c>
      <c r="L789">
        <v>93534</v>
      </c>
      <c r="M789" t="s">
        <v>43</v>
      </c>
      <c r="N789" t="s">
        <v>2474</v>
      </c>
      <c r="O789" t="s">
        <v>31</v>
      </c>
      <c r="P789" t="s">
        <v>35</v>
      </c>
      <c r="Q789" t="s">
        <v>2475</v>
      </c>
      <c r="R789" s="1">
        <v>348.928</v>
      </c>
      <c r="S789">
        <v>2</v>
      </c>
      <c r="T789" s="2">
        <v>0.2</v>
      </c>
      <c r="U789" s="4">
        <v>34.892800000000001</v>
      </c>
      <c r="V789">
        <f>D789-C789</f>
        <v>4</v>
      </c>
      <c r="W789" s="5">
        <f t="shared" si="12"/>
        <v>0.1</v>
      </c>
      <c r="X789" t="str" cm="1">
        <f t="array" ref="X789">_xlfn.IFS(V789&lt;=2, "Express", V789&lt;=5, "Standard", TRUE, "Delayed")</f>
        <v>Standard</v>
      </c>
    </row>
    <row r="790" spans="1:24" x14ac:dyDescent="0.45">
      <c r="A790">
        <v>789</v>
      </c>
      <c r="B790" t="s">
        <v>2476</v>
      </c>
      <c r="C790" s="3">
        <v>42181</v>
      </c>
      <c r="D790" s="3">
        <v>42185</v>
      </c>
      <c r="E790" t="s">
        <v>49</v>
      </c>
      <c r="F790" t="s">
        <v>1674</v>
      </c>
      <c r="G790" t="s">
        <v>1675</v>
      </c>
      <c r="H790" t="s">
        <v>25</v>
      </c>
      <c r="I790" t="s">
        <v>26</v>
      </c>
      <c r="J790" t="s">
        <v>1464</v>
      </c>
      <c r="K790" t="s">
        <v>318</v>
      </c>
      <c r="L790">
        <v>23223</v>
      </c>
      <c r="M790" t="s">
        <v>29</v>
      </c>
      <c r="N790" t="s">
        <v>1494</v>
      </c>
      <c r="O790" t="s">
        <v>45</v>
      </c>
      <c r="P790" t="s">
        <v>74</v>
      </c>
      <c r="Q790" t="s">
        <v>1495</v>
      </c>
      <c r="R790" s="1">
        <v>143.96</v>
      </c>
      <c r="S790">
        <v>4</v>
      </c>
      <c r="T790" s="2">
        <v>0</v>
      </c>
      <c r="U790" s="4">
        <v>69.100800000000007</v>
      </c>
      <c r="V790">
        <f>D790-C790</f>
        <v>4</v>
      </c>
      <c r="W790" s="5">
        <f t="shared" si="12"/>
        <v>0.48000000000000004</v>
      </c>
      <c r="X790" t="str" cm="1">
        <f t="array" ref="X790">_xlfn.IFS(V790&lt;=2, "Express", V790&lt;=5, "Standard", TRUE, "Delayed")</f>
        <v>Standard</v>
      </c>
    </row>
    <row r="791" spans="1:24" x14ac:dyDescent="0.45">
      <c r="A791">
        <v>790</v>
      </c>
      <c r="B791" t="s">
        <v>2476</v>
      </c>
      <c r="C791" s="3">
        <v>42181</v>
      </c>
      <c r="D791" s="3">
        <v>42185</v>
      </c>
      <c r="E791" t="s">
        <v>49</v>
      </c>
      <c r="F791" t="s">
        <v>1674</v>
      </c>
      <c r="G791" t="s">
        <v>1675</v>
      </c>
      <c r="H791" t="s">
        <v>25</v>
      </c>
      <c r="I791" t="s">
        <v>26</v>
      </c>
      <c r="J791" t="s">
        <v>1464</v>
      </c>
      <c r="K791" t="s">
        <v>318</v>
      </c>
      <c r="L791">
        <v>23223</v>
      </c>
      <c r="M791" t="s">
        <v>29</v>
      </c>
      <c r="N791" t="s">
        <v>1635</v>
      </c>
      <c r="O791" t="s">
        <v>45</v>
      </c>
      <c r="P791" t="s">
        <v>58</v>
      </c>
      <c r="Q791" t="s">
        <v>1636</v>
      </c>
      <c r="R791" s="1">
        <v>15.42</v>
      </c>
      <c r="S791">
        <v>1</v>
      </c>
      <c r="T791" s="2">
        <v>0</v>
      </c>
      <c r="U791" s="4">
        <v>4.1634000000000002</v>
      </c>
      <c r="V791">
        <f>D791-C791</f>
        <v>4</v>
      </c>
      <c r="W791" s="5">
        <f t="shared" si="12"/>
        <v>0.27</v>
      </c>
      <c r="X791" t="str" cm="1">
        <f t="array" ref="X791">_xlfn.IFS(V791&lt;=2, "Express", V791&lt;=5, "Standard", TRUE, "Delayed")</f>
        <v>Standard</v>
      </c>
    </row>
    <row r="792" spans="1:24" x14ac:dyDescent="0.45">
      <c r="A792">
        <v>791</v>
      </c>
      <c r="B792" t="s">
        <v>2476</v>
      </c>
      <c r="C792" s="3">
        <v>42181</v>
      </c>
      <c r="D792" s="3">
        <v>42185</v>
      </c>
      <c r="E792" t="s">
        <v>49</v>
      </c>
      <c r="F792" t="s">
        <v>1674</v>
      </c>
      <c r="G792" t="s">
        <v>1675</v>
      </c>
      <c r="H792" t="s">
        <v>25</v>
      </c>
      <c r="I792" t="s">
        <v>26</v>
      </c>
      <c r="J792" t="s">
        <v>1464</v>
      </c>
      <c r="K792" t="s">
        <v>318</v>
      </c>
      <c r="L792">
        <v>23223</v>
      </c>
      <c r="M792" t="s">
        <v>29</v>
      </c>
      <c r="N792" t="s">
        <v>2477</v>
      </c>
      <c r="O792" t="s">
        <v>45</v>
      </c>
      <c r="P792" t="s">
        <v>74</v>
      </c>
      <c r="Q792" t="s">
        <v>2478</v>
      </c>
      <c r="R792" s="1">
        <v>43.04</v>
      </c>
      <c r="S792">
        <v>8</v>
      </c>
      <c r="T792" s="2">
        <v>0</v>
      </c>
      <c r="U792" s="4">
        <v>21.089600000000001</v>
      </c>
      <c r="V792">
        <f>D792-C792</f>
        <v>4</v>
      </c>
      <c r="W792" s="5">
        <f t="shared" si="12"/>
        <v>0.49000000000000005</v>
      </c>
      <c r="X792" t="str" cm="1">
        <f t="array" ref="X792">_xlfn.IFS(V792&lt;=2, "Express", V792&lt;=5, "Standard", TRUE, "Delayed")</f>
        <v>Standard</v>
      </c>
    </row>
    <row r="793" spans="1:24" x14ac:dyDescent="0.45">
      <c r="A793">
        <v>792</v>
      </c>
      <c r="B793" t="s">
        <v>2476</v>
      </c>
      <c r="C793" s="3">
        <v>42181</v>
      </c>
      <c r="D793" s="3">
        <v>42185</v>
      </c>
      <c r="E793" t="s">
        <v>49</v>
      </c>
      <c r="F793" t="s">
        <v>1674</v>
      </c>
      <c r="G793" t="s">
        <v>1675</v>
      </c>
      <c r="H793" t="s">
        <v>25</v>
      </c>
      <c r="I793" t="s">
        <v>26</v>
      </c>
      <c r="J793" t="s">
        <v>1464</v>
      </c>
      <c r="K793" t="s">
        <v>318</v>
      </c>
      <c r="L793">
        <v>23223</v>
      </c>
      <c r="M793" t="s">
        <v>29</v>
      </c>
      <c r="N793" t="s">
        <v>2479</v>
      </c>
      <c r="O793" t="s">
        <v>31</v>
      </c>
      <c r="P793" t="s">
        <v>35</v>
      </c>
      <c r="Q793" t="s">
        <v>2480</v>
      </c>
      <c r="R793" s="1">
        <v>332.94</v>
      </c>
      <c r="S793">
        <v>3</v>
      </c>
      <c r="T793" s="2">
        <v>0</v>
      </c>
      <c r="U793" s="4">
        <v>79.905600000000007</v>
      </c>
      <c r="V793">
        <f>D793-C793</f>
        <v>4</v>
      </c>
      <c r="W793" s="5">
        <f t="shared" si="12"/>
        <v>0.24000000000000002</v>
      </c>
      <c r="X793" t="str" cm="1">
        <f t="array" ref="X793">_xlfn.IFS(V793&lt;=2, "Express", V793&lt;=5, "Standard", TRUE, "Delayed")</f>
        <v>Standard</v>
      </c>
    </row>
    <row r="794" spans="1:24" x14ac:dyDescent="0.45">
      <c r="A794">
        <v>793</v>
      </c>
      <c r="B794" t="s">
        <v>2481</v>
      </c>
      <c r="C794" s="3">
        <v>42510</v>
      </c>
      <c r="D794" s="3">
        <v>42510</v>
      </c>
      <c r="E794" t="s">
        <v>1289</v>
      </c>
      <c r="F794" t="s">
        <v>2482</v>
      </c>
      <c r="G794" t="s">
        <v>2483</v>
      </c>
      <c r="H794" t="s">
        <v>25</v>
      </c>
      <c r="I794" t="s">
        <v>26</v>
      </c>
      <c r="J794" t="s">
        <v>2484</v>
      </c>
      <c r="K794" t="s">
        <v>87</v>
      </c>
      <c r="L794">
        <v>28806</v>
      </c>
      <c r="M794" t="s">
        <v>29</v>
      </c>
      <c r="N794" t="s">
        <v>2485</v>
      </c>
      <c r="O794" t="s">
        <v>70</v>
      </c>
      <c r="P794" t="s">
        <v>71</v>
      </c>
      <c r="Q794" t="s">
        <v>2486</v>
      </c>
      <c r="R794" s="1">
        <v>1363.96</v>
      </c>
      <c r="S794">
        <v>5</v>
      </c>
      <c r="T794" s="2">
        <v>0.2</v>
      </c>
      <c r="U794" s="4">
        <v>85.247500000000002</v>
      </c>
      <c r="V794">
        <f>D794-C794</f>
        <v>0</v>
      </c>
      <c r="W794" s="5">
        <f t="shared" si="12"/>
        <v>6.25E-2</v>
      </c>
      <c r="X794" t="str" cm="1">
        <f t="array" ref="X794">_xlfn.IFS(V794&lt;=2, "Express", V794&lt;=5, "Standard", TRUE, "Delayed")</f>
        <v>Express</v>
      </c>
    </row>
    <row r="795" spans="1:24" x14ac:dyDescent="0.45">
      <c r="A795">
        <v>794</v>
      </c>
      <c r="B795" t="s">
        <v>2487</v>
      </c>
      <c r="C795" s="3">
        <v>41902</v>
      </c>
      <c r="D795" s="3">
        <v>41908</v>
      </c>
      <c r="E795" t="s">
        <v>49</v>
      </c>
      <c r="F795" t="s">
        <v>2488</v>
      </c>
      <c r="G795" t="s">
        <v>2489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2490</v>
      </c>
      <c r="O795" t="s">
        <v>45</v>
      </c>
      <c r="P795" t="s">
        <v>46</v>
      </c>
      <c r="Q795" t="s">
        <v>2491</v>
      </c>
      <c r="R795" s="1">
        <v>9.9600000000000009</v>
      </c>
      <c r="S795">
        <v>2</v>
      </c>
      <c r="T795" s="2">
        <v>0</v>
      </c>
      <c r="U795" s="4">
        <v>4.5815999999999999</v>
      </c>
      <c r="V795">
        <f>D795-C795</f>
        <v>6</v>
      </c>
      <c r="W795" s="5">
        <f t="shared" si="12"/>
        <v>0.45999999999999996</v>
      </c>
      <c r="X795" t="str" cm="1">
        <f t="array" ref="X795">_xlfn.IFS(V795&lt;=2, "Express", V795&lt;=5, "Standard", TRUE, "Delayed")</f>
        <v>Delayed</v>
      </c>
    </row>
    <row r="796" spans="1:24" x14ac:dyDescent="0.45">
      <c r="A796">
        <v>795</v>
      </c>
      <c r="B796" t="s">
        <v>2487</v>
      </c>
      <c r="C796" s="3">
        <v>41902</v>
      </c>
      <c r="D796" s="3">
        <v>41908</v>
      </c>
      <c r="E796" t="s">
        <v>49</v>
      </c>
      <c r="F796" t="s">
        <v>2488</v>
      </c>
      <c r="G796" t="s">
        <v>2489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1434</v>
      </c>
      <c r="O796" t="s">
        <v>45</v>
      </c>
      <c r="P796" t="s">
        <v>89</v>
      </c>
      <c r="Q796" t="s">
        <v>1435</v>
      </c>
      <c r="R796" s="1">
        <v>21.72</v>
      </c>
      <c r="S796">
        <v>4</v>
      </c>
      <c r="T796" s="2">
        <v>0</v>
      </c>
      <c r="U796" s="4">
        <v>10.642799999999999</v>
      </c>
      <c r="V796">
        <f>D796-C796</f>
        <v>6</v>
      </c>
      <c r="W796" s="5">
        <f t="shared" si="12"/>
        <v>0.49</v>
      </c>
      <c r="X796" t="str" cm="1">
        <f t="array" ref="X796">_xlfn.IFS(V796&lt;=2, "Express", V796&lt;=5, "Standard", TRUE, "Delayed")</f>
        <v>Delayed</v>
      </c>
    </row>
    <row r="797" spans="1:24" x14ac:dyDescent="0.45">
      <c r="A797">
        <v>796</v>
      </c>
      <c r="B797" t="s">
        <v>2492</v>
      </c>
      <c r="C797" s="3">
        <v>42999</v>
      </c>
      <c r="D797" s="3">
        <v>43004</v>
      </c>
      <c r="E797" t="s">
        <v>49</v>
      </c>
      <c r="F797" t="s">
        <v>2493</v>
      </c>
      <c r="G797" t="s">
        <v>2494</v>
      </c>
      <c r="H797" t="s">
        <v>25</v>
      </c>
      <c r="I797" t="s">
        <v>26</v>
      </c>
      <c r="J797" t="s">
        <v>387</v>
      </c>
      <c r="K797" t="s">
        <v>228</v>
      </c>
      <c r="L797">
        <v>55901</v>
      </c>
      <c r="M797" t="s">
        <v>104</v>
      </c>
      <c r="N797" t="s">
        <v>2388</v>
      </c>
      <c r="O797" t="s">
        <v>45</v>
      </c>
      <c r="P797" t="s">
        <v>74</v>
      </c>
      <c r="Q797" t="s">
        <v>2389</v>
      </c>
      <c r="R797" s="1">
        <v>20.16</v>
      </c>
      <c r="S797">
        <v>7</v>
      </c>
      <c r="T797" s="2">
        <v>0</v>
      </c>
      <c r="U797" s="4">
        <v>9.8783999999999992</v>
      </c>
      <c r="V797">
        <f>D797-C797</f>
        <v>5</v>
      </c>
      <c r="W797" s="5">
        <f t="shared" si="12"/>
        <v>0.48999999999999994</v>
      </c>
      <c r="X797" t="str" cm="1">
        <f t="array" ref="X797">_xlfn.IFS(V797&lt;=2, "Express", V797&lt;=5, "Standard", TRUE, "Delayed")</f>
        <v>Standard</v>
      </c>
    </row>
    <row r="798" spans="1:24" x14ac:dyDescent="0.45">
      <c r="A798">
        <v>797</v>
      </c>
      <c r="B798" t="s">
        <v>2495</v>
      </c>
      <c r="C798" s="3">
        <v>42362</v>
      </c>
      <c r="D798" s="3">
        <v>42364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387</v>
      </c>
      <c r="K798" t="s">
        <v>266</v>
      </c>
      <c r="L798">
        <v>14609</v>
      </c>
      <c r="M798" t="s">
        <v>147</v>
      </c>
      <c r="N798" t="s">
        <v>2496</v>
      </c>
      <c r="O798" t="s">
        <v>45</v>
      </c>
      <c r="P798" t="s">
        <v>89</v>
      </c>
      <c r="Q798" t="s">
        <v>2497</v>
      </c>
      <c r="R798" s="1">
        <v>132.79</v>
      </c>
      <c r="S798">
        <v>7</v>
      </c>
      <c r="T798" s="2">
        <v>0</v>
      </c>
      <c r="U798" s="4">
        <v>63.739199999999997</v>
      </c>
      <c r="V798">
        <f>D798-C798</f>
        <v>2</v>
      </c>
      <c r="W798" s="5">
        <f t="shared" si="12"/>
        <v>0.48</v>
      </c>
      <c r="X798" t="str" cm="1">
        <f t="array" ref="X798">_xlfn.IFS(V798&lt;=2, "Express", V798&lt;=5, "Standard", TRUE, "Delayed")</f>
        <v>Express</v>
      </c>
    </row>
    <row r="799" spans="1:24" x14ac:dyDescent="0.45">
      <c r="A799">
        <v>798</v>
      </c>
      <c r="B799" t="s">
        <v>2495</v>
      </c>
      <c r="C799" s="3">
        <v>42362</v>
      </c>
      <c r="D799" s="3">
        <v>42364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387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1">
        <v>12.96</v>
      </c>
      <c r="S799">
        <v>2</v>
      </c>
      <c r="T799" s="2">
        <v>0</v>
      </c>
      <c r="U799" s="4">
        <v>6.2207999999999997</v>
      </c>
      <c r="V799">
        <f>D799-C799</f>
        <v>2</v>
      </c>
      <c r="W799" s="5">
        <f t="shared" si="12"/>
        <v>0.47999999999999993</v>
      </c>
      <c r="X799" t="str" cm="1">
        <f t="array" ref="X799">_xlfn.IFS(V799&lt;=2, "Express", V799&lt;=5, "Standard", TRUE, "Delayed")</f>
        <v>Express</v>
      </c>
    </row>
    <row r="800" spans="1:24" x14ac:dyDescent="0.45">
      <c r="A800">
        <v>799</v>
      </c>
      <c r="B800" t="s">
        <v>2495</v>
      </c>
      <c r="C800" s="3">
        <v>42362</v>
      </c>
      <c r="D800" s="3">
        <v>42364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387</v>
      </c>
      <c r="K800" t="s">
        <v>266</v>
      </c>
      <c r="L800">
        <v>14609</v>
      </c>
      <c r="M800" t="s">
        <v>147</v>
      </c>
      <c r="N800" t="s">
        <v>2498</v>
      </c>
      <c r="O800" t="s">
        <v>45</v>
      </c>
      <c r="P800" t="s">
        <v>46</v>
      </c>
      <c r="Q800" t="s">
        <v>2499</v>
      </c>
      <c r="R800" s="1">
        <v>21.56</v>
      </c>
      <c r="S800">
        <v>7</v>
      </c>
      <c r="T800" s="2">
        <v>0</v>
      </c>
      <c r="U800" s="4">
        <v>10.348800000000001</v>
      </c>
      <c r="V800">
        <f>D800-C800</f>
        <v>2</v>
      </c>
      <c r="W800" s="5">
        <f t="shared" si="12"/>
        <v>0.48000000000000004</v>
      </c>
      <c r="X800" t="str" cm="1">
        <f t="array" ref="X800">_xlfn.IFS(V800&lt;=2, "Express", V800&lt;=5, "Standard", TRUE, "Delayed")</f>
        <v>Express</v>
      </c>
    </row>
    <row r="801" spans="1:24" x14ac:dyDescent="0.45">
      <c r="A801">
        <v>800</v>
      </c>
      <c r="B801" t="s">
        <v>2500</v>
      </c>
      <c r="C801" s="3">
        <v>42335</v>
      </c>
      <c r="D801" s="3">
        <v>42341</v>
      </c>
      <c r="E801" t="s">
        <v>49</v>
      </c>
      <c r="F801" t="s">
        <v>2501</v>
      </c>
      <c r="G801" t="s">
        <v>2502</v>
      </c>
      <c r="H801" t="s">
        <v>25</v>
      </c>
      <c r="I801" t="s">
        <v>26</v>
      </c>
      <c r="J801" t="s">
        <v>2503</v>
      </c>
      <c r="K801" t="s">
        <v>42</v>
      </c>
      <c r="L801">
        <v>92530</v>
      </c>
      <c r="M801" t="s">
        <v>43</v>
      </c>
      <c r="N801" t="s">
        <v>1839</v>
      </c>
      <c r="O801" t="s">
        <v>31</v>
      </c>
      <c r="P801" t="s">
        <v>35</v>
      </c>
      <c r="Q801" t="s">
        <v>1840</v>
      </c>
      <c r="R801" s="1">
        <v>283.92</v>
      </c>
      <c r="S801">
        <v>5</v>
      </c>
      <c r="T801" s="2">
        <v>0.2</v>
      </c>
      <c r="U801" s="4">
        <v>17.745000000000001</v>
      </c>
      <c r="V801">
        <f>D801-C801</f>
        <v>6</v>
      </c>
      <c r="W801" s="5">
        <f t="shared" si="12"/>
        <v>6.25E-2</v>
      </c>
      <c r="X801" t="str" cm="1">
        <f t="array" ref="X801">_xlfn.IFS(V801&lt;=2, "Express", V801&lt;=5, "Standard", TRUE, "Delayed")</f>
        <v>Delayed</v>
      </c>
    </row>
    <row r="802" spans="1:24" x14ac:dyDescent="0.45">
      <c r="A802">
        <v>801</v>
      </c>
      <c r="B802" t="s">
        <v>2504</v>
      </c>
      <c r="C802" s="3">
        <v>42786</v>
      </c>
      <c r="D802" s="3">
        <v>42789</v>
      </c>
      <c r="E802" t="s">
        <v>187</v>
      </c>
      <c r="F802" t="s">
        <v>2505</v>
      </c>
      <c r="G802" t="s">
        <v>2506</v>
      </c>
      <c r="H802" t="s">
        <v>40</v>
      </c>
      <c r="I802" t="s">
        <v>26</v>
      </c>
      <c r="J802" t="s">
        <v>947</v>
      </c>
      <c r="K802" t="s">
        <v>42</v>
      </c>
      <c r="L802">
        <v>92105</v>
      </c>
      <c r="M802" t="s">
        <v>43</v>
      </c>
      <c r="N802" t="s">
        <v>2507</v>
      </c>
      <c r="O802" t="s">
        <v>31</v>
      </c>
      <c r="P802" t="s">
        <v>64</v>
      </c>
      <c r="Q802" t="s">
        <v>2508</v>
      </c>
      <c r="R802" s="1">
        <v>22.23</v>
      </c>
      <c r="S802">
        <v>1</v>
      </c>
      <c r="T802" s="2">
        <v>0</v>
      </c>
      <c r="U802" s="4">
        <v>7.3358999999999996</v>
      </c>
      <c r="V802">
        <f>D802-C802</f>
        <v>3</v>
      </c>
      <c r="W802" s="5">
        <f t="shared" si="12"/>
        <v>0.32999999999999996</v>
      </c>
      <c r="X802" t="str" cm="1">
        <f t="array" ref="X802">_xlfn.IFS(V802&lt;=2, "Express", V802&lt;=5, "Standard", TRUE, "Delayed")</f>
        <v>Standard</v>
      </c>
    </row>
    <row r="803" spans="1:24" x14ac:dyDescent="0.45">
      <c r="A803">
        <v>802</v>
      </c>
      <c r="B803" t="s">
        <v>2504</v>
      </c>
      <c r="C803" s="3">
        <v>42786</v>
      </c>
      <c r="D803" s="3">
        <v>42789</v>
      </c>
      <c r="E803" t="s">
        <v>187</v>
      </c>
      <c r="F803" t="s">
        <v>2505</v>
      </c>
      <c r="G803" t="s">
        <v>2506</v>
      </c>
      <c r="H803" t="s">
        <v>40</v>
      </c>
      <c r="I803" t="s">
        <v>26</v>
      </c>
      <c r="J803" t="s">
        <v>947</v>
      </c>
      <c r="K803" t="s">
        <v>42</v>
      </c>
      <c r="L803">
        <v>92105</v>
      </c>
      <c r="M803" t="s">
        <v>43</v>
      </c>
      <c r="N803" t="s">
        <v>962</v>
      </c>
      <c r="O803" t="s">
        <v>70</v>
      </c>
      <c r="P803" t="s">
        <v>71</v>
      </c>
      <c r="Q803" t="s">
        <v>963</v>
      </c>
      <c r="R803" s="1">
        <v>215.96799999999999</v>
      </c>
      <c r="S803">
        <v>2</v>
      </c>
      <c r="T803" s="2">
        <v>0.2</v>
      </c>
      <c r="U803" s="4">
        <v>18.897200000000002</v>
      </c>
      <c r="V803">
        <f>D803-C803</f>
        <v>3</v>
      </c>
      <c r="W803" s="5">
        <f t="shared" si="12"/>
        <v>8.7500000000000008E-2</v>
      </c>
      <c r="X803" t="str" cm="1">
        <f t="array" ref="X803">_xlfn.IFS(V803&lt;=2, "Express", V803&lt;=5, "Standard", TRUE, "Delayed")</f>
        <v>Standard</v>
      </c>
    </row>
    <row r="804" spans="1:24" x14ac:dyDescent="0.45">
      <c r="A804">
        <v>803</v>
      </c>
      <c r="B804" t="s">
        <v>2509</v>
      </c>
      <c r="C804" s="3">
        <v>42600</v>
      </c>
      <c r="D804" s="3">
        <v>42605</v>
      </c>
      <c r="E804" t="s">
        <v>22</v>
      </c>
      <c r="F804" t="s">
        <v>2505</v>
      </c>
      <c r="G804" t="s">
        <v>2506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2510</v>
      </c>
      <c r="O804" t="s">
        <v>45</v>
      </c>
      <c r="P804" t="s">
        <v>77</v>
      </c>
      <c r="Q804" t="s">
        <v>2511</v>
      </c>
      <c r="R804" s="1">
        <v>355.32</v>
      </c>
      <c r="S804">
        <v>9</v>
      </c>
      <c r="T804" s="2">
        <v>0</v>
      </c>
      <c r="U804" s="4">
        <v>99.489599999999996</v>
      </c>
      <c r="V804">
        <f>D804-C804</f>
        <v>5</v>
      </c>
      <c r="W804" s="5">
        <f t="shared" si="12"/>
        <v>0.27999999999999997</v>
      </c>
      <c r="X804" t="str" cm="1">
        <f t="array" ref="X804">_xlfn.IFS(V804&lt;=2, "Express", V804&lt;=5, "Standard", TRUE, "Delayed")</f>
        <v>Standard</v>
      </c>
    </row>
    <row r="805" spans="1:24" x14ac:dyDescent="0.45">
      <c r="A805">
        <v>804</v>
      </c>
      <c r="B805" t="s">
        <v>2512</v>
      </c>
      <c r="C805" s="3">
        <v>42441</v>
      </c>
      <c r="D805" s="3">
        <v>42446</v>
      </c>
      <c r="E805" t="s">
        <v>49</v>
      </c>
      <c r="F805" t="s">
        <v>2513</v>
      </c>
      <c r="G805" t="s">
        <v>2514</v>
      </c>
      <c r="H805" t="s">
        <v>40</v>
      </c>
      <c r="I805" t="s">
        <v>26</v>
      </c>
      <c r="J805" t="s">
        <v>735</v>
      </c>
      <c r="K805" t="s">
        <v>736</v>
      </c>
      <c r="L805">
        <v>71203</v>
      </c>
      <c r="M805" t="s">
        <v>29</v>
      </c>
      <c r="N805" t="s">
        <v>2515</v>
      </c>
      <c r="O805" t="s">
        <v>45</v>
      </c>
      <c r="P805" t="s">
        <v>89</v>
      </c>
      <c r="Q805" t="s">
        <v>2516</v>
      </c>
      <c r="R805" s="1">
        <v>12.96</v>
      </c>
      <c r="S805">
        <v>2</v>
      </c>
      <c r="T805" s="2">
        <v>0</v>
      </c>
      <c r="U805" s="4">
        <v>6.2207999999999997</v>
      </c>
      <c r="V805">
        <f>D805-C805</f>
        <v>5</v>
      </c>
      <c r="W805" s="5">
        <f t="shared" si="12"/>
        <v>0.47999999999999993</v>
      </c>
      <c r="X805" t="str" cm="1">
        <f t="array" ref="X805">_xlfn.IFS(V805&lt;=2, "Express", V805&lt;=5, "Standard", TRUE, "Delayed")</f>
        <v>Standard</v>
      </c>
    </row>
    <row r="806" spans="1:24" x14ac:dyDescent="0.45">
      <c r="A806">
        <v>805</v>
      </c>
      <c r="B806" t="s">
        <v>2517</v>
      </c>
      <c r="C806" s="3">
        <v>42847</v>
      </c>
      <c r="D806" s="3">
        <v>42849</v>
      </c>
      <c r="E806" t="s">
        <v>187</v>
      </c>
      <c r="F806" t="s">
        <v>2518</v>
      </c>
      <c r="G806" t="s">
        <v>10919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2519</v>
      </c>
      <c r="O806" t="s">
        <v>31</v>
      </c>
      <c r="P806" t="s">
        <v>64</v>
      </c>
      <c r="Q806" t="s">
        <v>2520</v>
      </c>
      <c r="R806" s="1">
        <v>18.28</v>
      </c>
      <c r="S806">
        <v>2</v>
      </c>
      <c r="T806" s="2">
        <v>0</v>
      </c>
      <c r="U806" s="4">
        <v>6.2152000000000003</v>
      </c>
      <c r="V806">
        <f>D806-C806</f>
        <v>2</v>
      </c>
      <c r="W806" s="5">
        <f t="shared" si="12"/>
        <v>0.33999999999999997</v>
      </c>
      <c r="X806" t="str" cm="1">
        <f t="array" ref="X806">_xlfn.IFS(V806&lt;=2, "Express", V806&lt;=5, "Standard", TRUE, "Delayed")</f>
        <v>Express</v>
      </c>
    </row>
    <row r="807" spans="1:24" x14ac:dyDescent="0.45">
      <c r="A807">
        <v>806</v>
      </c>
      <c r="B807" t="s">
        <v>2521</v>
      </c>
      <c r="C807" s="3">
        <v>41944</v>
      </c>
      <c r="D807" s="3">
        <v>41950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455</v>
      </c>
      <c r="L807">
        <v>80219</v>
      </c>
      <c r="M807" t="s">
        <v>43</v>
      </c>
      <c r="N807" t="s">
        <v>2522</v>
      </c>
      <c r="O807" t="s">
        <v>45</v>
      </c>
      <c r="P807" t="s">
        <v>67</v>
      </c>
      <c r="Q807" t="s">
        <v>2523</v>
      </c>
      <c r="R807" s="1">
        <v>43.176000000000002</v>
      </c>
      <c r="S807">
        <v>3</v>
      </c>
      <c r="T807" s="2">
        <v>0.2</v>
      </c>
      <c r="U807" s="4">
        <v>4.3175999999999997</v>
      </c>
      <c r="V807">
        <f>D807-C807</f>
        <v>6</v>
      </c>
      <c r="W807" s="5">
        <f t="shared" si="12"/>
        <v>9.9999999999999992E-2</v>
      </c>
      <c r="X807" t="str" cm="1">
        <f t="array" ref="X807">_xlfn.IFS(V807&lt;=2, "Express", V807&lt;=5, "Standard", TRUE, "Delayed")</f>
        <v>Delayed</v>
      </c>
    </row>
    <row r="808" spans="1:24" x14ac:dyDescent="0.45">
      <c r="A808">
        <v>807</v>
      </c>
      <c r="B808" t="s">
        <v>2521</v>
      </c>
      <c r="C808" s="3">
        <v>41944</v>
      </c>
      <c r="D808" s="3">
        <v>41950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455</v>
      </c>
      <c r="L808">
        <v>80219</v>
      </c>
      <c r="M808" t="s">
        <v>43</v>
      </c>
      <c r="N808" t="s">
        <v>2524</v>
      </c>
      <c r="O808" t="s">
        <v>70</v>
      </c>
      <c r="P808" t="s">
        <v>71</v>
      </c>
      <c r="Q808" t="s">
        <v>2525</v>
      </c>
      <c r="R808" s="1">
        <v>1983.9680000000001</v>
      </c>
      <c r="S808">
        <v>4</v>
      </c>
      <c r="T808" s="2">
        <v>0.2</v>
      </c>
      <c r="U808" s="4">
        <v>247.99600000000001</v>
      </c>
      <c r="V808">
        <f>D808-C808</f>
        <v>6</v>
      </c>
      <c r="W808" s="5">
        <f t="shared" si="12"/>
        <v>0.125</v>
      </c>
      <c r="X808" t="str" cm="1">
        <f t="array" ref="X808">_xlfn.IFS(V808&lt;=2, "Express", V808&lt;=5, "Standard", TRUE, "Delayed")</f>
        <v>Delayed</v>
      </c>
    </row>
    <row r="809" spans="1:24" x14ac:dyDescent="0.45">
      <c r="A809">
        <v>808</v>
      </c>
      <c r="B809" t="s">
        <v>2526</v>
      </c>
      <c r="C809" s="3">
        <v>42038</v>
      </c>
      <c r="D809" s="3">
        <v>42040</v>
      </c>
      <c r="E809" t="s">
        <v>187</v>
      </c>
      <c r="F809" t="s">
        <v>1821</v>
      </c>
      <c r="G809" t="s">
        <v>1822</v>
      </c>
      <c r="H809" t="s">
        <v>25</v>
      </c>
      <c r="I809" t="s">
        <v>26</v>
      </c>
      <c r="J809" t="s">
        <v>2527</v>
      </c>
      <c r="K809" t="s">
        <v>137</v>
      </c>
      <c r="L809">
        <v>68104</v>
      </c>
      <c r="M809" t="s">
        <v>104</v>
      </c>
      <c r="N809" t="s">
        <v>1492</v>
      </c>
      <c r="O809" t="s">
        <v>31</v>
      </c>
      <c r="P809" t="s">
        <v>64</v>
      </c>
      <c r="Q809" t="s">
        <v>1493</v>
      </c>
      <c r="R809" s="1">
        <v>28.4</v>
      </c>
      <c r="S809">
        <v>2</v>
      </c>
      <c r="T809" s="2">
        <v>0</v>
      </c>
      <c r="U809" s="4">
        <v>11.076000000000001</v>
      </c>
      <c r="V809">
        <f>D809-C809</f>
        <v>2</v>
      </c>
      <c r="W809" s="5">
        <f t="shared" si="12"/>
        <v>0.39</v>
      </c>
      <c r="X809" t="str" cm="1">
        <f t="array" ref="X809">_xlfn.IFS(V809&lt;=2, "Express", V809&lt;=5, "Standard", TRUE, "Delayed")</f>
        <v>Express</v>
      </c>
    </row>
    <row r="810" spans="1:24" x14ac:dyDescent="0.45">
      <c r="A810">
        <v>809</v>
      </c>
      <c r="B810" t="s">
        <v>2526</v>
      </c>
      <c r="C810" s="3">
        <v>42038</v>
      </c>
      <c r="D810" s="3">
        <v>42040</v>
      </c>
      <c r="E810" t="s">
        <v>187</v>
      </c>
      <c r="F810" t="s">
        <v>1821</v>
      </c>
      <c r="G810" t="s">
        <v>1822</v>
      </c>
      <c r="H810" t="s">
        <v>25</v>
      </c>
      <c r="I810" t="s">
        <v>26</v>
      </c>
      <c r="J810" t="s">
        <v>2527</v>
      </c>
      <c r="K810" t="s">
        <v>137</v>
      </c>
      <c r="L810">
        <v>68104</v>
      </c>
      <c r="M810" t="s">
        <v>104</v>
      </c>
      <c r="N810" t="s">
        <v>2528</v>
      </c>
      <c r="O810" t="s">
        <v>70</v>
      </c>
      <c r="P810" t="s">
        <v>160</v>
      </c>
      <c r="Q810" t="s">
        <v>2529</v>
      </c>
      <c r="R810" s="1">
        <v>149.97</v>
      </c>
      <c r="S810">
        <v>3</v>
      </c>
      <c r="T810" s="2">
        <v>0</v>
      </c>
      <c r="U810" s="4">
        <v>50.989800000000002</v>
      </c>
      <c r="V810">
        <f>D810-C810</f>
        <v>2</v>
      </c>
      <c r="W810" s="5">
        <f t="shared" si="12"/>
        <v>0.34</v>
      </c>
      <c r="X810" t="str" cm="1">
        <f t="array" ref="X810">_xlfn.IFS(V810&lt;=2, "Express", V810&lt;=5, "Standard", TRUE, "Delayed")</f>
        <v>Express</v>
      </c>
    </row>
    <row r="811" spans="1:24" x14ac:dyDescent="0.45">
      <c r="A811">
        <v>810</v>
      </c>
      <c r="B811" t="s">
        <v>2530</v>
      </c>
      <c r="C811" s="3">
        <v>41925</v>
      </c>
      <c r="D811" s="3">
        <v>41927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2531</v>
      </c>
      <c r="K811" t="s">
        <v>95</v>
      </c>
      <c r="L811">
        <v>98026</v>
      </c>
      <c r="M811" t="s">
        <v>43</v>
      </c>
      <c r="N811" t="s">
        <v>2532</v>
      </c>
      <c r="O811" t="s">
        <v>45</v>
      </c>
      <c r="P811" t="s">
        <v>67</v>
      </c>
      <c r="Q811" t="s">
        <v>2533</v>
      </c>
      <c r="R811" s="1">
        <v>11.52</v>
      </c>
      <c r="S811">
        <v>4</v>
      </c>
      <c r="T811" s="2">
        <v>0</v>
      </c>
      <c r="U811" s="4">
        <v>3.2256</v>
      </c>
      <c r="V811">
        <f>D811-C811</f>
        <v>2</v>
      </c>
      <c r="W811" s="5">
        <f t="shared" si="12"/>
        <v>0.28000000000000003</v>
      </c>
      <c r="X811" t="str" cm="1">
        <f t="array" ref="X811">_xlfn.IFS(V811&lt;=2, "Express", V811&lt;=5, "Standard", TRUE, "Delayed")</f>
        <v>Express</v>
      </c>
    </row>
    <row r="812" spans="1:24" x14ac:dyDescent="0.45">
      <c r="A812">
        <v>811</v>
      </c>
      <c r="B812" t="s">
        <v>2530</v>
      </c>
      <c r="C812" s="3">
        <v>41925</v>
      </c>
      <c r="D812" s="3">
        <v>41927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2531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 s="1">
        <v>1298.55</v>
      </c>
      <c r="S812">
        <v>5</v>
      </c>
      <c r="T812" s="2">
        <v>0</v>
      </c>
      <c r="U812" s="4">
        <v>311.65199999999999</v>
      </c>
      <c r="V812">
        <f>D812-C812</f>
        <v>2</v>
      </c>
      <c r="W812" s="5">
        <f t="shared" si="12"/>
        <v>0.24</v>
      </c>
      <c r="X812" t="str" cm="1">
        <f t="array" ref="X812">_xlfn.IFS(V812&lt;=2, "Express", V812&lt;=5, "Standard", TRUE, "Delayed")</f>
        <v>Express</v>
      </c>
    </row>
    <row r="813" spans="1:24" x14ac:dyDescent="0.45">
      <c r="A813">
        <v>812</v>
      </c>
      <c r="B813" t="s">
        <v>2530</v>
      </c>
      <c r="C813" s="3">
        <v>41925</v>
      </c>
      <c r="D813" s="3">
        <v>41927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2531</v>
      </c>
      <c r="K813" t="s">
        <v>95</v>
      </c>
      <c r="L813">
        <v>98026</v>
      </c>
      <c r="M813" t="s">
        <v>43</v>
      </c>
      <c r="N813" t="s">
        <v>2534</v>
      </c>
      <c r="O813" t="s">
        <v>45</v>
      </c>
      <c r="P813" t="s">
        <v>77</v>
      </c>
      <c r="Q813" t="s">
        <v>2535</v>
      </c>
      <c r="R813" s="1">
        <v>213.92</v>
      </c>
      <c r="S813">
        <v>4</v>
      </c>
      <c r="T813" s="2">
        <v>0</v>
      </c>
      <c r="U813" s="4">
        <v>62.036799999999999</v>
      </c>
      <c r="V813">
        <f>D813-C813</f>
        <v>2</v>
      </c>
      <c r="W813" s="5">
        <f t="shared" si="12"/>
        <v>0.29000000000000004</v>
      </c>
      <c r="X813" t="str" cm="1">
        <f t="array" ref="X813">_xlfn.IFS(V813&lt;=2, "Express", V813&lt;=5, "Standard", TRUE, "Delayed")</f>
        <v>Express</v>
      </c>
    </row>
    <row r="814" spans="1:24" x14ac:dyDescent="0.45">
      <c r="A814">
        <v>813</v>
      </c>
      <c r="B814" t="s">
        <v>2530</v>
      </c>
      <c r="C814" s="3">
        <v>41925</v>
      </c>
      <c r="D814" s="3">
        <v>41927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2531</v>
      </c>
      <c r="K814" t="s">
        <v>95</v>
      </c>
      <c r="L814">
        <v>98026</v>
      </c>
      <c r="M814" t="s">
        <v>43</v>
      </c>
      <c r="N814" t="s">
        <v>2147</v>
      </c>
      <c r="O814" t="s">
        <v>70</v>
      </c>
      <c r="P814" t="s">
        <v>160</v>
      </c>
      <c r="Q814" t="s">
        <v>2148</v>
      </c>
      <c r="R814" s="1">
        <v>25.78</v>
      </c>
      <c r="S814">
        <v>2</v>
      </c>
      <c r="T814" s="2">
        <v>0</v>
      </c>
      <c r="U814" s="4">
        <v>2.5779999999999998</v>
      </c>
      <c r="V814">
        <f>D814-C814</f>
        <v>2</v>
      </c>
      <c r="W814" s="5">
        <f t="shared" si="12"/>
        <v>9.9999999999999992E-2</v>
      </c>
      <c r="X814" t="str" cm="1">
        <f t="array" ref="X814">_xlfn.IFS(V814&lt;=2, "Express", V814&lt;=5, "Standard", TRUE, "Delayed")</f>
        <v>Express</v>
      </c>
    </row>
    <row r="815" spans="1:24" x14ac:dyDescent="0.45">
      <c r="A815">
        <v>814</v>
      </c>
      <c r="B815" t="s">
        <v>2536</v>
      </c>
      <c r="C815" s="3">
        <v>42869</v>
      </c>
      <c r="D815" s="3">
        <v>42869</v>
      </c>
      <c r="E815" t="s">
        <v>1289</v>
      </c>
      <c r="F815" t="s">
        <v>2537</v>
      </c>
      <c r="G815" t="s">
        <v>2538</v>
      </c>
      <c r="H815" t="s">
        <v>25</v>
      </c>
      <c r="I815" t="s">
        <v>26</v>
      </c>
      <c r="J815" t="s">
        <v>2539</v>
      </c>
      <c r="K815" t="s">
        <v>42</v>
      </c>
      <c r="L815">
        <v>92704</v>
      </c>
      <c r="M815" t="s">
        <v>43</v>
      </c>
      <c r="N815" t="s">
        <v>2519</v>
      </c>
      <c r="O815" t="s">
        <v>31</v>
      </c>
      <c r="P815" t="s">
        <v>64</v>
      </c>
      <c r="Q815" t="s">
        <v>2520</v>
      </c>
      <c r="R815" s="1">
        <v>18.28</v>
      </c>
      <c r="S815">
        <v>2</v>
      </c>
      <c r="T815" s="2">
        <v>0</v>
      </c>
      <c r="U815" s="4">
        <v>6.2152000000000003</v>
      </c>
      <c r="V815">
        <f>D815-C815</f>
        <v>0</v>
      </c>
      <c r="W815" s="5">
        <f t="shared" si="12"/>
        <v>0.33999999999999997</v>
      </c>
      <c r="X815" t="str" cm="1">
        <f t="array" ref="X815">_xlfn.IFS(V815&lt;=2, "Express", V815&lt;=5, "Standard", TRUE, "Delayed")</f>
        <v>Express</v>
      </c>
    </row>
    <row r="816" spans="1:24" x14ac:dyDescent="0.45">
      <c r="A816">
        <v>815</v>
      </c>
      <c r="B816" t="s">
        <v>2536</v>
      </c>
      <c r="C816" s="3">
        <v>42869</v>
      </c>
      <c r="D816" s="3">
        <v>42869</v>
      </c>
      <c r="E816" t="s">
        <v>1289</v>
      </c>
      <c r="F816" t="s">
        <v>2537</v>
      </c>
      <c r="G816" t="s">
        <v>2538</v>
      </c>
      <c r="H816" t="s">
        <v>25</v>
      </c>
      <c r="I816" t="s">
        <v>26</v>
      </c>
      <c r="J816" t="s">
        <v>2539</v>
      </c>
      <c r="K816" t="s">
        <v>42</v>
      </c>
      <c r="L816">
        <v>92704</v>
      </c>
      <c r="M816" t="s">
        <v>43</v>
      </c>
      <c r="N816" t="s">
        <v>2540</v>
      </c>
      <c r="O816" t="s">
        <v>70</v>
      </c>
      <c r="P816" t="s">
        <v>160</v>
      </c>
      <c r="Q816" t="s">
        <v>2541</v>
      </c>
      <c r="R816" s="1">
        <v>1399.93</v>
      </c>
      <c r="S816">
        <v>7</v>
      </c>
      <c r="T816" s="2">
        <v>0</v>
      </c>
      <c r="U816" s="4">
        <v>601.96990000000005</v>
      </c>
      <c r="V816">
        <f>D816-C816</f>
        <v>0</v>
      </c>
      <c r="W816" s="5">
        <f t="shared" si="12"/>
        <v>0.43</v>
      </c>
      <c r="X816" t="str" cm="1">
        <f t="array" ref="X816">_xlfn.IFS(V816&lt;=2, "Express", V816&lt;=5, "Standard", TRUE, "Delayed")</f>
        <v>Express</v>
      </c>
    </row>
    <row r="817" spans="1:24" x14ac:dyDescent="0.45">
      <c r="A817">
        <v>816</v>
      </c>
      <c r="B817" t="s">
        <v>2542</v>
      </c>
      <c r="C817" s="3">
        <v>42083</v>
      </c>
      <c r="D817" s="3">
        <v>42086</v>
      </c>
      <c r="E817" t="s">
        <v>187</v>
      </c>
      <c r="F817" t="s">
        <v>2543</v>
      </c>
      <c r="G817" t="s">
        <v>2544</v>
      </c>
      <c r="H817" t="s">
        <v>40</v>
      </c>
      <c r="I817" t="s">
        <v>26</v>
      </c>
      <c r="J817" t="s">
        <v>2545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 s="1">
        <v>51.84</v>
      </c>
      <c r="S817">
        <v>8</v>
      </c>
      <c r="T817" s="2">
        <v>0</v>
      </c>
      <c r="U817" s="4">
        <v>24.883199999999999</v>
      </c>
      <c r="V817">
        <f>D817-C817</f>
        <v>3</v>
      </c>
      <c r="W817" s="5">
        <f t="shared" si="12"/>
        <v>0.47999999999999993</v>
      </c>
      <c r="X817" t="str" cm="1">
        <f t="array" ref="X817">_xlfn.IFS(V817&lt;=2, "Express", V817&lt;=5, "Standard", TRUE, "Delayed")</f>
        <v>Standard</v>
      </c>
    </row>
    <row r="818" spans="1:24" x14ac:dyDescent="0.45">
      <c r="A818">
        <v>817</v>
      </c>
      <c r="B818" t="s">
        <v>2546</v>
      </c>
      <c r="C818" s="3">
        <v>42628</v>
      </c>
      <c r="D818" s="3">
        <v>42632</v>
      </c>
      <c r="E818" t="s">
        <v>49</v>
      </c>
      <c r="F818" t="s">
        <v>1772</v>
      </c>
      <c r="G818" t="s">
        <v>1773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2547</v>
      </c>
      <c r="O818" t="s">
        <v>45</v>
      </c>
      <c r="P818" t="s">
        <v>89</v>
      </c>
      <c r="Q818" t="s">
        <v>2548</v>
      </c>
      <c r="R818" s="1">
        <v>5.3440000000000003</v>
      </c>
      <c r="S818">
        <v>1</v>
      </c>
      <c r="T818" s="2">
        <v>0.2</v>
      </c>
      <c r="U818" s="4">
        <v>1.8704000000000001</v>
      </c>
      <c r="V818">
        <f>D818-C818</f>
        <v>4</v>
      </c>
      <c r="W818" s="5">
        <f t="shared" si="12"/>
        <v>0.35</v>
      </c>
      <c r="X818" t="str" cm="1">
        <f t="array" ref="X818">_xlfn.IFS(V818&lt;=2, "Express", V818&lt;=5, "Standard", TRUE, "Delayed")</f>
        <v>Standard</v>
      </c>
    </row>
    <row r="819" spans="1:24" x14ac:dyDescent="0.45">
      <c r="A819">
        <v>818</v>
      </c>
      <c r="B819" t="s">
        <v>2549</v>
      </c>
      <c r="C819" s="3">
        <v>41818</v>
      </c>
      <c r="D819" s="3">
        <v>41822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402</v>
      </c>
      <c r="O819" t="s">
        <v>45</v>
      </c>
      <c r="P819" t="s">
        <v>89</v>
      </c>
      <c r="Q819" t="s">
        <v>403</v>
      </c>
      <c r="R819" s="1">
        <v>41.472000000000001</v>
      </c>
      <c r="S819">
        <v>8</v>
      </c>
      <c r="T819" s="2">
        <v>0.2</v>
      </c>
      <c r="U819" s="4">
        <v>14.5152</v>
      </c>
      <c r="V819">
        <f>D819-C819</f>
        <v>4</v>
      </c>
      <c r="W819" s="5">
        <f t="shared" si="12"/>
        <v>0.35</v>
      </c>
      <c r="X819" t="str" cm="1">
        <f t="array" ref="X819">_xlfn.IFS(V819&lt;=2, "Express", V819&lt;=5, "Standard", TRUE, "Delayed")</f>
        <v>Standard</v>
      </c>
    </row>
    <row r="820" spans="1:24" x14ac:dyDescent="0.45">
      <c r="A820">
        <v>819</v>
      </c>
      <c r="B820" t="s">
        <v>2549</v>
      </c>
      <c r="C820" s="3">
        <v>41818</v>
      </c>
      <c r="D820" s="3">
        <v>41822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2550</v>
      </c>
      <c r="O820" t="s">
        <v>45</v>
      </c>
      <c r="P820" t="s">
        <v>74</v>
      </c>
      <c r="Q820" t="s">
        <v>2551</v>
      </c>
      <c r="R820" s="1">
        <v>3.1680000000000001</v>
      </c>
      <c r="S820">
        <v>3</v>
      </c>
      <c r="T820" s="2">
        <v>0.7</v>
      </c>
      <c r="U820" s="4">
        <v>-2.4287999999999998</v>
      </c>
      <c r="V820">
        <f>D820-C820</f>
        <v>4</v>
      </c>
      <c r="W820" s="5">
        <f t="shared" si="12"/>
        <v>-0.76666666666666661</v>
      </c>
      <c r="X820" t="str" cm="1">
        <f t="array" ref="X820">_xlfn.IFS(V820&lt;=2, "Express", V820&lt;=5, "Standard", TRUE, "Delayed")</f>
        <v>Standard</v>
      </c>
    </row>
    <row r="821" spans="1:24" x14ac:dyDescent="0.45">
      <c r="A821">
        <v>820</v>
      </c>
      <c r="B821" t="s">
        <v>2549</v>
      </c>
      <c r="C821" s="3">
        <v>41818</v>
      </c>
      <c r="D821" s="3">
        <v>41822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2552</v>
      </c>
      <c r="O821" t="s">
        <v>31</v>
      </c>
      <c r="P821" t="s">
        <v>35</v>
      </c>
      <c r="Q821" t="s">
        <v>2553</v>
      </c>
      <c r="R821" s="1">
        <v>1228.4649999999999</v>
      </c>
      <c r="S821">
        <v>5</v>
      </c>
      <c r="T821" s="2">
        <v>0.3</v>
      </c>
      <c r="U821" s="4">
        <v>0</v>
      </c>
      <c r="V821">
        <f>D821-C821</f>
        <v>4</v>
      </c>
      <c r="W821" s="5">
        <f t="shared" si="12"/>
        <v>0</v>
      </c>
      <c r="X821" t="str" cm="1">
        <f t="array" ref="X821">_xlfn.IFS(V821&lt;=2, "Express", V821&lt;=5, "Standard", TRUE, "Delayed")</f>
        <v>Standard</v>
      </c>
    </row>
    <row r="822" spans="1:24" x14ac:dyDescent="0.45">
      <c r="A822">
        <v>821</v>
      </c>
      <c r="B822" t="s">
        <v>2549</v>
      </c>
      <c r="C822" s="3">
        <v>41818</v>
      </c>
      <c r="D822" s="3">
        <v>41822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2554</v>
      </c>
      <c r="O822" t="s">
        <v>45</v>
      </c>
      <c r="P822" t="s">
        <v>74</v>
      </c>
      <c r="Q822" t="s">
        <v>2555</v>
      </c>
      <c r="R822" s="1">
        <v>31.085999999999999</v>
      </c>
      <c r="S822">
        <v>3</v>
      </c>
      <c r="T822" s="2">
        <v>0.7</v>
      </c>
      <c r="U822" s="4">
        <v>-22.796399999999998</v>
      </c>
      <c r="V822">
        <f>D822-C822</f>
        <v>4</v>
      </c>
      <c r="W822" s="5">
        <f t="shared" si="12"/>
        <v>-0.73333333333333328</v>
      </c>
      <c r="X822" t="str" cm="1">
        <f t="array" ref="X822">_xlfn.IFS(V822&lt;=2, "Express", V822&lt;=5, "Standard", TRUE, "Delayed")</f>
        <v>Standard</v>
      </c>
    </row>
    <row r="823" spans="1:24" x14ac:dyDescent="0.45">
      <c r="A823">
        <v>822</v>
      </c>
      <c r="B823" t="s">
        <v>2549</v>
      </c>
      <c r="C823" s="3">
        <v>41818</v>
      </c>
      <c r="D823" s="3">
        <v>41822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2556</v>
      </c>
      <c r="O823" t="s">
        <v>45</v>
      </c>
      <c r="P823" t="s">
        <v>89</v>
      </c>
      <c r="Q823" t="s">
        <v>2557</v>
      </c>
      <c r="R823" s="1">
        <v>335.52</v>
      </c>
      <c r="S823">
        <v>4</v>
      </c>
      <c r="T823" s="2">
        <v>0.2</v>
      </c>
      <c r="U823" s="4">
        <v>117.432</v>
      </c>
      <c r="V823">
        <f>D823-C823</f>
        <v>4</v>
      </c>
      <c r="W823" s="5">
        <f t="shared" si="12"/>
        <v>0.35000000000000003</v>
      </c>
      <c r="X823" t="str" cm="1">
        <f t="array" ref="X823">_xlfn.IFS(V823&lt;=2, "Express", V823&lt;=5, "Standard", TRUE, "Delayed")</f>
        <v>Standard</v>
      </c>
    </row>
    <row r="824" spans="1:24" x14ac:dyDescent="0.45">
      <c r="A824">
        <v>823</v>
      </c>
      <c r="B824" t="s">
        <v>2558</v>
      </c>
      <c r="C824" s="3">
        <v>42906</v>
      </c>
      <c r="D824" s="3">
        <v>42913</v>
      </c>
      <c r="E824" t="s">
        <v>49</v>
      </c>
      <c r="F824" t="s">
        <v>2559</v>
      </c>
      <c r="G824" t="s">
        <v>2560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2561</v>
      </c>
      <c r="O824" t="s">
        <v>70</v>
      </c>
      <c r="P824" t="s">
        <v>160</v>
      </c>
      <c r="Q824" t="s">
        <v>2562</v>
      </c>
      <c r="R824" s="1">
        <v>239.97</v>
      </c>
      <c r="S824">
        <v>3</v>
      </c>
      <c r="T824" s="2">
        <v>0</v>
      </c>
      <c r="U824" s="4">
        <v>71.991</v>
      </c>
      <c r="V824">
        <f>D824-C824</f>
        <v>7</v>
      </c>
      <c r="W824" s="5">
        <f t="shared" si="12"/>
        <v>0.3</v>
      </c>
      <c r="X824" t="str" cm="1">
        <f t="array" ref="X824">_xlfn.IFS(V824&lt;=2, "Express", V824&lt;=5, "Standard", TRUE, "Delayed")</f>
        <v>Delayed</v>
      </c>
    </row>
    <row r="825" spans="1:24" x14ac:dyDescent="0.45">
      <c r="A825">
        <v>824</v>
      </c>
      <c r="B825" t="s">
        <v>2558</v>
      </c>
      <c r="C825" s="3">
        <v>42906</v>
      </c>
      <c r="D825" s="3">
        <v>42913</v>
      </c>
      <c r="E825" t="s">
        <v>49</v>
      </c>
      <c r="F825" t="s">
        <v>2559</v>
      </c>
      <c r="G825" t="s">
        <v>2560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2362</v>
      </c>
      <c r="O825" t="s">
        <v>45</v>
      </c>
      <c r="P825" t="s">
        <v>46</v>
      </c>
      <c r="Q825" t="s">
        <v>2363</v>
      </c>
      <c r="R825" s="1">
        <v>9.82</v>
      </c>
      <c r="S825">
        <v>2</v>
      </c>
      <c r="T825" s="2">
        <v>0</v>
      </c>
      <c r="U825" s="4">
        <v>4.8117999999999999</v>
      </c>
      <c r="V825">
        <f>D825-C825</f>
        <v>7</v>
      </c>
      <c r="W825" s="5">
        <f t="shared" si="12"/>
        <v>0.49</v>
      </c>
      <c r="X825" t="str" cm="1">
        <f t="array" ref="X825">_xlfn.IFS(V825&lt;=2, "Express", V825&lt;=5, "Standard", TRUE, "Delayed")</f>
        <v>Delayed</v>
      </c>
    </row>
    <row r="826" spans="1:24" x14ac:dyDescent="0.45">
      <c r="A826">
        <v>825</v>
      </c>
      <c r="B826" t="s">
        <v>2563</v>
      </c>
      <c r="C826" s="3">
        <v>41768</v>
      </c>
      <c r="D826" s="3">
        <v>41774</v>
      </c>
      <c r="E826" t="s">
        <v>49</v>
      </c>
      <c r="F826" t="s">
        <v>2564</v>
      </c>
      <c r="G826" t="s">
        <v>2565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2566</v>
      </c>
      <c r="O826" t="s">
        <v>70</v>
      </c>
      <c r="P826" t="s">
        <v>160</v>
      </c>
      <c r="Q826" t="s">
        <v>2567</v>
      </c>
      <c r="R826" s="1">
        <v>67.8</v>
      </c>
      <c r="S826">
        <v>4</v>
      </c>
      <c r="T826" s="2">
        <v>0</v>
      </c>
      <c r="U826" s="4">
        <v>4.0679999999999996</v>
      </c>
      <c r="V826">
        <f>D826-C826</f>
        <v>6</v>
      </c>
      <c r="W826" s="5">
        <f t="shared" si="12"/>
        <v>0.06</v>
      </c>
      <c r="X826" t="str" cm="1">
        <f t="array" ref="X826">_xlfn.IFS(V826&lt;=2, "Express", V826&lt;=5, "Standard", TRUE, "Delayed")</f>
        <v>Delayed</v>
      </c>
    </row>
    <row r="827" spans="1:24" x14ac:dyDescent="0.45">
      <c r="A827">
        <v>826</v>
      </c>
      <c r="B827" t="s">
        <v>2563</v>
      </c>
      <c r="C827" s="3">
        <v>41768</v>
      </c>
      <c r="D827" s="3">
        <v>41774</v>
      </c>
      <c r="E827" t="s">
        <v>49</v>
      </c>
      <c r="F827" t="s">
        <v>2564</v>
      </c>
      <c r="G827" t="s">
        <v>2565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 s="1">
        <v>167.97</v>
      </c>
      <c r="S827">
        <v>3</v>
      </c>
      <c r="T827" s="2">
        <v>0</v>
      </c>
      <c r="U827" s="4">
        <v>40.312800000000003</v>
      </c>
      <c r="V827">
        <f>D827-C827</f>
        <v>6</v>
      </c>
      <c r="W827" s="5">
        <f t="shared" si="12"/>
        <v>0.24000000000000002</v>
      </c>
      <c r="X827" t="str" cm="1">
        <f t="array" ref="X827">_xlfn.IFS(V827&lt;=2, "Express", V827&lt;=5, "Standard", TRUE, "Delayed")</f>
        <v>Delayed</v>
      </c>
    </row>
    <row r="828" spans="1:24" x14ac:dyDescent="0.45">
      <c r="A828">
        <v>827</v>
      </c>
      <c r="B828" t="s">
        <v>2568</v>
      </c>
      <c r="C828" s="3">
        <v>42968</v>
      </c>
      <c r="D828" s="3">
        <v>42975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932</v>
      </c>
      <c r="K828" t="s">
        <v>228</v>
      </c>
      <c r="L828">
        <v>55044</v>
      </c>
      <c r="M828" t="s">
        <v>104</v>
      </c>
      <c r="N828" t="s">
        <v>2569</v>
      </c>
      <c r="O828" t="s">
        <v>45</v>
      </c>
      <c r="P828" t="s">
        <v>268</v>
      </c>
      <c r="Q828" t="s">
        <v>2570</v>
      </c>
      <c r="R828" s="1">
        <v>35</v>
      </c>
      <c r="S828">
        <v>7</v>
      </c>
      <c r="T828" s="2">
        <v>0</v>
      </c>
      <c r="U828" s="4">
        <v>16.8</v>
      </c>
      <c r="V828">
        <f>D828-C828</f>
        <v>7</v>
      </c>
      <c r="W828" s="5">
        <f t="shared" si="12"/>
        <v>0.48000000000000004</v>
      </c>
      <c r="X828" t="str" cm="1">
        <f t="array" ref="X828">_xlfn.IFS(V828&lt;=2, "Express", V828&lt;=5, "Standard", TRUE, "Delayed")</f>
        <v>Delayed</v>
      </c>
    </row>
    <row r="829" spans="1:24" x14ac:dyDescent="0.45">
      <c r="A829">
        <v>828</v>
      </c>
      <c r="B829" t="s">
        <v>2568</v>
      </c>
      <c r="C829" s="3">
        <v>42968</v>
      </c>
      <c r="D829" s="3">
        <v>42975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932</v>
      </c>
      <c r="K829" t="s">
        <v>228</v>
      </c>
      <c r="L829">
        <v>55044</v>
      </c>
      <c r="M829" t="s">
        <v>104</v>
      </c>
      <c r="N829" t="s">
        <v>2571</v>
      </c>
      <c r="O829" t="s">
        <v>45</v>
      </c>
      <c r="P829" t="s">
        <v>577</v>
      </c>
      <c r="Q829" t="s">
        <v>2572</v>
      </c>
      <c r="R829" s="1">
        <v>37.24</v>
      </c>
      <c r="S829">
        <v>4</v>
      </c>
      <c r="T829" s="2">
        <v>0</v>
      </c>
      <c r="U829" s="4">
        <v>10.7996</v>
      </c>
      <c r="V829">
        <f>D829-C829</f>
        <v>7</v>
      </c>
      <c r="W829" s="5">
        <f t="shared" si="12"/>
        <v>0.28999999999999998</v>
      </c>
      <c r="X829" t="str" cm="1">
        <f t="array" ref="X829">_xlfn.IFS(V829&lt;=2, "Express", V829&lt;=5, "Standard", TRUE, "Delayed")</f>
        <v>Delayed</v>
      </c>
    </row>
    <row r="830" spans="1:24" x14ac:dyDescent="0.45">
      <c r="A830">
        <v>829</v>
      </c>
      <c r="B830" t="s">
        <v>2568</v>
      </c>
      <c r="C830" s="3">
        <v>42968</v>
      </c>
      <c r="D830" s="3">
        <v>42975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932</v>
      </c>
      <c r="K830" t="s">
        <v>228</v>
      </c>
      <c r="L830">
        <v>55044</v>
      </c>
      <c r="M830" t="s">
        <v>104</v>
      </c>
      <c r="N830" t="s">
        <v>2573</v>
      </c>
      <c r="O830" t="s">
        <v>45</v>
      </c>
      <c r="P830" t="s">
        <v>172</v>
      </c>
      <c r="Q830" t="s">
        <v>2574</v>
      </c>
      <c r="R830" s="1">
        <v>15.28</v>
      </c>
      <c r="S830">
        <v>2</v>
      </c>
      <c r="T830" s="2">
        <v>0</v>
      </c>
      <c r="U830" s="4">
        <v>7.4871999999999996</v>
      </c>
      <c r="V830">
        <f>D830-C830</f>
        <v>7</v>
      </c>
      <c r="W830" s="5">
        <f t="shared" si="12"/>
        <v>0.49</v>
      </c>
      <c r="X830" t="str" cm="1">
        <f t="array" ref="X830">_xlfn.IFS(V830&lt;=2, "Express", V830&lt;=5, "Standard", TRUE, "Delayed")</f>
        <v>Delayed</v>
      </c>
    </row>
    <row r="831" spans="1:24" x14ac:dyDescent="0.45">
      <c r="A831">
        <v>830</v>
      </c>
      <c r="B831" t="s">
        <v>2575</v>
      </c>
      <c r="C831" s="3">
        <v>42902</v>
      </c>
      <c r="D831" s="3">
        <v>42907</v>
      </c>
      <c r="E831" t="s">
        <v>22</v>
      </c>
      <c r="F831" t="s">
        <v>330</v>
      </c>
      <c r="G831" t="s">
        <v>331</v>
      </c>
      <c r="H831" t="s">
        <v>25</v>
      </c>
      <c r="I831" t="s">
        <v>26</v>
      </c>
      <c r="J831" t="s">
        <v>2576</v>
      </c>
      <c r="K831" t="s">
        <v>28</v>
      </c>
      <c r="L831">
        <v>41042</v>
      </c>
      <c r="M831" t="s">
        <v>29</v>
      </c>
      <c r="N831" t="s">
        <v>2577</v>
      </c>
      <c r="O831" t="s">
        <v>31</v>
      </c>
      <c r="P831" t="s">
        <v>35</v>
      </c>
      <c r="Q831" t="s">
        <v>2578</v>
      </c>
      <c r="R831" s="1">
        <v>301.95999999999998</v>
      </c>
      <c r="S831">
        <v>2</v>
      </c>
      <c r="T831" s="2">
        <v>0</v>
      </c>
      <c r="U831" s="4">
        <v>90.587999999999994</v>
      </c>
      <c r="V831">
        <f>D831-C831</f>
        <v>5</v>
      </c>
      <c r="W831" s="5">
        <f t="shared" si="12"/>
        <v>0.3</v>
      </c>
      <c r="X831" t="str" cm="1">
        <f t="array" ref="X831">_xlfn.IFS(V831&lt;=2, "Express", V831&lt;=5, "Standard", TRUE, "Delayed")</f>
        <v>Standard</v>
      </c>
    </row>
    <row r="832" spans="1:24" x14ac:dyDescent="0.45">
      <c r="A832">
        <v>831</v>
      </c>
      <c r="B832" t="s">
        <v>2575</v>
      </c>
      <c r="C832" s="3">
        <v>42902</v>
      </c>
      <c r="D832" s="3">
        <v>42907</v>
      </c>
      <c r="E832" t="s">
        <v>22</v>
      </c>
      <c r="F832" t="s">
        <v>330</v>
      </c>
      <c r="G832" t="s">
        <v>331</v>
      </c>
      <c r="H832" t="s">
        <v>25</v>
      </c>
      <c r="I832" t="s">
        <v>26</v>
      </c>
      <c r="J832" t="s">
        <v>2576</v>
      </c>
      <c r="K832" t="s">
        <v>28</v>
      </c>
      <c r="L832">
        <v>41042</v>
      </c>
      <c r="M832" t="s">
        <v>29</v>
      </c>
      <c r="N832" t="s">
        <v>2579</v>
      </c>
      <c r="O832" t="s">
        <v>45</v>
      </c>
      <c r="P832" t="s">
        <v>77</v>
      </c>
      <c r="Q832" t="s">
        <v>2580</v>
      </c>
      <c r="R832" s="1">
        <v>180.66</v>
      </c>
      <c r="S832">
        <v>3</v>
      </c>
      <c r="T832" s="2">
        <v>0</v>
      </c>
      <c r="U832" s="4">
        <v>50.584800000000001</v>
      </c>
      <c r="V832">
        <f>D832-C832</f>
        <v>5</v>
      </c>
      <c r="W832" s="5">
        <f t="shared" si="12"/>
        <v>0.28000000000000003</v>
      </c>
      <c r="X832" t="str" cm="1">
        <f t="array" ref="X832">_xlfn.IFS(V832&lt;=2, "Express", V832&lt;=5, "Standard", TRUE, "Delayed")</f>
        <v>Standard</v>
      </c>
    </row>
    <row r="833" spans="1:24" x14ac:dyDescent="0.45">
      <c r="A833">
        <v>832</v>
      </c>
      <c r="B833" t="s">
        <v>2575</v>
      </c>
      <c r="C833" s="3">
        <v>42902</v>
      </c>
      <c r="D833" s="3">
        <v>42907</v>
      </c>
      <c r="E833" t="s">
        <v>22</v>
      </c>
      <c r="F833" t="s">
        <v>330</v>
      </c>
      <c r="G833" t="s">
        <v>331</v>
      </c>
      <c r="H833" t="s">
        <v>25</v>
      </c>
      <c r="I833" t="s">
        <v>26</v>
      </c>
      <c r="J833" t="s">
        <v>2576</v>
      </c>
      <c r="K833" t="s">
        <v>28</v>
      </c>
      <c r="L833">
        <v>41042</v>
      </c>
      <c r="M833" t="s">
        <v>29</v>
      </c>
      <c r="N833" t="s">
        <v>2581</v>
      </c>
      <c r="O833" t="s">
        <v>70</v>
      </c>
      <c r="P833" t="s">
        <v>71</v>
      </c>
      <c r="Q833" t="s">
        <v>2582</v>
      </c>
      <c r="R833" s="1">
        <v>191.98</v>
      </c>
      <c r="S833">
        <v>2</v>
      </c>
      <c r="T833" s="2">
        <v>0</v>
      </c>
      <c r="U833" s="4">
        <v>51.834600000000002</v>
      </c>
      <c r="V833">
        <f>D833-C833</f>
        <v>5</v>
      </c>
      <c r="W833" s="5">
        <f t="shared" si="12"/>
        <v>0.27</v>
      </c>
      <c r="X833" t="str" cm="1">
        <f t="array" ref="X833">_xlfn.IFS(V833&lt;=2, "Express", V833&lt;=5, "Standard", TRUE, "Delayed")</f>
        <v>Standard</v>
      </c>
    </row>
    <row r="834" spans="1:24" x14ac:dyDescent="0.45">
      <c r="A834">
        <v>833</v>
      </c>
      <c r="B834" t="s">
        <v>2575</v>
      </c>
      <c r="C834" s="3">
        <v>42902</v>
      </c>
      <c r="D834" s="3">
        <v>42907</v>
      </c>
      <c r="E834" t="s">
        <v>22</v>
      </c>
      <c r="F834" t="s">
        <v>330</v>
      </c>
      <c r="G834" t="s">
        <v>331</v>
      </c>
      <c r="H834" t="s">
        <v>25</v>
      </c>
      <c r="I834" t="s">
        <v>26</v>
      </c>
      <c r="J834" t="s">
        <v>2576</v>
      </c>
      <c r="K834" t="s">
        <v>28</v>
      </c>
      <c r="L834">
        <v>41042</v>
      </c>
      <c r="M834" t="s">
        <v>29</v>
      </c>
      <c r="N834" t="s">
        <v>2583</v>
      </c>
      <c r="O834" t="s">
        <v>70</v>
      </c>
      <c r="P834" t="s">
        <v>71</v>
      </c>
      <c r="Q834" t="s">
        <v>2584</v>
      </c>
      <c r="R834" s="1">
        <v>65.989999999999995</v>
      </c>
      <c r="S834">
        <v>1</v>
      </c>
      <c r="T834" s="2">
        <v>0</v>
      </c>
      <c r="U834" s="4">
        <v>17.157399999999999</v>
      </c>
      <c r="V834">
        <f>D834-C834</f>
        <v>5</v>
      </c>
      <c r="W834" s="5">
        <f t="shared" si="12"/>
        <v>0.26</v>
      </c>
      <c r="X834" t="str" cm="1">
        <f t="array" ref="X834">_xlfn.IFS(V834&lt;=2, "Express", V834&lt;=5, "Standard", TRUE, "Delayed")</f>
        <v>Standard</v>
      </c>
    </row>
    <row r="835" spans="1:24" x14ac:dyDescent="0.45">
      <c r="A835">
        <v>834</v>
      </c>
      <c r="B835" t="s">
        <v>2585</v>
      </c>
      <c r="C835" s="3">
        <v>42574</v>
      </c>
      <c r="D835" s="3">
        <v>42578</v>
      </c>
      <c r="E835" t="s">
        <v>49</v>
      </c>
      <c r="F835" t="s">
        <v>704</v>
      </c>
      <c r="G835" t="s">
        <v>705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2586</v>
      </c>
      <c r="O835" t="s">
        <v>45</v>
      </c>
      <c r="P835" t="s">
        <v>67</v>
      </c>
      <c r="Q835" t="s">
        <v>2587</v>
      </c>
      <c r="R835" s="1">
        <v>35.216000000000001</v>
      </c>
      <c r="S835">
        <v>2</v>
      </c>
      <c r="T835" s="2">
        <v>0.2</v>
      </c>
      <c r="U835" s="4">
        <v>2.6412</v>
      </c>
      <c r="V835">
        <f>D835-C835</f>
        <v>4</v>
      </c>
      <c r="W835" s="5">
        <f t="shared" ref="W835:W898" si="13">IFERROR(U835/R835, "0%")</f>
        <v>7.4999999999999997E-2</v>
      </c>
      <c r="X835" t="str" cm="1">
        <f t="array" ref="X835">_xlfn.IFS(V835&lt;=2, "Express", V835&lt;=5, "Standard", TRUE, "Delayed")</f>
        <v>Standard</v>
      </c>
    </row>
    <row r="836" spans="1:24" x14ac:dyDescent="0.45">
      <c r="A836">
        <v>835</v>
      </c>
      <c r="B836" t="s">
        <v>2585</v>
      </c>
      <c r="C836" s="3">
        <v>42574</v>
      </c>
      <c r="D836" s="3">
        <v>42578</v>
      </c>
      <c r="E836" t="s">
        <v>49</v>
      </c>
      <c r="F836" t="s">
        <v>704</v>
      </c>
      <c r="G836" t="s">
        <v>705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2588</v>
      </c>
      <c r="O836" t="s">
        <v>45</v>
      </c>
      <c r="P836" t="s">
        <v>77</v>
      </c>
      <c r="Q836" t="s">
        <v>2589</v>
      </c>
      <c r="R836" s="1">
        <v>23.696000000000002</v>
      </c>
      <c r="S836">
        <v>2</v>
      </c>
      <c r="T836" s="2">
        <v>0.2</v>
      </c>
      <c r="U836" s="4">
        <v>6.5164</v>
      </c>
      <c r="V836">
        <f>D836-C836</f>
        <v>4</v>
      </c>
      <c r="W836" s="5">
        <f t="shared" si="13"/>
        <v>0.27499999999999997</v>
      </c>
      <c r="X836" t="str" cm="1">
        <f t="array" ref="X836">_xlfn.IFS(V836&lt;=2, "Express", V836&lt;=5, "Standard", TRUE, "Delayed")</f>
        <v>Standard</v>
      </c>
    </row>
    <row r="837" spans="1:24" x14ac:dyDescent="0.45">
      <c r="A837">
        <v>836</v>
      </c>
      <c r="B837" t="s">
        <v>2585</v>
      </c>
      <c r="C837" s="3">
        <v>42574</v>
      </c>
      <c r="D837" s="3">
        <v>42578</v>
      </c>
      <c r="E837" t="s">
        <v>49</v>
      </c>
      <c r="F837" t="s">
        <v>704</v>
      </c>
      <c r="G837" t="s">
        <v>705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2590</v>
      </c>
      <c r="O837" t="s">
        <v>70</v>
      </c>
      <c r="P837" t="s">
        <v>682</v>
      </c>
      <c r="Q837" t="s">
        <v>2591</v>
      </c>
      <c r="R837" s="1">
        <v>265.47500000000002</v>
      </c>
      <c r="S837">
        <v>1</v>
      </c>
      <c r="T837" s="2">
        <v>0.5</v>
      </c>
      <c r="U837" s="4">
        <v>-111.4995</v>
      </c>
      <c r="V837">
        <f>D837-C837</f>
        <v>4</v>
      </c>
      <c r="W837" s="5">
        <f t="shared" si="13"/>
        <v>-0.41999999999999993</v>
      </c>
      <c r="X837" t="str" cm="1">
        <f t="array" ref="X837">_xlfn.IFS(V837&lt;=2, "Express", V837&lt;=5, "Standard", TRUE, "Delayed")</f>
        <v>Standard</v>
      </c>
    </row>
    <row r="838" spans="1:24" x14ac:dyDescent="0.45">
      <c r="A838">
        <v>837</v>
      </c>
      <c r="B838" t="s">
        <v>2592</v>
      </c>
      <c r="C838" s="3">
        <v>41890</v>
      </c>
      <c r="D838" s="3">
        <v>41895</v>
      </c>
      <c r="E838" t="s">
        <v>22</v>
      </c>
      <c r="F838" t="s">
        <v>2414</v>
      </c>
      <c r="G838" t="s">
        <v>2415</v>
      </c>
      <c r="H838" t="s">
        <v>25</v>
      </c>
      <c r="I838" t="s">
        <v>26</v>
      </c>
      <c r="J838" t="s">
        <v>2200</v>
      </c>
      <c r="K838" t="s">
        <v>103</v>
      </c>
      <c r="L838">
        <v>75701</v>
      </c>
      <c r="M838" t="s">
        <v>104</v>
      </c>
      <c r="N838" t="s">
        <v>2593</v>
      </c>
      <c r="O838" t="s">
        <v>45</v>
      </c>
      <c r="P838" t="s">
        <v>74</v>
      </c>
      <c r="Q838" t="s">
        <v>2594</v>
      </c>
      <c r="R838" s="1">
        <v>51.183999999999997</v>
      </c>
      <c r="S838">
        <v>4</v>
      </c>
      <c r="T838" s="2">
        <v>0.8</v>
      </c>
      <c r="U838" s="4">
        <v>-79.3352</v>
      </c>
      <c r="V838">
        <f>D838-C838</f>
        <v>5</v>
      </c>
      <c r="W838" s="5">
        <f t="shared" si="13"/>
        <v>-1.55</v>
      </c>
      <c r="X838" t="str" cm="1">
        <f t="array" ref="X838">_xlfn.IFS(V838&lt;=2, "Express", V838&lt;=5, "Standard", TRUE, "Delayed")</f>
        <v>Standard</v>
      </c>
    </row>
    <row r="839" spans="1:24" x14ac:dyDescent="0.45">
      <c r="A839">
        <v>838</v>
      </c>
      <c r="B839" t="s">
        <v>2595</v>
      </c>
      <c r="C839" s="3">
        <v>43043</v>
      </c>
      <c r="D839" s="3">
        <v>43050</v>
      </c>
      <c r="E839" t="s">
        <v>49</v>
      </c>
      <c r="F839" t="s">
        <v>2596</v>
      </c>
      <c r="G839" t="s">
        <v>2597</v>
      </c>
      <c r="H839" t="s">
        <v>101</v>
      </c>
      <c r="I839" t="s">
        <v>26</v>
      </c>
      <c r="J839" t="s">
        <v>380</v>
      </c>
      <c r="K839" t="s">
        <v>333</v>
      </c>
      <c r="L839">
        <v>38401</v>
      </c>
      <c r="M839" t="s">
        <v>29</v>
      </c>
      <c r="N839" t="s">
        <v>2598</v>
      </c>
      <c r="O839" t="s">
        <v>45</v>
      </c>
      <c r="P839" t="s">
        <v>89</v>
      </c>
      <c r="Q839" t="s">
        <v>2599</v>
      </c>
      <c r="R839" s="1">
        <v>9.6639999999999997</v>
      </c>
      <c r="S839">
        <v>2</v>
      </c>
      <c r="T839" s="2">
        <v>0.2</v>
      </c>
      <c r="U839" s="4">
        <v>3.2616000000000001</v>
      </c>
      <c r="V839">
        <f>D839-C839</f>
        <v>7</v>
      </c>
      <c r="W839" s="5">
        <f t="shared" si="13"/>
        <v>0.33750000000000002</v>
      </c>
      <c r="X839" t="str" cm="1">
        <f t="array" ref="X839">_xlfn.IFS(V839&lt;=2, "Express", V839&lt;=5, "Standard", TRUE, "Delayed")</f>
        <v>Delayed</v>
      </c>
    </row>
    <row r="840" spans="1:24" x14ac:dyDescent="0.45">
      <c r="A840">
        <v>839</v>
      </c>
      <c r="B840" t="s">
        <v>2600</v>
      </c>
      <c r="C840" s="3">
        <v>42436</v>
      </c>
      <c r="D840" s="3">
        <v>42441</v>
      </c>
      <c r="E840" t="s">
        <v>49</v>
      </c>
      <c r="F840" t="s">
        <v>1574</v>
      </c>
      <c r="G840" t="s">
        <v>1575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1571</v>
      </c>
      <c r="O840" t="s">
        <v>70</v>
      </c>
      <c r="P840" t="s">
        <v>71</v>
      </c>
      <c r="Q840" t="s">
        <v>1572</v>
      </c>
      <c r="R840" s="1">
        <v>21.071999999999999</v>
      </c>
      <c r="S840">
        <v>3</v>
      </c>
      <c r="T840" s="2">
        <v>0.2</v>
      </c>
      <c r="U840" s="4">
        <v>1.5804</v>
      </c>
      <c r="V840">
        <f>D840-C840</f>
        <v>5</v>
      </c>
      <c r="W840" s="5">
        <f t="shared" si="13"/>
        <v>7.5000000000000011E-2</v>
      </c>
      <c r="X840" t="str" cm="1">
        <f t="array" ref="X840">_xlfn.IFS(V840&lt;=2, "Express", V840&lt;=5, "Standard", TRUE, "Delayed")</f>
        <v>Standard</v>
      </c>
    </row>
    <row r="841" spans="1:24" x14ac:dyDescent="0.45">
      <c r="A841">
        <v>840</v>
      </c>
      <c r="B841" t="s">
        <v>2601</v>
      </c>
      <c r="C841" s="3">
        <v>42328</v>
      </c>
      <c r="D841" s="3">
        <v>42333</v>
      </c>
      <c r="E841" t="s">
        <v>49</v>
      </c>
      <c r="F841" t="s">
        <v>2602</v>
      </c>
      <c r="G841" t="s">
        <v>2603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2443</v>
      </c>
      <c r="O841" t="s">
        <v>45</v>
      </c>
      <c r="P841" t="s">
        <v>67</v>
      </c>
      <c r="Q841" t="s">
        <v>2444</v>
      </c>
      <c r="R841" s="1">
        <v>60.45</v>
      </c>
      <c r="S841">
        <v>3</v>
      </c>
      <c r="T841" s="2">
        <v>0</v>
      </c>
      <c r="U841" s="4">
        <v>16.3215</v>
      </c>
      <c r="V841">
        <f>D841-C841</f>
        <v>5</v>
      </c>
      <c r="W841" s="5">
        <f t="shared" si="13"/>
        <v>0.27</v>
      </c>
      <c r="X841" t="str" cm="1">
        <f t="array" ref="X841">_xlfn.IFS(V841&lt;=2, "Express", V841&lt;=5, "Standard", TRUE, "Delayed")</f>
        <v>Standard</v>
      </c>
    </row>
    <row r="842" spans="1:24" x14ac:dyDescent="0.45">
      <c r="A842">
        <v>841</v>
      </c>
      <c r="B842" t="s">
        <v>2601</v>
      </c>
      <c r="C842" s="3">
        <v>42328</v>
      </c>
      <c r="D842" s="3">
        <v>42333</v>
      </c>
      <c r="E842" t="s">
        <v>49</v>
      </c>
      <c r="F842" t="s">
        <v>2602</v>
      </c>
      <c r="G842" t="s">
        <v>2603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2604</v>
      </c>
      <c r="O842" t="s">
        <v>45</v>
      </c>
      <c r="P842" t="s">
        <v>67</v>
      </c>
      <c r="Q842" t="s">
        <v>2605</v>
      </c>
      <c r="R842" s="1">
        <v>11.52</v>
      </c>
      <c r="S842">
        <v>4</v>
      </c>
      <c r="T842" s="2">
        <v>0</v>
      </c>
      <c r="U842" s="4">
        <v>3.3408000000000002</v>
      </c>
      <c r="V842">
        <f>D842-C842</f>
        <v>5</v>
      </c>
      <c r="W842" s="5">
        <f t="shared" si="13"/>
        <v>0.29000000000000004</v>
      </c>
      <c r="X842" t="str" cm="1">
        <f t="array" ref="X842">_xlfn.IFS(V842&lt;=2, "Express", V842&lt;=5, "Standard", TRUE, "Delayed")</f>
        <v>Standard</v>
      </c>
    </row>
    <row r="843" spans="1:24" x14ac:dyDescent="0.45">
      <c r="A843">
        <v>842</v>
      </c>
      <c r="B843" t="s">
        <v>2601</v>
      </c>
      <c r="C843" s="3">
        <v>42328</v>
      </c>
      <c r="D843" s="3">
        <v>42333</v>
      </c>
      <c r="E843" t="s">
        <v>49</v>
      </c>
      <c r="F843" t="s">
        <v>2602</v>
      </c>
      <c r="G843" t="s">
        <v>2603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2606</v>
      </c>
      <c r="O843" t="s">
        <v>31</v>
      </c>
      <c r="P843" t="s">
        <v>32</v>
      </c>
      <c r="Q843" t="s">
        <v>2607</v>
      </c>
      <c r="R843" s="1">
        <v>186.048</v>
      </c>
      <c r="S843">
        <v>4</v>
      </c>
      <c r="T843" s="2">
        <v>0.2</v>
      </c>
      <c r="U843" s="4">
        <v>9.3024000000000004</v>
      </c>
      <c r="V843">
        <f>D843-C843</f>
        <v>5</v>
      </c>
      <c r="W843" s="5">
        <f t="shared" si="13"/>
        <v>0.05</v>
      </c>
      <c r="X843" t="str" cm="1">
        <f t="array" ref="X843">_xlfn.IFS(V843&lt;=2, "Express", V843&lt;=5, "Standard", TRUE, "Delayed")</f>
        <v>Standard</v>
      </c>
    </row>
    <row r="844" spans="1:24" x14ac:dyDescent="0.45">
      <c r="A844">
        <v>843</v>
      </c>
      <c r="B844" t="s">
        <v>2608</v>
      </c>
      <c r="C844" s="3">
        <v>42681</v>
      </c>
      <c r="D844" s="3">
        <v>42683</v>
      </c>
      <c r="E844" t="s">
        <v>187</v>
      </c>
      <c r="F844" t="s">
        <v>2609</v>
      </c>
      <c r="G844" t="s">
        <v>2610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2611</v>
      </c>
      <c r="O844" t="s">
        <v>45</v>
      </c>
      <c r="P844" t="s">
        <v>74</v>
      </c>
      <c r="Q844" t="s">
        <v>2612</v>
      </c>
      <c r="R844" s="1">
        <v>37.44</v>
      </c>
      <c r="S844">
        <v>4</v>
      </c>
      <c r="T844" s="2">
        <v>0.2</v>
      </c>
      <c r="U844" s="4">
        <v>11.7</v>
      </c>
      <c r="V844">
        <f>D844-C844</f>
        <v>2</v>
      </c>
      <c r="W844" s="5">
        <f t="shared" si="13"/>
        <v>0.3125</v>
      </c>
      <c r="X844" t="str" cm="1">
        <f t="array" ref="X844">_xlfn.IFS(V844&lt;=2, "Express", V844&lt;=5, "Standard", TRUE, "Delayed")</f>
        <v>Express</v>
      </c>
    </row>
    <row r="845" spans="1:24" x14ac:dyDescent="0.45">
      <c r="A845">
        <v>844</v>
      </c>
      <c r="B845" t="s">
        <v>2608</v>
      </c>
      <c r="C845" s="3">
        <v>42681</v>
      </c>
      <c r="D845" s="3">
        <v>42683</v>
      </c>
      <c r="E845" t="s">
        <v>187</v>
      </c>
      <c r="F845" t="s">
        <v>2609</v>
      </c>
      <c r="G845" t="s">
        <v>2610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2613</v>
      </c>
      <c r="O845" t="s">
        <v>45</v>
      </c>
      <c r="P845" t="s">
        <v>74</v>
      </c>
      <c r="Q845" t="s">
        <v>2614</v>
      </c>
      <c r="R845" s="1">
        <v>26.975999999999999</v>
      </c>
      <c r="S845">
        <v>4</v>
      </c>
      <c r="T845" s="2">
        <v>0.2</v>
      </c>
      <c r="U845" s="4">
        <v>8.7672000000000008</v>
      </c>
      <c r="V845">
        <f>D845-C845</f>
        <v>2</v>
      </c>
      <c r="W845" s="5">
        <f t="shared" si="13"/>
        <v>0.32500000000000007</v>
      </c>
      <c r="X845" t="str" cm="1">
        <f t="array" ref="X845">_xlfn.IFS(V845&lt;=2, "Express", V845&lt;=5, "Standard", TRUE, "Delayed")</f>
        <v>Express</v>
      </c>
    </row>
    <row r="846" spans="1:24" x14ac:dyDescent="0.45">
      <c r="A846">
        <v>845</v>
      </c>
      <c r="B846" t="s">
        <v>2608</v>
      </c>
      <c r="C846" s="3">
        <v>42681</v>
      </c>
      <c r="D846" s="3">
        <v>42683</v>
      </c>
      <c r="E846" t="s">
        <v>187</v>
      </c>
      <c r="F846" t="s">
        <v>2609</v>
      </c>
      <c r="G846" t="s">
        <v>2610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2615</v>
      </c>
      <c r="O846" t="s">
        <v>45</v>
      </c>
      <c r="P846" t="s">
        <v>577</v>
      </c>
      <c r="Q846" t="s">
        <v>2616</v>
      </c>
      <c r="R846" s="1">
        <v>11.36</v>
      </c>
      <c r="S846">
        <v>2</v>
      </c>
      <c r="T846" s="2">
        <v>0</v>
      </c>
      <c r="U846" s="4">
        <v>3.2944</v>
      </c>
      <c r="V846">
        <f>D846-C846</f>
        <v>2</v>
      </c>
      <c r="W846" s="5">
        <f t="shared" si="13"/>
        <v>0.29000000000000004</v>
      </c>
      <c r="X846" t="str" cm="1">
        <f t="array" ref="X846">_xlfn.IFS(V846&lt;=2, "Express", V846&lt;=5, "Standard", TRUE, "Delayed")</f>
        <v>Express</v>
      </c>
    </row>
    <row r="847" spans="1:24" x14ac:dyDescent="0.45">
      <c r="A847">
        <v>846</v>
      </c>
      <c r="B847" t="s">
        <v>2608</v>
      </c>
      <c r="C847" s="3">
        <v>42681</v>
      </c>
      <c r="D847" s="3">
        <v>42683</v>
      </c>
      <c r="E847" t="s">
        <v>187</v>
      </c>
      <c r="F847" t="s">
        <v>2609</v>
      </c>
      <c r="G847" t="s">
        <v>2610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2617</v>
      </c>
      <c r="O847" t="s">
        <v>45</v>
      </c>
      <c r="P847" t="s">
        <v>46</v>
      </c>
      <c r="Q847" t="s">
        <v>2618</v>
      </c>
      <c r="R847" s="1">
        <v>14.62</v>
      </c>
      <c r="S847">
        <v>2</v>
      </c>
      <c r="T847" s="2">
        <v>0</v>
      </c>
      <c r="U847" s="4">
        <v>6.8714000000000004</v>
      </c>
      <c r="V847">
        <f>D847-C847</f>
        <v>2</v>
      </c>
      <c r="W847" s="5">
        <f t="shared" si="13"/>
        <v>0.47000000000000003</v>
      </c>
      <c r="X847" t="str" cm="1">
        <f t="array" ref="X847">_xlfn.IFS(V847&lt;=2, "Express", V847&lt;=5, "Standard", TRUE, "Delayed")</f>
        <v>Express</v>
      </c>
    </row>
    <row r="848" spans="1:24" x14ac:dyDescent="0.45">
      <c r="A848">
        <v>847</v>
      </c>
      <c r="B848" t="s">
        <v>2619</v>
      </c>
      <c r="C848" s="3">
        <v>42290</v>
      </c>
      <c r="D848" s="3">
        <v>42294</v>
      </c>
      <c r="E848" t="s">
        <v>49</v>
      </c>
      <c r="F848" t="s">
        <v>2620</v>
      </c>
      <c r="G848" t="s">
        <v>2621</v>
      </c>
      <c r="H848" t="s">
        <v>25</v>
      </c>
      <c r="I848" t="s">
        <v>26</v>
      </c>
      <c r="J848" t="s">
        <v>1473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 s="1">
        <v>83.72</v>
      </c>
      <c r="S848">
        <v>7</v>
      </c>
      <c r="T848" s="2">
        <v>0</v>
      </c>
      <c r="U848" s="4">
        <v>23.441600000000001</v>
      </c>
      <c r="V848">
        <f>D848-C848</f>
        <v>4</v>
      </c>
      <c r="W848" s="5">
        <f t="shared" si="13"/>
        <v>0.28000000000000003</v>
      </c>
      <c r="X848" t="str" cm="1">
        <f t="array" ref="X848">_xlfn.IFS(V848&lt;=2, "Express", V848&lt;=5, "Standard", TRUE, "Delayed")</f>
        <v>Standard</v>
      </c>
    </row>
    <row r="849" spans="1:24" x14ac:dyDescent="0.45">
      <c r="A849">
        <v>848</v>
      </c>
      <c r="B849" t="s">
        <v>2619</v>
      </c>
      <c r="C849" s="3">
        <v>42290</v>
      </c>
      <c r="D849" s="3">
        <v>42294</v>
      </c>
      <c r="E849" t="s">
        <v>49</v>
      </c>
      <c r="F849" t="s">
        <v>2620</v>
      </c>
      <c r="G849" t="s">
        <v>2621</v>
      </c>
      <c r="H849" t="s">
        <v>25</v>
      </c>
      <c r="I849" t="s">
        <v>26</v>
      </c>
      <c r="J849" t="s">
        <v>1473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 s="1">
        <v>287.94</v>
      </c>
      <c r="S849">
        <v>3</v>
      </c>
      <c r="T849" s="2">
        <v>0</v>
      </c>
      <c r="U849" s="4">
        <v>77.743799999999993</v>
      </c>
      <c r="V849">
        <f>D849-C849</f>
        <v>4</v>
      </c>
      <c r="W849" s="5">
        <f t="shared" si="13"/>
        <v>0.26999999999999996</v>
      </c>
      <c r="X849" t="str" cm="1">
        <f t="array" ref="X849">_xlfn.IFS(V849&lt;=2, "Express", V849&lt;=5, "Standard", TRUE, "Delayed")</f>
        <v>Standard</v>
      </c>
    </row>
    <row r="850" spans="1:24" x14ac:dyDescent="0.45">
      <c r="A850">
        <v>849</v>
      </c>
      <c r="B850" t="s">
        <v>2622</v>
      </c>
      <c r="C850" s="3">
        <v>42736</v>
      </c>
      <c r="D850" s="3">
        <v>42741</v>
      </c>
      <c r="E850" t="s">
        <v>49</v>
      </c>
      <c r="F850" t="s">
        <v>2623</v>
      </c>
      <c r="G850" t="s">
        <v>2624</v>
      </c>
      <c r="H850" t="s">
        <v>25</v>
      </c>
      <c r="I850" t="s">
        <v>26</v>
      </c>
      <c r="J850" t="s">
        <v>2625</v>
      </c>
      <c r="K850" t="s">
        <v>496</v>
      </c>
      <c r="L850">
        <v>44052</v>
      </c>
      <c r="M850" t="s">
        <v>147</v>
      </c>
      <c r="N850" t="s">
        <v>2626</v>
      </c>
      <c r="O850" t="s">
        <v>31</v>
      </c>
      <c r="P850" t="s">
        <v>64</v>
      </c>
      <c r="Q850" t="s">
        <v>2627</v>
      </c>
      <c r="R850" s="1">
        <v>48.896000000000001</v>
      </c>
      <c r="S850">
        <v>4</v>
      </c>
      <c r="T850" s="2">
        <v>0.2</v>
      </c>
      <c r="U850" s="4">
        <v>8.5568000000000008</v>
      </c>
      <c r="V850">
        <f>D850-C850</f>
        <v>5</v>
      </c>
      <c r="W850" s="5">
        <f t="shared" si="13"/>
        <v>0.17500000000000002</v>
      </c>
      <c r="X850" t="str" cm="1">
        <f t="array" ref="X850">_xlfn.IFS(V850&lt;=2, "Express", V850&lt;=5, "Standard", TRUE, "Delayed")</f>
        <v>Standard</v>
      </c>
    </row>
    <row r="851" spans="1:24" x14ac:dyDescent="0.45">
      <c r="A851">
        <v>850</v>
      </c>
      <c r="B851" t="s">
        <v>2628</v>
      </c>
      <c r="C851" s="3">
        <v>41677</v>
      </c>
      <c r="D851" s="3">
        <v>41682</v>
      </c>
      <c r="E851" t="s">
        <v>49</v>
      </c>
      <c r="F851" t="s">
        <v>2629</v>
      </c>
      <c r="G851" t="s">
        <v>2630</v>
      </c>
      <c r="H851" t="s">
        <v>40</v>
      </c>
      <c r="I851" t="s">
        <v>26</v>
      </c>
      <c r="J851" t="s">
        <v>2631</v>
      </c>
      <c r="K851" t="s">
        <v>787</v>
      </c>
      <c r="L851">
        <v>7036</v>
      </c>
      <c r="M851" t="s">
        <v>147</v>
      </c>
      <c r="N851" t="s">
        <v>2632</v>
      </c>
      <c r="O851" t="s">
        <v>70</v>
      </c>
      <c r="P851" t="s">
        <v>160</v>
      </c>
      <c r="Q851" t="s">
        <v>2633</v>
      </c>
      <c r="R851" s="1">
        <v>115.36</v>
      </c>
      <c r="S851">
        <v>7</v>
      </c>
      <c r="T851" s="2">
        <v>0</v>
      </c>
      <c r="U851" s="4">
        <v>49.604799999999997</v>
      </c>
      <c r="V851">
        <f>D851-C851</f>
        <v>5</v>
      </c>
      <c r="W851" s="5">
        <f t="shared" si="13"/>
        <v>0.43</v>
      </c>
      <c r="X851" t="str" cm="1">
        <f t="array" ref="X851">_xlfn.IFS(V851&lt;=2, "Express", V851&lt;=5, "Standard", TRUE, "Delayed")</f>
        <v>Standard</v>
      </c>
    </row>
    <row r="852" spans="1:24" x14ac:dyDescent="0.45">
      <c r="A852">
        <v>851</v>
      </c>
      <c r="B852" t="s">
        <v>2634</v>
      </c>
      <c r="C852" s="3">
        <v>42541</v>
      </c>
      <c r="D852" s="3">
        <v>42546</v>
      </c>
      <c r="E852" t="s">
        <v>22</v>
      </c>
      <c r="F852" t="s">
        <v>2635</v>
      </c>
      <c r="G852" t="s">
        <v>2636</v>
      </c>
      <c r="H852" t="s">
        <v>40</v>
      </c>
      <c r="I852" t="s">
        <v>26</v>
      </c>
      <c r="J852" t="s">
        <v>2637</v>
      </c>
      <c r="K852" t="s">
        <v>42</v>
      </c>
      <c r="L852">
        <v>93905</v>
      </c>
      <c r="M852" t="s">
        <v>43</v>
      </c>
      <c r="N852" t="s">
        <v>2638</v>
      </c>
      <c r="O852" t="s">
        <v>45</v>
      </c>
      <c r="P852" t="s">
        <v>67</v>
      </c>
      <c r="Q852" t="s">
        <v>2639</v>
      </c>
      <c r="R852" s="1">
        <v>5.16</v>
      </c>
      <c r="S852">
        <v>2</v>
      </c>
      <c r="T852" s="2">
        <v>0</v>
      </c>
      <c r="U852" s="4">
        <v>1.3415999999999999</v>
      </c>
      <c r="V852">
        <f>D852-C852</f>
        <v>5</v>
      </c>
      <c r="W852" s="5">
        <f t="shared" si="13"/>
        <v>0.25999999999999995</v>
      </c>
      <c r="X852" t="str" cm="1">
        <f t="array" ref="X852">_xlfn.IFS(V852&lt;=2, "Express", V852&lt;=5, "Standard", TRUE, "Delayed")</f>
        <v>Standard</v>
      </c>
    </row>
    <row r="853" spans="1:24" x14ac:dyDescent="0.45">
      <c r="A853">
        <v>852</v>
      </c>
      <c r="B853" t="s">
        <v>2634</v>
      </c>
      <c r="C853" s="3">
        <v>42541</v>
      </c>
      <c r="D853" s="3">
        <v>42546</v>
      </c>
      <c r="E853" t="s">
        <v>22</v>
      </c>
      <c r="F853" t="s">
        <v>2635</v>
      </c>
      <c r="G853" t="s">
        <v>2636</v>
      </c>
      <c r="H853" t="s">
        <v>40</v>
      </c>
      <c r="I853" t="s">
        <v>26</v>
      </c>
      <c r="J853" t="s">
        <v>2637</v>
      </c>
      <c r="K853" t="s">
        <v>42</v>
      </c>
      <c r="L853">
        <v>93905</v>
      </c>
      <c r="M853" t="s">
        <v>43</v>
      </c>
      <c r="N853" t="s">
        <v>2640</v>
      </c>
      <c r="O853" t="s">
        <v>45</v>
      </c>
      <c r="P853" t="s">
        <v>89</v>
      </c>
      <c r="Q853" t="s">
        <v>2641</v>
      </c>
      <c r="R853" s="1">
        <v>38.880000000000003</v>
      </c>
      <c r="S853">
        <v>6</v>
      </c>
      <c r="T853" s="2">
        <v>0</v>
      </c>
      <c r="U853" s="4">
        <v>18.662400000000002</v>
      </c>
      <c r="V853">
        <f>D853-C853</f>
        <v>5</v>
      </c>
      <c r="W853" s="5">
        <f t="shared" si="13"/>
        <v>0.48000000000000004</v>
      </c>
      <c r="X853" t="str" cm="1">
        <f t="array" ref="X853">_xlfn.IFS(V853&lt;=2, "Express", V853&lt;=5, "Standard", TRUE, "Delayed")</f>
        <v>Standard</v>
      </c>
    </row>
    <row r="854" spans="1:24" x14ac:dyDescent="0.45">
      <c r="A854">
        <v>853</v>
      </c>
      <c r="B854" t="s">
        <v>2642</v>
      </c>
      <c r="C854" s="3">
        <v>42518</v>
      </c>
      <c r="D854" s="3">
        <v>42525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326</v>
      </c>
      <c r="K854" t="s">
        <v>1487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 s="1">
        <v>185.88</v>
      </c>
      <c r="S854">
        <v>6</v>
      </c>
      <c r="T854" s="2">
        <v>0</v>
      </c>
      <c r="U854" s="4">
        <v>50.187600000000003</v>
      </c>
      <c r="V854">
        <f>D854-C854</f>
        <v>7</v>
      </c>
      <c r="W854" s="5">
        <f t="shared" si="13"/>
        <v>0.27</v>
      </c>
      <c r="X854" t="str" cm="1">
        <f t="array" ref="X854">_xlfn.IFS(V854&lt;=2, "Express", V854&lt;=5, "Standard", TRUE, "Delayed")</f>
        <v>Delayed</v>
      </c>
    </row>
    <row r="855" spans="1:24" x14ac:dyDescent="0.45">
      <c r="A855">
        <v>854</v>
      </c>
      <c r="B855" t="s">
        <v>2643</v>
      </c>
      <c r="C855" s="3">
        <v>42419</v>
      </c>
      <c r="D855" s="3">
        <v>42424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2507</v>
      </c>
      <c r="O855" t="s">
        <v>31</v>
      </c>
      <c r="P855" t="s">
        <v>64</v>
      </c>
      <c r="Q855" t="s">
        <v>2508</v>
      </c>
      <c r="R855" s="1">
        <v>44.46</v>
      </c>
      <c r="S855">
        <v>2</v>
      </c>
      <c r="T855" s="2">
        <v>0</v>
      </c>
      <c r="U855" s="4">
        <v>14.671799999999999</v>
      </c>
      <c r="V855">
        <f>D855-C855</f>
        <v>5</v>
      </c>
      <c r="W855" s="5">
        <f t="shared" si="13"/>
        <v>0.32999999999999996</v>
      </c>
      <c r="X855" t="str" cm="1">
        <f t="array" ref="X855">_xlfn.IFS(V855&lt;=2, "Express", V855&lt;=5, "Standard", TRUE, "Delayed")</f>
        <v>Standard</v>
      </c>
    </row>
    <row r="856" spans="1:24" x14ac:dyDescent="0.45">
      <c r="A856">
        <v>855</v>
      </c>
      <c r="B856" t="s">
        <v>2643</v>
      </c>
      <c r="C856" s="3">
        <v>42419</v>
      </c>
      <c r="D856" s="3">
        <v>42424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1774</v>
      </c>
      <c r="O856" t="s">
        <v>45</v>
      </c>
      <c r="P856" t="s">
        <v>58</v>
      </c>
      <c r="Q856" t="s">
        <v>1775</v>
      </c>
      <c r="R856" s="1">
        <v>242.94</v>
      </c>
      <c r="S856">
        <v>3</v>
      </c>
      <c r="T856" s="2">
        <v>0</v>
      </c>
      <c r="U856" s="4">
        <v>9.7175999999999991</v>
      </c>
      <c r="V856">
        <f>D856-C856</f>
        <v>5</v>
      </c>
      <c r="W856" s="5">
        <f t="shared" si="13"/>
        <v>3.9999999999999994E-2</v>
      </c>
      <c r="X856" t="str" cm="1">
        <f t="array" ref="X856">_xlfn.IFS(V856&lt;=2, "Express", V856&lt;=5, "Standard", TRUE, "Delayed")</f>
        <v>Standard</v>
      </c>
    </row>
    <row r="857" spans="1:24" x14ac:dyDescent="0.45">
      <c r="A857">
        <v>856</v>
      </c>
      <c r="B857" t="s">
        <v>2644</v>
      </c>
      <c r="C857" s="3">
        <v>41854</v>
      </c>
      <c r="D857" s="3">
        <v>41859</v>
      </c>
      <c r="E857" t="s">
        <v>49</v>
      </c>
      <c r="F857" t="s">
        <v>2645</v>
      </c>
      <c r="G857" t="s">
        <v>2646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2647</v>
      </c>
      <c r="O857" t="s">
        <v>45</v>
      </c>
      <c r="P857" t="s">
        <v>89</v>
      </c>
      <c r="Q857" t="s">
        <v>2648</v>
      </c>
      <c r="R857" s="1">
        <v>39.96</v>
      </c>
      <c r="S857">
        <v>2</v>
      </c>
      <c r="T857" s="2">
        <v>0</v>
      </c>
      <c r="U857" s="4">
        <v>18.781199999999998</v>
      </c>
      <c r="V857">
        <f>D857-C857</f>
        <v>5</v>
      </c>
      <c r="W857" s="5">
        <f t="shared" si="13"/>
        <v>0.47</v>
      </c>
      <c r="X857" t="str" cm="1">
        <f t="array" ref="X857">_xlfn.IFS(V857&lt;=2, "Express", V857&lt;=5, "Standard", TRUE, "Delayed")</f>
        <v>Standard</v>
      </c>
    </row>
    <row r="858" spans="1:24" x14ac:dyDescent="0.45">
      <c r="A858">
        <v>857</v>
      </c>
      <c r="B858" t="s">
        <v>2644</v>
      </c>
      <c r="C858" s="3">
        <v>41854</v>
      </c>
      <c r="D858" s="3">
        <v>41859</v>
      </c>
      <c r="E858" t="s">
        <v>49</v>
      </c>
      <c r="F858" t="s">
        <v>2645</v>
      </c>
      <c r="G858" t="s">
        <v>2646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2649</v>
      </c>
      <c r="O858" t="s">
        <v>45</v>
      </c>
      <c r="P858" t="s">
        <v>577</v>
      </c>
      <c r="Q858" t="s">
        <v>2650</v>
      </c>
      <c r="R858" s="1">
        <v>102.3</v>
      </c>
      <c r="S858">
        <v>10</v>
      </c>
      <c r="T858" s="2">
        <v>0</v>
      </c>
      <c r="U858" s="4">
        <v>26.597999999999999</v>
      </c>
      <c r="V858">
        <f>D858-C858</f>
        <v>5</v>
      </c>
      <c r="W858" s="5">
        <f t="shared" si="13"/>
        <v>0.26</v>
      </c>
      <c r="X858" t="str" cm="1">
        <f t="array" ref="X858">_xlfn.IFS(V858&lt;=2, "Express", V858&lt;=5, "Standard", TRUE, "Delayed")</f>
        <v>Standard</v>
      </c>
    </row>
    <row r="859" spans="1:24" x14ac:dyDescent="0.45">
      <c r="A859">
        <v>858</v>
      </c>
      <c r="B859" t="s">
        <v>2644</v>
      </c>
      <c r="C859" s="3">
        <v>41854</v>
      </c>
      <c r="D859" s="3">
        <v>41859</v>
      </c>
      <c r="E859" t="s">
        <v>49</v>
      </c>
      <c r="F859" t="s">
        <v>2645</v>
      </c>
      <c r="G859" t="s">
        <v>2646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2651</v>
      </c>
      <c r="O859" t="s">
        <v>45</v>
      </c>
      <c r="P859" t="s">
        <v>58</v>
      </c>
      <c r="Q859" t="s">
        <v>2652</v>
      </c>
      <c r="R859" s="1">
        <v>21.36</v>
      </c>
      <c r="S859">
        <v>2</v>
      </c>
      <c r="T859" s="2">
        <v>0</v>
      </c>
      <c r="U859" s="4">
        <v>5.7671999999999999</v>
      </c>
      <c r="V859">
        <f>D859-C859</f>
        <v>5</v>
      </c>
      <c r="W859" s="5">
        <f t="shared" si="13"/>
        <v>0.27</v>
      </c>
      <c r="X859" t="str" cm="1">
        <f t="array" ref="X859">_xlfn.IFS(V859&lt;=2, "Express", V859&lt;=5, "Standard", TRUE, "Delayed")</f>
        <v>Standard</v>
      </c>
    </row>
    <row r="860" spans="1:24" x14ac:dyDescent="0.45">
      <c r="A860">
        <v>859</v>
      </c>
      <c r="B860" t="s">
        <v>2653</v>
      </c>
      <c r="C860" s="3">
        <v>42835</v>
      </c>
      <c r="D860" s="3">
        <v>42840</v>
      </c>
      <c r="E860" t="s">
        <v>49</v>
      </c>
      <c r="F860" t="s">
        <v>2654</v>
      </c>
      <c r="G860" t="s">
        <v>2655</v>
      </c>
      <c r="H860" t="s">
        <v>101</v>
      </c>
      <c r="I860" t="s">
        <v>26</v>
      </c>
      <c r="J860" t="s">
        <v>2656</v>
      </c>
      <c r="K860" t="s">
        <v>787</v>
      </c>
      <c r="L860">
        <v>8901</v>
      </c>
      <c r="M860" t="s">
        <v>147</v>
      </c>
      <c r="N860" t="s">
        <v>948</v>
      </c>
      <c r="O860" t="s">
        <v>45</v>
      </c>
      <c r="P860" t="s">
        <v>89</v>
      </c>
      <c r="Q860" t="s">
        <v>949</v>
      </c>
      <c r="R860" s="1">
        <v>7.61</v>
      </c>
      <c r="S860">
        <v>1</v>
      </c>
      <c r="T860" s="2">
        <v>0</v>
      </c>
      <c r="U860" s="4">
        <v>3.5767000000000002</v>
      </c>
      <c r="V860">
        <f>D860-C860</f>
        <v>5</v>
      </c>
      <c r="W860" s="5">
        <f t="shared" si="13"/>
        <v>0.47000000000000003</v>
      </c>
      <c r="X860" t="str" cm="1">
        <f t="array" ref="X860">_xlfn.IFS(V860&lt;=2, "Express", V860&lt;=5, "Standard", TRUE, "Delayed")</f>
        <v>Standard</v>
      </c>
    </row>
    <row r="861" spans="1:24" x14ac:dyDescent="0.45">
      <c r="A861">
        <v>860</v>
      </c>
      <c r="B861" t="s">
        <v>2653</v>
      </c>
      <c r="C861" s="3">
        <v>42835</v>
      </c>
      <c r="D861" s="3">
        <v>42840</v>
      </c>
      <c r="E861" t="s">
        <v>49</v>
      </c>
      <c r="F861" t="s">
        <v>2654</v>
      </c>
      <c r="G861" t="s">
        <v>2655</v>
      </c>
      <c r="H861" t="s">
        <v>101</v>
      </c>
      <c r="I861" t="s">
        <v>26</v>
      </c>
      <c r="J861" t="s">
        <v>2656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 s="1">
        <v>7.16</v>
      </c>
      <c r="S861">
        <v>2</v>
      </c>
      <c r="T861" s="2">
        <v>0</v>
      </c>
      <c r="U861" s="4">
        <v>3.58</v>
      </c>
      <c r="V861">
        <f>D861-C861</f>
        <v>5</v>
      </c>
      <c r="W861" s="5">
        <f t="shared" si="13"/>
        <v>0.5</v>
      </c>
      <c r="X861" t="str" cm="1">
        <f t="array" ref="X861">_xlfn.IFS(V861&lt;=2, "Express", V861&lt;=5, "Standard", TRUE, "Delayed")</f>
        <v>Standard</v>
      </c>
    </row>
    <row r="862" spans="1:24" x14ac:dyDescent="0.45">
      <c r="A862">
        <v>861</v>
      </c>
      <c r="B862" t="s">
        <v>2657</v>
      </c>
      <c r="C862" s="3">
        <v>41799</v>
      </c>
      <c r="D862" s="3">
        <v>41806</v>
      </c>
      <c r="E862" t="s">
        <v>49</v>
      </c>
      <c r="F862" t="s">
        <v>2658</v>
      </c>
      <c r="G862" t="s">
        <v>2659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1296</v>
      </c>
      <c r="R862" s="1">
        <v>7.36</v>
      </c>
      <c r="S862">
        <v>2</v>
      </c>
      <c r="T862" s="2">
        <v>0</v>
      </c>
      <c r="U862" s="4">
        <v>0.1472</v>
      </c>
      <c r="V862">
        <f>D862-C862</f>
        <v>7</v>
      </c>
      <c r="W862" s="5">
        <f t="shared" si="13"/>
        <v>0.02</v>
      </c>
      <c r="X862" t="str" cm="1">
        <f t="array" ref="X862">_xlfn.IFS(V862&lt;=2, "Express", V862&lt;=5, "Standard", TRUE, "Delayed")</f>
        <v>Delayed</v>
      </c>
    </row>
    <row r="863" spans="1:24" x14ac:dyDescent="0.45">
      <c r="A863">
        <v>862</v>
      </c>
      <c r="B863" t="s">
        <v>2657</v>
      </c>
      <c r="C863" s="3">
        <v>41799</v>
      </c>
      <c r="D863" s="3">
        <v>41806</v>
      </c>
      <c r="E863" t="s">
        <v>49</v>
      </c>
      <c r="F863" t="s">
        <v>2658</v>
      </c>
      <c r="G863" t="s">
        <v>2659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2660</v>
      </c>
      <c r="O863" t="s">
        <v>45</v>
      </c>
      <c r="P863" t="s">
        <v>67</v>
      </c>
      <c r="Q863" t="s">
        <v>2661</v>
      </c>
      <c r="R863" s="1">
        <v>23.1</v>
      </c>
      <c r="S863">
        <v>2</v>
      </c>
      <c r="T863" s="2">
        <v>0</v>
      </c>
      <c r="U863" s="4">
        <v>10.625999999999999</v>
      </c>
      <c r="V863">
        <f>D863-C863</f>
        <v>7</v>
      </c>
      <c r="W863" s="5">
        <f t="shared" si="13"/>
        <v>0.45999999999999996</v>
      </c>
      <c r="X863" t="str" cm="1">
        <f t="array" ref="X863">_xlfn.IFS(V863&lt;=2, "Express", V863&lt;=5, "Standard", TRUE, "Delayed")</f>
        <v>Delayed</v>
      </c>
    </row>
    <row r="864" spans="1:24" x14ac:dyDescent="0.45">
      <c r="A864">
        <v>863</v>
      </c>
      <c r="B864" t="s">
        <v>2662</v>
      </c>
      <c r="C864" s="3">
        <v>42374</v>
      </c>
      <c r="D864" s="3">
        <v>42376</v>
      </c>
      <c r="E864" t="s">
        <v>22</v>
      </c>
      <c r="F864" t="s">
        <v>2429</v>
      </c>
      <c r="G864" t="s">
        <v>2430</v>
      </c>
      <c r="H864" t="s">
        <v>40</v>
      </c>
      <c r="I864" t="s">
        <v>26</v>
      </c>
      <c r="J864" t="s">
        <v>1521</v>
      </c>
      <c r="K864" t="s">
        <v>53</v>
      </c>
      <c r="L864">
        <v>32216</v>
      </c>
      <c r="M864" t="s">
        <v>29</v>
      </c>
      <c r="N864" t="s">
        <v>2663</v>
      </c>
      <c r="O864" t="s">
        <v>70</v>
      </c>
      <c r="P864" t="s">
        <v>160</v>
      </c>
      <c r="Q864" t="s">
        <v>2664</v>
      </c>
      <c r="R864" s="1">
        <v>191.47200000000001</v>
      </c>
      <c r="S864">
        <v>6</v>
      </c>
      <c r="T864" s="2">
        <v>0.2</v>
      </c>
      <c r="U864" s="4">
        <v>40.687800000000003</v>
      </c>
      <c r="V864">
        <f>D864-C864</f>
        <v>2</v>
      </c>
      <c r="W864" s="5">
        <f t="shared" si="13"/>
        <v>0.21249999999999999</v>
      </c>
      <c r="X864" t="str" cm="1">
        <f t="array" ref="X864">_xlfn.IFS(V864&lt;=2, "Express", V864&lt;=5, "Standard", TRUE, "Delayed")</f>
        <v>Express</v>
      </c>
    </row>
    <row r="865" spans="1:24" x14ac:dyDescent="0.45">
      <c r="A865">
        <v>864</v>
      </c>
      <c r="B865" t="s">
        <v>2662</v>
      </c>
      <c r="C865" s="3">
        <v>42374</v>
      </c>
      <c r="D865" s="3">
        <v>42376</v>
      </c>
      <c r="E865" t="s">
        <v>22</v>
      </c>
      <c r="F865" t="s">
        <v>2429</v>
      </c>
      <c r="G865" t="s">
        <v>2430</v>
      </c>
      <c r="H865" t="s">
        <v>40</v>
      </c>
      <c r="I865" t="s">
        <v>26</v>
      </c>
      <c r="J865" t="s">
        <v>1521</v>
      </c>
      <c r="K865" t="s">
        <v>53</v>
      </c>
      <c r="L865">
        <v>32216</v>
      </c>
      <c r="M865" t="s">
        <v>29</v>
      </c>
      <c r="N865" t="s">
        <v>2665</v>
      </c>
      <c r="O865" t="s">
        <v>45</v>
      </c>
      <c r="P865" t="s">
        <v>67</v>
      </c>
      <c r="Q865" t="s">
        <v>2666</v>
      </c>
      <c r="R865" s="1">
        <v>5.2480000000000002</v>
      </c>
      <c r="S865">
        <v>2</v>
      </c>
      <c r="T865" s="2">
        <v>0.2</v>
      </c>
      <c r="U865" s="4">
        <v>0.59040000000000004</v>
      </c>
      <c r="V865">
        <f>D865-C865</f>
        <v>2</v>
      </c>
      <c r="W865" s="5">
        <f t="shared" si="13"/>
        <v>0.1125</v>
      </c>
      <c r="X865" t="str" cm="1">
        <f t="array" ref="X865">_xlfn.IFS(V865&lt;=2, "Express", V865&lt;=5, "Standard", TRUE, "Delayed")</f>
        <v>Express</v>
      </c>
    </row>
    <row r="866" spans="1:24" x14ac:dyDescent="0.45">
      <c r="A866">
        <v>865</v>
      </c>
      <c r="B866" t="s">
        <v>2662</v>
      </c>
      <c r="C866" s="3">
        <v>42374</v>
      </c>
      <c r="D866" s="3">
        <v>42376</v>
      </c>
      <c r="E866" t="s">
        <v>22</v>
      </c>
      <c r="F866" t="s">
        <v>2429</v>
      </c>
      <c r="G866" t="s">
        <v>2430</v>
      </c>
      <c r="H866" t="s">
        <v>40</v>
      </c>
      <c r="I866" t="s">
        <v>26</v>
      </c>
      <c r="J866" t="s">
        <v>1521</v>
      </c>
      <c r="K866" t="s">
        <v>53</v>
      </c>
      <c r="L866">
        <v>32216</v>
      </c>
      <c r="M866" t="s">
        <v>29</v>
      </c>
      <c r="N866" t="s">
        <v>2667</v>
      </c>
      <c r="O866" t="s">
        <v>70</v>
      </c>
      <c r="P866" t="s">
        <v>71</v>
      </c>
      <c r="Q866" t="s">
        <v>2668</v>
      </c>
      <c r="R866" s="1">
        <v>59.183999999999997</v>
      </c>
      <c r="S866">
        <v>2</v>
      </c>
      <c r="T866" s="2">
        <v>0.2</v>
      </c>
      <c r="U866" s="4">
        <v>5.1786000000000003</v>
      </c>
      <c r="V866">
        <f>D866-C866</f>
        <v>2</v>
      </c>
      <c r="W866" s="5">
        <f t="shared" si="13"/>
        <v>8.7500000000000008E-2</v>
      </c>
      <c r="X866" t="str" cm="1">
        <f t="array" ref="X866">_xlfn.IFS(V866&lt;=2, "Express", V866&lt;=5, "Standard", TRUE, "Delayed")</f>
        <v>Express</v>
      </c>
    </row>
    <row r="867" spans="1:24" x14ac:dyDescent="0.45">
      <c r="A867">
        <v>866</v>
      </c>
      <c r="B867" t="s">
        <v>2669</v>
      </c>
      <c r="C867" s="3">
        <v>41649</v>
      </c>
      <c r="D867" s="3">
        <v>41654</v>
      </c>
      <c r="E867" t="s">
        <v>49</v>
      </c>
      <c r="F867" t="s">
        <v>2670</v>
      </c>
      <c r="G867" t="s">
        <v>2671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2672</v>
      </c>
      <c r="O867" t="s">
        <v>45</v>
      </c>
      <c r="P867" t="s">
        <v>46</v>
      </c>
      <c r="Q867" t="s">
        <v>2673</v>
      </c>
      <c r="R867" s="1">
        <v>2.89</v>
      </c>
      <c r="S867">
        <v>1</v>
      </c>
      <c r="T867" s="2">
        <v>0</v>
      </c>
      <c r="U867" s="4">
        <v>1.3583000000000001</v>
      </c>
      <c r="V867">
        <f>D867-C867</f>
        <v>5</v>
      </c>
      <c r="W867" s="5">
        <f t="shared" si="13"/>
        <v>0.47000000000000003</v>
      </c>
      <c r="X867" t="str" cm="1">
        <f t="array" ref="X867">_xlfn.IFS(V867&lt;=2, "Express", V867&lt;=5, "Standard", TRUE, "Delayed")</f>
        <v>Standard</v>
      </c>
    </row>
    <row r="868" spans="1:24" x14ac:dyDescent="0.45">
      <c r="A868">
        <v>867</v>
      </c>
      <c r="B868" t="s">
        <v>2669</v>
      </c>
      <c r="C868" s="3">
        <v>41649</v>
      </c>
      <c r="D868" s="3">
        <v>41654</v>
      </c>
      <c r="E868" t="s">
        <v>49</v>
      </c>
      <c r="F868" t="s">
        <v>2670</v>
      </c>
      <c r="G868" t="s">
        <v>2671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2674</v>
      </c>
      <c r="O868" t="s">
        <v>31</v>
      </c>
      <c r="P868" t="s">
        <v>64</v>
      </c>
      <c r="Q868" t="s">
        <v>2675</v>
      </c>
      <c r="R868" s="1">
        <v>51.94</v>
      </c>
      <c r="S868">
        <v>1</v>
      </c>
      <c r="T868" s="2">
        <v>0</v>
      </c>
      <c r="U868" s="4">
        <v>21.295400000000001</v>
      </c>
      <c r="V868">
        <f>D868-C868</f>
        <v>5</v>
      </c>
      <c r="W868" s="5">
        <f t="shared" si="13"/>
        <v>0.41000000000000003</v>
      </c>
      <c r="X868" t="str" cm="1">
        <f t="array" ref="X868">_xlfn.IFS(V868&lt;=2, "Express", V868&lt;=5, "Standard", TRUE, "Delayed")</f>
        <v>Standard</v>
      </c>
    </row>
    <row r="869" spans="1:24" x14ac:dyDescent="0.45">
      <c r="A869">
        <v>868</v>
      </c>
      <c r="B869" t="s">
        <v>2676</v>
      </c>
      <c r="C869" s="3">
        <v>42642</v>
      </c>
      <c r="D869" s="3">
        <v>42645</v>
      </c>
      <c r="E869" t="s">
        <v>187</v>
      </c>
      <c r="F869" t="s">
        <v>2677</v>
      </c>
      <c r="G869" t="s">
        <v>2678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2679</v>
      </c>
      <c r="O869" t="s">
        <v>45</v>
      </c>
      <c r="P869" t="s">
        <v>46</v>
      </c>
      <c r="Q869" t="s">
        <v>2680</v>
      </c>
      <c r="R869" s="1">
        <v>15.936</v>
      </c>
      <c r="S869">
        <v>4</v>
      </c>
      <c r="T869" s="2">
        <v>0.2</v>
      </c>
      <c r="U869" s="4">
        <v>5.1791999999999998</v>
      </c>
      <c r="V869">
        <f>D869-C869</f>
        <v>3</v>
      </c>
      <c r="W869" s="5">
        <f t="shared" si="13"/>
        <v>0.32500000000000001</v>
      </c>
      <c r="X869" t="str" cm="1">
        <f t="array" ref="X869">_xlfn.IFS(V869&lt;=2, "Express", V869&lt;=5, "Standard", TRUE, "Delayed")</f>
        <v>Standard</v>
      </c>
    </row>
    <row r="870" spans="1:24" x14ac:dyDescent="0.45">
      <c r="A870">
        <v>869</v>
      </c>
      <c r="B870" t="s">
        <v>2681</v>
      </c>
      <c r="C870" s="3">
        <v>41735</v>
      </c>
      <c r="D870" s="3">
        <v>41739</v>
      </c>
      <c r="E870" t="s">
        <v>49</v>
      </c>
      <c r="F870" t="s">
        <v>2682</v>
      </c>
      <c r="G870" t="s">
        <v>2683</v>
      </c>
      <c r="H870" t="s">
        <v>40</v>
      </c>
      <c r="I870" t="s">
        <v>26</v>
      </c>
      <c r="J870" t="s">
        <v>2468</v>
      </c>
      <c r="K870" t="s">
        <v>146</v>
      </c>
      <c r="L870">
        <v>17602</v>
      </c>
      <c r="M870" t="s">
        <v>147</v>
      </c>
      <c r="N870" t="s">
        <v>2684</v>
      </c>
      <c r="O870" t="s">
        <v>45</v>
      </c>
      <c r="P870" t="s">
        <v>74</v>
      </c>
      <c r="Q870" t="s">
        <v>2685</v>
      </c>
      <c r="R870" s="1">
        <v>44.91</v>
      </c>
      <c r="S870">
        <v>6</v>
      </c>
      <c r="T870" s="2">
        <v>0.7</v>
      </c>
      <c r="U870" s="4">
        <v>-35.927999999999997</v>
      </c>
      <c r="V870">
        <f>D870-C870</f>
        <v>4</v>
      </c>
      <c r="W870" s="5">
        <f t="shared" si="13"/>
        <v>-0.8</v>
      </c>
      <c r="X870" t="str" cm="1">
        <f t="array" ref="X870">_xlfn.IFS(V870&lt;=2, "Express", V870&lt;=5, "Standard", TRUE, "Delayed")</f>
        <v>Standard</v>
      </c>
    </row>
    <row r="871" spans="1:24" x14ac:dyDescent="0.45">
      <c r="A871">
        <v>870</v>
      </c>
      <c r="B871" t="s">
        <v>2686</v>
      </c>
      <c r="C871" s="3">
        <v>42616</v>
      </c>
      <c r="D871" s="3">
        <v>42618</v>
      </c>
      <c r="E871" t="s">
        <v>187</v>
      </c>
      <c r="F871" t="s">
        <v>2687</v>
      </c>
      <c r="G871" t="s">
        <v>2688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2689</v>
      </c>
      <c r="O871" t="s">
        <v>45</v>
      </c>
      <c r="P871" t="s">
        <v>74</v>
      </c>
      <c r="Q871" t="s">
        <v>2690</v>
      </c>
      <c r="R871" s="1">
        <v>1141.47</v>
      </c>
      <c r="S871">
        <v>5</v>
      </c>
      <c r="T871" s="2">
        <v>0.7</v>
      </c>
      <c r="U871" s="4">
        <v>-760.98</v>
      </c>
      <c r="V871">
        <f>D871-C871</f>
        <v>2</v>
      </c>
      <c r="W871" s="5">
        <f t="shared" si="13"/>
        <v>-0.66666666666666663</v>
      </c>
      <c r="X871" t="str" cm="1">
        <f t="array" ref="X871">_xlfn.IFS(V871&lt;=2, "Express", V871&lt;=5, "Standard", TRUE, "Delayed")</f>
        <v>Express</v>
      </c>
    </row>
    <row r="872" spans="1:24" x14ac:dyDescent="0.45">
      <c r="A872">
        <v>871</v>
      </c>
      <c r="B872" t="s">
        <v>2686</v>
      </c>
      <c r="C872" s="3">
        <v>42616</v>
      </c>
      <c r="D872" s="3">
        <v>42618</v>
      </c>
      <c r="E872" t="s">
        <v>187</v>
      </c>
      <c r="F872" t="s">
        <v>2687</v>
      </c>
      <c r="G872" t="s">
        <v>2688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 s="1">
        <v>280.78199999999998</v>
      </c>
      <c r="S872">
        <v>3</v>
      </c>
      <c r="T872" s="2">
        <v>0.4</v>
      </c>
      <c r="U872" s="4">
        <v>-46.796999999999997</v>
      </c>
      <c r="V872">
        <f>D872-C872</f>
        <v>2</v>
      </c>
      <c r="W872" s="5">
        <f t="shared" si="13"/>
        <v>-0.16666666666666666</v>
      </c>
      <c r="X872" t="str" cm="1">
        <f t="array" ref="X872">_xlfn.IFS(V872&lt;=2, "Express", V872&lt;=5, "Standard", TRUE, "Delayed")</f>
        <v>Express</v>
      </c>
    </row>
    <row r="873" spans="1:24" x14ac:dyDescent="0.45">
      <c r="A873">
        <v>872</v>
      </c>
      <c r="B873" t="s">
        <v>2691</v>
      </c>
      <c r="C873" s="3">
        <v>42296</v>
      </c>
      <c r="D873" s="3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2692</v>
      </c>
      <c r="L873">
        <v>3301</v>
      </c>
      <c r="M873" t="s">
        <v>147</v>
      </c>
      <c r="N873" t="s">
        <v>2693</v>
      </c>
      <c r="O873" t="s">
        <v>45</v>
      </c>
      <c r="P873" t="s">
        <v>89</v>
      </c>
      <c r="Q873" t="s">
        <v>2694</v>
      </c>
      <c r="R873" s="1">
        <v>34.44</v>
      </c>
      <c r="S873">
        <v>3</v>
      </c>
      <c r="T873" s="2">
        <v>0</v>
      </c>
      <c r="U873" s="4">
        <v>17.22</v>
      </c>
      <c r="V873">
        <f>D873-C873</f>
        <v>1</v>
      </c>
      <c r="W873" s="5">
        <f t="shared" si="13"/>
        <v>0.5</v>
      </c>
      <c r="X873" t="str" cm="1">
        <f t="array" ref="X873">_xlfn.IFS(V873&lt;=2, "Express", V873&lt;=5, "Standard", TRUE, "Delayed")</f>
        <v>Express</v>
      </c>
    </row>
    <row r="874" spans="1:24" x14ac:dyDescent="0.45">
      <c r="A874">
        <v>873</v>
      </c>
      <c r="B874" t="s">
        <v>2695</v>
      </c>
      <c r="C874" s="3">
        <v>41983</v>
      </c>
      <c r="D874" s="3">
        <v>41988</v>
      </c>
      <c r="E874" t="s">
        <v>49</v>
      </c>
      <c r="F874" t="s">
        <v>2696</v>
      </c>
      <c r="G874" t="s">
        <v>2697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 s="1">
        <v>11.36</v>
      </c>
      <c r="S874">
        <v>2</v>
      </c>
      <c r="T874" s="2">
        <v>0</v>
      </c>
      <c r="U874" s="4">
        <v>5.2256</v>
      </c>
      <c r="V874">
        <f>D874-C874</f>
        <v>5</v>
      </c>
      <c r="W874" s="5">
        <f t="shared" si="13"/>
        <v>0.46</v>
      </c>
      <c r="X874" t="str" cm="1">
        <f t="array" ref="X874">_xlfn.IFS(V874&lt;=2, "Express", V874&lt;=5, "Standard", TRUE, "Delayed")</f>
        <v>Standard</v>
      </c>
    </row>
    <row r="875" spans="1:24" x14ac:dyDescent="0.45">
      <c r="A875">
        <v>874</v>
      </c>
      <c r="B875" t="s">
        <v>2695</v>
      </c>
      <c r="C875" s="3">
        <v>41983</v>
      </c>
      <c r="D875" s="3">
        <v>41988</v>
      </c>
      <c r="E875" t="s">
        <v>49</v>
      </c>
      <c r="F875" t="s">
        <v>2696</v>
      </c>
      <c r="G875" t="s">
        <v>2697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1603</v>
      </c>
      <c r="O875" t="s">
        <v>45</v>
      </c>
      <c r="P875" t="s">
        <v>74</v>
      </c>
      <c r="Q875" t="s">
        <v>1604</v>
      </c>
      <c r="R875" s="1">
        <v>106.34399999999999</v>
      </c>
      <c r="S875">
        <v>7</v>
      </c>
      <c r="T875" s="2">
        <v>0.2</v>
      </c>
      <c r="U875" s="4">
        <v>37.220399999999998</v>
      </c>
      <c r="V875">
        <f>D875-C875</f>
        <v>5</v>
      </c>
      <c r="W875" s="5">
        <f t="shared" si="13"/>
        <v>0.35</v>
      </c>
      <c r="X875" t="str" cm="1">
        <f t="array" ref="X875">_xlfn.IFS(V875&lt;=2, "Express", V875&lt;=5, "Standard", TRUE, "Delayed")</f>
        <v>Standard</v>
      </c>
    </row>
    <row r="876" spans="1:24" x14ac:dyDescent="0.45">
      <c r="A876">
        <v>875</v>
      </c>
      <c r="B876" t="s">
        <v>2698</v>
      </c>
      <c r="C876" s="3">
        <v>42972</v>
      </c>
      <c r="D876" s="3">
        <v>42976</v>
      </c>
      <c r="E876" t="s">
        <v>49</v>
      </c>
      <c r="F876" t="s">
        <v>2623</v>
      </c>
      <c r="G876" t="s">
        <v>2624</v>
      </c>
      <c r="H876" t="s">
        <v>25</v>
      </c>
      <c r="I876" t="s">
        <v>26</v>
      </c>
      <c r="J876" t="s">
        <v>465</v>
      </c>
      <c r="K876" t="s">
        <v>87</v>
      </c>
      <c r="L876">
        <v>28205</v>
      </c>
      <c r="M876" t="s">
        <v>29</v>
      </c>
      <c r="N876" t="s">
        <v>2699</v>
      </c>
      <c r="O876" t="s">
        <v>45</v>
      </c>
      <c r="P876" t="s">
        <v>89</v>
      </c>
      <c r="Q876" t="s">
        <v>2700</v>
      </c>
      <c r="R876" s="1">
        <v>192.16</v>
      </c>
      <c r="S876">
        <v>5</v>
      </c>
      <c r="T876" s="2">
        <v>0.2</v>
      </c>
      <c r="U876" s="4">
        <v>67.256</v>
      </c>
      <c r="V876">
        <f>D876-C876</f>
        <v>4</v>
      </c>
      <c r="W876" s="5">
        <f t="shared" si="13"/>
        <v>0.35000000000000003</v>
      </c>
      <c r="X876" t="str" cm="1">
        <f t="array" ref="X876">_xlfn.IFS(V876&lt;=2, "Express", V876&lt;=5, "Standard", TRUE, "Delayed")</f>
        <v>Standard</v>
      </c>
    </row>
    <row r="877" spans="1:24" x14ac:dyDescent="0.45">
      <c r="A877">
        <v>876</v>
      </c>
      <c r="B877" t="s">
        <v>2701</v>
      </c>
      <c r="C877" s="3">
        <v>42386</v>
      </c>
      <c r="D877" s="3">
        <v>42390</v>
      </c>
      <c r="E877" t="s">
        <v>49</v>
      </c>
      <c r="F877" t="s">
        <v>2128</v>
      </c>
      <c r="G877" t="s">
        <v>2129</v>
      </c>
      <c r="H877" t="s">
        <v>101</v>
      </c>
      <c r="I877" t="s">
        <v>26</v>
      </c>
      <c r="J877" t="s">
        <v>86</v>
      </c>
      <c r="K877" t="s">
        <v>2692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 s="1">
        <v>322.58999999999997</v>
      </c>
      <c r="S877">
        <v>3</v>
      </c>
      <c r="T877" s="2">
        <v>0</v>
      </c>
      <c r="U877" s="4">
        <v>64.518000000000001</v>
      </c>
      <c r="V877">
        <f>D877-C877</f>
        <v>4</v>
      </c>
      <c r="W877" s="5">
        <f t="shared" si="13"/>
        <v>0.2</v>
      </c>
      <c r="X877" t="str" cm="1">
        <f t="array" ref="X877">_xlfn.IFS(V877&lt;=2, "Express", V877&lt;=5, "Standard", TRUE, "Delayed")</f>
        <v>Standard</v>
      </c>
    </row>
    <row r="878" spans="1:24" x14ac:dyDescent="0.45">
      <c r="A878">
        <v>877</v>
      </c>
      <c r="B878" t="s">
        <v>2701</v>
      </c>
      <c r="C878" s="3">
        <v>42386</v>
      </c>
      <c r="D878" s="3">
        <v>42390</v>
      </c>
      <c r="E878" t="s">
        <v>49</v>
      </c>
      <c r="F878" t="s">
        <v>2128</v>
      </c>
      <c r="G878" t="s">
        <v>2129</v>
      </c>
      <c r="H878" t="s">
        <v>101</v>
      </c>
      <c r="I878" t="s">
        <v>26</v>
      </c>
      <c r="J878" t="s">
        <v>86</v>
      </c>
      <c r="K878" t="s">
        <v>2692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 s="1">
        <v>29.99</v>
      </c>
      <c r="S878">
        <v>1</v>
      </c>
      <c r="T878" s="2">
        <v>0</v>
      </c>
      <c r="U878" s="4">
        <v>13.195600000000001</v>
      </c>
      <c r="V878">
        <f>D878-C878</f>
        <v>4</v>
      </c>
      <c r="W878" s="5">
        <f t="shared" si="13"/>
        <v>0.44000000000000006</v>
      </c>
      <c r="X878" t="str" cm="1">
        <f t="array" ref="X878">_xlfn.IFS(V878&lt;=2, "Express", V878&lt;=5, "Standard", TRUE, "Delayed")</f>
        <v>Standard</v>
      </c>
    </row>
    <row r="879" spans="1:24" x14ac:dyDescent="0.45">
      <c r="A879">
        <v>878</v>
      </c>
      <c r="B879" t="s">
        <v>2701</v>
      </c>
      <c r="C879" s="3">
        <v>42386</v>
      </c>
      <c r="D879" s="3">
        <v>42390</v>
      </c>
      <c r="E879" t="s">
        <v>49</v>
      </c>
      <c r="F879" t="s">
        <v>2128</v>
      </c>
      <c r="G879" t="s">
        <v>2129</v>
      </c>
      <c r="H879" t="s">
        <v>101</v>
      </c>
      <c r="I879" t="s">
        <v>26</v>
      </c>
      <c r="J879" t="s">
        <v>86</v>
      </c>
      <c r="K879" t="s">
        <v>2692</v>
      </c>
      <c r="L879">
        <v>3301</v>
      </c>
      <c r="M879" t="s">
        <v>147</v>
      </c>
      <c r="N879" t="s">
        <v>2702</v>
      </c>
      <c r="O879" t="s">
        <v>70</v>
      </c>
      <c r="P879" t="s">
        <v>160</v>
      </c>
      <c r="Q879" t="s">
        <v>2703</v>
      </c>
      <c r="R879" s="1">
        <v>371.97</v>
      </c>
      <c r="S879">
        <v>3</v>
      </c>
      <c r="T879" s="2">
        <v>0</v>
      </c>
      <c r="U879" s="4">
        <v>66.954599999999999</v>
      </c>
      <c r="V879">
        <f>D879-C879</f>
        <v>4</v>
      </c>
      <c r="W879" s="5">
        <f t="shared" si="13"/>
        <v>0.18</v>
      </c>
      <c r="X879" t="str" cm="1">
        <f t="array" ref="X879">_xlfn.IFS(V879&lt;=2, "Express", V879&lt;=5, "Standard", TRUE, "Delayed")</f>
        <v>Standard</v>
      </c>
    </row>
    <row r="880" spans="1:24" x14ac:dyDescent="0.45">
      <c r="A880">
        <v>879</v>
      </c>
      <c r="B880" t="s">
        <v>2704</v>
      </c>
      <c r="C880" s="3">
        <v>41899</v>
      </c>
      <c r="D880" s="3">
        <v>41903</v>
      </c>
      <c r="E880" t="s">
        <v>49</v>
      </c>
      <c r="F880" t="s">
        <v>2705</v>
      </c>
      <c r="G880" t="s">
        <v>2706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2707</v>
      </c>
      <c r="O880" t="s">
        <v>45</v>
      </c>
      <c r="P880" t="s">
        <v>74</v>
      </c>
      <c r="Q880" t="s">
        <v>2708</v>
      </c>
      <c r="R880" s="1">
        <v>5.8920000000000003</v>
      </c>
      <c r="S880">
        <v>4</v>
      </c>
      <c r="T880" s="2">
        <v>0.7</v>
      </c>
      <c r="U880" s="4">
        <v>-4.1243999999999996</v>
      </c>
      <c r="V880">
        <f>D880-C880</f>
        <v>4</v>
      </c>
      <c r="W880" s="5">
        <f t="shared" si="13"/>
        <v>-0.69999999999999984</v>
      </c>
      <c r="X880" t="str" cm="1">
        <f t="array" ref="X880">_xlfn.IFS(V880&lt;=2, "Express", V880&lt;=5, "Standard", TRUE, "Delayed")</f>
        <v>Standard</v>
      </c>
    </row>
    <row r="881" spans="1:24" x14ac:dyDescent="0.45">
      <c r="A881">
        <v>880</v>
      </c>
      <c r="B881" t="s">
        <v>2709</v>
      </c>
      <c r="C881" s="3">
        <v>43069</v>
      </c>
      <c r="D881" s="3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2710</v>
      </c>
      <c r="O881" t="s">
        <v>45</v>
      </c>
      <c r="P881" t="s">
        <v>74</v>
      </c>
      <c r="Q881" t="s">
        <v>2711</v>
      </c>
      <c r="R881" s="1">
        <v>68.471999999999994</v>
      </c>
      <c r="S881">
        <v>3</v>
      </c>
      <c r="T881" s="2">
        <v>0.2</v>
      </c>
      <c r="U881" s="4">
        <v>23.109300000000001</v>
      </c>
      <c r="V881">
        <f>D881-C881</f>
        <v>2</v>
      </c>
      <c r="W881" s="5">
        <f t="shared" si="13"/>
        <v>0.33750000000000002</v>
      </c>
      <c r="X881" t="str" cm="1">
        <f t="array" ref="X881">_xlfn.IFS(V881&lt;=2, "Express", V881&lt;=5, "Standard", TRUE, "Delayed")</f>
        <v>Express</v>
      </c>
    </row>
    <row r="882" spans="1:24" x14ac:dyDescent="0.45">
      <c r="A882">
        <v>881</v>
      </c>
      <c r="B882" t="s">
        <v>2709</v>
      </c>
      <c r="C882" s="3">
        <v>43069</v>
      </c>
      <c r="D882" s="3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686</v>
      </c>
      <c r="O882" t="s">
        <v>31</v>
      </c>
      <c r="P882" t="s">
        <v>35</v>
      </c>
      <c r="Q882" t="s">
        <v>687</v>
      </c>
      <c r="R882" s="1">
        <v>1242.9000000000001</v>
      </c>
      <c r="S882">
        <v>5</v>
      </c>
      <c r="T882" s="2">
        <v>0.1</v>
      </c>
      <c r="U882" s="4">
        <v>262.39</v>
      </c>
      <c r="V882">
        <f>D882-C882</f>
        <v>2</v>
      </c>
      <c r="W882" s="5">
        <f t="shared" si="13"/>
        <v>0.21111111111111108</v>
      </c>
      <c r="X882" t="str" cm="1">
        <f t="array" ref="X882">_xlfn.IFS(V882&lt;=2, "Express", V882&lt;=5, "Standard", TRUE, "Delayed")</f>
        <v>Express</v>
      </c>
    </row>
    <row r="883" spans="1:24" x14ac:dyDescent="0.45">
      <c r="A883">
        <v>882</v>
      </c>
      <c r="B883" t="s">
        <v>2712</v>
      </c>
      <c r="C883" s="3">
        <v>42286</v>
      </c>
      <c r="D883" s="3">
        <v>42290</v>
      </c>
      <c r="E883" t="s">
        <v>49</v>
      </c>
      <c r="F883" t="s">
        <v>506</v>
      </c>
      <c r="G883" t="s">
        <v>507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1635</v>
      </c>
      <c r="O883" t="s">
        <v>45</v>
      </c>
      <c r="P883" t="s">
        <v>58</v>
      </c>
      <c r="Q883" t="s">
        <v>1636</v>
      </c>
      <c r="R883" s="1">
        <v>30.84</v>
      </c>
      <c r="S883">
        <v>2</v>
      </c>
      <c r="T883" s="2">
        <v>0</v>
      </c>
      <c r="U883" s="4">
        <v>8.3268000000000004</v>
      </c>
      <c r="V883">
        <f>D883-C883</f>
        <v>4</v>
      </c>
      <c r="W883" s="5">
        <f t="shared" si="13"/>
        <v>0.27</v>
      </c>
      <c r="X883" t="str" cm="1">
        <f t="array" ref="X883">_xlfn.IFS(V883&lt;=2, "Express", V883&lt;=5, "Standard", TRUE, "Delayed")</f>
        <v>Standard</v>
      </c>
    </row>
    <row r="884" spans="1:24" x14ac:dyDescent="0.45">
      <c r="A884">
        <v>883</v>
      </c>
      <c r="B884" t="s">
        <v>2713</v>
      </c>
      <c r="C884" s="3">
        <v>43092</v>
      </c>
      <c r="D884" s="3">
        <v>43092</v>
      </c>
      <c r="E884" t="s">
        <v>1289</v>
      </c>
      <c r="F884" t="s">
        <v>447</v>
      </c>
      <c r="G884" t="s">
        <v>448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2255</v>
      </c>
      <c r="O884" t="s">
        <v>45</v>
      </c>
      <c r="P884" t="s">
        <v>67</v>
      </c>
      <c r="Q884" t="s">
        <v>2256</v>
      </c>
      <c r="R884" s="1">
        <v>13.48</v>
      </c>
      <c r="S884">
        <v>4</v>
      </c>
      <c r="T884" s="2">
        <v>0</v>
      </c>
      <c r="U884" s="4">
        <v>5.9311999999999996</v>
      </c>
      <c r="V884">
        <f>D884-C884</f>
        <v>0</v>
      </c>
      <c r="W884" s="5">
        <f t="shared" si="13"/>
        <v>0.43999999999999995</v>
      </c>
      <c r="X884" t="str" cm="1">
        <f t="array" ref="X884">_xlfn.IFS(V884&lt;=2, "Express", V884&lt;=5, "Standard", TRUE, "Delayed")</f>
        <v>Express</v>
      </c>
    </row>
    <row r="885" spans="1:24" x14ac:dyDescent="0.45">
      <c r="A885">
        <v>884</v>
      </c>
      <c r="B885" t="s">
        <v>2714</v>
      </c>
      <c r="C885" s="3">
        <v>42665</v>
      </c>
      <c r="D885" s="3">
        <v>42667</v>
      </c>
      <c r="E885" t="s">
        <v>187</v>
      </c>
      <c r="F885" t="s">
        <v>2715</v>
      </c>
      <c r="G885" t="s">
        <v>10920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2109</v>
      </c>
      <c r="O885" t="s">
        <v>31</v>
      </c>
      <c r="P885" t="s">
        <v>64</v>
      </c>
      <c r="Q885" t="s">
        <v>2110</v>
      </c>
      <c r="R885" s="1">
        <v>31.4</v>
      </c>
      <c r="S885">
        <v>5</v>
      </c>
      <c r="T885" s="2">
        <v>0</v>
      </c>
      <c r="U885" s="4">
        <v>10.048</v>
      </c>
      <c r="V885">
        <f>D885-C885</f>
        <v>2</v>
      </c>
      <c r="W885" s="5">
        <f t="shared" si="13"/>
        <v>0.32</v>
      </c>
      <c r="X885" t="str" cm="1">
        <f t="array" ref="X885">_xlfn.IFS(V885&lt;=2, "Express", V885&lt;=5, "Standard", TRUE, "Delayed")</f>
        <v>Express</v>
      </c>
    </row>
    <row r="886" spans="1:24" x14ac:dyDescent="0.45">
      <c r="A886">
        <v>885</v>
      </c>
      <c r="B886" t="s">
        <v>2716</v>
      </c>
      <c r="C886" s="3">
        <v>41758</v>
      </c>
      <c r="D886" s="3">
        <v>41763</v>
      </c>
      <c r="E886" t="s">
        <v>49</v>
      </c>
      <c r="F886" t="s">
        <v>2717</v>
      </c>
      <c r="G886" t="s">
        <v>2718</v>
      </c>
      <c r="H886" t="s">
        <v>25</v>
      </c>
      <c r="I886" t="s">
        <v>26</v>
      </c>
      <c r="J886" t="s">
        <v>387</v>
      </c>
      <c r="K886" t="s">
        <v>266</v>
      </c>
      <c r="L886">
        <v>14609</v>
      </c>
      <c r="M886" t="s">
        <v>147</v>
      </c>
      <c r="N886" t="s">
        <v>2719</v>
      </c>
      <c r="O886" t="s">
        <v>31</v>
      </c>
      <c r="P886" t="s">
        <v>64</v>
      </c>
      <c r="Q886" t="s">
        <v>2720</v>
      </c>
      <c r="R886" s="1">
        <v>17.46</v>
      </c>
      <c r="S886">
        <v>2</v>
      </c>
      <c r="T886" s="2">
        <v>0</v>
      </c>
      <c r="U886" s="4">
        <v>5.9363999999999999</v>
      </c>
      <c r="V886">
        <f>D886-C886</f>
        <v>5</v>
      </c>
      <c r="W886" s="5">
        <f t="shared" si="13"/>
        <v>0.33999999999999997</v>
      </c>
      <c r="X886" t="str" cm="1">
        <f t="array" ref="X886">_xlfn.IFS(V886&lt;=2, "Express", V886&lt;=5, "Standard", TRUE, "Delayed")</f>
        <v>Standard</v>
      </c>
    </row>
    <row r="887" spans="1:24" x14ac:dyDescent="0.45">
      <c r="A887">
        <v>886</v>
      </c>
      <c r="B887" t="s">
        <v>2721</v>
      </c>
      <c r="C887" s="3">
        <v>42119</v>
      </c>
      <c r="D887" s="3">
        <v>42122</v>
      </c>
      <c r="E887" t="s">
        <v>22</v>
      </c>
      <c r="F887" t="s">
        <v>2722</v>
      </c>
      <c r="G887" t="s">
        <v>2723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2724</v>
      </c>
      <c r="O887" t="s">
        <v>45</v>
      </c>
      <c r="P887" t="s">
        <v>74</v>
      </c>
      <c r="Q887" t="s">
        <v>2725</v>
      </c>
      <c r="R887" s="1">
        <v>13.944000000000001</v>
      </c>
      <c r="S887">
        <v>3</v>
      </c>
      <c r="T887" s="2">
        <v>0.2</v>
      </c>
      <c r="U887" s="4">
        <v>4.5317999999999996</v>
      </c>
      <c r="V887">
        <f>D887-C887</f>
        <v>3</v>
      </c>
      <c r="W887" s="5">
        <f t="shared" si="13"/>
        <v>0.32499999999999996</v>
      </c>
      <c r="X887" t="str" cm="1">
        <f t="array" ref="X887">_xlfn.IFS(V887&lt;=2, "Express", V887&lt;=5, "Standard", TRUE, "Delayed")</f>
        <v>Standard</v>
      </c>
    </row>
    <row r="888" spans="1:24" x14ac:dyDescent="0.45">
      <c r="A888">
        <v>887</v>
      </c>
      <c r="B888" t="s">
        <v>2726</v>
      </c>
      <c r="C888" s="3">
        <v>42912</v>
      </c>
      <c r="D888" s="3">
        <v>42918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947</v>
      </c>
      <c r="K888" t="s">
        <v>42</v>
      </c>
      <c r="L888">
        <v>92105</v>
      </c>
      <c r="M888" t="s">
        <v>43</v>
      </c>
      <c r="N888" t="s">
        <v>2727</v>
      </c>
      <c r="O888" t="s">
        <v>45</v>
      </c>
      <c r="P888" t="s">
        <v>58</v>
      </c>
      <c r="Q888" t="s">
        <v>2728</v>
      </c>
      <c r="R888" s="1">
        <v>83.76</v>
      </c>
      <c r="S888">
        <v>12</v>
      </c>
      <c r="T888" s="2">
        <v>0</v>
      </c>
      <c r="U888" s="4">
        <v>1.6752</v>
      </c>
      <c r="V888">
        <f>D888-C888</f>
        <v>6</v>
      </c>
      <c r="W888" s="5">
        <f t="shared" si="13"/>
        <v>0.02</v>
      </c>
      <c r="X888" t="str" cm="1">
        <f t="array" ref="X888">_xlfn.IFS(V888&lt;=2, "Express", V888&lt;=5, "Standard", TRUE, "Delayed")</f>
        <v>Delayed</v>
      </c>
    </row>
    <row r="889" spans="1:24" x14ac:dyDescent="0.45">
      <c r="A889">
        <v>888</v>
      </c>
      <c r="B889" t="s">
        <v>2729</v>
      </c>
      <c r="C889" s="3">
        <v>43022</v>
      </c>
      <c r="D889" s="3">
        <v>43027</v>
      </c>
      <c r="E889" t="s">
        <v>49</v>
      </c>
      <c r="F889" t="s">
        <v>2730</v>
      </c>
      <c r="G889" t="s">
        <v>2731</v>
      </c>
      <c r="H889" t="s">
        <v>101</v>
      </c>
      <c r="I889" t="s">
        <v>26</v>
      </c>
      <c r="J889" t="s">
        <v>380</v>
      </c>
      <c r="K889" t="s">
        <v>2732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1">
        <v>37.659999999999997</v>
      </c>
      <c r="S889">
        <v>7</v>
      </c>
      <c r="T889" s="2">
        <v>0</v>
      </c>
      <c r="U889" s="4">
        <v>18.453399999999998</v>
      </c>
      <c r="V889">
        <f>D889-C889</f>
        <v>5</v>
      </c>
      <c r="W889" s="5">
        <f t="shared" si="13"/>
        <v>0.49</v>
      </c>
      <c r="X889" t="str" cm="1">
        <f t="array" ref="X889">_xlfn.IFS(V889&lt;=2, "Express", V889&lt;=5, "Standard", TRUE, "Delayed")</f>
        <v>Standard</v>
      </c>
    </row>
    <row r="890" spans="1:24" x14ac:dyDescent="0.45">
      <c r="A890">
        <v>889</v>
      </c>
      <c r="B890" t="s">
        <v>2733</v>
      </c>
      <c r="C890" s="3">
        <v>41982</v>
      </c>
      <c r="D890" s="3">
        <v>41989</v>
      </c>
      <c r="E890" t="s">
        <v>49</v>
      </c>
      <c r="F890" t="s">
        <v>2629</v>
      </c>
      <c r="G890" t="s">
        <v>2630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1465</v>
      </c>
      <c r="O890" t="s">
        <v>45</v>
      </c>
      <c r="P890" t="s">
        <v>89</v>
      </c>
      <c r="Q890" t="s">
        <v>1466</v>
      </c>
      <c r="R890" s="1">
        <v>34.68</v>
      </c>
      <c r="S890">
        <v>6</v>
      </c>
      <c r="T890" s="2">
        <v>0</v>
      </c>
      <c r="U890" s="4">
        <v>16.993200000000002</v>
      </c>
      <c r="V890">
        <f>D890-C890</f>
        <v>7</v>
      </c>
      <c r="W890" s="5">
        <f t="shared" si="13"/>
        <v>0.49000000000000005</v>
      </c>
      <c r="X890" t="str" cm="1">
        <f t="array" ref="X890">_xlfn.IFS(V890&lt;=2, "Express", V890&lt;=5, "Standard", TRUE, "Delayed")</f>
        <v>Delayed</v>
      </c>
    </row>
    <row r="891" spans="1:24" x14ac:dyDescent="0.45">
      <c r="A891">
        <v>890</v>
      </c>
      <c r="B891" t="s">
        <v>2734</v>
      </c>
      <c r="C891" s="3">
        <v>42906</v>
      </c>
      <c r="D891" s="3">
        <v>42912</v>
      </c>
      <c r="E891" t="s">
        <v>49</v>
      </c>
      <c r="F891" t="s">
        <v>1645</v>
      </c>
      <c r="G891" t="s">
        <v>1646</v>
      </c>
      <c r="H891" t="s">
        <v>25</v>
      </c>
      <c r="I891" t="s">
        <v>26</v>
      </c>
      <c r="J891" t="s">
        <v>1499</v>
      </c>
      <c r="K891" t="s">
        <v>266</v>
      </c>
      <c r="L891">
        <v>10801</v>
      </c>
      <c r="M891" t="s">
        <v>147</v>
      </c>
      <c r="N891" t="s">
        <v>2735</v>
      </c>
      <c r="O891" t="s">
        <v>70</v>
      </c>
      <c r="P891" t="s">
        <v>160</v>
      </c>
      <c r="Q891" t="s">
        <v>2736</v>
      </c>
      <c r="R891" s="1">
        <v>149.94999999999999</v>
      </c>
      <c r="S891">
        <v>5</v>
      </c>
      <c r="T891" s="2">
        <v>0</v>
      </c>
      <c r="U891" s="4">
        <v>14.994999999999999</v>
      </c>
      <c r="V891">
        <f>D891-C891</f>
        <v>6</v>
      </c>
      <c r="W891" s="5">
        <f t="shared" si="13"/>
        <v>0.1</v>
      </c>
      <c r="X891" t="str" cm="1">
        <f t="array" ref="X891">_xlfn.IFS(V891&lt;=2, "Express", V891&lt;=5, "Standard", TRUE, "Delayed")</f>
        <v>Delayed</v>
      </c>
    </row>
    <row r="892" spans="1:24" x14ac:dyDescent="0.45">
      <c r="A892">
        <v>891</v>
      </c>
      <c r="B892" t="s">
        <v>2734</v>
      </c>
      <c r="C892" s="3">
        <v>42906</v>
      </c>
      <c r="D892" s="3">
        <v>42912</v>
      </c>
      <c r="E892" t="s">
        <v>49</v>
      </c>
      <c r="F892" t="s">
        <v>1645</v>
      </c>
      <c r="G892" t="s">
        <v>1646</v>
      </c>
      <c r="H892" t="s">
        <v>25</v>
      </c>
      <c r="I892" t="s">
        <v>26</v>
      </c>
      <c r="J892" t="s">
        <v>1499</v>
      </c>
      <c r="K892" t="s">
        <v>266</v>
      </c>
      <c r="L892">
        <v>10801</v>
      </c>
      <c r="M892" t="s">
        <v>147</v>
      </c>
      <c r="N892" t="s">
        <v>1596</v>
      </c>
      <c r="O892" t="s">
        <v>45</v>
      </c>
      <c r="P892" t="s">
        <v>74</v>
      </c>
      <c r="Q892" t="s">
        <v>1597</v>
      </c>
      <c r="R892" s="1">
        <v>51.311999999999998</v>
      </c>
      <c r="S892">
        <v>3</v>
      </c>
      <c r="T892" s="2">
        <v>0.2</v>
      </c>
      <c r="U892" s="4">
        <v>18.6006</v>
      </c>
      <c r="V892">
        <f>D892-C892</f>
        <v>6</v>
      </c>
      <c r="W892" s="5">
        <f t="shared" si="13"/>
        <v>0.36250000000000004</v>
      </c>
      <c r="X892" t="str" cm="1">
        <f t="array" ref="X892">_xlfn.IFS(V892&lt;=2, "Express", V892&lt;=5, "Standard", TRUE, "Delayed")</f>
        <v>Delayed</v>
      </c>
    </row>
    <row r="893" spans="1:24" x14ac:dyDescent="0.45">
      <c r="A893">
        <v>892</v>
      </c>
      <c r="B893" t="s">
        <v>2737</v>
      </c>
      <c r="C893" s="3">
        <v>42912</v>
      </c>
      <c r="D893" s="3">
        <v>42913</v>
      </c>
      <c r="E893" t="s">
        <v>187</v>
      </c>
      <c r="F893" t="s">
        <v>2282</v>
      </c>
      <c r="G893" t="s">
        <v>2283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2738</v>
      </c>
      <c r="O893" t="s">
        <v>45</v>
      </c>
      <c r="P893" t="s">
        <v>89</v>
      </c>
      <c r="Q893" t="s">
        <v>2739</v>
      </c>
      <c r="R893" s="1">
        <v>4.54</v>
      </c>
      <c r="S893">
        <v>1</v>
      </c>
      <c r="T893" s="2">
        <v>0</v>
      </c>
      <c r="U893" s="4">
        <v>2.0430000000000001</v>
      </c>
      <c r="V893">
        <f>D893-C893</f>
        <v>1</v>
      </c>
      <c r="W893" s="5">
        <f t="shared" si="13"/>
        <v>0.45</v>
      </c>
      <c r="X893" t="str" cm="1">
        <f t="array" ref="X893">_xlfn.IFS(V893&lt;=2, "Express", V893&lt;=5, "Standard", TRUE, "Delayed")</f>
        <v>Express</v>
      </c>
    </row>
    <row r="894" spans="1:24" x14ac:dyDescent="0.45">
      <c r="A894">
        <v>893</v>
      </c>
      <c r="B894" t="s">
        <v>2737</v>
      </c>
      <c r="C894" s="3">
        <v>42912</v>
      </c>
      <c r="D894" s="3">
        <v>42913</v>
      </c>
      <c r="E894" t="s">
        <v>187</v>
      </c>
      <c r="F894" t="s">
        <v>2282</v>
      </c>
      <c r="G894" t="s">
        <v>2283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2740</v>
      </c>
      <c r="O894" t="s">
        <v>45</v>
      </c>
      <c r="P894" t="s">
        <v>67</v>
      </c>
      <c r="Q894" t="s">
        <v>2741</v>
      </c>
      <c r="R894" s="1">
        <v>15.92</v>
      </c>
      <c r="S894">
        <v>4</v>
      </c>
      <c r="T894" s="2">
        <v>0</v>
      </c>
      <c r="U894" s="4">
        <v>5.4127999999999998</v>
      </c>
      <c r="V894">
        <f>D894-C894</f>
        <v>1</v>
      </c>
      <c r="W894" s="5">
        <f t="shared" si="13"/>
        <v>0.33999999999999997</v>
      </c>
      <c r="X894" t="str" cm="1">
        <f t="array" ref="X894">_xlfn.IFS(V894&lt;=2, "Express", V894&lt;=5, "Standard", TRUE, "Delayed")</f>
        <v>Express</v>
      </c>
    </row>
    <row r="895" spans="1:24" x14ac:dyDescent="0.45">
      <c r="A895">
        <v>894</v>
      </c>
      <c r="B895" t="s">
        <v>2737</v>
      </c>
      <c r="C895" s="3">
        <v>42912</v>
      </c>
      <c r="D895" s="3">
        <v>42913</v>
      </c>
      <c r="E895" t="s">
        <v>187</v>
      </c>
      <c r="F895" t="s">
        <v>2282</v>
      </c>
      <c r="G895" t="s">
        <v>2283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2742</v>
      </c>
      <c r="O895" t="s">
        <v>70</v>
      </c>
      <c r="P895" t="s">
        <v>71</v>
      </c>
      <c r="Q895" t="s">
        <v>2743</v>
      </c>
      <c r="R895" s="1">
        <v>543.91999999999996</v>
      </c>
      <c r="S895">
        <v>8</v>
      </c>
      <c r="T895" s="2">
        <v>0</v>
      </c>
      <c r="U895" s="4">
        <v>135.97999999999999</v>
      </c>
      <c r="V895">
        <f>D895-C895</f>
        <v>1</v>
      </c>
      <c r="W895" s="5">
        <f t="shared" si="13"/>
        <v>0.25</v>
      </c>
      <c r="X895" t="str" cm="1">
        <f t="array" ref="X895">_xlfn.IFS(V895&lt;=2, "Express", V895&lt;=5, "Standard", TRUE, "Delayed")</f>
        <v>Express</v>
      </c>
    </row>
    <row r="896" spans="1:24" x14ac:dyDescent="0.45">
      <c r="A896">
        <v>895</v>
      </c>
      <c r="B896" t="s">
        <v>2744</v>
      </c>
      <c r="C896" s="3">
        <v>42684</v>
      </c>
      <c r="D896" s="3">
        <v>42686</v>
      </c>
      <c r="E896" t="s">
        <v>187</v>
      </c>
      <c r="F896" t="s">
        <v>2745</v>
      </c>
      <c r="G896" t="s">
        <v>2746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1305</v>
      </c>
      <c r="O896" t="s">
        <v>45</v>
      </c>
      <c r="P896" t="s">
        <v>58</v>
      </c>
      <c r="Q896" t="s">
        <v>1306</v>
      </c>
      <c r="R896" s="1">
        <v>155.82</v>
      </c>
      <c r="S896">
        <v>7</v>
      </c>
      <c r="T896" s="2">
        <v>0</v>
      </c>
      <c r="U896" s="4">
        <v>42.071399999999997</v>
      </c>
      <c r="V896">
        <f>D896-C896</f>
        <v>2</v>
      </c>
      <c r="W896" s="5">
        <f t="shared" si="13"/>
        <v>0.27</v>
      </c>
      <c r="X896" t="str" cm="1">
        <f t="array" ref="X896">_xlfn.IFS(V896&lt;=2, "Express", V896&lt;=5, "Standard", TRUE, "Delayed")</f>
        <v>Express</v>
      </c>
    </row>
    <row r="897" spans="1:24" x14ac:dyDescent="0.45">
      <c r="A897">
        <v>896</v>
      </c>
      <c r="B897" t="s">
        <v>2744</v>
      </c>
      <c r="C897" s="3">
        <v>42684</v>
      </c>
      <c r="D897" s="3">
        <v>42686</v>
      </c>
      <c r="E897" t="s">
        <v>187</v>
      </c>
      <c r="F897" t="s">
        <v>2745</v>
      </c>
      <c r="G897" t="s">
        <v>2746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2747</v>
      </c>
      <c r="O897" t="s">
        <v>45</v>
      </c>
      <c r="P897" t="s">
        <v>74</v>
      </c>
      <c r="Q897" t="s">
        <v>2748</v>
      </c>
      <c r="R897" s="1">
        <v>70.007999999999996</v>
      </c>
      <c r="S897">
        <v>3</v>
      </c>
      <c r="T897" s="2">
        <v>0.2</v>
      </c>
      <c r="U897" s="4">
        <v>24.502800000000001</v>
      </c>
      <c r="V897">
        <f>D897-C897</f>
        <v>2</v>
      </c>
      <c r="W897" s="5">
        <f t="shared" si="13"/>
        <v>0.35000000000000003</v>
      </c>
      <c r="X897" t="str" cm="1">
        <f t="array" ref="X897">_xlfn.IFS(V897&lt;=2, "Express", V897&lt;=5, "Standard", TRUE, "Delayed")</f>
        <v>Express</v>
      </c>
    </row>
    <row r="898" spans="1:24" x14ac:dyDescent="0.45">
      <c r="A898">
        <v>897</v>
      </c>
      <c r="B898" t="s">
        <v>2749</v>
      </c>
      <c r="C898" s="3">
        <v>42646</v>
      </c>
      <c r="D898" s="3">
        <v>42649</v>
      </c>
      <c r="E898" t="s">
        <v>22</v>
      </c>
      <c r="F898" t="s">
        <v>2750</v>
      </c>
      <c r="G898" t="s">
        <v>2751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2752</v>
      </c>
      <c r="O898" t="s">
        <v>45</v>
      </c>
      <c r="P898" t="s">
        <v>172</v>
      </c>
      <c r="Q898" t="s">
        <v>669</v>
      </c>
      <c r="R898" s="1">
        <v>15.648</v>
      </c>
      <c r="S898">
        <v>2</v>
      </c>
      <c r="T898" s="2">
        <v>0.2</v>
      </c>
      <c r="U898" s="4">
        <v>5.0856000000000003</v>
      </c>
      <c r="V898">
        <f>D898-C898</f>
        <v>3</v>
      </c>
      <c r="W898" s="5">
        <f t="shared" si="13"/>
        <v>0.32500000000000001</v>
      </c>
      <c r="X898" t="str" cm="1">
        <f t="array" ref="X898">_xlfn.IFS(V898&lt;=2, "Express", V898&lt;=5, "Standard", TRUE, "Delayed")</f>
        <v>Standard</v>
      </c>
    </row>
    <row r="899" spans="1:24" x14ac:dyDescent="0.45">
      <c r="A899">
        <v>898</v>
      </c>
      <c r="B899" t="s">
        <v>2753</v>
      </c>
      <c r="C899" s="3">
        <v>41891</v>
      </c>
      <c r="D899" s="3">
        <v>41897</v>
      </c>
      <c r="E899" t="s">
        <v>49</v>
      </c>
      <c r="F899" t="s">
        <v>2754</v>
      </c>
      <c r="G899" t="s">
        <v>2755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1667</v>
      </c>
      <c r="O899" t="s">
        <v>45</v>
      </c>
      <c r="P899" t="s">
        <v>46</v>
      </c>
      <c r="Q899" t="s">
        <v>1668</v>
      </c>
      <c r="R899" s="1">
        <v>103.6</v>
      </c>
      <c r="S899">
        <v>7</v>
      </c>
      <c r="T899" s="2">
        <v>0</v>
      </c>
      <c r="U899" s="4">
        <v>51.8</v>
      </c>
      <c r="V899">
        <f>D899-C899</f>
        <v>6</v>
      </c>
      <c r="W899" s="5">
        <f t="shared" ref="W899:W962" si="14">IFERROR(U899/R899, "0%")</f>
        <v>0.5</v>
      </c>
      <c r="X899" t="str" cm="1">
        <f t="array" ref="X899">_xlfn.IFS(V899&lt;=2, "Express", V899&lt;=5, "Standard", TRUE, "Delayed")</f>
        <v>Delayed</v>
      </c>
    </row>
    <row r="900" spans="1:24" x14ac:dyDescent="0.45">
      <c r="A900">
        <v>899</v>
      </c>
      <c r="B900" t="s">
        <v>2756</v>
      </c>
      <c r="C900" s="3">
        <v>43037</v>
      </c>
      <c r="D900" s="3">
        <v>43039</v>
      </c>
      <c r="E900" t="s">
        <v>22</v>
      </c>
      <c r="F900" t="s">
        <v>2757</v>
      </c>
      <c r="G900" t="s">
        <v>2758</v>
      </c>
      <c r="H900" t="s">
        <v>40</v>
      </c>
      <c r="I900" t="s">
        <v>26</v>
      </c>
      <c r="J900" t="s">
        <v>1560</v>
      </c>
      <c r="K900" t="s">
        <v>266</v>
      </c>
      <c r="L900">
        <v>13021</v>
      </c>
      <c r="M900" t="s">
        <v>147</v>
      </c>
      <c r="N900" t="s">
        <v>2759</v>
      </c>
      <c r="O900" t="s">
        <v>45</v>
      </c>
      <c r="P900" t="s">
        <v>89</v>
      </c>
      <c r="Q900" t="s">
        <v>2760</v>
      </c>
      <c r="R900" s="1">
        <v>46.96</v>
      </c>
      <c r="S900">
        <v>8</v>
      </c>
      <c r="T900" s="2">
        <v>0</v>
      </c>
      <c r="U900" s="4">
        <v>22.540800000000001</v>
      </c>
      <c r="V900">
        <f>D900-C900</f>
        <v>2</v>
      </c>
      <c r="W900" s="5">
        <f t="shared" si="14"/>
        <v>0.48</v>
      </c>
      <c r="X900" t="str" cm="1">
        <f t="array" ref="X900">_xlfn.IFS(V900&lt;=2, "Express", V900&lt;=5, "Standard", TRUE, "Delayed")</f>
        <v>Express</v>
      </c>
    </row>
    <row r="901" spans="1:24" x14ac:dyDescent="0.45">
      <c r="A901">
        <v>900</v>
      </c>
      <c r="B901" t="s">
        <v>2761</v>
      </c>
      <c r="C901" s="3">
        <v>42470</v>
      </c>
      <c r="D901" s="3">
        <v>42472</v>
      </c>
      <c r="E901" t="s">
        <v>187</v>
      </c>
      <c r="F901" t="s">
        <v>2762</v>
      </c>
      <c r="G901" t="s">
        <v>2763</v>
      </c>
      <c r="H901" t="s">
        <v>40</v>
      </c>
      <c r="I901" t="s">
        <v>26</v>
      </c>
      <c r="J901" t="s">
        <v>317</v>
      </c>
      <c r="K901" t="s">
        <v>496</v>
      </c>
      <c r="L901">
        <v>45503</v>
      </c>
      <c r="M901" t="s">
        <v>147</v>
      </c>
      <c r="N901" t="s">
        <v>2764</v>
      </c>
      <c r="O901" t="s">
        <v>45</v>
      </c>
      <c r="P901" t="s">
        <v>74</v>
      </c>
      <c r="Q901" t="s">
        <v>2765</v>
      </c>
      <c r="R901" s="1">
        <v>8.9039999999999999</v>
      </c>
      <c r="S901">
        <v>2</v>
      </c>
      <c r="T901" s="2">
        <v>0.7</v>
      </c>
      <c r="U901" s="4">
        <v>-6.5296000000000003</v>
      </c>
      <c r="V901">
        <f>D901-C901</f>
        <v>2</v>
      </c>
      <c r="W901" s="5">
        <f t="shared" si="14"/>
        <v>-0.73333333333333339</v>
      </c>
      <c r="X901" t="str" cm="1">
        <f t="array" ref="X901">_xlfn.IFS(V901&lt;=2, "Express", V901&lt;=5, "Standard", TRUE, "Delayed")</f>
        <v>Express</v>
      </c>
    </row>
    <row r="902" spans="1:24" x14ac:dyDescent="0.45">
      <c r="A902">
        <v>901</v>
      </c>
      <c r="B902" t="s">
        <v>2766</v>
      </c>
      <c r="C902" s="3">
        <v>43050</v>
      </c>
      <c r="D902" s="3">
        <v>43052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2767</v>
      </c>
      <c r="K902" t="s">
        <v>103</v>
      </c>
      <c r="L902">
        <v>75043</v>
      </c>
      <c r="M902" t="s">
        <v>104</v>
      </c>
      <c r="N902" t="s">
        <v>2768</v>
      </c>
      <c r="O902" t="s">
        <v>45</v>
      </c>
      <c r="P902" t="s">
        <v>46</v>
      </c>
      <c r="Q902" t="s">
        <v>2769</v>
      </c>
      <c r="R902" s="1">
        <v>10.44</v>
      </c>
      <c r="S902">
        <v>5</v>
      </c>
      <c r="T902" s="2">
        <v>0.2</v>
      </c>
      <c r="U902" s="4">
        <v>3.3929999999999998</v>
      </c>
      <c r="V902">
        <f>D902-C902</f>
        <v>2</v>
      </c>
      <c r="W902" s="5">
        <f t="shared" si="14"/>
        <v>0.32500000000000001</v>
      </c>
      <c r="X902" t="str" cm="1">
        <f t="array" ref="X902">_xlfn.IFS(V902&lt;=2, "Express", V902&lt;=5, "Standard", TRUE, "Delayed")</f>
        <v>Express</v>
      </c>
    </row>
    <row r="903" spans="1:24" x14ac:dyDescent="0.45">
      <c r="A903">
        <v>902</v>
      </c>
      <c r="B903" t="s">
        <v>2766</v>
      </c>
      <c r="C903" s="3">
        <v>43050</v>
      </c>
      <c r="D903" s="3">
        <v>43052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2767</v>
      </c>
      <c r="K903" t="s">
        <v>103</v>
      </c>
      <c r="L903">
        <v>75043</v>
      </c>
      <c r="M903" t="s">
        <v>104</v>
      </c>
      <c r="N903" t="s">
        <v>2770</v>
      </c>
      <c r="O903" t="s">
        <v>45</v>
      </c>
      <c r="P903" t="s">
        <v>74</v>
      </c>
      <c r="Q903" t="s">
        <v>2771</v>
      </c>
      <c r="R903" s="1">
        <v>18.335999999999999</v>
      </c>
      <c r="S903">
        <v>4</v>
      </c>
      <c r="T903" s="2">
        <v>0.8</v>
      </c>
      <c r="U903" s="4">
        <v>-32.088000000000001</v>
      </c>
      <c r="V903">
        <f>D903-C903</f>
        <v>2</v>
      </c>
      <c r="W903" s="5">
        <f t="shared" si="14"/>
        <v>-1.7500000000000002</v>
      </c>
      <c r="X903" t="str" cm="1">
        <f t="array" ref="X903">_xlfn.IFS(V903&lt;=2, "Express", V903&lt;=5, "Standard", TRUE, "Delayed")</f>
        <v>Express</v>
      </c>
    </row>
    <row r="904" spans="1:24" x14ac:dyDescent="0.45">
      <c r="A904">
        <v>903</v>
      </c>
      <c r="B904" t="s">
        <v>2772</v>
      </c>
      <c r="C904" s="3">
        <v>42993</v>
      </c>
      <c r="D904" s="3">
        <v>42995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 s="1">
        <v>323.976</v>
      </c>
      <c r="S904">
        <v>3</v>
      </c>
      <c r="T904" s="2">
        <v>0.2</v>
      </c>
      <c r="U904" s="4">
        <v>20.2485</v>
      </c>
      <c r="V904">
        <f>D904-C904</f>
        <v>2</v>
      </c>
      <c r="W904" s="5">
        <f t="shared" si="14"/>
        <v>6.25E-2</v>
      </c>
      <c r="X904" t="str" cm="1">
        <f t="array" ref="X904">_xlfn.IFS(V904&lt;=2, "Express", V904&lt;=5, "Standard", TRUE, "Delayed")</f>
        <v>Express</v>
      </c>
    </row>
    <row r="905" spans="1:24" x14ac:dyDescent="0.45">
      <c r="A905">
        <v>904</v>
      </c>
      <c r="B905" t="s">
        <v>2773</v>
      </c>
      <c r="C905" s="3">
        <v>42468</v>
      </c>
      <c r="D905" s="3">
        <v>42472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2774</v>
      </c>
      <c r="O905" t="s">
        <v>45</v>
      </c>
      <c r="P905" t="s">
        <v>89</v>
      </c>
      <c r="Q905" t="s">
        <v>2775</v>
      </c>
      <c r="R905" s="1">
        <v>20.04</v>
      </c>
      <c r="S905">
        <v>3</v>
      </c>
      <c r="T905" s="2">
        <v>0</v>
      </c>
      <c r="U905" s="4">
        <v>9.6191999999999993</v>
      </c>
      <c r="V905">
        <f>D905-C905</f>
        <v>4</v>
      </c>
      <c r="W905" s="5">
        <f t="shared" si="14"/>
        <v>0.48</v>
      </c>
      <c r="X905" t="str" cm="1">
        <f t="array" ref="X905">_xlfn.IFS(V905&lt;=2, "Express", V905&lt;=5, "Standard", TRUE, "Delayed")</f>
        <v>Standard</v>
      </c>
    </row>
    <row r="906" spans="1:24" x14ac:dyDescent="0.45">
      <c r="A906">
        <v>905</v>
      </c>
      <c r="B906" t="s">
        <v>2773</v>
      </c>
      <c r="C906" s="3">
        <v>42468</v>
      </c>
      <c r="D906" s="3">
        <v>42472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2214</v>
      </c>
      <c r="O906" t="s">
        <v>45</v>
      </c>
      <c r="P906" t="s">
        <v>58</v>
      </c>
      <c r="Q906" t="s">
        <v>2215</v>
      </c>
      <c r="R906" s="1">
        <v>64.959999999999994</v>
      </c>
      <c r="S906">
        <v>2</v>
      </c>
      <c r="T906" s="2">
        <v>0</v>
      </c>
      <c r="U906" s="4">
        <v>2.5983999999999998</v>
      </c>
      <c r="V906">
        <f>D906-C906</f>
        <v>4</v>
      </c>
      <c r="W906" s="5">
        <f t="shared" si="14"/>
        <v>0.04</v>
      </c>
      <c r="X906" t="str" cm="1">
        <f t="array" ref="X906">_xlfn.IFS(V906&lt;=2, "Express", V906&lt;=5, "Standard", TRUE, "Delayed")</f>
        <v>Standard</v>
      </c>
    </row>
    <row r="907" spans="1:24" x14ac:dyDescent="0.45">
      <c r="A907">
        <v>906</v>
      </c>
      <c r="B907" t="s">
        <v>2773</v>
      </c>
      <c r="C907" s="3">
        <v>42468</v>
      </c>
      <c r="D907" s="3">
        <v>42472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2776</v>
      </c>
      <c r="O907" t="s">
        <v>45</v>
      </c>
      <c r="P907" t="s">
        <v>89</v>
      </c>
      <c r="Q907" t="s">
        <v>2777</v>
      </c>
      <c r="R907" s="1">
        <v>12.96</v>
      </c>
      <c r="S907">
        <v>2</v>
      </c>
      <c r="T907" s="2">
        <v>0</v>
      </c>
      <c r="U907" s="4">
        <v>6.2207999999999997</v>
      </c>
      <c r="V907">
        <f>D907-C907</f>
        <v>4</v>
      </c>
      <c r="W907" s="5">
        <f t="shared" si="14"/>
        <v>0.47999999999999993</v>
      </c>
      <c r="X907" t="str" cm="1">
        <f t="array" ref="X907">_xlfn.IFS(V907&lt;=2, "Express", V907&lt;=5, "Standard", TRUE, "Delayed")</f>
        <v>Standard</v>
      </c>
    </row>
    <row r="908" spans="1:24" x14ac:dyDescent="0.45">
      <c r="A908">
        <v>907</v>
      </c>
      <c r="B908" t="s">
        <v>2778</v>
      </c>
      <c r="C908" s="3">
        <v>43099</v>
      </c>
      <c r="D908" s="3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2779</v>
      </c>
      <c r="O908" t="s">
        <v>31</v>
      </c>
      <c r="P908" t="s">
        <v>32</v>
      </c>
      <c r="Q908" t="s">
        <v>2780</v>
      </c>
      <c r="R908" s="1">
        <v>323.13600000000002</v>
      </c>
      <c r="S908">
        <v>4</v>
      </c>
      <c r="T908" s="2">
        <v>0.2</v>
      </c>
      <c r="U908" s="4">
        <v>12.117599999999999</v>
      </c>
      <c r="V908">
        <f>D908-C908</f>
        <v>4</v>
      </c>
      <c r="W908" s="5">
        <f t="shared" si="14"/>
        <v>3.7499999999999999E-2</v>
      </c>
      <c r="X908" t="str" cm="1">
        <f t="array" ref="X908">_xlfn.IFS(V908&lt;=2, "Express", V908&lt;=5, "Standard", TRUE, "Delayed")</f>
        <v>Standard</v>
      </c>
    </row>
    <row r="909" spans="1:24" x14ac:dyDescent="0.45">
      <c r="A909">
        <v>908</v>
      </c>
      <c r="B909" t="s">
        <v>2778</v>
      </c>
      <c r="C909" s="3">
        <v>43099</v>
      </c>
      <c r="D909" s="3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2781</v>
      </c>
      <c r="O909" t="s">
        <v>70</v>
      </c>
      <c r="P909" t="s">
        <v>71</v>
      </c>
      <c r="Q909" t="s">
        <v>2782</v>
      </c>
      <c r="R909" s="1">
        <v>90.93</v>
      </c>
      <c r="S909">
        <v>7</v>
      </c>
      <c r="T909" s="2">
        <v>0</v>
      </c>
      <c r="U909" s="4">
        <v>2.7279</v>
      </c>
      <c r="V909">
        <f>D909-C909</f>
        <v>4</v>
      </c>
      <c r="W909" s="5">
        <f t="shared" si="14"/>
        <v>0.03</v>
      </c>
      <c r="X909" t="str" cm="1">
        <f t="array" ref="X909">_xlfn.IFS(V909&lt;=2, "Express", V909&lt;=5, "Standard", TRUE, "Delayed")</f>
        <v>Standard</v>
      </c>
    </row>
    <row r="910" spans="1:24" x14ac:dyDescent="0.45">
      <c r="A910">
        <v>909</v>
      </c>
      <c r="B910" t="s">
        <v>2778</v>
      </c>
      <c r="C910" s="3">
        <v>43099</v>
      </c>
      <c r="D910" s="3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2783</v>
      </c>
      <c r="O910" t="s">
        <v>45</v>
      </c>
      <c r="P910" t="s">
        <v>74</v>
      </c>
      <c r="Q910" t="s">
        <v>2784</v>
      </c>
      <c r="R910" s="1">
        <v>52.776000000000003</v>
      </c>
      <c r="S910">
        <v>3</v>
      </c>
      <c r="T910" s="2">
        <v>0.2</v>
      </c>
      <c r="U910" s="4">
        <v>19.791</v>
      </c>
      <c r="V910">
        <f>D910-C910</f>
        <v>4</v>
      </c>
      <c r="W910" s="5">
        <f t="shared" si="14"/>
        <v>0.375</v>
      </c>
      <c r="X910" t="str" cm="1">
        <f t="array" ref="X910">_xlfn.IFS(V910&lt;=2, "Express", V910&lt;=5, "Standard", TRUE, "Delayed")</f>
        <v>Standard</v>
      </c>
    </row>
    <row r="911" spans="1:24" x14ac:dyDescent="0.45">
      <c r="A911">
        <v>910</v>
      </c>
      <c r="B911" t="s">
        <v>2785</v>
      </c>
      <c r="C911" s="3">
        <v>42980</v>
      </c>
      <c r="D911" s="3">
        <v>42985</v>
      </c>
      <c r="E911" t="s">
        <v>49</v>
      </c>
      <c r="F911" t="s">
        <v>2786</v>
      </c>
      <c r="G911" t="s">
        <v>2787</v>
      </c>
      <c r="H911" t="s">
        <v>101</v>
      </c>
      <c r="I911" t="s">
        <v>26</v>
      </c>
      <c r="J911" t="s">
        <v>326</v>
      </c>
      <c r="K911" t="s">
        <v>237</v>
      </c>
      <c r="L911">
        <v>49201</v>
      </c>
      <c r="M911" t="s">
        <v>104</v>
      </c>
      <c r="N911" t="s">
        <v>2788</v>
      </c>
      <c r="O911" t="s">
        <v>70</v>
      </c>
      <c r="P911" t="s">
        <v>71</v>
      </c>
      <c r="Q911" t="s">
        <v>2789</v>
      </c>
      <c r="R911" s="1">
        <v>1199.8</v>
      </c>
      <c r="S911">
        <v>4</v>
      </c>
      <c r="T911" s="2">
        <v>0</v>
      </c>
      <c r="U911" s="4">
        <v>323.94600000000003</v>
      </c>
      <c r="V911">
        <f>D911-C911</f>
        <v>5</v>
      </c>
      <c r="W911" s="5">
        <f t="shared" si="14"/>
        <v>0.27</v>
      </c>
      <c r="X911" t="str" cm="1">
        <f t="array" ref="X911">_xlfn.IFS(V911&lt;=2, "Express", V911&lt;=5, "Standard", TRUE, "Delayed")</f>
        <v>Standard</v>
      </c>
    </row>
    <row r="912" spans="1:24" x14ac:dyDescent="0.45">
      <c r="A912">
        <v>911</v>
      </c>
      <c r="B912" t="s">
        <v>2785</v>
      </c>
      <c r="C912" s="3">
        <v>42980</v>
      </c>
      <c r="D912" s="3">
        <v>42985</v>
      </c>
      <c r="E912" t="s">
        <v>49</v>
      </c>
      <c r="F912" t="s">
        <v>2786</v>
      </c>
      <c r="G912" t="s">
        <v>2787</v>
      </c>
      <c r="H912" t="s">
        <v>101</v>
      </c>
      <c r="I912" t="s">
        <v>26</v>
      </c>
      <c r="J912" t="s">
        <v>326</v>
      </c>
      <c r="K912" t="s">
        <v>237</v>
      </c>
      <c r="L912">
        <v>49201</v>
      </c>
      <c r="M912" t="s">
        <v>104</v>
      </c>
      <c r="N912" t="s">
        <v>2790</v>
      </c>
      <c r="O912" t="s">
        <v>70</v>
      </c>
      <c r="P912" t="s">
        <v>160</v>
      </c>
      <c r="Q912" t="s">
        <v>2791</v>
      </c>
      <c r="R912" s="1">
        <v>1928.78</v>
      </c>
      <c r="S912">
        <v>7</v>
      </c>
      <c r="T912" s="2">
        <v>0</v>
      </c>
      <c r="U912" s="4">
        <v>829.37540000000001</v>
      </c>
      <c r="V912">
        <f>D912-C912</f>
        <v>5</v>
      </c>
      <c r="W912" s="5">
        <f t="shared" si="14"/>
        <v>0.43</v>
      </c>
      <c r="X912" t="str" cm="1">
        <f t="array" ref="X912">_xlfn.IFS(V912&lt;=2, "Express", V912&lt;=5, "Standard", TRUE, "Delayed")</f>
        <v>Standard</v>
      </c>
    </row>
    <row r="913" spans="1:24" x14ac:dyDescent="0.45">
      <c r="A913">
        <v>912</v>
      </c>
      <c r="B913" t="s">
        <v>2785</v>
      </c>
      <c r="C913" s="3">
        <v>42980</v>
      </c>
      <c r="D913" s="3">
        <v>42985</v>
      </c>
      <c r="E913" t="s">
        <v>49</v>
      </c>
      <c r="F913" t="s">
        <v>2786</v>
      </c>
      <c r="G913" t="s">
        <v>2787</v>
      </c>
      <c r="H913" t="s">
        <v>101</v>
      </c>
      <c r="I913" t="s">
        <v>26</v>
      </c>
      <c r="J913" t="s">
        <v>326</v>
      </c>
      <c r="K913" t="s">
        <v>237</v>
      </c>
      <c r="L913">
        <v>49201</v>
      </c>
      <c r="M913" t="s">
        <v>104</v>
      </c>
      <c r="N913" t="s">
        <v>2792</v>
      </c>
      <c r="O913" t="s">
        <v>45</v>
      </c>
      <c r="P913" t="s">
        <v>58</v>
      </c>
      <c r="Q913" t="s">
        <v>2793</v>
      </c>
      <c r="R913" s="1">
        <v>352.38</v>
      </c>
      <c r="S913">
        <v>2</v>
      </c>
      <c r="T913" s="2">
        <v>0</v>
      </c>
      <c r="U913" s="4">
        <v>81.047399999999996</v>
      </c>
      <c r="V913">
        <f>D913-C913</f>
        <v>5</v>
      </c>
      <c r="W913" s="5">
        <f t="shared" si="14"/>
        <v>0.22999999999999998</v>
      </c>
      <c r="X913" t="str" cm="1">
        <f t="array" ref="X913">_xlfn.IFS(V913&lt;=2, "Express", V913&lt;=5, "Standard", TRUE, "Delayed")</f>
        <v>Standard</v>
      </c>
    </row>
    <row r="914" spans="1:24" x14ac:dyDescent="0.45">
      <c r="A914">
        <v>913</v>
      </c>
      <c r="B914" t="s">
        <v>2794</v>
      </c>
      <c r="C914" s="3">
        <v>42155</v>
      </c>
      <c r="D914" s="3">
        <v>42162</v>
      </c>
      <c r="E914" t="s">
        <v>49</v>
      </c>
      <c r="F914" t="s">
        <v>2795</v>
      </c>
      <c r="G914" t="s">
        <v>2796</v>
      </c>
      <c r="H914" t="s">
        <v>101</v>
      </c>
      <c r="I914" t="s">
        <v>26</v>
      </c>
      <c r="J914" t="s">
        <v>2797</v>
      </c>
      <c r="K914" t="s">
        <v>747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 s="1">
        <v>22.2</v>
      </c>
      <c r="S914">
        <v>6</v>
      </c>
      <c r="T914" s="2">
        <v>0</v>
      </c>
      <c r="U914" s="4">
        <v>9.1020000000000003</v>
      </c>
      <c r="V914">
        <f>D914-C914</f>
        <v>7</v>
      </c>
      <c r="W914" s="5">
        <f t="shared" si="14"/>
        <v>0.41000000000000003</v>
      </c>
      <c r="X914" t="str" cm="1">
        <f t="array" ref="X914">_xlfn.IFS(V914&lt;=2, "Express", V914&lt;=5, "Standard", TRUE, "Delayed")</f>
        <v>Delayed</v>
      </c>
    </row>
    <row r="915" spans="1:24" x14ac:dyDescent="0.45">
      <c r="A915">
        <v>914</v>
      </c>
      <c r="B915" t="s">
        <v>2798</v>
      </c>
      <c r="C915" s="3">
        <v>43066</v>
      </c>
      <c r="D915" s="3">
        <v>43068</v>
      </c>
      <c r="E915" t="s">
        <v>187</v>
      </c>
      <c r="F915" t="s">
        <v>2602</v>
      </c>
      <c r="G915" t="s">
        <v>2603</v>
      </c>
      <c r="H915" t="s">
        <v>40</v>
      </c>
      <c r="I915" t="s">
        <v>26</v>
      </c>
      <c r="J915" t="s">
        <v>2545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 s="1">
        <v>46.94</v>
      </c>
      <c r="S915">
        <v>1</v>
      </c>
      <c r="T915" s="2">
        <v>0</v>
      </c>
      <c r="U915" s="4">
        <v>19.2454</v>
      </c>
      <c r="V915">
        <f>D915-C915</f>
        <v>2</v>
      </c>
      <c r="W915" s="5">
        <f t="shared" si="14"/>
        <v>0.41000000000000003</v>
      </c>
      <c r="X915" t="str" cm="1">
        <f t="array" ref="X915">_xlfn.IFS(V915&lt;=2, "Express", V915&lt;=5, "Standard", TRUE, "Delayed")</f>
        <v>Express</v>
      </c>
    </row>
    <row r="916" spans="1:24" x14ac:dyDescent="0.45">
      <c r="A916">
        <v>915</v>
      </c>
      <c r="B916" t="s">
        <v>2798</v>
      </c>
      <c r="C916" s="3">
        <v>43066</v>
      </c>
      <c r="D916" s="3">
        <v>43068</v>
      </c>
      <c r="E916" t="s">
        <v>187</v>
      </c>
      <c r="F916" t="s">
        <v>2602</v>
      </c>
      <c r="G916" t="s">
        <v>2603</v>
      </c>
      <c r="H916" t="s">
        <v>40</v>
      </c>
      <c r="I916" t="s">
        <v>26</v>
      </c>
      <c r="J916" t="s">
        <v>2545</v>
      </c>
      <c r="K916" t="s">
        <v>113</v>
      </c>
      <c r="L916">
        <v>53209</v>
      </c>
      <c r="M916" t="s">
        <v>104</v>
      </c>
      <c r="N916" t="s">
        <v>1580</v>
      </c>
      <c r="O916" t="s">
        <v>70</v>
      </c>
      <c r="P916" t="s">
        <v>160</v>
      </c>
      <c r="Q916" t="s">
        <v>1581</v>
      </c>
      <c r="R916" s="1">
        <v>143.72999999999999</v>
      </c>
      <c r="S916">
        <v>9</v>
      </c>
      <c r="T916" s="2">
        <v>0</v>
      </c>
      <c r="U916" s="4">
        <v>56.054699999999997</v>
      </c>
      <c r="V916">
        <f>D916-C916</f>
        <v>2</v>
      </c>
      <c r="W916" s="5">
        <f t="shared" si="14"/>
        <v>0.39</v>
      </c>
      <c r="X916" t="str" cm="1">
        <f t="array" ref="X916">_xlfn.IFS(V916&lt;=2, "Express", V916&lt;=5, "Standard", TRUE, "Delayed")</f>
        <v>Express</v>
      </c>
    </row>
    <row r="917" spans="1:24" x14ac:dyDescent="0.45">
      <c r="A917">
        <v>916</v>
      </c>
      <c r="B917" t="s">
        <v>2799</v>
      </c>
      <c r="C917" s="3">
        <v>41805</v>
      </c>
      <c r="D917" s="3">
        <v>41811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678</v>
      </c>
      <c r="K917" t="s">
        <v>103</v>
      </c>
      <c r="L917">
        <v>78207</v>
      </c>
      <c r="M917" t="s">
        <v>104</v>
      </c>
      <c r="N917" t="s">
        <v>2800</v>
      </c>
      <c r="O917" t="s">
        <v>31</v>
      </c>
      <c r="P917" t="s">
        <v>55</v>
      </c>
      <c r="Q917" t="s">
        <v>2801</v>
      </c>
      <c r="R917" s="1">
        <v>99.918000000000006</v>
      </c>
      <c r="S917">
        <v>2</v>
      </c>
      <c r="T917" s="2">
        <v>0.3</v>
      </c>
      <c r="U917" s="4">
        <v>-18.5562</v>
      </c>
      <c r="V917">
        <f>D917-C917</f>
        <v>6</v>
      </c>
      <c r="W917" s="5">
        <f t="shared" si="14"/>
        <v>-0.18571428571428572</v>
      </c>
      <c r="X917" t="str" cm="1">
        <f t="array" ref="X917">_xlfn.IFS(V917&lt;=2, "Express", V917&lt;=5, "Standard", TRUE, "Delayed")</f>
        <v>Delayed</v>
      </c>
    </row>
    <row r="918" spans="1:24" x14ac:dyDescent="0.45">
      <c r="A918">
        <v>917</v>
      </c>
      <c r="B918" t="s">
        <v>2799</v>
      </c>
      <c r="C918" s="3">
        <v>41805</v>
      </c>
      <c r="D918" s="3">
        <v>41811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678</v>
      </c>
      <c r="K918" t="s">
        <v>103</v>
      </c>
      <c r="L918">
        <v>78207</v>
      </c>
      <c r="M918" t="s">
        <v>104</v>
      </c>
      <c r="N918" t="s">
        <v>1793</v>
      </c>
      <c r="O918" t="s">
        <v>31</v>
      </c>
      <c r="P918" t="s">
        <v>35</v>
      </c>
      <c r="Q918" t="s">
        <v>1794</v>
      </c>
      <c r="R918" s="1">
        <v>797.94399999999996</v>
      </c>
      <c r="S918">
        <v>4</v>
      </c>
      <c r="T918" s="2">
        <v>0.3</v>
      </c>
      <c r="U918" s="4">
        <v>-56.996000000000002</v>
      </c>
      <c r="V918">
        <f>D918-C918</f>
        <v>6</v>
      </c>
      <c r="W918" s="5">
        <f t="shared" si="14"/>
        <v>-7.1428571428571438E-2</v>
      </c>
      <c r="X918" t="str" cm="1">
        <f t="array" ref="X918">_xlfn.IFS(V918&lt;=2, "Express", V918&lt;=5, "Standard", TRUE, "Delayed")</f>
        <v>Delayed</v>
      </c>
    </row>
    <row r="919" spans="1:24" x14ac:dyDescent="0.45">
      <c r="A919">
        <v>918</v>
      </c>
      <c r="B919" t="s">
        <v>2799</v>
      </c>
      <c r="C919" s="3">
        <v>41805</v>
      </c>
      <c r="D919" s="3">
        <v>41811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678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 s="1">
        <v>8.5679999999999996</v>
      </c>
      <c r="S919">
        <v>3</v>
      </c>
      <c r="T919" s="2">
        <v>0.8</v>
      </c>
      <c r="U919" s="4">
        <v>-14.5656</v>
      </c>
      <c r="V919">
        <f>D919-C919</f>
        <v>6</v>
      </c>
      <c r="W919" s="5">
        <f t="shared" si="14"/>
        <v>-1.7</v>
      </c>
      <c r="X919" t="str" cm="1">
        <f t="array" ref="X919">_xlfn.IFS(V919&lt;=2, "Express", V919&lt;=5, "Standard", TRUE, "Delayed")</f>
        <v>Delayed</v>
      </c>
    </row>
    <row r="920" spans="1:24" x14ac:dyDescent="0.45">
      <c r="A920">
        <v>919</v>
      </c>
      <c r="B920" t="s">
        <v>2802</v>
      </c>
      <c r="C920" s="3">
        <v>42434</v>
      </c>
      <c r="D920" s="3">
        <v>42440</v>
      </c>
      <c r="E920" t="s">
        <v>49</v>
      </c>
      <c r="F920" t="s">
        <v>2803</v>
      </c>
      <c r="G920" t="s">
        <v>2804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2465</v>
      </c>
      <c r="O920" t="s">
        <v>45</v>
      </c>
      <c r="P920" t="s">
        <v>172</v>
      </c>
      <c r="Q920" t="s">
        <v>2466</v>
      </c>
      <c r="R920" s="1">
        <v>149.352</v>
      </c>
      <c r="S920">
        <v>3</v>
      </c>
      <c r="T920" s="2">
        <v>0.2</v>
      </c>
      <c r="U920" s="4">
        <v>50.406300000000002</v>
      </c>
      <c r="V920">
        <f>D920-C920</f>
        <v>6</v>
      </c>
      <c r="W920" s="5">
        <f t="shared" si="14"/>
        <v>0.33750000000000002</v>
      </c>
      <c r="X920" t="str" cm="1">
        <f t="array" ref="X920">_xlfn.IFS(V920&lt;=2, "Express", V920&lt;=5, "Standard", TRUE, "Delayed")</f>
        <v>Delayed</v>
      </c>
    </row>
    <row r="921" spans="1:24" x14ac:dyDescent="0.45">
      <c r="A921">
        <v>920</v>
      </c>
      <c r="B921" t="s">
        <v>2802</v>
      </c>
      <c r="C921" s="3">
        <v>42434</v>
      </c>
      <c r="D921" s="3">
        <v>42440</v>
      </c>
      <c r="E921" t="s">
        <v>49</v>
      </c>
      <c r="F921" t="s">
        <v>2803</v>
      </c>
      <c r="G921" t="s">
        <v>2804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2805</v>
      </c>
      <c r="O921" t="s">
        <v>45</v>
      </c>
      <c r="P921" t="s">
        <v>58</v>
      </c>
      <c r="Q921" t="s">
        <v>2806</v>
      </c>
      <c r="R921" s="1">
        <v>12.992000000000001</v>
      </c>
      <c r="S921">
        <v>1</v>
      </c>
      <c r="T921" s="2">
        <v>0.2</v>
      </c>
      <c r="U921" s="4">
        <v>-0.81200000000000006</v>
      </c>
      <c r="V921">
        <f>D921-C921</f>
        <v>6</v>
      </c>
      <c r="W921" s="5">
        <f t="shared" si="14"/>
        <v>-6.25E-2</v>
      </c>
      <c r="X921" t="str" cm="1">
        <f t="array" ref="X921">_xlfn.IFS(V921&lt;=2, "Express", V921&lt;=5, "Standard", TRUE, "Delayed")</f>
        <v>Delayed</v>
      </c>
    </row>
    <row r="922" spans="1:24" x14ac:dyDescent="0.45">
      <c r="A922">
        <v>921</v>
      </c>
      <c r="B922" t="s">
        <v>2807</v>
      </c>
      <c r="C922" s="3">
        <v>41978</v>
      </c>
      <c r="D922" s="3">
        <v>41985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2808</v>
      </c>
      <c r="K922" t="s">
        <v>318</v>
      </c>
      <c r="L922">
        <v>22304</v>
      </c>
      <c r="M922" t="s">
        <v>29</v>
      </c>
      <c r="N922" t="s">
        <v>2238</v>
      </c>
      <c r="O922" t="s">
        <v>45</v>
      </c>
      <c r="P922" t="s">
        <v>58</v>
      </c>
      <c r="Q922" t="s">
        <v>2239</v>
      </c>
      <c r="R922" s="1">
        <v>24.56</v>
      </c>
      <c r="S922">
        <v>2</v>
      </c>
      <c r="T922" s="2">
        <v>0</v>
      </c>
      <c r="U922" s="4">
        <v>6.8768000000000002</v>
      </c>
      <c r="V922">
        <f>D922-C922</f>
        <v>7</v>
      </c>
      <c r="W922" s="5">
        <f t="shared" si="14"/>
        <v>0.28000000000000003</v>
      </c>
      <c r="X922" t="str" cm="1">
        <f t="array" ref="X922">_xlfn.IFS(V922&lt;=2, "Express", V922&lt;=5, "Standard", TRUE, "Delayed")</f>
        <v>Delayed</v>
      </c>
    </row>
    <row r="923" spans="1:24" x14ac:dyDescent="0.45">
      <c r="A923">
        <v>922</v>
      </c>
      <c r="B923" t="s">
        <v>2809</v>
      </c>
      <c r="C923" s="3">
        <v>42105</v>
      </c>
      <c r="D923" s="3">
        <v>42109</v>
      </c>
      <c r="E923" t="s">
        <v>49</v>
      </c>
      <c r="F923" t="s">
        <v>2810</v>
      </c>
      <c r="G923" t="s">
        <v>2811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2812</v>
      </c>
      <c r="O923" t="s">
        <v>70</v>
      </c>
      <c r="P923" t="s">
        <v>160</v>
      </c>
      <c r="Q923" t="s">
        <v>2813</v>
      </c>
      <c r="R923" s="1">
        <v>85.14</v>
      </c>
      <c r="S923">
        <v>3</v>
      </c>
      <c r="T923" s="2">
        <v>0</v>
      </c>
      <c r="U923" s="4">
        <v>34.907400000000003</v>
      </c>
      <c r="V923">
        <f>D923-C923</f>
        <v>4</v>
      </c>
      <c r="W923" s="5">
        <f t="shared" si="14"/>
        <v>0.41000000000000003</v>
      </c>
      <c r="X923" t="str" cm="1">
        <f t="array" ref="X923">_xlfn.IFS(V923&lt;=2, "Express", V923&lt;=5, "Standard", TRUE, "Delayed")</f>
        <v>Standard</v>
      </c>
    </row>
    <row r="924" spans="1:24" x14ac:dyDescent="0.45">
      <c r="A924">
        <v>923</v>
      </c>
      <c r="B924" t="s">
        <v>2809</v>
      </c>
      <c r="C924" s="3">
        <v>42105</v>
      </c>
      <c r="D924" s="3">
        <v>42109</v>
      </c>
      <c r="E924" t="s">
        <v>49</v>
      </c>
      <c r="F924" t="s">
        <v>2810</v>
      </c>
      <c r="G924" t="s">
        <v>2811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2814</v>
      </c>
      <c r="O924" t="s">
        <v>70</v>
      </c>
      <c r="P924" t="s">
        <v>71</v>
      </c>
      <c r="Q924" t="s">
        <v>2815</v>
      </c>
      <c r="R924" s="1">
        <v>21.99</v>
      </c>
      <c r="S924">
        <v>1</v>
      </c>
      <c r="T924" s="2">
        <v>0</v>
      </c>
      <c r="U924" s="4">
        <v>10.555199999999999</v>
      </c>
      <c r="V924">
        <f>D924-C924</f>
        <v>4</v>
      </c>
      <c r="W924" s="5">
        <f t="shared" si="14"/>
        <v>0.48</v>
      </c>
      <c r="X924" t="str" cm="1">
        <f t="array" ref="X924">_xlfn.IFS(V924&lt;=2, "Express", V924&lt;=5, "Standard", TRUE, "Delayed")</f>
        <v>Standard</v>
      </c>
    </row>
    <row r="925" spans="1:24" x14ac:dyDescent="0.45">
      <c r="A925">
        <v>924</v>
      </c>
      <c r="B925" t="s">
        <v>2809</v>
      </c>
      <c r="C925" s="3">
        <v>42105</v>
      </c>
      <c r="D925" s="3">
        <v>42109</v>
      </c>
      <c r="E925" t="s">
        <v>49</v>
      </c>
      <c r="F925" t="s">
        <v>2810</v>
      </c>
      <c r="G925" t="s">
        <v>2811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2816</v>
      </c>
      <c r="O925" t="s">
        <v>45</v>
      </c>
      <c r="P925" t="s">
        <v>77</v>
      </c>
      <c r="Q925" t="s">
        <v>2817</v>
      </c>
      <c r="R925" s="1">
        <v>406.6</v>
      </c>
      <c r="S925">
        <v>5</v>
      </c>
      <c r="T925" s="2">
        <v>0</v>
      </c>
      <c r="U925" s="4">
        <v>113.848</v>
      </c>
      <c r="V925">
        <f>D925-C925</f>
        <v>4</v>
      </c>
      <c r="W925" s="5">
        <f t="shared" si="14"/>
        <v>0.27999999999999997</v>
      </c>
      <c r="X925" t="str" cm="1">
        <f t="array" ref="X925">_xlfn.IFS(V925&lt;=2, "Express", V925&lt;=5, "Standard", TRUE, "Delayed")</f>
        <v>Standard</v>
      </c>
    </row>
    <row r="926" spans="1:24" x14ac:dyDescent="0.45">
      <c r="A926">
        <v>925</v>
      </c>
      <c r="B926" t="s">
        <v>2818</v>
      </c>
      <c r="C926" s="3">
        <v>42628</v>
      </c>
      <c r="D926" s="3">
        <v>42633</v>
      </c>
      <c r="E926" t="s">
        <v>49</v>
      </c>
      <c r="F926" t="s">
        <v>2819</v>
      </c>
      <c r="G926" t="s">
        <v>2820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514</v>
      </c>
      <c r="O926" t="s">
        <v>45</v>
      </c>
      <c r="P926" t="s">
        <v>74</v>
      </c>
      <c r="Q926" t="s">
        <v>515</v>
      </c>
      <c r="R926" s="1">
        <v>841.56799999999998</v>
      </c>
      <c r="S926">
        <v>2</v>
      </c>
      <c r="T926" s="2">
        <v>0.2</v>
      </c>
      <c r="U926" s="4">
        <v>294.54880000000003</v>
      </c>
      <c r="V926">
        <f>D926-C926</f>
        <v>5</v>
      </c>
      <c r="W926" s="5">
        <f t="shared" si="14"/>
        <v>0.35000000000000003</v>
      </c>
      <c r="X926" t="str" cm="1">
        <f t="array" ref="X926">_xlfn.IFS(V926&lt;=2, "Express", V926&lt;=5, "Standard", TRUE, "Delayed")</f>
        <v>Standard</v>
      </c>
    </row>
    <row r="927" spans="1:24" x14ac:dyDescent="0.45">
      <c r="A927">
        <v>926</v>
      </c>
      <c r="B927" t="s">
        <v>2821</v>
      </c>
      <c r="C927" s="3">
        <v>41895</v>
      </c>
      <c r="D927" s="3">
        <v>41898</v>
      </c>
      <c r="E927" t="s">
        <v>187</v>
      </c>
      <c r="F927" t="s">
        <v>2822</v>
      </c>
      <c r="G927" t="s">
        <v>2823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2824</v>
      </c>
      <c r="O927" t="s">
        <v>45</v>
      </c>
      <c r="P927" t="s">
        <v>89</v>
      </c>
      <c r="Q927" t="s">
        <v>2825</v>
      </c>
      <c r="R927" s="1">
        <v>15.552</v>
      </c>
      <c r="S927">
        <v>3</v>
      </c>
      <c r="T927" s="2">
        <v>0.2</v>
      </c>
      <c r="U927" s="4">
        <v>5.4432</v>
      </c>
      <c r="V927">
        <f>D927-C927</f>
        <v>3</v>
      </c>
      <c r="W927" s="5">
        <f t="shared" si="14"/>
        <v>0.35000000000000003</v>
      </c>
      <c r="X927" t="str" cm="1">
        <f t="array" ref="X927">_xlfn.IFS(V927&lt;=2, "Express", V927&lt;=5, "Standard", TRUE, "Delayed")</f>
        <v>Standard</v>
      </c>
    </row>
    <row r="928" spans="1:24" x14ac:dyDescent="0.45">
      <c r="A928">
        <v>927</v>
      </c>
      <c r="B928" t="s">
        <v>2821</v>
      </c>
      <c r="C928" s="3">
        <v>41895</v>
      </c>
      <c r="D928" s="3">
        <v>41898</v>
      </c>
      <c r="E928" t="s">
        <v>187</v>
      </c>
      <c r="F928" t="s">
        <v>2822</v>
      </c>
      <c r="G928" t="s">
        <v>2823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2826</v>
      </c>
      <c r="O928" t="s">
        <v>70</v>
      </c>
      <c r="P928" t="s">
        <v>160</v>
      </c>
      <c r="Q928" t="s">
        <v>2827</v>
      </c>
      <c r="R928" s="1">
        <v>252</v>
      </c>
      <c r="S928">
        <v>5</v>
      </c>
      <c r="T928" s="2">
        <v>0.2</v>
      </c>
      <c r="U928" s="4">
        <v>53.55</v>
      </c>
      <c r="V928">
        <f>D928-C928</f>
        <v>3</v>
      </c>
      <c r="W928" s="5">
        <f t="shared" si="14"/>
        <v>0.21249999999999999</v>
      </c>
      <c r="X928" t="str" cm="1">
        <f t="array" ref="X928">_xlfn.IFS(V928&lt;=2, "Express", V928&lt;=5, "Standard", TRUE, "Delayed")</f>
        <v>Standard</v>
      </c>
    </row>
    <row r="929" spans="1:24" x14ac:dyDescent="0.45">
      <c r="A929">
        <v>928</v>
      </c>
      <c r="B929" t="s">
        <v>2828</v>
      </c>
      <c r="C929" s="3">
        <v>42282</v>
      </c>
      <c r="D929" s="3">
        <v>42286</v>
      </c>
      <c r="E929" t="s">
        <v>49</v>
      </c>
      <c r="F929" t="s">
        <v>2829</v>
      </c>
      <c r="G929" t="s">
        <v>2830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1313</v>
      </c>
      <c r="O929" t="s">
        <v>45</v>
      </c>
      <c r="P929" t="s">
        <v>67</v>
      </c>
      <c r="Q929" t="s">
        <v>1314</v>
      </c>
      <c r="R929" s="1">
        <v>46.2</v>
      </c>
      <c r="S929">
        <v>4</v>
      </c>
      <c r="T929" s="2">
        <v>0</v>
      </c>
      <c r="U929" s="4">
        <v>12.936</v>
      </c>
      <c r="V929">
        <f>D929-C929</f>
        <v>4</v>
      </c>
      <c r="W929" s="5">
        <f t="shared" si="14"/>
        <v>0.27999999999999997</v>
      </c>
      <c r="X929" t="str" cm="1">
        <f t="array" ref="X929">_xlfn.IFS(V929&lt;=2, "Express", V929&lt;=5, "Standard", TRUE, "Delayed")</f>
        <v>Standard</v>
      </c>
    </row>
    <row r="930" spans="1:24" x14ac:dyDescent="0.45">
      <c r="A930">
        <v>929</v>
      </c>
      <c r="B930" t="s">
        <v>2828</v>
      </c>
      <c r="C930" s="3">
        <v>42282</v>
      </c>
      <c r="D930" s="3">
        <v>42286</v>
      </c>
      <c r="E930" t="s">
        <v>49</v>
      </c>
      <c r="F930" t="s">
        <v>2829</v>
      </c>
      <c r="G930" t="s">
        <v>2830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 s="1">
        <v>28.84</v>
      </c>
      <c r="S930">
        <v>2</v>
      </c>
      <c r="T930" s="2">
        <v>0</v>
      </c>
      <c r="U930" s="4">
        <v>9.5172000000000008</v>
      </c>
      <c r="V930">
        <f>D930-C930</f>
        <v>4</v>
      </c>
      <c r="W930" s="5">
        <f t="shared" si="14"/>
        <v>0.33</v>
      </c>
      <c r="X930" t="str" cm="1">
        <f t="array" ref="X930">_xlfn.IFS(V930&lt;=2, "Express", V930&lt;=5, "Standard", TRUE, "Delayed")</f>
        <v>Standard</v>
      </c>
    </row>
    <row r="931" spans="1:24" x14ac:dyDescent="0.45">
      <c r="A931">
        <v>930</v>
      </c>
      <c r="B931" t="s">
        <v>2831</v>
      </c>
      <c r="C931" s="3">
        <v>42839</v>
      </c>
      <c r="D931" s="3">
        <v>42842</v>
      </c>
      <c r="E931" t="s">
        <v>187</v>
      </c>
      <c r="F931" t="s">
        <v>2241</v>
      </c>
      <c r="G931" t="s">
        <v>2242</v>
      </c>
      <c r="H931" t="s">
        <v>25</v>
      </c>
      <c r="I931" t="s">
        <v>26</v>
      </c>
      <c r="J931" t="s">
        <v>2832</v>
      </c>
      <c r="K931" t="s">
        <v>496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 s="1">
        <v>14.592000000000001</v>
      </c>
      <c r="S931">
        <v>3</v>
      </c>
      <c r="T931" s="2">
        <v>0.2</v>
      </c>
      <c r="U931" s="4">
        <v>2.5535999999999999</v>
      </c>
      <c r="V931">
        <f>D931-C931</f>
        <v>3</v>
      </c>
      <c r="W931" s="5">
        <f t="shared" si="14"/>
        <v>0.17499999999999999</v>
      </c>
      <c r="X931" t="str" cm="1">
        <f t="array" ref="X931">_xlfn.IFS(V931&lt;=2, "Express", V931&lt;=5, "Standard", TRUE, "Delayed")</f>
        <v>Standard</v>
      </c>
    </row>
    <row r="932" spans="1:24" x14ac:dyDescent="0.45">
      <c r="A932">
        <v>931</v>
      </c>
      <c r="B932" t="s">
        <v>2831</v>
      </c>
      <c r="C932" s="3">
        <v>42839</v>
      </c>
      <c r="D932" s="3">
        <v>42842</v>
      </c>
      <c r="E932" t="s">
        <v>187</v>
      </c>
      <c r="F932" t="s">
        <v>2241</v>
      </c>
      <c r="G932" t="s">
        <v>2242</v>
      </c>
      <c r="H932" t="s">
        <v>25</v>
      </c>
      <c r="I932" t="s">
        <v>26</v>
      </c>
      <c r="J932" t="s">
        <v>2832</v>
      </c>
      <c r="K932" t="s">
        <v>496</v>
      </c>
      <c r="L932">
        <v>43615</v>
      </c>
      <c r="M932" t="s">
        <v>147</v>
      </c>
      <c r="N932" t="s">
        <v>2833</v>
      </c>
      <c r="O932" t="s">
        <v>45</v>
      </c>
      <c r="P932" t="s">
        <v>67</v>
      </c>
      <c r="Q932" t="s">
        <v>2834</v>
      </c>
      <c r="R932" s="1">
        <v>89.855999999999995</v>
      </c>
      <c r="S932">
        <v>3</v>
      </c>
      <c r="T932" s="2">
        <v>0.2</v>
      </c>
      <c r="U932" s="4">
        <v>21.340800000000002</v>
      </c>
      <c r="V932">
        <f>D932-C932</f>
        <v>3</v>
      </c>
      <c r="W932" s="5">
        <f t="shared" si="14"/>
        <v>0.23750000000000004</v>
      </c>
      <c r="X932" t="str" cm="1">
        <f t="array" ref="X932">_xlfn.IFS(V932&lt;=2, "Express", V932&lt;=5, "Standard", TRUE, "Delayed")</f>
        <v>Standard</v>
      </c>
    </row>
    <row r="933" spans="1:24" x14ac:dyDescent="0.45">
      <c r="A933">
        <v>932</v>
      </c>
      <c r="B933" t="s">
        <v>2831</v>
      </c>
      <c r="C933" s="3">
        <v>42839</v>
      </c>
      <c r="D933" s="3">
        <v>42842</v>
      </c>
      <c r="E933" t="s">
        <v>187</v>
      </c>
      <c r="F933" t="s">
        <v>2241</v>
      </c>
      <c r="G933" t="s">
        <v>2242</v>
      </c>
      <c r="H933" t="s">
        <v>25</v>
      </c>
      <c r="I933" t="s">
        <v>26</v>
      </c>
      <c r="J933" t="s">
        <v>2832</v>
      </c>
      <c r="K933" t="s">
        <v>496</v>
      </c>
      <c r="L933">
        <v>43615</v>
      </c>
      <c r="M933" t="s">
        <v>147</v>
      </c>
      <c r="N933" t="s">
        <v>2369</v>
      </c>
      <c r="O933" t="s">
        <v>45</v>
      </c>
      <c r="P933" t="s">
        <v>89</v>
      </c>
      <c r="Q933" t="s">
        <v>2370</v>
      </c>
      <c r="R933" s="1">
        <v>13.872</v>
      </c>
      <c r="S933">
        <v>3</v>
      </c>
      <c r="T933" s="2">
        <v>0.2</v>
      </c>
      <c r="U933" s="4">
        <v>5.0286</v>
      </c>
      <c r="V933">
        <f>D933-C933</f>
        <v>3</v>
      </c>
      <c r="W933" s="5">
        <f t="shared" si="14"/>
        <v>0.36249999999999999</v>
      </c>
      <c r="X933" t="str" cm="1">
        <f t="array" ref="X933">_xlfn.IFS(V933&lt;=2, "Express", V933&lt;=5, "Standard", TRUE, "Delayed")</f>
        <v>Standard</v>
      </c>
    </row>
    <row r="934" spans="1:24" x14ac:dyDescent="0.45">
      <c r="A934">
        <v>933</v>
      </c>
      <c r="B934" t="s">
        <v>2835</v>
      </c>
      <c r="C934" s="3">
        <v>42980</v>
      </c>
      <c r="D934" s="3">
        <v>42984</v>
      </c>
      <c r="E934" t="s">
        <v>49</v>
      </c>
      <c r="F934" t="s">
        <v>2836</v>
      </c>
      <c r="G934" t="s">
        <v>2837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2838</v>
      </c>
      <c r="O934" t="s">
        <v>45</v>
      </c>
      <c r="P934" t="s">
        <v>89</v>
      </c>
      <c r="Q934" t="s">
        <v>2839</v>
      </c>
      <c r="R934" s="1">
        <v>12.192</v>
      </c>
      <c r="S934">
        <v>3</v>
      </c>
      <c r="T934" s="2">
        <v>0.2</v>
      </c>
      <c r="U934" s="4">
        <v>4.1147999999999998</v>
      </c>
      <c r="V934">
        <f>D934-C934</f>
        <v>4</v>
      </c>
      <c r="W934" s="5">
        <f t="shared" si="14"/>
        <v>0.33749999999999997</v>
      </c>
      <c r="X934" t="str" cm="1">
        <f t="array" ref="X934">_xlfn.IFS(V934&lt;=2, "Express", V934&lt;=5, "Standard", TRUE, "Delayed")</f>
        <v>Standard</v>
      </c>
    </row>
    <row r="935" spans="1:24" x14ac:dyDescent="0.45">
      <c r="A935">
        <v>934</v>
      </c>
      <c r="B935" t="s">
        <v>2840</v>
      </c>
      <c r="C935" s="3">
        <v>42541</v>
      </c>
      <c r="D935" s="3">
        <v>42545</v>
      </c>
      <c r="E935" t="s">
        <v>49</v>
      </c>
      <c r="F935" t="s">
        <v>2841</v>
      </c>
      <c r="G935" t="s">
        <v>2842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2843</v>
      </c>
      <c r="O935" t="s">
        <v>45</v>
      </c>
      <c r="P935" t="s">
        <v>89</v>
      </c>
      <c r="Q935" t="s">
        <v>2844</v>
      </c>
      <c r="R935" s="1">
        <v>45.055999999999997</v>
      </c>
      <c r="S935">
        <v>8</v>
      </c>
      <c r="T935" s="2">
        <v>0.2</v>
      </c>
      <c r="U935" s="4">
        <v>15.2064</v>
      </c>
      <c r="V935">
        <f>D935-C935</f>
        <v>4</v>
      </c>
      <c r="W935" s="5">
        <f t="shared" si="14"/>
        <v>0.33750000000000002</v>
      </c>
      <c r="X935" t="str" cm="1">
        <f t="array" ref="X935">_xlfn.IFS(V935&lt;=2, "Express", V935&lt;=5, "Standard", TRUE, "Delayed")</f>
        <v>Standard</v>
      </c>
    </row>
    <row r="936" spans="1:24" x14ac:dyDescent="0.45">
      <c r="A936">
        <v>935</v>
      </c>
      <c r="B936" t="s">
        <v>2840</v>
      </c>
      <c r="C936" s="3">
        <v>42541</v>
      </c>
      <c r="D936" s="3">
        <v>42545</v>
      </c>
      <c r="E936" t="s">
        <v>49</v>
      </c>
      <c r="F936" t="s">
        <v>2841</v>
      </c>
      <c r="G936" t="s">
        <v>2842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2845</v>
      </c>
      <c r="O936" t="s">
        <v>45</v>
      </c>
      <c r="P936" t="s">
        <v>74</v>
      </c>
      <c r="Q936" t="s">
        <v>2846</v>
      </c>
      <c r="R936" s="1">
        <v>29.718</v>
      </c>
      <c r="S936">
        <v>6</v>
      </c>
      <c r="T936" s="2">
        <v>0.7</v>
      </c>
      <c r="U936" s="4">
        <v>-21.793199999999999</v>
      </c>
      <c r="V936">
        <f>D936-C936</f>
        <v>4</v>
      </c>
      <c r="W936" s="5">
        <f t="shared" si="14"/>
        <v>-0.73333333333333328</v>
      </c>
      <c r="X936" t="str" cm="1">
        <f t="array" ref="X936">_xlfn.IFS(V936&lt;=2, "Express", V936&lt;=5, "Standard", TRUE, "Delayed")</f>
        <v>Standard</v>
      </c>
    </row>
    <row r="937" spans="1:24" x14ac:dyDescent="0.45">
      <c r="A937">
        <v>936</v>
      </c>
      <c r="B937" t="s">
        <v>2840</v>
      </c>
      <c r="C937" s="3">
        <v>42541</v>
      </c>
      <c r="D937" s="3">
        <v>42545</v>
      </c>
      <c r="E937" t="s">
        <v>49</v>
      </c>
      <c r="F937" t="s">
        <v>2841</v>
      </c>
      <c r="G937" t="s">
        <v>2842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2640</v>
      </c>
      <c r="O937" t="s">
        <v>45</v>
      </c>
      <c r="P937" t="s">
        <v>89</v>
      </c>
      <c r="Q937" t="s">
        <v>2641</v>
      </c>
      <c r="R937" s="1">
        <v>15.552</v>
      </c>
      <c r="S937">
        <v>3</v>
      </c>
      <c r="T937" s="2">
        <v>0.2</v>
      </c>
      <c r="U937" s="4">
        <v>5.4432</v>
      </c>
      <c r="V937">
        <f>D937-C937</f>
        <v>4</v>
      </c>
      <c r="W937" s="5">
        <f t="shared" si="14"/>
        <v>0.35000000000000003</v>
      </c>
      <c r="X937" t="str" cm="1">
        <f t="array" ref="X937">_xlfn.IFS(V937&lt;=2, "Express", V937&lt;=5, "Standard", TRUE, "Delayed")</f>
        <v>Standard</v>
      </c>
    </row>
    <row r="938" spans="1:24" x14ac:dyDescent="0.45">
      <c r="A938">
        <v>937</v>
      </c>
      <c r="B938" t="s">
        <v>2840</v>
      </c>
      <c r="C938" s="3">
        <v>42541</v>
      </c>
      <c r="D938" s="3">
        <v>42545</v>
      </c>
      <c r="E938" t="s">
        <v>49</v>
      </c>
      <c r="F938" t="s">
        <v>2841</v>
      </c>
      <c r="G938" t="s">
        <v>2842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 s="1">
        <v>447.69600000000003</v>
      </c>
      <c r="S938">
        <v>2</v>
      </c>
      <c r="T938" s="2">
        <v>0.2</v>
      </c>
      <c r="U938" s="4">
        <v>33.577199999999998</v>
      </c>
      <c r="V938">
        <f>D938-C938</f>
        <v>4</v>
      </c>
      <c r="W938" s="5">
        <f t="shared" si="14"/>
        <v>7.4999999999999997E-2</v>
      </c>
      <c r="X938" t="str" cm="1">
        <f t="array" ref="X938">_xlfn.IFS(V938&lt;=2, "Express", V938&lt;=5, "Standard", TRUE, "Delayed")</f>
        <v>Standard</v>
      </c>
    </row>
    <row r="939" spans="1:24" x14ac:dyDescent="0.45">
      <c r="A939">
        <v>938</v>
      </c>
      <c r="B939" t="s">
        <v>2847</v>
      </c>
      <c r="C939" s="3">
        <v>43044</v>
      </c>
      <c r="D939" s="3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2848</v>
      </c>
      <c r="K939" t="s">
        <v>667</v>
      </c>
      <c r="L939">
        <v>87401</v>
      </c>
      <c r="M939" t="s">
        <v>43</v>
      </c>
      <c r="N939" t="s">
        <v>1311</v>
      </c>
      <c r="O939" t="s">
        <v>70</v>
      </c>
      <c r="P939" t="s">
        <v>160</v>
      </c>
      <c r="Q939" t="s">
        <v>1312</v>
      </c>
      <c r="R939" s="1">
        <v>159.99</v>
      </c>
      <c r="S939">
        <v>1</v>
      </c>
      <c r="T939" s="2">
        <v>0</v>
      </c>
      <c r="U939" s="4">
        <v>54.396599999999999</v>
      </c>
      <c r="V939">
        <f>D939-C939</f>
        <v>1</v>
      </c>
      <c r="W939" s="5">
        <f t="shared" si="14"/>
        <v>0.33999999999999997</v>
      </c>
      <c r="X939" t="str" cm="1">
        <f t="array" ref="X939">_xlfn.IFS(V939&lt;=2, "Express", V939&lt;=5, "Standard", TRUE, "Delayed")</f>
        <v>Express</v>
      </c>
    </row>
    <row r="940" spans="1:24" x14ac:dyDescent="0.45">
      <c r="A940">
        <v>939</v>
      </c>
      <c r="B940" t="s">
        <v>2849</v>
      </c>
      <c r="C940" s="3">
        <v>42351</v>
      </c>
      <c r="D940" s="3">
        <v>42355</v>
      </c>
      <c r="E940" t="s">
        <v>49</v>
      </c>
      <c r="F940" t="s">
        <v>2850</v>
      </c>
      <c r="G940" t="s">
        <v>2851</v>
      </c>
      <c r="H940" t="s">
        <v>40</v>
      </c>
      <c r="I940" t="s">
        <v>26</v>
      </c>
      <c r="J940" t="s">
        <v>2852</v>
      </c>
      <c r="K940" t="s">
        <v>42</v>
      </c>
      <c r="L940">
        <v>92503</v>
      </c>
      <c r="M940" t="s">
        <v>43</v>
      </c>
      <c r="N940" t="s">
        <v>2853</v>
      </c>
      <c r="O940" t="s">
        <v>45</v>
      </c>
      <c r="P940" t="s">
        <v>89</v>
      </c>
      <c r="Q940" t="s">
        <v>2854</v>
      </c>
      <c r="R940" s="1">
        <v>12.96</v>
      </c>
      <c r="S940">
        <v>2</v>
      </c>
      <c r="T940" s="2">
        <v>0</v>
      </c>
      <c r="U940" s="4">
        <v>6.2207999999999997</v>
      </c>
      <c r="V940">
        <f>D940-C940</f>
        <v>4</v>
      </c>
      <c r="W940" s="5">
        <f t="shared" si="14"/>
        <v>0.47999999999999993</v>
      </c>
      <c r="X940" t="str" cm="1">
        <f t="array" ref="X940">_xlfn.IFS(V940&lt;=2, "Express", V940&lt;=5, "Standard", TRUE, "Delayed")</f>
        <v>Standard</v>
      </c>
    </row>
    <row r="941" spans="1:24" x14ac:dyDescent="0.45">
      <c r="A941">
        <v>940</v>
      </c>
      <c r="B941" t="s">
        <v>2849</v>
      </c>
      <c r="C941" s="3">
        <v>42351</v>
      </c>
      <c r="D941" s="3">
        <v>42355</v>
      </c>
      <c r="E941" t="s">
        <v>49</v>
      </c>
      <c r="F941" t="s">
        <v>2850</v>
      </c>
      <c r="G941" t="s">
        <v>2851</v>
      </c>
      <c r="H941" t="s">
        <v>40</v>
      </c>
      <c r="I941" t="s">
        <v>26</v>
      </c>
      <c r="J941" t="s">
        <v>2852</v>
      </c>
      <c r="K941" t="s">
        <v>42</v>
      </c>
      <c r="L941">
        <v>92503</v>
      </c>
      <c r="M941" t="s">
        <v>43</v>
      </c>
      <c r="N941" t="s">
        <v>2855</v>
      </c>
      <c r="O941" t="s">
        <v>45</v>
      </c>
      <c r="P941" t="s">
        <v>77</v>
      </c>
      <c r="Q941" t="s">
        <v>2856</v>
      </c>
      <c r="R941" s="1">
        <v>134.47999999999999</v>
      </c>
      <c r="S941">
        <v>4</v>
      </c>
      <c r="T941" s="2">
        <v>0</v>
      </c>
      <c r="U941" s="4">
        <v>34.964799999999997</v>
      </c>
      <c r="V941">
        <f>D941-C941</f>
        <v>4</v>
      </c>
      <c r="W941" s="5">
        <f t="shared" si="14"/>
        <v>0.26</v>
      </c>
      <c r="X941" t="str" cm="1">
        <f t="array" ref="X941">_xlfn.IFS(V941&lt;=2, "Express", V941&lt;=5, "Standard", TRUE, "Delayed")</f>
        <v>Standard</v>
      </c>
    </row>
    <row r="942" spans="1:24" x14ac:dyDescent="0.45">
      <c r="A942">
        <v>941</v>
      </c>
      <c r="B942" t="s">
        <v>2857</v>
      </c>
      <c r="C942" s="3">
        <v>42540</v>
      </c>
      <c r="D942" s="3">
        <v>42541</v>
      </c>
      <c r="E942" t="s">
        <v>187</v>
      </c>
      <c r="F942" t="s">
        <v>2858</v>
      </c>
      <c r="G942" t="s">
        <v>2859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2860</v>
      </c>
      <c r="O942" t="s">
        <v>45</v>
      </c>
      <c r="P942" t="s">
        <v>89</v>
      </c>
      <c r="Q942" t="s">
        <v>2861</v>
      </c>
      <c r="R942" s="1">
        <v>17.12</v>
      </c>
      <c r="S942">
        <v>2</v>
      </c>
      <c r="T942" s="2">
        <v>0</v>
      </c>
      <c r="U942" s="4">
        <v>8.0464000000000002</v>
      </c>
      <c r="V942">
        <f>D942-C942</f>
        <v>1</v>
      </c>
      <c r="W942" s="5">
        <f t="shared" si="14"/>
        <v>0.47</v>
      </c>
      <c r="X942" t="str" cm="1">
        <f t="array" ref="X942">_xlfn.IFS(V942&lt;=2, "Express", V942&lt;=5, "Standard", TRUE, "Delayed")</f>
        <v>Express</v>
      </c>
    </row>
    <row r="943" spans="1:24" x14ac:dyDescent="0.45">
      <c r="A943">
        <v>942</v>
      </c>
      <c r="B943" t="s">
        <v>2862</v>
      </c>
      <c r="C943" s="3">
        <v>42717</v>
      </c>
      <c r="D943" s="3">
        <v>42724</v>
      </c>
      <c r="E943" t="s">
        <v>49</v>
      </c>
      <c r="F943" t="s">
        <v>2803</v>
      </c>
      <c r="G943" t="s">
        <v>2804</v>
      </c>
      <c r="H943" t="s">
        <v>40</v>
      </c>
      <c r="I943" t="s">
        <v>26</v>
      </c>
      <c r="J943" t="s">
        <v>2863</v>
      </c>
      <c r="K943" t="s">
        <v>42</v>
      </c>
      <c r="L943">
        <v>90503</v>
      </c>
      <c r="M943" t="s">
        <v>43</v>
      </c>
      <c r="N943" t="s">
        <v>2864</v>
      </c>
      <c r="O943" t="s">
        <v>45</v>
      </c>
      <c r="P943" t="s">
        <v>74</v>
      </c>
      <c r="Q943" t="s">
        <v>2865</v>
      </c>
      <c r="R943" s="1">
        <v>6.0960000000000001</v>
      </c>
      <c r="S943">
        <v>2</v>
      </c>
      <c r="T943" s="2">
        <v>0.2</v>
      </c>
      <c r="U943" s="4">
        <v>2.2098</v>
      </c>
      <c r="V943">
        <f>D943-C943</f>
        <v>7</v>
      </c>
      <c r="W943" s="5">
        <f t="shared" si="14"/>
        <v>0.36249999999999999</v>
      </c>
      <c r="X943" t="str" cm="1">
        <f t="array" ref="X943">_xlfn.IFS(V943&lt;=2, "Express", V943&lt;=5, "Standard", TRUE, "Delayed")</f>
        <v>Delayed</v>
      </c>
    </row>
    <row r="944" spans="1:24" x14ac:dyDescent="0.45">
      <c r="A944">
        <v>943</v>
      </c>
      <c r="B944" t="s">
        <v>2862</v>
      </c>
      <c r="C944" s="3">
        <v>42717</v>
      </c>
      <c r="D944" s="3">
        <v>42724</v>
      </c>
      <c r="E944" t="s">
        <v>49</v>
      </c>
      <c r="F944" t="s">
        <v>2803</v>
      </c>
      <c r="G944" t="s">
        <v>2804</v>
      </c>
      <c r="H944" t="s">
        <v>40</v>
      </c>
      <c r="I944" t="s">
        <v>26</v>
      </c>
      <c r="J944" t="s">
        <v>2863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1">
        <v>1114.2719999999999</v>
      </c>
      <c r="S944">
        <v>4</v>
      </c>
      <c r="T944" s="2">
        <v>0.2</v>
      </c>
      <c r="U944" s="4">
        <v>41.785200000000003</v>
      </c>
      <c r="V944">
        <f>D944-C944</f>
        <v>7</v>
      </c>
      <c r="W944" s="5">
        <f t="shared" si="14"/>
        <v>3.7500000000000006E-2</v>
      </c>
      <c r="X944" t="str" cm="1">
        <f t="array" ref="X944">_xlfn.IFS(V944&lt;=2, "Express", V944&lt;=5, "Standard", TRUE, "Delayed")</f>
        <v>Delayed</v>
      </c>
    </row>
    <row r="945" spans="1:24" x14ac:dyDescent="0.45">
      <c r="A945">
        <v>944</v>
      </c>
      <c r="B945" t="s">
        <v>2866</v>
      </c>
      <c r="C945" s="3">
        <v>42153</v>
      </c>
      <c r="D945" s="3">
        <v>42158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 s="1">
        <v>32.4</v>
      </c>
      <c r="S945">
        <v>5</v>
      </c>
      <c r="T945" s="2">
        <v>0</v>
      </c>
      <c r="U945" s="4">
        <v>15.552</v>
      </c>
      <c r="V945">
        <f>D945-C945</f>
        <v>5</v>
      </c>
      <c r="W945" s="5">
        <f t="shared" si="14"/>
        <v>0.48</v>
      </c>
      <c r="X945" t="str" cm="1">
        <f t="array" ref="X945">_xlfn.IFS(V945&lt;=2, "Express", V945&lt;=5, "Standard", TRUE, "Delayed")</f>
        <v>Standard</v>
      </c>
    </row>
    <row r="946" spans="1:24" x14ac:dyDescent="0.45">
      <c r="A946">
        <v>945</v>
      </c>
      <c r="B946" t="s">
        <v>2866</v>
      </c>
      <c r="C946" s="3">
        <v>42153</v>
      </c>
      <c r="D946" s="3">
        <v>42158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2867</v>
      </c>
      <c r="O946" t="s">
        <v>45</v>
      </c>
      <c r="P946" t="s">
        <v>58</v>
      </c>
      <c r="Q946" t="s">
        <v>2868</v>
      </c>
      <c r="R946" s="1">
        <v>540.57000000000005</v>
      </c>
      <c r="S946">
        <v>3</v>
      </c>
      <c r="T946" s="2">
        <v>0</v>
      </c>
      <c r="U946" s="4">
        <v>140.54820000000001</v>
      </c>
      <c r="V946">
        <f>D946-C946</f>
        <v>5</v>
      </c>
      <c r="W946" s="5">
        <f t="shared" si="14"/>
        <v>0.26</v>
      </c>
      <c r="X946" t="str" cm="1">
        <f t="array" ref="X946">_xlfn.IFS(V946&lt;=2, "Express", V946&lt;=5, "Standard", TRUE, "Delayed")</f>
        <v>Standard</v>
      </c>
    </row>
    <row r="947" spans="1:24" x14ac:dyDescent="0.45">
      <c r="A947">
        <v>946</v>
      </c>
      <c r="B947" t="s">
        <v>2866</v>
      </c>
      <c r="C947" s="3">
        <v>42153</v>
      </c>
      <c r="D947" s="3">
        <v>42158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2869</v>
      </c>
      <c r="O947" t="s">
        <v>45</v>
      </c>
      <c r="P947" t="s">
        <v>74</v>
      </c>
      <c r="Q947" t="s">
        <v>2870</v>
      </c>
      <c r="R947" s="1">
        <v>167.76</v>
      </c>
      <c r="S947">
        <v>5</v>
      </c>
      <c r="T947" s="2">
        <v>0.2</v>
      </c>
      <c r="U947" s="4">
        <v>62.91</v>
      </c>
      <c r="V947">
        <f>D947-C947</f>
        <v>5</v>
      </c>
      <c r="W947" s="5">
        <f t="shared" si="14"/>
        <v>0.375</v>
      </c>
      <c r="X947" t="str" cm="1">
        <f t="array" ref="X947">_xlfn.IFS(V947&lt;=2, "Express", V947&lt;=5, "Standard", TRUE, "Delayed")</f>
        <v>Standard</v>
      </c>
    </row>
    <row r="948" spans="1:24" x14ac:dyDescent="0.45">
      <c r="A948">
        <v>947</v>
      </c>
      <c r="B948" t="s">
        <v>2871</v>
      </c>
      <c r="C948" s="3">
        <v>42211</v>
      </c>
      <c r="D948" s="3">
        <v>42213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1823</v>
      </c>
      <c r="K948" t="s">
        <v>309</v>
      </c>
      <c r="L948">
        <v>85204</v>
      </c>
      <c r="M948" t="s">
        <v>43</v>
      </c>
      <c r="N948" t="s">
        <v>2872</v>
      </c>
      <c r="O948" t="s">
        <v>31</v>
      </c>
      <c r="P948" t="s">
        <v>55</v>
      </c>
      <c r="Q948" t="s">
        <v>2873</v>
      </c>
      <c r="R948" s="1">
        <v>393.16500000000002</v>
      </c>
      <c r="S948">
        <v>3</v>
      </c>
      <c r="T948" s="2">
        <v>0.5</v>
      </c>
      <c r="U948" s="4">
        <v>-204.44579999999999</v>
      </c>
      <c r="V948">
        <f>D948-C948</f>
        <v>2</v>
      </c>
      <c r="W948" s="5">
        <f t="shared" si="14"/>
        <v>-0.51999999999999991</v>
      </c>
      <c r="X948" t="str" cm="1">
        <f t="array" ref="X948">_xlfn.IFS(V948&lt;=2, "Express", V948&lt;=5, "Standard", TRUE, "Delayed")</f>
        <v>Express</v>
      </c>
    </row>
    <row r="949" spans="1:24" x14ac:dyDescent="0.45">
      <c r="A949">
        <v>948</v>
      </c>
      <c r="B949" t="s">
        <v>2874</v>
      </c>
      <c r="C949" s="3">
        <v>43067</v>
      </c>
      <c r="D949" s="3">
        <v>43071</v>
      </c>
      <c r="E949" t="s">
        <v>49</v>
      </c>
      <c r="F949" t="s">
        <v>1508</v>
      </c>
      <c r="G949" t="s">
        <v>1509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2875</v>
      </c>
      <c r="O949" t="s">
        <v>31</v>
      </c>
      <c r="P949" t="s">
        <v>64</v>
      </c>
      <c r="Q949" t="s">
        <v>2876</v>
      </c>
      <c r="R949" s="1">
        <v>516.48800000000006</v>
      </c>
      <c r="S949">
        <v>7</v>
      </c>
      <c r="T949" s="2">
        <v>0.2</v>
      </c>
      <c r="U949" s="4">
        <v>-12.9122</v>
      </c>
      <c r="V949">
        <f>D949-C949</f>
        <v>4</v>
      </c>
      <c r="W949" s="5">
        <f t="shared" si="14"/>
        <v>-2.4999999999999998E-2</v>
      </c>
      <c r="X949" t="str" cm="1">
        <f t="array" ref="X949">_xlfn.IFS(V949&lt;=2, "Express", V949&lt;=5, "Standard", TRUE, "Delayed")</f>
        <v>Standard</v>
      </c>
    </row>
    <row r="950" spans="1:24" x14ac:dyDescent="0.45">
      <c r="A950">
        <v>949</v>
      </c>
      <c r="B950" t="s">
        <v>2874</v>
      </c>
      <c r="C950" s="3">
        <v>43067</v>
      </c>
      <c r="D950" s="3">
        <v>43071</v>
      </c>
      <c r="E950" t="s">
        <v>49</v>
      </c>
      <c r="F950" t="s">
        <v>1508</v>
      </c>
      <c r="G950" t="s">
        <v>1509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 s="1">
        <v>1007.232</v>
      </c>
      <c r="S950">
        <v>6</v>
      </c>
      <c r="T950" s="2">
        <v>0.2</v>
      </c>
      <c r="U950" s="4">
        <v>75.542400000000001</v>
      </c>
      <c r="V950">
        <f>D950-C950</f>
        <v>4</v>
      </c>
      <c r="W950" s="5">
        <f t="shared" si="14"/>
        <v>7.4999999999999997E-2</v>
      </c>
      <c r="X950" t="str" cm="1">
        <f t="array" ref="X950">_xlfn.IFS(V950&lt;=2, "Express", V950&lt;=5, "Standard", TRUE, "Delayed")</f>
        <v>Standard</v>
      </c>
    </row>
    <row r="951" spans="1:24" x14ac:dyDescent="0.45">
      <c r="A951">
        <v>950</v>
      </c>
      <c r="B951" t="s">
        <v>2874</v>
      </c>
      <c r="C951" s="3">
        <v>43067</v>
      </c>
      <c r="D951" s="3">
        <v>43071</v>
      </c>
      <c r="E951" t="s">
        <v>49</v>
      </c>
      <c r="F951" t="s">
        <v>1508</v>
      </c>
      <c r="G951" t="s">
        <v>1509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2877</v>
      </c>
      <c r="O951" t="s">
        <v>31</v>
      </c>
      <c r="P951" t="s">
        <v>55</v>
      </c>
      <c r="Q951" t="s">
        <v>2878</v>
      </c>
      <c r="R951" s="1">
        <v>2065.3200000000002</v>
      </c>
      <c r="S951">
        <v>12</v>
      </c>
      <c r="T951" s="2">
        <v>0.4</v>
      </c>
      <c r="U951" s="4">
        <v>-619.596</v>
      </c>
      <c r="V951">
        <f>D951-C951</f>
        <v>4</v>
      </c>
      <c r="W951" s="5">
        <f t="shared" si="14"/>
        <v>-0.3</v>
      </c>
      <c r="X951" t="str" cm="1">
        <f t="array" ref="X951">_xlfn.IFS(V951&lt;=2, "Express", V951&lt;=5, "Standard", TRUE, "Delayed")</f>
        <v>Standard</v>
      </c>
    </row>
    <row r="952" spans="1:24" x14ac:dyDescent="0.45">
      <c r="A952">
        <v>951</v>
      </c>
      <c r="B952" t="s">
        <v>2874</v>
      </c>
      <c r="C952" s="3">
        <v>43067</v>
      </c>
      <c r="D952" s="3">
        <v>43071</v>
      </c>
      <c r="E952" t="s">
        <v>49</v>
      </c>
      <c r="F952" t="s">
        <v>1508</v>
      </c>
      <c r="G952" t="s">
        <v>1509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2879</v>
      </c>
      <c r="O952" t="s">
        <v>45</v>
      </c>
      <c r="P952" t="s">
        <v>89</v>
      </c>
      <c r="Q952" t="s">
        <v>2880</v>
      </c>
      <c r="R952" s="1">
        <v>15.552</v>
      </c>
      <c r="S952">
        <v>3</v>
      </c>
      <c r="T952" s="2">
        <v>0.2</v>
      </c>
      <c r="U952" s="4">
        <v>5.4432</v>
      </c>
      <c r="V952">
        <f>D952-C952</f>
        <v>4</v>
      </c>
      <c r="W952" s="5">
        <f t="shared" si="14"/>
        <v>0.35000000000000003</v>
      </c>
      <c r="X952" t="str" cm="1">
        <f t="array" ref="X952">_xlfn.IFS(V952&lt;=2, "Express", V952&lt;=5, "Standard", TRUE, "Delayed")</f>
        <v>Standard</v>
      </c>
    </row>
    <row r="953" spans="1:24" x14ac:dyDescent="0.45">
      <c r="A953">
        <v>952</v>
      </c>
      <c r="B953" t="s">
        <v>2874</v>
      </c>
      <c r="C953" s="3">
        <v>43067</v>
      </c>
      <c r="D953" s="3">
        <v>43071</v>
      </c>
      <c r="E953" t="s">
        <v>49</v>
      </c>
      <c r="F953" t="s">
        <v>1508</v>
      </c>
      <c r="G953" t="s">
        <v>1509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 s="1">
        <v>25.344000000000001</v>
      </c>
      <c r="S953">
        <v>6</v>
      </c>
      <c r="T953" s="2">
        <v>0.2</v>
      </c>
      <c r="U953" s="4">
        <v>7.92</v>
      </c>
      <c r="V953">
        <f>D953-C953</f>
        <v>4</v>
      </c>
      <c r="W953" s="5">
        <f t="shared" si="14"/>
        <v>0.3125</v>
      </c>
      <c r="X953" t="str" cm="1">
        <f t="array" ref="X953">_xlfn.IFS(V953&lt;=2, "Express", V953&lt;=5, "Standard", TRUE, "Delayed")</f>
        <v>Standard</v>
      </c>
    </row>
    <row r="954" spans="1:24" x14ac:dyDescent="0.45">
      <c r="A954">
        <v>953</v>
      </c>
      <c r="B954" t="s">
        <v>2881</v>
      </c>
      <c r="C954" s="3">
        <v>42828</v>
      </c>
      <c r="D954" s="3">
        <v>42832</v>
      </c>
      <c r="E954" t="s">
        <v>49</v>
      </c>
      <c r="F954" t="s">
        <v>2882</v>
      </c>
      <c r="G954" t="s">
        <v>2883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2884</v>
      </c>
      <c r="O954" t="s">
        <v>31</v>
      </c>
      <c r="P954" t="s">
        <v>64</v>
      </c>
      <c r="Q954" t="s">
        <v>922</v>
      </c>
      <c r="R954" s="1">
        <v>25.472000000000001</v>
      </c>
      <c r="S954">
        <v>4</v>
      </c>
      <c r="T954" s="2">
        <v>0.2</v>
      </c>
      <c r="U954" s="4">
        <v>7.6416000000000004</v>
      </c>
      <c r="V954">
        <f>D954-C954</f>
        <v>4</v>
      </c>
      <c r="W954" s="5">
        <f t="shared" si="14"/>
        <v>0.3</v>
      </c>
      <c r="X954" t="str" cm="1">
        <f t="array" ref="X954">_xlfn.IFS(V954&lt;=2, "Express", V954&lt;=5, "Standard", TRUE, "Delayed")</f>
        <v>Standard</v>
      </c>
    </row>
    <row r="955" spans="1:24" x14ac:dyDescent="0.45">
      <c r="A955">
        <v>954</v>
      </c>
      <c r="B955" t="s">
        <v>2885</v>
      </c>
      <c r="C955" s="3">
        <v>43097</v>
      </c>
      <c r="D955" s="3">
        <v>43101</v>
      </c>
      <c r="E955" t="s">
        <v>49</v>
      </c>
      <c r="F955" t="s">
        <v>2886</v>
      </c>
      <c r="G955" t="s">
        <v>2887</v>
      </c>
      <c r="H955" t="s">
        <v>25</v>
      </c>
      <c r="I955" t="s">
        <v>26</v>
      </c>
      <c r="J955" t="s">
        <v>2888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 s="1">
        <v>27.167999999999999</v>
      </c>
      <c r="S955">
        <v>2</v>
      </c>
      <c r="T955" s="2">
        <v>0.2</v>
      </c>
      <c r="U955" s="4">
        <v>2.7168000000000001</v>
      </c>
      <c r="V955">
        <f>D955-C955</f>
        <v>4</v>
      </c>
      <c r="W955" s="5">
        <f t="shared" si="14"/>
        <v>0.1</v>
      </c>
      <c r="X955" t="str" cm="1">
        <f t="array" ref="X955">_xlfn.IFS(V955&lt;=2, "Express", V955&lt;=5, "Standard", TRUE, "Delayed")</f>
        <v>Standard</v>
      </c>
    </row>
    <row r="956" spans="1:24" x14ac:dyDescent="0.45">
      <c r="A956">
        <v>955</v>
      </c>
      <c r="B956" t="s">
        <v>2885</v>
      </c>
      <c r="C956" s="3">
        <v>43097</v>
      </c>
      <c r="D956" s="3">
        <v>43101</v>
      </c>
      <c r="E956" t="s">
        <v>49</v>
      </c>
      <c r="F956" t="s">
        <v>2886</v>
      </c>
      <c r="G956" t="s">
        <v>2887</v>
      </c>
      <c r="H956" t="s">
        <v>25</v>
      </c>
      <c r="I956" t="s">
        <v>26</v>
      </c>
      <c r="J956" t="s">
        <v>2888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 s="1">
        <v>78.852800000000002</v>
      </c>
      <c r="S956">
        <v>2</v>
      </c>
      <c r="T956" s="2">
        <v>0.32</v>
      </c>
      <c r="U956" s="4">
        <v>-11.596</v>
      </c>
      <c r="V956">
        <f>D956-C956</f>
        <v>4</v>
      </c>
      <c r="W956" s="5">
        <f t="shared" si="14"/>
        <v>-0.14705882352941177</v>
      </c>
      <c r="X956" t="str" cm="1">
        <f t="array" ref="X956">_xlfn.IFS(V956&lt;=2, "Express", V956&lt;=5, "Standard", TRUE, "Delayed")</f>
        <v>Standard</v>
      </c>
    </row>
    <row r="957" spans="1:24" x14ac:dyDescent="0.45">
      <c r="A957">
        <v>956</v>
      </c>
      <c r="B957" t="s">
        <v>2889</v>
      </c>
      <c r="C957" s="3">
        <v>43069</v>
      </c>
      <c r="D957" s="3">
        <v>43073</v>
      </c>
      <c r="E957" t="s">
        <v>49</v>
      </c>
      <c r="F957" t="s">
        <v>2890</v>
      </c>
      <c r="G957" t="s">
        <v>2891</v>
      </c>
      <c r="H957" t="s">
        <v>25</v>
      </c>
      <c r="I957" t="s">
        <v>26</v>
      </c>
      <c r="J957" t="s">
        <v>326</v>
      </c>
      <c r="K957" t="s">
        <v>1487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1">
        <v>173.8</v>
      </c>
      <c r="S957">
        <v>5</v>
      </c>
      <c r="T957" s="2">
        <v>0</v>
      </c>
      <c r="U957" s="4">
        <v>43.45</v>
      </c>
      <c r="V957">
        <f>D957-C957</f>
        <v>4</v>
      </c>
      <c r="W957" s="5">
        <f t="shared" si="14"/>
        <v>0.25</v>
      </c>
      <c r="X957" t="str" cm="1">
        <f t="array" ref="X957">_xlfn.IFS(V957&lt;=2, "Express", V957&lt;=5, "Standard", TRUE, "Delayed")</f>
        <v>Standard</v>
      </c>
    </row>
    <row r="958" spans="1:24" x14ac:dyDescent="0.45">
      <c r="A958">
        <v>957</v>
      </c>
      <c r="B958" t="s">
        <v>2892</v>
      </c>
      <c r="C958" s="3">
        <v>42870</v>
      </c>
      <c r="D958" s="3">
        <v>42873</v>
      </c>
      <c r="E958" t="s">
        <v>22</v>
      </c>
      <c r="F958" t="s">
        <v>2893</v>
      </c>
      <c r="G958" t="s">
        <v>2894</v>
      </c>
      <c r="H958" t="s">
        <v>25</v>
      </c>
      <c r="I958" t="s">
        <v>26</v>
      </c>
      <c r="J958" t="s">
        <v>542</v>
      </c>
      <c r="K958" t="s">
        <v>309</v>
      </c>
      <c r="L958">
        <v>85023</v>
      </c>
      <c r="M958" t="s">
        <v>43</v>
      </c>
      <c r="N958" t="s">
        <v>2667</v>
      </c>
      <c r="O958" t="s">
        <v>70</v>
      </c>
      <c r="P958" t="s">
        <v>71</v>
      </c>
      <c r="Q958" t="s">
        <v>2668</v>
      </c>
      <c r="R958" s="1">
        <v>29.591999999999999</v>
      </c>
      <c r="S958">
        <v>1</v>
      </c>
      <c r="T958" s="2">
        <v>0.2</v>
      </c>
      <c r="U958" s="4">
        <v>2.5893000000000002</v>
      </c>
      <c r="V958">
        <f>D958-C958</f>
        <v>3</v>
      </c>
      <c r="W958" s="5">
        <f t="shared" si="14"/>
        <v>8.7500000000000008E-2</v>
      </c>
      <c r="X958" t="str" cm="1">
        <f t="array" ref="X958">_xlfn.IFS(V958&lt;=2, "Express", V958&lt;=5, "Standard", TRUE, "Delayed")</f>
        <v>Standard</v>
      </c>
    </row>
    <row r="959" spans="1:24" x14ac:dyDescent="0.45">
      <c r="A959">
        <v>958</v>
      </c>
      <c r="B959" t="s">
        <v>2892</v>
      </c>
      <c r="C959" s="3">
        <v>42870</v>
      </c>
      <c r="D959" s="3">
        <v>42873</v>
      </c>
      <c r="E959" t="s">
        <v>22</v>
      </c>
      <c r="F959" t="s">
        <v>2893</v>
      </c>
      <c r="G959" t="s">
        <v>2894</v>
      </c>
      <c r="H959" t="s">
        <v>25</v>
      </c>
      <c r="I959" t="s">
        <v>26</v>
      </c>
      <c r="J959" t="s">
        <v>542</v>
      </c>
      <c r="K959" t="s">
        <v>309</v>
      </c>
      <c r="L959">
        <v>85023</v>
      </c>
      <c r="M959" t="s">
        <v>43</v>
      </c>
      <c r="N959" t="s">
        <v>2895</v>
      </c>
      <c r="O959" t="s">
        <v>45</v>
      </c>
      <c r="P959" t="s">
        <v>74</v>
      </c>
      <c r="Q959" t="s">
        <v>2896</v>
      </c>
      <c r="R959" s="1">
        <v>4.7519999999999998</v>
      </c>
      <c r="S959">
        <v>2</v>
      </c>
      <c r="T959" s="2">
        <v>0.7</v>
      </c>
      <c r="U959" s="4">
        <v>-3.1680000000000001</v>
      </c>
      <c r="V959">
        <f>D959-C959</f>
        <v>3</v>
      </c>
      <c r="W959" s="5">
        <f t="shared" si="14"/>
        <v>-0.66666666666666674</v>
      </c>
      <c r="X959" t="str" cm="1">
        <f t="array" ref="X959">_xlfn.IFS(V959&lt;=2, "Express", V959&lt;=5, "Standard", TRUE, "Delayed")</f>
        <v>Standard</v>
      </c>
    </row>
    <row r="960" spans="1:24" x14ac:dyDescent="0.45">
      <c r="A960">
        <v>959</v>
      </c>
      <c r="B960" t="s">
        <v>2892</v>
      </c>
      <c r="C960" s="3">
        <v>42870</v>
      </c>
      <c r="D960" s="3">
        <v>42873</v>
      </c>
      <c r="E960" t="s">
        <v>22</v>
      </c>
      <c r="F960" t="s">
        <v>2893</v>
      </c>
      <c r="G960" t="s">
        <v>2894</v>
      </c>
      <c r="H960" t="s">
        <v>25</v>
      </c>
      <c r="I960" t="s">
        <v>26</v>
      </c>
      <c r="J960" t="s">
        <v>542</v>
      </c>
      <c r="K960" t="s">
        <v>309</v>
      </c>
      <c r="L960">
        <v>85023</v>
      </c>
      <c r="M960" t="s">
        <v>43</v>
      </c>
      <c r="N960" t="s">
        <v>2897</v>
      </c>
      <c r="O960" t="s">
        <v>45</v>
      </c>
      <c r="P960" t="s">
        <v>89</v>
      </c>
      <c r="Q960" t="s">
        <v>2898</v>
      </c>
      <c r="R960" s="1">
        <v>15.552</v>
      </c>
      <c r="S960">
        <v>3</v>
      </c>
      <c r="T960" s="2">
        <v>0.2</v>
      </c>
      <c r="U960" s="4">
        <v>5.6375999999999999</v>
      </c>
      <c r="V960">
        <f>D960-C960</f>
        <v>3</v>
      </c>
      <c r="W960" s="5">
        <f t="shared" si="14"/>
        <v>0.36249999999999999</v>
      </c>
      <c r="X960" t="str" cm="1">
        <f t="array" ref="X960">_xlfn.IFS(V960&lt;=2, "Express", V960&lt;=5, "Standard", TRUE, "Delayed")</f>
        <v>Standard</v>
      </c>
    </row>
    <row r="961" spans="1:24" x14ac:dyDescent="0.45">
      <c r="A961">
        <v>960</v>
      </c>
      <c r="B961" t="s">
        <v>2899</v>
      </c>
      <c r="C961" s="3">
        <v>42269</v>
      </c>
      <c r="D961" s="3">
        <v>42269</v>
      </c>
      <c r="E961" t="s">
        <v>1289</v>
      </c>
      <c r="F961" t="s">
        <v>2900</v>
      </c>
      <c r="G961" t="s">
        <v>2901</v>
      </c>
      <c r="H961" t="s">
        <v>25</v>
      </c>
      <c r="I961" t="s">
        <v>26</v>
      </c>
      <c r="J961" t="s">
        <v>2340</v>
      </c>
      <c r="K961" t="s">
        <v>42</v>
      </c>
      <c r="L961">
        <v>92054</v>
      </c>
      <c r="M961" t="s">
        <v>43</v>
      </c>
      <c r="N961" t="s">
        <v>2902</v>
      </c>
      <c r="O961" t="s">
        <v>31</v>
      </c>
      <c r="P961" t="s">
        <v>64</v>
      </c>
      <c r="Q961" t="s">
        <v>2903</v>
      </c>
      <c r="R961" s="1">
        <v>204.6</v>
      </c>
      <c r="S961">
        <v>2</v>
      </c>
      <c r="T961" s="2">
        <v>0</v>
      </c>
      <c r="U961" s="4">
        <v>53.195999999999998</v>
      </c>
      <c r="V961">
        <f>D961-C961</f>
        <v>0</v>
      </c>
      <c r="W961" s="5">
        <f t="shared" si="14"/>
        <v>0.26</v>
      </c>
      <c r="X961" t="str" cm="1">
        <f t="array" ref="X961">_xlfn.IFS(V961&lt;=2, "Express", V961&lt;=5, "Standard", TRUE, "Delayed")</f>
        <v>Express</v>
      </c>
    </row>
    <row r="962" spans="1:24" x14ac:dyDescent="0.45">
      <c r="A962">
        <v>961</v>
      </c>
      <c r="B962" t="s">
        <v>2904</v>
      </c>
      <c r="C962" s="3">
        <v>43053</v>
      </c>
      <c r="D962" s="3">
        <v>43058</v>
      </c>
      <c r="E962" t="s">
        <v>49</v>
      </c>
      <c r="F962" t="s">
        <v>2905</v>
      </c>
      <c r="G962" t="s">
        <v>2906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942</v>
      </c>
      <c r="O962" t="s">
        <v>31</v>
      </c>
      <c r="P962" t="s">
        <v>35</v>
      </c>
      <c r="Q962" t="s">
        <v>943</v>
      </c>
      <c r="R962" s="1">
        <v>321.56799999999998</v>
      </c>
      <c r="S962">
        <v>2</v>
      </c>
      <c r="T962" s="2">
        <v>0.2</v>
      </c>
      <c r="U962" s="4">
        <v>28.1372</v>
      </c>
      <c r="V962">
        <f>D962-C962</f>
        <v>5</v>
      </c>
      <c r="W962" s="5">
        <f t="shared" si="14"/>
        <v>8.7500000000000008E-2</v>
      </c>
      <c r="X962" t="str" cm="1">
        <f t="array" ref="X962">_xlfn.IFS(V962&lt;=2, "Express", V962&lt;=5, "Standard", TRUE, "Delayed")</f>
        <v>Standard</v>
      </c>
    </row>
    <row r="963" spans="1:24" x14ac:dyDescent="0.45">
      <c r="A963">
        <v>962</v>
      </c>
      <c r="B963" t="s">
        <v>2907</v>
      </c>
      <c r="C963" s="3">
        <v>42335</v>
      </c>
      <c r="D963" s="3">
        <v>42339</v>
      </c>
      <c r="E963" t="s">
        <v>49</v>
      </c>
      <c r="F963" t="s">
        <v>2908</v>
      </c>
      <c r="G963" t="s">
        <v>2909</v>
      </c>
      <c r="H963" t="s">
        <v>101</v>
      </c>
      <c r="I963" t="s">
        <v>26</v>
      </c>
      <c r="J963" t="s">
        <v>1706</v>
      </c>
      <c r="K963" t="s">
        <v>1707</v>
      </c>
      <c r="L963">
        <v>72701</v>
      </c>
      <c r="M963" t="s">
        <v>29</v>
      </c>
      <c r="N963" t="s">
        <v>2910</v>
      </c>
      <c r="O963" t="s">
        <v>45</v>
      </c>
      <c r="P963" t="s">
        <v>74</v>
      </c>
      <c r="Q963" t="s">
        <v>2911</v>
      </c>
      <c r="R963" s="1">
        <v>6.24</v>
      </c>
      <c r="S963">
        <v>2</v>
      </c>
      <c r="T963" s="2">
        <v>0</v>
      </c>
      <c r="U963" s="4">
        <v>3.0575999999999999</v>
      </c>
      <c r="V963">
        <f>D963-C963</f>
        <v>4</v>
      </c>
      <c r="W963" s="5">
        <f t="shared" ref="W963:W1026" si="15">IFERROR(U963/R963, "0%")</f>
        <v>0.48999999999999994</v>
      </c>
      <c r="X963" t="str" cm="1">
        <f t="array" ref="X963">_xlfn.IFS(V963&lt;=2, "Express", V963&lt;=5, "Standard", TRUE, "Delayed")</f>
        <v>Standard</v>
      </c>
    </row>
    <row r="964" spans="1:24" x14ac:dyDescent="0.45">
      <c r="A964">
        <v>963</v>
      </c>
      <c r="B964" t="s">
        <v>2912</v>
      </c>
      <c r="C964" s="3">
        <v>42614</v>
      </c>
      <c r="D964" s="3">
        <v>42617</v>
      </c>
      <c r="E964" t="s">
        <v>187</v>
      </c>
      <c r="F964" t="s">
        <v>479</v>
      </c>
      <c r="G964" t="s">
        <v>480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1802</v>
      </c>
      <c r="O964" t="s">
        <v>45</v>
      </c>
      <c r="P964" t="s">
        <v>172</v>
      </c>
      <c r="Q964" t="s">
        <v>1803</v>
      </c>
      <c r="R964" s="1">
        <v>21.88</v>
      </c>
      <c r="S964">
        <v>2</v>
      </c>
      <c r="T964" s="2">
        <v>0</v>
      </c>
      <c r="U964" s="4">
        <v>10.94</v>
      </c>
      <c r="V964">
        <f>D964-C964</f>
        <v>3</v>
      </c>
      <c r="W964" s="5">
        <f t="shared" si="15"/>
        <v>0.5</v>
      </c>
      <c r="X964" t="str" cm="1">
        <f t="array" ref="X964">_xlfn.IFS(V964&lt;=2, "Express", V964&lt;=5, "Standard", TRUE, "Delayed")</f>
        <v>Standard</v>
      </c>
    </row>
    <row r="965" spans="1:24" x14ac:dyDescent="0.45">
      <c r="A965">
        <v>964</v>
      </c>
      <c r="B965" t="s">
        <v>2913</v>
      </c>
      <c r="C965" s="3">
        <v>41904</v>
      </c>
      <c r="D965" s="3">
        <v>41906</v>
      </c>
      <c r="E965" t="s">
        <v>22</v>
      </c>
      <c r="F965" t="s">
        <v>2754</v>
      </c>
      <c r="G965" t="s">
        <v>2755</v>
      </c>
      <c r="H965" t="s">
        <v>25</v>
      </c>
      <c r="I965" t="s">
        <v>26</v>
      </c>
      <c r="J965" t="s">
        <v>2914</v>
      </c>
      <c r="K965" t="s">
        <v>53</v>
      </c>
      <c r="L965">
        <v>33433</v>
      </c>
      <c r="M965" t="s">
        <v>29</v>
      </c>
      <c r="N965" t="s">
        <v>2915</v>
      </c>
      <c r="O965" t="s">
        <v>45</v>
      </c>
      <c r="P965" t="s">
        <v>46</v>
      </c>
      <c r="Q965" t="s">
        <v>2916</v>
      </c>
      <c r="R965" s="1">
        <v>4.6079999999999997</v>
      </c>
      <c r="S965">
        <v>2</v>
      </c>
      <c r="T965" s="2">
        <v>0.2</v>
      </c>
      <c r="U965" s="4">
        <v>1.6704000000000001</v>
      </c>
      <c r="V965">
        <f>D965-C965</f>
        <v>2</v>
      </c>
      <c r="W965" s="5">
        <f t="shared" si="15"/>
        <v>0.36250000000000004</v>
      </c>
      <c r="X965" t="str" cm="1">
        <f t="array" ref="X965">_xlfn.IFS(V965&lt;=2, "Express", V965&lt;=5, "Standard", TRUE, "Delayed")</f>
        <v>Express</v>
      </c>
    </row>
    <row r="966" spans="1:24" x14ac:dyDescent="0.45">
      <c r="A966">
        <v>965</v>
      </c>
      <c r="B966" t="s">
        <v>2917</v>
      </c>
      <c r="C966" s="3">
        <v>42834</v>
      </c>
      <c r="D966" s="3">
        <v>42836</v>
      </c>
      <c r="E966" t="s">
        <v>187</v>
      </c>
      <c r="F966" t="s">
        <v>2918</v>
      </c>
      <c r="G966" t="s">
        <v>2919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2920</v>
      </c>
      <c r="O966" t="s">
        <v>45</v>
      </c>
      <c r="P966" t="s">
        <v>46</v>
      </c>
      <c r="Q966" t="s">
        <v>2921</v>
      </c>
      <c r="R966" s="1">
        <v>9.82</v>
      </c>
      <c r="S966">
        <v>2</v>
      </c>
      <c r="T966" s="2">
        <v>0</v>
      </c>
      <c r="U966" s="4">
        <v>4.8117999999999999</v>
      </c>
      <c r="V966">
        <f>D966-C966</f>
        <v>2</v>
      </c>
      <c r="W966" s="5">
        <f t="shared" si="15"/>
        <v>0.49</v>
      </c>
      <c r="X966" t="str" cm="1">
        <f t="array" ref="X966">_xlfn.IFS(V966&lt;=2, "Express", V966&lt;=5, "Standard", TRUE, "Delayed")</f>
        <v>Express</v>
      </c>
    </row>
    <row r="967" spans="1:24" x14ac:dyDescent="0.45">
      <c r="A967">
        <v>966</v>
      </c>
      <c r="B967" t="s">
        <v>2917</v>
      </c>
      <c r="C967" s="3">
        <v>42834</v>
      </c>
      <c r="D967" s="3">
        <v>42836</v>
      </c>
      <c r="E967" t="s">
        <v>187</v>
      </c>
      <c r="F967" t="s">
        <v>2918</v>
      </c>
      <c r="G967" t="s">
        <v>2919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1456</v>
      </c>
      <c r="O967" t="s">
        <v>45</v>
      </c>
      <c r="P967" t="s">
        <v>67</v>
      </c>
      <c r="Q967" t="s">
        <v>1457</v>
      </c>
      <c r="R967" s="1">
        <v>35.97</v>
      </c>
      <c r="S967">
        <v>3</v>
      </c>
      <c r="T967" s="2">
        <v>0</v>
      </c>
      <c r="U967" s="4">
        <v>9.7119</v>
      </c>
      <c r="V967">
        <f>D967-C967</f>
        <v>2</v>
      </c>
      <c r="W967" s="5">
        <f t="shared" si="15"/>
        <v>0.27</v>
      </c>
      <c r="X967" t="str" cm="1">
        <f t="array" ref="X967">_xlfn.IFS(V967&lt;=2, "Express", V967&lt;=5, "Standard", TRUE, "Delayed")</f>
        <v>Express</v>
      </c>
    </row>
    <row r="968" spans="1:24" x14ac:dyDescent="0.45">
      <c r="A968">
        <v>967</v>
      </c>
      <c r="B968" t="s">
        <v>2917</v>
      </c>
      <c r="C968" s="3">
        <v>42834</v>
      </c>
      <c r="D968" s="3">
        <v>42836</v>
      </c>
      <c r="E968" t="s">
        <v>187</v>
      </c>
      <c r="F968" t="s">
        <v>2918</v>
      </c>
      <c r="G968" t="s">
        <v>2919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2922</v>
      </c>
      <c r="O968" t="s">
        <v>45</v>
      </c>
      <c r="P968" t="s">
        <v>89</v>
      </c>
      <c r="Q968" t="s">
        <v>2923</v>
      </c>
      <c r="R968" s="1">
        <v>12.96</v>
      </c>
      <c r="S968">
        <v>2</v>
      </c>
      <c r="T968" s="2">
        <v>0</v>
      </c>
      <c r="U968" s="4">
        <v>6.2207999999999997</v>
      </c>
      <c r="V968">
        <f>D968-C968</f>
        <v>2</v>
      </c>
      <c r="W968" s="5">
        <f t="shared" si="15"/>
        <v>0.47999999999999993</v>
      </c>
      <c r="X968" t="str" cm="1">
        <f t="array" ref="X968">_xlfn.IFS(V968&lt;=2, "Express", V968&lt;=5, "Standard", TRUE, "Delayed")</f>
        <v>Express</v>
      </c>
    </row>
    <row r="969" spans="1:24" x14ac:dyDescent="0.45">
      <c r="A969">
        <v>968</v>
      </c>
      <c r="B969" t="s">
        <v>2917</v>
      </c>
      <c r="C969" s="3">
        <v>42834</v>
      </c>
      <c r="D969" s="3">
        <v>42836</v>
      </c>
      <c r="E969" t="s">
        <v>187</v>
      </c>
      <c r="F969" t="s">
        <v>2918</v>
      </c>
      <c r="G969" t="s">
        <v>2919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2924</v>
      </c>
      <c r="O969" t="s">
        <v>45</v>
      </c>
      <c r="P969" t="s">
        <v>89</v>
      </c>
      <c r="Q969" t="s">
        <v>2925</v>
      </c>
      <c r="R969" s="1">
        <v>191.6</v>
      </c>
      <c r="S969">
        <v>4</v>
      </c>
      <c r="T969" s="2">
        <v>0</v>
      </c>
      <c r="U969" s="4">
        <v>91.968000000000004</v>
      </c>
      <c r="V969">
        <f>D969-C969</f>
        <v>2</v>
      </c>
      <c r="W969" s="5">
        <f t="shared" si="15"/>
        <v>0.48000000000000004</v>
      </c>
      <c r="X969" t="str" cm="1">
        <f t="array" ref="X969">_xlfn.IFS(V969&lt;=2, "Express", V969&lt;=5, "Standard", TRUE, "Delayed")</f>
        <v>Express</v>
      </c>
    </row>
    <row r="970" spans="1:24" x14ac:dyDescent="0.45">
      <c r="A970">
        <v>969</v>
      </c>
      <c r="B970" t="s">
        <v>2917</v>
      </c>
      <c r="C970" s="3">
        <v>42834</v>
      </c>
      <c r="D970" s="3">
        <v>42836</v>
      </c>
      <c r="E970" t="s">
        <v>187</v>
      </c>
      <c r="F970" t="s">
        <v>2918</v>
      </c>
      <c r="G970" t="s">
        <v>2919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2915</v>
      </c>
      <c r="O970" t="s">
        <v>45</v>
      </c>
      <c r="P970" t="s">
        <v>46</v>
      </c>
      <c r="Q970" t="s">
        <v>2916</v>
      </c>
      <c r="R970" s="1">
        <v>8.64</v>
      </c>
      <c r="S970">
        <v>3</v>
      </c>
      <c r="T970" s="2">
        <v>0</v>
      </c>
      <c r="U970" s="4">
        <v>4.2336</v>
      </c>
      <c r="V970">
        <f>D970-C970</f>
        <v>2</v>
      </c>
      <c r="W970" s="5">
        <f t="shared" si="15"/>
        <v>0.49</v>
      </c>
      <c r="X970" t="str" cm="1">
        <f t="array" ref="X970">_xlfn.IFS(V970&lt;=2, "Express", V970&lt;=5, "Standard", TRUE, "Delayed")</f>
        <v>Express</v>
      </c>
    </row>
    <row r="971" spans="1:24" x14ac:dyDescent="0.45">
      <c r="A971">
        <v>970</v>
      </c>
      <c r="B971" t="s">
        <v>2917</v>
      </c>
      <c r="C971" s="3">
        <v>42834</v>
      </c>
      <c r="D971" s="3">
        <v>42836</v>
      </c>
      <c r="E971" t="s">
        <v>187</v>
      </c>
      <c r="F971" t="s">
        <v>2918</v>
      </c>
      <c r="G971" t="s">
        <v>2919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2926</v>
      </c>
      <c r="O971" t="s">
        <v>45</v>
      </c>
      <c r="P971" t="s">
        <v>58</v>
      </c>
      <c r="Q971" t="s">
        <v>2927</v>
      </c>
      <c r="R971" s="1">
        <v>501.81</v>
      </c>
      <c r="S971">
        <v>3</v>
      </c>
      <c r="T971" s="2">
        <v>0</v>
      </c>
      <c r="U971" s="4">
        <v>0</v>
      </c>
      <c r="V971">
        <f>D971-C971</f>
        <v>2</v>
      </c>
      <c r="W971" s="5">
        <f t="shared" si="15"/>
        <v>0</v>
      </c>
      <c r="X971" t="str" cm="1">
        <f t="array" ref="X971">_xlfn.IFS(V971&lt;=2, "Express", V971&lt;=5, "Standard", TRUE, "Delayed")</f>
        <v>Express</v>
      </c>
    </row>
    <row r="972" spans="1:24" x14ac:dyDescent="0.45">
      <c r="A972">
        <v>971</v>
      </c>
      <c r="B972" t="s">
        <v>2928</v>
      </c>
      <c r="C972" s="3">
        <v>41655</v>
      </c>
      <c r="D972" s="3">
        <v>41657</v>
      </c>
      <c r="E972" t="s">
        <v>22</v>
      </c>
      <c r="F972" t="s">
        <v>951</v>
      </c>
      <c r="G972" t="s">
        <v>952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2929</v>
      </c>
      <c r="O972" t="s">
        <v>31</v>
      </c>
      <c r="P972" t="s">
        <v>64</v>
      </c>
      <c r="Q972" t="s">
        <v>2930</v>
      </c>
      <c r="R972" s="1">
        <v>127.104</v>
      </c>
      <c r="S972">
        <v>6</v>
      </c>
      <c r="T972" s="2">
        <v>0.2</v>
      </c>
      <c r="U972" s="4">
        <v>28.598400000000002</v>
      </c>
      <c r="V972">
        <f>D972-C972</f>
        <v>2</v>
      </c>
      <c r="W972" s="5">
        <f t="shared" si="15"/>
        <v>0.22500000000000001</v>
      </c>
      <c r="X972" t="str" cm="1">
        <f t="array" ref="X972">_xlfn.IFS(V972&lt;=2, "Express", V972&lt;=5, "Standard", TRUE, "Delayed")</f>
        <v>Express</v>
      </c>
    </row>
    <row r="973" spans="1:24" x14ac:dyDescent="0.45">
      <c r="A973">
        <v>972</v>
      </c>
      <c r="B973" t="s">
        <v>2928</v>
      </c>
      <c r="C973" s="3">
        <v>41655</v>
      </c>
      <c r="D973" s="3">
        <v>41657</v>
      </c>
      <c r="E973" t="s">
        <v>22</v>
      </c>
      <c r="F973" t="s">
        <v>951</v>
      </c>
      <c r="G973" t="s">
        <v>952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 s="1">
        <v>124.2</v>
      </c>
      <c r="S973">
        <v>3</v>
      </c>
      <c r="T973" s="2">
        <v>0.4</v>
      </c>
      <c r="U973" s="4">
        <v>-31.05</v>
      </c>
      <c r="V973">
        <f>D973-C973</f>
        <v>2</v>
      </c>
      <c r="W973" s="5">
        <f t="shared" si="15"/>
        <v>-0.25</v>
      </c>
      <c r="X973" t="str" cm="1">
        <f t="array" ref="X973">_xlfn.IFS(V973&lt;=2, "Express", V973&lt;=5, "Standard", TRUE, "Delayed")</f>
        <v>Express</v>
      </c>
    </row>
    <row r="974" spans="1:24" x14ac:dyDescent="0.45">
      <c r="A974">
        <v>973</v>
      </c>
      <c r="B974" t="s">
        <v>2928</v>
      </c>
      <c r="C974" s="3">
        <v>41655</v>
      </c>
      <c r="D974" s="3">
        <v>41657</v>
      </c>
      <c r="E974" t="s">
        <v>22</v>
      </c>
      <c r="F974" t="s">
        <v>951</v>
      </c>
      <c r="G974" t="s">
        <v>952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2257</v>
      </c>
      <c r="O974" t="s">
        <v>45</v>
      </c>
      <c r="P974" t="s">
        <v>74</v>
      </c>
      <c r="Q974" t="s">
        <v>2258</v>
      </c>
      <c r="R974" s="1">
        <v>18.588000000000001</v>
      </c>
      <c r="S974">
        <v>2</v>
      </c>
      <c r="T974" s="2">
        <v>0.7</v>
      </c>
      <c r="U974" s="4">
        <v>-13.6312</v>
      </c>
      <c r="V974">
        <f>D974-C974</f>
        <v>2</v>
      </c>
      <c r="W974" s="5">
        <f t="shared" si="15"/>
        <v>-0.73333333333333328</v>
      </c>
      <c r="X974" t="str" cm="1">
        <f t="array" ref="X974">_xlfn.IFS(V974&lt;=2, "Express", V974&lt;=5, "Standard", TRUE, "Delayed")</f>
        <v>Express</v>
      </c>
    </row>
    <row r="975" spans="1:24" x14ac:dyDescent="0.45">
      <c r="A975">
        <v>974</v>
      </c>
      <c r="B975" t="s">
        <v>2928</v>
      </c>
      <c r="C975" s="3">
        <v>41655</v>
      </c>
      <c r="D975" s="3">
        <v>41657</v>
      </c>
      <c r="E975" t="s">
        <v>22</v>
      </c>
      <c r="F975" t="s">
        <v>951</v>
      </c>
      <c r="G975" t="s">
        <v>952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 s="1">
        <v>30.071999999999999</v>
      </c>
      <c r="S975">
        <v>3</v>
      </c>
      <c r="T975" s="2">
        <v>0.2</v>
      </c>
      <c r="U975" s="4">
        <v>10.1493</v>
      </c>
      <c r="V975">
        <f>D975-C975</f>
        <v>2</v>
      </c>
      <c r="W975" s="5">
        <f t="shared" si="15"/>
        <v>0.33750000000000002</v>
      </c>
      <c r="X975" t="str" cm="1">
        <f t="array" ref="X975">_xlfn.IFS(V975&lt;=2, "Express", V975&lt;=5, "Standard", TRUE, "Delayed")</f>
        <v>Express</v>
      </c>
    </row>
    <row r="976" spans="1:24" x14ac:dyDescent="0.45">
      <c r="A976">
        <v>975</v>
      </c>
      <c r="B976" t="s">
        <v>2931</v>
      </c>
      <c r="C976" s="3">
        <v>43013</v>
      </c>
      <c r="D976" s="3">
        <v>43016</v>
      </c>
      <c r="E976" t="s">
        <v>22</v>
      </c>
      <c r="F976" t="s">
        <v>2360</v>
      </c>
      <c r="G976" t="s">
        <v>2361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1782</v>
      </c>
      <c r="O976" t="s">
        <v>70</v>
      </c>
      <c r="P976" t="s">
        <v>71</v>
      </c>
      <c r="Q976" t="s">
        <v>1783</v>
      </c>
      <c r="R976" s="1">
        <v>160.93</v>
      </c>
      <c r="S976">
        <v>7</v>
      </c>
      <c r="T976" s="2">
        <v>0</v>
      </c>
      <c r="U976" s="4">
        <v>3.2185999999999999</v>
      </c>
      <c r="V976">
        <f>D976-C976</f>
        <v>3</v>
      </c>
      <c r="W976" s="5">
        <f t="shared" si="15"/>
        <v>1.9999999999999997E-2</v>
      </c>
      <c r="X976" t="str" cm="1">
        <f t="array" ref="X976">_xlfn.IFS(V976&lt;=2, "Express", V976&lt;=5, "Standard", TRUE, "Delayed")</f>
        <v>Standard</v>
      </c>
    </row>
    <row r="977" spans="1:24" x14ac:dyDescent="0.45">
      <c r="A977">
        <v>976</v>
      </c>
      <c r="B977" t="s">
        <v>2931</v>
      </c>
      <c r="C977" s="3">
        <v>43013</v>
      </c>
      <c r="D977" s="3">
        <v>43016</v>
      </c>
      <c r="E977" t="s">
        <v>22</v>
      </c>
      <c r="F977" t="s">
        <v>2360</v>
      </c>
      <c r="G977" t="s">
        <v>2361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 s="1">
        <v>75.792000000000002</v>
      </c>
      <c r="S977">
        <v>3</v>
      </c>
      <c r="T977" s="2">
        <v>0.2</v>
      </c>
      <c r="U977" s="4">
        <v>25.579799999999999</v>
      </c>
      <c r="V977">
        <f>D977-C977</f>
        <v>3</v>
      </c>
      <c r="W977" s="5">
        <f t="shared" si="15"/>
        <v>0.33749999999999997</v>
      </c>
      <c r="X977" t="str" cm="1">
        <f t="array" ref="X977">_xlfn.IFS(V977&lt;=2, "Express", V977&lt;=5, "Standard", TRUE, "Delayed")</f>
        <v>Standard</v>
      </c>
    </row>
    <row r="978" spans="1:24" x14ac:dyDescent="0.45">
      <c r="A978">
        <v>977</v>
      </c>
      <c r="B978" t="s">
        <v>2932</v>
      </c>
      <c r="C978" s="3">
        <v>42925</v>
      </c>
      <c r="D978" s="3">
        <v>42931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417</v>
      </c>
      <c r="K978" t="s">
        <v>418</v>
      </c>
      <c r="L978">
        <v>97206</v>
      </c>
      <c r="M978" t="s">
        <v>43</v>
      </c>
      <c r="N978" t="s">
        <v>2933</v>
      </c>
      <c r="O978" t="s">
        <v>45</v>
      </c>
      <c r="P978" t="s">
        <v>74</v>
      </c>
      <c r="Q978" t="s">
        <v>2934</v>
      </c>
      <c r="R978" s="1">
        <v>1.08</v>
      </c>
      <c r="S978">
        <v>2</v>
      </c>
      <c r="T978" s="2">
        <v>0.7</v>
      </c>
      <c r="U978" s="4">
        <v>-0.79200000000000004</v>
      </c>
      <c r="V978">
        <f>D978-C978</f>
        <v>6</v>
      </c>
      <c r="W978" s="5">
        <f t="shared" si="15"/>
        <v>-0.73333333333333328</v>
      </c>
      <c r="X978" t="str" cm="1">
        <f t="array" ref="X978">_xlfn.IFS(V978&lt;=2, "Express", V978&lt;=5, "Standard", TRUE, "Delayed")</f>
        <v>Delayed</v>
      </c>
    </row>
    <row r="979" spans="1:24" x14ac:dyDescent="0.45">
      <c r="A979">
        <v>978</v>
      </c>
      <c r="B979" t="s">
        <v>2935</v>
      </c>
      <c r="C979" s="3">
        <v>42742</v>
      </c>
      <c r="D979" s="3">
        <v>42745</v>
      </c>
      <c r="E979" t="s">
        <v>187</v>
      </c>
      <c r="F979" t="s">
        <v>2543</v>
      </c>
      <c r="G979" t="s">
        <v>2544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681</v>
      </c>
      <c r="O979" t="s">
        <v>70</v>
      </c>
      <c r="P979" t="s">
        <v>682</v>
      </c>
      <c r="Q979" t="s">
        <v>683</v>
      </c>
      <c r="R979" s="1">
        <v>3059.982</v>
      </c>
      <c r="S979">
        <v>2</v>
      </c>
      <c r="T979" s="2">
        <v>0.1</v>
      </c>
      <c r="U979" s="4">
        <v>679.99599999999998</v>
      </c>
      <c r="V979">
        <f>D979-C979</f>
        <v>3</v>
      </c>
      <c r="W979" s="5">
        <f t="shared" si="15"/>
        <v>0.22222222222222221</v>
      </c>
      <c r="X979" t="str" cm="1">
        <f t="array" ref="X979">_xlfn.IFS(V979&lt;=2, "Express", V979&lt;=5, "Standard", TRUE, "Delayed")</f>
        <v>Standard</v>
      </c>
    </row>
    <row r="980" spans="1:24" x14ac:dyDescent="0.45">
      <c r="A980">
        <v>979</v>
      </c>
      <c r="B980" t="s">
        <v>2936</v>
      </c>
      <c r="C980" s="3">
        <v>42520</v>
      </c>
      <c r="D980" s="3">
        <v>42521</v>
      </c>
      <c r="E980" t="s">
        <v>187</v>
      </c>
      <c r="F980" t="s">
        <v>2937</v>
      </c>
      <c r="G980" t="s">
        <v>2938</v>
      </c>
      <c r="H980" t="s">
        <v>25</v>
      </c>
      <c r="I980" t="s">
        <v>26</v>
      </c>
      <c r="J980" t="s">
        <v>519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 s="1">
        <v>3.282</v>
      </c>
      <c r="S980">
        <v>2</v>
      </c>
      <c r="T980" s="2">
        <v>0.7</v>
      </c>
      <c r="U980" s="4">
        <v>-2.6255999999999999</v>
      </c>
      <c r="V980">
        <f>D980-C980</f>
        <v>1</v>
      </c>
      <c r="W980" s="5">
        <f t="shared" si="15"/>
        <v>-0.79999999999999993</v>
      </c>
      <c r="X980" t="str" cm="1">
        <f t="array" ref="X980">_xlfn.IFS(V980&lt;=2, "Express", V980&lt;=5, "Standard", TRUE, "Delayed")</f>
        <v>Express</v>
      </c>
    </row>
    <row r="981" spans="1:24" x14ac:dyDescent="0.45">
      <c r="A981">
        <v>980</v>
      </c>
      <c r="B981" t="s">
        <v>2939</v>
      </c>
      <c r="C981" s="3">
        <v>42347</v>
      </c>
      <c r="D981" s="3">
        <v>42350</v>
      </c>
      <c r="E981" t="s">
        <v>187</v>
      </c>
      <c r="F981" t="s">
        <v>341</v>
      </c>
      <c r="G981" t="s">
        <v>342</v>
      </c>
      <c r="H981" t="s">
        <v>40</v>
      </c>
      <c r="I981" t="s">
        <v>26</v>
      </c>
      <c r="J981" t="s">
        <v>495</v>
      </c>
      <c r="K981" t="s">
        <v>253</v>
      </c>
      <c r="L981">
        <v>47201</v>
      </c>
      <c r="M981" t="s">
        <v>104</v>
      </c>
      <c r="N981" t="s">
        <v>2940</v>
      </c>
      <c r="O981" t="s">
        <v>45</v>
      </c>
      <c r="P981" t="s">
        <v>89</v>
      </c>
      <c r="Q981" t="s">
        <v>2941</v>
      </c>
      <c r="R981" s="1">
        <v>34.020000000000003</v>
      </c>
      <c r="S981">
        <v>3</v>
      </c>
      <c r="T981" s="2">
        <v>0</v>
      </c>
      <c r="U981" s="4">
        <v>16.669799999999999</v>
      </c>
      <c r="V981">
        <f>D981-C981</f>
        <v>3</v>
      </c>
      <c r="W981" s="5">
        <f t="shared" si="15"/>
        <v>0.48999999999999994</v>
      </c>
      <c r="X981" t="str" cm="1">
        <f t="array" ref="X981">_xlfn.IFS(V981&lt;=2, "Express", V981&lt;=5, "Standard", TRUE, "Delayed")</f>
        <v>Standard</v>
      </c>
    </row>
    <row r="982" spans="1:24" x14ac:dyDescent="0.45">
      <c r="A982">
        <v>981</v>
      </c>
      <c r="B982" t="s">
        <v>2942</v>
      </c>
      <c r="C982" s="3">
        <v>42646</v>
      </c>
      <c r="D982" s="3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2479</v>
      </c>
      <c r="O982" t="s">
        <v>31</v>
      </c>
      <c r="P982" t="s">
        <v>35</v>
      </c>
      <c r="Q982" t="s">
        <v>2480</v>
      </c>
      <c r="R982" s="1">
        <v>599.29200000000003</v>
      </c>
      <c r="S982">
        <v>6</v>
      </c>
      <c r="T982" s="2">
        <v>0.1</v>
      </c>
      <c r="U982" s="4">
        <v>93.223200000000006</v>
      </c>
      <c r="V982">
        <f>D982-C982</f>
        <v>5</v>
      </c>
      <c r="W982" s="5">
        <f t="shared" si="15"/>
        <v>0.15555555555555556</v>
      </c>
      <c r="X982" t="str" cm="1">
        <f t="array" ref="X982">_xlfn.IFS(V982&lt;=2, "Express", V982&lt;=5, "Standard", TRUE, "Delayed")</f>
        <v>Standard</v>
      </c>
    </row>
    <row r="983" spans="1:24" x14ac:dyDescent="0.45">
      <c r="A983">
        <v>982</v>
      </c>
      <c r="B983" t="s">
        <v>2943</v>
      </c>
      <c r="C983" s="3">
        <v>41954</v>
      </c>
      <c r="D983" s="3">
        <v>41957</v>
      </c>
      <c r="E983" t="s">
        <v>22</v>
      </c>
      <c r="F983" t="s">
        <v>2944</v>
      </c>
      <c r="G983" t="s">
        <v>2945</v>
      </c>
      <c r="H983" t="s">
        <v>25</v>
      </c>
      <c r="I983" t="s">
        <v>26</v>
      </c>
      <c r="J983" t="s">
        <v>1473</v>
      </c>
      <c r="K983" t="s">
        <v>455</v>
      </c>
      <c r="L983">
        <v>80027</v>
      </c>
      <c r="M983" t="s">
        <v>43</v>
      </c>
      <c r="N983" t="s">
        <v>2946</v>
      </c>
      <c r="O983" t="s">
        <v>45</v>
      </c>
      <c r="P983" t="s">
        <v>67</v>
      </c>
      <c r="Q983" t="s">
        <v>2947</v>
      </c>
      <c r="R983" s="1">
        <v>3.3919999999999999</v>
      </c>
      <c r="S983">
        <v>1</v>
      </c>
      <c r="T983" s="2">
        <v>0.2</v>
      </c>
      <c r="U983" s="4">
        <v>0.80559999999999998</v>
      </c>
      <c r="V983">
        <f>D983-C983</f>
        <v>3</v>
      </c>
      <c r="W983" s="5">
        <f t="shared" si="15"/>
        <v>0.23749999999999999</v>
      </c>
      <c r="X983" t="str" cm="1">
        <f t="array" ref="X983">_xlfn.IFS(V983&lt;=2, "Express", V983&lt;=5, "Standard", TRUE, "Delayed")</f>
        <v>Standard</v>
      </c>
    </row>
    <row r="984" spans="1:24" x14ac:dyDescent="0.45">
      <c r="A984">
        <v>983</v>
      </c>
      <c r="B984" t="s">
        <v>2943</v>
      </c>
      <c r="C984" s="3">
        <v>41954</v>
      </c>
      <c r="D984" s="3">
        <v>41957</v>
      </c>
      <c r="E984" t="s">
        <v>22</v>
      </c>
      <c r="F984" t="s">
        <v>2944</v>
      </c>
      <c r="G984" t="s">
        <v>2945</v>
      </c>
      <c r="H984" t="s">
        <v>25</v>
      </c>
      <c r="I984" t="s">
        <v>26</v>
      </c>
      <c r="J984" t="s">
        <v>1473</v>
      </c>
      <c r="K984" t="s">
        <v>455</v>
      </c>
      <c r="L984">
        <v>80027</v>
      </c>
      <c r="M984" t="s">
        <v>43</v>
      </c>
      <c r="N984" t="s">
        <v>2948</v>
      </c>
      <c r="O984" t="s">
        <v>70</v>
      </c>
      <c r="P984" t="s">
        <v>71</v>
      </c>
      <c r="Q984" t="s">
        <v>2949</v>
      </c>
      <c r="R984" s="1">
        <v>559.98400000000004</v>
      </c>
      <c r="S984">
        <v>2</v>
      </c>
      <c r="T984" s="2">
        <v>0.2</v>
      </c>
      <c r="U984" s="4">
        <v>55.998399999999997</v>
      </c>
      <c r="V984">
        <f>D984-C984</f>
        <v>3</v>
      </c>
      <c r="W984" s="5">
        <f t="shared" si="15"/>
        <v>9.9999999999999992E-2</v>
      </c>
      <c r="X984" t="str" cm="1">
        <f t="array" ref="X984">_xlfn.IFS(V984&lt;=2, "Express", V984&lt;=5, "Standard", TRUE, "Delayed")</f>
        <v>Standard</v>
      </c>
    </row>
    <row r="985" spans="1:24" x14ac:dyDescent="0.45">
      <c r="A985">
        <v>984</v>
      </c>
      <c r="B985" t="s">
        <v>2943</v>
      </c>
      <c r="C985" s="3">
        <v>41954</v>
      </c>
      <c r="D985" s="3">
        <v>41957</v>
      </c>
      <c r="E985" t="s">
        <v>22</v>
      </c>
      <c r="F985" t="s">
        <v>2944</v>
      </c>
      <c r="G985" t="s">
        <v>2945</v>
      </c>
      <c r="H985" t="s">
        <v>25</v>
      </c>
      <c r="I985" t="s">
        <v>26</v>
      </c>
      <c r="J985" t="s">
        <v>1473</v>
      </c>
      <c r="K985" t="s">
        <v>455</v>
      </c>
      <c r="L985">
        <v>80027</v>
      </c>
      <c r="M985" t="s">
        <v>43</v>
      </c>
      <c r="N985" t="s">
        <v>2577</v>
      </c>
      <c r="O985" t="s">
        <v>31</v>
      </c>
      <c r="P985" t="s">
        <v>35</v>
      </c>
      <c r="Q985" t="s">
        <v>2578</v>
      </c>
      <c r="R985" s="1">
        <v>603.91999999999996</v>
      </c>
      <c r="S985">
        <v>5</v>
      </c>
      <c r="T985" s="2">
        <v>0.2</v>
      </c>
      <c r="U985" s="4">
        <v>75.489999999999995</v>
      </c>
      <c r="V985">
        <f>D985-C985</f>
        <v>3</v>
      </c>
      <c r="W985" s="5">
        <f t="shared" si="15"/>
        <v>0.125</v>
      </c>
      <c r="X985" t="str" cm="1">
        <f t="array" ref="X985">_xlfn.IFS(V985&lt;=2, "Express", V985&lt;=5, "Standard", TRUE, "Delayed")</f>
        <v>Standard</v>
      </c>
    </row>
    <row r="986" spans="1:24" x14ac:dyDescent="0.45">
      <c r="A986">
        <v>985</v>
      </c>
      <c r="B986" t="s">
        <v>2950</v>
      </c>
      <c r="C986" s="3">
        <v>43007</v>
      </c>
      <c r="D986" s="3">
        <v>43013</v>
      </c>
      <c r="E986" t="s">
        <v>49</v>
      </c>
      <c r="F986" t="s">
        <v>2951</v>
      </c>
      <c r="G986" t="s">
        <v>2952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2490</v>
      </c>
      <c r="O986" t="s">
        <v>45</v>
      </c>
      <c r="P986" t="s">
        <v>46</v>
      </c>
      <c r="Q986" t="s">
        <v>2491</v>
      </c>
      <c r="R986" s="1">
        <v>7.968</v>
      </c>
      <c r="S986">
        <v>2</v>
      </c>
      <c r="T986" s="2">
        <v>0.2</v>
      </c>
      <c r="U986" s="4">
        <v>2.5895999999999999</v>
      </c>
      <c r="V986">
        <f>D986-C986</f>
        <v>6</v>
      </c>
      <c r="W986" s="5">
        <f t="shared" si="15"/>
        <v>0.32500000000000001</v>
      </c>
      <c r="X986" t="str" cm="1">
        <f t="array" ref="X986">_xlfn.IFS(V986&lt;=2, "Express", V986&lt;=5, "Standard", TRUE, "Delayed")</f>
        <v>Delayed</v>
      </c>
    </row>
    <row r="987" spans="1:24" x14ac:dyDescent="0.45">
      <c r="A987">
        <v>986</v>
      </c>
      <c r="B987" t="s">
        <v>2950</v>
      </c>
      <c r="C987" s="3">
        <v>43007</v>
      </c>
      <c r="D987" s="3">
        <v>43013</v>
      </c>
      <c r="E987" t="s">
        <v>49</v>
      </c>
      <c r="F987" t="s">
        <v>2951</v>
      </c>
      <c r="G987" t="s">
        <v>2952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2953</v>
      </c>
      <c r="O987" t="s">
        <v>45</v>
      </c>
      <c r="P987" t="s">
        <v>172</v>
      </c>
      <c r="Q987" t="s">
        <v>2954</v>
      </c>
      <c r="R987" s="1">
        <v>27.968</v>
      </c>
      <c r="S987">
        <v>4</v>
      </c>
      <c r="T987" s="2">
        <v>0.2</v>
      </c>
      <c r="U987" s="4">
        <v>9.4391999999999996</v>
      </c>
      <c r="V987">
        <f>D987-C987</f>
        <v>6</v>
      </c>
      <c r="W987" s="5">
        <f t="shared" si="15"/>
        <v>0.33749999999999997</v>
      </c>
      <c r="X987" t="str" cm="1">
        <f t="array" ref="X987">_xlfn.IFS(V987&lt;=2, "Express", V987&lt;=5, "Standard", TRUE, "Delayed")</f>
        <v>Delayed</v>
      </c>
    </row>
    <row r="988" spans="1:24" x14ac:dyDescent="0.45">
      <c r="A988">
        <v>987</v>
      </c>
      <c r="B988" t="s">
        <v>2950</v>
      </c>
      <c r="C988" s="3">
        <v>43007</v>
      </c>
      <c r="D988" s="3">
        <v>43013</v>
      </c>
      <c r="E988" t="s">
        <v>49</v>
      </c>
      <c r="F988" t="s">
        <v>2951</v>
      </c>
      <c r="G988" t="s">
        <v>2952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2955</v>
      </c>
      <c r="O988" t="s">
        <v>70</v>
      </c>
      <c r="P988" t="s">
        <v>682</v>
      </c>
      <c r="Q988" t="s">
        <v>2956</v>
      </c>
      <c r="R988" s="1">
        <v>336.51</v>
      </c>
      <c r="S988">
        <v>3</v>
      </c>
      <c r="T988" s="2">
        <v>0.4</v>
      </c>
      <c r="U988" s="4">
        <v>44.868000000000002</v>
      </c>
      <c r="V988">
        <f>D988-C988</f>
        <v>6</v>
      </c>
      <c r="W988" s="5">
        <f t="shared" si="15"/>
        <v>0.13333333333333333</v>
      </c>
      <c r="X988" t="str" cm="1">
        <f t="array" ref="X988">_xlfn.IFS(V988&lt;=2, "Express", V988&lt;=5, "Standard", TRUE, "Delayed")</f>
        <v>Delayed</v>
      </c>
    </row>
    <row r="989" spans="1:24" x14ac:dyDescent="0.45">
      <c r="A989">
        <v>988</v>
      </c>
      <c r="B989" t="s">
        <v>2957</v>
      </c>
      <c r="C989" s="3">
        <v>42073</v>
      </c>
      <c r="D989" s="3">
        <v>42073</v>
      </c>
      <c r="E989" t="s">
        <v>1289</v>
      </c>
      <c r="F989" t="s">
        <v>2958</v>
      </c>
      <c r="G989" t="s">
        <v>2959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2960</v>
      </c>
      <c r="O989" t="s">
        <v>45</v>
      </c>
      <c r="P989" t="s">
        <v>74</v>
      </c>
      <c r="Q989" t="s">
        <v>2961</v>
      </c>
      <c r="R989" s="1">
        <v>1.1120000000000001</v>
      </c>
      <c r="S989">
        <v>2</v>
      </c>
      <c r="T989" s="2">
        <v>0.8</v>
      </c>
      <c r="U989" s="4">
        <v>-1.8904000000000001</v>
      </c>
      <c r="V989">
        <f>D989-C989</f>
        <v>0</v>
      </c>
      <c r="W989" s="5">
        <f t="shared" si="15"/>
        <v>-1.7</v>
      </c>
      <c r="X989" t="str" cm="1">
        <f t="array" ref="X989">_xlfn.IFS(V989&lt;=2, "Express", V989&lt;=5, "Standard", TRUE, "Delayed")</f>
        <v>Express</v>
      </c>
    </row>
    <row r="990" spans="1:24" x14ac:dyDescent="0.45">
      <c r="A990">
        <v>989</v>
      </c>
      <c r="B990" t="s">
        <v>2962</v>
      </c>
      <c r="C990" s="3">
        <v>42876</v>
      </c>
      <c r="D990" s="3">
        <v>42881</v>
      </c>
      <c r="E990" t="s">
        <v>49</v>
      </c>
      <c r="F990" t="s">
        <v>1648</v>
      </c>
      <c r="G990" t="s">
        <v>1649</v>
      </c>
      <c r="H990" t="s">
        <v>40</v>
      </c>
      <c r="I990" t="s">
        <v>26</v>
      </c>
      <c r="J990" t="s">
        <v>1560</v>
      </c>
      <c r="K990" t="s">
        <v>266</v>
      </c>
      <c r="L990">
        <v>13021</v>
      </c>
      <c r="M990" t="s">
        <v>147</v>
      </c>
      <c r="N990" t="s">
        <v>2236</v>
      </c>
      <c r="O990" t="s">
        <v>31</v>
      </c>
      <c r="P990" t="s">
        <v>64</v>
      </c>
      <c r="Q990" t="s">
        <v>2237</v>
      </c>
      <c r="R990" s="1">
        <v>520.04999999999995</v>
      </c>
      <c r="S990">
        <v>5</v>
      </c>
      <c r="T990" s="2">
        <v>0</v>
      </c>
      <c r="U990" s="4">
        <v>72.807000000000002</v>
      </c>
      <c r="V990">
        <f>D990-C990</f>
        <v>5</v>
      </c>
      <c r="W990" s="5">
        <f t="shared" si="15"/>
        <v>0.14000000000000001</v>
      </c>
      <c r="X990" t="str" cm="1">
        <f t="array" ref="X990">_xlfn.IFS(V990&lt;=2, "Express", V990&lt;=5, "Standard", TRUE, "Delayed")</f>
        <v>Standard</v>
      </c>
    </row>
    <row r="991" spans="1:24" x14ac:dyDescent="0.45">
      <c r="A991">
        <v>990</v>
      </c>
      <c r="B991" t="s">
        <v>2962</v>
      </c>
      <c r="C991" s="3">
        <v>42876</v>
      </c>
      <c r="D991" s="3">
        <v>42881</v>
      </c>
      <c r="E991" t="s">
        <v>49</v>
      </c>
      <c r="F991" t="s">
        <v>1648</v>
      </c>
      <c r="G991" t="s">
        <v>1649</v>
      </c>
      <c r="H991" t="s">
        <v>40</v>
      </c>
      <c r="I991" t="s">
        <v>26</v>
      </c>
      <c r="J991" t="s">
        <v>1560</v>
      </c>
      <c r="K991" t="s">
        <v>266</v>
      </c>
      <c r="L991">
        <v>13021</v>
      </c>
      <c r="M991" t="s">
        <v>147</v>
      </c>
      <c r="N991" t="s">
        <v>2963</v>
      </c>
      <c r="O991" t="s">
        <v>45</v>
      </c>
      <c r="P991" t="s">
        <v>67</v>
      </c>
      <c r="Q991" t="s">
        <v>2964</v>
      </c>
      <c r="R991" s="1">
        <v>17.97</v>
      </c>
      <c r="S991">
        <v>3</v>
      </c>
      <c r="T991" s="2">
        <v>0</v>
      </c>
      <c r="U991" s="4">
        <v>5.2112999999999996</v>
      </c>
      <c r="V991">
        <f>D991-C991</f>
        <v>5</v>
      </c>
      <c r="W991" s="5">
        <f t="shared" si="15"/>
        <v>0.28999999999999998</v>
      </c>
      <c r="X991" t="str" cm="1">
        <f t="array" ref="X991">_xlfn.IFS(V991&lt;=2, "Express", V991&lt;=5, "Standard", TRUE, "Delayed")</f>
        <v>Standard</v>
      </c>
    </row>
    <row r="992" spans="1:24" x14ac:dyDescent="0.45">
      <c r="A992">
        <v>991</v>
      </c>
      <c r="B992" t="s">
        <v>2965</v>
      </c>
      <c r="C992" s="3">
        <v>42092</v>
      </c>
      <c r="D992" s="3">
        <v>42094</v>
      </c>
      <c r="E992" t="s">
        <v>22</v>
      </c>
      <c r="F992" t="s">
        <v>2966</v>
      </c>
      <c r="G992" t="s">
        <v>2967</v>
      </c>
      <c r="H992" t="s">
        <v>101</v>
      </c>
      <c r="I992" t="s">
        <v>26</v>
      </c>
      <c r="J992" t="s">
        <v>1521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 s="1">
        <v>1166.92</v>
      </c>
      <c r="S992">
        <v>5</v>
      </c>
      <c r="T992" s="2">
        <v>0.2</v>
      </c>
      <c r="U992" s="4">
        <v>131.27850000000001</v>
      </c>
      <c r="V992">
        <f>D992-C992</f>
        <v>2</v>
      </c>
      <c r="W992" s="5">
        <f t="shared" si="15"/>
        <v>0.1125</v>
      </c>
      <c r="X992" t="str" cm="1">
        <f t="array" ref="X992">_xlfn.IFS(V992&lt;=2, "Express", V992&lt;=5, "Standard", TRUE, "Delayed")</f>
        <v>Express</v>
      </c>
    </row>
    <row r="993" spans="1:24" x14ac:dyDescent="0.45">
      <c r="A993">
        <v>992</v>
      </c>
      <c r="B993" t="s">
        <v>2968</v>
      </c>
      <c r="C993" s="3">
        <v>42622</v>
      </c>
      <c r="D993" s="3">
        <v>42624</v>
      </c>
      <c r="E993" t="s">
        <v>187</v>
      </c>
      <c r="F993" t="s">
        <v>540</v>
      </c>
      <c r="G993" t="s">
        <v>541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2439</v>
      </c>
      <c r="O993" t="s">
        <v>45</v>
      </c>
      <c r="P993" t="s">
        <v>74</v>
      </c>
      <c r="Q993" t="s">
        <v>2440</v>
      </c>
      <c r="R993" s="1">
        <v>14.624000000000001</v>
      </c>
      <c r="S993">
        <v>2</v>
      </c>
      <c r="T993" s="2">
        <v>0.2</v>
      </c>
      <c r="U993" s="4">
        <v>5.484</v>
      </c>
      <c r="V993">
        <f>D993-C993</f>
        <v>2</v>
      </c>
      <c r="W993" s="5">
        <f t="shared" si="15"/>
        <v>0.375</v>
      </c>
      <c r="X993" t="str" cm="1">
        <f t="array" ref="X993">_xlfn.IFS(V993&lt;=2, "Express", V993&lt;=5, "Standard", TRUE, "Delayed")</f>
        <v>Express</v>
      </c>
    </row>
    <row r="994" spans="1:24" x14ac:dyDescent="0.45">
      <c r="A994">
        <v>993</v>
      </c>
      <c r="B994" t="s">
        <v>2969</v>
      </c>
      <c r="C994" s="3">
        <v>42608</v>
      </c>
      <c r="D994" s="3">
        <v>42609</v>
      </c>
      <c r="E994" t="s">
        <v>187</v>
      </c>
      <c r="F994" t="s">
        <v>2381</v>
      </c>
      <c r="G994" t="s">
        <v>2382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 s="1">
        <v>10.23</v>
      </c>
      <c r="S994">
        <v>3</v>
      </c>
      <c r="T994" s="2">
        <v>0</v>
      </c>
      <c r="U994" s="4">
        <v>4.9104000000000001</v>
      </c>
      <c r="V994">
        <f>D994-C994</f>
        <v>1</v>
      </c>
      <c r="W994" s="5">
        <f t="shared" si="15"/>
        <v>0.48</v>
      </c>
      <c r="X994" t="str" cm="1">
        <f t="array" ref="X994">_xlfn.IFS(V994&lt;=2, "Express", V994&lt;=5, "Standard", TRUE, "Delayed")</f>
        <v>Express</v>
      </c>
    </row>
    <row r="995" spans="1:24" x14ac:dyDescent="0.45">
      <c r="A995">
        <v>994</v>
      </c>
      <c r="B995" t="s">
        <v>2969</v>
      </c>
      <c r="C995" s="3">
        <v>42608</v>
      </c>
      <c r="D995" s="3">
        <v>42609</v>
      </c>
      <c r="E995" t="s">
        <v>187</v>
      </c>
      <c r="F995" t="s">
        <v>2381</v>
      </c>
      <c r="G995" t="s">
        <v>2382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2970</v>
      </c>
      <c r="O995" t="s">
        <v>45</v>
      </c>
      <c r="P995" t="s">
        <v>89</v>
      </c>
      <c r="Q995" t="s">
        <v>2971</v>
      </c>
      <c r="R995" s="1">
        <v>154.9</v>
      </c>
      <c r="S995">
        <v>5</v>
      </c>
      <c r="T995" s="2">
        <v>0</v>
      </c>
      <c r="U995" s="4">
        <v>69.704999999999998</v>
      </c>
      <c r="V995">
        <f>D995-C995</f>
        <v>1</v>
      </c>
      <c r="W995" s="5">
        <f t="shared" si="15"/>
        <v>0.44999999999999996</v>
      </c>
      <c r="X995" t="str" cm="1">
        <f t="array" ref="X995">_xlfn.IFS(V995&lt;=2, "Express", V995&lt;=5, "Standard", TRUE, "Delayed")</f>
        <v>Express</v>
      </c>
    </row>
    <row r="996" spans="1:24" x14ac:dyDescent="0.45">
      <c r="A996">
        <v>995</v>
      </c>
      <c r="B996" t="s">
        <v>2972</v>
      </c>
      <c r="C996" s="3">
        <v>41780</v>
      </c>
      <c r="D996" s="3">
        <v>41784</v>
      </c>
      <c r="E996" t="s">
        <v>49</v>
      </c>
      <c r="F996" t="s">
        <v>2973</v>
      </c>
      <c r="G996" t="s">
        <v>2974</v>
      </c>
      <c r="H996" t="s">
        <v>40</v>
      </c>
      <c r="I996" t="s">
        <v>26</v>
      </c>
      <c r="J996" t="s">
        <v>2975</v>
      </c>
      <c r="K996" t="s">
        <v>318</v>
      </c>
      <c r="L996">
        <v>23464</v>
      </c>
      <c r="M996" t="s">
        <v>29</v>
      </c>
      <c r="N996" t="s">
        <v>2976</v>
      </c>
      <c r="O996" t="s">
        <v>45</v>
      </c>
      <c r="P996" t="s">
        <v>74</v>
      </c>
      <c r="Q996" t="s">
        <v>2977</v>
      </c>
      <c r="R996" s="1">
        <v>2715.93</v>
      </c>
      <c r="S996">
        <v>7</v>
      </c>
      <c r="T996" s="2">
        <v>0</v>
      </c>
      <c r="U996" s="4">
        <v>1276.4871000000001</v>
      </c>
      <c r="V996">
        <f>D996-C996</f>
        <v>4</v>
      </c>
      <c r="W996" s="5">
        <f t="shared" si="15"/>
        <v>0.47000000000000003</v>
      </c>
      <c r="X996" t="str" cm="1">
        <f t="array" ref="X996">_xlfn.IFS(V996&lt;=2, "Express", V996&lt;=5, "Standard", TRUE, "Delayed")</f>
        <v>Standard</v>
      </c>
    </row>
    <row r="997" spans="1:24" x14ac:dyDescent="0.45">
      <c r="A997">
        <v>996</v>
      </c>
      <c r="B997" t="s">
        <v>2972</v>
      </c>
      <c r="C997" s="3">
        <v>41780</v>
      </c>
      <c r="D997" s="3">
        <v>41784</v>
      </c>
      <c r="E997" t="s">
        <v>49</v>
      </c>
      <c r="F997" t="s">
        <v>2973</v>
      </c>
      <c r="G997" t="s">
        <v>2974</v>
      </c>
      <c r="H997" t="s">
        <v>40</v>
      </c>
      <c r="I997" t="s">
        <v>26</v>
      </c>
      <c r="J997" t="s">
        <v>2975</v>
      </c>
      <c r="K997" t="s">
        <v>318</v>
      </c>
      <c r="L997">
        <v>23464</v>
      </c>
      <c r="M997" t="s">
        <v>29</v>
      </c>
      <c r="N997" t="s">
        <v>2485</v>
      </c>
      <c r="O997" t="s">
        <v>70</v>
      </c>
      <c r="P997" t="s">
        <v>71</v>
      </c>
      <c r="Q997" t="s">
        <v>2978</v>
      </c>
      <c r="R997" s="1">
        <v>617.97</v>
      </c>
      <c r="S997">
        <v>3</v>
      </c>
      <c r="T997" s="2">
        <v>0</v>
      </c>
      <c r="U997" s="4">
        <v>173.0316</v>
      </c>
      <c r="V997">
        <f>D997-C997</f>
        <v>4</v>
      </c>
      <c r="W997" s="5">
        <f t="shared" si="15"/>
        <v>0.27999999999999997</v>
      </c>
      <c r="X997" t="str" cm="1">
        <f t="array" ref="X997">_xlfn.IFS(V997&lt;=2, "Express", V997&lt;=5, "Standard", TRUE, "Delayed")</f>
        <v>Standard</v>
      </c>
    </row>
    <row r="998" spans="1:24" x14ac:dyDescent="0.45">
      <c r="A998">
        <v>997</v>
      </c>
      <c r="B998" t="s">
        <v>2979</v>
      </c>
      <c r="C998" s="3">
        <v>42305</v>
      </c>
      <c r="D998" s="3">
        <v>42311</v>
      </c>
      <c r="E998" t="s">
        <v>49</v>
      </c>
      <c r="F998" t="s">
        <v>2980</v>
      </c>
      <c r="G998" t="s">
        <v>2981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2982</v>
      </c>
      <c r="O998" t="s">
        <v>45</v>
      </c>
      <c r="P998" t="s">
        <v>172</v>
      </c>
      <c r="Q998" t="s">
        <v>2983</v>
      </c>
      <c r="R998" s="1">
        <v>10.67</v>
      </c>
      <c r="S998">
        <v>1</v>
      </c>
      <c r="T998" s="2">
        <v>0</v>
      </c>
      <c r="U998" s="4">
        <v>4.9081999999999999</v>
      </c>
      <c r="V998">
        <f>D998-C998</f>
        <v>6</v>
      </c>
      <c r="W998" s="5">
        <f t="shared" si="15"/>
        <v>0.46</v>
      </c>
      <c r="X998" t="str" cm="1">
        <f t="array" ref="X998">_xlfn.IFS(V998&lt;=2, "Express", V998&lt;=5, "Standard", TRUE, "Delayed")</f>
        <v>Delayed</v>
      </c>
    </row>
    <row r="999" spans="1:24" x14ac:dyDescent="0.45">
      <c r="A999">
        <v>998</v>
      </c>
      <c r="B999" t="s">
        <v>2979</v>
      </c>
      <c r="C999" s="3">
        <v>42305</v>
      </c>
      <c r="D999" s="3">
        <v>42311</v>
      </c>
      <c r="E999" t="s">
        <v>49</v>
      </c>
      <c r="F999" t="s">
        <v>2980</v>
      </c>
      <c r="G999" t="s">
        <v>2981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2984</v>
      </c>
      <c r="O999" t="s">
        <v>45</v>
      </c>
      <c r="P999" t="s">
        <v>58</v>
      </c>
      <c r="Q999" t="s">
        <v>2985</v>
      </c>
      <c r="R999" s="1">
        <v>36.630000000000003</v>
      </c>
      <c r="S999">
        <v>3</v>
      </c>
      <c r="T999" s="2">
        <v>0</v>
      </c>
      <c r="U999" s="4">
        <v>9.8901000000000003</v>
      </c>
      <c r="V999">
        <f>D999-C999</f>
        <v>6</v>
      </c>
      <c r="W999" s="5">
        <f t="shared" si="15"/>
        <v>0.27</v>
      </c>
      <c r="X999" t="str" cm="1">
        <f t="array" ref="X999">_xlfn.IFS(V999&lt;=2, "Express", V999&lt;=5, "Standard", TRUE, "Delayed")</f>
        <v>Delayed</v>
      </c>
    </row>
    <row r="1000" spans="1:24" x14ac:dyDescent="0.45">
      <c r="A1000">
        <v>999</v>
      </c>
      <c r="B1000" t="s">
        <v>2979</v>
      </c>
      <c r="C1000" s="3">
        <v>42305</v>
      </c>
      <c r="D1000" s="3">
        <v>42311</v>
      </c>
      <c r="E1000" t="s">
        <v>49</v>
      </c>
      <c r="F1000" t="s">
        <v>2980</v>
      </c>
      <c r="G1000" t="s">
        <v>2981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2986</v>
      </c>
      <c r="O1000" t="s">
        <v>31</v>
      </c>
      <c r="P1000" t="s">
        <v>64</v>
      </c>
      <c r="Q1000" t="s">
        <v>2987</v>
      </c>
      <c r="R1000" s="1">
        <v>24.1</v>
      </c>
      <c r="S1000">
        <v>5</v>
      </c>
      <c r="T1000" s="2">
        <v>0</v>
      </c>
      <c r="U1000" s="4">
        <v>9.1579999999999995</v>
      </c>
      <c r="V1000">
        <f>D1000-C1000</f>
        <v>6</v>
      </c>
      <c r="W1000" s="5">
        <f t="shared" si="15"/>
        <v>0.37999999999999995</v>
      </c>
      <c r="X1000" t="str" cm="1">
        <f t="array" ref="X1000">_xlfn.IFS(V1000&lt;=2, "Express", V1000&lt;=5, "Standard", TRUE, "Delayed")</f>
        <v>Delayed</v>
      </c>
    </row>
    <row r="1001" spans="1:24" x14ac:dyDescent="0.45">
      <c r="A1001">
        <v>1000</v>
      </c>
      <c r="B1001" t="s">
        <v>2979</v>
      </c>
      <c r="C1001" s="3">
        <v>42305</v>
      </c>
      <c r="D1001" s="3">
        <v>42311</v>
      </c>
      <c r="E1001" t="s">
        <v>49</v>
      </c>
      <c r="F1001" t="s">
        <v>2980</v>
      </c>
      <c r="G1001" t="s">
        <v>2981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 s="1">
        <v>33.11</v>
      </c>
      <c r="S1001">
        <v>7</v>
      </c>
      <c r="T1001" s="2">
        <v>0</v>
      </c>
      <c r="U1001" s="4">
        <v>12.9129</v>
      </c>
      <c r="V1001">
        <f>D1001-C1001</f>
        <v>6</v>
      </c>
      <c r="W1001" s="5">
        <f t="shared" si="15"/>
        <v>0.39</v>
      </c>
      <c r="X1001" t="str" cm="1">
        <f t="array" ref="X1001">_xlfn.IFS(V1001&lt;=2, "Express", V1001&lt;=5, "Standard", TRUE, "Delayed")</f>
        <v>Delayed</v>
      </c>
    </row>
    <row r="1002" spans="1:24" x14ac:dyDescent="0.45">
      <c r="A1002">
        <v>1001</v>
      </c>
      <c r="B1002" t="s">
        <v>2988</v>
      </c>
      <c r="C1002" s="3">
        <v>42687</v>
      </c>
      <c r="D1002" s="3">
        <v>42691</v>
      </c>
      <c r="E1002" t="s">
        <v>49</v>
      </c>
      <c r="F1002" t="s">
        <v>751</v>
      </c>
      <c r="G1002" t="s">
        <v>752</v>
      </c>
      <c r="H1002" t="s">
        <v>101</v>
      </c>
      <c r="I1002" t="s">
        <v>26</v>
      </c>
      <c r="J1002" t="s">
        <v>2140</v>
      </c>
      <c r="K1002" t="s">
        <v>95</v>
      </c>
      <c r="L1002">
        <v>98661</v>
      </c>
      <c r="M1002" t="s">
        <v>43</v>
      </c>
      <c r="N1002" t="s">
        <v>2586</v>
      </c>
      <c r="O1002" t="s">
        <v>45</v>
      </c>
      <c r="P1002" t="s">
        <v>67</v>
      </c>
      <c r="Q1002" t="s">
        <v>2587</v>
      </c>
      <c r="R1002" s="1">
        <v>44.02</v>
      </c>
      <c r="S1002">
        <v>2</v>
      </c>
      <c r="T1002" s="2">
        <v>0</v>
      </c>
      <c r="U1002" s="4">
        <v>11.4452</v>
      </c>
      <c r="V1002">
        <f>D1002-C1002</f>
        <v>4</v>
      </c>
      <c r="W1002" s="5">
        <f t="shared" si="15"/>
        <v>0.25999999999999995</v>
      </c>
      <c r="X1002" t="str" cm="1">
        <f t="array" ref="X1002">_xlfn.IFS(V1002&lt;=2, "Express", V1002&lt;=5, "Standard", TRUE, "Delayed")</f>
        <v>Standard</v>
      </c>
    </row>
    <row r="1003" spans="1:24" x14ac:dyDescent="0.45">
      <c r="A1003">
        <v>1002</v>
      </c>
      <c r="B1003" t="s">
        <v>2989</v>
      </c>
      <c r="C1003" s="3">
        <v>42216</v>
      </c>
      <c r="D1003" s="3">
        <v>42216</v>
      </c>
      <c r="E1003" t="s">
        <v>1289</v>
      </c>
      <c r="F1003" t="s">
        <v>2493</v>
      </c>
      <c r="G1003" t="s">
        <v>2494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2990</v>
      </c>
      <c r="O1003" t="s">
        <v>70</v>
      </c>
      <c r="P1003" t="s">
        <v>160</v>
      </c>
      <c r="Q1003" t="s">
        <v>2991</v>
      </c>
      <c r="R1003" s="1">
        <v>2309.65</v>
      </c>
      <c r="S1003">
        <v>7</v>
      </c>
      <c r="T1003" s="2">
        <v>0</v>
      </c>
      <c r="U1003" s="4">
        <v>762.18449999999996</v>
      </c>
      <c r="V1003">
        <f>D1003-C1003</f>
        <v>0</v>
      </c>
      <c r="W1003" s="5">
        <f t="shared" si="15"/>
        <v>0.32999999999999996</v>
      </c>
      <c r="X1003" t="str" cm="1">
        <f t="array" ref="X1003">_xlfn.IFS(V1003&lt;=2, "Express", V1003&lt;=5, "Standard", TRUE, "Delayed")</f>
        <v>Express</v>
      </c>
    </row>
    <row r="1004" spans="1:24" x14ac:dyDescent="0.45">
      <c r="A1004">
        <v>1003</v>
      </c>
      <c r="B1004" t="s">
        <v>2989</v>
      </c>
      <c r="C1004" s="3">
        <v>42216</v>
      </c>
      <c r="D1004" s="3">
        <v>42216</v>
      </c>
      <c r="E1004" t="s">
        <v>1289</v>
      </c>
      <c r="F1004" t="s">
        <v>2493</v>
      </c>
      <c r="G1004" t="s">
        <v>2494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 s="1">
        <v>1090.7819999999999</v>
      </c>
      <c r="S1004">
        <v>7</v>
      </c>
      <c r="T1004" s="2">
        <v>0.4</v>
      </c>
      <c r="U1004" s="4">
        <v>-290.87520000000001</v>
      </c>
      <c r="V1004">
        <f>D1004-C1004</f>
        <v>0</v>
      </c>
      <c r="W1004" s="5">
        <f t="shared" si="15"/>
        <v>-0.26666666666666672</v>
      </c>
      <c r="X1004" t="str" cm="1">
        <f t="array" ref="X1004">_xlfn.IFS(V1004&lt;=2, "Express", V1004&lt;=5, "Standard", TRUE, "Delayed")</f>
        <v>Express</v>
      </c>
    </row>
    <row r="1005" spans="1:24" x14ac:dyDescent="0.45">
      <c r="A1005">
        <v>1004</v>
      </c>
      <c r="B1005" t="s">
        <v>2989</v>
      </c>
      <c r="C1005" s="3">
        <v>42216</v>
      </c>
      <c r="D1005" s="3">
        <v>42216</v>
      </c>
      <c r="E1005" t="s">
        <v>1289</v>
      </c>
      <c r="F1005" t="s">
        <v>2493</v>
      </c>
      <c r="G1005" t="s">
        <v>2494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2922</v>
      </c>
      <c r="O1005" t="s">
        <v>45</v>
      </c>
      <c r="P1005" t="s">
        <v>89</v>
      </c>
      <c r="Q1005" t="s">
        <v>2923</v>
      </c>
      <c r="R1005" s="1">
        <v>19.440000000000001</v>
      </c>
      <c r="S1005">
        <v>3</v>
      </c>
      <c r="T1005" s="2">
        <v>0</v>
      </c>
      <c r="U1005" s="4">
        <v>9.3312000000000008</v>
      </c>
      <c r="V1005">
        <f>D1005-C1005</f>
        <v>0</v>
      </c>
      <c r="W1005" s="5">
        <f t="shared" si="15"/>
        <v>0.48000000000000004</v>
      </c>
      <c r="X1005" t="str" cm="1">
        <f t="array" ref="X1005">_xlfn.IFS(V1005&lt;=2, "Express", V1005&lt;=5, "Standard", TRUE, "Delayed")</f>
        <v>Express</v>
      </c>
    </row>
    <row r="1006" spans="1:24" x14ac:dyDescent="0.45">
      <c r="A1006">
        <v>1005</v>
      </c>
      <c r="B1006" t="s">
        <v>2992</v>
      </c>
      <c r="C1006" s="3">
        <v>42243</v>
      </c>
      <c r="D1006" s="3">
        <v>42247</v>
      </c>
      <c r="E1006" t="s">
        <v>49</v>
      </c>
      <c r="F1006" t="s">
        <v>2993</v>
      </c>
      <c r="G1006" t="s">
        <v>2994</v>
      </c>
      <c r="H1006" t="s">
        <v>25</v>
      </c>
      <c r="I1006" t="s">
        <v>26</v>
      </c>
      <c r="J1006" t="s">
        <v>2995</v>
      </c>
      <c r="K1006" t="s">
        <v>42</v>
      </c>
      <c r="L1006">
        <v>92563</v>
      </c>
      <c r="M1006" t="s">
        <v>43</v>
      </c>
      <c r="N1006" t="s">
        <v>2996</v>
      </c>
      <c r="O1006" t="s">
        <v>45</v>
      </c>
      <c r="P1006" t="s">
        <v>58</v>
      </c>
      <c r="Q1006" t="s">
        <v>2997</v>
      </c>
      <c r="R1006" s="1">
        <v>484.65</v>
      </c>
      <c r="S1006">
        <v>3</v>
      </c>
      <c r="T1006" s="2">
        <v>0</v>
      </c>
      <c r="U1006" s="4">
        <v>92.083500000000001</v>
      </c>
      <c r="V1006">
        <f>D1006-C1006</f>
        <v>4</v>
      </c>
      <c r="W1006" s="5">
        <f t="shared" si="15"/>
        <v>0.19</v>
      </c>
      <c r="X1006" t="str" cm="1">
        <f t="array" ref="X1006">_xlfn.IFS(V1006&lt;=2, "Express", V1006&lt;=5, "Standard", TRUE, "Delayed")</f>
        <v>Standard</v>
      </c>
    </row>
    <row r="1007" spans="1:24" x14ac:dyDescent="0.45">
      <c r="A1007">
        <v>1006</v>
      </c>
      <c r="B1007" t="s">
        <v>2998</v>
      </c>
      <c r="C1007" s="3">
        <v>42321</v>
      </c>
      <c r="D1007" s="3">
        <v>42325</v>
      </c>
      <c r="E1007" t="s">
        <v>49</v>
      </c>
      <c r="F1007" t="s">
        <v>2482</v>
      </c>
      <c r="G1007" t="s">
        <v>2483</v>
      </c>
      <c r="H1007" t="s">
        <v>25</v>
      </c>
      <c r="I1007" t="s">
        <v>26</v>
      </c>
      <c r="J1007" t="s">
        <v>1521</v>
      </c>
      <c r="K1007" t="s">
        <v>87</v>
      </c>
      <c r="L1007">
        <v>28540</v>
      </c>
      <c r="M1007" t="s">
        <v>29</v>
      </c>
      <c r="N1007" t="s">
        <v>2699</v>
      </c>
      <c r="O1007" t="s">
        <v>45</v>
      </c>
      <c r="P1007" t="s">
        <v>89</v>
      </c>
      <c r="Q1007" t="s">
        <v>2700</v>
      </c>
      <c r="R1007" s="1">
        <v>115.29600000000001</v>
      </c>
      <c r="S1007">
        <v>3</v>
      </c>
      <c r="T1007" s="2">
        <v>0.2</v>
      </c>
      <c r="U1007" s="4">
        <v>40.3536</v>
      </c>
      <c r="V1007">
        <f>D1007-C1007</f>
        <v>4</v>
      </c>
      <c r="W1007" s="5">
        <f t="shared" si="15"/>
        <v>0.35</v>
      </c>
      <c r="X1007" t="str" cm="1">
        <f t="array" ref="X1007">_xlfn.IFS(V1007&lt;=2, "Express", V1007&lt;=5, "Standard", TRUE, "Delayed")</f>
        <v>Standard</v>
      </c>
    </row>
    <row r="1008" spans="1:24" x14ac:dyDescent="0.45">
      <c r="A1008">
        <v>1007</v>
      </c>
      <c r="B1008" t="s">
        <v>2999</v>
      </c>
      <c r="C1008" s="3">
        <v>42314</v>
      </c>
      <c r="D1008" s="3">
        <v>42317</v>
      </c>
      <c r="E1008" t="s">
        <v>187</v>
      </c>
      <c r="F1008" t="s">
        <v>3000</v>
      </c>
      <c r="G1008" t="s">
        <v>3001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499</v>
      </c>
      <c r="O1008" t="s">
        <v>45</v>
      </c>
      <c r="P1008" t="s">
        <v>172</v>
      </c>
      <c r="Q1008" t="s">
        <v>500</v>
      </c>
      <c r="R1008" s="1">
        <v>7.08</v>
      </c>
      <c r="S1008">
        <v>3</v>
      </c>
      <c r="T1008" s="2">
        <v>0.2</v>
      </c>
      <c r="U1008" s="4">
        <v>2.4780000000000002</v>
      </c>
      <c r="V1008">
        <f>D1008-C1008</f>
        <v>3</v>
      </c>
      <c r="W1008" s="5">
        <f t="shared" si="15"/>
        <v>0.35000000000000003</v>
      </c>
      <c r="X1008" t="str" cm="1">
        <f t="array" ref="X1008">_xlfn.IFS(V1008&lt;=2, "Express", V1008&lt;=5, "Standard", TRUE, "Delayed")</f>
        <v>Standard</v>
      </c>
    </row>
    <row r="1009" spans="1:24" x14ac:dyDescent="0.45">
      <c r="A1009">
        <v>1008</v>
      </c>
      <c r="B1009" t="s">
        <v>2999</v>
      </c>
      <c r="C1009" s="3">
        <v>42314</v>
      </c>
      <c r="D1009" s="3">
        <v>42317</v>
      </c>
      <c r="E1009" t="s">
        <v>187</v>
      </c>
      <c r="F1009" t="s">
        <v>3000</v>
      </c>
      <c r="G1009" t="s">
        <v>3001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3002</v>
      </c>
      <c r="O1009" t="s">
        <v>45</v>
      </c>
      <c r="P1009" t="s">
        <v>74</v>
      </c>
      <c r="Q1009" t="s">
        <v>3003</v>
      </c>
      <c r="R1009" s="1">
        <v>4.4009999999999998</v>
      </c>
      <c r="S1009">
        <v>3</v>
      </c>
      <c r="T1009" s="2">
        <v>0.7</v>
      </c>
      <c r="U1009" s="4">
        <v>-3.5207999999999999</v>
      </c>
      <c r="V1009">
        <f>D1009-C1009</f>
        <v>3</v>
      </c>
      <c r="W1009" s="5">
        <f t="shared" si="15"/>
        <v>-0.8</v>
      </c>
      <c r="X1009" t="str" cm="1">
        <f t="array" ref="X1009">_xlfn.IFS(V1009&lt;=2, "Express", V1009&lt;=5, "Standard", TRUE, "Delayed")</f>
        <v>Standard</v>
      </c>
    </row>
    <row r="1010" spans="1:24" x14ac:dyDescent="0.45">
      <c r="A1010">
        <v>1009</v>
      </c>
      <c r="B1010" t="s">
        <v>3004</v>
      </c>
      <c r="C1010" s="3">
        <v>43095</v>
      </c>
      <c r="D1010" s="3">
        <v>43101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2219</v>
      </c>
      <c r="K1010" t="s">
        <v>487</v>
      </c>
      <c r="L1010">
        <v>52601</v>
      </c>
      <c r="M1010" t="s">
        <v>104</v>
      </c>
      <c r="N1010" t="s">
        <v>1637</v>
      </c>
      <c r="O1010" t="s">
        <v>45</v>
      </c>
      <c r="P1010" t="s">
        <v>89</v>
      </c>
      <c r="Q1010" t="s">
        <v>1638</v>
      </c>
      <c r="R1010" s="1">
        <v>44.75</v>
      </c>
      <c r="S1010">
        <v>5</v>
      </c>
      <c r="T1010" s="2">
        <v>0</v>
      </c>
      <c r="U1010" s="4">
        <v>20.585000000000001</v>
      </c>
      <c r="V1010">
        <f>D1010-C1010</f>
        <v>6</v>
      </c>
      <c r="W1010" s="5">
        <f t="shared" si="15"/>
        <v>0.46</v>
      </c>
      <c r="X1010" t="str" cm="1">
        <f t="array" ref="X1010">_xlfn.IFS(V1010&lt;=2, "Express", V1010&lt;=5, "Standard", TRUE, "Delayed")</f>
        <v>Delayed</v>
      </c>
    </row>
    <row r="1011" spans="1:24" x14ac:dyDescent="0.45">
      <c r="A1011">
        <v>1010</v>
      </c>
      <c r="B1011" t="s">
        <v>3005</v>
      </c>
      <c r="C1011" s="3">
        <v>42948</v>
      </c>
      <c r="D1011" s="3">
        <v>42950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692</v>
      </c>
      <c r="O1011" t="s">
        <v>70</v>
      </c>
      <c r="P1011" t="s">
        <v>71</v>
      </c>
      <c r="Q1011" t="s">
        <v>693</v>
      </c>
      <c r="R1011" s="1">
        <v>95.983999999999995</v>
      </c>
      <c r="S1011">
        <v>2</v>
      </c>
      <c r="T1011" s="2">
        <v>0.2</v>
      </c>
      <c r="U1011" s="4">
        <v>5.9989999999999997</v>
      </c>
      <c r="V1011">
        <f>D1011-C1011</f>
        <v>2</v>
      </c>
      <c r="W1011" s="5">
        <f t="shared" si="15"/>
        <v>6.25E-2</v>
      </c>
      <c r="X1011" t="str" cm="1">
        <f t="array" ref="X1011">_xlfn.IFS(V1011&lt;=2, "Express", V1011&lt;=5, "Standard", TRUE, "Delayed")</f>
        <v>Express</v>
      </c>
    </row>
    <row r="1012" spans="1:24" x14ac:dyDescent="0.45">
      <c r="A1012">
        <v>1011</v>
      </c>
      <c r="B1012" t="s">
        <v>3006</v>
      </c>
      <c r="C1012" s="3">
        <v>41967</v>
      </c>
      <c r="D1012" s="3">
        <v>41969</v>
      </c>
      <c r="E1012" t="s">
        <v>187</v>
      </c>
      <c r="F1012" t="s">
        <v>3007</v>
      </c>
      <c r="G1012" t="s">
        <v>3008</v>
      </c>
      <c r="H1012" t="s">
        <v>25</v>
      </c>
      <c r="I1012" t="s">
        <v>26</v>
      </c>
      <c r="J1012" t="s">
        <v>947</v>
      </c>
      <c r="K1012" t="s">
        <v>42</v>
      </c>
      <c r="L1012">
        <v>92037</v>
      </c>
      <c r="M1012" t="s">
        <v>43</v>
      </c>
      <c r="N1012" t="s">
        <v>3009</v>
      </c>
      <c r="O1012" t="s">
        <v>31</v>
      </c>
      <c r="P1012" t="s">
        <v>64</v>
      </c>
      <c r="Q1012" t="s">
        <v>3010</v>
      </c>
      <c r="R1012" s="1">
        <v>151.72</v>
      </c>
      <c r="S1012">
        <v>4</v>
      </c>
      <c r="T1012" s="2">
        <v>0</v>
      </c>
      <c r="U1012" s="4">
        <v>27.3096</v>
      </c>
      <c r="V1012">
        <f>D1012-C1012</f>
        <v>2</v>
      </c>
      <c r="W1012" s="5">
        <f t="shared" si="15"/>
        <v>0.18</v>
      </c>
      <c r="X1012" t="str" cm="1">
        <f t="array" ref="X1012">_xlfn.IFS(V1012&lt;=2, "Express", V1012&lt;=5, "Standard", TRUE, "Delayed")</f>
        <v>Express</v>
      </c>
    </row>
    <row r="1013" spans="1:24" x14ac:dyDescent="0.45">
      <c r="A1013">
        <v>1012</v>
      </c>
      <c r="B1013" t="s">
        <v>3011</v>
      </c>
      <c r="C1013" s="3">
        <v>42903</v>
      </c>
      <c r="D1013" s="3">
        <v>42907</v>
      </c>
      <c r="E1013" t="s">
        <v>22</v>
      </c>
      <c r="F1013" t="s">
        <v>534</v>
      </c>
      <c r="G1013" t="s">
        <v>535</v>
      </c>
      <c r="H1013" t="s">
        <v>25</v>
      </c>
      <c r="I1013" t="s">
        <v>26</v>
      </c>
      <c r="J1013" t="s">
        <v>3012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1">
        <v>155.25</v>
      </c>
      <c r="S1013">
        <v>3</v>
      </c>
      <c r="T1013" s="2">
        <v>0</v>
      </c>
      <c r="U1013" s="4">
        <v>46.575000000000003</v>
      </c>
      <c r="V1013">
        <f>D1013-C1013</f>
        <v>4</v>
      </c>
      <c r="W1013" s="5">
        <f t="shared" si="15"/>
        <v>0.30000000000000004</v>
      </c>
      <c r="X1013" t="str" cm="1">
        <f t="array" ref="X1013">_xlfn.IFS(V1013&lt;=2, "Express", V1013&lt;=5, "Standard", TRUE, "Delayed")</f>
        <v>Standard</v>
      </c>
    </row>
    <row r="1014" spans="1:24" x14ac:dyDescent="0.45">
      <c r="A1014">
        <v>1013</v>
      </c>
      <c r="B1014" t="s">
        <v>3011</v>
      </c>
      <c r="C1014" s="3">
        <v>42903</v>
      </c>
      <c r="D1014" s="3">
        <v>42907</v>
      </c>
      <c r="E1014" t="s">
        <v>22</v>
      </c>
      <c r="F1014" t="s">
        <v>534</v>
      </c>
      <c r="G1014" t="s">
        <v>535</v>
      </c>
      <c r="H1014" t="s">
        <v>25</v>
      </c>
      <c r="I1014" t="s">
        <v>26</v>
      </c>
      <c r="J1014" t="s">
        <v>3012</v>
      </c>
      <c r="K1014" t="s">
        <v>95</v>
      </c>
      <c r="L1014">
        <v>98502</v>
      </c>
      <c r="M1014" t="s">
        <v>43</v>
      </c>
      <c r="N1014" t="s">
        <v>3013</v>
      </c>
      <c r="O1014" t="s">
        <v>45</v>
      </c>
      <c r="P1014" t="s">
        <v>58</v>
      </c>
      <c r="Q1014" t="s">
        <v>3014</v>
      </c>
      <c r="R1014" s="1">
        <v>14.03</v>
      </c>
      <c r="S1014">
        <v>1</v>
      </c>
      <c r="T1014" s="2">
        <v>0</v>
      </c>
      <c r="U1014" s="4">
        <v>4.0686999999999998</v>
      </c>
      <c r="V1014">
        <f>D1014-C1014</f>
        <v>4</v>
      </c>
      <c r="W1014" s="5">
        <f t="shared" si="15"/>
        <v>0.28999999999999998</v>
      </c>
      <c r="X1014" t="str" cm="1">
        <f t="array" ref="X1014">_xlfn.IFS(V1014&lt;=2, "Express", V1014&lt;=5, "Standard", TRUE, "Delayed")</f>
        <v>Standard</v>
      </c>
    </row>
    <row r="1015" spans="1:24" x14ac:dyDescent="0.45">
      <c r="A1015">
        <v>1014</v>
      </c>
      <c r="B1015" t="s">
        <v>3015</v>
      </c>
      <c r="C1015" s="3">
        <v>42359</v>
      </c>
      <c r="D1015" s="3">
        <v>42362</v>
      </c>
      <c r="E1015" t="s">
        <v>22</v>
      </c>
      <c r="F1015" t="s">
        <v>3016</v>
      </c>
      <c r="G1015" t="s">
        <v>3017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 s="1">
        <v>1618.37</v>
      </c>
      <c r="S1015">
        <v>13</v>
      </c>
      <c r="T1015" s="2">
        <v>0</v>
      </c>
      <c r="U1015" s="4">
        <v>356.04140000000001</v>
      </c>
      <c r="V1015">
        <f>D1015-C1015</f>
        <v>3</v>
      </c>
      <c r="W1015" s="5">
        <f t="shared" si="15"/>
        <v>0.22000000000000003</v>
      </c>
      <c r="X1015" t="str" cm="1">
        <f t="array" ref="X1015">_xlfn.IFS(V1015&lt;=2, "Express", V1015&lt;=5, "Standard", TRUE, "Delayed")</f>
        <v>Standard</v>
      </c>
    </row>
    <row r="1016" spans="1:24" x14ac:dyDescent="0.45">
      <c r="A1016">
        <v>1015</v>
      </c>
      <c r="B1016" t="s">
        <v>3015</v>
      </c>
      <c r="C1016" s="3">
        <v>42359</v>
      </c>
      <c r="D1016" s="3">
        <v>42362</v>
      </c>
      <c r="E1016" t="s">
        <v>22</v>
      </c>
      <c r="F1016" t="s">
        <v>3016</v>
      </c>
      <c r="G1016" t="s">
        <v>3017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3018</v>
      </c>
      <c r="O1016" t="s">
        <v>70</v>
      </c>
      <c r="P1016" t="s">
        <v>160</v>
      </c>
      <c r="Q1016" t="s">
        <v>3019</v>
      </c>
      <c r="R1016" s="1">
        <v>99.6</v>
      </c>
      <c r="S1016">
        <v>1</v>
      </c>
      <c r="T1016" s="2">
        <v>0</v>
      </c>
      <c r="U1016" s="4">
        <v>36.851999999999997</v>
      </c>
      <c r="V1016">
        <f>D1016-C1016</f>
        <v>3</v>
      </c>
      <c r="W1016" s="5">
        <f t="shared" si="15"/>
        <v>0.37</v>
      </c>
      <c r="X1016" t="str" cm="1">
        <f t="array" ref="X1016">_xlfn.IFS(V1016&lt;=2, "Express", V1016&lt;=5, "Standard", TRUE, "Delayed")</f>
        <v>Standard</v>
      </c>
    </row>
    <row r="1017" spans="1:24" x14ac:dyDescent="0.45">
      <c r="A1017">
        <v>1016</v>
      </c>
      <c r="B1017" t="s">
        <v>3020</v>
      </c>
      <c r="C1017" s="3">
        <v>42264</v>
      </c>
      <c r="D1017" s="3">
        <v>42266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 s="1">
        <v>32.4</v>
      </c>
      <c r="S1017">
        <v>5</v>
      </c>
      <c r="T1017" s="2">
        <v>0</v>
      </c>
      <c r="U1017" s="4">
        <v>15.552</v>
      </c>
      <c r="V1017">
        <f>D1017-C1017</f>
        <v>2</v>
      </c>
      <c r="W1017" s="5">
        <f t="shared" si="15"/>
        <v>0.48</v>
      </c>
      <c r="X1017" t="str" cm="1">
        <f t="array" ref="X1017">_xlfn.IFS(V1017&lt;=2, "Express", V1017&lt;=5, "Standard", TRUE, "Delayed")</f>
        <v>Express</v>
      </c>
    </row>
    <row r="1018" spans="1:24" x14ac:dyDescent="0.45">
      <c r="A1018">
        <v>1017</v>
      </c>
      <c r="B1018" t="s">
        <v>3021</v>
      </c>
      <c r="C1018" s="3">
        <v>42191</v>
      </c>
      <c r="D1018" s="3">
        <v>42195</v>
      </c>
      <c r="E1018" t="s">
        <v>49</v>
      </c>
      <c r="F1018" t="s">
        <v>3022</v>
      </c>
      <c r="G1018" t="s">
        <v>3023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3024</v>
      </c>
      <c r="O1018" t="s">
        <v>31</v>
      </c>
      <c r="P1018" t="s">
        <v>64</v>
      </c>
      <c r="Q1018" t="s">
        <v>3025</v>
      </c>
      <c r="R1018" s="1">
        <v>13.96</v>
      </c>
      <c r="S1018">
        <v>2</v>
      </c>
      <c r="T1018" s="2">
        <v>0</v>
      </c>
      <c r="U1018" s="4">
        <v>6.7008000000000001</v>
      </c>
      <c r="V1018">
        <f>D1018-C1018</f>
        <v>4</v>
      </c>
      <c r="W1018" s="5">
        <f t="shared" si="15"/>
        <v>0.48</v>
      </c>
      <c r="X1018" t="str" cm="1">
        <f t="array" ref="X1018">_xlfn.IFS(V1018&lt;=2, "Express", V1018&lt;=5, "Standard", TRUE, "Delayed")</f>
        <v>Standard</v>
      </c>
    </row>
    <row r="1019" spans="1:24" x14ac:dyDescent="0.45">
      <c r="A1019">
        <v>1018</v>
      </c>
      <c r="B1019" t="s">
        <v>3021</v>
      </c>
      <c r="C1019" s="3">
        <v>42191</v>
      </c>
      <c r="D1019" s="3">
        <v>42195</v>
      </c>
      <c r="E1019" t="s">
        <v>49</v>
      </c>
      <c r="F1019" t="s">
        <v>3022</v>
      </c>
      <c r="G1019" t="s">
        <v>3023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2674</v>
      </c>
      <c r="O1019" t="s">
        <v>31</v>
      </c>
      <c r="P1019" t="s">
        <v>64</v>
      </c>
      <c r="Q1019" t="s">
        <v>2675</v>
      </c>
      <c r="R1019" s="1">
        <v>155.82</v>
      </c>
      <c r="S1019">
        <v>3</v>
      </c>
      <c r="T1019" s="2">
        <v>0</v>
      </c>
      <c r="U1019" s="4">
        <v>63.886200000000002</v>
      </c>
      <c r="V1019">
        <f>D1019-C1019</f>
        <v>4</v>
      </c>
      <c r="W1019" s="5">
        <f t="shared" si="15"/>
        <v>0.41000000000000003</v>
      </c>
      <c r="X1019" t="str" cm="1">
        <f t="array" ref="X1019">_xlfn.IFS(V1019&lt;=2, "Express", V1019&lt;=5, "Standard", TRUE, "Delayed")</f>
        <v>Standard</v>
      </c>
    </row>
    <row r="1020" spans="1:24" x14ac:dyDescent="0.45">
      <c r="A1020">
        <v>1019</v>
      </c>
      <c r="B1020" t="s">
        <v>3021</v>
      </c>
      <c r="C1020" s="3">
        <v>42191</v>
      </c>
      <c r="D1020" s="3">
        <v>42195</v>
      </c>
      <c r="E1020" t="s">
        <v>49</v>
      </c>
      <c r="F1020" t="s">
        <v>3022</v>
      </c>
      <c r="G1020" t="s">
        <v>3023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3026</v>
      </c>
      <c r="O1020" t="s">
        <v>70</v>
      </c>
      <c r="P1020" t="s">
        <v>71</v>
      </c>
      <c r="Q1020" t="s">
        <v>3027</v>
      </c>
      <c r="R1020" s="1">
        <v>124.95</v>
      </c>
      <c r="S1020">
        <v>5</v>
      </c>
      <c r="T1020" s="2">
        <v>0</v>
      </c>
      <c r="U1020" s="4">
        <v>2.4990000000000001</v>
      </c>
      <c r="V1020">
        <f>D1020-C1020</f>
        <v>4</v>
      </c>
      <c r="W1020" s="5">
        <f t="shared" si="15"/>
        <v>0.02</v>
      </c>
      <c r="X1020" t="str" cm="1">
        <f t="array" ref="X1020">_xlfn.IFS(V1020&lt;=2, "Express", V1020&lt;=5, "Standard", TRUE, "Delayed")</f>
        <v>Standard</v>
      </c>
    </row>
    <row r="1021" spans="1:24" x14ac:dyDescent="0.45">
      <c r="A1021">
        <v>1020</v>
      </c>
      <c r="B1021" t="s">
        <v>3021</v>
      </c>
      <c r="C1021" s="3">
        <v>42191</v>
      </c>
      <c r="D1021" s="3">
        <v>42195</v>
      </c>
      <c r="E1021" t="s">
        <v>49</v>
      </c>
      <c r="F1021" t="s">
        <v>3022</v>
      </c>
      <c r="G1021" t="s">
        <v>3023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3028</v>
      </c>
      <c r="O1021" t="s">
        <v>45</v>
      </c>
      <c r="P1021" t="s">
        <v>58</v>
      </c>
      <c r="Q1021" t="s">
        <v>3029</v>
      </c>
      <c r="R1021" s="1">
        <v>601.65</v>
      </c>
      <c r="S1021">
        <v>5</v>
      </c>
      <c r="T1021" s="2">
        <v>0</v>
      </c>
      <c r="U1021" s="4">
        <v>156.429</v>
      </c>
      <c r="V1021">
        <f>D1021-C1021</f>
        <v>4</v>
      </c>
      <c r="W1021" s="5">
        <f t="shared" si="15"/>
        <v>0.26</v>
      </c>
      <c r="X1021" t="str" cm="1">
        <f t="array" ref="X1021">_xlfn.IFS(V1021&lt;=2, "Express", V1021&lt;=5, "Standard", TRUE, "Delayed")</f>
        <v>Standard</v>
      </c>
    </row>
    <row r="1022" spans="1:24" x14ac:dyDescent="0.45">
      <c r="A1022">
        <v>1021</v>
      </c>
      <c r="B1022" t="s">
        <v>3030</v>
      </c>
      <c r="C1022" s="3">
        <v>42121</v>
      </c>
      <c r="D1022" s="3">
        <v>42127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3031</v>
      </c>
      <c r="L1022">
        <v>20016</v>
      </c>
      <c r="M1022" t="s">
        <v>147</v>
      </c>
      <c r="N1022" t="s">
        <v>3032</v>
      </c>
      <c r="O1022" t="s">
        <v>45</v>
      </c>
      <c r="P1022" t="s">
        <v>67</v>
      </c>
      <c r="Q1022" t="s">
        <v>3033</v>
      </c>
      <c r="R1022" s="1">
        <v>22.74</v>
      </c>
      <c r="S1022">
        <v>3</v>
      </c>
      <c r="T1022" s="2">
        <v>0</v>
      </c>
      <c r="U1022" s="4">
        <v>8.8686000000000007</v>
      </c>
      <c r="V1022">
        <f>D1022-C1022</f>
        <v>6</v>
      </c>
      <c r="W1022" s="5">
        <f t="shared" si="15"/>
        <v>0.39000000000000007</v>
      </c>
      <c r="X1022" t="str" cm="1">
        <f t="array" ref="X1022">_xlfn.IFS(V1022&lt;=2, "Express", V1022&lt;=5, "Standard", TRUE, "Delayed")</f>
        <v>Delayed</v>
      </c>
    </row>
    <row r="1023" spans="1:24" x14ac:dyDescent="0.45">
      <c r="A1023">
        <v>1022</v>
      </c>
      <c r="B1023" t="s">
        <v>3030</v>
      </c>
      <c r="C1023" s="3">
        <v>42121</v>
      </c>
      <c r="D1023" s="3">
        <v>42127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3031</v>
      </c>
      <c r="L1023">
        <v>20016</v>
      </c>
      <c r="M1023" t="s">
        <v>147</v>
      </c>
      <c r="N1023" t="s">
        <v>3034</v>
      </c>
      <c r="O1023" t="s">
        <v>31</v>
      </c>
      <c r="P1023" t="s">
        <v>35</v>
      </c>
      <c r="Q1023" t="s">
        <v>3035</v>
      </c>
      <c r="R1023" s="1">
        <v>1267.53</v>
      </c>
      <c r="S1023">
        <v>3</v>
      </c>
      <c r="T1023" s="2">
        <v>0</v>
      </c>
      <c r="U1023" s="4">
        <v>316.88249999999999</v>
      </c>
      <c r="V1023">
        <f>D1023-C1023</f>
        <v>6</v>
      </c>
      <c r="W1023" s="5">
        <f t="shared" si="15"/>
        <v>0.25</v>
      </c>
      <c r="X1023" t="str" cm="1">
        <f t="array" ref="X1023">_xlfn.IFS(V1023&lt;=2, "Express", V1023&lt;=5, "Standard", TRUE, "Delayed")</f>
        <v>Delayed</v>
      </c>
    </row>
    <row r="1024" spans="1:24" x14ac:dyDescent="0.45">
      <c r="A1024">
        <v>1023</v>
      </c>
      <c r="B1024" t="s">
        <v>3030</v>
      </c>
      <c r="C1024" s="3">
        <v>42121</v>
      </c>
      <c r="D1024" s="3">
        <v>42127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3031</v>
      </c>
      <c r="L1024">
        <v>20016</v>
      </c>
      <c r="M1024" t="s">
        <v>147</v>
      </c>
      <c r="N1024" t="s">
        <v>3036</v>
      </c>
      <c r="O1024" t="s">
        <v>70</v>
      </c>
      <c r="P1024" t="s">
        <v>682</v>
      </c>
      <c r="Q1024" t="s">
        <v>3037</v>
      </c>
      <c r="R1024" s="1">
        <v>1379.92</v>
      </c>
      <c r="S1024">
        <v>8</v>
      </c>
      <c r="T1024" s="2">
        <v>0</v>
      </c>
      <c r="U1024" s="4">
        <v>648.56240000000003</v>
      </c>
      <c r="V1024">
        <f>D1024-C1024</f>
        <v>6</v>
      </c>
      <c r="W1024" s="5">
        <f t="shared" si="15"/>
        <v>0.47</v>
      </c>
      <c r="X1024" t="str" cm="1">
        <f t="array" ref="X1024">_xlfn.IFS(V1024&lt;=2, "Express", V1024&lt;=5, "Standard", TRUE, "Delayed")</f>
        <v>Delayed</v>
      </c>
    </row>
    <row r="1025" spans="1:24" x14ac:dyDescent="0.45">
      <c r="A1025">
        <v>1024</v>
      </c>
      <c r="B1025" t="s">
        <v>3038</v>
      </c>
      <c r="C1025" s="3">
        <v>42171</v>
      </c>
      <c r="D1025" s="3">
        <v>42175</v>
      </c>
      <c r="E1025" t="s">
        <v>49</v>
      </c>
      <c r="F1025" t="s">
        <v>1459</v>
      </c>
      <c r="G1025" t="s">
        <v>1460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3039</v>
      </c>
      <c r="O1025" t="s">
        <v>45</v>
      </c>
      <c r="P1025" t="s">
        <v>172</v>
      </c>
      <c r="Q1025" t="s">
        <v>3040</v>
      </c>
      <c r="R1025" s="1">
        <v>6.2080000000000002</v>
      </c>
      <c r="S1025">
        <v>2</v>
      </c>
      <c r="T1025" s="2">
        <v>0.2</v>
      </c>
      <c r="U1025" s="4">
        <v>2.1728000000000001</v>
      </c>
      <c r="V1025">
        <f>D1025-C1025</f>
        <v>4</v>
      </c>
      <c r="W1025" s="5">
        <f t="shared" si="15"/>
        <v>0.35</v>
      </c>
      <c r="X1025" t="str" cm="1">
        <f t="array" ref="X1025">_xlfn.IFS(V1025&lt;=2, "Express", V1025&lt;=5, "Standard", TRUE, "Delayed")</f>
        <v>Standard</v>
      </c>
    </row>
    <row r="1026" spans="1:24" x14ac:dyDescent="0.45">
      <c r="A1026">
        <v>1025</v>
      </c>
      <c r="B1026" t="s">
        <v>3041</v>
      </c>
      <c r="C1026" s="3">
        <v>43086</v>
      </c>
      <c r="D1026" s="3">
        <v>43089</v>
      </c>
      <c r="E1026" t="s">
        <v>187</v>
      </c>
      <c r="F1026" t="s">
        <v>3042</v>
      </c>
      <c r="G1026" t="s">
        <v>3043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3044</v>
      </c>
      <c r="O1026" t="s">
        <v>45</v>
      </c>
      <c r="P1026" t="s">
        <v>74</v>
      </c>
      <c r="Q1026" t="s">
        <v>3045</v>
      </c>
      <c r="R1026" s="1">
        <v>11.808</v>
      </c>
      <c r="S1026">
        <v>2</v>
      </c>
      <c r="T1026" s="2">
        <v>0.2</v>
      </c>
      <c r="U1026" s="4">
        <v>4.2804000000000002</v>
      </c>
      <c r="V1026">
        <f>D1026-C1026</f>
        <v>3</v>
      </c>
      <c r="W1026" s="5">
        <f t="shared" si="15"/>
        <v>0.36250000000000004</v>
      </c>
      <c r="X1026" t="str" cm="1">
        <f t="array" ref="X1026">_xlfn.IFS(V1026&lt;=2, "Express", V1026&lt;=5, "Standard", TRUE, "Delayed")</f>
        <v>Standard</v>
      </c>
    </row>
    <row r="1027" spans="1:24" x14ac:dyDescent="0.45">
      <c r="A1027">
        <v>1026</v>
      </c>
      <c r="B1027" t="s">
        <v>3046</v>
      </c>
      <c r="C1027" s="3">
        <v>42380</v>
      </c>
      <c r="D1027" s="3">
        <v>42382</v>
      </c>
      <c r="E1027" t="s">
        <v>22</v>
      </c>
      <c r="F1027" t="s">
        <v>3047</v>
      </c>
      <c r="G1027" t="s">
        <v>3048</v>
      </c>
      <c r="H1027" t="s">
        <v>101</v>
      </c>
      <c r="I1027" t="s">
        <v>26</v>
      </c>
      <c r="J1027" t="s">
        <v>317</v>
      </c>
      <c r="K1027" t="s">
        <v>496</v>
      </c>
      <c r="L1027">
        <v>45503</v>
      </c>
      <c r="M1027" t="s">
        <v>147</v>
      </c>
      <c r="N1027" t="s">
        <v>3049</v>
      </c>
      <c r="O1027" t="s">
        <v>45</v>
      </c>
      <c r="P1027" t="s">
        <v>89</v>
      </c>
      <c r="Q1027" t="s">
        <v>3050</v>
      </c>
      <c r="R1027" s="1">
        <v>15.552</v>
      </c>
      <c r="S1027">
        <v>3</v>
      </c>
      <c r="T1027" s="2">
        <v>0.2</v>
      </c>
      <c r="U1027" s="4">
        <v>5.4432</v>
      </c>
      <c r="V1027">
        <f>D1027-C1027</f>
        <v>2</v>
      </c>
      <c r="W1027" s="5">
        <f t="shared" ref="W1027:W1090" si="16">IFERROR(U1027/R1027, "0%")</f>
        <v>0.35000000000000003</v>
      </c>
      <c r="X1027" t="str" cm="1">
        <f t="array" ref="X1027">_xlfn.IFS(V1027&lt;=2, "Express", V1027&lt;=5, "Standard", TRUE, "Delayed")</f>
        <v>Express</v>
      </c>
    </row>
    <row r="1028" spans="1:24" x14ac:dyDescent="0.45">
      <c r="A1028">
        <v>1027</v>
      </c>
      <c r="B1028" t="s">
        <v>3046</v>
      </c>
      <c r="C1028" s="3">
        <v>42380</v>
      </c>
      <c r="D1028" s="3">
        <v>42382</v>
      </c>
      <c r="E1028" t="s">
        <v>22</v>
      </c>
      <c r="F1028" t="s">
        <v>3047</v>
      </c>
      <c r="G1028" t="s">
        <v>3048</v>
      </c>
      <c r="H1028" t="s">
        <v>101</v>
      </c>
      <c r="I1028" t="s">
        <v>26</v>
      </c>
      <c r="J1028" t="s">
        <v>317</v>
      </c>
      <c r="K1028" t="s">
        <v>496</v>
      </c>
      <c r="L1028">
        <v>45503</v>
      </c>
      <c r="M1028" t="s">
        <v>147</v>
      </c>
      <c r="N1028" t="s">
        <v>3051</v>
      </c>
      <c r="O1028" t="s">
        <v>45</v>
      </c>
      <c r="P1028" t="s">
        <v>89</v>
      </c>
      <c r="Q1028" t="s">
        <v>3052</v>
      </c>
      <c r="R1028" s="1">
        <v>63.311999999999998</v>
      </c>
      <c r="S1028">
        <v>3</v>
      </c>
      <c r="T1028" s="2">
        <v>0.2</v>
      </c>
      <c r="U1028" s="4">
        <v>20.5764</v>
      </c>
      <c r="V1028">
        <f>D1028-C1028</f>
        <v>2</v>
      </c>
      <c r="W1028" s="5">
        <f t="shared" si="16"/>
        <v>0.32500000000000001</v>
      </c>
      <c r="X1028" t="str" cm="1">
        <f t="array" ref="X1028">_xlfn.IFS(V1028&lt;=2, "Express", V1028&lt;=5, "Standard", TRUE, "Delayed")</f>
        <v>Express</v>
      </c>
    </row>
    <row r="1029" spans="1:24" x14ac:dyDescent="0.45">
      <c r="A1029">
        <v>1028</v>
      </c>
      <c r="B1029" t="s">
        <v>3046</v>
      </c>
      <c r="C1029" s="3">
        <v>42380</v>
      </c>
      <c r="D1029" s="3">
        <v>42382</v>
      </c>
      <c r="E1029" t="s">
        <v>22</v>
      </c>
      <c r="F1029" t="s">
        <v>3047</v>
      </c>
      <c r="G1029" t="s">
        <v>3048</v>
      </c>
      <c r="H1029" t="s">
        <v>101</v>
      </c>
      <c r="I1029" t="s">
        <v>26</v>
      </c>
      <c r="J1029" t="s">
        <v>317</v>
      </c>
      <c r="K1029" t="s">
        <v>496</v>
      </c>
      <c r="L1029">
        <v>45503</v>
      </c>
      <c r="M1029" t="s">
        <v>147</v>
      </c>
      <c r="N1029" t="s">
        <v>3053</v>
      </c>
      <c r="O1029" t="s">
        <v>70</v>
      </c>
      <c r="P1029" t="s">
        <v>71</v>
      </c>
      <c r="Q1029" t="s">
        <v>3054</v>
      </c>
      <c r="R1029" s="1">
        <v>15.587999999999999</v>
      </c>
      <c r="S1029">
        <v>2</v>
      </c>
      <c r="T1029" s="2">
        <v>0.4</v>
      </c>
      <c r="U1029" s="4">
        <v>-9.8724000000000007</v>
      </c>
      <c r="V1029">
        <f>D1029-C1029</f>
        <v>2</v>
      </c>
      <c r="W1029" s="5">
        <f t="shared" si="16"/>
        <v>-0.63333333333333341</v>
      </c>
      <c r="X1029" t="str" cm="1">
        <f t="array" ref="X1029">_xlfn.IFS(V1029&lt;=2, "Express", V1029&lt;=5, "Standard", TRUE, "Delayed")</f>
        <v>Express</v>
      </c>
    </row>
    <row r="1030" spans="1:24" x14ac:dyDescent="0.45">
      <c r="A1030">
        <v>1029</v>
      </c>
      <c r="B1030" t="s">
        <v>3055</v>
      </c>
      <c r="C1030" s="3">
        <v>41831</v>
      </c>
      <c r="D1030" s="3">
        <v>41835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 s="1">
        <v>177.2</v>
      </c>
      <c r="S1030">
        <v>5</v>
      </c>
      <c r="T1030" s="2">
        <v>0</v>
      </c>
      <c r="U1030" s="4">
        <v>83.284000000000006</v>
      </c>
      <c r="V1030">
        <f>D1030-C1030</f>
        <v>4</v>
      </c>
      <c r="W1030" s="5">
        <f t="shared" si="16"/>
        <v>0.47000000000000008</v>
      </c>
      <c r="X1030" t="str" cm="1">
        <f t="array" ref="X1030">_xlfn.IFS(V1030&lt;=2, "Express", V1030&lt;=5, "Standard", TRUE, "Delayed")</f>
        <v>Standard</v>
      </c>
    </row>
    <row r="1031" spans="1:24" x14ac:dyDescent="0.45">
      <c r="A1031">
        <v>1030</v>
      </c>
      <c r="B1031" t="s">
        <v>3055</v>
      </c>
      <c r="C1031" s="3">
        <v>41831</v>
      </c>
      <c r="D1031" s="3">
        <v>41835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3056</v>
      </c>
      <c r="O1031" t="s">
        <v>70</v>
      </c>
      <c r="P1031" t="s">
        <v>71</v>
      </c>
      <c r="Q1031" t="s">
        <v>3057</v>
      </c>
      <c r="R1031" s="1">
        <v>197.97</v>
      </c>
      <c r="S1031">
        <v>3</v>
      </c>
      <c r="T1031" s="2">
        <v>0</v>
      </c>
      <c r="U1031" s="4">
        <v>57.411299999999997</v>
      </c>
      <c r="V1031">
        <f>D1031-C1031</f>
        <v>4</v>
      </c>
      <c r="W1031" s="5">
        <f t="shared" si="16"/>
        <v>0.28999999999999998</v>
      </c>
      <c r="X1031" t="str" cm="1">
        <f t="array" ref="X1031">_xlfn.IFS(V1031&lt;=2, "Express", V1031&lt;=5, "Standard", TRUE, "Delayed")</f>
        <v>Standard</v>
      </c>
    </row>
    <row r="1032" spans="1:24" x14ac:dyDescent="0.45">
      <c r="A1032">
        <v>1031</v>
      </c>
      <c r="B1032" t="s">
        <v>3055</v>
      </c>
      <c r="C1032" s="3">
        <v>41831</v>
      </c>
      <c r="D1032" s="3">
        <v>41835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1793</v>
      </c>
      <c r="O1032" t="s">
        <v>31</v>
      </c>
      <c r="P1032" t="s">
        <v>35</v>
      </c>
      <c r="Q1032" t="s">
        <v>1794</v>
      </c>
      <c r="R1032" s="1">
        <v>854.94</v>
      </c>
      <c r="S1032">
        <v>3</v>
      </c>
      <c r="T1032" s="2">
        <v>0</v>
      </c>
      <c r="U1032" s="4">
        <v>213.73500000000001</v>
      </c>
      <c r="V1032">
        <f>D1032-C1032</f>
        <v>4</v>
      </c>
      <c r="W1032" s="5">
        <f t="shared" si="16"/>
        <v>0.25</v>
      </c>
      <c r="X1032" t="str" cm="1">
        <f t="array" ref="X1032">_xlfn.IFS(V1032&lt;=2, "Express", V1032&lt;=5, "Standard", TRUE, "Delayed")</f>
        <v>Standard</v>
      </c>
    </row>
    <row r="1033" spans="1:24" x14ac:dyDescent="0.45">
      <c r="A1033">
        <v>1032</v>
      </c>
      <c r="B1033" t="s">
        <v>3055</v>
      </c>
      <c r="C1033" s="3">
        <v>41831</v>
      </c>
      <c r="D1033" s="3">
        <v>41835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424</v>
      </c>
      <c r="O1033" t="s">
        <v>31</v>
      </c>
      <c r="P1033" t="s">
        <v>64</v>
      </c>
      <c r="Q1033" t="s">
        <v>425</v>
      </c>
      <c r="R1033" s="1">
        <v>124.11</v>
      </c>
      <c r="S1033">
        <v>9</v>
      </c>
      <c r="T1033" s="2">
        <v>0</v>
      </c>
      <c r="U1033" s="4">
        <v>52.126199999999997</v>
      </c>
      <c r="V1033">
        <f>D1033-C1033</f>
        <v>4</v>
      </c>
      <c r="W1033" s="5">
        <f t="shared" si="16"/>
        <v>0.42</v>
      </c>
      <c r="X1033" t="str" cm="1">
        <f t="array" ref="X1033">_xlfn.IFS(V1033&lt;=2, "Express", V1033&lt;=5, "Standard", TRUE, "Delayed")</f>
        <v>Standard</v>
      </c>
    </row>
    <row r="1034" spans="1:24" x14ac:dyDescent="0.45">
      <c r="A1034">
        <v>1033</v>
      </c>
      <c r="B1034" t="s">
        <v>3055</v>
      </c>
      <c r="C1034" s="3">
        <v>41831</v>
      </c>
      <c r="D1034" s="3">
        <v>41835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3058</v>
      </c>
      <c r="O1034" t="s">
        <v>45</v>
      </c>
      <c r="P1034" t="s">
        <v>46</v>
      </c>
      <c r="Q1034" t="s">
        <v>3059</v>
      </c>
      <c r="R1034" s="1">
        <v>14.4</v>
      </c>
      <c r="S1034">
        <v>5</v>
      </c>
      <c r="T1034" s="2">
        <v>0</v>
      </c>
      <c r="U1034" s="4">
        <v>7.056</v>
      </c>
      <c r="V1034">
        <f>D1034-C1034</f>
        <v>4</v>
      </c>
      <c r="W1034" s="5">
        <f t="shared" si="16"/>
        <v>0.49</v>
      </c>
      <c r="X1034" t="str" cm="1">
        <f t="array" ref="X1034">_xlfn.IFS(V1034&lt;=2, "Express", V1034&lt;=5, "Standard", TRUE, "Delayed")</f>
        <v>Standard</v>
      </c>
    </row>
    <row r="1035" spans="1:24" x14ac:dyDescent="0.45">
      <c r="A1035">
        <v>1034</v>
      </c>
      <c r="B1035" t="s">
        <v>3060</v>
      </c>
      <c r="C1035" s="3">
        <v>42694</v>
      </c>
      <c r="D1035" s="3">
        <v>42696</v>
      </c>
      <c r="E1035" t="s">
        <v>187</v>
      </c>
      <c r="F1035" t="s">
        <v>3061</v>
      </c>
      <c r="G1035" t="s">
        <v>3062</v>
      </c>
      <c r="H1035" t="s">
        <v>25</v>
      </c>
      <c r="I1035" t="s">
        <v>26</v>
      </c>
      <c r="J1035" t="s">
        <v>1006</v>
      </c>
      <c r="K1035" t="s">
        <v>496</v>
      </c>
      <c r="L1035">
        <v>45231</v>
      </c>
      <c r="M1035" t="s">
        <v>147</v>
      </c>
      <c r="N1035" t="s">
        <v>3063</v>
      </c>
      <c r="O1035" t="s">
        <v>45</v>
      </c>
      <c r="P1035" t="s">
        <v>89</v>
      </c>
      <c r="Q1035" t="s">
        <v>3064</v>
      </c>
      <c r="R1035" s="1">
        <v>15.696</v>
      </c>
      <c r="S1035">
        <v>3</v>
      </c>
      <c r="T1035" s="2">
        <v>0.2</v>
      </c>
      <c r="U1035" s="4">
        <v>5.1012000000000004</v>
      </c>
      <c r="V1035">
        <f>D1035-C1035</f>
        <v>2</v>
      </c>
      <c r="W1035" s="5">
        <f t="shared" si="16"/>
        <v>0.32500000000000001</v>
      </c>
      <c r="X1035" t="str" cm="1">
        <f t="array" ref="X1035">_xlfn.IFS(V1035&lt;=2, "Express", V1035&lt;=5, "Standard", TRUE, "Delayed")</f>
        <v>Express</v>
      </c>
    </row>
    <row r="1036" spans="1:24" x14ac:dyDescent="0.45">
      <c r="A1036">
        <v>1035</v>
      </c>
      <c r="B1036" t="s">
        <v>3060</v>
      </c>
      <c r="C1036" s="3">
        <v>42694</v>
      </c>
      <c r="D1036" s="3">
        <v>42696</v>
      </c>
      <c r="E1036" t="s">
        <v>187</v>
      </c>
      <c r="F1036" t="s">
        <v>3061</v>
      </c>
      <c r="G1036" t="s">
        <v>3062</v>
      </c>
      <c r="H1036" t="s">
        <v>25</v>
      </c>
      <c r="I1036" t="s">
        <v>26</v>
      </c>
      <c r="J1036" t="s">
        <v>1006</v>
      </c>
      <c r="K1036" t="s">
        <v>496</v>
      </c>
      <c r="L1036">
        <v>45231</v>
      </c>
      <c r="M1036" t="s">
        <v>147</v>
      </c>
      <c r="N1036" t="s">
        <v>971</v>
      </c>
      <c r="O1036" t="s">
        <v>45</v>
      </c>
      <c r="P1036" t="s">
        <v>74</v>
      </c>
      <c r="Q1036" t="s">
        <v>972</v>
      </c>
      <c r="R1036" s="1">
        <v>2.6280000000000001</v>
      </c>
      <c r="S1036">
        <v>2</v>
      </c>
      <c r="T1036" s="2">
        <v>0.7</v>
      </c>
      <c r="U1036" s="4">
        <v>-1.9272</v>
      </c>
      <c r="V1036">
        <f>D1036-C1036</f>
        <v>2</v>
      </c>
      <c r="W1036" s="5">
        <f t="shared" si="16"/>
        <v>-0.73333333333333328</v>
      </c>
      <c r="X1036" t="str" cm="1">
        <f t="array" ref="X1036">_xlfn.IFS(V1036&lt;=2, "Express", V1036&lt;=5, "Standard", TRUE, "Delayed")</f>
        <v>Express</v>
      </c>
    </row>
    <row r="1037" spans="1:24" x14ac:dyDescent="0.45">
      <c r="A1037">
        <v>1036</v>
      </c>
      <c r="B1037" t="s">
        <v>3060</v>
      </c>
      <c r="C1037" s="3">
        <v>42694</v>
      </c>
      <c r="D1037" s="3">
        <v>42696</v>
      </c>
      <c r="E1037" t="s">
        <v>187</v>
      </c>
      <c r="F1037" t="s">
        <v>3061</v>
      </c>
      <c r="G1037" t="s">
        <v>3062</v>
      </c>
      <c r="H1037" t="s">
        <v>25</v>
      </c>
      <c r="I1037" t="s">
        <v>26</v>
      </c>
      <c r="J1037" t="s">
        <v>1006</v>
      </c>
      <c r="K1037" t="s">
        <v>496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1">
        <v>14.427</v>
      </c>
      <c r="S1037">
        <v>3</v>
      </c>
      <c r="T1037" s="2">
        <v>0.7</v>
      </c>
      <c r="U1037" s="4">
        <v>-10.579800000000001</v>
      </c>
      <c r="V1037">
        <f>D1037-C1037</f>
        <v>2</v>
      </c>
      <c r="W1037" s="5">
        <f t="shared" si="16"/>
        <v>-0.73333333333333339</v>
      </c>
      <c r="X1037" t="str" cm="1">
        <f t="array" ref="X1037">_xlfn.IFS(V1037&lt;=2, "Express", V1037&lt;=5, "Standard", TRUE, "Delayed")</f>
        <v>Express</v>
      </c>
    </row>
    <row r="1038" spans="1:24" x14ac:dyDescent="0.45">
      <c r="A1038">
        <v>1037</v>
      </c>
      <c r="B1038" t="s">
        <v>3065</v>
      </c>
      <c r="C1038" s="3">
        <v>42482</v>
      </c>
      <c r="D1038" s="3">
        <v>42486</v>
      </c>
      <c r="E1038" t="s">
        <v>49</v>
      </c>
      <c r="F1038" t="s">
        <v>2730</v>
      </c>
      <c r="G1038" t="s">
        <v>2731</v>
      </c>
      <c r="H1038" t="s">
        <v>101</v>
      </c>
      <c r="I1038" t="s">
        <v>26</v>
      </c>
      <c r="J1038" t="s">
        <v>3066</v>
      </c>
      <c r="K1038" t="s">
        <v>595</v>
      </c>
      <c r="L1038">
        <v>65109</v>
      </c>
      <c r="M1038" t="s">
        <v>104</v>
      </c>
      <c r="N1038" t="s">
        <v>3067</v>
      </c>
      <c r="O1038" t="s">
        <v>31</v>
      </c>
      <c r="P1038" t="s">
        <v>64</v>
      </c>
      <c r="Q1038" t="s">
        <v>3068</v>
      </c>
      <c r="R1038" s="1">
        <v>86.62</v>
      </c>
      <c r="S1038">
        <v>2</v>
      </c>
      <c r="T1038" s="2">
        <v>0</v>
      </c>
      <c r="U1038" s="4">
        <v>8.6620000000000008</v>
      </c>
      <c r="V1038">
        <f>D1038-C1038</f>
        <v>4</v>
      </c>
      <c r="W1038" s="5">
        <f t="shared" si="16"/>
        <v>0.1</v>
      </c>
      <c r="X1038" t="str" cm="1">
        <f t="array" ref="X1038">_xlfn.IFS(V1038&lt;=2, "Express", V1038&lt;=5, "Standard", TRUE, "Delayed")</f>
        <v>Standard</v>
      </c>
    </row>
    <row r="1039" spans="1:24" x14ac:dyDescent="0.45">
      <c r="A1039">
        <v>1038</v>
      </c>
      <c r="B1039" t="s">
        <v>3069</v>
      </c>
      <c r="C1039" s="3">
        <v>42168</v>
      </c>
      <c r="D1039" s="3">
        <v>42169</v>
      </c>
      <c r="E1039" t="s">
        <v>187</v>
      </c>
      <c r="F1039" t="s">
        <v>3070</v>
      </c>
      <c r="G1039" t="s">
        <v>3071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3072</v>
      </c>
      <c r="O1039" t="s">
        <v>45</v>
      </c>
      <c r="P1039" t="s">
        <v>74</v>
      </c>
      <c r="Q1039" t="s">
        <v>3073</v>
      </c>
      <c r="R1039" s="1">
        <v>36.624000000000002</v>
      </c>
      <c r="S1039">
        <v>3</v>
      </c>
      <c r="T1039" s="2">
        <v>0.2</v>
      </c>
      <c r="U1039" s="4">
        <v>13.734</v>
      </c>
      <c r="V1039">
        <f>D1039-C1039</f>
        <v>1</v>
      </c>
      <c r="W1039" s="5">
        <f t="shared" si="16"/>
        <v>0.375</v>
      </c>
      <c r="X1039" t="str" cm="1">
        <f t="array" ref="X1039">_xlfn.IFS(V1039&lt;=2, "Express", V1039&lt;=5, "Standard", TRUE, "Delayed")</f>
        <v>Express</v>
      </c>
    </row>
    <row r="1040" spans="1:24" x14ac:dyDescent="0.45">
      <c r="A1040">
        <v>1039</v>
      </c>
      <c r="B1040" t="s">
        <v>3074</v>
      </c>
      <c r="C1040" s="3">
        <v>43059</v>
      </c>
      <c r="D1040" s="3">
        <v>43060</v>
      </c>
      <c r="E1040" t="s">
        <v>187</v>
      </c>
      <c r="F1040" t="s">
        <v>3075</v>
      </c>
      <c r="G1040" t="s">
        <v>3076</v>
      </c>
      <c r="H1040" t="s">
        <v>25</v>
      </c>
      <c r="I1040" t="s">
        <v>26</v>
      </c>
      <c r="J1040" t="s">
        <v>2219</v>
      </c>
      <c r="K1040" t="s">
        <v>87</v>
      </c>
      <c r="L1040">
        <v>27217</v>
      </c>
      <c r="M1040" t="s">
        <v>29</v>
      </c>
      <c r="N1040" t="s">
        <v>3077</v>
      </c>
      <c r="O1040" t="s">
        <v>45</v>
      </c>
      <c r="P1040" t="s">
        <v>67</v>
      </c>
      <c r="Q1040" t="s">
        <v>3078</v>
      </c>
      <c r="R1040" s="1">
        <v>23.968</v>
      </c>
      <c r="S1040">
        <v>7</v>
      </c>
      <c r="T1040" s="2">
        <v>0.2</v>
      </c>
      <c r="U1040" s="4">
        <v>2.6964000000000001</v>
      </c>
      <c r="V1040">
        <f>D1040-C1040</f>
        <v>1</v>
      </c>
      <c r="W1040" s="5">
        <f t="shared" si="16"/>
        <v>0.1125</v>
      </c>
      <c r="X1040" t="str" cm="1">
        <f t="array" ref="X1040">_xlfn.IFS(V1040&lt;=2, "Express", V1040&lt;=5, "Standard", TRUE, "Delayed")</f>
        <v>Express</v>
      </c>
    </row>
    <row r="1041" spans="1:24" x14ac:dyDescent="0.45">
      <c r="A1041">
        <v>1040</v>
      </c>
      <c r="B1041" t="s">
        <v>3074</v>
      </c>
      <c r="C1041" s="3">
        <v>43059</v>
      </c>
      <c r="D1041" s="3">
        <v>43060</v>
      </c>
      <c r="E1041" t="s">
        <v>187</v>
      </c>
      <c r="F1041" t="s">
        <v>3075</v>
      </c>
      <c r="G1041" t="s">
        <v>3076</v>
      </c>
      <c r="H1041" t="s">
        <v>25</v>
      </c>
      <c r="I1041" t="s">
        <v>26</v>
      </c>
      <c r="J1041" t="s">
        <v>2219</v>
      </c>
      <c r="K1041" t="s">
        <v>87</v>
      </c>
      <c r="L1041">
        <v>27217</v>
      </c>
      <c r="M1041" t="s">
        <v>29</v>
      </c>
      <c r="N1041" t="s">
        <v>3079</v>
      </c>
      <c r="O1041" t="s">
        <v>45</v>
      </c>
      <c r="P1041" t="s">
        <v>67</v>
      </c>
      <c r="Q1041" t="s">
        <v>3033</v>
      </c>
      <c r="R1041" s="1">
        <v>28.728000000000002</v>
      </c>
      <c r="S1041">
        <v>3</v>
      </c>
      <c r="T1041" s="2">
        <v>0.2</v>
      </c>
      <c r="U1041" s="4">
        <v>1.7955000000000001</v>
      </c>
      <c r="V1041">
        <f>D1041-C1041</f>
        <v>1</v>
      </c>
      <c r="W1041" s="5">
        <f t="shared" si="16"/>
        <v>6.25E-2</v>
      </c>
      <c r="X1041" t="str" cm="1">
        <f t="array" ref="X1041">_xlfn.IFS(V1041&lt;=2, "Express", V1041&lt;=5, "Standard", TRUE, "Delayed")</f>
        <v>Express</v>
      </c>
    </row>
    <row r="1042" spans="1:24" x14ac:dyDescent="0.45">
      <c r="A1042">
        <v>1041</v>
      </c>
      <c r="B1042" t="s">
        <v>3080</v>
      </c>
      <c r="C1042" s="3">
        <v>42449</v>
      </c>
      <c r="D1042" s="3">
        <v>42453</v>
      </c>
      <c r="E1042" t="s">
        <v>49</v>
      </c>
      <c r="F1042" t="s">
        <v>3081</v>
      </c>
      <c r="G1042" t="s">
        <v>3082</v>
      </c>
      <c r="H1042" t="s">
        <v>101</v>
      </c>
      <c r="I1042" t="s">
        <v>26</v>
      </c>
      <c r="J1042" t="s">
        <v>3083</v>
      </c>
      <c r="K1042" t="s">
        <v>595</v>
      </c>
      <c r="L1042">
        <v>63376</v>
      </c>
      <c r="M1042" t="s">
        <v>104</v>
      </c>
      <c r="N1042" t="s">
        <v>2397</v>
      </c>
      <c r="O1042" t="s">
        <v>31</v>
      </c>
      <c r="P1042" t="s">
        <v>55</v>
      </c>
      <c r="Q1042" t="s">
        <v>2398</v>
      </c>
      <c r="R1042" s="1">
        <v>697.16</v>
      </c>
      <c r="S1042">
        <v>4</v>
      </c>
      <c r="T1042" s="2">
        <v>0</v>
      </c>
      <c r="U1042" s="4">
        <v>146.40360000000001</v>
      </c>
      <c r="V1042">
        <f>D1042-C1042</f>
        <v>4</v>
      </c>
      <c r="W1042" s="5">
        <f t="shared" si="16"/>
        <v>0.21000000000000002</v>
      </c>
      <c r="X1042" t="str" cm="1">
        <f t="array" ref="X1042">_xlfn.IFS(V1042&lt;=2, "Express", V1042&lt;=5, "Standard", TRUE, "Delayed")</f>
        <v>Standard</v>
      </c>
    </row>
    <row r="1043" spans="1:24" x14ac:dyDescent="0.45">
      <c r="A1043">
        <v>1042</v>
      </c>
      <c r="B1043" t="s">
        <v>3084</v>
      </c>
      <c r="C1043" s="3">
        <v>42619</v>
      </c>
      <c r="D1043" s="3">
        <v>42622</v>
      </c>
      <c r="E1043" t="s">
        <v>22</v>
      </c>
      <c r="F1043" t="s">
        <v>3085</v>
      </c>
      <c r="G1043" t="s">
        <v>3086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3087</v>
      </c>
      <c r="O1043" t="s">
        <v>70</v>
      </c>
      <c r="P1043" t="s">
        <v>160</v>
      </c>
      <c r="Q1043" t="s">
        <v>3088</v>
      </c>
      <c r="R1043" s="1">
        <v>31.86</v>
      </c>
      <c r="S1043">
        <v>2</v>
      </c>
      <c r="T1043" s="2">
        <v>0</v>
      </c>
      <c r="U1043" s="4">
        <v>11.151</v>
      </c>
      <c r="V1043">
        <f>D1043-C1043</f>
        <v>3</v>
      </c>
      <c r="W1043" s="5">
        <f t="shared" si="16"/>
        <v>0.35</v>
      </c>
      <c r="X1043" t="str" cm="1">
        <f t="array" ref="X1043">_xlfn.IFS(V1043&lt;=2, "Express", V1043&lt;=5, "Standard", TRUE, "Delayed")</f>
        <v>Standard</v>
      </c>
    </row>
    <row r="1044" spans="1:24" x14ac:dyDescent="0.45">
      <c r="A1044">
        <v>1043</v>
      </c>
      <c r="B1044" t="s">
        <v>3084</v>
      </c>
      <c r="C1044" s="3">
        <v>42619</v>
      </c>
      <c r="D1044" s="3">
        <v>42622</v>
      </c>
      <c r="E1044" t="s">
        <v>22</v>
      </c>
      <c r="F1044" t="s">
        <v>3085</v>
      </c>
      <c r="G1044" t="s">
        <v>3086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3089</v>
      </c>
      <c r="O1044" t="s">
        <v>31</v>
      </c>
      <c r="P1044" t="s">
        <v>32</v>
      </c>
      <c r="Q1044" t="s">
        <v>3090</v>
      </c>
      <c r="R1044" s="1">
        <v>722.35199999999998</v>
      </c>
      <c r="S1044">
        <v>3</v>
      </c>
      <c r="T1044" s="2">
        <v>0.2</v>
      </c>
      <c r="U1044" s="4">
        <v>90.293999999999997</v>
      </c>
      <c r="V1044">
        <f>D1044-C1044</f>
        <v>3</v>
      </c>
      <c r="W1044" s="5">
        <f t="shared" si="16"/>
        <v>0.125</v>
      </c>
      <c r="X1044" t="str" cm="1">
        <f t="array" ref="X1044">_xlfn.IFS(V1044&lt;=2, "Express", V1044&lt;=5, "Standard", TRUE, "Delayed")</f>
        <v>Standard</v>
      </c>
    </row>
    <row r="1045" spans="1:24" x14ac:dyDescent="0.45">
      <c r="A1045">
        <v>1044</v>
      </c>
      <c r="B1045" t="s">
        <v>3091</v>
      </c>
      <c r="C1045" s="3">
        <v>42925</v>
      </c>
      <c r="D1045" s="3">
        <v>42928</v>
      </c>
      <c r="E1045" t="s">
        <v>187</v>
      </c>
      <c r="F1045" t="s">
        <v>3092</v>
      </c>
      <c r="G1045" t="s">
        <v>3093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3094</v>
      </c>
      <c r="O1045" t="s">
        <v>45</v>
      </c>
      <c r="P1045" t="s">
        <v>67</v>
      </c>
      <c r="Q1045" t="s">
        <v>3095</v>
      </c>
      <c r="R1045" s="1">
        <v>8.84</v>
      </c>
      <c r="S1045">
        <v>5</v>
      </c>
      <c r="T1045" s="2">
        <v>0.2</v>
      </c>
      <c r="U1045" s="4">
        <v>2.9834999999999998</v>
      </c>
      <c r="V1045">
        <f>D1045-C1045</f>
        <v>3</v>
      </c>
      <c r="W1045" s="5">
        <f t="shared" si="16"/>
        <v>0.33749999999999997</v>
      </c>
      <c r="X1045" t="str" cm="1">
        <f t="array" ref="X1045">_xlfn.IFS(V1045&lt;=2, "Express", V1045&lt;=5, "Standard", TRUE, "Delayed")</f>
        <v>Standard</v>
      </c>
    </row>
    <row r="1046" spans="1:24" x14ac:dyDescent="0.45">
      <c r="A1046">
        <v>1045</v>
      </c>
      <c r="B1046" t="s">
        <v>3091</v>
      </c>
      <c r="C1046" s="3">
        <v>42925</v>
      </c>
      <c r="D1046" s="3">
        <v>42928</v>
      </c>
      <c r="E1046" t="s">
        <v>187</v>
      </c>
      <c r="F1046" t="s">
        <v>3092</v>
      </c>
      <c r="G1046" t="s">
        <v>3093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3096</v>
      </c>
      <c r="O1046" t="s">
        <v>45</v>
      </c>
      <c r="P1046" t="s">
        <v>77</v>
      </c>
      <c r="Q1046" t="s">
        <v>3097</v>
      </c>
      <c r="R1046" s="1">
        <v>58.463999999999999</v>
      </c>
      <c r="S1046">
        <v>9</v>
      </c>
      <c r="T1046" s="2">
        <v>0.8</v>
      </c>
      <c r="U1046" s="4">
        <v>-146.16</v>
      </c>
      <c r="V1046">
        <f>D1046-C1046</f>
        <v>3</v>
      </c>
      <c r="W1046" s="5">
        <f t="shared" si="16"/>
        <v>-2.5</v>
      </c>
      <c r="X1046" t="str" cm="1">
        <f t="array" ref="X1046">_xlfn.IFS(V1046&lt;=2, "Express", V1046&lt;=5, "Standard", TRUE, "Delayed")</f>
        <v>Standard</v>
      </c>
    </row>
    <row r="1047" spans="1:24" x14ac:dyDescent="0.45">
      <c r="A1047">
        <v>1046</v>
      </c>
      <c r="B1047" t="s">
        <v>3098</v>
      </c>
      <c r="C1047" s="3">
        <v>43020</v>
      </c>
      <c r="D1047" s="3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3099</v>
      </c>
      <c r="K1047" t="s">
        <v>210</v>
      </c>
      <c r="L1047">
        <v>61107</v>
      </c>
      <c r="M1047" t="s">
        <v>104</v>
      </c>
      <c r="N1047" t="s">
        <v>3100</v>
      </c>
      <c r="O1047" t="s">
        <v>31</v>
      </c>
      <c r="P1047" t="s">
        <v>35</v>
      </c>
      <c r="Q1047" t="s">
        <v>3101</v>
      </c>
      <c r="R1047" s="1">
        <v>254.60400000000001</v>
      </c>
      <c r="S1047">
        <v>14</v>
      </c>
      <c r="T1047" s="2">
        <v>0.3</v>
      </c>
      <c r="U1047" s="4">
        <v>-18.186</v>
      </c>
      <c r="V1047">
        <f>D1047-C1047</f>
        <v>4</v>
      </c>
      <c r="W1047" s="5">
        <f t="shared" si="16"/>
        <v>-7.1428571428571425E-2</v>
      </c>
      <c r="X1047" t="str" cm="1">
        <f t="array" ref="X1047">_xlfn.IFS(V1047&lt;=2, "Express", V1047&lt;=5, "Standard", TRUE, "Delayed")</f>
        <v>Standard</v>
      </c>
    </row>
    <row r="1048" spans="1:24" x14ac:dyDescent="0.45">
      <c r="A1048">
        <v>1047</v>
      </c>
      <c r="B1048" t="s">
        <v>3102</v>
      </c>
      <c r="C1048" s="3">
        <v>42437</v>
      </c>
      <c r="D1048" s="3">
        <v>42442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2485</v>
      </c>
      <c r="O1048" t="s">
        <v>70</v>
      </c>
      <c r="P1048" t="s">
        <v>71</v>
      </c>
      <c r="Q1048" t="s">
        <v>2486</v>
      </c>
      <c r="R1048" s="1">
        <v>1363.96</v>
      </c>
      <c r="S1048">
        <v>5</v>
      </c>
      <c r="T1048" s="2">
        <v>0.2</v>
      </c>
      <c r="U1048" s="4">
        <v>85.247500000000002</v>
      </c>
      <c r="V1048">
        <f>D1048-C1048</f>
        <v>5</v>
      </c>
      <c r="W1048" s="5">
        <f t="shared" si="16"/>
        <v>6.25E-2</v>
      </c>
      <c r="X1048" t="str" cm="1">
        <f t="array" ref="X1048">_xlfn.IFS(V1048&lt;=2, "Express", V1048&lt;=5, "Standard", TRUE, "Delayed")</f>
        <v>Standard</v>
      </c>
    </row>
    <row r="1049" spans="1:24" x14ac:dyDescent="0.45">
      <c r="A1049">
        <v>1048</v>
      </c>
      <c r="B1049" t="s">
        <v>3102</v>
      </c>
      <c r="C1049" s="3">
        <v>42437</v>
      </c>
      <c r="D1049" s="3">
        <v>42442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458</v>
      </c>
      <c r="O1049" t="s">
        <v>31</v>
      </c>
      <c r="P1049" t="s">
        <v>64</v>
      </c>
      <c r="Q1049" t="s">
        <v>459</v>
      </c>
      <c r="R1049" s="1">
        <v>102.36</v>
      </c>
      <c r="S1049">
        <v>3</v>
      </c>
      <c r="T1049" s="2">
        <v>0.2</v>
      </c>
      <c r="U1049" s="4">
        <v>-3.8384999999999998</v>
      </c>
      <c r="V1049">
        <f>D1049-C1049</f>
        <v>5</v>
      </c>
      <c r="W1049" s="5">
        <f t="shared" si="16"/>
        <v>-3.7499999999999999E-2</v>
      </c>
      <c r="X1049" t="str" cm="1">
        <f t="array" ref="X1049">_xlfn.IFS(V1049&lt;=2, "Express", V1049&lt;=5, "Standard", TRUE, "Delayed")</f>
        <v>Standard</v>
      </c>
    </row>
    <row r="1050" spans="1:24" x14ac:dyDescent="0.45">
      <c r="A1050">
        <v>1049</v>
      </c>
      <c r="B1050" t="s">
        <v>3103</v>
      </c>
      <c r="C1050" s="3">
        <v>41786</v>
      </c>
      <c r="D1050" s="3">
        <v>41791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1">
        <v>1113.5039999999999</v>
      </c>
      <c r="S1050">
        <v>12</v>
      </c>
      <c r="T1050" s="2">
        <v>0.2</v>
      </c>
      <c r="U1050" s="4">
        <v>125.2692</v>
      </c>
      <c r="V1050">
        <f>D1050-C1050</f>
        <v>5</v>
      </c>
      <c r="W1050" s="5">
        <f t="shared" si="16"/>
        <v>0.1125</v>
      </c>
      <c r="X1050" t="str" cm="1">
        <f t="array" ref="X1050">_xlfn.IFS(V1050&lt;=2, "Express", V1050&lt;=5, "Standard", TRUE, "Delayed")</f>
        <v>Standard</v>
      </c>
    </row>
    <row r="1051" spans="1:24" x14ac:dyDescent="0.45">
      <c r="A1051">
        <v>1050</v>
      </c>
      <c r="B1051" t="s">
        <v>3103</v>
      </c>
      <c r="C1051" s="3">
        <v>41786</v>
      </c>
      <c r="D1051" s="3">
        <v>41791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2296</v>
      </c>
      <c r="O1051" t="s">
        <v>70</v>
      </c>
      <c r="P1051" t="s">
        <v>160</v>
      </c>
      <c r="Q1051" t="s">
        <v>2297</v>
      </c>
      <c r="R1051" s="1">
        <v>99.99</v>
      </c>
      <c r="S1051">
        <v>1</v>
      </c>
      <c r="T1051" s="2">
        <v>0</v>
      </c>
      <c r="U1051" s="4">
        <v>37.996200000000002</v>
      </c>
      <c r="V1051">
        <f>D1051-C1051</f>
        <v>5</v>
      </c>
      <c r="W1051" s="5">
        <f t="shared" si="16"/>
        <v>0.38000000000000006</v>
      </c>
      <c r="X1051" t="str" cm="1">
        <f t="array" ref="X1051">_xlfn.IFS(V1051&lt;=2, "Express", V1051&lt;=5, "Standard", TRUE, "Delayed")</f>
        <v>Standard</v>
      </c>
    </row>
    <row r="1052" spans="1:24" x14ac:dyDescent="0.45">
      <c r="A1052">
        <v>1051</v>
      </c>
      <c r="B1052" t="s">
        <v>3104</v>
      </c>
      <c r="C1052" s="3">
        <v>42188</v>
      </c>
      <c r="D1052" s="3">
        <v>42190</v>
      </c>
      <c r="E1052" t="s">
        <v>187</v>
      </c>
      <c r="F1052" t="s">
        <v>3105</v>
      </c>
      <c r="G1052" t="s">
        <v>3106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3107</v>
      </c>
      <c r="O1052" t="s">
        <v>31</v>
      </c>
      <c r="P1052" t="s">
        <v>64</v>
      </c>
      <c r="Q1052" t="s">
        <v>3108</v>
      </c>
      <c r="R1052" s="1">
        <v>168.464</v>
      </c>
      <c r="S1052">
        <v>2</v>
      </c>
      <c r="T1052" s="2">
        <v>0.2</v>
      </c>
      <c r="U1052" s="4">
        <v>-29.481200000000001</v>
      </c>
      <c r="V1052">
        <f>D1052-C1052</f>
        <v>2</v>
      </c>
      <c r="W1052" s="5">
        <f t="shared" si="16"/>
        <v>-0.17500000000000002</v>
      </c>
      <c r="X1052" t="str" cm="1">
        <f t="array" ref="X1052">_xlfn.IFS(V1052&lt;=2, "Express", V1052&lt;=5, "Standard", TRUE, "Delayed")</f>
        <v>Express</v>
      </c>
    </row>
    <row r="1053" spans="1:24" x14ac:dyDescent="0.45">
      <c r="A1053">
        <v>1052</v>
      </c>
      <c r="B1053" t="s">
        <v>3104</v>
      </c>
      <c r="C1053" s="3">
        <v>42188</v>
      </c>
      <c r="D1053" s="3">
        <v>42190</v>
      </c>
      <c r="E1053" t="s">
        <v>187</v>
      </c>
      <c r="F1053" t="s">
        <v>3105</v>
      </c>
      <c r="G1053" t="s">
        <v>3106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3109</v>
      </c>
      <c r="O1053" t="s">
        <v>45</v>
      </c>
      <c r="P1053" t="s">
        <v>89</v>
      </c>
      <c r="Q1053" t="s">
        <v>3110</v>
      </c>
      <c r="R1053" s="1">
        <v>6.72</v>
      </c>
      <c r="S1053">
        <v>2</v>
      </c>
      <c r="T1053" s="2">
        <v>0.2</v>
      </c>
      <c r="U1053" s="4">
        <v>2.4359999999999999</v>
      </c>
      <c r="V1053">
        <f>D1053-C1053</f>
        <v>2</v>
      </c>
      <c r="W1053" s="5">
        <f t="shared" si="16"/>
        <v>0.36249999999999999</v>
      </c>
      <c r="X1053" t="str" cm="1">
        <f t="array" ref="X1053">_xlfn.IFS(V1053&lt;=2, "Express", V1053&lt;=5, "Standard", TRUE, "Delayed")</f>
        <v>Express</v>
      </c>
    </row>
    <row r="1054" spans="1:24" x14ac:dyDescent="0.45">
      <c r="A1054">
        <v>1053</v>
      </c>
      <c r="B1054" t="s">
        <v>3104</v>
      </c>
      <c r="C1054" s="3">
        <v>42188</v>
      </c>
      <c r="D1054" s="3">
        <v>42190</v>
      </c>
      <c r="E1054" t="s">
        <v>187</v>
      </c>
      <c r="F1054" t="s">
        <v>3105</v>
      </c>
      <c r="G1054" t="s">
        <v>3106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3111</v>
      </c>
      <c r="O1054" t="s">
        <v>31</v>
      </c>
      <c r="P1054" t="s">
        <v>64</v>
      </c>
      <c r="Q1054" t="s">
        <v>3112</v>
      </c>
      <c r="R1054" s="1">
        <v>282.88799999999998</v>
      </c>
      <c r="S1054">
        <v>9</v>
      </c>
      <c r="T1054" s="2">
        <v>0.2</v>
      </c>
      <c r="U1054" s="4">
        <v>56.577599999999997</v>
      </c>
      <c r="V1054">
        <f>D1054-C1054</f>
        <v>2</v>
      </c>
      <c r="W1054" s="5">
        <f t="shared" si="16"/>
        <v>0.2</v>
      </c>
      <c r="X1054" t="str" cm="1">
        <f t="array" ref="X1054">_xlfn.IFS(V1054&lt;=2, "Express", V1054&lt;=5, "Standard", TRUE, "Delayed")</f>
        <v>Express</v>
      </c>
    </row>
    <row r="1055" spans="1:24" x14ac:dyDescent="0.45">
      <c r="A1055">
        <v>1054</v>
      </c>
      <c r="B1055" t="s">
        <v>3113</v>
      </c>
      <c r="C1055" s="3">
        <v>42098</v>
      </c>
      <c r="D1055" s="3">
        <v>42102</v>
      </c>
      <c r="E1055" t="s">
        <v>49</v>
      </c>
      <c r="F1055" t="s">
        <v>3114</v>
      </c>
      <c r="G1055" t="s">
        <v>3115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3116</v>
      </c>
      <c r="O1055" t="s">
        <v>45</v>
      </c>
      <c r="P1055" t="s">
        <v>67</v>
      </c>
      <c r="Q1055" t="s">
        <v>3117</v>
      </c>
      <c r="R1055" s="1">
        <v>11.16</v>
      </c>
      <c r="S1055">
        <v>2</v>
      </c>
      <c r="T1055" s="2">
        <v>0</v>
      </c>
      <c r="U1055" s="4">
        <v>4.3524000000000003</v>
      </c>
      <c r="V1055">
        <f>D1055-C1055</f>
        <v>4</v>
      </c>
      <c r="W1055" s="5">
        <f t="shared" si="16"/>
        <v>0.39</v>
      </c>
      <c r="X1055" t="str" cm="1">
        <f t="array" ref="X1055">_xlfn.IFS(V1055&lt;=2, "Express", V1055&lt;=5, "Standard", TRUE, "Delayed")</f>
        <v>Standard</v>
      </c>
    </row>
    <row r="1056" spans="1:24" x14ac:dyDescent="0.45">
      <c r="A1056">
        <v>1055</v>
      </c>
      <c r="B1056" t="s">
        <v>3113</v>
      </c>
      <c r="C1056" s="3">
        <v>42098</v>
      </c>
      <c r="D1056" s="3">
        <v>42102</v>
      </c>
      <c r="E1056" t="s">
        <v>49</v>
      </c>
      <c r="F1056" t="s">
        <v>3114</v>
      </c>
      <c r="G1056" t="s">
        <v>3115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3118</v>
      </c>
      <c r="O1056" t="s">
        <v>31</v>
      </c>
      <c r="P1056" t="s">
        <v>64</v>
      </c>
      <c r="Q1056" t="s">
        <v>3119</v>
      </c>
      <c r="R1056" s="1">
        <v>108.4</v>
      </c>
      <c r="S1056">
        <v>2</v>
      </c>
      <c r="T1056" s="2">
        <v>0</v>
      </c>
      <c r="U1056" s="4">
        <v>22.763999999999999</v>
      </c>
      <c r="V1056">
        <f>D1056-C1056</f>
        <v>4</v>
      </c>
      <c r="W1056" s="5">
        <f t="shared" si="16"/>
        <v>0.21</v>
      </c>
      <c r="X1056" t="str" cm="1">
        <f t="array" ref="X1056">_xlfn.IFS(V1056&lt;=2, "Express", V1056&lt;=5, "Standard", TRUE, "Delayed")</f>
        <v>Standard</v>
      </c>
    </row>
    <row r="1057" spans="1:24" x14ac:dyDescent="0.45">
      <c r="A1057">
        <v>1056</v>
      </c>
      <c r="B1057" t="s">
        <v>3113</v>
      </c>
      <c r="C1057" s="3">
        <v>42098</v>
      </c>
      <c r="D1057" s="3">
        <v>42102</v>
      </c>
      <c r="E1057" t="s">
        <v>49</v>
      </c>
      <c r="F1057" t="s">
        <v>3114</v>
      </c>
      <c r="G1057" t="s">
        <v>3115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 s="1">
        <v>82.343999999999994</v>
      </c>
      <c r="S1057">
        <v>3</v>
      </c>
      <c r="T1057" s="2">
        <v>0.2</v>
      </c>
      <c r="U1057" s="4">
        <v>27.7911</v>
      </c>
      <c r="V1057">
        <f>D1057-C1057</f>
        <v>4</v>
      </c>
      <c r="W1057" s="5">
        <f t="shared" si="16"/>
        <v>0.33750000000000002</v>
      </c>
      <c r="X1057" t="str" cm="1">
        <f t="array" ref="X1057">_xlfn.IFS(V1057&lt;=2, "Express", V1057&lt;=5, "Standard", TRUE, "Delayed")</f>
        <v>Standard</v>
      </c>
    </row>
    <row r="1058" spans="1:24" x14ac:dyDescent="0.45">
      <c r="A1058">
        <v>1057</v>
      </c>
      <c r="B1058" t="s">
        <v>3113</v>
      </c>
      <c r="C1058" s="3">
        <v>42098</v>
      </c>
      <c r="D1058" s="3">
        <v>42102</v>
      </c>
      <c r="E1058" t="s">
        <v>49</v>
      </c>
      <c r="F1058" t="s">
        <v>3114</v>
      </c>
      <c r="G1058" t="s">
        <v>3115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3120</v>
      </c>
      <c r="O1058" t="s">
        <v>45</v>
      </c>
      <c r="P1058" t="s">
        <v>74</v>
      </c>
      <c r="Q1058" t="s">
        <v>3121</v>
      </c>
      <c r="R1058" s="1">
        <v>9.0879999999999992</v>
      </c>
      <c r="S1058">
        <v>4</v>
      </c>
      <c r="T1058" s="2">
        <v>0.2</v>
      </c>
      <c r="U1058" s="4">
        <v>3.2944</v>
      </c>
      <c r="V1058">
        <f>D1058-C1058</f>
        <v>4</v>
      </c>
      <c r="W1058" s="5">
        <f t="shared" si="16"/>
        <v>0.36250000000000004</v>
      </c>
      <c r="X1058" t="str" cm="1">
        <f t="array" ref="X1058">_xlfn.IFS(V1058&lt;=2, "Express", V1058&lt;=5, "Standard", TRUE, "Delayed")</f>
        <v>Standard</v>
      </c>
    </row>
    <row r="1059" spans="1:24" x14ac:dyDescent="0.45">
      <c r="A1059">
        <v>1058</v>
      </c>
      <c r="B1059" t="s">
        <v>3122</v>
      </c>
      <c r="C1059" s="3">
        <v>43079</v>
      </c>
      <c r="D1059" s="3">
        <v>43086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947</v>
      </c>
      <c r="K1059" t="s">
        <v>42</v>
      </c>
      <c r="L1059">
        <v>92037</v>
      </c>
      <c r="M1059" t="s">
        <v>43</v>
      </c>
      <c r="N1059" t="s">
        <v>3123</v>
      </c>
      <c r="O1059" t="s">
        <v>45</v>
      </c>
      <c r="P1059" t="s">
        <v>74</v>
      </c>
      <c r="Q1059" t="s">
        <v>3124</v>
      </c>
      <c r="R1059" s="1">
        <v>19.936</v>
      </c>
      <c r="S1059">
        <v>4</v>
      </c>
      <c r="T1059" s="2">
        <v>0.2</v>
      </c>
      <c r="U1059" s="4">
        <v>7.2267999999999999</v>
      </c>
      <c r="V1059">
        <f>D1059-C1059</f>
        <v>7</v>
      </c>
      <c r="W1059" s="5">
        <f t="shared" si="16"/>
        <v>0.36249999999999999</v>
      </c>
      <c r="X1059" t="str" cm="1">
        <f t="array" ref="X1059">_xlfn.IFS(V1059&lt;=2, "Express", V1059&lt;=5, "Standard", TRUE, "Delayed")</f>
        <v>Delayed</v>
      </c>
    </row>
    <row r="1060" spans="1:24" x14ac:dyDescent="0.45">
      <c r="A1060">
        <v>1059</v>
      </c>
      <c r="B1060" t="s">
        <v>3122</v>
      </c>
      <c r="C1060" s="3">
        <v>43079</v>
      </c>
      <c r="D1060" s="3">
        <v>43086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947</v>
      </c>
      <c r="K1060" t="s">
        <v>42</v>
      </c>
      <c r="L1060">
        <v>92037</v>
      </c>
      <c r="M1060" t="s">
        <v>43</v>
      </c>
      <c r="N1060" t="s">
        <v>3125</v>
      </c>
      <c r="O1060" t="s">
        <v>45</v>
      </c>
      <c r="P1060" t="s">
        <v>74</v>
      </c>
      <c r="Q1060" t="s">
        <v>3126</v>
      </c>
      <c r="R1060" s="1">
        <v>65.567999999999998</v>
      </c>
      <c r="S1060">
        <v>2</v>
      </c>
      <c r="T1060" s="2">
        <v>0.2</v>
      </c>
      <c r="U1060" s="4">
        <v>22.948799999999999</v>
      </c>
      <c r="V1060">
        <f>D1060-C1060</f>
        <v>7</v>
      </c>
      <c r="W1060" s="5">
        <f t="shared" si="16"/>
        <v>0.35</v>
      </c>
      <c r="X1060" t="str" cm="1">
        <f t="array" ref="X1060">_xlfn.IFS(V1060&lt;=2, "Express", V1060&lt;=5, "Standard", TRUE, "Delayed")</f>
        <v>Delayed</v>
      </c>
    </row>
    <row r="1061" spans="1:24" x14ac:dyDescent="0.45">
      <c r="A1061">
        <v>1060</v>
      </c>
      <c r="B1061" t="s">
        <v>3127</v>
      </c>
      <c r="C1061" s="3">
        <v>42698</v>
      </c>
      <c r="D1061" s="3">
        <v>42705</v>
      </c>
      <c r="E1061" t="s">
        <v>49</v>
      </c>
      <c r="F1061" t="s">
        <v>3128</v>
      </c>
      <c r="G1061" t="s">
        <v>3129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3130</v>
      </c>
      <c r="O1061" t="s">
        <v>45</v>
      </c>
      <c r="P1061" t="s">
        <v>268</v>
      </c>
      <c r="Q1061" t="s">
        <v>3131</v>
      </c>
      <c r="R1061" s="1">
        <v>4.4160000000000004</v>
      </c>
      <c r="S1061">
        <v>3</v>
      </c>
      <c r="T1061" s="2">
        <v>0.2</v>
      </c>
      <c r="U1061" s="4">
        <v>1.6008</v>
      </c>
      <c r="V1061">
        <f>D1061-C1061</f>
        <v>7</v>
      </c>
      <c r="W1061" s="5">
        <f t="shared" si="16"/>
        <v>0.36249999999999999</v>
      </c>
      <c r="X1061" t="str" cm="1">
        <f t="array" ref="X1061">_xlfn.IFS(V1061&lt;=2, "Express", V1061&lt;=5, "Standard", TRUE, "Delayed")</f>
        <v>Delayed</v>
      </c>
    </row>
    <row r="1062" spans="1:24" x14ac:dyDescent="0.45">
      <c r="A1062">
        <v>1061</v>
      </c>
      <c r="B1062" t="s">
        <v>3132</v>
      </c>
      <c r="C1062" s="3">
        <v>42086</v>
      </c>
      <c r="D1062" s="3">
        <v>42092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1537</v>
      </c>
      <c r="O1062" t="s">
        <v>31</v>
      </c>
      <c r="P1062" t="s">
        <v>35</v>
      </c>
      <c r="Q1062" t="s">
        <v>1538</v>
      </c>
      <c r="R1062" s="1">
        <v>107.77200000000001</v>
      </c>
      <c r="S1062">
        <v>2</v>
      </c>
      <c r="T1062" s="2">
        <v>0.3</v>
      </c>
      <c r="U1062" s="4">
        <v>-29.252400000000002</v>
      </c>
      <c r="V1062">
        <f>D1062-C1062</f>
        <v>6</v>
      </c>
      <c r="W1062" s="5">
        <f t="shared" si="16"/>
        <v>-0.27142857142857141</v>
      </c>
      <c r="X1062" t="str" cm="1">
        <f t="array" ref="X1062">_xlfn.IFS(V1062&lt;=2, "Express", V1062&lt;=5, "Standard", TRUE, "Delayed")</f>
        <v>Delayed</v>
      </c>
    </row>
    <row r="1063" spans="1:24" x14ac:dyDescent="0.45">
      <c r="A1063">
        <v>1062</v>
      </c>
      <c r="B1063" t="s">
        <v>3133</v>
      </c>
      <c r="C1063" s="3">
        <v>42110</v>
      </c>
      <c r="D1063" s="3">
        <v>42115</v>
      </c>
      <c r="E1063" t="s">
        <v>49</v>
      </c>
      <c r="F1063" t="s">
        <v>3134</v>
      </c>
      <c r="G1063" t="s">
        <v>3135</v>
      </c>
      <c r="H1063" t="s">
        <v>40</v>
      </c>
      <c r="I1063" t="s">
        <v>26</v>
      </c>
      <c r="J1063" t="s">
        <v>2832</v>
      </c>
      <c r="K1063" t="s">
        <v>496</v>
      </c>
      <c r="L1063">
        <v>43615</v>
      </c>
      <c r="M1063" t="s">
        <v>147</v>
      </c>
      <c r="N1063" t="s">
        <v>2135</v>
      </c>
      <c r="O1063" t="s">
        <v>45</v>
      </c>
      <c r="P1063" t="s">
        <v>77</v>
      </c>
      <c r="Q1063" t="s">
        <v>2136</v>
      </c>
      <c r="R1063" s="1">
        <v>45.216000000000001</v>
      </c>
      <c r="S1063">
        <v>3</v>
      </c>
      <c r="T1063" s="2">
        <v>0.2</v>
      </c>
      <c r="U1063" s="4">
        <v>4.5216000000000003</v>
      </c>
      <c r="V1063">
        <f>D1063-C1063</f>
        <v>5</v>
      </c>
      <c r="W1063" s="5">
        <f t="shared" si="16"/>
        <v>0.1</v>
      </c>
      <c r="X1063" t="str" cm="1">
        <f t="array" ref="X1063">_xlfn.IFS(V1063&lt;=2, "Express", V1063&lt;=5, "Standard", TRUE, "Delayed")</f>
        <v>Standard</v>
      </c>
    </row>
    <row r="1064" spans="1:24" x14ac:dyDescent="0.45">
      <c r="A1064">
        <v>1063</v>
      </c>
      <c r="B1064" t="s">
        <v>3133</v>
      </c>
      <c r="C1064" s="3">
        <v>42110</v>
      </c>
      <c r="D1064" s="3">
        <v>42115</v>
      </c>
      <c r="E1064" t="s">
        <v>49</v>
      </c>
      <c r="F1064" t="s">
        <v>3134</v>
      </c>
      <c r="G1064" t="s">
        <v>3135</v>
      </c>
      <c r="H1064" t="s">
        <v>40</v>
      </c>
      <c r="I1064" t="s">
        <v>26</v>
      </c>
      <c r="J1064" t="s">
        <v>2832</v>
      </c>
      <c r="K1064" t="s">
        <v>496</v>
      </c>
      <c r="L1064">
        <v>43615</v>
      </c>
      <c r="M1064" t="s">
        <v>147</v>
      </c>
      <c r="N1064" t="s">
        <v>3136</v>
      </c>
      <c r="O1064" t="s">
        <v>45</v>
      </c>
      <c r="P1064" t="s">
        <v>268</v>
      </c>
      <c r="Q1064" t="s">
        <v>3137</v>
      </c>
      <c r="R1064" s="1">
        <v>10.416</v>
      </c>
      <c r="S1064">
        <v>7</v>
      </c>
      <c r="T1064" s="2">
        <v>0.2</v>
      </c>
      <c r="U1064" s="4">
        <v>-2.2134</v>
      </c>
      <c r="V1064">
        <f>D1064-C1064</f>
        <v>5</v>
      </c>
      <c r="W1064" s="5">
        <f t="shared" si="16"/>
        <v>-0.21249999999999999</v>
      </c>
      <c r="X1064" t="str" cm="1">
        <f t="array" ref="X1064">_xlfn.IFS(V1064&lt;=2, "Express", V1064&lt;=5, "Standard", TRUE, "Delayed")</f>
        <v>Standard</v>
      </c>
    </row>
    <row r="1065" spans="1:24" x14ac:dyDescent="0.45">
      <c r="A1065">
        <v>1064</v>
      </c>
      <c r="B1065" t="s">
        <v>3133</v>
      </c>
      <c r="C1065" s="3">
        <v>42110</v>
      </c>
      <c r="D1065" s="3">
        <v>42115</v>
      </c>
      <c r="E1065" t="s">
        <v>49</v>
      </c>
      <c r="F1065" t="s">
        <v>3134</v>
      </c>
      <c r="G1065" t="s">
        <v>3135</v>
      </c>
      <c r="H1065" t="s">
        <v>40</v>
      </c>
      <c r="I1065" t="s">
        <v>26</v>
      </c>
      <c r="J1065" t="s">
        <v>2832</v>
      </c>
      <c r="K1065" t="s">
        <v>496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 s="1">
        <v>7.8719999999999999</v>
      </c>
      <c r="S1065">
        <v>3</v>
      </c>
      <c r="T1065" s="2">
        <v>0.2</v>
      </c>
      <c r="U1065" s="4">
        <v>1.2791999999999999</v>
      </c>
      <c r="V1065">
        <f>D1065-C1065</f>
        <v>5</v>
      </c>
      <c r="W1065" s="5">
        <f t="shared" si="16"/>
        <v>0.16249999999999998</v>
      </c>
      <c r="X1065" t="str" cm="1">
        <f t="array" ref="X1065">_xlfn.IFS(V1065&lt;=2, "Express", V1065&lt;=5, "Standard", TRUE, "Delayed")</f>
        <v>Standard</v>
      </c>
    </row>
    <row r="1066" spans="1:24" x14ac:dyDescent="0.45">
      <c r="A1066">
        <v>1065</v>
      </c>
      <c r="B1066" t="s">
        <v>3133</v>
      </c>
      <c r="C1066" s="3">
        <v>42110</v>
      </c>
      <c r="D1066" s="3">
        <v>42115</v>
      </c>
      <c r="E1066" t="s">
        <v>49</v>
      </c>
      <c r="F1066" t="s">
        <v>3134</v>
      </c>
      <c r="G1066" t="s">
        <v>3135</v>
      </c>
      <c r="H1066" t="s">
        <v>40</v>
      </c>
      <c r="I1066" t="s">
        <v>26</v>
      </c>
      <c r="J1066" t="s">
        <v>2832</v>
      </c>
      <c r="K1066" t="s">
        <v>496</v>
      </c>
      <c r="L1066">
        <v>43615</v>
      </c>
      <c r="M1066" t="s">
        <v>147</v>
      </c>
      <c r="N1066" t="s">
        <v>3138</v>
      </c>
      <c r="O1066" t="s">
        <v>70</v>
      </c>
      <c r="P1066" t="s">
        <v>71</v>
      </c>
      <c r="Q1066" t="s">
        <v>3139</v>
      </c>
      <c r="R1066" s="1">
        <v>118.782</v>
      </c>
      <c r="S1066">
        <v>3</v>
      </c>
      <c r="T1066" s="2">
        <v>0.4</v>
      </c>
      <c r="U1066" s="4">
        <v>-27.715800000000002</v>
      </c>
      <c r="V1066">
        <f>D1066-C1066</f>
        <v>5</v>
      </c>
      <c r="W1066" s="5">
        <f t="shared" si="16"/>
        <v>-0.23333333333333336</v>
      </c>
      <c r="X1066" t="str" cm="1">
        <f t="array" ref="X1066">_xlfn.IFS(V1066&lt;=2, "Express", V1066&lt;=5, "Standard", TRUE, "Delayed")</f>
        <v>Standard</v>
      </c>
    </row>
    <row r="1067" spans="1:24" x14ac:dyDescent="0.45">
      <c r="A1067">
        <v>1066</v>
      </c>
      <c r="B1067" t="s">
        <v>3133</v>
      </c>
      <c r="C1067" s="3">
        <v>42110</v>
      </c>
      <c r="D1067" s="3">
        <v>42115</v>
      </c>
      <c r="E1067" t="s">
        <v>49</v>
      </c>
      <c r="F1067" t="s">
        <v>3134</v>
      </c>
      <c r="G1067" t="s">
        <v>3135</v>
      </c>
      <c r="H1067" t="s">
        <v>40</v>
      </c>
      <c r="I1067" t="s">
        <v>26</v>
      </c>
      <c r="J1067" t="s">
        <v>2832</v>
      </c>
      <c r="K1067" t="s">
        <v>496</v>
      </c>
      <c r="L1067">
        <v>43615</v>
      </c>
      <c r="M1067" t="s">
        <v>147</v>
      </c>
      <c r="N1067" t="s">
        <v>3140</v>
      </c>
      <c r="O1067" t="s">
        <v>45</v>
      </c>
      <c r="P1067" t="s">
        <v>268</v>
      </c>
      <c r="Q1067" t="s">
        <v>3141</v>
      </c>
      <c r="R1067" s="1">
        <v>1.448</v>
      </c>
      <c r="S1067">
        <v>1</v>
      </c>
      <c r="T1067" s="2">
        <v>0.2</v>
      </c>
      <c r="U1067" s="4">
        <v>0.23530000000000001</v>
      </c>
      <c r="V1067">
        <f>D1067-C1067</f>
        <v>5</v>
      </c>
      <c r="W1067" s="5">
        <f t="shared" si="16"/>
        <v>0.16250000000000001</v>
      </c>
      <c r="X1067" t="str" cm="1">
        <f t="array" ref="X1067">_xlfn.IFS(V1067&lt;=2, "Express", V1067&lt;=5, "Standard", TRUE, "Delayed")</f>
        <v>Standard</v>
      </c>
    </row>
    <row r="1068" spans="1:24" x14ac:dyDescent="0.45">
      <c r="A1068">
        <v>1067</v>
      </c>
      <c r="B1068" t="s">
        <v>3133</v>
      </c>
      <c r="C1068" s="3">
        <v>42110</v>
      </c>
      <c r="D1068" s="3">
        <v>42115</v>
      </c>
      <c r="E1068" t="s">
        <v>49</v>
      </c>
      <c r="F1068" t="s">
        <v>3134</v>
      </c>
      <c r="G1068" t="s">
        <v>3135</v>
      </c>
      <c r="H1068" t="s">
        <v>40</v>
      </c>
      <c r="I1068" t="s">
        <v>26</v>
      </c>
      <c r="J1068" t="s">
        <v>2832</v>
      </c>
      <c r="K1068" t="s">
        <v>496</v>
      </c>
      <c r="L1068">
        <v>43615</v>
      </c>
      <c r="M1068" t="s">
        <v>147</v>
      </c>
      <c r="N1068" t="s">
        <v>3142</v>
      </c>
      <c r="O1068" t="s">
        <v>45</v>
      </c>
      <c r="P1068" t="s">
        <v>74</v>
      </c>
      <c r="Q1068" t="s">
        <v>3143</v>
      </c>
      <c r="R1068" s="1">
        <v>55.47</v>
      </c>
      <c r="S1068">
        <v>5</v>
      </c>
      <c r="T1068" s="2">
        <v>0.7</v>
      </c>
      <c r="U1068" s="4">
        <v>-46.225000000000001</v>
      </c>
      <c r="V1068">
        <f>D1068-C1068</f>
        <v>5</v>
      </c>
      <c r="W1068" s="5">
        <f t="shared" si="16"/>
        <v>-0.83333333333333337</v>
      </c>
      <c r="X1068" t="str" cm="1">
        <f t="array" ref="X1068">_xlfn.IFS(V1068&lt;=2, "Express", V1068&lt;=5, "Standard", TRUE, "Delayed")</f>
        <v>Standard</v>
      </c>
    </row>
    <row r="1069" spans="1:24" x14ac:dyDescent="0.45">
      <c r="A1069">
        <v>1068</v>
      </c>
      <c r="B1069" t="s">
        <v>3144</v>
      </c>
      <c r="C1069" s="3">
        <v>42644</v>
      </c>
      <c r="D1069" s="3">
        <v>42645</v>
      </c>
      <c r="E1069" t="s">
        <v>187</v>
      </c>
      <c r="F1069" t="s">
        <v>3145</v>
      </c>
      <c r="G1069" t="s">
        <v>10921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1">
        <v>194.84800000000001</v>
      </c>
      <c r="S1069">
        <v>4</v>
      </c>
      <c r="T1069" s="2">
        <v>0.2</v>
      </c>
      <c r="U1069" s="4">
        <v>12.178000000000001</v>
      </c>
      <c r="V1069">
        <f>D1069-C1069</f>
        <v>1</v>
      </c>
      <c r="W1069" s="5">
        <f t="shared" si="16"/>
        <v>6.25E-2</v>
      </c>
      <c r="X1069" t="str" cm="1">
        <f t="array" ref="X1069">_xlfn.IFS(V1069&lt;=2, "Express", V1069&lt;=5, "Standard", TRUE, "Delayed")</f>
        <v>Express</v>
      </c>
    </row>
    <row r="1070" spans="1:24" x14ac:dyDescent="0.45">
      <c r="A1070">
        <v>1069</v>
      </c>
      <c r="B1070" t="s">
        <v>3146</v>
      </c>
      <c r="C1070" s="3">
        <v>43006</v>
      </c>
      <c r="D1070" s="3">
        <v>43008</v>
      </c>
      <c r="E1070" t="s">
        <v>22</v>
      </c>
      <c r="F1070" t="s">
        <v>3147</v>
      </c>
      <c r="G1070" t="s">
        <v>10922</v>
      </c>
      <c r="H1070" t="s">
        <v>25</v>
      </c>
      <c r="I1070" t="s">
        <v>26</v>
      </c>
      <c r="J1070" t="s">
        <v>3148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1296</v>
      </c>
      <c r="R1070" s="1">
        <v>1.744</v>
      </c>
      <c r="S1070">
        <v>1</v>
      </c>
      <c r="T1070" s="2">
        <v>0.2</v>
      </c>
      <c r="U1070" s="4">
        <v>-0.3488</v>
      </c>
      <c r="V1070">
        <f>D1070-C1070</f>
        <v>2</v>
      </c>
      <c r="W1070" s="5">
        <f t="shared" si="16"/>
        <v>-0.2</v>
      </c>
      <c r="X1070" t="str" cm="1">
        <f t="array" ref="X1070">_xlfn.IFS(V1070&lt;=2, "Express", V1070&lt;=5, "Standard", TRUE, "Delayed")</f>
        <v>Express</v>
      </c>
    </row>
    <row r="1071" spans="1:24" x14ac:dyDescent="0.45">
      <c r="A1071">
        <v>1070</v>
      </c>
      <c r="B1071" t="s">
        <v>3149</v>
      </c>
      <c r="C1071" s="3">
        <v>42210</v>
      </c>
      <c r="D1071" s="3">
        <v>42214</v>
      </c>
      <c r="E1071" t="s">
        <v>49</v>
      </c>
      <c r="F1071" t="s">
        <v>1508</v>
      </c>
      <c r="G1071" t="s">
        <v>1509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 s="1">
        <v>25.175999999999998</v>
      </c>
      <c r="S1071">
        <v>4</v>
      </c>
      <c r="T1071" s="2">
        <v>0.7</v>
      </c>
      <c r="U1071" s="4">
        <v>-18.462399999999999</v>
      </c>
      <c r="V1071">
        <f>D1071-C1071</f>
        <v>4</v>
      </c>
      <c r="W1071" s="5">
        <f t="shared" si="16"/>
        <v>-0.73333333333333328</v>
      </c>
      <c r="X1071" t="str" cm="1">
        <f t="array" ref="X1071">_xlfn.IFS(V1071&lt;=2, "Express", V1071&lt;=5, "Standard", TRUE, "Delayed")</f>
        <v>Standard</v>
      </c>
    </row>
    <row r="1072" spans="1:24" x14ac:dyDescent="0.45">
      <c r="A1072">
        <v>1071</v>
      </c>
      <c r="B1072" t="s">
        <v>3150</v>
      </c>
      <c r="C1072" s="3">
        <v>42328</v>
      </c>
      <c r="D1072" s="3">
        <v>42334</v>
      </c>
      <c r="E1072" t="s">
        <v>49</v>
      </c>
      <c r="F1072" t="s">
        <v>3151</v>
      </c>
      <c r="G1072" t="s">
        <v>3152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 s="1">
        <v>19.46</v>
      </c>
      <c r="S1072">
        <v>7</v>
      </c>
      <c r="T1072" s="2">
        <v>0</v>
      </c>
      <c r="U1072" s="4">
        <v>5.0595999999999997</v>
      </c>
      <c r="V1072">
        <f>D1072-C1072</f>
        <v>6</v>
      </c>
      <c r="W1072" s="5">
        <f t="shared" si="16"/>
        <v>0.25999999999999995</v>
      </c>
      <c r="X1072" t="str" cm="1">
        <f t="array" ref="X1072">_xlfn.IFS(V1072&lt;=2, "Express", V1072&lt;=5, "Standard", TRUE, "Delayed")</f>
        <v>Delayed</v>
      </c>
    </row>
    <row r="1073" spans="1:24" x14ac:dyDescent="0.45">
      <c r="A1073">
        <v>1072</v>
      </c>
      <c r="B1073" t="s">
        <v>3153</v>
      </c>
      <c r="C1073" s="3">
        <v>42488</v>
      </c>
      <c r="D1073" s="3">
        <v>42492</v>
      </c>
      <c r="E1073" t="s">
        <v>49</v>
      </c>
      <c r="F1073" t="s">
        <v>3154</v>
      </c>
      <c r="G1073" t="s">
        <v>3155</v>
      </c>
      <c r="H1073" t="s">
        <v>101</v>
      </c>
      <c r="I1073" t="s">
        <v>26</v>
      </c>
      <c r="J1073" t="s">
        <v>806</v>
      </c>
      <c r="K1073" t="s">
        <v>455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 s="1">
        <v>29.472000000000001</v>
      </c>
      <c r="S1073">
        <v>3</v>
      </c>
      <c r="T1073" s="2">
        <v>0.2</v>
      </c>
      <c r="U1073" s="4">
        <v>9.9467999999999996</v>
      </c>
      <c r="V1073">
        <f>D1073-C1073</f>
        <v>4</v>
      </c>
      <c r="W1073" s="5">
        <f t="shared" si="16"/>
        <v>0.33749999999999997</v>
      </c>
      <c r="X1073" t="str" cm="1">
        <f t="array" ref="X1073">_xlfn.IFS(V1073&lt;=2, "Express", V1073&lt;=5, "Standard", TRUE, "Delayed")</f>
        <v>Standard</v>
      </c>
    </row>
    <row r="1074" spans="1:24" x14ac:dyDescent="0.45">
      <c r="A1074">
        <v>1073</v>
      </c>
      <c r="B1074" t="s">
        <v>3156</v>
      </c>
      <c r="C1074" s="3">
        <v>43053</v>
      </c>
      <c r="D1074" s="3">
        <v>43058</v>
      </c>
      <c r="E1074" t="s">
        <v>49</v>
      </c>
      <c r="F1074" t="s">
        <v>3157</v>
      </c>
      <c r="G1074" t="s">
        <v>3158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3159</v>
      </c>
      <c r="O1074" t="s">
        <v>45</v>
      </c>
      <c r="P1074" t="s">
        <v>74</v>
      </c>
      <c r="Q1074" t="s">
        <v>3160</v>
      </c>
      <c r="R1074" s="1">
        <v>8.64</v>
      </c>
      <c r="S1074">
        <v>2</v>
      </c>
      <c r="T1074" s="2">
        <v>0.2</v>
      </c>
      <c r="U1074" s="4">
        <v>3.024</v>
      </c>
      <c r="V1074">
        <f>D1074-C1074</f>
        <v>5</v>
      </c>
      <c r="W1074" s="5">
        <f t="shared" si="16"/>
        <v>0.35</v>
      </c>
      <c r="X1074" t="str" cm="1">
        <f t="array" ref="X1074">_xlfn.IFS(V1074&lt;=2, "Express", V1074&lt;=5, "Standard", TRUE, "Delayed")</f>
        <v>Standard</v>
      </c>
    </row>
    <row r="1075" spans="1:24" x14ac:dyDescent="0.45">
      <c r="A1075">
        <v>1074</v>
      </c>
      <c r="B1075" t="s">
        <v>3161</v>
      </c>
      <c r="C1075" s="3">
        <v>42686</v>
      </c>
      <c r="D1075" s="3">
        <v>42693</v>
      </c>
      <c r="E1075" t="s">
        <v>49</v>
      </c>
      <c r="F1075" t="s">
        <v>3162</v>
      </c>
      <c r="G1075" t="s">
        <v>3163</v>
      </c>
      <c r="H1075" t="s">
        <v>25</v>
      </c>
      <c r="I1075" t="s">
        <v>26</v>
      </c>
      <c r="J1075" t="s">
        <v>1823</v>
      </c>
      <c r="K1075" t="s">
        <v>309</v>
      </c>
      <c r="L1075">
        <v>85204</v>
      </c>
      <c r="M1075" t="s">
        <v>43</v>
      </c>
      <c r="N1075" t="s">
        <v>3164</v>
      </c>
      <c r="O1075" t="s">
        <v>45</v>
      </c>
      <c r="P1075" t="s">
        <v>74</v>
      </c>
      <c r="Q1075" t="s">
        <v>3165</v>
      </c>
      <c r="R1075" s="1">
        <v>6.27</v>
      </c>
      <c r="S1075">
        <v>5</v>
      </c>
      <c r="T1075" s="2">
        <v>0.7</v>
      </c>
      <c r="U1075" s="4">
        <v>-4.5979999999999999</v>
      </c>
      <c r="V1075">
        <f>D1075-C1075</f>
        <v>7</v>
      </c>
      <c r="W1075" s="5">
        <f t="shared" si="16"/>
        <v>-0.73333333333333339</v>
      </c>
      <c r="X1075" t="str" cm="1">
        <f t="array" ref="X1075">_xlfn.IFS(V1075&lt;=2, "Express", V1075&lt;=5, "Standard", TRUE, "Delayed")</f>
        <v>Delayed</v>
      </c>
    </row>
    <row r="1076" spans="1:24" x14ac:dyDescent="0.45">
      <c r="A1076">
        <v>1075</v>
      </c>
      <c r="B1076" t="s">
        <v>3161</v>
      </c>
      <c r="C1076" s="3">
        <v>42686</v>
      </c>
      <c r="D1076" s="3">
        <v>42693</v>
      </c>
      <c r="E1076" t="s">
        <v>49</v>
      </c>
      <c r="F1076" t="s">
        <v>3162</v>
      </c>
      <c r="G1076" t="s">
        <v>3163</v>
      </c>
      <c r="H1076" t="s">
        <v>25</v>
      </c>
      <c r="I1076" t="s">
        <v>26</v>
      </c>
      <c r="J1076" t="s">
        <v>1823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 s="1">
        <v>4.3680000000000003</v>
      </c>
      <c r="S1076">
        <v>7</v>
      </c>
      <c r="T1076" s="2">
        <v>0.7</v>
      </c>
      <c r="U1076" s="4">
        <v>-3.3488000000000002</v>
      </c>
      <c r="V1076">
        <f>D1076-C1076</f>
        <v>7</v>
      </c>
      <c r="W1076" s="5">
        <f t="shared" si="16"/>
        <v>-0.76666666666666661</v>
      </c>
      <c r="X1076" t="str" cm="1">
        <f t="array" ref="X1076">_xlfn.IFS(V1076&lt;=2, "Express", V1076&lt;=5, "Standard", TRUE, "Delayed")</f>
        <v>Delayed</v>
      </c>
    </row>
    <row r="1077" spans="1:24" x14ac:dyDescent="0.45">
      <c r="A1077">
        <v>1076</v>
      </c>
      <c r="B1077" t="s">
        <v>3161</v>
      </c>
      <c r="C1077" s="3">
        <v>42686</v>
      </c>
      <c r="D1077" s="3">
        <v>42693</v>
      </c>
      <c r="E1077" t="s">
        <v>49</v>
      </c>
      <c r="F1077" t="s">
        <v>3162</v>
      </c>
      <c r="G1077" t="s">
        <v>3163</v>
      </c>
      <c r="H1077" t="s">
        <v>25</v>
      </c>
      <c r="I1077" t="s">
        <v>26</v>
      </c>
      <c r="J1077" t="s">
        <v>1823</v>
      </c>
      <c r="K1077" t="s">
        <v>309</v>
      </c>
      <c r="L1077">
        <v>85204</v>
      </c>
      <c r="M1077" t="s">
        <v>43</v>
      </c>
      <c r="N1077" t="s">
        <v>3166</v>
      </c>
      <c r="O1077" t="s">
        <v>70</v>
      </c>
      <c r="P1077" t="s">
        <v>160</v>
      </c>
      <c r="Q1077" t="s">
        <v>3167</v>
      </c>
      <c r="R1077" s="1">
        <v>31.984000000000002</v>
      </c>
      <c r="S1077">
        <v>2</v>
      </c>
      <c r="T1077" s="2">
        <v>0.2</v>
      </c>
      <c r="U1077" s="4">
        <v>1.9990000000000001</v>
      </c>
      <c r="V1077">
        <f>D1077-C1077</f>
        <v>7</v>
      </c>
      <c r="W1077" s="5">
        <f t="shared" si="16"/>
        <v>6.25E-2</v>
      </c>
      <c r="X1077" t="str" cm="1">
        <f t="array" ref="X1077">_xlfn.IFS(V1077&lt;=2, "Express", V1077&lt;=5, "Standard", TRUE, "Delayed")</f>
        <v>Delayed</v>
      </c>
    </row>
    <row r="1078" spans="1:24" x14ac:dyDescent="0.45">
      <c r="A1078">
        <v>1077</v>
      </c>
      <c r="B1078" t="s">
        <v>3168</v>
      </c>
      <c r="C1078" s="3">
        <v>42642</v>
      </c>
      <c r="D1078" s="3">
        <v>42643</v>
      </c>
      <c r="E1078" t="s">
        <v>187</v>
      </c>
      <c r="F1078" t="s">
        <v>3169</v>
      </c>
      <c r="G1078" t="s">
        <v>3170</v>
      </c>
      <c r="H1078" t="s">
        <v>101</v>
      </c>
      <c r="I1078" t="s">
        <v>26</v>
      </c>
      <c r="J1078" t="s">
        <v>495</v>
      </c>
      <c r="K1078" t="s">
        <v>253</v>
      </c>
      <c r="L1078">
        <v>47201</v>
      </c>
      <c r="M1078" t="s">
        <v>104</v>
      </c>
      <c r="N1078" t="s">
        <v>3171</v>
      </c>
      <c r="O1078" t="s">
        <v>45</v>
      </c>
      <c r="P1078" t="s">
        <v>67</v>
      </c>
      <c r="Q1078" t="s">
        <v>3172</v>
      </c>
      <c r="R1078" s="1">
        <v>40.880000000000003</v>
      </c>
      <c r="S1078">
        <v>7</v>
      </c>
      <c r="T1078" s="2">
        <v>0</v>
      </c>
      <c r="U1078" s="4">
        <v>10.6288</v>
      </c>
      <c r="V1078">
        <f>D1078-C1078</f>
        <v>1</v>
      </c>
      <c r="W1078" s="5">
        <f t="shared" si="16"/>
        <v>0.26</v>
      </c>
      <c r="X1078" t="str" cm="1">
        <f t="array" ref="X1078">_xlfn.IFS(V1078&lt;=2, "Express", V1078&lt;=5, "Standard", TRUE, "Delayed")</f>
        <v>Express</v>
      </c>
    </row>
    <row r="1079" spans="1:24" x14ac:dyDescent="0.45">
      <c r="A1079">
        <v>1078</v>
      </c>
      <c r="B1079" t="s">
        <v>3173</v>
      </c>
      <c r="C1079" s="3">
        <v>43001</v>
      </c>
      <c r="D1079" s="3">
        <v>43003</v>
      </c>
      <c r="E1079" t="s">
        <v>22</v>
      </c>
      <c r="F1079" t="s">
        <v>3174</v>
      </c>
      <c r="G1079" t="s">
        <v>3175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3176</v>
      </c>
      <c r="O1079" t="s">
        <v>45</v>
      </c>
      <c r="P1079" t="s">
        <v>77</v>
      </c>
      <c r="Q1079" t="s">
        <v>3177</v>
      </c>
      <c r="R1079" s="1">
        <v>119.96</v>
      </c>
      <c r="S1079">
        <v>2</v>
      </c>
      <c r="T1079" s="2">
        <v>0</v>
      </c>
      <c r="U1079" s="4">
        <v>33.588799999999999</v>
      </c>
      <c r="V1079">
        <f>D1079-C1079</f>
        <v>2</v>
      </c>
      <c r="W1079" s="5">
        <f t="shared" si="16"/>
        <v>0.28000000000000003</v>
      </c>
      <c r="X1079" t="str" cm="1">
        <f t="array" ref="X1079">_xlfn.IFS(V1079&lt;=2, "Express", V1079&lt;=5, "Standard", TRUE, "Delayed")</f>
        <v>Express</v>
      </c>
    </row>
    <row r="1080" spans="1:24" x14ac:dyDescent="0.45">
      <c r="A1080">
        <v>1079</v>
      </c>
      <c r="B1080" t="s">
        <v>3173</v>
      </c>
      <c r="C1080" s="3">
        <v>43001</v>
      </c>
      <c r="D1080" s="3">
        <v>43003</v>
      </c>
      <c r="E1080" t="s">
        <v>22</v>
      </c>
      <c r="F1080" t="s">
        <v>3174</v>
      </c>
      <c r="G1080" t="s">
        <v>3175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1824</v>
      </c>
      <c r="O1080" t="s">
        <v>45</v>
      </c>
      <c r="P1080" t="s">
        <v>58</v>
      </c>
      <c r="Q1080" t="s">
        <v>1825</v>
      </c>
      <c r="R1080" s="1">
        <v>31.44</v>
      </c>
      <c r="S1080">
        <v>3</v>
      </c>
      <c r="T1080" s="2">
        <v>0</v>
      </c>
      <c r="U1080" s="4">
        <v>8.4887999999999995</v>
      </c>
      <c r="V1080">
        <f>D1080-C1080</f>
        <v>2</v>
      </c>
      <c r="W1080" s="5">
        <f t="shared" si="16"/>
        <v>0.26999999999999996</v>
      </c>
      <c r="X1080" t="str" cm="1">
        <f t="array" ref="X1080">_xlfn.IFS(V1080&lt;=2, "Express", V1080&lt;=5, "Standard", TRUE, "Delayed")</f>
        <v>Express</v>
      </c>
    </row>
    <row r="1081" spans="1:24" x14ac:dyDescent="0.45">
      <c r="A1081">
        <v>1080</v>
      </c>
      <c r="B1081" t="s">
        <v>3173</v>
      </c>
      <c r="C1081" s="3">
        <v>43001</v>
      </c>
      <c r="D1081" s="3">
        <v>43003</v>
      </c>
      <c r="E1081" t="s">
        <v>22</v>
      </c>
      <c r="F1081" t="s">
        <v>3174</v>
      </c>
      <c r="G1081" t="s">
        <v>3175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 s="1">
        <v>6.88</v>
      </c>
      <c r="S1081">
        <v>1</v>
      </c>
      <c r="T1081" s="2">
        <v>0.2</v>
      </c>
      <c r="U1081" s="4">
        <v>2.3220000000000001</v>
      </c>
      <c r="V1081">
        <f>D1081-C1081</f>
        <v>2</v>
      </c>
      <c r="W1081" s="5">
        <f t="shared" si="16"/>
        <v>0.33750000000000002</v>
      </c>
      <c r="X1081" t="str" cm="1">
        <f t="array" ref="X1081">_xlfn.IFS(V1081&lt;=2, "Express", V1081&lt;=5, "Standard", TRUE, "Delayed")</f>
        <v>Express</v>
      </c>
    </row>
    <row r="1082" spans="1:24" x14ac:dyDescent="0.45">
      <c r="A1082">
        <v>1081</v>
      </c>
      <c r="B1082" t="s">
        <v>3178</v>
      </c>
      <c r="C1082" s="3">
        <v>42337</v>
      </c>
      <c r="D1082" s="3">
        <v>42342</v>
      </c>
      <c r="E1082" t="s">
        <v>49</v>
      </c>
      <c r="F1082" t="s">
        <v>3179</v>
      </c>
      <c r="G1082" t="s">
        <v>3180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3181</v>
      </c>
      <c r="O1082" t="s">
        <v>45</v>
      </c>
      <c r="P1082" t="s">
        <v>89</v>
      </c>
      <c r="Q1082" t="s">
        <v>185</v>
      </c>
      <c r="R1082" s="1">
        <v>19.920000000000002</v>
      </c>
      <c r="S1082">
        <v>4</v>
      </c>
      <c r="T1082" s="2">
        <v>0</v>
      </c>
      <c r="U1082" s="4">
        <v>9.3623999999999992</v>
      </c>
      <c r="V1082">
        <f>D1082-C1082</f>
        <v>5</v>
      </c>
      <c r="W1082" s="5">
        <f t="shared" si="16"/>
        <v>0.46999999999999992</v>
      </c>
      <c r="X1082" t="str" cm="1">
        <f t="array" ref="X1082">_xlfn.IFS(V1082&lt;=2, "Express", V1082&lt;=5, "Standard", TRUE, "Delayed")</f>
        <v>Standard</v>
      </c>
    </row>
    <row r="1083" spans="1:24" x14ac:dyDescent="0.45">
      <c r="A1083">
        <v>1082</v>
      </c>
      <c r="B1083" t="s">
        <v>3178</v>
      </c>
      <c r="C1083" s="3">
        <v>42337</v>
      </c>
      <c r="D1083" s="3">
        <v>42342</v>
      </c>
      <c r="E1083" t="s">
        <v>49</v>
      </c>
      <c r="F1083" t="s">
        <v>3179</v>
      </c>
      <c r="G1083" t="s">
        <v>3180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3182</v>
      </c>
      <c r="O1083" t="s">
        <v>31</v>
      </c>
      <c r="P1083" t="s">
        <v>35</v>
      </c>
      <c r="Q1083" t="s">
        <v>3183</v>
      </c>
      <c r="R1083" s="1">
        <v>1106.9100000000001</v>
      </c>
      <c r="S1083">
        <v>9</v>
      </c>
      <c r="T1083" s="2">
        <v>0</v>
      </c>
      <c r="U1083" s="4">
        <v>121.76009999999999</v>
      </c>
      <c r="V1083">
        <f>D1083-C1083</f>
        <v>5</v>
      </c>
      <c r="W1083" s="5">
        <f t="shared" si="16"/>
        <v>0.10999999999999999</v>
      </c>
      <c r="X1083" t="str" cm="1">
        <f t="array" ref="X1083">_xlfn.IFS(V1083&lt;=2, "Express", V1083&lt;=5, "Standard", TRUE, "Delayed")</f>
        <v>Standard</v>
      </c>
    </row>
    <row r="1084" spans="1:24" x14ac:dyDescent="0.45">
      <c r="A1084">
        <v>1083</v>
      </c>
      <c r="B1084" t="s">
        <v>3184</v>
      </c>
      <c r="C1084" s="3">
        <v>42430</v>
      </c>
      <c r="D1084" s="3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3185</v>
      </c>
      <c r="K1084" t="s">
        <v>266</v>
      </c>
      <c r="L1084">
        <v>10701</v>
      </c>
      <c r="M1084" t="s">
        <v>147</v>
      </c>
      <c r="N1084" t="s">
        <v>2397</v>
      </c>
      <c r="O1084" t="s">
        <v>31</v>
      </c>
      <c r="P1084" t="s">
        <v>55</v>
      </c>
      <c r="Q1084" t="s">
        <v>2398</v>
      </c>
      <c r="R1084" s="1">
        <v>836.59199999999998</v>
      </c>
      <c r="S1084">
        <v>8</v>
      </c>
      <c r="T1084" s="2">
        <v>0.4</v>
      </c>
      <c r="U1084" s="4">
        <v>-264.92079999999999</v>
      </c>
      <c r="V1084">
        <f>D1084-C1084</f>
        <v>4</v>
      </c>
      <c r="W1084" s="5">
        <f t="shared" si="16"/>
        <v>-0.31666666666666665</v>
      </c>
      <c r="X1084" t="str" cm="1">
        <f t="array" ref="X1084">_xlfn.IFS(V1084&lt;=2, "Express", V1084&lt;=5, "Standard", TRUE, "Delayed")</f>
        <v>Standard</v>
      </c>
    </row>
    <row r="1085" spans="1:24" x14ac:dyDescent="0.45">
      <c r="A1085">
        <v>1084</v>
      </c>
      <c r="B1085" t="s">
        <v>3184</v>
      </c>
      <c r="C1085" s="3">
        <v>42430</v>
      </c>
      <c r="D1085" s="3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3185</v>
      </c>
      <c r="K1085" t="s">
        <v>266</v>
      </c>
      <c r="L1085">
        <v>10701</v>
      </c>
      <c r="M1085" t="s">
        <v>147</v>
      </c>
      <c r="N1085" t="s">
        <v>3186</v>
      </c>
      <c r="O1085" t="s">
        <v>45</v>
      </c>
      <c r="P1085" t="s">
        <v>89</v>
      </c>
      <c r="Q1085" t="s">
        <v>185</v>
      </c>
      <c r="R1085" s="1">
        <v>26.38</v>
      </c>
      <c r="S1085">
        <v>1</v>
      </c>
      <c r="T1085" s="2">
        <v>0</v>
      </c>
      <c r="U1085" s="4">
        <v>12.1348</v>
      </c>
      <c r="V1085">
        <f>D1085-C1085</f>
        <v>4</v>
      </c>
      <c r="W1085" s="5">
        <f t="shared" si="16"/>
        <v>0.46</v>
      </c>
      <c r="X1085" t="str" cm="1">
        <f t="array" ref="X1085">_xlfn.IFS(V1085&lt;=2, "Express", V1085&lt;=5, "Standard", TRUE, "Delayed")</f>
        <v>Standard</v>
      </c>
    </row>
    <row r="1086" spans="1:24" x14ac:dyDescent="0.45">
      <c r="A1086">
        <v>1085</v>
      </c>
      <c r="B1086" t="s">
        <v>3184</v>
      </c>
      <c r="C1086" s="3">
        <v>42430</v>
      </c>
      <c r="D1086" s="3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3185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 s="1">
        <v>362.92</v>
      </c>
      <c r="S1086">
        <v>2</v>
      </c>
      <c r="T1086" s="2">
        <v>0</v>
      </c>
      <c r="U1086" s="4">
        <v>105.24679999999999</v>
      </c>
      <c r="V1086">
        <f>D1086-C1086</f>
        <v>4</v>
      </c>
      <c r="W1086" s="5">
        <f t="shared" si="16"/>
        <v>0.28999999999999998</v>
      </c>
      <c r="X1086" t="str" cm="1">
        <f t="array" ref="X1086">_xlfn.IFS(V1086&lt;=2, "Express", V1086&lt;=5, "Standard", TRUE, "Delayed")</f>
        <v>Standard</v>
      </c>
    </row>
    <row r="1087" spans="1:24" x14ac:dyDescent="0.45">
      <c r="A1087">
        <v>1086</v>
      </c>
      <c r="B1087" t="s">
        <v>3184</v>
      </c>
      <c r="C1087" s="3">
        <v>42430</v>
      </c>
      <c r="D1087" s="3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3185</v>
      </c>
      <c r="K1087" t="s">
        <v>266</v>
      </c>
      <c r="L1087">
        <v>10701</v>
      </c>
      <c r="M1087" t="s">
        <v>147</v>
      </c>
      <c r="N1087" t="s">
        <v>3187</v>
      </c>
      <c r="O1087" t="s">
        <v>70</v>
      </c>
      <c r="P1087" t="s">
        <v>682</v>
      </c>
      <c r="Q1087" t="s">
        <v>3188</v>
      </c>
      <c r="R1087" s="1">
        <v>4899.93</v>
      </c>
      <c r="S1087">
        <v>7</v>
      </c>
      <c r="T1087" s="2">
        <v>0</v>
      </c>
      <c r="U1087" s="4">
        <v>2400.9657000000002</v>
      </c>
      <c r="V1087">
        <f>D1087-C1087</f>
        <v>4</v>
      </c>
      <c r="W1087" s="5">
        <f t="shared" si="16"/>
        <v>0.49</v>
      </c>
      <c r="X1087" t="str" cm="1">
        <f t="array" ref="X1087">_xlfn.IFS(V1087&lt;=2, "Express", V1087&lt;=5, "Standard", TRUE, "Delayed")</f>
        <v>Standard</v>
      </c>
    </row>
    <row r="1088" spans="1:24" x14ac:dyDescent="0.45">
      <c r="A1088">
        <v>1087</v>
      </c>
      <c r="B1088" t="s">
        <v>3189</v>
      </c>
      <c r="C1088" s="3">
        <v>42594</v>
      </c>
      <c r="D1088" s="3">
        <v>42594</v>
      </c>
      <c r="E1088" t="s">
        <v>1289</v>
      </c>
      <c r="F1088" t="s">
        <v>452</v>
      </c>
      <c r="G1088" t="s">
        <v>453</v>
      </c>
      <c r="H1088" t="s">
        <v>25</v>
      </c>
      <c r="I1088" t="s">
        <v>26</v>
      </c>
      <c r="J1088" t="s">
        <v>1376</v>
      </c>
      <c r="K1088" t="s">
        <v>487</v>
      </c>
      <c r="L1088">
        <v>50315</v>
      </c>
      <c r="M1088" t="s">
        <v>104</v>
      </c>
      <c r="N1088" t="s">
        <v>3190</v>
      </c>
      <c r="O1088" t="s">
        <v>45</v>
      </c>
      <c r="P1088" t="s">
        <v>89</v>
      </c>
      <c r="Q1088" t="s">
        <v>3191</v>
      </c>
      <c r="R1088" s="1">
        <v>6.48</v>
      </c>
      <c r="S1088">
        <v>1</v>
      </c>
      <c r="T1088" s="2">
        <v>0</v>
      </c>
      <c r="U1088" s="4">
        <v>3.1103999999999998</v>
      </c>
      <c r="V1088">
        <f>D1088-C1088</f>
        <v>0</v>
      </c>
      <c r="W1088" s="5">
        <f t="shared" si="16"/>
        <v>0.47999999999999993</v>
      </c>
      <c r="X1088" t="str" cm="1">
        <f t="array" ref="X1088">_xlfn.IFS(V1088&lt;=2, "Express", V1088&lt;=5, "Standard", TRUE, "Delayed")</f>
        <v>Express</v>
      </c>
    </row>
    <row r="1089" spans="1:24" x14ac:dyDescent="0.45">
      <c r="A1089">
        <v>1088</v>
      </c>
      <c r="B1089" t="s">
        <v>3192</v>
      </c>
      <c r="C1089" s="3">
        <v>42597</v>
      </c>
      <c r="D1089" s="3">
        <v>42602</v>
      </c>
      <c r="E1089" t="s">
        <v>22</v>
      </c>
      <c r="F1089" t="s">
        <v>3193</v>
      </c>
      <c r="G1089" t="s">
        <v>3194</v>
      </c>
      <c r="H1089" t="s">
        <v>40</v>
      </c>
      <c r="I1089" t="s">
        <v>26</v>
      </c>
      <c r="J1089" t="s">
        <v>3195</v>
      </c>
      <c r="K1089" t="s">
        <v>42</v>
      </c>
      <c r="L1089">
        <v>94601</v>
      </c>
      <c r="M1089" t="s">
        <v>43</v>
      </c>
      <c r="N1089" t="s">
        <v>739</v>
      </c>
      <c r="O1089" t="s">
        <v>70</v>
      </c>
      <c r="P1089" t="s">
        <v>71</v>
      </c>
      <c r="Q1089" t="s">
        <v>740</v>
      </c>
      <c r="R1089" s="1">
        <v>71.975999999999999</v>
      </c>
      <c r="S1089">
        <v>3</v>
      </c>
      <c r="T1089" s="2">
        <v>0.2</v>
      </c>
      <c r="U1089" s="4">
        <v>7.1976000000000004</v>
      </c>
      <c r="V1089">
        <f>D1089-C1089</f>
        <v>5</v>
      </c>
      <c r="W1089" s="5">
        <f t="shared" si="16"/>
        <v>0.1</v>
      </c>
      <c r="X1089" t="str" cm="1">
        <f t="array" ref="X1089">_xlfn.IFS(V1089&lt;=2, "Express", V1089&lt;=5, "Standard", TRUE, "Delayed")</f>
        <v>Standard</v>
      </c>
    </row>
    <row r="1090" spans="1:24" x14ac:dyDescent="0.45">
      <c r="A1090">
        <v>1089</v>
      </c>
      <c r="B1090" t="s">
        <v>3192</v>
      </c>
      <c r="C1090" s="3">
        <v>42597</v>
      </c>
      <c r="D1090" s="3">
        <v>42602</v>
      </c>
      <c r="E1090" t="s">
        <v>22</v>
      </c>
      <c r="F1090" t="s">
        <v>3193</v>
      </c>
      <c r="G1090" t="s">
        <v>3194</v>
      </c>
      <c r="H1090" t="s">
        <v>40</v>
      </c>
      <c r="I1090" t="s">
        <v>26</v>
      </c>
      <c r="J1090" t="s">
        <v>3195</v>
      </c>
      <c r="K1090" t="s">
        <v>42</v>
      </c>
      <c r="L1090">
        <v>94601</v>
      </c>
      <c r="M1090" t="s">
        <v>43</v>
      </c>
      <c r="N1090" t="s">
        <v>3196</v>
      </c>
      <c r="O1090" t="s">
        <v>45</v>
      </c>
      <c r="P1090" t="s">
        <v>46</v>
      </c>
      <c r="Q1090" t="s">
        <v>3197</v>
      </c>
      <c r="R1090" s="1">
        <v>3.15</v>
      </c>
      <c r="S1090">
        <v>1</v>
      </c>
      <c r="T1090" s="2">
        <v>0</v>
      </c>
      <c r="U1090" s="4">
        <v>1.512</v>
      </c>
      <c r="V1090">
        <f>D1090-C1090</f>
        <v>5</v>
      </c>
      <c r="W1090" s="5">
        <f t="shared" si="16"/>
        <v>0.48000000000000004</v>
      </c>
      <c r="X1090" t="str" cm="1">
        <f t="array" ref="X1090">_xlfn.IFS(V1090&lt;=2, "Express", V1090&lt;=5, "Standard", TRUE, "Delayed")</f>
        <v>Standard</v>
      </c>
    </row>
    <row r="1091" spans="1:24" x14ac:dyDescent="0.45">
      <c r="A1091">
        <v>1090</v>
      </c>
      <c r="B1091" t="s">
        <v>3198</v>
      </c>
      <c r="C1091" s="3">
        <v>42890</v>
      </c>
      <c r="D1091" s="3">
        <v>42896</v>
      </c>
      <c r="E1091" t="s">
        <v>49</v>
      </c>
      <c r="F1091" t="s">
        <v>2905</v>
      </c>
      <c r="G1091" t="s">
        <v>2906</v>
      </c>
      <c r="H1091" t="s">
        <v>40</v>
      </c>
      <c r="I1091" t="s">
        <v>26</v>
      </c>
      <c r="J1091" t="s">
        <v>735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 s="1">
        <v>31.984000000000002</v>
      </c>
      <c r="S1091">
        <v>2</v>
      </c>
      <c r="T1091" s="2">
        <v>0.2</v>
      </c>
      <c r="U1091" s="4">
        <v>1.9990000000000001</v>
      </c>
      <c r="V1091">
        <f>D1091-C1091</f>
        <v>6</v>
      </c>
      <c r="W1091" s="5">
        <f t="shared" ref="W1091:W1154" si="17">IFERROR(U1091/R1091, "0%")</f>
        <v>6.25E-2</v>
      </c>
      <c r="X1091" t="str" cm="1">
        <f t="array" ref="X1091">_xlfn.IFS(V1091&lt;=2, "Express", V1091&lt;=5, "Standard", TRUE, "Delayed")</f>
        <v>Delayed</v>
      </c>
    </row>
    <row r="1092" spans="1:24" x14ac:dyDescent="0.45">
      <c r="A1092">
        <v>1091</v>
      </c>
      <c r="B1092" t="s">
        <v>3198</v>
      </c>
      <c r="C1092" s="3">
        <v>42890</v>
      </c>
      <c r="D1092" s="3">
        <v>42896</v>
      </c>
      <c r="E1092" t="s">
        <v>49</v>
      </c>
      <c r="F1092" t="s">
        <v>2905</v>
      </c>
      <c r="G1092" t="s">
        <v>2906</v>
      </c>
      <c r="H1092" t="s">
        <v>40</v>
      </c>
      <c r="I1092" t="s">
        <v>26</v>
      </c>
      <c r="J1092" t="s">
        <v>735</v>
      </c>
      <c r="K1092" t="s">
        <v>87</v>
      </c>
      <c r="L1092">
        <v>28110</v>
      </c>
      <c r="M1092" t="s">
        <v>29</v>
      </c>
      <c r="N1092" t="s">
        <v>3199</v>
      </c>
      <c r="O1092" t="s">
        <v>70</v>
      </c>
      <c r="P1092" t="s">
        <v>71</v>
      </c>
      <c r="Q1092" t="s">
        <v>3200</v>
      </c>
      <c r="R1092" s="1">
        <v>71.983999999999995</v>
      </c>
      <c r="S1092">
        <v>2</v>
      </c>
      <c r="T1092" s="2">
        <v>0.2</v>
      </c>
      <c r="U1092" s="4">
        <v>25.194400000000002</v>
      </c>
      <c r="V1092">
        <f>D1092-C1092</f>
        <v>6</v>
      </c>
      <c r="W1092" s="5">
        <f t="shared" si="17"/>
        <v>0.35000000000000003</v>
      </c>
      <c r="X1092" t="str" cm="1">
        <f t="array" ref="X1092">_xlfn.IFS(V1092&lt;=2, "Express", V1092&lt;=5, "Standard", TRUE, "Delayed")</f>
        <v>Delayed</v>
      </c>
    </row>
    <row r="1093" spans="1:24" x14ac:dyDescent="0.45">
      <c r="A1093">
        <v>1092</v>
      </c>
      <c r="B1093" t="s">
        <v>3201</v>
      </c>
      <c r="C1093" s="3">
        <v>42344</v>
      </c>
      <c r="D1093" s="3">
        <v>42351</v>
      </c>
      <c r="E1093" t="s">
        <v>49</v>
      </c>
      <c r="F1093" t="s">
        <v>2233</v>
      </c>
      <c r="G1093" t="s">
        <v>2234</v>
      </c>
      <c r="H1093" t="s">
        <v>25</v>
      </c>
      <c r="I1093" t="s">
        <v>26</v>
      </c>
      <c r="J1093" t="s">
        <v>947</v>
      </c>
      <c r="K1093" t="s">
        <v>42</v>
      </c>
      <c r="L1093">
        <v>92105</v>
      </c>
      <c r="M1093" t="s">
        <v>43</v>
      </c>
      <c r="N1093" t="s">
        <v>3202</v>
      </c>
      <c r="O1093" t="s">
        <v>45</v>
      </c>
      <c r="P1093" t="s">
        <v>67</v>
      </c>
      <c r="Q1093" t="s">
        <v>3203</v>
      </c>
      <c r="R1093" s="1">
        <v>120.15</v>
      </c>
      <c r="S1093">
        <v>9</v>
      </c>
      <c r="T1093" s="2">
        <v>0</v>
      </c>
      <c r="U1093" s="4">
        <v>33.642000000000003</v>
      </c>
      <c r="V1093">
        <f>D1093-C1093</f>
        <v>7</v>
      </c>
      <c r="W1093" s="5">
        <f t="shared" si="17"/>
        <v>0.28000000000000003</v>
      </c>
      <c r="X1093" t="str" cm="1">
        <f t="array" ref="X1093">_xlfn.IFS(V1093&lt;=2, "Express", V1093&lt;=5, "Standard", TRUE, "Delayed")</f>
        <v>Delayed</v>
      </c>
    </row>
    <row r="1094" spans="1:24" x14ac:dyDescent="0.45">
      <c r="A1094">
        <v>1093</v>
      </c>
      <c r="B1094" t="s">
        <v>3201</v>
      </c>
      <c r="C1094" s="3">
        <v>42344</v>
      </c>
      <c r="D1094" s="3">
        <v>42351</v>
      </c>
      <c r="E1094" t="s">
        <v>49</v>
      </c>
      <c r="F1094" t="s">
        <v>2233</v>
      </c>
      <c r="G1094" t="s">
        <v>2234</v>
      </c>
      <c r="H1094" t="s">
        <v>25</v>
      </c>
      <c r="I1094" t="s">
        <v>26</v>
      </c>
      <c r="J1094" t="s">
        <v>947</v>
      </c>
      <c r="K1094" t="s">
        <v>42</v>
      </c>
      <c r="L1094">
        <v>92105</v>
      </c>
      <c r="M1094" t="s">
        <v>43</v>
      </c>
      <c r="N1094" t="s">
        <v>3204</v>
      </c>
      <c r="O1094" t="s">
        <v>70</v>
      </c>
      <c r="P1094" t="s">
        <v>71</v>
      </c>
      <c r="Q1094" t="s">
        <v>3205</v>
      </c>
      <c r="R1094" s="1">
        <v>219.184</v>
      </c>
      <c r="S1094">
        <v>2</v>
      </c>
      <c r="T1094" s="2">
        <v>0.2</v>
      </c>
      <c r="U1094" s="4">
        <v>19.178599999999999</v>
      </c>
      <c r="V1094">
        <f>D1094-C1094</f>
        <v>7</v>
      </c>
      <c r="W1094" s="5">
        <f t="shared" si="17"/>
        <v>8.7499999999999994E-2</v>
      </c>
      <c r="X1094" t="str" cm="1">
        <f t="array" ref="X1094">_xlfn.IFS(V1094&lt;=2, "Express", V1094&lt;=5, "Standard", TRUE, "Delayed")</f>
        <v>Delayed</v>
      </c>
    </row>
    <row r="1095" spans="1:24" x14ac:dyDescent="0.45">
      <c r="A1095">
        <v>1094</v>
      </c>
      <c r="B1095" t="s">
        <v>3206</v>
      </c>
      <c r="C1095" s="3">
        <v>42365</v>
      </c>
      <c r="D1095" s="3">
        <v>42369</v>
      </c>
      <c r="E1095" t="s">
        <v>49</v>
      </c>
      <c r="F1095" t="s">
        <v>3207</v>
      </c>
      <c r="G1095" t="s">
        <v>3208</v>
      </c>
      <c r="H1095" t="s">
        <v>101</v>
      </c>
      <c r="I1095" t="s">
        <v>26</v>
      </c>
      <c r="J1095" t="s">
        <v>3209</v>
      </c>
      <c r="K1095" t="s">
        <v>2732</v>
      </c>
      <c r="L1095">
        <v>20735</v>
      </c>
      <c r="M1095" t="s">
        <v>147</v>
      </c>
      <c r="N1095" t="s">
        <v>3210</v>
      </c>
      <c r="O1095" t="s">
        <v>45</v>
      </c>
      <c r="P1095" t="s">
        <v>89</v>
      </c>
      <c r="Q1095" t="s">
        <v>3211</v>
      </c>
      <c r="R1095" s="1">
        <v>28.9</v>
      </c>
      <c r="S1095">
        <v>5</v>
      </c>
      <c r="T1095" s="2">
        <v>0</v>
      </c>
      <c r="U1095" s="4">
        <v>14.161</v>
      </c>
      <c r="V1095">
        <f>D1095-C1095</f>
        <v>4</v>
      </c>
      <c r="W1095" s="5">
        <f t="shared" si="17"/>
        <v>0.49</v>
      </c>
      <c r="X1095" t="str" cm="1">
        <f t="array" ref="X1095">_xlfn.IFS(V1095&lt;=2, "Express", V1095&lt;=5, "Standard", TRUE, "Delayed")</f>
        <v>Standard</v>
      </c>
    </row>
    <row r="1096" spans="1:24" x14ac:dyDescent="0.45">
      <c r="A1096">
        <v>1095</v>
      </c>
      <c r="B1096" t="s">
        <v>3206</v>
      </c>
      <c r="C1096" s="3">
        <v>42365</v>
      </c>
      <c r="D1096" s="3">
        <v>42369</v>
      </c>
      <c r="E1096" t="s">
        <v>49</v>
      </c>
      <c r="F1096" t="s">
        <v>3207</v>
      </c>
      <c r="G1096" t="s">
        <v>3208</v>
      </c>
      <c r="H1096" t="s">
        <v>101</v>
      </c>
      <c r="I1096" t="s">
        <v>26</v>
      </c>
      <c r="J1096" t="s">
        <v>3209</v>
      </c>
      <c r="K1096" t="s">
        <v>2732</v>
      </c>
      <c r="L1096">
        <v>20735</v>
      </c>
      <c r="M1096" t="s">
        <v>147</v>
      </c>
      <c r="N1096" t="s">
        <v>690</v>
      </c>
      <c r="O1096" t="s">
        <v>45</v>
      </c>
      <c r="P1096" t="s">
        <v>77</v>
      </c>
      <c r="Q1096" t="s">
        <v>691</v>
      </c>
      <c r="R1096" s="1">
        <v>355.96</v>
      </c>
      <c r="S1096">
        <v>2</v>
      </c>
      <c r="T1096" s="2">
        <v>0</v>
      </c>
      <c r="U1096" s="4">
        <v>103.22839999999999</v>
      </c>
      <c r="V1096">
        <f>D1096-C1096</f>
        <v>4</v>
      </c>
      <c r="W1096" s="5">
        <f t="shared" si="17"/>
        <v>0.28999999999999998</v>
      </c>
      <c r="X1096" t="str" cm="1">
        <f t="array" ref="X1096">_xlfn.IFS(V1096&lt;=2, "Express", V1096&lt;=5, "Standard", TRUE, "Delayed")</f>
        <v>Standard</v>
      </c>
    </row>
    <row r="1097" spans="1:24" x14ac:dyDescent="0.45">
      <c r="A1097">
        <v>1096</v>
      </c>
      <c r="B1097" t="s">
        <v>3212</v>
      </c>
      <c r="C1097" s="3">
        <v>42756</v>
      </c>
      <c r="D1097" s="3">
        <v>42761</v>
      </c>
      <c r="E1097" t="s">
        <v>49</v>
      </c>
      <c r="F1097" t="s">
        <v>3213</v>
      </c>
      <c r="G1097" t="s">
        <v>3214</v>
      </c>
      <c r="H1097" t="s">
        <v>101</v>
      </c>
      <c r="I1097" t="s">
        <v>26</v>
      </c>
      <c r="J1097" t="s">
        <v>465</v>
      </c>
      <c r="K1097" t="s">
        <v>87</v>
      </c>
      <c r="L1097">
        <v>28205</v>
      </c>
      <c r="M1097" t="s">
        <v>29</v>
      </c>
      <c r="N1097" t="s">
        <v>3215</v>
      </c>
      <c r="O1097" t="s">
        <v>45</v>
      </c>
      <c r="P1097" t="s">
        <v>58</v>
      </c>
      <c r="Q1097" t="s">
        <v>3216</v>
      </c>
      <c r="R1097" s="1">
        <v>348.20800000000003</v>
      </c>
      <c r="S1097">
        <v>7</v>
      </c>
      <c r="T1097" s="2">
        <v>0.2</v>
      </c>
      <c r="U1097" s="4">
        <v>30.4682</v>
      </c>
      <c r="V1097">
        <f>D1097-C1097</f>
        <v>5</v>
      </c>
      <c r="W1097" s="5">
        <f t="shared" si="17"/>
        <v>8.7499999999999994E-2</v>
      </c>
      <c r="X1097" t="str" cm="1">
        <f t="array" ref="X1097">_xlfn.IFS(V1097&lt;=2, "Express", V1097&lt;=5, "Standard", TRUE, "Delayed")</f>
        <v>Standard</v>
      </c>
    </row>
    <row r="1098" spans="1:24" x14ac:dyDescent="0.45">
      <c r="A1098">
        <v>1097</v>
      </c>
      <c r="B1098" t="s">
        <v>3212</v>
      </c>
      <c r="C1098" s="3">
        <v>42756</v>
      </c>
      <c r="D1098" s="3">
        <v>42761</v>
      </c>
      <c r="E1098" t="s">
        <v>49</v>
      </c>
      <c r="F1098" t="s">
        <v>3213</v>
      </c>
      <c r="G1098" t="s">
        <v>3214</v>
      </c>
      <c r="H1098" t="s">
        <v>101</v>
      </c>
      <c r="I1098" t="s">
        <v>26</v>
      </c>
      <c r="J1098" t="s">
        <v>465</v>
      </c>
      <c r="K1098" t="s">
        <v>87</v>
      </c>
      <c r="L1098">
        <v>28205</v>
      </c>
      <c r="M1098" t="s">
        <v>29</v>
      </c>
      <c r="N1098" t="s">
        <v>3217</v>
      </c>
      <c r="O1098" t="s">
        <v>45</v>
      </c>
      <c r="P1098" t="s">
        <v>74</v>
      </c>
      <c r="Q1098" t="s">
        <v>3218</v>
      </c>
      <c r="R1098" s="1">
        <v>35.783999999999999</v>
      </c>
      <c r="S1098">
        <v>7</v>
      </c>
      <c r="T1098" s="2">
        <v>0.7</v>
      </c>
      <c r="U1098" s="4">
        <v>-28.627199999999998</v>
      </c>
      <c r="V1098">
        <f>D1098-C1098</f>
        <v>5</v>
      </c>
      <c r="W1098" s="5">
        <f t="shared" si="17"/>
        <v>-0.79999999999999993</v>
      </c>
      <c r="X1098" t="str" cm="1">
        <f t="array" ref="X1098">_xlfn.IFS(V1098&lt;=2, "Express", V1098&lt;=5, "Standard", TRUE, "Delayed")</f>
        <v>Standard</v>
      </c>
    </row>
    <row r="1099" spans="1:24" x14ac:dyDescent="0.45">
      <c r="A1099">
        <v>1098</v>
      </c>
      <c r="B1099" t="s">
        <v>3219</v>
      </c>
      <c r="C1099" s="3">
        <v>41815</v>
      </c>
      <c r="D1099" s="3">
        <v>41818</v>
      </c>
      <c r="E1099" t="s">
        <v>187</v>
      </c>
      <c r="F1099" t="s">
        <v>3092</v>
      </c>
      <c r="G1099" t="s">
        <v>3093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3220</v>
      </c>
      <c r="O1099" t="s">
        <v>31</v>
      </c>
      <c r="P1099" t="s">
        <v>55</v>
      </c>
      <c r="Q1099" t="s">
        <v>3221</v>
      </c>
      <c r="R1099" s="1">
        <v>447.84</v>
      </c>
      <c r="S1099">
        <v>5</v>
      </c>
      <c r="T1099" s="2">
        <v>0.2</v>
      </c>
      <c r="U1099" s="4">
        <v>11.196</v>
      </c>
      <c r="V1099">
        <f>D1099-C1099</f>
        <v>3</v>
      </c>
      <c r="W1099" s="5">
        <f t="shared" si="17"/>
        <v>2.5000000000000001E-2</v>
      </c>
      <c r="X1099" t="str" cm="1">
        <f t="array" ref="X1099">_xlfn.IFS(V1099&lt;=2, "Express", V1099&lt;=5, "Standard", TRUE, "Delayed")</f>
        <v>Standard</v>
      </c>
    </row>
    <row r="1100" spans="1:24" x14ac:dyDescent="0.45">
      <c r="A1100">
        <v>1099</v>
      </c>
      <c r="B1100" t="s">
        <v>3222</v>
      </c>
      <c r="C1100" s="3">
        <v>42535</v>
      </c>
      <c r="D1100" s="3">
        <v>42538</v>
      </c>
      <c r="E1100" t="s">
        <v>187</v>
      </c>
      <c r="F1100" t="s">
        <v>3223</v>
      </c>
      <c r="G1100" t="s">
        <v>3224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3225</v>
      </c>
      <c r="O1100" t="s">
        <v>45</v>
      </c>
      <c r="P1100" t="s">
        <v>67</v>
      </c>
      <c r="Q1100" t="s">
        <v>3226</v>
      </c>
      <c r="R1100" s="1">
        <v>7.04</v>
      </c>
      <c r="S1100">
        <v>4</v>
      </c>
      <c r="T1100" s="2">
        <v>0</v>
      </c>
      <c r="U1100" s="4">
        <v>2.0415999999999999</v>
      </c>
      <c r="V1100">
        <f>D1100-C1100</f>
        <v>3</v>
      </c>
      <c r="W1100" s="5">
        <f t="shared" si="17"/>
        <v>0.28999999999999998</v>
      </c>
      <c r="X1100" t="str" cm="1">
        <f t="array" ref="X1100">_xlfn.IFS(V1100&lt;=2, "Express", V1100&lt;=5, "Standard", TRUE, "Delayed")</f>
        <v>Standard</v>
      </c>
    </row>
    <row r="1101" spans="1:24" x14ac:dyDescent="0.45">
      <c r="A1101">
        <v>1100</v>
      </c>
      <c r="B1101" t="s">
        <v>3222</v>
      </c>
      <c r="C1101" s="3">
        <v>42535</v>
      </c>
      <c r="D1101" s="3">
        <v>42538</v>
      </c>
      <c r="E1101" t="s">
        <v>187</v>
      </c>
      <c r="F1101" t="s">
        <v>3223</v>
      </c>
      <c r="G1101" t="s">
        <v>3224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1555</v>
      </c>
      <c r="O1101" t="s">
        <v>31</v>
      </c>
      <c r="P1101" t="s">
        <v>64</v>
      </c>
      <c r="Q1101" t="s">
        <v>1556</v>
      </c>
      <c r="R1101" s="1">
        <v>8.73</v>
      </c>
      <c r="S1101">
        <v>3</v>
      </c>
      <c r="T1101" s="2">
        <v>0</v>
      </c>
      <c r="U1101" s="4">
        <v>4.1031000000000004</v>
      </c>
      <c r="V1101">
        <f>D1101-C1101</f>
        <v>3</v>
      </c>
      <c r="W1101" s="5">
        <f t="shared" si="17"/>
        <v>0.47000000000000003</v>
      </c>
      <c r="X1101" t="str" cm="1">
        <f t="array" ref="X1101">_xlfn.IFS(V1101&lt;=2, "Express", V1101&lt;=5, "Standard", TRUE, "Delayed")</f>
        <v>Standard</v>
      </c>
    </row>
    <row r="1102" spans="1:24" x14ac:dyDescent="0.45">
      <c r="A1102">
        <v>1101</v>
      </c>
      <c r="B1102" t="s">
        <v>3222</v>
      </c>
      <c r="C1102" s="3">
        <v>42535</v>
      </c>
      <c r="D1102" s="3">
        <v>42538</v>
      </c>
      <c r="E1102" t="s">
        <v>187</v>
      </c>
      <c r="F1102" t="s">
        <v>3223</v>
      </c>
      <c r="G1102" t="s">
        <v>3224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3227</v>
      </c>
      <c r="O1102" t="s">
        <v>70</v>
      </c>
      <c r="P1102" t="s">
        <v>160</v>
      </c>
      <c r="Q1102" t="s">
        <v>3228</v>
      </c>
      <c r="R1102" s="1">
        <v>29.29</v>
      </c>
      <c r="S1102">
        <v>1</v>
      </c>
      <c r="T1102" s="2">
        <v>0</v>
      </c>
      <c r="U1102" s="4">
        <v>9.6656999999999993</v>
      </c>
      <c r="V1102">
        <f>D1102-C1102</f>
        <v>3</v>
      </c>
      <c r="W1102" s="5">
        <f t="shared" si="17"/>
        <v>0.32999999999999996</v>
      </c>
      <c r="X1102" t="str" cm="1">
        <f t="array" ref="X1102">_xlfn.IFS(V1102&lt;=2, "Express", V1102&lt;=5, "Standard", TRUE, "Delayed")</f>
        <v>Standard</v>
      </c>
    </row>
    <row r="1103" spans="1:24" x14ac:dyDescent="0.45">
      <c r="A1103">
        <v>1102</v>
      </c>
      <c r="B1103" t="s">
        <v>3222</v>
      </c>
      <c r="C1103" s="3">
        <v>42535</v>
      </c>
      <c r="D1103" s="3">
        <v>42538</v>
      </c>
      <c r="E1103" t="s">
        <v>187</v>
      </c>
      <c r="F1103" t="s">
        <v>3223</v>
      </c>
      <c r="G1103" t="s">
        <v>3224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3229</v>
      </c>
      <c r="O1103" t="s">
        <v>45</v>
      </c>
      <c r="P1103" t="s">
        <v>67</v>
      </c>
      <c r="Q1103" t="s">
        <v>3230</v>
      </c>
      <c r="R1103" s="1">
        <v>8.64</v>
      </c>
      <c r="S1103">
        <v>3</v>
      </c>
      <c r="T1103" s="2">
        <v>0</v>
      </c>
      <c r="U1103" s="4">
        <v>2.5055999999999998</v>
      </c>
      <c r="V1103">
        <f>D1103-C1103</f>
        <v>3</v>
      </c>
      <c r="W1103" s="5">
        <f t="shared" si="17"/>
        <v>0.28999999999999998</v>
      </c>
      <c r="X1103" t="str" cm="1">
        <f t="array" ref="X1103">_xlfn.IFS(V1103&lt;=2, "Express", V1103&lt;=5, "Standard", TRUE, "Delayed")</f>
        <v>Standard</v>
      </c>
    </row>
    <row r="1104" spans="1:24" x14ac:dyDescent="0.45">
      <c r="A1104">
        <v>1103</v>
      </c>
      <c r="B1104" t="s">
        <v>3231</v>
      </c>
      <c r="C1104" s="3">
        <v>42846</v>
      </c>
      <c r="D1104" s="3">
        <v>42852</v>
      </c>
      <c r="E1104" t="s">
        <v>49</v>
      </c>
      <c r="F1104" t="s">
        <v>2176</v>
      </c>
      <c r="G1104" t="s">
        <v>2177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 s="1">
        <v>2.694</v>
      </c>
      <c r="S1104">
        <v>3</v>
      </c>
      <c r="T1104" s="2">
        <v>0.8</v>
      </c>
      <c r="U1104" s="4">
        <v>-4.7145000000000001</v>
      </c>
      <c r="V1104">
        <f>D1104-C1104</f>
        <v>6</v>
      </c>
      <c r="W1104" s="5">
        <f t="shared" si="17"/>
        <v>-1.75</v>
      </c>
      <c r="X1104" t="str" cm="1">
        <f t="array" ref="X1104">_xlfn.IFS(V1104&lt;=2, "Express", V1104&lt;=5, "Standard", TRUE, "Delayed")</f>
        <v>Delayed</v>
      </c>
    </row>
    <row r="1105" spans="1:24" x14ac:dyDescent="0.45">
      <c r="A1105">
        <v>1104</v>
      </c>
      <c r="B1105" t="s">
        <v>3231</v>
      </c>
      <c r="C1105" s="3">
        <v>42846</v>
      </c>
      <c r="D1105" s="3">
        <v>42852</v>
      </c>
      <c r="E1105" t="s">
        <v>49</v>
      </c>
      <c r="F1105" t="s">
        <v>2176</v>
      </c>
      <c r="G1105" t="s">
        <v>2177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3002</v>
      </c>
      <c r="O1105" t="s">
        <v>45</v>
      </c>
      <c r="P1105" t="s">
        <v>74</v>
      </c>
      <c r="Q1105" t="s">
        <v>3003</v>
      </c>
      <c r="R1105" s="1">
        <v>2.9340000000000002</v>
      </c>
      <c r="S1105">
        <v>3</v>
      </c>
      <c r="T1105" s="2">
        <v>0.8</v>
      </c>
      <c r="U1105" s="4">
        <v>-4.9878</v>
      </c>
      <c r="V1105">
        <f>D1105-C1105</f>
        <v>6</v>
      </c>
      <c r="W1105" s="5">
        <f t="shared" si="17"/>
        <v>-1.7</v>
      </c>
      <c r="X1105" t="str" cm="1">
        <f t="array" ref="X1105">_xlfn.IFS(V1105&lt;=2, "Express", V1105&lt;=5, "Standard", TRUE, "Delayed")</f>
        <v>Delayed</v>
      </c>
    </row>
    <row r="1106" spans="1:24" x14ac:dyDescent="0.45">
      <c r="A1106">
        <v>1105</v>
      </c>
      <c r="B1106" t="s">
        <v>3232</v>
      </c>
      <c r="C1106" s="3">
        <v>42664</v>
      </c>
      <c r="D1106" s="3">
        <v>42670</v>
      </c>
      <c r="E1106" t="s">
        <v>49</v>
      </c>
      <c r="F1106" t="s">
        <v>3233</v>
      </c>
      <c r="G1106" t="s">
        <v>3234</v>
      </c>
      <c r="H1106" t="s">
        <v>25</v>
      </c>
      <c r="I1106" t="s">
        <v>26</v>
      </c>
      <c r="J1106" t="s">
        <v>2852</v>
      </c>
      <c r="K1106" t="s">
        <v>42</v>
      </c>
      <c r="L1106">
        <v>92503</v>
      </c>
      <c r="M1106" t="s">
        <v>43</v>
      </c>
      <c r="N1106" t="s">
        <v>3235</v>
      </c>
      <c r="O1106" t="s">
        <v>45</v>
      </c>
      <c r="P1106" t="s">
        <v>89</v>
      </c>
      <c r="Q1106" t="s">
        <v>3236</v>
      </c>
      <c r="R1106" s="1">
        <v>22.92</v>
      </c>
      <c r="S1106">
        <v>3</v>
      </c>
      <c r="T1106" s="2">
        <v>0</v>
      </c>
      <c r="U1106" s="4">
        <v>11.2308</v>
      </c>
      <c r="V1106">
        <f>D1106-C1106</f>
        <v>6</v>
      </c>
      <c r="W1106" s="5">
        <f t="shared" si="17"/>
        <v>0.49</v>
      </c>
      <c r="X1106" t="str" cm="1">
        <f t="array" ref="X1106">_xlfn.IFS(V1106&lt;=2, "Express", V1106&lt;=5, "Standard", TRUE, "Delayed")</f>
        <v>Delayed</v>
      </c>
    </row>
    <row r="1107" spans="1:24" x14ac:dyDescent="0.45">
      <c r="A1107">
        <v>1106</v>
      </c>
      <c r="B1107" t="s">
        <v>3237</v>
      </c>
      <c r="C1107" s="3">
        <v>42693</v>
      </c>
      <c r="D1107" s="3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 s="1">
        <v>100.70399999999999</v>
      </c>
      <c r="S1107">
        <v>6</v>
      </c>
      <c r="T1107" s="2">
        <v>0.2</v>
      </c>
      <c r="U1107" s="4">
        <v>-16.3644</v>
      </c>
      <c r="V1107">
        <f>D1107-C1107</f>
        <v>5</v>
      </c>
      <c r="W1107" s="5">
        <f t="shared" si="17"/>
        <v>-0.16250000000000001</v>
      </c>
      <c r="X1107" t="str" cm="1">
        <f t="array" ref="X1107">_xlfn.IFS(V1107&lt;=2, "Express", V1107&lt;=5, "Standard", TRUE, "Delayed")</f>
        <v>Standard</v>
      </c>
    </row>
    <row r="1108" spans="1:24" x14ac:dyDescent="0.45">
      <c r="A1108">
        <v>1107</v>
      </c>
      <c r="B1108" t="s">
        <v>3237</v>
      </c>
      <c r="C1108" s="3">
        <v>42693</v>
      </c>
      <c r="D1108" s="3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1555</v>
      </c>
      <c r="O1108" t="s">
        <v>31</v>
      </c>
      <c r="P1108" t="s">
        <v>64</v>
      </c>
      <c r="Q1108" t="s">
        <v>1556</v>
      </c>
      <c r="R1108" s="1">
        <v>2.3279999999999998</v>
      </c>
      <c r="S1108">
        <v>2</v>
      </c>
      <c r="T1108" s="2">
        <v>0.6</v>
      </c>
      <c r="U1108" s="4">
        <v>-0.75660000000000005</v>
      </c>
      <c r="V1108">
        <f>D1108-C1108</f>
        <v>5</v>
      </c>
      <c r="W1108" s="5">
        <f t="shared" si="17"/>
        <v>-0.32500000000000007</v>
      </c>
      <c r="X1108" t="str" cm="1">
        <f t="array" ref="X1108">_xlfn.IFS(V1108&lt;=2, "Express", V1108&lt;=5, "Standard", TRUE, "Delayed")</f>
        <v>Standard</v>
      </c>
    </row>
    <row r="1109" spans="1:24" x14ac:dyDescent="0.45">
      <c r="A1109">
        <v>1108</v>
      </c>
      <c r="B1109" t="s">
        <v>3237</v>
      </c>
      <c r="C1109" s="3">
        <v>42693</v>
      </c>
      <c r="D1109" s="3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3238</v>
      </c>
      <c r="O1109" t="s">
        <v>45</v>
      </c>
      <c r="P1109" t="s">
        <v>74</v>
      </c>
      <c r="Q1109" t="s">
        <v>3239</v>
      </c>
      <c r="R1109" s="1">
        <v>10.78</v>
      </c>
      <c r="S1109">
        <v>5</v>
      </c>
      <c r="T1109" s="2">
        <v>0.8</v>
      </c>
      <c r="U1109" s="4">
        <v>-17.248000000000001</v>
      </c>
      <c r="V1109">
        <f>D1109-C1109</f>
        <v>5</v>
      </c>
      <c r="W1109" s="5">
        <f t="shared" si="17"/>
        <v>-1.6</v>
      </c>
      <c r="X1109" t="str" cm="1">
        <f t="array" ref="X1109">_xlfn.IFS(V1109&lt;=2, "Express", V1109&lt;=5, "Standard", TRUE, "Delayed")</f>
        <v>Standard</v>
      </c>
    </row>
    <row r="1110" spans="1:24" x14ac:dyDescent="0.45">
      <c r="A1110">
        <v>1109</v>
      </c>
      <c r="B1110" t="s">
        <v>3237</v>
      </c>
      <c r="C1110" s="3">
        <v>42693</v>
      </c>
      <c r="D1110" s="3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3240</v>
      </c>
      <c r="O1110" t="s">
        <v>45</v>
      </c>
      <c r="P1110" t="s">
        <v>268</v>
      </c>
      <c r="Q1110" t="s">
        <v>561</v>
      </c>
      <c r="R1110" s="1">
        <v>58.368000000000002</v>
      </c>
      <c r="S1110">
        <v>12</v>
      </c>
      <c r="T1110" s="2">
        <v>0.2</v>
      </c>
      <c r="U1110" s="4">
        <v>21.888000000000002</v>
      </c>
      <c r="V1110">
        <f>D1110-C1110</f>
        <v>5</v>
      </c>
      <c r="W1110" s="5">
        <f t="shared" si="17"/>
        <v>0.375</v>
      </c>
      <c r="X1110" t="str" cm="1">
        <f t="array" ref="X1110">_xlfn.IFS(V1110&lt;=2, "Express", V1110&lt;=5, "Standard", TRUE, "Delayed")</f>
        <v>Standard</v>
      </c>
    </row>
    <row r="1111" spans="1:24" x14ac:dyDescent="0.45">
      <c r="A1111">
        <v>1110</v>
      </c>
      <c r="B1111" t="s">
        <v>3237</v>
      </c>
      <c r="C1111" s="3">
        <v>42693</v>
      </c>
      <c r="D1111" s="3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3241</v>
      </c>
      <c r="O1111" t="s">
        <v>45</v>
      </c>
      <c r="P1111" t="s">
        <v>172</v>
      </c>
      <c r="Q1111" t="s">
        <v>3242</v>
      </c>
      <c r="R1111" s="1">
        <v>40.968000000000004</v>
      </c>
      <c r="S1111">
        <v>3</v>
      </c>
      <c r="T1111" s="2">
        <v>0.2</v>
      </c>
      <c r="U1111" s="4">
        <v>13.826700000000001</v>
      </c>
      <c r="V1111">
        <f>D1111-C1111</f>
        <v>5</v>
      </c>
      <c r="W1111" s="5">
        <f t="shared" si="17"/>
        <v>0.33749999999999997</v>
      </c>
      <c r="X1111" t="str" cm="1">
        <f t="array" ref="X1111">_xlfn.IFS(V1111&lt;=2, "Express", V1111&lt;=5, "Standard", TRUE, "Delayed")</f>
        <v>Standard</v>
      </c>
    </row>
    <row r="1112" spans="1:24" x14ac:dyDescent="0.45">
      <c r="A1112">
        <v>1111</v>
      </c>
      <c r="B1112" t="s">
        <v>3237</v>
      </c>
      <c r="C1112" s="3">
        <v>42693</v>
      </c>
      <c r="D1112" s="3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3243</v>
      </c>
      <c r="O1112" t="s">
        <v>70</v>
      </c>
      <c r="P1112" t="s">
        <v>71</v>
      </c>
      <c r="Q1112" t="s">
        <v>3244</v>
      </c>
      <c r="R1112" s="1">
        <v>71.959999999999994</v>
      </c>
      <c r="S1112">
        <v>5</v>
      </c>
      <c r="T1112" s="2">
        <v>0.2</v>
      </c>
      <c r="U1112" s="4">
        <v>25.186</v>
      </c>
      <c r="V1112">
        <f>D1112-C1112</f>
        <v>5</v>
      </c>
      <c r="W1112" s="5">
        <f t="shared" si="17"/>
        <v>0.35000000000000003</v>
      </c>
      <c r="X1112" t="str" cm="1">
        <f t="array" ref="X1112">_xlfn.IFS(V1112&lt;=2, "Express", V1112&lt;=5, "Standard", TRUE, "Delayed")</f>
        <v>Standard</v>
      </c>
    </row>
    <row r="1113" spans="1:24" x14ac:dyDescent="0.45">
      <c r="A1113">
        <v>1112</v>
      </c>
      <c r="B1113" t="s">
        <v>3237</v>
      </c>
      <c r="C1113" s="3">
        <v>42693</v>
      </c>
      <c r="D1113" s="3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3245</v>
      </c>
      <c r="O1113" t="s">
        <v>45</v>
      </c>
      <c r="P1113" t="s">
        <v>89</v>
      </c>
      <c r="Q1113" t="s">
        <v>3246</v>
      </c>
      <c r="R1113" s="1">
        <v>10.368</v>
      </c>
      <c r="S1113">
        <v>2</v>
      </c>
      <c r="T1113" s="2">
        <v>0.2</v>
      </c>
      <c r="U1113" s="4">
        <v>3.6288</v>
      </c>
      <c r="V1113">
        <f>D1113-C1113</f>
        <v>5</v>
      </c>
      <c r="W1113" s="5">
        <f t="shared" si="17"/>
        <v>0.35</v>
      </c>
      <c r="X1113" t="str" cm="1">
        <f t="array" ref="X1113">_xlfn.IFS(V1113&lt;=2, "Express", V1113&lt;=5, "Standard", TRUE, "Delayed")</f>
        <v>Standard</v>
      </c>
    </row>
    <row r="1114" spans="1:24" x14ac:dyDescent="0.45">
      <c r="A1114">
        <v>1113</v>
      </c>
      <c r="B1114" t="s">
        <v>3237</v>
      </c>
      <c r="C1114" s="3">
        <v>42693</v>
      </c>
      <c r="D1114" s="3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444</v>
      </c>
      <c r="O1114" t="s">
        <v>45</v>
      </c>
      <c r="P1114" t="s">
        <v>74</v>
      </c>
      <c r="Q1114" t="s">
        <v>445</v>
      </c>
      <c r="R1114" s="1">
        <v>1.1919999999999999</v>
      </c>
      <c r="S1114">
        <v>2</v>
      </c>
      <c r="T1114" s="2">
        <v>0.8</v>
      </c>
      <c r="U1114" s="4">
        <v>-2.0264000000000002</v>
      </c>
      <c r="V1114">
        <f>D1114-C1114</f>
        <v>5</v>
      </c>
      <c r="W1114" s="5">
        <f t="shared" si="17"/>
        <v>-1.7000000000000002</v>
      </c>
      <c r="X1114" t="str" cm="1">
        <f t="array" ref="X1114">_xlfn.IFS(V1114&lt;=2, "Express", V1114&lt;=5, "Standard", TRUE, "Delayed")</f>
        <v>Standard</v>
      </c>
    </row>
    <row r="1115" spans="1:24" x14ac:dyDescent="0.45">
      <c r="A1115">
        <v>1114</v>
      </c>
      <c r="B1115" t="s">
        <v>3247</v>
      </c>
      <c r="C1115" s="3">
        <v>43087</v>
      </c>
      <c r="D1115" s="3">
        <v>43092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3248</v>
      </c>
      <c r="K1115" t="s">
        <v>42</v>
      </c>
      <c r="L1115">
        <v>92024</v>
      </c>
      <c r="M1115" t="s">
        <v>43</v>
      </c>
      <c r="N1115" t="s">
        <v>2747</v>
      </c>
      <c r="O1115" t="s">
        <v>45</v>
      </c>
      <c r="P1115" t="s">
        <v>74</v>
      </c>
      <c r="Q1115" t="s">
        <v>2748</v>
      </c>
      <c r="R1115" s="1">
        <v>46.671999999999997</v>
      </c>
      <c r="S1115">
        <v>2</v>
      </c>
      <c r="T1115" s="2">
        <v>0.2</v>
      </c>
      <c r="U1115" s="4">
        <v>16.3352</v>
      </c>
      <c r="V1115">
        <f>D1115-C1115</f>
        <v>5</v>
      </c>
      <c r="W1115" s="5">
        <f t="shared" si="17"/>
        <v>0.35000000000000003</v>
      </c>
      <c r="X1115" t="str" cm="1">
        <f t="array" ref="X1115">_xlfn.IFS(V1115&lt;=2, "Express", V1115&lt;=5, "Standard", TRUE, "Delayed")</f>
        <v>Standard</v>
      </c>
    </row>
    <row r="1116" spans="1:24" x14ac:dyDescent="0.45">
      <c r="A1116">
        <v>1115</v>
      </c>
      <c r="B1116" t="s">
        <v>3247</v>
      </c>
      <c r="C1116" s="3">
        <v>43087</v>
      </c>
      <c r="D1116" s="3">
        <v>43092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3248</v>
      </c>
      <c r="K1116" t="s">
        <v>42</v>
      </c>
      <c r="L1116">
        <v>92024</v>
      </c>
      <c r="M1116" t="s">
        <v>43</v>
      </c>
      <c r="N1116" t="s">
        <v>3249</v>
      </c>
      <c r="O1116" t="s">
        <v>31</v>
      </c>
      <c r="P1116" t="s">
        <v>32</v>
      </c>
      <c r="Q1116" t="s">
        <v>3250</v>
      </c>
      <c r="R1116" s="1">
        <v>119.833</v>
      </c>
      <c r="S1116">
        <v>1</v>
      </c>
      <c r="T1116" s="2">
        <v>0.15</v>
      </c>
      <c r="U1116" s="4">
        <v>-12.6882</v>
      </c>
      <c r="V1116">
        <f>D1116-C1116</f>
        <v>5</v>
      </c>
      <c r="W1116" s="5">
        <f t="shared" si="17"/>
        <v>-0.10588235294117647</v>
      </c>
      <c r="X1116" t="str" cm="1">
        <f t="array" ref="X1116">_xlfn.IFS(V1116&lt;=2, "Express", V1116&lt;=5, "Standard", TRUE, "Delayed")</f>
        <v>Standard</v>
      </c>
    </row>
    <row r="1117" spans="1:24" x14ac:dyDescent="0.45">
      <c r="A1117">
        <v>1116</v>
      </c>
      <c r="B1117" t="s">
        <v>3247</v>
      </c>
      <c r="C1117" s="3">
        <v>43087</v>
      </c>
      <c r="D1117" s="3">
        <v>43092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3248</v>
      </c>
      <c r="K1117" t="s">
        <v>42</v>
      </c>
      <c r="L1117">
        <v>92024</v>
      </c>
      <c r="M1117" t="s">
        <v>43</v>
      </c>
      <c r="N1117" t="s">
        <v>2350</v>
      </c>
      <c r="O1117" t="s">
        <v>70</v>
      </c>
      <c r="P1117" t="s">
        <v>160</v>
      </c>
      <c r="Q1117" t="s">
        <v>2351</v>
      </c>
      <c r="R1117" s="1">
        <v>119.98</v>
      </c>
      <c r="S1117">
        <v>2</v>
      </c>
      <c r="T1117" s="2">
        <v>0</v>
      </c>
      <c r="U1117" s="4">
        <v>57.590400000000002</v>
      </c>
      <c r="V1117">
        <f>D1117-C1117</f>
        <v>5</v>
      </c>
      <c r="W1117" s="5">
        <f t="shared" si="17"/>
        <v>0.48</v>
      </c>
      <c r="X1117" t="str" cm="1">
        <f t="array" ref="X1117">_xlfn.IFS(V1117&lt;=2, "Express", V1117&lt;=5, "Standard", TRUE, "Delayed")</f>
        <v>Standard</v>
      </c>
    </row>
    <row r="1118" spans="1:24" x14ac:dyDescent="0.45">
      <c r="A1118">
        <v>1117</v>
      </c>
      <c r="B1118" t="s">
        <v>3251</v>
      </c>
      <c r="C1118" s="3">
        <v>42573</v>
      </c>
      <c r="D1118" s="3">
        <v>42575</v>
      </c>
      <c r="E1118" t="s">
        <v>22</v>
      </c>
      <c r="F1118" t="s">
        <v>3252</v>
      </c>
      <c r="G1118" t="s">
        <v>3253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1440</v>
      </c>
      <c r="O1118" t="s">
        <v>45</v>
      </c>
      <c r="P1118" t="s">
        <v>46</v>
      </c>
      <c r="Q1118" t="s">
        <v>1441</v>
      </c>
      <c r="R1118" s="1">
        <v>6.3</v>
      </c>
      <c r="S1118">
        <v>2</v>
      </c>
      <c r="T1118" s="2">
        <v>0</v>
      </c>
      <c r="U1118" s="4">
        <v>3.024</v>
      </c>
      <c r="V1118">
        <f>D1118-C1118</f>
        <v>2</v>
      </c>
      <c r="W1118" s="5">
        <f t="shared" si="17"/>
        <v>0.48000000000000004</v>
      </c>
      <c r="X1118" t="str" cm="1">
        <f t="array" ref="X1118">_xlfn.IFS(V1118&lt;=2, "Express", V1118&lt;=5, "Standard", TRUE, "Delayed")</f>
        <v>Express</v>
      </c>
    </row>
    <row r="1119" spans="1:24" x14ac:dyDescent="0.45">
      <c r="A1119">
        <v>1118</v>
      </c>
      <c r="B1119" t="s">
        <v>3254</v>
      </c>
      <c r="C1119" s="3">
        <v>42251</v>
      </c>
      <c r="D1119" s="3">
        <v>42255</v>
      </c>
      <c r="E1119" t="s">
        <v>49</v>
      </c>
      <c r="F1119" t="s">
        <v>3255</v>
      </c>
      <c r="G1119" t="s">
        <v>3256</v>
      </c>
      <c r="H1119" t="s">
        <v>25</v>
      </c>
      <c r="I1119" t="s">
        <v>26</v>
      </c>
      <c r="J1119" t="s">
        <v>3257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1442</v>
      </c>
      <c r="R1119" s="1">
        <v>279.89999999999998</v>
      </c>
      <c r="S1119">
        <v>5</v>
      </c>
      <c r="T1119" s="2">
        <v>0</v>
      </c>
      <c r="U1119" s="4">
        <v>137.15100000000001</v>
      </c>
      <c r="V1119">
        <f>D1119-C1119</f>
        <v>4</v>
      </c>
      <c r="W1119" s="5">
        <f t="shared" si="17"/>
        <v>0.4900000000000001</v>
      </c>
      <c r="X1119" t="str" cm="1">
        <f t="array" ref="X1119">_xlfn.IFS(V1119&lt;=2, "Express", V1119&lt;=5, "Standard", TRUE, "Delayed")</f>
        <v>Standard</v>
      </c>
    </row>
    <row r="1120" spans="1:24" x14ac:dyDescent="0.45">
      <c r="A1120">
        <v>1119</v>
      </c>
      <c r="B1120" t="s">
        <v>3254</v>
      </c>
      <c r="C1120" s="3">
        <v>42251</v>
      </c>
      <c r="D1120" s="3">
        <v>42255</v>
      </c>
      <c r="E1120" t="s">
        <v>49</v>
      </c>
      <c r="F1120" t="s">
        <v>3255</v>
      </c>
      <c r="G1120" t="s">
        <v>3256</v>
      </c>
      <c r="H1120" t="s">
        <v>25</v>
      </c>
      <c r="I1120" t="s">
        <v>26</v>
      </c>
      <c r="J1120" t="s">
        <v>3257</v>
      </c>
      <c r="K1120" t="s">
        <v>1271</v>
      </c>
      <c r="L1120">
        <v>30076</v>
      </c>
      <c r="M1120" t="s">
        <v>29</v>
      </c>
      <c r="N1120" t="s">
        <v>2702</v>
      </c>
      <c r="O1120" t="s">
        <v>70</v>
      </c>
      <c r="P1120" t="s">
        <v>160</v>
      </c>
      <c r="Q1120" t="s">
        <v>2703</v>
      </c>
      <c r="R1120" s="1">
        <v>619.95000000000005</v>
      </c>
      <c r="S1120">
        <v>5</v>
      </c>
      <c r="T1120" s="2">
        <v>0</v>
      </c>
      <c r="U1120" s="4">
        <v>111.59099999999999</v>
      </c>
      <c r="V1120">
        <f>D1120-C1120</f>
        <v>4</v>
      </c>
      <c r="W1120" s="5">
        <f t="shared" si="17"/>
        <v>0.17999999999999997</v>
      </c>
      <c r="X1120" t="str" cm="1">
        <f t="array" ref="X1120">_xlfn.IFS(V1120&lt;=2, "Express", V1120&lt;=5, "Standard", TRUE, "Delayed")</f>
        <v>Standard</v>
      </c>
    </row>
    <row r="1121" spans="1:24" x14ac:dyDescent="0.45">
      <c r="A1121">
        <v>1120</v>
      </c>
      <c r="B1121" t="s">
        <v>3254</v>
      </c>
      <c r="C1121" s="3">
        <v>42251</v>
      </c>
      <c r="D1121" s="3">
        <v>42255</v>
      </c>
      <c r="E1121" t="s">
        <v>49</v>
      </c>
      <c r="F1121" t="s">
        <v>3255</v>
      </c>
      <c r="G1121" t="s">
        <v>3256</v>
      </c>
      <c r="H1121" t="s">
        <v>25</v>
      </c>
      <c r="I1121" t="s">
        <v>26</v>
      </c>
      <c r="J1121" t="s">
        <v>3257</v>
      </c>
      <c r="K1121" t="s">
        <v>1271</v>
      </c>
      <c r="L1121">
        <v>30076</v>
      </c>
      <c r="M1121" t="s">
        <v>29</v>
      </c>
      <c r="N1121" t="s">
        <v>3258</v>
      </c>
      <c r="O1121" t="s">
        <v>45</v>
      </c>
      <c r="P1121" t="s">
        <v>89</v>
      </c>
      <c r="Q1121" t="s">
        <v>3259</v>
      </c>
      <c r="R1121" s="1">
        <v>4.3600000000000003</v>
      </c>
      <c r="S1121">
        <v>2</v>
      </c>
      <c r="T1121" s="2">
        <v>0</v>
      </c>
      <c r="U1121" s="4">
        <v>2.0491999999999999</v>
      </c>
      <c r="V1121">
        <f>D1121-C1121</f>
        <v>4</v>
      </c>
      <c r="W1121" s="5">
        <f t="shared" si="17"/>
        <v>0.46999999999999992</v>
      </c>
      <c r="X1121" t="str" cm="1">
        <f t="array" ref="X1121">_xlfn.IFS(V1121&lt;=2, "Express", V1121&lt;=5, "Standard", TRUE, "Delayed")</f>
        <v>Standard</v>
      </c>
    </row>
    <row r="1122" spans="1:24" x14ac:dyDescent="0.45">
      <c r="A1122">
        <v>1121</v>
      </c>
      <c r="B1122" t="s">
        <v>3254</v>
      </c>
      <c r="C1122" s="3">
        <v>42251</v>
      </c>
      <c r="D1122" s="3">
        <v>42255</v>
      </c>
      <c r="E1122" t="s">
        <v>49</v>
      </c>
      <c r="F1122" t="s">
        <v>3255</v>
      </c>
      <c r="G1122" t="s">
        <v>3256</v>
      </c>
      <c r="H1122" t="s">
        <v>25</v>
      </c>
      <c r="I1122" t="s">
        <v>26</v>
      </c>
      <c r="J1122" t="s">
        <v>3257</v>
      </c>
      <c r="K1122" t="s">
        <v>1271</v>
      </c>
      <c r="L1122">
        <v>30076</v>
      </c>
      <c r="M1122" t="s">
        <v>29</v>
      </c>
      <c r="N1122" t="s">
        <v>2573</v>
      </c>
      <c r="O1122" t="s">
        <v>45</v>
      </c>
      <c r="P1122" t="s">
        <v>172</v>
      </c>
      <c r="Q1122" t="s">
        <v>2574</v>
      </c>
      <c r="R1122" s="1">
        <v>15.28</v>
      </c>
      <c r="S1122">
        <v>2</v>
      </c>
      <c r="T1122" s="2">
        <v>0</v>
      </c>
      <c r="U1122" s="4">
        <v>7.4871999999999996</v>
      </c>
      <c r="V1122">
        <f>D1122-C1122</f>
        <v>4</v>
      </c>
      <c r="W1122" s="5">
        <f t="shared" si="17"/>
        <v>0.49</v>
      </c>
      <c r="X1122" t="str" cm="1">
        <f t="array" ref="X1122">_xlfn.IFS(V1122&lt;=2, "Express", V1122&lt;=5, "Standard", TRUE, "Delayed")</f>
        <v>Standard</v>
      </c>
    </row>
    <row r="1123" spans="1:24" x14ac:dyDescent="0.45">
      <c r="A1123">
        <v>1122</v>
      </c>
      <c r="B1123" t="s">
        <v>3260</v>
      </c>
      <c r="C1123" s="3">
        <v>41659</v>
      </c>
      <c r="D1123" s="3">
        <v>41665</v>
      </c>
      <c r="E1123" t="s">
        <v>49</v>
      </c>
      <c r="F1123" t="s">
        <v>2750</v>
      </c>
      <c r="G1123" t="s">
        <v>2751</v>
      </c>
      <c r="H1123" t="s">
        <v>25</v>
      </c>
      <c r="I1123" t="s">
        <v>26</v>
      </c>
      <c r="J1123" t="s">
        <v>3261</v>
      </c>
      <c r="K1123" t="s">
        <v>1707</v>
      </c>
      <c r="L1123">
        <v>72401</v>
      </c>
      <c r="M1123" t="s">
        <v>29</v>
      </c>
      <c r="N1123" t="s">
        <v>3262</v>
      </c>
      <c r="O1123" t="s">
        <v>70</v>
      </c>
      <c r="P1123" t="s">
        <v>71</v>
      </c>
      <c r="Q1123" t="s">
        <v>3263</v>
      </c>
      <c r="R1123" s="1">
        <v>699.93</v>
      </c>
      <c r="S1123">
        <v>7</v>
      </c>
      <c r="T1123" s="2">
        <v>0</v>
      </c>
      <c r="U1123" s="4">
        <v>181.98179999999999</v>
      </c>
      <c r="V1123">
        <f>D1123-C1123</f>
        <v>6</v>
      </c>
      <c r="W1123" s="5">
        <f t="shared" si="17"/>
        <v>0.26</v>
      </c>
      <c r="X1123" t="str" cm="1">
        <f t="array" ref="X1123">_xlfn.IFS(V1123&lt;=2, "Express", V1123&lt;=5, "Standard", TRUE, "Delayed")</f>
        <v>Delayed</v>
      </c>
    </row>
    <row r="1124" spans="1:24" x14ac:dyDescent="0.45">
      <c r="A1124">
        <v>1123</v>
      </c>
      <c r="B1124" t="s">
        <v>3260</v>
      </c>
      <c r="C1124" s="3">
        <v>41659</v>
      </c>
      <c r="D1124" s="3">
        <v>41665</v>
      </c>
      <c r="E1124" t="s">
        <v>49</v>
      </c>
      <c r="F1124" t="s">
        <v>2750</v>
      </c>
      <c r="G1124" t="s">
        <v>2751</v>
      </c>
      <c r="H1124" t="s">
        <v>25</v>
      </c>
      <c r="I1124" t="s">
        <v>26</v>
      </c>
      <c r="J1124" t="s">
        <v>3261</v>
      </c>
      <c r="K1124" t="s">
        <v>1707</v>
      </c>
      <c r="L1124">
        <v>72401</v>
      </c>
      <c r="M1124" t="s">
        <v>29</v>
      </c>
      <c r="N1124" t="s">
        <v>3264</v>
      </c>
      <c r="O1124" t="s">
        <v>45</v>
      </c>
      <c r="P1124" t="s">
        <v>67</v>
      </c>
      <c r="Q1124" t="s">
        <v>3265</v>
      </c>
      <c r="R1124" s="1">
        <v>22.96</v>
      </c>
      <c r="S1124">
        <v>7</v>
      </c>
      <c r="T1124" s="2">
        <v>0</v>
      </c>
      <c r="U1124" s="4">
        <v>6.6584000000000003</v>
      </c>
      <c r="V1124">
        <f>D1124-C1124</f>
        <v>6</v>
      </c>
      <c r="W1124" s="5">
        <f t="shared" si="17"/>
        <v>0.28999999999999998</v>
      </c>
      <c r="X1124" t="str" cm="1">
        <f t="array" ref="X1124">_xlfn.IFS(V1124&lt;=2, "Express", V1124&lt;=5, "Standard", TRUE, "Delayed")</f>
        <v>Delayed</v>
      </c>
    </row>
    <row r="1125" spans="1:24" x14ac:dyDescent="0.45">
      <c r="A1125">
        <v>1124</v>
      </c>
      <c r="B1125" t="s">
        <v>3260</v>
      </c>
      <c r="C1125" s="3">
        <v>41659</v>
      </c>
      <c r="D1125" s="3">
        <v>41665</v>
      </c>
      <c r="E1125" t="s">
        <v>49</v>
      </c>
      <c r="F1125" t="s">
        <v>2750</v>
      </c>
      <c r="G1125" t="s">
        <v>2751</v>
      </c>
      <c r="H1125" t="s">
        <v>25</v>
      </c>
      <c r="I1125" t="s">
        <v>26</v>
      </c>
      <c r="J1125" t="s">
        <v>3261</v>
      </c>
      <c r="K1125" t="s">
        <v>1707</v>
      </c>
      <c r="L1125">
        <v>72401</v>
      </c>
      <c r="M1125" t="s">
        <v>29</v>
      </c>
      <c r="N1125" t="s">
        <v>350</v>
      </c>
      <c r="O1125" t="s">
        <v>31</v>
      </c>
      <c r="P1125" t="s">
        <v>64</v>
      </c>
      <c r="Q1125" t="s">
        <v>351</v>
      </c>
      <c r="R1125" s="1">
        <v>38.6</v>
      </c>
      <c r="S1125">
        <v>4</v>
      </c>
      <c r="T1125" s="2">
        <v>0</v>
      </c>
      <c r="U1125" s="4">
        <v>11.58</v>
      </c>
      <c r="V1125">
        <f>D1125-C1125</f>
        <v>6</v>
      </c>
      <c r="W1125" s="5">
        <f t="shared" si="17"/>
        <v>0.3</v>
      </c>
      <c r="X1125" t="str" cm="1">
        <f t="array" ref="X1125">_xlfn.IFS(V1125&lt;=2, "Express", V1125&lt;=5, "Standard", TRUE, "Delayed")</f>
        <v>Delayed</v>
      </c>
    </row>
    <row r="1126" spans="1:24" x14ac:dyDescent="0.45">
      <c r="A1126">
        <v>1125</v>
      </c>
      <c r="B1126" t="s">
        <v>3260</v>
      </c>
      <c r="C1126" s="3">
        <v>41659</v>
      </c>
      <c r="D1126" s="3">
        <v>41665</v>
      </c>
      <c r="E1126" t="s">
        <v>49</v>
      </c>
      <c r="F1126" t="s">
        <v>2750</v>
      </c>
      <c r="G1126" t="s">
        <v>2751</v>
      </c>
      <c r="H1126" t="s">
        <v>25</v>
      </c>
      <c r="I1126" t="s">
        <v>26</v>
      </c>
      <c r="J1126" t="s">
        <v>3261</v>
      </c>
      <c r="K1126" t="s">
        <v>1707</v>
      </c>
      <c r="L1126">
        <v>72401</v>
      </c>
      <c r="M1126" t="s">
        <v>29</v>
      </c>
      <c r="N1126" t="s">
        <v>1756</v>
      </c>
      <c r="O1126" t="s">
        <v>45</v>
      </c>
      <c r="P1126" t="s">
        <v>67</v>
      </c>
      <c r="Q1126" t="s">
        <v>1757</v>
      </c>
      <c r="R1126" s="1">
        <v>6.63</v>
      </c>
      <c r="S1126">
        <v>3</v>
      </c>
      <c r="T1126" s="2">
        <v>0</v>
      </c>
      <c r="U1126" s="4">
        <v>1.7901</v>
      </c>
      <c r="V1126">
        <f>D1126-C1126</f>
        <v>6</v>
      </c>
      <c r="W1126" s="5">
        <f t="shared" si="17"/>
        <v>0.27</v>
      </c>
      <c r="X1126" t="str" cm="1">
        <f t="array" ref="X1126">_xlfn.IFS(V1126&lt;=2, "Express", V1126&lt;=5, "Standard", TRUE, "Delayed")</f>
        <v>Delayed</v>
      </c>
    </row>
    <row r="1127" spans="1:24" x14ac:dyDescent="0.45">
      <c r="A1127">
        <v>1126</v>
      </c>
      <c r="B1127" t="s">
        <v>3260</v>
      </c>
      <c r="C1127" s="3">
        <v>41659</v>
      </c>
      <c r="D1127" s="3">
        <v>41665</v>
      </c>
      <c r="E1127" t="s">
        <v>49</v>
      </c>
      <c r="F1127" t="s">
        <v>2750</v>
      </c>
      <c r="G1127" t="s">
        <v>2751</v>
      </c>
      <c r="H1127" t="s">
        <v>25</v>
      </c>
      <c r="I1127" t="s">
        <v>26</v>
      </c>
      <c r="J1127" t="s">
        <v>3261</v>
      </c>
      <c r="K1127" t="s">
        <v>1707</v>
      </c>
      <c r="L1127">
        <v>72401</v>
      </c>
      <c r="M1127" t="s">
        <v>29</v>
      </c>
      <c r="N1127" t="s">
        <v>3266</v>
      </c>
      <c r="O1127" t="s">
        <v>45</v>
      </c>
      <c r="P1127" t="s">
        <v>172</v>
      </c>
      <c r="Q1127" t="s">
        <v>669</v>
      </c>
      <c r="R1127" s="1">
        <v>23.34</v>
      </c>
      <c r="S1127">
        <v>3</v>
      </c>
      <c r="T1127" s="2">
        <v>0</v>
      </c>
      <c r="U1127" s="4">
        <v>10.969799999999999</v>
      </c>
      <c r="V1127">
        <f>D1127-C1127</f>
        <v>6</v>
      </c>
      <c r="W1127" s="5">
        <f t="shared" si="17"/>
        <v>0.47</v>
      </c>
      <c r="X1127" t="str" cm="1">
        <f t="array" ref="X1127">_xlfn.IFS(V1127&lt;=2, "Express", V1127&lt;=5, "Standard", TRUE, "Delayed")</f>
        <v>Delayed</v>
      </c>
    </row>
    <row r="1128" spans="1:24" x14ac:dyDescent="0.45">
      <c r="A1128">
        <v>1127</v>
      </c>
      <c r="B1128" t="s">
        <v>3260</v>
      </c>
      <c r="C1128" s="3">
        <v>41659</v>
      </c>
      <c r="D1128" s="3">
        <v>41665</v>
      </c>
      <c r="E1128" t="s">
        <v>49</v>
      </c>
      <c r="F1128" t="s">
        <v>2750</v>
      </c>
      <c r="G1128" t="s">
        <v>2751</v>
      </c>
      <c r="H1128" t="s">
        <v>25</v>
      </c>
      <c r="I1128" t="s">
        <v>26</v>
      </c>
      <c r="J1128" t="s">
        <v>3261</v>
      </c>
      <c r="K1128" t="s">
        <v>1707</v>
      </c>
      <c r="L1128">
        <v>72401</v>
      </c>
      <c r="M1128" t="s">
        <v>29</v>
      </c>
      <c r="N1128" t="s">
        <v>1588</v>
      </c>
      <c r="O1128" t="s">
        <v>31</v>
      </c>
      <c r="P1128" t="s">
        <v>35</v>
      </c>
      <c r="Q1128" t="s">
        <v>1589</v>
      </c>
      <c r="R1128" s="1">
        <v>1067.94</v>
      </c>
      <c r="S1128">
        <v>3</v>
      </c>
      <c r="T1128" s="2">
        <v>0</v>
      </c>
      <c r="U1128" s="4">
        <v>224.26740000000001</v>
      </c>
      <c r="V1128">
        <f>D1128-C1128</f>
        <v>6</v>
      </c>
      <c r="W1128" s="5">
        <f t="shared" si="17"/>
        <v>0.21</v>
      </c>
      <c r="X1128" t="str" cm="1">
        <f t="array" ref="X1128">_xlfn.IFS(V1128&lt;=2, "Express", V1128&lt;=5, "Standard", TRUE, "Delayed")</f>
        <v>Delayed</v>
      </c>
    </row>
    <row r="1129" spans="1:24" x14ac:dyDescent="0.45">
      <c r="A1129">
        <v>1128</v>
      </c>
      <c r="B1129" t="s">
        <v>3267</v>
      </c>
      <c r="C1129" s="3">
        <v>42065</v>
      </c>
      <c r="D1129" s="3">
        <v>42070</v>
      </c>
      <c r="E1129" t="s">
        <v>49</v>
      </c>
      <c r="F1129" t="s">
        <v>473</v>
      </c>
      <c r="G1129" t="s">
        <v>474</v>
      </c>
      <c r="H1129" t="s">
        <v>101</v>
      </c>
      <c r="I1129" t="s">
        <v>26</v>
      </c>
      <c r="J1129" t="s">
        <v>1464</v>
      </c>
      <c r="K1129" t="s">
        <v>253</v>
      </c>
      <c r="L1129">
        <v>47374</v>
      </c>
      <c r="M1129" t="s">
        <v>104</v>
      </c>
      <c r="N1129" t="s">
        <v>1567</v>
      </c>
      <c r="O1129" t="s">
        <v>45</v>
      </c>
      <c r="P1129" t="s">
        <v>67</v>
      </c>
      <c r="Q1129" t="s">
        <v>1568</v>
      </c>
      <c r="R1129" s="1">
        <v>10.16</v>
      </c>
      <c r="S1129">
        <v>1</v>
      </c>
      <c r="T1129" s="2">
        <v>0</v>
      </c>
      <c r="U1129" s="4">
        <v>2.6415999999999999</v>
      </c>
      <c r="V1129">
        <f>D1129-C1129</f>
        <v>5</v>
      </c>
      <c r="W1129" s="5">
        <f t="shared" si="17"/>
        <v>0.26</v>
      </c>
      <c r="X1129" t="str" cm="1">
        <f t="array" ref="X1129">_xlfn.IFS(V1129&lt;=2, "Express", V1129&lt;=5, "Standard", TRUE, "Delayed")</f>
        <v>Standard</v>
      </c>
    </row>
    <row r="1130" spans="1:24" x14ac:dyDescent="0.45">
      <c r="A1130">
        <v>1129</v>
      </c>
      <c r="B1130" t="s">
        <v>3267</v>
      </c>
      <c r="C1130" s="3">
        <v>42065</v>
      </c>
      <c r="D1130" s="3">
        <v>42070</v>
      </c>
      <c r="E1130" t="s">
        <v>49</v>
      </c>
      <c r="F1130" t="s">
        <v>473</v>
      </c>
      <c r="G1130" t="s">
        <v>474</v>
      </c>
      <c r="H1130" t="s">
        <v>101</v>
      </c>
      <c r="I1130" t="s">
        <v>26</v>
      </c>
      <c r="J1130" t="s">
        <v>1464</v>
      </c>
      <c r="K1130" t="s">
        <v>253</v>
      </c>
      <c r="L1130">
        <v>47374</v>
      </c>
      <c r="M1130" t="s">
        <v>104</v>
      </c>
      <c r="N1130" t="s">
        <v>2420</v>
      </c>
      <c r="O1130" t="s">
        <v>45</v>
      </c>
      <c r="P1130" t="s">
        <v>172</v>
      </c>
      <c r="Q1130" t="s">
        <v>2421</v>
      </c>
      <c r="R1130" s="1">
        <v>101.88</v>
      </c>
      <c r="S1130">
        <v>6</v>
      </c>
      <c r="T1130" s="2">
        <v>0</v>
      </c>
      <c r="U1130" s="4">
        <v>50.94</v>
      </c>
      <c r="V1130">
        <f>D1130-C1130</f>
        <v>5</v>
      </c>
      <c r="W1130" s="5">
        <f t="shared" si="17"/>
        <v>0.5</v>
      </c>
      <c r="X1130" t="str" cm="1">
        <f t="array" ref="X1130">_xlfn.IFS(V1130&lt;=2, "Express", V1130&lt;=5, "Standard", TRUE, "Delayed")</f>
        <v>Standard</v>
      </c>
    </row>
    <row r="1131" spans="1:24" x14ac:dyDescent="0.45">
      <c r="A1131">
        <v>1130</v>
      </c>
      <c r="B1131" t="s">
        <v>3268</v>
      </c>
      <c r="C1131" s="3">
        <v>42472</v>
      </c>
      <c r="D1131" s="3">
        <v>42476</v>
      </c>
      <c r="E1131" t="s">
        <v>49</v>
      </c>
      <c r="F1131" t="s">
        <v>1786</v>
      </c>
      <c r="G1131" t="s">
        <v>1787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3269</v>
      </c>
      <c r="O1131" t="s">
        <v>31</v>
      </c>
      <c r="P1131" t="s">
        <v>55</v>
      </c>
      <c r="Q1131" t="s">
        <v>3270</v>
      </c>
      <c r="R1131" s="1">
        <v>343.92</v>
      </c>
      <c r="S1131">
        <v>4</v>
      </c>
      <c r="T1131" s="2">
        <v>0</v>
      </c>
      <c r="U1131" s="4">
        <v>75.662400000000005</v>
      </c>
      <c r="V1131">
        <f>D1131-C1131</f>
        <v>4</v>
      </c>
      <c r="W1131" s="5">
        <f t="shared" si="17"/>
        <v>0.22</v>
      </c>
      <c r="X1131" t="str" cm="1">
        <f t="array" ref="X1131">_xlfn.IFS(V1131&lt;=2, "Express", V1131&lt;=5, "Standard", TRUE, "Delayed")</f>
        <v>Standard</v>
      </c>
    </row>
    <row r="1132" spans="1:24" x14ac:dyDescent="0.45">
      <c r="A1132">
        <v>1131</v>
      </c>
      <c r="B1132" t="s">
        <v>3268</v>
      </c>
      <c r="C1132" s="3">
        <v>42472</v>
      </c>
      <c r="D1132" s="3">
        <v>42476</v>
      </c>
      <c r="E1132" t="s">
        <v>49</v>
      </c>
      <c r="F1132" t="s">
        <v>1786</v>
      </c>
      <c r="G1132" t="s">
        <v>1787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3271</v>
      </c>
      <c r="O1132" t="s">
        <v>45</v>
      </c>
      <c r="P1132" t="s">
        <v>89</v>
      </c>
      <c r="Q1132" t="s">
        <v>3272</v>
      </c>
      <c r="R1132" s="1">
        <v>40.99</v>
      </c>
      <c r="S1132">
        <v>1</v>
      </c>
      <c r="T1132" s="2">
        <v>0</v>
      </c>
      <c r="U1132" s="4">
        <v>20.085100000000001</v>
      </c>
      <c r="V1132">
        <f>D1132-C1132</f>
        <v>4</v>
      </c>
      <c r="W1132" s="5">
        <f t="shared" si="17"/>
        <v>0.49</v>
      </c>
      <c r="X1132" t="str" cm="1">
        <f t="array" ref="X1132">_xlfn.IFS(V1132&lt;=2, "Express", V1132&lt;=5, "Standard", TRUE, "Delayed")</f>
        <v>Standard</v>
      </c>
    </row>
    <row r="1133" spans="1:24" x14ac:dyDescent="0.45">
      <c r="A1133">
        <v>1132</v>
      </c>
      <c r="B1133" t="s">
        <v>3268</v>
      </c>
      <c r="C1133" s="3">
        <v>42472</v>
      </c>
      <c r="D1133" s="3">
        <v>42476</v>
      </c>
      <c r="E1133" t="s">
        <v>49</v>
      </c>
      <c r="F1133" t="s">
        <v>1786</v>
      </c>
      <c r="G1133" t="s">
        <v>1787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524</v>
      </c>
      <c r="O1133" t="s">
        <v>45</v>
      </c>
      <c r="P1133" t="s">
        <v>172</v>
      </c>
      <c r="Q1133" t="s">
        <v>525</v>
      </c>
      <c r="R1133" s="1">
        <v>63.9</v>
      </c>
      <c r="S1133">
        <v>5</v>
      </c>
      <c r="T1133" s="2">
        <v>0</v>
      </c>
      <c r="U1133" s="4">
        <v>28.754999999999999</v>
      </c>
      <c r="V1133">
        <f>D1133-C1133</f>
        <v>4</v>
      </c>
      <c r="W1133" s="5">
        <f t="shared" si="17"/>
        <v>0.45</v>
      </c>
      <c r="X1133" t="str" cm="1">
        <f t="array" ref="X1133">_xlfn.IFS(V1133&lt;=2, "Express", V1133&lt;=5, "Standard", TRUE, "Delayed")</f>
        <v>Standard</v>
      </c>
    </row>
    <row r="1134" spans="1:24" x14ac:dyDescent="0.45">
      <c r="A1134">
        <v>1133</v>
      </c>
      <c r="B1134" t="s">
        <v>3273</v>
      </c>
      <c r="C1134" s="3">
        <v>42710</v>
      </c>
      <c r="D1134" s="3">
        <v>42711</v>
      </c>
      <c r="E1134" t="s">
        <v>187</v>
      </c>
      <c r="F1134" t="s">
        <v>511</v>
      </c>
      <c r="G1134" t="s">
        <v>512</v>
      </c>
      <c r="H1134" t="s">
        <v>40</v>
      </c>
      <c r="I1134" t="s">
        <v>26</v>
      </c>
      <c r="J1134" t="s">
        <v>3274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 s="1">
        <v>19.440000000000001</v>
      </c>
      <c r="S1134">
        <v>3</v>
      </c>
      <c r="T1134" s="2">
        <v>0</v>
      </c>
      <c r="U1134" s="4">
        <v>9.3312000000000008</v>
      </c>
      <c r="V1134">
        <f>D1134-C1134</f>
        <v>1</v>
      </c>
      <c r="W1134" s="5">
        <f t="shared" si="17"/>
        <v>0.48000000000000004</v>
      </c>
      <c r="X1134" t="str" cm="1">
        <f t="array" ref="X1134">_xlfn.IFS(V1134&lt;=2, "Express", V1134&lt;=5, "Standard", TRUE, "Delayed")</f>
        <v>Express</v>
      </c>
    </row>
    <row r="1135" spans="1:24" x14ac:dyDescent="0.45">
      <c r="A1135">
        <v>1134</v>
      </c>
      <c r="B1135" t="s">
        <v>3275</v>
      </c>
      <c r="C1135" s="3">
        <v>42526</v>
      </c>
      <c r="D1135" s="3">
        <v>42530</v>
      </c>
      <c r="E1135" t="s">
        <v>49</v>
      </c>
      <c r="F1135" t="s">
        <v>1610</v>
      </c>
      <c r="G1135" t="s">
        <v>1611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1">
        <v>124.608</v>
      </c>
      <c r="S1135">
        <v>4</v>
      </c>
      <c r="T1135" s="2">
        <v>0.2</v>
      </c>
      <c r="U1135" s="4">
        <v>-23.364000000000001</v>
      </c>
      <c r="V1135">
        <f>D1135-C1135</f>
        <v>4</v>
      </c>
      <c r="W1135" s="5">
        <f t="shared" si="17"/>
        <v>-0.1875</v>
      </c>
      <c r="X1135" t="str" cm="1">
        <f t="array" ref="X1135">_xlfn.IFS(V1135&lt;=2, "Express", V1135&lt;=5, "Standard", TRUE, "Delayed")</f>
        <v>Standard</v>
      </c>
    </row>
    <row r="1136" spans="1:24" x14ac:dyDescent="0.45">
      <c r="A1136">
        <v>1135</v>
      </c>
      <c r="B1136" t="s">
        <v>3275</v>
      </c>
      <c r="C1136" s="3">
        <v>42526</v>
      </c>
      <c r="D1136" s="3">
        <v>42530</v>
      </c>
      <c r="E1136" t="s">
        <v>49</v>
      </c>
      <c r="F1136" t="s">
        <v>1610</v>
      </c>
      <c r="G1136" t="s">
        <v>1611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3276</v>
      </c>
      <c r="O1136" t="s">
        <v>45</v>
      </c>
      <c r="P1136" t="s">
        <v>46</v>
      </c>
      <c r="Q1136" t="s">
        <v>3277</v>
      </c>
      <c r="R1136" s="1">
        <v>7.56</v>
      </c>
      <c r="S1136">
        <v>3</v>
      </c>
      <c r="T1136" s="2">
        <v>0.2</v>
      </c>
      <c r="U1136" s="4">
        <v>2.6459999999999999</v>
      </c>
      <c r="V1136">
        <f>D1136-C1136</f>
        <v>4</v>
      </c>
      <c r="W1136" s="5">
        <f t="shared" si="17"/>
        <v>0.35000000000000003</v>
      </c>
      <c r="X1136" t="str" cm="1">
        <f t="array" ref="X1136">_xlfn.IFS(V1136&lt;=2, "Express", V1136&lt;=5, "Standard", TRUE, "Delayed")</f>
        <v>Standard</v>
      </c>
    </row>
    <row r="1137" spans="1:24" x14ac:dyDescent="0.45">
      <c r="A1137">
        <v>1136</v>
      </c>
      <c r="B1137" t="s">
        <v>3278</v>
      </c>
      <c r="C1137" s="3">
        <v>42715</v>
      </c>
      <c r="D1137" s="3">
        <v>42715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3279</v>
      </c>
      <c r="K1137" t="s">
        <v>53</v>
      </c>
      <c r="L1137">
        <v>33030</v>
      </c>
      <c r="M1137" t="s">
        <v>29</v>
      </c>
      <c r="N1137" t="s">
        <v>3280</v>
      </c>
      <c r="O1137" t="s">
        <v>45</v>
      </c>
      <c r="P1137" t="s">
        <v>58</v>
      </c>
      <c r="Q1137" t="s">
        <v>3281</v>
      </c>
      <c r="R1137" s="1">
        <v>85.224000000000004</v>
      </c>
      <c r="S1137">
        <v>3</v>
      </c>
      <c r="T1137" s="2">
        <v>0.2</v>
      </c>
      <c r="U1137" s="4">
        <v>7.4570999999999996</v>
      </c>
      <c r="V1137">
        <f>D1137-C1137</f>
        <v>0</v>
      </c>
      <c r="W1137" s="5">
        <f t="shared" si="17"/>
        <v>8.7499999999999994E-2</v>
      </c>
      <c r="X1137" t="str" cm="1">
        <f t="array" ref="X1137">_xlfn.IFS(V1137&lt;=2, "Express", V1137&lt;=5, "Standard", TRUE, "Delayed")</f>
        <v>Express</v>
      </c>
    </row>
    <row r="1138" spans="1:24" x14ac:dyDescent="0.45">
      <c r="A1138">
        <v>1137</v>
      </c>
      <c r="B1138" t="s">
        <v>3282</v>
      </c>
      <c r="C1138" s="3">
        <v>42686</v>
      </c>
      <c r="D1138" s="3">
        <v>42689</v>
      </c>
      <c r="E1138" t="s">
        <v>22</v>
      </c>
      <c r="F1138" t="s">
        <v>3283</v>
      </c>
      <c r="G1138" t="s">
        <v>3284</v>
      </c>
      <c r="H1138" t="s">
        <v>40</v>
      </c>
      <c r="I1138" t="s">
        <v>26</v>
      </c>
      <c r="J1138" t="s">
        <v>3285</v>
      </c>
      <c r="K1138" t="s">
        <v>253</v>
      </c>
      <c r="L1138">
        <v>46350</v>
      </c>
      <c r="M1138" t="s">
        <v>104</v>
      </c>
      <c r="N1138" t="s">
        <v>3286</v>
      </c>
      <c r="O1138" t="s">
        <v>45</v>
      </c>
      <c r="P1138" t="s">
        <v>172</v>
      </c>
      <c r="Q1138" t="s">
        <v>3287</v>
      </c>
      <c r="R1138" s="1">
        <v>287.52</v>
      </c>
      <c r="S1138">
        <v>8</v>
      </c>
      <c r="T1138" s="2">
        <v>0</v>
      </c>
      <c r="U1138" s="4">
        <v>129.38399999999999</v>
      </c>
      <c r="V1138">
        <f>D1138-C1138</f>
        <v>3</v>
      </c>
      <c r="W1138" s="5">
        <f t="shared" si="17"/>
        <v>0.44999999999999996</v>
      </c>
      <c r="X1138" t="str" cm="1">
        <f t="array" ref="X1138">_xlfn.IFS(V1138&lt;=2, "Express", V1138&lt;=5, "Standard", TRUE, "Delayed")</f>
        <v>Standard</v>
      </c>
    </row>
    <row r="1139" spans="1:24" x14ac:dyDescent="0.45">
      <c r="A1139">
        <v>1138</v>
      </c>
      <c r="B1139" t="s">
        <v>3282</v>
      </c>
      <c r="C1139" s="3">
        <v>42686</v>
      </c>
      <c r="D1139" s="3">
        <v>42689</v>
      </c>
      <c r="E1139" t="s">
        <v>22</v>
      </c>
      <c r="F1139" t="s">
        <v>3283</v>
      </c>
      <c r="G1139" t="s">
        <v>3284</v>
      </c>
      <c r="H1139" t="s">
        <v>40</v>
      </c>
      <c r="I1139" t="s">
        <v>26</v>
      </c>
      <c r="J1139" t="s">
        <v>3285</v>
      </c>
      <c r="K1139" t="s">
        <v>253</v>
      </c>
      <c r="L1139">
        <v>46350</v>
      </c>
      <c r="M1139" t="s">
        <v>104</v>
      </c>
      <c r="N1139" t="s">
        <v>2135</v>
      </c>
      <c r="O1139" t="s">
        <v>45</v>
      </c>
      <c r="P1139" t="s">
        <v>77</v>
      </c>
      <c r="Q1139" t="s">
        <v>2136</v>
      </c>
      <c r="R1139" s="1">
        <v>37.68</v>
      </c>
      <c r="S1139">
        <v>2</v>
      </c>
      <c r="T1139" s="2">
        <v>0</v>
      </c>
      <c r="U1139" s="4">
        <v>10.5504</v>
      </c>
      <c r="V1139">
        <f>D1139-C1139</f>
        <v>3</v>
      </c>
      <c r="W1139" s="5">
        <f t="shared" si="17"/>
        <v>0.27999999999999997</v>
      </c>
      <c r="X1139" t="str" cm="1">
        <f t="array" ref="X1139">_xlfn.IFS(V1139&lt;=2, "Express", V1139&lt;=5, "Standard", TRUE, "Delayed")</f>
        <v>Standard</v>
      </c>
    </row>
    <row r="1140" spans="1:24" x14ac:dyDescent="0.45">
      <c r="A1140">
        <v>1139</v>
      </c>
      <c r="B1140" t="s">
        <v>3282</v>
      </c>
      <c r="C1140" s="3">
        <v>42686</v>
      </c>
      <c r="D1140" s="3">
        <v>42689</v>
      </c>
      <c r="E1140" t="s">
        <v>22</v>
      </c>
      <c r="F1140" t="s">
        <v>3283</v>
      </c>
      <c r="G1140" t="s">
        <v>3284</v>
      </c>
      <c r="H1140" t="s">
        <v>40</v>
      </c>
      <c r="I1140" t="s">
        <v>26</v>
      </c>
      <c r="J1140" t="s">
        <v>3285</v>
      </c>
      <c r="K1140" t="s">
        <v>253</v>
      </c>
      <c r="L1140">
        <v>46350</v>
      </c>
      <c r="M1140" t="s">
        <v>104</v>
      </c>
      <c r="N1140" t="s">
        <v>3288</v>
      </c>
      <c r="O1140" t="s">
        <v>45</v>
      </c>
      <c r="P1140" t="s">
        <v>89</v>
      </c>
      <c r="Q1140" t="s">
        <v>3289</v>
      </c>
      <c r="R1140" s="1">
        <v>19.98</v>
      </c>
      <c r="S1140">
        <v>2</v>
      </c>
      <c r="T1140" s="2">
        <v>0</v>
      </c>
      <c r="U1140" s="4">
        <v>8.9909999999999997</v>
      </c>
      <c r="V1140">
        <f>D1140-C1140</f>
        <v>3</v>
      </c>
      <c r="W1140" s="5">
        <f t="shared" si="17"/>
        <v>0.44999999999999996</v>
      </c>
      <c r="X1140" t="str" cm="1">
        <f t="array" ref="X1140">_xlfn.IFS(V1140&lt;=2, "Express", V1140&lt;=5, "Standard", TRUE, "Delayed")</f>
        <v>Standard</v>
      </c>
    </row>
    <row r="1141" spans="1:24" x14ac:dyDescent="0.45">
      <c r="A1141">
        <v>1140</v>
      </c>
      <c r="B1141" t="s">
        <v>3282</v>
      </c>
      <c r="C1141" s="3">
        <v>42686</v>
      </c>
      <c r="D1141" s="3">
        <v>42689</v>
      </c>
      <c r="E1141" t="s">
        <v>22</v>
      </c>
      <c r="F1141" t="s">
        <v>3283</v>
      </c>
      <c r="G1141" t="s">
        <v>3284</v>
      </c>
      <c r="H1141" t="s">
        <v>40</v>
      </c>
      <c r="I1141" t="s">
        <v>26</v>
      </c>
      <c r="J1141" t="s">
        <v>3285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 s="1">
        <v>20.58</v>
      </c>
      <c r="S1141">
        <v>7</v>
      </c>
      <c r="T1141" s="2">
        <v>0</v>
      </c>
      <c r="U1141" s="4">
        <v>5.5566000000000004</v>
      </c>
      <c r="V1141">
        <f>D1141-C1141</f>
        <v>3</v>
      </c>
      <c r="W1141" s="5">
        <f t="shared" si="17"/>
        <v>0.27</v>
      </c>
      <c r="X1141" t="str" cm="1">
        <f t="array" ref="X1141">_xlfn.IFS(V1141&lt;=2, "Express", V1141&lt;=5, "Standard", TRUE, "Delayed")</f>
        <v>Standard</v>
      </c>
    </row>
    <row r="1142" spans="1:24" x14ac:dyDescent="0.45">
      <c r="A1142">
        <v>1141</v>
      </c>
      <c r="B1142" t="s">
        <v>3282</v>
      </c>
      <c r="C1142" s="3">
        <v>42686</v>
      </c>
      <c r="D1142" s="3">
        <v>42689</v>
      </c>
      <c r="E1142" t="s">
        <v>22</v>
      </c>
      <c r="F1142" t="s">
        <v>3283</v>
      </c>
      <c r="G1142" t="s">
        <v>3284</v>
      </c>
      <c r="H1142" t="s">
        <v>40</v>
      </c>
      <c r="I1142" t="s">
        <v>26</v>
      </c>
      <c r="J1142" t="s">
        <v>3285</v>
      </c>
      <c r="K1142" t="s">
        <v>253</v>
      </c>
      <c r="L1142">
        <v>46350</v>
      </c>
      <c r="M1142" t="s">
        <v>104</v>
      </c>
      <c r="N1142" t="s">
        <v>3290</v>
      </c>
      <c r="O1142" t="s">
        <v>45</v>
      </c>
      <c r="P1142" t="s">
        <v>74</v>
      </c>
      <c r="Q1142" t="s">
        <v>3291</v>
      </c>
      <c r="R1142" s="1">
        <v>17.38</v>
      </c>
      <c r="S1142">
        <v>2</v>
      </c>
      <c r="T1142" s="2">
        <v>0</v>
      </c>
      <c r="U1142" s="4">
        <v>8.69</v>
      </c>
      <c r="V1142">
        <f>D1142-C1142</f>
        <v>3</v>
      </c>
      <c r="W1142" s="5">
        <f t="shared" si="17"/>
        <v>0.5</v>
      </c>
      <c r="X1142" t="str" cm="1">
        <f t="array" ref="X1142">_xlfn.IFS(V1142&lt;=2, "Express", V1142&lt;=5, "Standard", TRUE, "Delayed")</f>
        <v>Standard</v>
      </c>
    </row>
    <row r="1143" spans="1:24" x14ac:dyDescent="0.45">
      <c r="A1143">
        <v>1142</v>
      </c>
      <c r="B1143" t="s">
        <v>3292</v>
      </c>
      <c r="C1143" s="3">
        <v>41911</v>
      </c>
      <c r="D1143" s="3">
        <v>41915</v>
      </c>
      <c r="E1143" t="s">
        <v>49</v>
      </c>
      <c r="F1143" t="s">
        <v>2285</v>
      </c>
      <c r="G1143" t="s">
        <v>2286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2902</v>
      </c>
      <c r="O1143" t="s">
        <v>31</v>
      </c>
      <c r="P1143" t="s">
        <v>64</v>
      </c>
      <c r="Q1143" t="s">
        <v>2903</v>
      </c>
      <c r="R1143" s="1">
        <v>204.6</v>
      </c>
      <c r="S1143">
        <v>2</v>
      </c>
      <c r="T1143" s="2">
        <v>0</v>
      </c>
      <c r="U1143" s="4">
        <v>53.195999999999998</v>
      </c>
      <c r="V1143">
        <f>D1143-C1143</f>
        <v>4</v>
      </c>
      <c r="W1143" s="5">
        <f t="shared" si="17"/>
        <v>0.26</v>
      </c>
      <c r="X1143" t="str" cm="1">
        <f t="array" ref="X1143">_xlfn.IFS(V1143&lt;=2, "Express", V1143&lt;=5, "Standard", TRUE, "Delayed")</f>
        <v>Standard</v>
      </c>
    </row>
    <row r="1144" spans="1:24" x14ac:dyDescent="0.45">
      <c r="A1144">
        <v>1143</v>
      </c>
      <c r="B1144" t="s">
        <v>3292</v>
      </c>
      <c r="C1144" s="3">
        <v>41911</v>
      </c>
      <c r="D1144" s="3">
        <v>41915</v>
      </c>
      <c r="E1144" t="s">
        <v>49</v>
      </c>
      <c r="F1144" t="s">
        <v>2285</v>
      </c>
      <c r="G1144" t="s">
        <v>2286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3293</v>
      </c>
      <c r="O1144" t="s">
        <v>45</v>
      </c>
      <c r="P1144" t="s">
        <v>268</v>
      </c>
      <c r="Q1144" t="s">
        <v>3294</v>
      </c>
      <c r="R1144" s="1">
        <v>8.7200000000000006</v>
      </c>
      <c r="S1144">
        <v>4</v>
      </c>
      <c r="T1144" s="2">
        <v>0</v>
      </c>
      <c r="U1144" s="4">
        <v>2.8776000000000002</v>
      </c>
      <c r="V1144">
        <f>D1144-C1144</f>
        <v>4</v>
      </c>
      <c r="W1144" s="5">
        <f t="shared" si="17"/>
        <v>0.33</v>
      </c>
      <c r="X1144" t="str" cm="1">
        <f t="array" ref="X1144">_xlfn.IFS(V1144&lt;=2, "Express", V1144&lt;=5, "Standard", TRUE, "Delayed")</f>
        <v>Standard</v>
      </c>
    </row>
    <row r="1145" spans="1:24" x14ac:dyDescent="0.45">
      <c r="A1145">
        <v>1144</v>
      </c>
      <c r="B1145" t="s">
        <v>3292</v>
      </c>
      <c r="C1145" s="3">
        <v>41911</v>
      </c>
      <c r="D1145" s="3">
        <v>41915</v>
      </c>
      <c r="E1145" t="s">
        <v>49</v>
      </c>
      <c r="F1145" t="s">
        <v>2285</v>
      </c>
      <c r="G1145" t="s">
        <v>2286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 s="1">
        <v>6.48</v>
      </c>
      <c r="S1145">
        <v>1</v>
      </c>
      <c r="T1145" s="2">
        <v>0</v>
      </c>
      <c r="U1145" s="4">
        <v>3.1103999999999998</v>
      </c>
      <c r="V1145">
        <f>D1145-C1145</f>
        <v>4</v>
      </c>
      <c r="W1145" s="5">
        <f t="shared" si="17"/>
        <v>0.47999999999999993</v>
      </c>
      <c r="X1145" t="str" cm="1">
        <f t="array" ref="X1145">_xlfn.IFS(V1145&lt;=2, "Express", V1145&lt;=5, "Standard", TRUE, "Delayed")</f>
        <v>Standard</v>
      </c>
    </row>
    <row r="1146" spans="1:24" x14ac:dyDescent="0.45">
      <c r="A1146">
        <v>1145</v>
      </c>
      <c r="B1146" t="s">
        <v>3292</v>
      </c>
      <c r="C1146" s="3">
        <v>41911</v>
      </c>
      <c r="D1146" s="3">
        <v>41915</v>
      </c>
      <c r="E1146" t="s">
        <v>49</v>
      </c>
      <c r="F1146" t="s">
        <v>2285</v>
      </c>
      <c r="G1146" t="s">
        <v>2286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3295</v>
      </c>
      <c r="O1146" t="s">
        <v>70</v>
      </c>
      <c r="P1146" t="s">
        <v>682</v>
      </c>
      <c r="Q1146" t="s">
        <v>3296</v>
      </c>
      <c r="R1146" s="1">
        <v>686.32</v>
      </c>
      <c r="S1146">
        <v>2</v>
      </c>
      <c r="T1146" s="2">
        <v>0.2</v>
      </c>
      <c r="U1146" s="4">
        <v>223.054</v>
      </c>
      <c r="V1146">
        <f>D1146-C1146</f>
        <v>4</v>
      </c>
      <c r="W1146" s="5">
        <f t="shared" si="17"/>
        <v>0.32499999999999996</v>
      </c>
      <c r="X1146" t="str" cm="1">
        <f t="array" ref="X1146">_xlfn.IFS(V1146&lt;=2, "Express", V1146&lt;=5, "Standard", TRUE, "Delayed")</f>
        <v>Standard</v>
      </c>
    </row>
    <row r="1147" spans="1:24" x14ac:dyDescent="0.45">
      <c r="A1147">
        <v>1146</v>
      </c>
      <c r="B1147" t="s">
        <v>3292</v>
      </c>
      <c r="C1147" s="3">
        <v>41911</v>
      </c>
      <c r="D1147" s="3">
        <v>41915</v>
      </c>
      <c r="E1147" t="s">
        <v>49</v>
      </c>
      <c r="F1147" t="s">
        <v>2285</v>
      </c>
      <c r="G1147" t="s">
        <v>2286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3215</v>
      </c>
      <c r="O1147" t="s">
        <v>45</v>
      </c>
      <c r="P1147" t="s">
        <v>58</v>
      </c>
      <c r="Q1147" t="s">
        <v>3216</v>
      </c>
      <c r="R1147" s="1">
        <v>62.18</v>
      </c>
      <c r="S1147">
        <v>1</v>
      </c>
      <c r="T1147" s="2">
        <v>0</v>
      </c>
      <c r="U1147" s="4">
        <v>16.788599999999999</v>
      </c>
      <c r="V1147">
        <f>D1147-C1147</f>
        <v>4</v>
      </c>
      <c r="W1147" s="5">
        <f t="shared" si="17"/>
        <v>0.26999999999999996</v>
      </c>
      <c r="X1147" t="str" cm="1">
        <f t="array" ref="X1147">_xlfn.IFS(V1147&lt;=2, "Express", V1147&lt;=5, "Standard", TRUE, "Delayed")</f>
        <v>Standard</v>
      </c>
    </row>
    <row r="1148" spans="1:24" x14ac:dyDescent="0.45">
      <c r="A1148">
        <v>1147</v>
      </c>
      <c r="B1148" t="s">
        <v>3297</v>
      </c>
      <c r="C1148" s="3">
        <v>42098</v>
      </c>
      <c r="D1148" s="3">
        <v>42098</v>
      </c>
      <c r="E1148" t="s">
        <v>1289</v>
      </c>
      <c r="F1148" t="s">
        <v>3298</v>
      </c>
      <c r="G1148" t="s">
        <v>3299</v>
      </c>
      <c r="H1148" t="s">
        <v>25</v>
      </c>
      <c r="I1148" t="s">
        <v>26</v>
      </c>
      <c r="J1148" t="s">
        <v>3300</v>
      </c>
      <c r="K1148" t="s">
        <v>237</v>
      </c>
      <c r="L1148">
        <v>48911</v>
      </c>
      <c r="M1148" t="s">
        <v>104</v>
      </c>
      <c r="N1148" t="s">
        <v>3301</v>
      </c>
      <c r="O1148" t="s">
        <v>45</v>
      </c>
      <c r="P1148" t="s">
        <v>77</v>
      </c>
      <c r="Q1148" t="s">
        <v>3302</v>
      </c>
      <c r="R1148" s="1">
        <v>644.07600000000002</v>
      </c>
      <c r="S1148">
        <v>2</v>
      </c>
      <c r="T1148" s="2">
        <v>0.1</v>
      </c>
      <c r="U1148" s="4">
        <v>107.346</v>
      </c>
      <c r="V1148">
        <f>D1148-C1148</f>
        <v>0</v>
      </c>
      <c r="W1148" s="5">
        <f t="shared" si="17"/>
        <v>0.16666666666666666</v>
      </c>
      <c r="X1148" t="str" cm="1">
        <f t="array" ref="X1148">_xlfn.IFS(V1148&lt;=2, "Express", V1148&lt;=5, "Standard", TRUE, "Delayed")</f>
        <v>Express</v>
      </c>
    </row>
    <row r="1149" spans="1:24" x14ac:dyDescent="0.45">
      <c r="A1149">
        <v>1148</v>
      </c>
      <c r="B1149" t="s">
        <v>3297</v>
      </c>
      <c r="C1149" s="3">
        <v>42098</v>
      </c>
      <c r="D1149" s="3">
        <v>42098</v>
      </c>
      <c r="E1149" t="s">
        <v>1289</v>
      </c>
      <c r="F1149" t="s">
        <v>3298</v>
      </c>
      <c r="G1149" t="s">
        <v>3299</v>
      </c>
      <c r="H1149" t="s">
        <v>25</v>
      </c>
      <c r="I1149" t="s">
        <v>26</v>
      </c>
      <c r="J1149" t="s">
        <v>3300</v>
      </c>
      <c r="K1149" t="s">
        <v>237</v>
      </c>
      <c r="L1149">
        <v>48911</v>
      </c>
      <c r="M1149" t="s">
        <v>104</v>
      </c>
      <c r="N1149" t="s">
        <v>3303</v>
      </c>
      <c r="O1149" t="s">
        <v>45</v>
      </c>
      <c r="P1149" t="s">
        <v>268</v>
      </c>
      <c r="Q1149" t="s">
        <v>561</v>
      </c>
      <c r="R1149" s="1">
        <v>5.84</v>
      </c>
      <c r="S1149">
        <v>2</v>
      </c>
      <c r="T1149" s="2">
        <v>0</v>
      </c>
      <c r="U1149" s="4">
        <v>2.6280000000000001</v>
      </c>
      <c r="V1149">
        <f>D1149-C1149</f>
        <v>0</v>
      </c>
      <c r="W1149" s="5">
        <f t="shared" si="17"/>
        <v>0.45</v>
      </c>
      <c r="X1149" t="str" cm="1">
        <f t="array" ref="X1149">_xlfn.IFS(V1149&lt;=2, "Express", V1149&lt;=5, "Standard", TRUE, "Delayed")</f>
        <v>Express</v>
      </c>
    </row>
    <row r="1150" spans="1:24" x14ac:dyDescent="0.45">
      <c r="A1150">
        <v>1149</v>
      </c>
      <c r="B1150" t="s">
        <v>3297</v>
      </c>
      <c r="C1150" s="3">
        <v>42098</v>
      </c>
      <c r="D1150" s="3">
        <v>42098</v>
      </c>
      <c r="E1150" t="s">
        <v>1289</v>
      </c>
      <c r="F1150" t="s">
        <v>3298</v>
      </c>
      <c r="G1150" t="s">
        <v>3299</v>
      </c>
      <c r="H1150" t="s">
        <v>25</v>
      </c>
      <c r="I1150" t="s">
        <v>26</v>
      </c>
      <c r="J1150" t="s">
        <v>3300</v>
      </c>
      <c r="K1150" t="s">
        <v>237</v>
      </c>
      <c r="L1150">
        <v>48911</v>
      </c>
      <c r="M1150" t="s">
        <v>104</v>
      </c>
      <c r="N1150" t="s">
        <v>3304</v>
      </c>
      <c r="O1150" t="s">
        <v>45</v>
      </c>
      <c r="P1150" t="s">
        <v>74</v>
      </c>
      <c r="Q1150" t="s">
        <v>3305</v>
      </c>
      <c r="R1150" s="1">
        <v>12.76</v>
      </c>
      <c r="S1150">
        <v>2</v>
      </c>
      <c r="T1150" s="2">
        <v>0</v>
      </c>
      <c r="U1150" s="4">
        <v>5.8696000000000002</v>
      </c>
      <c r="V1150">
        <f>D1150-C1150</f>
        <v>0</v>
      </c>
      <c r="W1150" s="5">
        <f t="shared" si="17"/>
        <v>0.46</v>
      </c>
      <c r="X1150" t="str" cm="1">
        <f t="array" ref="X1150">_xlfn.IFS(V1150&lt;=2, "Express", V1150&lt;=5, "Standard", TRUE, "Delayed")</f>
        <v>Express</v>
      </c>
    </row>
    <row r="1151" spans="1:24" x14ac:dyDescent="0.45">
      <c r="A1151">
        <v>1150</v>
      </c>
      <c r="B1151" t="s">
        <v>3297</v>
      </c>
      <c r="C1151" s="3">
        <v>42098</v>
      </c>
      <c r="D1151" s="3">
        <v>42098</v>
      </c>
      <c r="E1151" t="s">
        <v>1289</v>
      </c>
      <c r="F1151" t="s">
        <v>3298</v>
      </c>
      <c r="G1151" t="s">
        <v>3299</v>
      </c>
      <c r="H1151" t="s">
        <v>25</v>
      </c>
      <c r="I1151" t="s">
        <v>26</v>
      </c>
      <c r="J1151" t="s">
        <v>3300</v>
      </c>
      <c r="K1151" t="s">
        <v>237</v>
      </c>
      <c r="L1151">
        <v>48911</v>
      </c>
      <c r="M1151" t="s">
        <v>104</v>
      </c>
      <c r="N1151" t="s">
        <v>3306</v>
      </c>
      <c r="O1151" t="s">
        <v>70</v>
      </c>
      <c r="P1151" t="s">
        <v>71</v>
      </c>
      <c r="Q1151" t="s">
        <v>3307</v>
      </c>
      <c r="R1151" s="1">
        <v>10.95</v>
      </c>
      <c r="S1151">
        <v>1</v>
      </c>
      <c r="T1151" s="2">
        <v>0</v>
      </c>
      <c r="U1151" s="4">
        <v>0.438</v>
      </c>
      <c r="V1151">
        <f>D1151-C1151</f>
        <v>0</v>
      </c>
      <c r="W1151" s="5">
        <f t="shared" si="17"/>
        <v>0.04</v>
      </c>
      <c r="X1151" t="str" cm="1">
        <f t="array" ref="X1151">_xlfn.IFS(V1151&lt;=2, "Express", V1151&lt;=5, "Standard", TRUE, "Delayed")</f>
        <v>Express</v>
      </c>
    </row>
    <row r="1152" spans="1:24" x14ac:dyDescent="0.45">
      <c r="A1152">
        <v>1151</v>
      </c>
      <c r="B1152" t="s">
        <v>3297</v>
      </c>
      <c r="C1152" s="3">
        <v>42098</v>
      </c>
      <c r="D1152" s="3">
        <v>42098</v>
      </c>
      <c r="E1152" t="s">
        <v>1289</v>
      </c>
      <c r="F1152" t="s">
        <v>3298</v>
      </c>
      <c r="G1152" t="s">
        <v>3299</v>
      </c>
      <c r="H1152" t="s">
        <v>25</v>
      </c>
      <c r="I1152" t="s">
        <v>26</v>
      </c>
      <c r="J1152" t="s">
        <v>3300</v>
      </c>
      <c r="K1152" t="s">
        <v>237</v>
      </c>
      <c r="L1152">
        <v>48911</v>
      </c>
      <c r="M1152" t="s">
        <v>104</v>
      </c>
      <c r="N1152" t="s">
        <v>3308</v>
      </c>
      <c r="O1152" t="s">
        <v>70</v>
      </c>
      <c r="P1152" t="s">
        <v>1215</v>
      </c>
      <c r="Q1152" t="s">
        <v>3309</v>
      </c>
      <c r="R1152" s="1">
        <v>599.98</v>
      </c>
      <c r="S1152">
        <v>2</v>
      </c>
      <c r="T1152" s="2">
        <v>0</v>
      </c>
      <c r="U1152" s="4">
        <v>209.99299999999999</v>
      </c>
      <c r="V1152">
        <f>D1152-C1152</f>
        <v>0</v>
      </c>
      <c r="W1152" s="5">
        <f t="shared" si="17"/>
        <v>0.35</v>
      </c>
      <c r="X1152" t="str" cm="1">
        <f t="array" ref="X1152">_xlfn.IFS(V1152&lt;=2, "Express", V1152&lt;=5, "Standard", TRUE, "Delayed")</f>
        <v>Express</v>
      </c>
    </row>
    <row r="1153" spans="1:24" x14ac:dyDescent="0.45">
      <c r="A1153">
        <v>1152</v>
      </c>
      <c r="B1153" t="s">
        <v>3310</v>
      </c>
      <c r="C1153" s="3">
        <v>42132</v>
      </c>
      <c r="D1153" s="3">
        <v>42138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3311</v>
      </c>
      <c r="K1153" t="s">
        <v>496</v>
      </c>
      <c r="L1153">
        <v>44221</v>
      </c>
      <c r="M1153" t="s">
        <v>147</v>
      </c>
      <c r="N1153" t="s">
        <v>3312</v>
      </c>
      <c r="O1153" t="s">
        <v>31</v>
      </c>
      <c r="P1153" t="s">
        <v>64</v>
      </c>
      <c r="Q1153" t="s">
        <v>3313</v>
      </c>
      <c r="R1153" s="1">
        <v>8.3520000000000003</v>
      </c>
      <c r="S1153">
        <v>6</v>
      </c>
      <c r="T1153" s="2">
        <v>0.2</v>
      </c>
      <c r="U1153" s="4">
        <v>1.2527999999999999</v>
      </c>
      <c r="V1153">
        <f>D1153-C1153</f>
        <v>6</v>
      </c>
      <c r="W1153" s="5">
        <f t="shared" si="17"/>
        <v>0.15</v>
      </c>
      <c r="X1153" t="str" cm="1">
        <f t="array" ref="X1153">_xlfn.IFS(V1153&lt;=2, "Express", V1153&lt;=5, "Standard", TRUE, "Delayed")</f>
        <v>Delayed</v>
      </c>
    </row>
    <row r="1154" spans="1:24" x14ac:dyDescent="0.45">
      <c r="A1154">
        <v>1153</v>
      </c>
      <c r="B1154" t="s">
        <v>3314</v>
      </c>
      <c r="C1154" s="3">
        <v>42735</v>
      </c>
      <c r="D1154" s="3">
        <v>42741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3315</v>
      </c>
      <c r="K1154" t="s">
        <v>1391</v>
      </c>
      <c r="L1154">
        <v>89502</v>
      </c>
      <c r="M1154" t="s">
        <v>43</v>
      </c>
      <c r="N1154" t="s">
        <v>3316</v>
      </c>
      <c r="O1154" t="s">
        <v>45</v>
      </c>
      <c r="P1154" t="s">
        <v>67</v>
      </c>
      <c r="Q1154" t="s">
        <v>3317</v>
      </c>
      <c r="R1154" s="1">
        <v>3.64</v>
      </c>
      <c r="S1154">
        <v>2</v>
      </c>
      <c r="T1154" s="2">
        <v>0</v>
      </c>
      <c r="U1154" s="4">
        <v>1.6379999999999999</v>
      </c>
      <c r="V1154">
        <f>D1154-C1154</f>
        <v>6</v>
      </c>
      <c r="W1154" s="5">
        <f t="shared" si="17"/>
        <v>0.44999999999999996</v>
      </c>
      <c r="X1154" t="str" cm="1">
        <f t="array" ref="X1154">_xlfn.IFS(V1154&lt;=2, "Express", V1154&lt;=5, "Standard", TRUE, "Delayed")</f>
        <v>Delayed</v>
      </c>
    </row>
    <row r="1155" spans="1:24" x14ac:dyDescent="0.45">
      <c r="A1155">
        <v>1154</v>
      </c>
      <c r="B1155" t="s">
        <v>3314</v>
      </c>
      <c r="C1155" s="3">
        <v>42735</v>
      </c>
      <c r="D1155" s="3">
        <v>42741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3315</v>
      </c>
      <c r="K1155" t="s">
        <v>1391</v>
      </c>
      <c r="L1155">
        <v>89502</v>
      </c>
      <c r="M1155" t="s">
        <v>43</v>
      </c>
      <c r="N1155" t="s">
        <v>2710</v>
      </c>
      <c r="O1155" t="s">
        <v>45</v>
      </c>
      <c r="P1155" t="s">
        <v>74</v>
      </c>
      <c r="Q1155" t="s">
        <v>2711</v>
      </c>
      <c r="R1155" s="1">
        <v>159.768</v>
      </c>
      <c r="S1155">
        <v>7</v>
      </c>
      <c r="T1155" s="2">
        <v>0.2</v>
      </c>
      <c r="U1155" s="4">
        <v>53.921700000000001</v>
      </c>
      <c r="V1155">
        <f>D1155-C1155</f>
        <v>6</v>
      </c>
      <c r="W1155" s="5">
        <f t="shared" ref="W1155:W1218" si="18">IFERROR(U1155/R1155, "0%")</f>
        <v>0.33750000000000002</v>
      </c>
      <c r="X1155" t="str" cm="1">
        <f t="array" ref="X1155">_xlfn.IFS(V1155&lt;=2, "Express", V1155&lt;=5, "Standard", TRUE, "Delayed")</f>
        <v>Delayed</v>
      </c>
    </row>
    <row r="1156" spans="1:24" x14ac:dyDescent="0.45">
      <c r="A1156">
        <v>1155</v>
      </c>
      <c r="B1156" t="s">
        <v>3318</v>
      </c>
      <c r="C1156" s="3">
        <v>41993</v>
      </c>
      <c r="D1156" s="3">
        <v>41994</v>
      </c>
      <c r="E1156" t="s">
        <v>187</v>
      </c>
      <c r="F1156" t="s">
        <v>3213</v>
      </c>
      <c r="G1156" t="s">
        <v>3214</v>
      </c>
      <c r="H1156" t="s">
        <v>101</v>
      </c>
      <c r="I1156" t="s">
        <v>26</v>
      </c>
      <c r="J1156" t="s">
        <v>3319</v>
      </c>
      <c r="K1156" t="s">
        <v>318</v>
      </c>
      <c r="L1156">
        <v>22801</v>
      </c>
      <c r="M1156" t="s">
        <v>29</v>
      </c>
      <c r="N1156" t="s">
        <v>3320</v>
      </c>
      <c r="O1156" t="s">
        <v>45</v>
      </c>
      <c r="P1156" t="s">
        <v>58</v>
      </c>
      <c r="Q1156" t="s">
        <v>3321</v>
      </c>
      <c r="R1156" s="1">
        <v>122.48</v>
      </c>
      <c r="S1156">
        <v>2</v>
      </c>
      <c r="T1156" s="2">
        <v>0</v>
      </c>
      <c r="U1156" s="4">
        <v>0</v>
      </c>
      <c r="V1156">
        <f>D1156-C1156</f>
        <v>1</v>
      </c>
      <c r="W1156" s="5">
        <f t="shared" si="18"/>
        <v>0</v>
      </c>
      <c r="X1156" t="str" cm="1">
        <f t="array" ref="X1156">_xlfn.IFS(V1156&lt;=2, "Express", V1156&lt;=5, "Standard", TRUE, "Delayed")</f>
        <v>Express</v>
      </c>
    </row>
    <row r="1157" spans="1:24" x14ac:dyDescent="0.45">
      <c r="A1157">
        <v>1156</v>
      </c>
      <c r="B1157" t="s">
        <v>3318</v>
      </c>
      <c r="C1157" s="3">
        <v>41993</v>
      </c>
      <c r="D1157" s="3">
        <v>41994</v>
      </c>
      <c r="E1157" t="s">
        <v>187</v>
      </c>
      <c r="F1157" t="s">
        <v>3213</v>
      </c>
      <c r="G1157" t="s">
        <v>3214</v>
      </c>
      <c r="H1157" t="s">
        <v>101</v>
      </c>
      <c r="I1157" t="s">
        <v>26</v>
      </c>
      <c r="J1157" t="s">
        <v>3319</v>
      </c>
      <c r="K1157" t="s">
        <v>318</v>
      </c>
      <c r="L1157">
        <v>22801</v>
      </c>
      <c r="M1157" t="s">
        <v>29</v>
      </c>
      <c r="N1157" t="s">
        <v>3322</v>
      </c>
      <c r="O1157" t="s">
        <v>31</v>
      </c>
      <c r="P1157" t="s">
        <v>55</v>
      </c>
      <c r="Q1157" t="s">
        <v>3323</v>
      </c>
      <c r="R1157" s="1">
        <v>2244.48</v>
      </c>
      <c r="S1157">
        <v>7</v>
      </c>
      <c r="T1157" s="2">
        <v>0</v>
      </c>
      <c r="U1157" s="4">
        <v>493.78559999999999</v>
      </c>
      <c r="V1157">
        <f>D1157-C1157</f>
        <v>1</v>
      </c>
      <c r="W1157" s="5">
        <f t="shared" si="18"/>
        <v>0.22</v>
      </c>
      <c r="X1157" t="str" cm="1">
        <f t="array" ref="X1157">_xlfn.IFS(V1157&lt;=2, "Express", V1157&lt;=5, "Standard", TRUE, "Delayed")</f>
        <v>Express</v>
      </c>
    </row>
    <row r="1158" spans="1:24" x14ac:dyDescent="0.45">
      <c r="A1158">
        <v>1157</v>
      </c>
      <c r="B1158" t="s">
        <v>3318</v>
      </c>
      <c r="C1158" s="3">
        <v>41993</v>
      </c>
      <c r="D1158" s="3">
        <v>41994</v>
      </c>
      <c r="E1158" t="s">
        <v>187</v>
      </c>
      <c r="F1158" t="s">
        <v>3213</v>
      </c>
      <c r="G1158" t="s">
        <v>3214</v>
      </c>
      <c r="H1158" t="s">
        <v>101</v>
      </c>
      <c r="I1158" t="s">
        <v>26</v>
      </c>
      <c r="J1158" t="s">
        <v>3319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 s="1">
        <v>62.31</v>
      </c>
      <c r="S1158">
        <v>3</v>
      </c>
      <c r="T1158" s="2">
        <v>0</v>
      </c>
      <c r="U1158" s="4">
        <v>29.285699999999999</v>
      </c>
      <c r="V1158">
        <f>D1158-C1158</f>
        <v>1</v>
      </c>
      <c r="W1158" s="5">
        <f t="shared" si="18"/>
        <v>0.47</v>
      </c>
      <c r="X1158" t="str" cm="1">
        <f t="array" ref="X1158">_xlfn.IFS(V1158&lt;=2, "Express", V1158&lt;=5, "Standard", TRUE, "Delayed")</f>
        <v>Express</v>
      </c>
    </row>
    <row r="1159" spans="1:24" x14ac:dyDescent="0.45">
      <c r="A1159">
        <v>1158</v>
      </c>
      <c r="B1159" t="s">
        <v>3318</v>
      </c>
      <c r="C1159" s="3">
        <v>41993</v>
      </c>
      <c r="D1159" s="3">
        <v>41994</v>
      </c>
      <c r="E1159" t="s">
        <v>187</v>
      </c>
      <c r="F1159" t="s">
        <v>3213</v>
      </c>
      <c r="G1159" t="s">
        <v>3214</v>
      </c>
      <c r="H1159" t="s">
        <v>101</v>
      </c>
      <c r="I1159" t="s">
        <v>26</v>
      </c>
      <c r="J1159" t="s">
        <v>3319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 s="1">
        <v>455.1</v>
      </c>
      <c r="S1159">
        <v>2</v>
      </c>
      <c r="T1159" s="2">
        <v>0</v>
      </c>
      <c r="U1159" s="4">
        <v>100.122</v>
      </c>
      <c r="V1159">
        <f>D1159-C1159</f>
        <v>1</v>
      </c>
      <c r="W1159" s="5">
        <f t="shared" si="18"/>
        <v>0.22</v>
      </c>
      <c r="X1159" t="str" cm="1">
        <f t="array" ref="X1159">_xlfn.IFS(V1159&lt;=2, "Express", V1159&lt;=5, "Standard", TRUE, "Delayed")</f>
        <v>Express</v>
      </c>
    </row>
    <row r="1160" spans="1:24" x14ac:dyDescent="0.45">
      <c r="A1160">
        <v>1159</v>
      </c>
      <c r="B1160" t="s">
        <v>3324</v>
      </c>
      <c r="C1160" s="3">
        <v>42553</v>
      </c>
      <c r="D1160" s="3">
        <v>42558</v>
      </c>
      <c r="E1160" t="s">
        <v>22</v>
      </c>
      <c r="F1160" t="s">
        <v>2757</v>
      </c>
      <c r="G1160" t="s">
        <v>2758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3325</v>
      </c>
      <c r="O1160" t="s">
        <v>31</v>
      </c>
      <c r="P1160" t="s">
        <v>35</v>
      </c>
      <c r="Q1160" t="s">
        <v>3326</v>
      </c>
      <c r="R1160" s="1">
        <v>195.184</v>
      </c>
      <c r="S1160">
        <v>1</v>
      </c>
      <c r="T1160" s="2">
        <v>0.2</v>
      </c>
      <c r="U1160" s="4">
        <v>19.5184</v>
      </c>
      <c r="V1160">
        <f>D1160-C1160</f>
        <v>5</v>
      </c>
      <c r="W1160" s="5">
        <f t="shared" si="18"/>
        <v>0.1</v>
      </c>
      <c r="X1160" t="str" cm="1">
        <f t="array" ref="X1160">_xlfn.IFS(V1160&lt;=2, "Express", V1160&lt;=5, "Standard", TRUE, "Delayed")</f>
        <v>Standard</v>
      </c>
    </row>
    <row r="1161" spans="1:24" x14ac:dyDescent="0.45">
      <c r="A1161">
        <v>1160</v>
      </c>
      <c r="B1161" t="s">
        <v>3327</v>
      </c>
      <c r="C1161" s="3">
        <v>42915</v>
      </c>
      <c r="D1161" s="3">
        <v>42920</v>
      </c>
      <c r="E1161" t="s">
        <v>49</v>
      </c>
      <c r="F1161" t="s">
        <v>3328</v>
      </c>
      <c r="G1161" t="s">
        <v>3329</v>
      </c>
      <c r="H1161" t="s">
        <v>25</v>
      </c>
      <c r="I1161" t="s">
        <v>26</v>
      </c>
      <c r="J1161" t="s">
        <v>407</v>
      </c>
      <c r="K1161" t="s">
        <v>228</v>
      </c>
      <c r="L1161">
        <v>55407</v>
      </c>
      <c r="M1161" t="s">
        <v>104</v>
      </c>
      <c r="N1161" t="s">
        <v>2510</v>
      </c>
      <c r="O1161" t="s">
        <v>45</v>
      </c>
      <c r="P1161" t="s">
        <v>77</v>
      </c>
      <c r="Q1161" t="s">
        <v>3330</v>
      </c>
      <c r="R1161" s="1">
        <v>362.94</v>
      </c>
      <c r="S1161">
        <v>3</v>
      </c>
      <c r="T1161" s="2">
        <v>0</v>
      </c>
      <c r="U1161" s="4">
        <v>90.734999999999999</v>
      </c>
      <c r="V1161">
        <f>D1161-C1161</f>
        <v>5</v>
      </c>
      <c r="W1161" s="5">
        <f t="shared" si="18"/>
        <v>0.25</v>
      </c>
      <c r="X1161" t="str" cm="1">
        <f t="array" ref="X1161">_xlfn.IFS(V1161&lt;=2, "Express", V1161&lt;=5, "Standard", TRUE, "Delayed")</f>
        <v>Standard</v>
      </c>
    </row>
    <row r="1162" spans="1:24" x14ac:dyDescent="0.45">
      <c r="A1162">
        <v>1161</v>
      </c>
      <c r="B1162" t="s">
        <v>3327</v>
      </c>
      <c r="C1162" s="3">
        <v>42915</v>
      </c>
      <c r="D1162" s="3">
        <v>42920</v>
      </c>
      <c r="E1162" t="s">
        <v>49</v>
      </c>
      <c r="F1162" t="s">
        <v>3328</v>
      </c>
      <c r="G1162" t="s">
        <v>3329</v>
      </c>
      <c r="H1162" t="s">
        <v>25</v>
      </c>
      <c r="I1162" t="s">
        <v>26</v>
      </c>
      <c r="J1162" t="s">
        <v>407</v>
      </c>
      <c r="K1162" t="s">
        <v>228</v>
      </c>
      <c r="L1162">
        <v>55407</v>
      </c>
      <c r="M1162" t="s">
        <v>104</v>
      </c>
      <c r="N1162" t="s">
        <v>323</v>
      </c>
      <c r="O1162" t="s">
        <v>45</v>
      </c>
      <c r="P1162" t="s">
        <v>74</v>
      </c>
      <c r="Q1162" t="s">
        <v>324</v>
      </c>
      <c r="R1162" s="1">
        <v>11.54</v>
      </c>
      <c r="S1162">
        <v>2</v>
      </c>
      <c r="T1162" s="2">
        <v>0</v>
      </c>
      <c r="U1162" s="4">
        <v>5.77</v>
      </c>
      <c r="V1162">
        <f>D1162-C1162</f>
        <v>5</v>
      </c>
      <c r="W1162" s="5">
        <f t="shared" si="18"/>
        <v>0.5</v>
      </c>
      <c r="X1162" t="str" cm="1">
        <f t="array" ref="X1162">_xlfn.IFS(V1162&lt;=2, "Express", V1162&lt;=5, "Standard", TRUE, "Delayed")</f>
        <v>Standard</v>
      </c>
    </row>
    <row r="1163" spans="1:24" x14ac:dyDescent="0.45">
      <c r="A1163">
        <v>1162</v>
      </c>
      <c r="B1163" t="s">
        <v>3331</v>
      </c>
      <c r="C1163" s="3">
        <v>41883</v>
      </c>
      <c r="D1163" s="3">
        <v>41887</v>
      </c>
      <c r="E1163" t="s">
        <v>22</v>
      </c>
      <c r="F1163" t="s">
        <v>3332</v>
      </c>
      <c r="G1163" t="s">
        <v>3333</v>
      </c>
      <c r="H1163" t="s">
        <v>25</v>
      </c>
      <c r="I1163" t="s">
        <v>26</v>
      </c>
      <c r="J1163" t="s">
        <v>3334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1">
        <v>53.94</v>
      </c>
      <c r="S1163">
        <v>3</v>
      </c>
      <c r="T1163" s="2">
        <v>0</v>
      </c>
      <c r="U1163" s="4">
        <v>15.6426</v>
      </c>
      <c r="V1163">
        <f>D1163-C1163</f>
        <v>4</v>
      </c>
      <c r="W1163" s="5">
        <f t="shared" si="18"/>
        <v>0.29000000000000004</v>
      </c>
      <c r="X1163" t="str" cm="1">
        <f t="array" ref="X1163">_xlfn.IFS(V1163&lt;=2, "Express", V1163&lt;=5, "Standard", TRUE, "Delayed")</f>
        <v>Standard</v>
      </c>
    </row>
    <row r="1164" spans="1:24" x14ac:dyDescent="0.45">
      <c r="A1164">
        <v>1163</v>
      </c>
      <c r="B1164" t="s">
        <v>3335</v>
      </c>
      <c r="C1164" s="3">
        <v>41701</v>
      </c>
      <c r="D1164" s="3">
        <v>41706</v>
      </c>
      <c r="E1164" t="s">
        <v>49</v>
      </c>
      <c r="F1164" t="s">
        <v>3336</v>
      </c>
      <c r="G1164" t="s">
        <v>3337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3338</v>
      </c>
      <c r="O1164" t="s">
        <v>70</v>
      </c>
      <c r="P1164" t="s">
        <v>71</v>
      </c>
      <c r="Q1164" t="s">
        <v>3339</v>
      </c>
      <c r="R1164" s="1">
        <v>9.99</v>
      </c>
      <c r="S1164">
        <v>1</v>
      </c>
      <c r="T1164" s="2">
        <v>0</v>
      </c>
      <c r="U1164" s="4">
        <v>4.5953999999999997</v>
      </c>
      <c r="V1164">
        <f>D1164-C1164</f>
        <v>5</v>
      </c>
      <c r="W1164" s="5">
        <f t="shared" si="18"/>
        <v>0.45999999999999996</v>
      </c>
      <c r="X1164" t="str" cm="1">
        <f t="array" ref="X1164">_xlfn.IFS(V1164&lt;=2, "Express", V1164&lt;=5, "Standard", TRUE, "Delayed")</f>
        <v>Standard</v>
      </c>
    </row>
    <row r="1165" spans="1:24" x14ac:dyDescent="0.45">
      <c r="A1165">
        <v>1164</v>
      </c>
      <c r="B1165" t="s">
        <v>3335</v>
      </c>
      <c r="C1165" s="3">
        <v>41701</v>
      </c>
      <c r="D1165" s="3">
        <v>41706</v>
      </c>
      <c r="E1165" t="s">
        <v>49</v>
      </c>
      <c r="F1165" t="s">
        <v>3336</v>
      </c>
      <c r="G1165" t="s">
        <v>3337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 s="1">
        <v>125.76</v>
      </c>
      <c r="S1165">
        <v>3</v>
      </c>
      <c r="T1165" s="2">
        <v>0.2</v>
      </c>
      <c r="U1165" s="4">
        <v>40.872</v>
      </c>
      <c r="V1165">
        <f>D1165-C1165</f>
        <v>5</v>
      </c>
      <c r="W1165" s="5">
        <f t="shared" si="18"/>
        <v>0.32500000000000001</v>
      </c>
      <c r="X1165" t="str" cm="1">
        <f t="array" ref="X1165">_xlfn.IFS(V1165&lt;=2, "Express", V1165&lt;=5, "Standard", TRUE, "Delayed")</f>
        <v>Standard</v>
      </c>
    </row>
    <row r="1166" spans="1:24" x14ac:dyDescent="0.45">
      <c r="A1166">
        <v>1165</v>
      </c>
      <c r="B1166" t="s">
        <v>3335</v>
      </c>
      <c r="C1166" s="3">
        <v>41701</v>
      </c>
      <c r="D1166" s="3">
        <v>41706</v>
      </c>
      <c r="E1166" t="s">
        <v>49</v>
      </c>
      <c r="F1166" t="s">
        <v>3336</v>
      </c>
      <c r="G1166" t="s">
        <v>3337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3340</v>
      </c>
      <c r="O1166" t="s">
        <v>45</v>
      </c>
      <c r="P1166" t="s">
        <v>74</v>
      </c>
      <c r="Q1166" t="s">
        <v>3341</v>
      </c>
      <c r="R1166" s="1">
        <v>25.32</v>
      </c>
      <c r="S1166">
        <v>5</v>
      </c>
      <c r="T1166" s="2">
        <v>0.2</v>
      </c>
      <c r="U1166" s="4">
        <v>9.1784999999999997</v>
      </c>
      <c r="V1166">
        <f>D1166-C1166</f>
        <v>5</v>
      </c>
      <c r="W1166" s="5">
        <f t="shared" si="18"/>
        <v>0.36249999999999999</v>
      </c>
      <c r="X1166" t="str" cm="1">
        <f t="array" ref="X1166">_xlfn.IFS(V1166&lt;=2, "Express", V1166&lt;=5, "Standard", TRUE, "Delayed")</f>
        <v>Standard</v>
      </c>
    </row>
    <row r="1167" spans="1:24" x14ac:dyDescent="0.45">
      <c r="A1167">
        <v>1166</v>
      </c>
      <c r="B1167" t="s">
        <v>3342</v>
      </c>
      <c r="C1167" s="3">
        <v>41763</v>
      </c>
      <c r="D1167" s="3">
        <v>41767</v>
      </c>
      <c r="E1167" t="s">
        <v>49</v>
      </c>
      <c r="F1167" t="s">
        <v>3343</v>
      </c>
      <c r="G1167" t="s">
        <v>10923</v>
      </c>
      <c r="H1167" t="s">
        <v>25</v>
      </c>
      <c r="I1167" t="s">
        <v>26</v>
      </c>
      <c r="J1167" t="s">
        <v>326</v>
      </c>
      <c r="K1167" t="s">
        <v>237</v>
      </c>
      <c r="L1167">
        <v>49201</v>
      </c>
      <c r="M1167" t="s">
        <v>104</v>
      </c>
      <c r="N1167" t="s">
        <v>2611</v>
      </c>
      <c r="O1167" t="s">
        <v>45</v>
      </c>
      <c r="P1167" t="s">
        <v>74</v>
      </c>
      <c r="Q1167" t="s">
        <v>2612</v>
      </c>
      <c r="R1167" s="1">
        <v>46.8</v>
      </c>
      <c r="S1167">
        <v>4</v>
      </c>
      <c r="T1167" s="2">
        <v>0</v>
      </c>
      <c r="U1167" s="4">
        <v>21.06</v>
      </c>
      <c r="V1167">
        <f>D1167-C1167</f>
        <v>4</v>
      </c>
      <c r="W1167" s="5">
        <f t="shared" si="18"/>
        <v>0.45</v>
      </c>
      <c r="X1167" t="str" cm="1">
        <f t="array" ref="X1167">_xlfn.IFS(V1167&lt;=2, "Express", V1167&lt;=5, "Standard", TRUE, "Delayed")</f>
        <v>Standard</v>
      </c>
    </row>
    <row r="1168" spans="1:24" x14ac:dyDescent="0.45">
      <c r="A1168">
        <v>1167</v>
      </c>
      <c r="B1168" t="s">
        <v>3344</v>
      </c>
      <c r="C1168" s="3">
        <v>42310</v>
      </c>
      <c r="D1168" s="3">
        <v>42310</v>
      </c>
      <c r="E1168" t="s">
        <v>1289</v>
      </c>
      <c r="F1168" t="s">
        <v>945</v>
      </c>
      <c r="G1168" t="s">
        <v>946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456</v>
      </c>
      <c r="O1168" t="s">
        <v>70</v>
      </c>
      <c r="P1168" t="s">
        <v>160</v>
      </c>
      <c r="Q1168" t="s">
        <v>457</v>
      </c>
      <c r="R1168" s="1">
        <v>447.93</v>
      </c>
      <c r="S1168">
        <v>9</v>
      </c>
      <c r="T1168" s="2">
        <v>0</v>
      </c>
      <c r="U1168" s="4">
        <v>49.272300000000001</v>
      </c>
      <c r="V1168">
        <f>D1168-C1168</f>
        <v>0</v>
      </c>
      <c r="W1168" s="5">
        <f t="shared" si="18"/>
        <v>0.11</v>
      </c>
      <c r="X1168" t="str" cm="1">
        <f t="array" ref="X1168">_xlfn.IFS(V1168&lt;=2, "Express", V1168&lt;=5, "Standard", TRUE, "Delayed")</f>
        <v>Express</v>
      </c>
    </row>
    <row r="1169" spans="1:24" x14ac:dyDescent="0.45">
      <c r="A1169">
        <v>1168</v>
      </c>
      <c r="B1169" t="s">
        <v>3345</v>
      </c>
      <c r="C1169" s="3">
        <v>43077</v>
      </c>
      <c r="D1169" s="3">
        <v>43079</v>
      </c>
      <c r="E1169" t="s">
        <v>22</v>
      </c>
      <c r="F1169" t="s">
        <v>951</v>
      </c>
      <c r="G1169" t="s">
        <v>952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3346</v>
      </c>
      <c r="O1169" t="s">
        <v>31</v>
      </c>
      <c r="P1169" t="s">
        <v>64</v>
      </c>
      <c r="Q1169" t="s">
        <v>3347</v>
      </c>
      <c r="R1169" s="1">
        <v>109.48</v>
      </c>
      <c r="S1169">
        <v>2</v>
      </c>
      <c r="T1169" s="2">
        <v>0</v>
      </c>
      <c r="U1169" s="4">
        <v>33.938800000000001</v>
      </c>
      <c r="V1169">
        <f>D1169-C1169</f>
        <v>2</v>
      </c>
      <c r="W1169" s="5">
        <f t="shared" si="18"/>
        <v>0.31</v>
      </c>
      <c r="X1169" t="str" cm="1">
        <f t="array" ref="X1169">_xlfn.IFS(V1169&lt;=2, "Express", V1169&lt;=5, "Standard", TRUE, "Delayed")</f>
        <v>Express</v>
      </c>
    </row>
    <row r="1170" spans="1:24" x14ac:dyDescent="0.45">
      <c r="A1170">
        <v>1169</v>
      </c>
      <c r="B1170" t="s">
        <v>3345</v>
      </c>
      <c r="C1170" s="3">
        <v>43077</v>
      </c>
      <c r="D1170" s="3">
        <v>43079</v>
      </c>
      <c r="E1170" t="s">
        <v>22</v>
      </c>
      <c r="F1170" t="s">
        <v>951</v>
      </c>
      <c r="G1170" t="s">
        <v>952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338</v>
      </c>
      <c r="O1170" t="s">
        <v>45</v>
      </c>
      <c r="P1170" t="s">
        <v>58</v>
      </c>
      <c r="Q1170" t="s">
        <v>339</v>
      </c>
      <c r="R1170" s="1">
        <v>272.94</v>
      </c>
      <c r="S1170">
        <v>3</v>
      </c>
      <c r="T1170" s="2">
        <v>0</v>
      </c>
      <c r="U1170" s="4">
        <v>0</v>
      </c>
      <c r="V1170">
        <f>D1170-C1170</f>
        <v>2</v>
      </c>
      <c r="W1170" s="5">
        <f t="shared" si="18"/>
        <v>0</v>
      </c>
      <c r="X1170" t="str" cm="1">
        <f t="array" ref="X1170">_xlfn.IFS(V1170&lt;=2, "Express", V1170&lt;=5, "Standard", TRUE, "Delayed")</f>
        <v>Express</v>
      </c>
    </row>
    <row r="1171" spans="1:24" x14ac:dyDescent="0.45">
      <c r="A1171">
        <v>1170</v>
      </c>
      <c r="B1171" t="s">
        <v>3345</v>
      </c>
      <c r="C1171" s="3">
        <v>43077</v>
      </c>
      <c r="D1171" s="3">
        <v>43079</v>
      </c>
      <c r="E1171" t="s">
        <v>22</v>
      </c>
      <c r="F1171" t="s">
        <v>951</v>
      </c>
      <c r="G1171" t="s">
        <v>952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3348</v>
      </c>
      <c r="O1171" t="s">
        <v>45</v>
      </c>
      <c r="P1171" t="s">
        <v>89</v>
      </c>
      <c r="Q1171" t="s">
        <v>3349</v>
      </c>
      <c r="R1171" s="1">
        <v>19.440000000000001</v>
      </c>
      <c r="S1171">
        <v>3</v>
      </c>
      <c r="T1171" s="2">
        <v>0</v>
      </c>
      <c r="U1171" s="4">
        <v>9.3312000000000008</v>
      </c>
      <c r="V1171">
        <f>D1171-C1171</f>
        <v>2</v>
      </c>
      <c r="W1171" s="5">
        <f t="shared" si="18"/>
        <v>0.48000000000000004</v>
      </c>
      <c r="X1171" t="str" cm="1">
        <f t="array" ref="X1171">_xlfn.IFS(V1171&lt;=2, "Express", V1171&lt;=5, "Standard", TRUE, "Delayed")</f>
        <v>Express</v>
      </c>
    </row>
    <row r="1172" spans="1:24" x14ac:dyDescent="0.45">
      <c r="A1172">
        <v>1171</v>
      </c>
      <c r="B1172" t="s">
        <v>3345</v>
      </c>
      <c r="C1172" s="3">
        <v>43077</v>
      </c>
      <c r="D1172" s="3">
        <v>43079</v>
      </c>
      <c r="E1172" t="s">
        <v>22</v>
      </c>
      <c r="F1172" t="s">
        <v>951</v>
      </c>
      <c r="G1172" t="s">
        <v>952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3350</v>
      </c>
      <c r="O1172" t="s">
        <v>45</v>
      </c>
      <c r="P1172" t="s">
        <v>58</v>
      </c>
      <c r="Q1172" t="s">
        <v>3351</v>
      </c>
      <c r="R1172" s="1">
        <v>31.92</v>
      </c>
      <c r="S1172">
        <v>4</v>
      </c>
      <c r="T1172" s="2">
        <v>0</v>
      </c>
      <c r="U1172" s="4">
        <v>8.2992000000000008</v>
      </c>
      <c r="V1172">
        <f>D1172-C1172</f>
        <v>2</v>
      </c>
      <c r="W1172" s="5">
        <f t="shared" si="18"/>
        <v>0.26</v>
      </c>
      <c r="X1172" t="str" cm="1">
        <f t="array" ref="X1172">_xlfn.IFS(V1172&lt;=2, "Express", V1172&lt;=5, "Standard", TRUE, "Delayed")</f>
        <v>Express</v>
      </c>
    </row>
    <row r="1173" spans="1:24" x14ac:dyDescent="0.45">
      <c r="A1173">
        <v>1172</v>
      </c>
      <c r="B1173" t="s">
        <v>3352</v>
      </c>
      <c r="C1173" s="3">
        <v>41708</v>
      </c>
      <c r="D1173" s="3">
        <v>41712</v>
      </c>
      <c r="E1173" t="s">
        <v>49</v>
      </c>
      <c r="F1173" t="s">
        <v>2890</v>
      </c>
      <c r="G1173" t="s">
        <v>2891</v>
      </c>
      <c r="H1173" t="s">
        <v>25</v>
      </c>
      <c r="I1173" t="s">
        <v>26</v>
      </c>
      <c r="J1173" t="s">
        <v>3353</v>
      </c>
      <c r="K1173" t="s">
        <v>237</v>
      </c>
      <c r="L1173">
        <v>48073</v>
      </c>
      <c r="M1173" t="s">
        <v>104</v>
      </c>
      <c r="N1173" t="s">
        <v>3354</v>
      </c>
      <c r="O1173" t="s">
        <v>45</v>
      </c>
      <c r="P1173" t="s">
        <v>89</v>
      </c>
      <c r="Q1173" t="s">
        <v>3355</v>
      </c>
      <c r="R1173" s="1">
        <v>22.38</v>
      </c>
      <c r="S1173">
        <v>2</v>
      </c>
      <c r="T1173" s="2">
        <v>0</v>
      </c>
      <c r="U1173" s="4">
        <v>10.7424</v>
      </c>
      <c r="V1173">
        <f>D1173-C1173</f>
        <v>4</v>
      </c>
      <c r="W1173" s="5">
        <f t="shared" si="18"/>
        <v>0.48000000000000004</v>
      </c>
      <c r="X1173" t="str" cm="1">
        <f t="array" ref="X1173">_xlfn.IFS(V1173&lt;=2, "Express", V1173&lt;=5, "Standard", TRUE, "Delayed")</f>
        <v>Standard</v>
      </c>
    </row>
    <row r="1174" spans="1:24" x14ac:dyDescent="0.45">
      <c r="A1174">
        <v>1173</v>
      </c>
      <c r="B1174" t="s">
        <v>3356</v>
      </c>
      <c r="C1174" s="3">
        <v>41750</v>
      </c>
      <c r="D1174" s="3">
        <v>41754</v>
      </c>
      <c r="E1174" t="s">
        <v>49</v>
      </c>
      <c r="F1174" t="s">
        <v>1821</v>
      </c>
      <c r="G1174" t="s">
        <v>1822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3357</v>
      </c>
      <c r="O1174" t="s">
        <v>45</v>
      </c>
      <c r="P1174" t="s">
        <v>74</v>
      </c>
      <c r="Q1174" t="s">
        <v>3358</v>
      </c>
      <c r="R1174" s="1">
        <v>16.52</v>
      </c>
      <c r="S1174">
        <v>5</v>
      </c>
      <c r="T1174" s="2">
        <v>0.2</v>
      </c>
      <c r="U1174" s="4">
        <v>5.5754999999999999</v>
      </c>
      <c r="V1174">
        <f>D1174-C1174</f>
        <v>4</v>
      </c>
      <c r="W1174" s="5">
        <f t="shared" si="18"/>
        <v>0.33750000000000002</v>
      </c>
      <c r="X1174" t="str" cm="1">
        <f t="array" ref="X1174">_xlfn.IFS(V1174&lt;=2, "Express", V1174&lt;=5, "Standard", TRUE, "Delayed")</f>
        <v>Standard</v>
      </c>
    </row>
    <row r="1175" spans="1:24" x14ac:dyDescent="0.45">
      <c r="A1175">
        <v>1174</v>
      </c>
      <c r="B1175" t="s">
        <v>3359</v>
      </c>
      <c r="C1175" s="3">
        <v>42299</v>
      </c>
      <c r="D1175" s="3">
        <v>42303</v>
      </c>
      <c r="E1175" t="s">
        <v>49</v>
      </c>
      <c r="F1175" t="s">
        <v>2472</v>
      </c>
      <c r="G1175" t="s">
        <v>2473</v>
      </c>
      <c r="H1175" t="s">
        <v>25</v>
      </c>
      <c r="I1175" t="s">
        <v>26</v>
      </c>
      <c r="J1175" t="s">
        <v>536</v>
      </c>
      <c r="K1175" t="s">
        <v>210</v>
      </c>
      <c r="L1175">
        <v>61701</v>
      </c>
      <c r="M1175" t="s">
        <v>104</v>
      </c>
      <c r="N1175" t="s">
        <v>2441</v>
      </c>
      <c r="O1175" t="s">
        <v>45</v>
      </c>
      <c r="P1175" t="s">
        <v>74</v>
      </c>
      <c r="Q1175" t="s">
        <v>2442</v>
      </c>
      <c r="R1175" s="1">
        <v>5.1760000000000002</v>
      </c>
      <c r="S1175">
        <v>4</v>
      </c>
      <c r="T1175" s="2">
        <v>0.8</v>
      </c>
      <c r="U1175" s="4">
        <v>-7.7640000000000002</v>
      </c>
      <c r="V1175">
        <f>D1175-C1175</f>
        <v>4</v>
      </c>
      <c r="W1175" s="5">
        <f t="shared" si="18"/>
        <v>-1.5</v>
      </c>
      <c r="X1175" t="str" cm="1">
        <f t="array" ref="X1175">_xlfn.IFS(V1175&lt;=2, "Express", V1175&lt;=5, "Standard", TRUE, "Delayed")</f>
        <v>Standard</v>
      </c>
    </row>
    <row r="1176" spans="1:24" x14ac:dyDescent="0.45">
      <c r="A1176">
        <v>1175</v>
      </c>
      <c r="B1176" t="s">
        <v>3360</v>
      </c>
      <c r="C1176" s="3">
        <v>42238</v>
      </c>
      <c r="D1176" s="3">
        <v>42241</v>
      </c>
      <c r="E1176" t="s">
        <v>187</v>
      </c>
      <c r="F1176" t="s">
        <v>2635</v>
      </c>
      <c r="G1176" t="s">
        <v>2636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3361</v>
      </c>
      <c r="O1176" t="s">
        <v>45</v>
      </c>
      <c r="P1176" t="s">
        <v>74</v>
      </c>
      <c r="Q1176" t="s">
        <v>3362</v>
      </c>
      <c r="R1176" s="1">
        <v>50.112000000000002</v>
      </c>
      <c r="S1176">
        <v>6</v>
      </c>
      <c r="T1176" s="2">
        <v>0.2</v>
      </c>
      <c r="U1176" s="4">
        <v>16.2864</v>
      </c>
      <c r="V1176">
        <f>D1176-C1176</f>
        <v>3</v>
      </c>
      <c r="W1176" s="5">
        <f t="shared" si="18"/>
        <v>0.32500000000000001</v>
      </c>
      <c r="X1176" t="str" cm="1">
        <f t="array" ref="X1176">_xlfn.IFS(V1176&lt;=2, "Express", V1176&lt;=5, "Standard", TRUE, "Delayed")</f>
        <v>Standard</v>
      </c>
    </row>
    <row r="1177" spans="1:24" x14ac:dyDescent="0.45">
      <c r="A1177">
        <v>1176</v>
      </c>
      <c r="B1177" t="s">
        <v>3363</v>
      </c>
      <c r="C1177" s="3">
        <v>42611</v>
      </c>
      <c r="D1177" s="3">
        <v>42616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2692</v>
      </c>
      <c r="L1177">
        <v>3301</v>
      </c>
      <c r="M1177" t="s">
        <v>147</v>
      </c>
      <c r="N1177" t="s">
        <v>2571</v>
      </c>
      <c r="O1177" t="s">
        <v>45</v>
      </c>
      <c r="P1177" t="s">
        <v>577</v>
      </c>
      <c r="Q1177" t="s">
        <v>2572</v>
      </c>
      <c r="R1177" s="1">
        <v>27.93</v>
      </c>
      <c r="S1177">
        <v>3</v>
      </c>
      <c r="T1177" s="2">
        <v>0</v>
      </c>
      <c r="U1177" s="4">
        <v>8.0997000000000003</v>
      </c>
      <c r="V1177">
        <f>D1177-C1177</f>
        <v>5</v>
      </c>
      <c r="W1177" s="5">
        <f t="shared" si="18"/>
        <v>0.29000000000000004</v>
      </c>
      <c r="X1177" t="str" cm="1">
        <f t="array" ref="X1177">_xlfn.IFS(V1177&lt;=2, "Express", V1177&lt;=5, "Standard", TRUE, "Delayed")</f>
        <v>Standard</v>
      </c>
    </row>
    <row r="1178" spans="1:24" x14ac:dyDescent="0.45">
      <c r="A1178">
        <v>1177</v>
      </c>
      <c r="B1178" t="s">
        <v>3364</v>
      </c>
      <c r="C1178" s="3">
        <v>42000</v>
      </c>
      <c r="D1178" s="3">
        <v>42003</v>
      </c>
      <c r="E1178" t="s">
        <v>22</v>
      </c>
      <c r="F1178" t="s">
        <v>3365</v>
      </c>
      <c r="G1178" t="s">
        <v>3366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3367</v>
      </c>
      <c r="O1178" t="s">
        <v>45</v>
      </c>
      <c r="P1178" t="s">
        <v>46</v>
      </c>
      <c r="Q1178" t="s">
        <v>3368</v>
      </c>
      <c r="R1178" s="1">
        <v>11.56</v>
      </c>
      <c r="S1178">
        <v>4</v>
      </c>
      <c r="T1178" s="2">
        <v>0</v>
      </c>
      <c r="U1178" s="4">
        <v>5.4332000000000003</v>
      </c>
      <c r="V1178">
        <f>D1178-C1178</f>
        <v>3</v>
      </c>
      <c r="W1178" s="5">
        <f t="shared" si="18"/>
        <v>0.47000000000000003</v>
      </c>
      <c r="X1178" t="str" cm="1">
        <f t="array" ref="X1178">_xlfn.IFS(V1178&lt;=2, "Express", V1178&lt;=5, "Standard", TRUE, "Delayed")</f>
        <v>Standard</v>
      </c>
    </row>
    <row r="1179" spans="1:24" x14ac:dyDescent="0.45">
      <c r="A1179">
        <v>1178</v>
      </c>
      <c r="B1179" t="s">
        <v>3369</v>
      </c>
      <c r="C1179" s="3">
        <v>42705</v>
      </c>
      <c r="D1179" s="3">
        <v>42709</v>
      </c>
      <c r="E1179" t="s">
        <v>49</v>
      </c>
      <c r="F1179" t="s">
        <v>330</v>
      </c>
      <c r="G1179" t="s">
        <v>331</v>
      </c>
      <c r="H1179" t="s">
        <v>25</v>
      </c>
      <c r="I1179" t="s">
        <v>26</v>
      </c>
      <c r="J1179" t="s">
        <v>3370</v>
      </c>
      <c r="K1179" t="s">
        <v>2732</v>
      </c>
      <c r="L1179">
        <v>20852</v>
      </c>
      <c r="M1179" t="s">
        <v>147</v>
      </c>
      <c r="N1179" t="s">
        <v>3371</v>
      </c>
      <c r="O1179" t="s">
        <v>31</v>
      </c>
      <c r="P1179" t="s">
        <v>35</v>
      </c>
      <c r="Q1179" t="s">
        <v>3372</v>
      </c>
      <c r="R1179" s="1">
        <v>172.5</v>
      </c>
      <c r="S1179">
        <v>2</v>
      </c>
      <c r="T1179" s="2">
        <v>0</v>
      </c>
      <c r="U1179" s="4">
        <v>51.75</v>
      </c>
      <c r="V1179">
        <f>D1179-C1179</f>
        <v>4</v>
      </c>
      <c r="W1179" s="5">
        <f t="shared" si="18"/>
        <v>0.3</v>
      </c>
      <c r="X1179" t="str" cm="1">
        <f t="array" ref="X1179">_xlfn.IFS(V1179&lt;=2, "Express", V1179&lt;=5, "Standard", TRUE, "Delayed")</f>
        <v>Standard</v>
      </c>
    </row>
    <row r="1180" spans="1:24" x14ac:dyDescent="0.45">
      <c r="A1180">
        <v>1179</v>
      </c>
      <c r="B1180" t="s">
        <v>3369</v>
      </c>
      <c r="C1180" s="3">
        <v>42705</v>
      </c>
      <c r="D1180" s="3">
        <v>42709</v>
      </c>
      <c r="E1180" t="s">
        <v>49</v>
      </c>
      <c r="F1180" t="s">
        <v>330</v>
      </c>
      <c r="G1180" t="s">
        <v>331</v>
      </c>
      <c r="H1180" t="s">
        <v>25</v>
      </c>
      <c r="I1180" t="s">
        <v>26</v>
      </c>
      <c r="J1180" t="s">
        <v>3370</v>
      </c>
      <c r="K1180" t="s">
        <v>2732</v>
      </c>
      <c r="L1180">
        <v>20852</v>
      </c>
      <c r="M1180" t="s">
        <v>147</v>
      </c>
      <c r="N1180" t="s">
        <v>692</v>
      </c>
      <c r="O1180" t="s">
        <v>70</v>
      </c>
      <c r="P1180" t="s">
        <v>71</v>
      </c>
      <c r="Q1180" t="s">
        <v>693</v>
      </c>
      <c r="R1180" s="1">
        <v>179.97</v>
      </c>
      <c r="S1180">
        <v>3</v>
      </c>
      <c r="T1180" s="2">
        <v>0</v>
      </c>
      <c r="U1180" s="4">
        <v>44.9925</v>
      </c>
      <c r="V1180">
        <f>D1180-C1180</f>
        <v>4</v>
      </c>
      <c r="W1180" s="5">
        <f t="shared" si="18"/>
        <v>0.25</v>
      </c>
      <c r="X1180" t="str" cm="1">
        <f t="array" ref="X1180">_xlfn.IFS(V1180&lt;=2, "Express", V1180&lt;=5, "Standard", TRUE, "Delayed")</f>
        <v>Standard</v>
      </c>
    </row>
    <row r="1181" spans="1:24" x14ac:dyDescent="0.45">
      <c r="A1181">
        <v>1180</v>
      </c>
      <c r="B1181" t="s">
        <v>3373</v>
      </c>
      <c r="C1181" s="3">
        <v>42484</v>
      </c>
      <c r="D1181" s="3">
        <v>42487</v>
      </c>
      <c r="E1181" t="s">
        <v>22</v>
      </c>
      <c r="F1181" t="s">
        <v>3374</v>
      </c>
      <c r="G1181" t="s">
        <v>3375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2422</v>
      </c>
      <c r="O1181" t="s">
        <v>70</v>
      </c>
      <c r="P1181" t="s">
        <v>160</v>
      </c>
      <c r="Q1181" t="s">
        <v>2423</v>
      </c>
      <c r="R1181" s="1">
        <v>258.69600000000003</v>
      </c>
      <c r="S1181">
        <v>3</v>
      </c>
      <c r="T1181" s="2">
        <v>0.2</v>
      </c>
      <c r="U1181" s="4">
        <v>64.674000000000007</v>
      </c>
      <c r="V1181">
        <f>D1181-C1181</f>
        <v>3</v>
      </c>
      <c r="W1181" s="5">
        <f t="shared" si="18"/>
        <v>0.25</v>
      </c>
      <c r="X1181" t="str" cm="1">
        <f t="array" ref="X1181">_xlfn.IFS(V1181&lt;=2, "Express", V1181&lt;=5, "Standard", TRUE, "Delayed")</f>
        <v>Standard</v>
      </c>
    </row>
    <row r="1182" spans="1:24" x14ac:dyDescent="0.45">
      <c r="A1182">
        <v>1181</v>
      </c>
      <c r="B1182" t="s">
        <v>3376</v>
      </c>
      <c r="C1182" s="3">
        <v>41811</v>
      </c>
      <c r="D1182" s="3">
        <v>41815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3377</v>
      </c>
      <c r="O1182" t="s">
        <v>70</v>
      </c>
      <c r="P1182" t="s">
        <v>71</v>
      </c>
      <c r="Q1182" t="s">
        <v>3378</v>
      </c>
      <c r="R1182" s="1">
        <v>1322.93</v>
      </c>
      <c r="S1182">
        <v>7</v>
      </c>
      <c r="T1182" s="2">
        <v>0</v>
      </c>
      <c r="U1182" s="4">
        <v>357.19110000000001</v>
      </c>
      <c r="V1182">
        <f>D1182-C1182</f>
        <v>4</v>
      </c>
      <c r="W1182" s="5">
        <f t="shared" si="18"/>
        <v>0.27</v>
      </c>
      <c r="X1182" t="str" cm="1">
        <f t="array" ref="X1182">_xlfn.IFS(V1182&lt;=2, "Express", V1182&lt;=5, "Standard", TRUE, "Delayed")</f>
        <v>Standard</v>
      </c>
    </row>
    <row r="1183" spans="1:24" x14ac:dyDescent="0.45">
      <c r="A1183">
        <v>1182</v>
      </c>
      <c r="B1183" t="s">
        <v>3376</v>
      </c>
      <c r="C1183" s="3">
        <v>41811</v>
      </c>
      <c r="D1183" s="3">
        <v>41815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3379</v>
      </c>
      <c r="O1183" t="s">
        <v>45</v>
      </c>
      <c r="P1183" t="s">
        <v>67</v>
      </c>
      <c r="Q1183" t="s">
        <v>3380</v>
      </c>
      <c r="R1183" s="1">
        <v>3.76</v>
      </c>
      <c r="S1183">
        <v>2</v>
      </c>
      <c r="T1183" s="2">
        <v>0</v>
      </c>
      <c r="U1183" s="4">
        <v>1.0904</v>
      </c>
      <c r="V1183">
        <f>D1183-C1183</f>
        <v>4</v>
      </c>
      <c r="W1183" s="5">
        <f t="shared" si="18"/>
        <v>0.29000000000000004</v>
      </c>
      <c r="X1183" t="str" cm="1">
        <f t="array" ref="X1183">_xlfn.IFS(V1183&lt;=2, "Express", V1183&lt;=5, "Standard", TRUE, "Delayed")</f>
        <v>Standard</v>
      </c>
    </row>
    <row r="1184" spans="1:24" x14ac:dyDescent="0.45">
      <c r="A1184">
        <v>1183</v>
      </c>
      <c r="B1184" t="s">
        <v>3381</v>
      </c>
      <c r="C1184" s="3">
        <v>42749</v>
      </c>
      <c r="D1184" s="3">
        <v>42750</v>
      </c>
      <c r="E1184" t="s">
        <v>187</v>
      </c>
      <c r="F1184" t="s">
        <v>2191</v>
      </c>
      <c r="G1184" t="s">
        <v>2192</v>
      </c>
      <c r="H1184" t="s">
        <v>25</v>
      </c>
      <c r="I1184" t="s">
        <v>26</v>
      </c>
      <c r="J1184" t="s">
        <v>1521</v>
      </c>
      <c r="K1184" t="s">
        <v>87</v>
      </c>
      <c r="L1184">
        <v>28540</v>
      </c>
      <c r="M1184" t="s">
        <v>29</v>
      </c>
      <c r="N1184" t="s">
        <v>503</v>
      </c>
      <c r="O1184" t="s">
        <v>45</v>
      </c>
      <c r="P1184" t="s">
        <v>172</v>
      </c>
      <c r="Q1184" t="s">
        <v>504</v>
      </c>
      <c r="R1184" s="1">
        <v>21.744</v>
      </c>
      <c r="S1184">
        <v>1</v>
      </c>
      <c r="T1184" s="2">
        <v>0.2</v>
      </c>
      <c r="U1184" s="4">
        <v>7.3385999999999996</v>
      </c>
      <c r="V1184">
        <f>D1184-C1184</f>
        <v>1</v>
      </c>
      <c r="W1184" s="5">
        <f t="shared" si="18"/>
        <v>0.33749999999999997</v>
      </c>
      <c r="X1184" t="str" cm="1">
        <f t="array" ref="X1184">_xlfn.IFS(V1184&lt;=2, "Express", V1184&lt;=5, "Standard", TRUE, "Delayed")</f>
        <v>Express</v>
      </c>
    </row>
    <row r="1185" spans="1:24" x14ac:dyDescent="0.45">
      <c r="A1185">
        <v>1184</v>
      </c>
      <c r="B1185" t="s">
        <v>3381</v>
      </c>
      <c r="C1185" s="3">
        <v>42749</v>
      </c>
      <c r="D1185" s="3">
        <v>42750</v>
      </c>
      <c r="E1185" t="s">
        <v>187</v>
      </c>
      <c r="F1185" t="s">
        <v>2191</v>
      </c>
      <c r="G1185" t="s">
        <v>2192</v>
      </c>
      <c r="H1185" t="s">
        <v>25</v>
      </c>
      <c r="I1185" t="s">
        <v>26</v>
      </c>
      <c r="J1185" t="s">
        <v>1521</v>
      </c>
      <c r="K1185" t="s">
        <v>87</v>
      </c>
      <c r="L1185">
        <v>28540</v>
      </c>
      <c r="M1185" t="s">
        <v>29</v>
      </c>
      <c r="N1185" t="s">
        <v>3382</v>
      </c>
      <c r="O1185" t="s">
        <v>70</v>
      </c>
      <c r="P1185" t="s">
        <v>71</v>
      </c>
      <c r="Q1185" t="s">
        <v>3383</v>
      </c>
      <c r="R1185" s="1">
        <v>7.92</v>
      </c>
      <c r="S1185">
        <v>5</v>
      </c>
      <c r="T1185" s="2">
        <v>0.2</v>
      </c>
      <c r="U1185" s="4">
        <v>0.69299999999999995</v>
      </c>
      <c r="V1185">
        <f>D1185-C1185</f>
        <v>1</v>
      </c>
      <c r="W1185" s="5">
        <f t="shared" si="18"/>
        <v>8.7499999999999994E-2</v>
      </c>
      <c r="X1185" t="str" cm="1">
        <f t="array" ref="X1185">_xlfn.IFS(V1185&lt;=2, "Express", V1185&lt;=5, "Standard", TRUE, "Delayed")</f>
        <v>Express</v>
      </c>
    </row>
    <row r="1186" spans="1:24" x14ac:dyDescent="0.45">
      <c r="A1186">
        <v>1185</v>
      </c>
      <c r="B1186" t="s">
        <v>3384</v>
      </c>
      <c r="C1186" s="3">
        <v>41967</v>
      </c>
      <c r="D1186" s="3">
        <v>41973</v>
      </c>
      <c r="E1186" t="s">
        <v>49</v>
      </c>
      <c r="F1186" t="s">
        <v>3385</v>
      </c>
      <c r="G1186" t="s">
        <v>3386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3387</v>
      </c>
      <c r="O1186" t="s">
        <v>45</v>
      </c>
      <c r="P1186" t="s">
        <v>74</v>
      </c>
      <c r="Q1186" t="s">
        <v>3388</v>
      </c>
      <c r="R1186" s="1">
        <v>12.096</v>
      </c>
      <c r="S1186">
        <v>7</v>
      </c>
      <c r="T1186" s="2">
        <v>0.2</v>
      </c>
      <c r="U1186" s="4">
        <v>4.2336</v>
      </c>
      <c r="V1186">
        <f>D1186-C1186</f>
        <v>6</v>
      </c>
      <c r="W1186" s="5">
        <f t="shared" si="18"/>
        <v>0.35</v>
      </c>
      <c r="X1186" t="str" cm="1">
        <f t="array" ref="X1186">_xlfn.IFS(V1186&lt;=2, "Express", V1186&lt;=5, "Standard", TRUE, "Delayed")</f>
        <v>Delayed</v>
      </c>
    </row>
    <row r="1187" spans="1:24" x14ac:dyDescent="0.45">
      <c r="A1187">
        <v>1186</v>
      </c>
      <c r="B1187" t="s">
        <v>3384</v>
      </c>
      <c r="C1187" s="3">
        <v>41967</v>
      </c>
      <c r="D1187" s="3">
        <v>41973</v>
      </c>
      <c r="E1187" t="s">
        <v>49</v>
      </c>
      <c r="F1187" t="s">
        <v>3385</v>
      </c>
      <c r="G1187" t="s">
        <v>3386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3389</v>
      </c>
      <c r="O1187" t="s">
        <v>45</v>
      </c>
      <c r="P1187" t="s">
        <v>58</v>
      </c>
      <c r="Q1187" t="s">
        <v>3390</v>
      </c>
      <c r="R1187" s="1">
        <v>485.88</v>
      </c>
      <c r="S1187">
        <v>6</v>
      </c>
      <c r="T1187" s="2">
        <v>0</v>
      </c>
      <c r="U1187" s="4">
        <v>9.7175999999999991</v>
      </c>
      <c r="V1187">
        <f>D1187-C1187</f>
        <v>6</v>
      </c>
      <c r="W1187" s="5">
        <f t="shared" si="18"/>
        <v>1.9999999999999997E-2</v>
      </c>
      <c r="X1187" t="str" cm="1">
        <f t="array" ref="X1187">_xlfn.IFS(V1187&lt;=2, "Express", V1187&lt;=5, "Standard", TRUE, "Delayed")</f>
        <v>Delayed</v>
      </c>
    </row>
    <row r="1188" spans="1:24" x14ac:dyDescent="0.45">
      <c r="A1188">
        <v>1187</v>
      </c>
      <c r="B1188" t="s">
        <v>3384</v>
      </c>
      <c r="C1188" s="3">
        <v>41967</v>
      </c>
      <c r="D1188" s="3">
        <v>41973</v>
      </c>
      <c r="E1188" t="s">
        <v>49</v>
      </c>
      <c r="F1188" t="s">
        <v>3385</v>
      </c>
      <c r="G1188" t="s">
        <v>3386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2272</v>
      </c>
      <c r="O1188" t="s">
        <v>45</v>
      </c>
      <c r="P1188" t="s">
        <v>89</v>
      </c>
      <c r="Q1188" t="s">
        <v>2273</v>
      </c>
      <c r="R1188" s="1">
        <v>25.92</v>
      </c>
      <c r="S1188">
        <v>4</v>
      </c>
      <c r="T1188" s="2">
        <v>0</v>
      </c>
      <c r="U1188" s="4">
        <v>12.441599999999999</v>
      </c>
      <c r="V1188">
        <f>D1188-C1188</f>
        <v>6</v>
      </c>
      <c r="W1188" s="5">
        <f t="shared" si="18"/>
        <v>0.47999999999999993</v>
      </c>
      <c r="X1188" t="str" cm="1">
        <f t="array" ref="X1188">_xlfn.IFS(V1188&lt;=2, "Express", V1188&lt;=5, "Standard", TRUE, "Delayed")</f>
        <v>Delayed</v>
      </c>
    </row>
    <row r="1189" spans="1:24" x14ac:dyDescent="0.45">
      <c r="A1189">
        <v>1188</v>
      </c>
      <c r="B1189" t="s">
        <v>3384</v>
      </c>
      <c r="C1189" s="3">
        <v>41967</v>
      </c>
      <c r="D1189" s="3">
        <v>41973</v>
      </c>
      <c r="E1189" t="s">
        <v>49</v>
      </c>
      <c r="F1189" t="s">
        <v>3385</v>
      </c>
      <c r="G1189" t="s">
        <v>3386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2317</v>
      </c>
      <c r="O1189" t="s">
        <v>45</v>
      </c>
      <c r="P1189" t="s">
        <v>58</v>
      </c>
      <c r="Q1189" t="s">
        <v>2318</v>
      </c>
      <c r="R1189" s="1">
        <v>197.58</v>
      </c>
      <c r="S1189">
        <v>2</v>
      </c>
      <c r="T1189" s="2">
        <v>0</v>
      </c>
      <c r="U1189" s="4">
        <v>53.346600000000002</v>
      </c>
      <c r="V1189">
        <f>D1189-C1189</f>
        <v>6</v>
      </c>
      <c r="W1189" s="5">
        <f t="shared" si="18"/>
        <v>0.27</v>
      </c>
      <c r="X1189" t="str" cm="1">
        <f t="array" ref="X1189">_xlfn.IFS(V1189&lt;=2, "Express", V1189&lt;=5, "Standard", TRUE, "Delayed")</f>
        <v>Delayed</v>
      </c>
    </row>
    <row r="1190" spans="1:24" x14ac:dyDescent="0.45">
      <c r="A1190">
        <v>1189</v>
      </c>
      <c r="B1190" t="s">
        <v>3391</v>
      </c>
      <c r="C1190" s="3">
        <v>42792</v>
      </c>
      <c r="D1190" s="3">
        <v>42794</v>
      </c>
      <c r="E1190" t="s">
        <v>22</v>
      </c>
      <c r="F1190" t="s">
        <v>3392</v>
      </c>
      <c r="G1190" t="s">
        <v>3393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2193</v>
      </c>
      <c r="O1190" t="s">
        <v>45</v>
      </c>
      <c r="P1190" t="s">
        <v>77</v>
      </c>
      <c r="Q1190" t="s">
        <v>2194</v>
      </c>
      <c r="R1190" s="1">
        <v>81.92</v>
      </c>
      <c r="S1190">
        <v>4</v>
      </c>
      <c r="T1190" s="2">
        <v>0</v>
      </c>
      <c r="U1190" s="4">
        <v>22.118400000000001</v>
      </c>
      <c r="V1190">
        <f>D1190-C1190</f>
        <v>2</v>
      </c>
      <c r="W1190" s="5">
        <f t="shared" si="18"/>
        <v>0.27</v>
      </c>
      <c r="X1190" t="str" cm="1">
        <f t="array" ref="X1190">_xlfn.IFS(V1190&lt;=2, "Express", V1190&lt;=5, "Standard", TRUE, "Delayed")</f>
        <v>Express</v>
      </c>
    </row>
    <row r="1191" spans="1:24" x14ac:dyDescent="0.45">
      <c r="A1191">
        <v>1190</v>
      </c>
      <c r="B1191" t="s">
        <v>3391</v>
      </c>
      <c r="C1191" s="3">
        <v>42792</v>
      </c>
      <c r="D1191" s="3">
        <v>42794</v>
      </c>
      <c r="E1191" t="s">
        <v>22</v>
      </c>
      <c r="F1191" t="s">
        <v>3392</v>
      </c>
      <c r="G1191" t="s">
        <v>3393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3394</v>
      </c>
      <c r="O1191" t="s">
        <v>70</v>
      </c>
      <c r="P1191" t="s">
        <v>71</v>
      </c>
      <c r="Q1191" t="s">
        <v>3395</v>
      </c>
      <c r="R1191" s="1">
        <v>889.53599999999994</v>
      </c>
      <c r="S1191">
        <v>8</v>
      </c>
      <c r="T1191" s="2">
        <v>0.2</v>
      </c>
      <c r="U1191" s="4">
        <v>66.715199999999996</v>
      </c>
      <c r="V1191">
        <f>D1191-C1191</f>
        <v>2</v>
      </c>
      <c r="W1191" s="5">
        <f t="shared" si="18"/>
        <v>7.4999999999999997E-2</v>
      </c>
      <c r="X1191" t="str" cm="1">
        <f t="array" ref="X1191">_xlfn.IFS(V1191&lt;=2, "Express", V1191&lt;=5, "Standard", TRUE, "Delayed")</f>
        <v>Express</v>
      </c>
    </row>
    <row r="1192" spans="1:24" x14ac:dyDescent="0.45">
      <c r="A1192">
        <v>1191</v>
      </c>
      <c r="B1192" t="s">
        <v>3391</v>
      </c>
      <c r="C1192" s="3">
        <v>42792</v>
      </c>
      <c r="D1192" s="3">
        <v>42794</v>
      </c>
      <c r="E1192" t="s">
        <v>22</v>
      </c>
      <c r="F1192" t="s">
        <v>3392</v>
      </c>
      <c r="G1192" t="s">
        <v>3393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3396</v>
      </c>
      <c r="O1192" t="s">
        <v>31</v>
      </c>
      <c r="P1192" t="s">
        <v>35</v>
      </c>
      <c r="Q1192" t="s">
        <v>3397</v>
      </c>
      <c r="R1192" s="1">
        <v>892.22400000000005</v>
      </c>
      <c r="S1192">
        <v>3</v>
      </c>
      <c r="T1192" s="2">
        <v>0.2</v>
      </c>
      <c r="U1192" s="4">
        <v>89.222399999999993</v>
      </c>
      <c r="V1192">
        <f>D1192-C1192</f>
        <v>2</v>
      </c>
      <c r="W1192" s="5">
        <f t="shared" si="18"/>
        <v>9.9999999999999992E-2</v>
      </c>
      <c r="X1192" t="str" cm="1">
        <f t="array" ref="X1192">_xlfn.IFS(V1192&lt;=2, "Express", V1192&lt;=5, "Standard", TRUE, "Delayed")</f>
        <v>Express</v>
      </c>
    </row>
    <row r="1193" spans="1:24" x14ac:dyDescent="0.45">
      <c r="A1193">
        <v>1192</v>
      </c>
      <c r="B1193" t="s">
        <v>3391</v>
      </c>
      <c r="C1193" s="3">
        <v>42792</v>
      </c>
      <c r="D1193" s="3">
        <v>42794</v>
      </c>
      <c r="E1193" t="s">
        <v>22</v>
      </c>
      <c r="F1193" t="s">
        <v>3392</v>
      </c>
      <c r="G1193" t="s">
        <v>3393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1442</v>
      </c>
      <c r="R1193" s="1">
        <v>223.92</v>
      </c>
      <c r="S1193">
        <v>4</v>
      </c>
      <c r="T1193" s="2">
        <v>0</v>
      </c>
      <c r="U1193" s="4">
        <v>109.7208</v>
      </c>
      <c r="V1193">
        <f>D1193-C1193</f>
        <v>2</v>
      </c>
      <c r="W1193" s="5">
        <f t="shared" si="18"/>
        <v>0.49</v>
      </c>
      <c r="X1193" t="str" cm="1">
        <f t="array" ref="X1193">_xlfn.IFS(V1193&lt;=2, "Express", V1193&lt;=5, "Standard", TRUE, "Delayed")</f>
        <v>Express</v>
      </c>
    </row>
    <row r="1194" spans="1:24" x14ac:dyDescent="0.45">
      <c r="A1194">
        <v>1193</v>
      </c>
      <c r="B1194" t="s">
        <v>3391</v>
      </c>
      <c r="C1194" s="3">
        <v>42792</v>
      </c>
      <c r="D1194" s="3">
        <v>42794</v>
      </c>
      <c r="E1194" t="s">
        <v>22</v>
      </c>
      <c r="F1194" t="s">
        <v>3392</v>
      </c>
      <c r="G1194" t="s">
        <v>3393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3398</v>
      </c>
      <c r="O1194" t="s">
        <v>45</v>
      </c>
      <c r="P1194" t="s">
        <v>89</v>
      </c>
      <c r="Q1194" t="s">
        <v>3399</v>
      </c>
      <c r="R1194" s="1">
        <v>23.12</v>
      </c>
      <c r="S1194">
        <v>4</v>
      </c>
      <c r="T1194" s="2">
        <v>0</v>
      </c>
      <c r="U1194" s="4">
        <v>11.328799999999999</v>
      </c>
      <c r="V1194">
        <f>D1194-C1194</f>
        <v>2</v>
      </c>
      <c r="W1194" s="5">
        <f t="shared" si="18"/>
        <v>0.48999999999999994</v>
      </c>
      <c r="X1194" t="str" cm="1">
        <f t="array" ref="X1194">_xlfn.IFS(V1194&lt;=2, "Express", V1194&lt;=5, "Standard", TRUE, "Delayed")</f>
        <v>Express</v>
      </c>
    </row>
    <row r="1195" spans="1:24" x14ac:dyDescent="0.45">
      <c r="A1195">
        <v>1194</v>
      </c>
      <c r="B1195" t="s">
        <v>3400</v>
      </c>
      <c r="C1195" s="3">
        <v>42262</v>
      </c>
      <c r="D1195" s="3">
        <v>42262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3401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 s="1">
        <v>15.552</v>
      </c>
      <c r="S1195">
        <v>3</v>
      </c>
      <c r="T1195" s="2">
        <v>0.2</v>
      </c>
      <c r="U1195" s="4">
        <v>5.4432</v>
      </c>
      <c r="V1195">
        <f>D1195-C1195</f>
        <v>0</v>
      </c>
      <c r="W1195" s="5">
        <f t="shared" si="18"/>
        <v>0.35000000000000003</v>
      </c>
      <c r="X1195" t="str" cm="1">
        <f t="array" ref="X1195">_xlfn.IFS(V1195&lt;=2, "Express", V1195&lt;=5, "Standard", TRUE, "Delayed")</f>
        <v>Express</v>
      </c>
    </row>
    <row r="1196" spans="1:24" x14ac:dyDescent="0.45">
      <c r="A1196">
        <v>1195</v>
      </c>
      <c r="B1196" t="s">
        <v>3400</v>
      </c>
      <c r="C1196" s="3">
        <v>42262</v>
      </c>
      <c r="D1196" s="3">
        <v>42262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3401</v>
      </c>
      <c r="K1196" t="s">
        <v>53</v>
      </c>
      <c r="L1196">
        <v>33065</v>
      </c>
      <c r="M1196" t="s">
        <v>29</v>
      </c>
      <c r="N1196" t="s">
        <v>3402</v>
      </c>
      <c r="O1196" t="s">
        <v>31</v>
      </c>
      <c r="P1196" t="s">
        <v>64</v>
      </c>
      <c r="Q1196" t="s">
        <v>3403</v>
      </c>
      <c r="R1196" s="1">
        <v>15.712</v>
      </c>
      <c r="S1196">
        <v>4</v>
      </c>
      <c r="T1196" s="2">
        <v>0.2</v>
      </c>
      <c r="U1196" s="4">
        <v>2.5531999999999999</v>
      </c>
      <c r="V1196">
        <f>D1196-C1196</f>
        <v>0</v>
      </c>
      <c r="W1196" s="5">
        <f t="shared" si="18"/>
        <v>0.16250000000000001</v>
      </c>
      <c r="X1196" t="str" cm="1">
        <f t="array" ref="X1196">_xlfn.IFS(V1196&lt;=2, "Express", V1196&lt;=5, "Standard", TRUE, "Delayed")</f>
        <v>Express</v>
      </c>
    </row>
    <row r="1197" spans="1:24" x14ac:dyDescent="0.45">
      <c r="A1197">
        <v>1196</v>
      </c>
      <c r="B1197" t="s">
        <v>3400</v>
      </c>
      <c r="C1197" s="3">
        <v>42262</v>
      </c>
      <c r="D1197" s="3">
        <v>42262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3401</v>
      </c>
      <c r="K1197" t="s">
        <v>53</v>
      </c>
      <c r="L1197">
        <v>33065</v>
      </c>
      <c r="M1197" t="s">
        <v>29</v>
      </c>
      <c r="N1197" t="s">
        <v>1635</v>
      </c>
      <c r="O1197" t="s">
        <v>45</v>
      </c>
      <c r="P1197" t="s">
        <v>58</v>
      </c>
      <c r="Q1197" t="s">
        <v>1636</v>
      </c>
      <c r="R1197" s="1">
        <v>24.672000000000001</v>
      </c>
      <c r="S1197">
        <v>2</v>
      </c>
      <c r="T1197" s="2">
        <v>0.2</v>
      </c>
      <c r="U1197" s="4">
        <v>2.1587999999999998</v>
      </c>
      <c r="V1197">
        <f>D1197-C1197</f>
        <v>0</v>
      </c>
      <c r="W1197" s="5">
        <f t="shared" si="18"/>
        <v>8.7499999999999994E-2</v>
      </c>
      <c r="X1197" t="str" cm="1">
        <f t="array" ref="X1197">_xlfn.IFS(V1197&lt;=2, "Express", V1197&lt;=5, "Standard", TRUE, "Delayed")</f>
        <v>Express</v>
      </c>
    </row>
    <row r="1198" spans="1:24" x14ac:dyDescent="0.45">
      <c r="A1198">
        <v>1197</v>
      </c>
      <c r="B1198" t="s">
        <v>3400</v>
      </c>
      <c r="C1198" s="3">
        <v>42262</v>
      </c>
      <c r="D1198" s="3">
        <v>42262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3401</v>
      </c>
      <c r="K1198" t="s">
        <v>53</v>
      </c>
      <c r="L1198">
        <v>33065</v>
      </c>
      <c r="M1198" t="s">
        <v>29</v>
      </c>
      <c r="N1198" t="s">
        <v>2261</v>
      </c>
      <c r="O1198" t="s">
        <v>31</v>
      </c>
      <c r="P1198" t="s">
        <v>64</v>
      </c>
      <c r="Q1198" t="s">
        <v>2262</v>
      </c>
      <c r="R1198" s="1">
        <v>55.968000000000004</v>
      </c>
      <c r="S1198">
        <v>1</v>
      </c>
      <c r="T1198" s="2">
        <v>0.2</v>
      </c>
      <c r="U1198" s="4">
        <v>-2.0988000000000002</v>
      </c>
      <c r="V1198">
        <f>D1198-C1198</f>
        <v>0</v>
      </c>
      <c r="W1198" s="5">
        <f t="shared" si="18"/>
        <v>-3.7499999999999999E-2</v>
      </c>
      <c r="X1198" t="str" cm="1">
        <f t="array" ref="X1198">_xlfn.IFS(V1198&lt;=2, "Express", V1198&lt;=5, "Standard", TRUE, "Delayed")</f>
        <v>Express</v>
      </c>
    </row>
    <row r="1199" spans="1:24" x14ac:dyDescent="0.45">
      <c r="A1199">
        <v>1198</v>
      </c>
      <c r="B1199" t="s">
        <v>3404</v>
      </c>
      <c r="C1199" s="3">
        <v>42468</v>
      </c>
      <c r="D1199" s="3">
        <v>42472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3405</v>
      </c>
      <c r="O1199" t="s">
        <v>70</v>
      </c>
      <c r="P1199" t="s">
        <v>160</v>
      </c>
      <c r="Q1199" t="s">
        <v>3406</v>
      </c>
      <c r="R1199" s="1">
        <v>431.928</v>
      </c>
      <c r="S1199">
        <v>9</v>
      </c>
      <c r="T1199" s="2">
        <v>0.2</v>
      </c>
      <c r="U1199" s="4">
        <v>64.789199999999994</v>
      </c>
      <c r="V1199">
        <f>D1199-C1199</f>
        <v>4</v>
      </c>
      <c r="W1199" s="5">
        <f t="shared" si="18"/>
        <v>0.15</v>
      </c>
      <c r="X1199" t="str" cm="1">
        <f t="array" ref="X1199">_xlfn.IFS(V1199&lt;=2, "Express", V1199&lt;=5, "Standard", TRUE, "Delayed")</f>
        <v>Standard</v>
      </c>
    </row>
    <row r="1200" spans="1:24" x14ac:dyDescent="0.45">
      <c r="A1200">
        <v>1199</v>
      </c>
      <c r="B1200" t="s">
        <v>3404</v>
      </c>
      <c r="C1200" s="3">
        <v>42468</v>
      </c>
      <c r="D1200" s="3">
        <v>42472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3407</v>
      </c>
      <c r="O1200" t="s">
        <v>31</v>
      </c>
      <c r="P1200" t="s">
        <v>35</v>
      </c>
      <c r="Q1200" t="s">
        <v>3408</v>
      </c>
      <c r="R1200" s="1">
        <v>95.983999999999995</v>
      </c>
      <c r="S1200">
        <v>4</v>
      </c>
      <c r="T1200" s="2">
        <v>0.3</v>
      </c>
      <c r="U1200" s="4">
        <v>-4.1135999999999999</v>
      </c>
      <c r="V1200">
        <f>D1200-C1200</f>
        <v>4</v>
      </c>
      <c r="W1200" s="5">
        <f t="shared" si="18"/>
        <v>-4.2857142857142858E-2</v>
      </c>
      <c r="X1200" t="str" cm="1">
        <f t="array" ref="X1200">_xlfn.IFS(V1200&lt;=2, "Express", V1200&lt;=5, "Standard", TRUE, "Delayed")</f>
        <v>Standard</v>
      </c>
    </row>
    <row r="1201" spans="1:24" x14ac:dyDescent="0.45">
      <c r="A1201">
        <v>1200</v>
      </c>
      <c r="B1201" t="s">
        <v>3404</v>
      </c>
      <c r="C1201" s="3">
        <v>42468</v>
      </c>
      <c r="D1201" s="3">
        <v>42472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 s="1">
        <v>1088.7919999999999</v>
      </c>
      <c r="S1201">
        <v>4</v>
      </c>
      <c r="T1201" s="2">
        <v>0.8</v>
      </c>
      <c r="U1201" s="4">
        <v>-1850.9464</v>
      </c>
      <c r="V1201">
        <f>D1201-C1201</f>
        <v>4</v>
      </c>
      <c r="W1201" s="5">
        <f t="shared" si="18"/>
        <v>-1.7000000000000002</v>
      </c>
      <c r="X1201" t="str" cm="1">
        <f t="array" ref="X1201">_xlfn.IFS(V1201&lt;=2, "Express", V1201&lt;=5, "Standard", TRUE, "Delayed")</f>
        <v>Standard</v>
      </c>
    </row>
    <row r="1202" spans="1:24" x14ac:dyDescent="0.45">
      <c r="A1202">
        <v>1201</v>
      </c>
      <c r="B1202" t="s">
        <v>3409</v>
      </c>
      <c r="C1202" s="3">
        <v>42569</v>
      </c>
      <c r="D1202" s="3">
        <v>42575</v>
      </c>
      <c r="E1202" t="s">
        <v>49</v>
      </c>
      <c r="F1202" t="s">
        <v>2677</v>
      </c>
      <c r="G1202" t="s">
        <v>2678</v>
      </c>
      <c r="H1202" t="s">
        <v>40</v>
      </c>
      <c r="I1202" t="s">
        <v>26</v>
      </c>
      <c r="J1202" t="s">
        <v>806</v>
      </c>
      <c r="K1202" t="s">
        <v>455</v>
      </c>
      <c r="L1202">
        <v>80219</v>
      </c>
      <c r="M1202" t="s">
        <v>43</v>
      </c>
      <c r="N1202" t="s">
        <v>2453</v>
      </c>
      <c r="O1202" t="s">
        <v>31</v>
      </c>
      <c r="P1202" t="s">
        <v>35</v>
      </c>
      <c r="Q1202" t="s">
        <v>2454</v>
      </c>
      <c r="R1202" s="1">
        <v>544.00800000000004</v>
      </c>
      <c r="S1202">
        <v>3</v>
      </c>
      <c r="T1202" s="2">
        <v>0.2</v>
      </c>
      <c r="U1202" s="4">
        <v>40.800600000000003</v>
      </c>
      <c r="V1202">
        <f>D1202-C1202</f>
        <v>6</v>
      </c>
      <c r="W1202" s="5">
        <f t="shared" si="18"/>
        <v>7.4999999999999997E-2</v>
      </c>
      <c r="X1202" t="str" cm="1">
        <f t="array" ref="X1202">_xlfn.IFS(V1202&lt;=2, "Express", V1202&lt;=5, "Standard", TRUE, "Delayed")</f>
        <v>Delayed</v>
      </c>
    </row>
    <row r="1203" spans="1:24" x14ac:dyDescent="0.45">
      <c r="A1203">
        <v>1202</v>
      </c>
      <c r="B1203" t="s">
        <v>3409</v>
      </c>
      <c r="C1203" s="3">
        <v>42569</v>
      </c>
      <c r="D1203" s="3">
        <v>42575</v>
      </c>
      <c r="E1203" t="s">
        <v>49</v>
      </c>
      <c r="F1203" t="s">
        <v>2677</v>
      </c>
      <c r="G1203" t="s">
        <v>2678</v>
      </c>
      <c r="H1203" t="s">
        <v>40</v>
      </c>
      <c r="I1203" t="s">
        <v>26</v>
      </c>
      <c r="J1203" t="s">
        <v>806</v>
      </c>
      <c r="K1203" t="s">
        <v>455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 s="1">
        <v>1.8720000000000001</v>
      </c>
      <c r="S1203">
        <v>3</v>
      </c>
      <c r="T1203" s="2">
        <v>0.7</v>
      </c>
      <c r="U1203" s="4">
        <v>-1.4352</v>
      </c>
      <c r="V1203">
        <f>D1203-C1203</f>
        <v>6</v>
      </c>
      <c r="W1203" s="5">
        <f t="shared" si="18"/>
        <v>-0.76666666666666661</v>
      </c>
      <c r="X1203" t="str" cm="1">
        <f t="array" ref="X1203">_xlfn.IFS(V1203&lt;=2, "Express", V1203&lt;=5, "Standard", TRUE, "Delayed")</f>
        <v>Delayed</v>
      </c>
    </row>
    <row r="1204" spans="1:24" x14ac:dyDescent="0.45">
      <c r="A1204">
        <v>1203</v>
      </c>
      <c r="B1204" t="s">
        <v>3409</v>
      </c>
      <c r="C1204" s="3">
        <v>42569</v>
      </c>
      <c r="D1204" s="3">
        <v>42575</v>
      </c>
      <c r="E1204" t="s">
        <v>49</v>
      </c>
      <c r="F1204" t="s">
        <v>2677</v>
      </c>
      <c r="G1204" t="s">
        <v>2678</v>
      </c>
      <c r="H1204" t="s">
        <v>40</v>
      </c>
      <c r="I1204" t="s">
        <v>26</v>
      </c>
      <c r="J1204" t="s">
        <v>806</v>
      </c>
      <c r="K1204" t="s">
        <v>455</v>
      </c>
      <c r="L1204">
        <v>80219</v>
      </c>
      <c r="M1204" t="s">
        <v>43</v>
      </c>
      <c r="N1204" t="s">
        <v>1588</v>
      </c>
      <c r="O1204" t="s">
        <v>31</v>
      </c>
      <c r="P1204" t="s">
        <v>35</v>
      </c>
      <c r="Q1204" t="s">
        <v>1589</v>
      </c>
      <c r="R1204" s="1">
        <v>854.35199999999998</v>
      </c>
      <c r="S1204">
        <v>3</v>
      </c>
      <c r="T1204" s="2">
        <v>0.2</v>
      </c>
      <c r="U1204" s="4">
        <v>10.679399999999999</v>
      </c>
      <c r="V1204">
        <f>D1204-C1204</f>
        <v>6</v>
      </c>
      <c r="W1204" s="5">
        <f t="shared" si="18"/>
        <v>1.2499999999999999E-2</v>
      </c>
      <c r="X1204" t="str" cm="1">
        <f t="array" ref="X1204">_xlfn.IFS(V1204&lt;=2, "Express", V1204&lt;=5, "Standard", TRUE, "Delayed")</f>
        <v>Delayed</v>
      </c>
    </row>
    <row r="1205" spans="1:24" x14ac:dyDescent="0.45">
      <c r="A1205">
        <v>1204</v>
      </c>
      <c r="B1205" t="s">
        <v>3409</v>
      </c>
      <c r="C1205" s="3">
        <v>42569</v>
      </c>
      <c r="D1205" s="3">
        <v>42575</v>
      </c>
      <c r="E1205" t="s">
        <v>49</v>
      </c>
      <c r="F1205" t="s">
        <v>2677</v>
      </c>
      <c r="G1205" t="s">
        <v>2678</v>
      </c>
      <c r="H1205" t="s">
        <v>40</v>
      </c>
      <c r="I1205" t="s">
        <v>26</v>
      </c>
      <c r="J1205" t="s">
        <v>806</v>
      </c>
      <c r="K1205" t="s">
        <v>455</v>
      </c>
      <c r="L1205">
        <v>80219</v>
      </c>
      <c r="M1205" t="s">
        <v>43</v>
      </c>
      <c r="N1205" t="s">
        <v>3410</v>
      </c>
      <c r="O1205" t="s">
        <v>45</v>
      </c>
      <c r="P1205" t="s">
        <v>58</v>
      </c>
      <c r="Q1205" t="s">
        <v>3411</v>
      </c>
      <c r="R1205" s="1">
        <v>593.56799999999998</v>
      </c>
      <c r="S1205">
        <v>2</v>
      </c>
      <c r="T1205" s="2">
        <v>0.2</v>
      </c>
      <c r="U1205" s="4">
        <v>0</v>
      </c>
      <c r="V1205">
        <f>D1205-C1205</f>
        <v>6</v>
      </c>
      <c r="W1205" s="5">
        <f t="shared" si="18"/>
        <v>0</v>
      </c>
      <c r="X1205" t="str" cm="1">
        <f t="array" ref="X1205">_xlfn.IFS(V1205&lt;=2, "Express", V1205&lt;=5, "Standard", TRUE, "Delayed")</f>
        <v>Delayed</v>
      </c>
    </row>
    <row r="1206" spans="1:24" x14ac:dyDescent="0.45">
      <c r="A1206">
        <v>1205</v>
      </c>
      <c r="B1206" t="s">
        <v>3409</v>
      </c>
      <c r="C1206" s="3">
        <v>42569</v>
      </c>
      <c r="D1206" s="3">
        <v>42575</v>
      </c>
      <c r="E1206" t="s">
        <v>49</v>
      </c>
      <c r="F1206" t="s">
        <v>2677</v>
      </c>
      <c r="G1206" t="s">
        <v>2678</v>
      </c>
      <c r="H1206" t="s">
        <v>40</v>
      </c>
      <c r="I1206" t="s">
        <v>26</v>
      </c>
      <c r="J1206" t="s">
        <v>806</v>
      </c>
      <c r="K1206" t="s">
        <v>455</v>
      </c>
      <c r="L1206">
        <v>80219</v>
      </c>
      <c r="M1206" t="s">
        <v>43</v>
      </c>
      <c r="N1206" t="s">
        <v>1652</v>
      </c>
      <c r="O1206" t="s">
        <v>45</v>
      </c>
      <c r="P1206" t="s">
        <v>58</v>
      </c>
      <c r="Q1206" t="s">
        <v>1653</v>
      </c>
      <c r="R1206" s="1">
        <v>338.04</v>
      </c>
      <c r="S1206">
        <v>3</v>
      </c>
      <c r="T1206" s="2">
        <v>0.2</v>
      </c>
      <c r="U1206" s="4">
        <v>-33.804000000000002</v>
      </c>
      <c r="V1206">
        <f>D1206-C1206</f>
        <v>6</v>
      </c>
      <c r="W1206" s="5">
        <f t="shared" si="18"/>
        <v>-0.1</v>
      </c>
      <c r="X1206" t="str" cm="1">
        <f t="array" ref="X1206">_xlfn.IFS(V1206&lt;=2, "Express", V1206&lt;=5, "Standard", TRUE, "Delayed")</f>
        <v>Delayed</v>
      </c>
    </row>
    <row r="1207" spans="1:24" x14ac:dyDescent="0.45">
      <c r="A1207">
        <v>1206</v>
      </c>
      <c r="B1207" t="s">
        <v>3412</v>
      </c>
      <c r="C1207" s="3">
        <v>42948</v>
      </c>
      <c r="D1207" s="3">
        <v>42951</v>
      </c>
      <c r="E1207" t="s">
        <v>187</v>
      </c>
      <c r="F1207" t="s">
        <v>3413</v>
      </c>
      <c r="G1207" t="s">
        <v>3414</v>
      </c>
      <c r="H1207" t="s">
        <v>25</v>
      </c>
      <c r="I1207" t="s">
        <v>26</v>
      </c>
      <c r="J1207" t="s">
        <v>465</v>
      </c>
      <c r="K1207" t="s">
        <v>87</v>
      </c>
      <c r="L1207">
        <v>28205</v>
      </c>
      <c r="M1207" t="s">
        <v>29</v>
      </c>
      <c r="N1207" t="s">
        <v>2742</v>
      </c>
      <c r="O1207" t="s">
        <v>70</v>
      </c>
      <c r="P1207" t="s">
        <v>71</v>
      </c>
      <c r="Q1207" t="s">
        <v>2743</v>
      </c>
      <c r="R1207" s="1">
        <v>271.95999999999998</v>
      </c>
      <c r="S1207">
        <v>5</v>
      </c>
      <c r="T1207" s="2">
        <v>0.2</v>
      </c>
      <c r="U1207" s="4">
        <v>16.997499999999999</v>
      </c>
      <c r="V1207">
        <f>D1207-C1207</f>
        <v>3</v>
      </c>
      <c r="W1207" s="5">
        <f t="shared" si="18"/>
        <v>6.25E-2</v>
      </c>
      <c r="X1207" t="str" cm="1">
        <f t="array" ref="X1207">_xlfn.IFS(V1207&lt;=2, "Express", V1207&lt;=5, "Standard", TRUE, "Delayed")</f>
        <v>Standard</v>
      </c>
    </row>
    <row r="1208" spans="1:24" x14ac:dyDescent="0.45">
      <c r="A1208">
        <v>1207</v>
      </c>
      <c r="B1208" t="s">
        <v>3415</v>
      </c>
      <c r="C1208" s="3">
        <v>42565</v>
      </c>
      <c r="D1208" s="3">
        <v>42569</v>
      </c>
      <c r="E1208" t="s">
        <v>22</v>
      </c>
      <c r="F1208" t="s">
        <v>3416</v>
      </c>
      <c r="G1208" t="s">
        <v>3417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2345</v>
      </c>
      <c r="O1208" t="s">
        <v>45</v>
      </c>
      <c r="P1208" t="s">
        <v>58</v>
      </c>
      <c r="Q1208" t="s">
        <v>2346</v>
      </c>
      <c r="R1208" s="1">
        <v>11.21</v>
      </c>
      <c r="S1208">
        <v>1</v>
      </c>
      <c r="T1208" s="2">
        <v>0</v>
      </c>
      <c r="U1208" s="4">
        <v>3.363</v>
      </c>
      <c r="V1208">
        <f>D1208-C1208</f>
        <v>4</v>
      </c>
      <c r="W1208" s="5">
        <f t="shared" si="18"/>
        <v>0.3</v>
      </c>
      <c r="X1208" t="str" cm="1">
        <f t="array" ref="X1208">_xlfn.IFS(V1208&lt;=2, "Express", V1208&lt;=5, "Standard", TRUE, "Delayed")</f>
        <v>Standard</v>
      </c>
    </row>
    <row r="1209" spans="1:24" x14ac:dyDescent="0.45">
      <c r="A1209">
        <v>1208</v>
      </c>
      <c r="B1209" t="s">
        <v>3415</v>
      </c>
      <c r="C1209" s="3">
        <v>42565</v>
      </c>
      <c r="D1209" s="3">
        <v>42569</v>
      </c>
      <c r="E1209" t="s">
        <v>22</v>
      </c>
      <c r="F1209" t="s">
        <v>3416</v>
      </c>
      <c r="G1209" t="s">
        <v>3417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 s="1">
        <v>9.1440000000000001</v>
      </c>
      <c r="S1209">
        <v>3</v>
      </c>
      <c r="T1209" s="2">
        <v>0.2</v>
      </c>
      <c r="U1209" s="4">
        <v>3.2004000000000001</v>
      </c>
      <c r="V1209">
        <f>D1209-C1209</f>
        <v>4</v>
      </c>
      <c r="W1209" s="5">
        <f t="shared" si="18"/>
        <v>0.35000000000000003</v>
      </c>
      <c r="X1209" t="str" cm="1">
        <f t="array" ref="X1209">_xlfn.IFS(V1209&lt;=2, "Express", V1209&lt;=5, "Standard", TRUE, "Delayed")</f>
        <v>Standard</v>
      </c>
    </row>
    <row r="1210" spans="1:24" x14ac:dyDescent="0.45">
      <c r="A1210">
        <v>1209</v>
      </c>
      <c r="B1210" t="s">
        <v>3415</v>
      </c>
      <c r="C1210" s="3">
        <v>42565</v>
      </c>
      <c r="D1210" s="3">
        <v>42569</v>
      </c>
      <c r="E1210" t="s">
        <v>22</v>
      </c>
      <c r="F1210" t="s">
        <v>3416</v>
      </c>
      <c r="G1210" t="s">
        <v>3417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 s="1">
        <v>14.07</v>
      </c>
      <c r="S1210">
        <v>7</v>
      </c>
      <c r="T1210" s="2">
        <v>0</v>
      </c>
      <c r="U1210" s="4">
        <v>6.8943000000000003</v>
      </c>
      <c r="V1210">
        <f>D1210-C1210</f>
        <v>4</v>
      </c>
      <c r="W1210" s="5">
        <f t="shared" si="18"/>
        <v>0.49</v>
      </c>
      <c r="X1210" t="str" cm="1">
        <f t="array" ref="X1210">_xlfn.IFS(V1210&lt;=2, "Express", V1210&lt;=5, "Standard", TRUE, "Delayed")</f>
        <v>Standard</v>
      </c>
    </row>
    <row r="1211" spans="1:24" x14ac:dyDescent="0.45">
      <c r="A1211">
        <v>1210</v>
      </c>
      <c r="B1211" t="s">
        <v>3415</v>
      </c>
      <c r="C1211" s="3">
        <v>42565</v>
      </c>
      <c r="D1211" s="3">
        <v>42569</v>
      </c>
      <c r="E1211" t="s">
        <v>22</v>
      </c>
      <c r="F1211" t="s">
        <v>3416</v>
      </c>
      <c r="G1211" t="s">
        <v>3417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3418</v>
      </c>
      <c r="O1211" t="s">
        <v>45</v>
      </c>
      <c r="P1211" t="s">
        <v>67</v>
      </c>
      <c r="Q1211" t="s">
        <v>3419</v>
      </c>
      <c r="R1211" s="1">
        <v>41.86</v>
      </c>
      <c r="S1211">
        <v>7</v>
      </c>
      <c r="T1211" s="2">
        <v>0</v>
      </c>
      <c r="U1211" s="4">
        <v>10.465</v>
      </c>
      <c r="V1211">
        <f>D1211-C1211</f>
        <v>4</v>
      </c>
      <c r="W1211" s="5">
        <f t="shared" si="18"/>
        <v>0.25</v>
      </c>
      <c r="X1211" t="str" cm="1">
        <f t="array" ref="X1211">_xlfn.IFS(V1211&lt;=2, "Express", V1211&lt;=5, "Standard", TRUE, "Delayed")</f>
        <v>Standard</v>
      </c>
    </row>
    <row r="1212" spans="1:24" x14ac:dyDescent="0.45">
      <c r="A1212">
        <v>1211</v>
      </c>
      <c r="B1212" t="s">
        <v>3415</v>
      </c>
      <c r="C1212" s="3">
        <v>42565</v>
      </c>
      <c r="D1212" s="3">
        <v>42569</v>
      </c>
      <c r="E1212" t="s">
        <v>22</v>
      </c>
      <c r="F1212" t="s">
        <v>3416</v>
      </c>
      <c r="G1212" t="s">
        <v>3417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3420</v>
      </c>
      <c r="O1212" t="s">
        <v>45</v>
      </c>
      <c r="P1212" t="s">
        <v>74</v>
      </c>
      <c r="Q1212" t="s">
        <v>3421</v>
      </c>
      <c r="R1212" s="1">
        <v>8.5440000000000005</v>
      </c>
      <c r="S1212">
        <v>2</v>
      </c>
      <c r="T1212" s="2">
        <v>0.2</v>
      </c>
      <c r="U1212" s="4">
        <v>2.8835999999999999</v>
      </c>
      <c r="V1212">
        <f>D1212-C1212</f>
        <v>4</v>
      </c>
      <c r="W1212" s="5">
        <f t="shared" si="18"/>
        <v>0.33749999999999997</v>
      </c>
      <c r="X1212" t="str" cm="1">
        <f t="array" ref="X1212">_xlfn.IFS(V1212&lt;=2, "Express", V1212&lt;=5, "Standard", TRUE, "Delayed")</f>
        <v>Standard</v>
      </c>
    </row>
    <row r="1213" spans="1:24" x14ac:dyDescent="0.45">
      <c r="A1213">
        <v>1212</v>
      </c>
      <c r="B1213" t="s">
        <v>3415</v>
      </c>
      <c r="C1213" s="3">
        <v>42565</v>
      </c>
      <c r="D1213" s="3">
        <v>42569</v>
      </c>
      <c r="E1213" t="s">
        <v>22</v>
      </c>
      <c r="F1213" t="s">
        <v>3416</v>
      </c>
      <c r="G1213" t="s">
        <v>3417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 s="1">
        <v>579.13599999999997</v>
      </c>
      <c r="S1213">
        <v>4</v>
      </c>
      <c r="T1213" s="2">
        <v>0.2</v>
      </c>
      <c r="U1213" s="4">
        <v>21.717600000000001</v>
      </c>
      <c r="V1213">
        <f>D1213-C1213</f>
        <v>4</v>
      </c>
      <c r="W1213" s="5">
        <f t="shared" si="18"/>
        <v>3.7500000000000006E-2</v>
      </c>
      <c r="X1213" t="str" cm="1">
        <f t="array" ref="X1213">_xlfn.IFS(V1213&lt;=2, "Express", V1213&lt;=5, "Standard", TRUE, "Delayed")</f>
        <v>Standard</v>
      </c>
    </row>
    <row r="1214" spans="1:24" x14ac:dyDescent="0.45">
      <c r="A1214">
        <v>1213</v>
      </c>
      <c r="B1214" t="s">
        <v>3422</v>
      </c>
      <c r="C1214" s="3">
        <v>42987</v>
      </c>
      <c r="D1214" s="3">
        <v>42991</v>
      </c>
      <c r="E1214" t="s">
        <v>49</v>
      </c>
      <c r="F1214" t="s">
        <v>3423</v>
      </c>
      <c r="G1214" t="s">
        <v>3424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 s="1">
        <v>141.37200000000001</v>
      </c>
      <c r="S1214">
        <v>2</v>
      </c>
      <c r="T1214" s="2">
        <v>0.3</v>
      </c>
      <c r="U1214" s="4">
        <v>-48.470399999999998</v>
      </c>
      <c r="V1214">
        <f>D1214-C1214</f>
        <v>4</v>
      </c>
      <c r="W1214" s="5">
        <f t="shared" si="18"/>
        <v>-0.3428571428571428</v>
      </c>
      <c r="X1214" t="str" cm="1">
        <f t="array" ref="X1214">_xlfn.IFS(V1214&lt;=2, "Express", V1214&lt;=5, "Standard", TRUE, "Delayed")</f>
        <v>Standard</v>
      </c>
    </row>
    <row r="1215" spans="1:24" x14ac:dyDescent="0.45">
      <c r="A1215">
        <v>1214</v>
      </c>
      <c r="B1215" t="s">
        <v>3422</v>
      </c>
      <c r="C1215" s="3">
        <v>42987</v>
      </c>
      <c r="D1215" s="3">
        <v>42991</v>
      </c>
      <c r="E1215" t="s">
        <v>49</v>
      </c>
      <c r="F1215" t="s">
        <v>3423</v>
      </c>
      <c r="G1215" t="s">
        <v>3424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3425</v>
      </c>
      <c r="O1215" t="s">
        <v>45</v>
      </c>
      <c r="P1215" t="s">
        <v>74</v>
      </c>
      <c r="Q1215" t="s">
        <v>3426</v>
      </c>
      <c r="R1215" s="1">
        <v>3.036</v>
      </c>
      <c r="S1215">
        <v>2</v>
      </c>
      <c r="T1215" s="2">
        <v>0.7</v>
      </c>
      <c r="U1215" s="4">
        <v>-2.3275999999999999</v>
      </c>
      <c r="V1215">
        <f>D1215-C1215</f>
        <v>4</v>
      </c>
      <c r="W1215" s="5">
        <f t="shared" si="18"/>
        <v>-0.76666666666666661</v>
      </c>
      <c r="X1215" t="str" cm="1">
        <f t="array" ref="X1215">_xlfn.IFS(V1215&lt;=2, "Express", V1215&lt;=5, "Standard", TRUE, "Delayed")</f>
        <v>Standard</v>
      </c>
    </row>
    <row r="1216" spans="1:24" x14ac:dyDescent="0.45">
      <c r="A1216">
        <v>1215</v>
      </c>
      <c r="B1216" t="s">
        <v>3422</v>
      </c>
      <c r="C1216" s="3">
        <v>42987</v>
      </c>
      <c r="D1216" s="3">
        <v>42991</v>
      </c>
      <c r="E1216" t="s">
        <v>49</v>
      </c>
      <c r="F1216" t="s">
        <v>3423</v>
      </c>
      <c r="G1216" t="s">
        <v>3424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 s="1">
        <v>4.5030000000000001</v>
      </c>
      <c r="S1216">
        <v>1</v>
      </c>
      <c r="T1216" s="2">
        <v>0.7</v>
      </c>
      <c r="U1216" s="4">
        <v>-3.6023999999999998</v>
      </c>
      <c r="V1216">
        <f>D1216-C1216</f>
        <v>4</v>
      </c>
      <c r="W1216" s="5">
        <f t="shared" si="18"/>
        <v>-0.79999999999999993</v>
      </c>
      <c r="X1216" t="str" cm="1">
        <f t="array" ref="X1216">_xlfn.IFS(V1216&lt;=2, "Express", V1216&lt;=5, "Standard", TRUE, "Delayed")</f>
        <v>Standard</v>
      </c>
    </row>
    <row r="1217" spans="1:24" x14ac:dyDescent="0.45">
      <c r="A1217">
        <v>1216</v>
      </c>
      <c r="B1217" t="s">
        <v>3422</v>
      </c>
      <c r="C1217" s="3">
        <v>42987</v>
      </c>
      <c r="D1217" s="3">
        <v>42991</v>
      </c>
      <c r="E1217" t="s">
        <v>49</v>
      </c>
      <c r="F1217" t="s">
        <v>3423</v>
      </c>
      <c r="G1217" t="s">
        <v>3424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 s="1">
        <v>4.6719999999999997</v>
      </c>
      <c r="S1217">
        <v>1</v>
      </c>
      <c r="T1217" s="2">
        <v>0.2</v>
      </c>
      <c r="U1217" s="4">
        <v>1.5768</v>
      </c>
      <c r="V1217">
        <f>D1217-C1217</f>
        <v>4</v>
      </c>
      <c r="W1217" s="5">
        <f t="shared" si="18"/>
        <v>0.33750000000000002</v>
      </c>
      <c r="X1217" t="str" cm="1">
        <f t="array" ref="X1217">_xlfn.IFS(V1217&lt;=2, "Express", V1217&lt;=5, "Standard", TRUE, "Delayed")</f>
        <v>Standard</v>
      </c>
    </row>
    <row r="1218" spans="1:24" x14ac:dyDescent="0.45">
      <c r="A1218">
        <v>1217</v>
      </c>
      <c r="B1218" t="s">
        <v>3422</v>
      </c>
      <c r="C1218" s="3">
        <v>42987</v>
      </c>
      <c r="D1218" s="3">
        <v>42991</v>
      </c>
      <c r="E1218" t="s">
        <v>49</v>
      </c>
      <c r="F1218" t="s">
        <v>3423</v>
      </c>
      <c r="G1218" t="s">
        <v>3424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 s="1">
        <v>95.88</v>
      </c>
      <c r="S1218">
        <v>3</v>
      </c>
      <c r="T1218" s="2">
        <v>0.2</v>
      </c>
      <c r="U1218" s="4">
        <v>28.763999999999999</v>
      </c>
      <c r="V1218">
        <f>D1218-C1218</f>
        <v>4</v>
      </c>
      <c r="W1218" s="5">
        <f t="shared" si="18"/>
        <v>0.3</v>
      </c>
      <c r="X1218" t="str" cm="1">
        <f t="array" ref="X1218">_xlfn.IFS(V1218&lt;=2, "Express", V1218&lt;=5, "Standard", TRUE, "Delayed")</f>
        <v>Standard</v>
      </c>
    </row>
    <row r="1219" spans="1:24" x14ac:dyDescent="0.45">
      <c r="A1219">
        <v>1218</v>
      </c>
      <c r="B1219" t="s">
        <v>3422</v>
      </c>
      <c r="C1219" s="3">
        <v>42987</v>
      </c>
      <c r="D1219" s="3">
        <v>42991</v>
      </c>
      <c r="E1219" t="s">
        <v>49</v>
      </c>
      <c r="F1219" t="s">
        <v>3423</v>
      </c>
      <c r="G1219" t="s">
        <v>3424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3427</v>
      </c>
      <c r="O1219" t="s">
        <v>31</v>
      </c>
      <c r="P1219" t="s">
        <v>64</v>
      </c>
      <c r="Q1219" t="s">
        <v>3428</v>
      </c>
      <c r="R1219" s="1">
        <v>17.024000000000001</v>
      </c>
      <c r="S1219">
        <v>2</v>
      </c>
      <c r="T1219" s="2">
        <v>0.2</v>
      </c>
      <c r="U1219" s="4">
        <v>1.7023999999999999</v>
      </c>
      <c r="V1219">
        <f>D1219-C1219</f>
        <v>4</v>
      </c>
      <c r="W1219" s="5">
        <f t="shared" ref="W1219:W1282" si="19">IFERROR(U1219/R1219, "0%")</f>
        <v>9.9999999999999992E-2</v>
      </c>
      <c r="X1219" t="str" cm="1">
        <f t="array" ref="X1219">_xlfn.IFS(V1219&lt;=2, "Express", V1219&lt;=5, "Standard", TRUE, "Delayed")</f>
        <v>Standard</v>
      </c>
    </row>
    <row r="1220" spans="1:24" x14ac:dyDescent="0.45">
      <c r="A1220">
        <v>1219</v>
      </c>
      <c r="B1220" t="s">
        <v>3422</v>
      </c>
      <c r="C1220" s="3">
        <v>42987</v>
      </c>
      <c r="D1220" s="3">
        <v>42991</v>
      </c>
      <c r="E1220" t="s">
        <v>49</v>
      </c>
      <c r="F1220" t="s">
        <v>3423</v>
      </c>
      <c r="G1220" t="s">
        <v>3424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2422</v>
      </c>
      <c r="O1220" t="s">
        <v>70</v>
      </c>
      <c r="P1220" t="s">
        <v>160</v>
      </c>
      <c r="Q1220" t="s">
        <v>2423</v>
      </c>
      <c r="R1220" s="1">
        <v>258.69600000000003</v>
      </c>
      <c r="S1220">
        <v>3</v>
      </c>
      <c r="T1220" s="2">
        <v>0.2</v>
      </c>
      <c r="U1220" s="4">
        <v>64.674000000000007</v>
      </c>
      <c r="V1220">
        <f>D1220-C1220</f>
        <v>4</v>
      </c>
      <c r="W1220" s="5">
        <f t="shared" si="19"/>
        <v>0.25</v>
      </c>
      <c r="X1220" t="str" cm="1">
        <f t="array" ref="X1220">_xlfn.IFS(V1220&lt;=2, "Express", V1220&lt;=5, "Standard", TRUE, "Delayed")</f>
        <v>Standard</v>
      </c>
    </row>
    <row r="1221" spans="1:24" x14ac:dyDescent="0.45">
      <c r="A1221">
        <v>1220</v>
      </c>
      <c r="B1221" t="s">
        <v>3422</v>
      </c>
      <c r="C1221" s="3">
        <v>42987</v>
      </c>
      <c r="D1221" s="3">
        <v>42991</v>
      </c>
      <c r="E1221" t="s">
        <v>49</v>
      </c>
      <c r="F1221" t="s">
        <v>3423</v>
      </c>
      <c r="G1221" t="s">
        <v>3424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3429</v>
      </c>
      <c r="O1221" t="s">
        <v>70</v>
      </c>
      <c r="P1221" t="s">
        <v>71</v>
      </c>
      <c r="Q1221" t="s">
        <v>3430</v>
      </c>
      <c r="R1221" s="1">
        <v>1931.9580000000001</v>
      </c>
      <c r="S1221">
        <v>7</v>
      </c>
      <c r="T1221" s="2">
        <v>0.4</v>
      </c>
      <c r="U1221" s="4">
        <v>-386.39159999999998</v>
      </c>
      <c r="V1221">
        <f>D1221-C1221</f>
        <v>4</v>
      </c>
      <c r="W1221" s="5">
        <f t="shared" si="19"/>
        <v>-0.19999999999999998</v>
      </c>
      <c r="X1221" t="str" cm="1">
        <f t="array" ref="X1221">_xlfn.IFS(V1221&lt;=2, "Express", V1221&lt;=5, "Standard", TRUE, "Delayed")</f>
        <v>Standard</v>
      </c>
    </row>
    <row r="1222" spans="1:24" x14ac:dyDescent="0.45">
      <c r="A1222">
        <v>1221</v>
      </c>
      <c r="B1222" t="s">
        <v>3431</v>
      </c>
      <c r="C1222" s="3">
        <v>41832</v>
      </c>
      <c r="D1222" s="3">
        <v>41836</v>
      </c>
      <c r="E1222" t="s">
        <v>49</v>
      </c>
      <c r="F1222" t="s">
        <v>3432</v>
      </c>
      <c r="G1222" t="s">
        <v>3433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1">
        <v>249.75</v>
      </c>
      <c r="S1222">
        <v>9</v>
      </c>
      <c r="T1222" s="2">
        <v>0</v>
      </c>
      <c r="U1222" s="4">
        <v>44.954999999999998</v>
      </c>
      <c r="V1222">
        <f>D1222-C1222</f>
        <v>4</v>
      </c>
      <c r="W1222" s="5">
        <f t="shared" si="19"/>
        <v>0.18</v>
      </c>
      <c r="X1222" t="str" cm="1">
        <f t="array" ref="X1222">_xlfn.IFS(V1222&lt;=2, "Express", V1222&lt;=5, "Standard", TRUE, "Delayed")</f>
        <v>Standard</v>
      </c>
    </row>
    <row r="1223" spans="1:24" x14ac:dyDescent="0.45">
      <c r="A1223">
        <v>1222</v>
      </c>
      <c r="B1223" t="s">
        <v>3431</v>
      </c>
      <c r="C1223" s="3">
        <v>41832</v>
      </c>
      <c r="D1223" s="3">
        <v>41836</v>
      </c>
      <c r="E1223" t="s">
        <v>49</v>
      </c>
      <c r="F1223" t="s">
        <v>3432</v>
      </c>
      <c r="G1223" t="s">
        <v>3433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3434</v>
      </c>
      <c r="O1223" t="s">
        <v>70</v>
      </c>
      <c r="P1223" t="s">
        <v>71</v>
      </c>
      <c r="Q1223" t="s">
        <v>3435</v>
      </c>
      <c r="R1223" s="1">
        <v>255.93600000000001</v>
      </c>
      <c r="S1223">
        <v>8</v>
      </c>
      <c r="T1223" s="2">
        <v>0.2</v>
      </c>
      <c r="U1223" s="4">
        <v>28.7928</v>
      </c>
      <c r="V1223">
        <f>D1223-C1223</f>
        <v>4</v>
      </c>
      <c r="W1223" s="5">
        <f t="shared" si="19"/>
        <v>0.11249999999999999</v>
      </c>
      <c r="X1223" t="str" cm="1">
        <f t="array" ref="X1223">_xlfn.IFS(V1223&lt;=2, "Express", V1223&lt;=5, "Standard", TRUE, "Delayed")</f>
        <v>Standard</v>
      </c>
    </row>
    <row r="1224" spans="1:24" x14ac:dyDescent="0.45">
      <c r="A1224">
        <v>1223</v>
      </c>
      <c r="B1224" t="s">
        <v>3436</v>
      </c>
      <c r="C1224" s="3">
        <v>42708</v>
      </c>
      <c r="D1224" s="3">
        <v>42709</v>
      </c>
      <c r="E1224" t="s">
        <v>187</v>
      </c>
      <c r="F1224" t="s">
        <v>676</v>
      </c>
      <c r="G1224" t="s">
        <v>677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3009</v>
      </c>
      <c r="O1224" t="s">
        <v>31</v>
      </c>
      <c r="P1224" t="s">
        <v>64</v>
      </c>
      <c r="Q1224" t="s">
        <v>3010</v>
      </c>
      <c r="R1224" s="1">
        <v>113.79</v>
      </c>
      <c r="S1224">
        <v>3</v>
      </c>
      <c r="T1224" s="2">
        <v>0</v>
      </c>
      <c r="U1224" s="4">
        <v>20.482199999999999</v>
      </c>
      <c r="V1224">
        <f>D1224-C1224</f>
        <v>1</v>
      </c>
      <c r="W1224" s="5">
        <f t="shared" si="19"/>
        <v>0.18</v>
      </c>
      <c r="X1224" t="str" cm="1">
        <f t="array" ref="X1224">_xlfn.IFS(V1224&lt;=2, "Express", V1224&lt;=5, "Standard", TRUE, "Delayed")</f>
        <v>Express</v>
      </c>
    </row>
    <row r="1225" spans="1:24" x14ac:dyDescent="0.45">
      <c r="A1225">
        <v>1224</v>
      </c>
      <c r="B1225" t="s">
        <v>3436</v>
      </c>
      <c r="C1225" s="3">
        <v>42708</v>
      </c>
      <c r="D1225" s="3">
        <v>42709</v>
      </c>
      <c r="E1225" t="s">
        <v>187</v>
      </c>
      <c r="F1225" t="s">
        <v>676</v>
      </c>
      <c r="G1225" t="s">
        <v>677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1845</v>
      </c>
      <c r="O1225" t="s">
        <v>70</v>
      </c>
      <c r="P1225" t="s">
        <v>160</v>
      </c>
      <c r="Q1225" t="s">
        <v>1846</v>
      </c>
      <c r="R1225" s="1">
        <v>78.150000000000006</v>
      </c>
      <c r="S1225">
        <v>1</v>
      </c>
      <c r="T1225" s="2">
        <v>0</v>
      </c>
      <c r="U1225" s="4">
        <v>34.386000000000003</v>
      </c>
      <c r="V1225">
        <f>D1225-C1225</f>
        <v>1</v>
      </c>
      <c r="W1225" s="5">
        <f t="shared" si="19"/>
        <v>0.44</v>
      </c>
      <c r="X1225" t="str" cm="1">
        <f t="array" ref="X1225">_xlfn.IFS(V1225&lt;=2, "Express", V1225&lt;=5, "Standard", TRUE, "Delayed")</f>
        <v>Express</v>
      </c>
    </row>
    <row r="1226" spans="1:24" x14ac:dyDescent="0.45">
      <c r="A1226">
        <v>1225</v>
      </c>
      <c r="B1226" t="s">
        <v>3436</v>
      </c>
      <c r="C1226" s="3">
        <v>42708</v>
      </c>
      <c r="D1226" s="3">
        <v>42709</v>
      </c>
      <c r="E1226" t="s">
        <v>187</v>
      </c>
      <c r="F1226" t="s">
        <v>676</v>
      </c>
      <c r="G1226" t="s">
        <v>677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3387</v>
      </c>
      <c r="O1226" t="s">
        <v>45</v>
      </c>
      <c r="P1226" t="s">
        <v>74</v>
      </c>
      <c r="Q1226" t="s">
        <v>3388</v>
      </c>
      <c r="R1226" s="1">
        <v>1.728</v>
      </c>
      <c r="S1226">
        <v>1</v>
      </c>
      <c r="T1226" s="2">
        <v>0.2</v>
      </c>
      <c r="U1226" s="4">
        <v>0.6048</v>
      </c>
      <c r="V1226">
        <f>D1226-C1226</f>
        <v>1</v>
      </c>
      <c r="W1226" s="5">
        <f t="shared" si="19"/>
        <v>0.35000000000000003</v>
      </c>
      <c r="X1226" t="str" cm="1">
        <f t="array" ref="X1226">_xlfn.IFS(V1226&lt;=2, "Express", V1226&lt;=5, "Standard", TRUE, "Delayed")</f>
        <v>Express</v>
      </c>
    </row>
    <row r="1227" spans="1:24" x14ac:dyDescent="0.45">
      <c r="A1227">
        <v>1226</v>
      </c>
      <c r="B1227" t="s">
        <v>3436</v>
      </c>
      <c r="C1227" s="3">
        <v>42708</v>
      </c>
      <c r="D1227" s="3">
        <v>42709</v>
      </c>
      <c r="E1227" t="s">
        <v>187</v>
      </c>
      <c r="F1227" t="s">
        <v>676</v>
      </c>
      <c r="G1227" t="s">
        <v>677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3437</v>
      </c>
      <c r="O1227" t="s">
        <v>45</v>
      </c>
      <c r="P1227" t="s">
        <v>89</v>
      </c>
      <c r="Q1227" t="s">
        <v>185</v>
      </c>
      <c r="R1227" s="1">
        <v>40.56</v>
      </c>
      <c r="S1227">
        <v>4</v>
      </c>
      <c r="T1227" s="2">
        <v>0</v>
      </c>
      <c r="U1227" s="4">
        <v>19.874400000000001</v>
      </c>
      <c r="V1227">
        <f>D1227-C1227</f>
        <v>1</v>
      </c>
      <c r="W1227" s="5">
        <f t="shared" si="19"/>
        <v>0.49</v>
      </c>
      <c r="X1227" t="str" cm="1">
        <f t="array" ref="X1227">_xlfn.IFS(V1227&lt;=2, "Express", V1227&lt;=5, "Standard", TRUE, "Delayed")</f>
        <v>Express</v>
      </c>
    </row>
    <row r="1228" spans="1:24" x14ac:dyDescent="0.45">
      <c r="A1228">
        <v>1227</v>
      </c>
      <c r="B1228" t="s">
        <v>3436</v>
      </c>
      <c r="C1228" s="3">
        <v>42708</v>
      </c>
      <c r="D1228" s="3">
        <v>42709</v>
      </c>
      <c r="E1228" t="s">
        <v>187</v>
      </c>
      <c r="F1228" t="s">
        <v>676</v>
      </c>
      <c r="G1228" t="s">
        <v>677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3438</v>
      </c>
      <c r="O1228" t="s">
        <v>45</v>
      </c>
      <c r="P1228" t="s">
        <v>58</v>
      </c>
      <c r="Q1228" t="s">
        <v>3439</v>
      </c>
      <c r="R1228" s="1">
        <v>182.94</v>
      </c>
      <c r="S1228">
        <v>3</v>
      </c>
      <c r="T1228" s="2">
        <v>0</v>
      </c>
      <c r="U1228" s="4">
        <v>3.6587999999999998</v>
      </c>
      <c r="V1228">
        <f>D1228-C1228</f>
        <v>1</v>
      </c>
      <c r="W1228" s="5">
        <f t="shared" si="19"/>
        <v>0.02</v>
      </c>
      <c r="X1228" t="str" cm="1">
        <f t="array" ref="X1228">_xlfn.IFS(V1228&lt;=2, "Express", V1228&lt;=5, "Standard", TRUE, "Delayed")</f>
        <v>Express</v>
      </c>
    </row>
    <row r="1229" spans="1:24" x14ac:dyDescent="0.45">
      <c r="A1229">
        <v>1228</v>
      </c>
      <c r="B1229" t="s">
        <v>3436</v>
      </c>
      <c r="C1229" s="3">
        <v>42708</v>
      </c>
      <c r="D1229" s="3">
        <v>42709</v>
      </c>
      <c r="E1229" t="s">
        <v>187</v>
      </c>
      <c r="F1229" t="s">
        <v>676</v>
      </c>
      <c r="G1229" t="s">
        <v>677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3440</v>
      </c>
      <c r="O1229" t="s">
        <v>45</v>
      </c>
      <c r="P1229" t="s">
        <v>58</v>
      </c>
      <c r="Q1229" t="s">
        <v>3441</v>
      </c>
      <c r="R1229" s="1">
        <v>193.86</v>
      </c>
      <c r="S1229">
        <v>2</v>
      </c>
      <c r="T1229" s="2">
        <v>0</v>
      </c>
      <c r="U1229" s="4">
        <v>11.631600000000001</v>
      </c>
      <c r="V1229">
        <f>D1229-C1229</f>
        <v>1</v>
      </c>
      <c r="W1229" s="5">
        <f t="shared" si="19"/>
        <v>0.06</v>
      </c>
      <c r="X1229" t="str" cm="1">
        <f t="array" ref="X1229">_xlfn.IFS(V1229&lt;=2, "Express", V1229&lt;=5, "Standard", TRUE, "Delayed")</f>
        <v>Express</v>
      </c>
    </row>
    <row r="1230" spans="1:24" x14ac:dyDescent="0.45">
      <c r="A1230">
        <v>1229</v>
      </c>
      <c r="B1230" t="s">
        <v>3442</v>
      </c>
      <c r="C1230" s="3">
        <v>43045</v>
      </c>
      <c r="D1230" s="3">
        <v>43050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2288</v>
      </c>
      <c r="O1230" t="s">
        <v>45</v>
      </c>
      <c r="P1230" t="s">
        <v>172</v>
      </c>
      <c r="Q1230" t="s">
        <v>2289</v>
      </c>
      <c r="R1230" s="1">
        <v>15.28</v>
      </c>
      <c r="S1230">
        <v>2</v>
      </c>
      <c r="T1230" s="2">
        <v>0</v>
      </c>
      <c r="U1230" s="4">
        <v>7.4871999999999996</v>
      </c>
      <c r="V1230">
        <f>D1230-C1230</f>
        <v>5</v>
      </c>
      <c r="W1230" s="5">
        <f t="shared" si="19"/>
        <v>0.49</v>
      </c>
      <c r="X1230" t="str" cm="1">
        <f t="array" ref="X1230">_xlfn.IFS(V1230&lt;=2, "Express", V1230&lt;=5, "Standard", TRUE, "Delayed")</f>
        <v>Standard</v>
      </c>
    </row>
    <row r="1231" spans="1:24" x14ac:dyDescent="0.45">
      <c r="A1231">
        <v>1230</v>
      </c>
      <c r="B1231" t="s">
        <v>3442</v>
      </c>
      <c r="C1231" s="3">
        <v>43045</v>
      </c>
      <c r="D1231" s="3">
        <v>43050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2719</v>
      </c>
      <c r="O1231" t="s">
        <v>31</v>
      </c>
      <c r="P1231" t="s">
        <v>64</v>
      </c>
      <c r="Q1231" t="s">
        <v>2720</v>
      </c>
      <c r="R1231" s="1">
        <v>8.73</v>
      </c>
      <c r="S1231">
        <v>1</v>
      </c>
      <c r="T1231" s="2">
        <v>0</v>
      </c>
      <c r="U1231" s="4">
        <v>2.9681999999999999</v>
      </c>
      <c r="V1231">
        <f>D1231-C1231</f>
        <v>5</v>
      </c>
      <c r="W1231" s="5">
        <f t="shared" si="19"/>
        <v>0.33999999999999997</v>
      </c>
      <c r="X1231" t="str" cm="1">
        <f t="array" ref="X1231">_xlfn.IFS(V1231&lt;=2, "Express", V1231&lt;=5, "Standard", TRUE, "Delayed")</f>
        <v>Standard</v>
      </c>
    </row>
    <row r="1232" spans="1:24" x14ac:dyDescent="0.45">
      <c r="A1232">
        <v>1231</v>
      </c>
      <c r="B1232" t="s">
        <v>3442</v>
      </c>
      <c r="C1232" s="3">
        <v>43045</v>
      </c>
      <c r="D1232" s="3">
        <v>43050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3443</v>
      </c>
      <c r="O1232" t="s">
        <v>45</v>
      </c>
      <c r="P1232" t="s">
        <v>67</v>
      </c>
      <c r="Q1232" t="s">
        <v>3444</v>
      </c>
      <c r="R1232" s="1">
        <v>5.68</v>
      </c>
      <c r="S1232">
        <v>2</v>
      </c>
      <c r="T1232" s="2">
        <v>0</v>
      </c>
      <c r="U1232" s="4">
        <v>1.7607999999999999</v>
      </c>
      <c r="V1232">
        <f>D1232-C1232</f>
        <v>5</v>
      </c>
      <c r="W1232" s="5">
        <f t="shared" si="19"/>
        <v>0.31</v>
      </c>
      <c r="X1232" t="str" cm="1">
        <f t="array" ref="X1232">_xlfn.IFS(V1232&lt;=2, "Express", V1232&lt;=5, "Standard", TRUE, "Delayed")</f>
        <v>Standard</v>
      </c>
    </row>
    <row r="1233" spans="1:24" x14ac:dyDescent="0.45">
      <c r="A1233">
        <v>1232</v>
      </c>
      <c r="B1233" t="s">
        <v>3445</v>
      </c>
      <c r="C1233" s="3">
        <v>42308</v>
      </c>
      <c r="D1233" s="3">
        <v>42310</v>
      </c>
      <c r="E1233" t="s">
        <v>22</v>
      </c>
      <c r="F1233" t="s">
        <v>3446</v>
      </c>
      <c r="G1233" t="s">
        <v>3447</v>
      </c>
      <c r="H1233" t="s">
        <v>25</v>
      </c>
      <c r="I1233" t="s">
        <v>26</v>
      </c>
      <c r="J1233" t="s">
        <v>3448</v>
      </c>
      <c r="K1233" t="s">
        <v>266</v>
      </c>
      <c r="L1233">
        <v>14215</v>
      </c>
      <c r="M1233" t="s">
        <v>147</v>
      </c>
      <c r="N1233" t="s">
        <v>1505</v>
      </c>
      <c r="O1233" t="s">
        <v>45</v>
      </c>
      <c r="P1233" t="s">
        <v>67</v>
      </c>
      <c r="Q1233" t="s">
        <v>1506</v>
      </c>
      <c r="R1233" s="1">
        <v>2.78</v>
      </c>
      <c r="S1233">
        <v>2</v>
      </c>
      <c r="T1233" s="2">
        <v>0</v>
      </c>
      <c r="U1233" s="4">
        <v>0.7228</v>
      </c>
      <c r="V1233">
        <f>D1233-C1233</f>
        <v>2</v>
      </c>
      <c r="W1233" s="5">
        <f t="shared" si="19"/>
        <v>0.26</v>
      </c>
      <c r="X1233" t="str" cm="1">
        <f t="array" ref="X1233">_xlfn.IFS(V1233&lt;=2, "Express", V1233&lt;=5, "Standard", TRUE, "Delayed")</f>
        <v>Express</v>
      </c>
    </row>
    <row r="1234" spans="1:24" x14ac:dyDescent="0.45">
      <c r="A1234">
        <v>1233</v>
      </c>
      <c r="B1234" t="s">
        <v>3445</v>
      </c>
      <c r="C1234" s="3">
        <v>42308</v>
      </c>
      <c r="D1234" s="3">
        <v>42310</v>
      </c>
      <c r="E1234" t="s">
        <v>22</v>
      </c>
      <c r="F1234" t="s">
        <v>3446</v>
      </c>
      <c r="G1234" t="s">
        <v>3447</v>
      </c>
      <c r="H1234" t="s">
        <v>25</v>
      </c>
      <c r="I1234" t="s">
        <v>26</v>
      </c>
      <c r="J1234" t="s">
        <v>3448</v>
      </c>
      <c r="K1234" t="s">
        <v>266</v>
      </c>
      <c r="L1234">
        <v>14215</v>
      </c>
      <c r="M1234" t="s">
        <v>147</v>
      </c>
      <c r="N1234" t="s">
        <v>3449</v>
      </c>
      <c r="O1234" t="s">
        <v>45</v>
      </c>
      <c r="P1234" t="s">
        <v>172</v>
      </c>
      <c r="Q1234" t="s">
        <v>3450</v>
      </c>
      <c r="R1234" s="1">
        <v>79.959999999999994</v>
      </c>
      <c r="S1234">
        <v>2</v>
      </c>
      <c r="T1234" s="2">
        <v>0</v>
      </c>
      <c r="U1234" s="4">
        <v>35.981999999999999</v>
      </c>
      <c r="V1234">
        <f>D1234-C1234</f>
        <v>2</v>
      </c>
      <c r="W1234" s="5">
        <f t="shared" si="19"/>
        <v>0.45</v>
      </c>
      <c r="X1234" t="str" cm="1">
        <f t="array" ref="X1234">_xlfn.IFS(V1234&lt;=2, "Express", V1234&lt;=5, "Standard", TRUE, "Delayed")</f>
        <v>Express</v>
      </c>
    </row>
    <row r="1235" spans="1:24" x14ac:dyDescent="0.45">
      <c r="A1235">
        <v>1234</v>
      </c>
      <c r="B1235" t="s">
        <v>3451</v>
      </c>
      <c r="C1235" s="3">
        <v>42520</v>
      </c>
      <c r="D1235" s="3">
        <v>42522</v>
      </c>
      <c r="E1235" t="s">
        <v>187</v>
      </c>
      <c r="F1235" t="s">
        <v>3452</v>
      </c>
      <c r="G1235" t="s">
        <v>3453</v>
      </c>
      <c r="H1235" t="s">
        <v>40</v>
      </c>
      <c r="I1235" t="s">
        <v>26</v>
      </c>
      <c r="J1235" t="s">
        <v>1006</v>
      </c>
      <c r="K1235" t="s">
        <v>496</v>
      </c>
      <c r="L1235">
        <v>45231</v>
      </c>
      <c r="M1235" t="s">
        <v>147</v>
      </c>
      <c r="N1235" t="s">
        <v>3454</v>
      </c>
      <c r="O1235" t="s">
        <v>70</v>
      </c>
      <c r="P1235" t="s">
        <v>1215</v>
      </c>
      <c r="Q1235" t="s">
        <v>3455</v>
      </c>
      <c r="R1235" s="1">
        <v>839.98800000000006</v>
      </c>
      <c r="S1235">
        <v>2</v>
      </c>
      <c r="T1235" s="2">
        <v>0.4</v>
      </c>
      <c r="U1235" s="4">
        <v>69.998999999999995</v>
      </c>
      <c r="V1235">
        <f>D1235-C1235</f>
        <v>2</v>
      </c>
      <c r="W1235" s="5">
        <f t="shared" si="19"/>
        <v>8.3333333333333329E-2</v>
      </c>
      <c r="X1235" t="str" cm="1">
        <f t="array" ref="X1235">_xlfn.IFS(V1235&lt;=2, "Express", V1235&lt;=5, "Standard", TRUE, "Delayed")</f>
        <v>Express</v>
      </c>
    </row>
    <row r="1236" spans="1:24" x14ac:dyDescent="0.45">
      <c r="A1236">
        <v>1235</v>
      </c>
      <c r="B1236" t="s">
        <v>3456</v>
      </c>
      <c r="C1236" s="3">
        <v>42671</v>
      </c>
      <c r="D1236" s="3">
        <v>42671</v>
      </c>
      <c r="E1236" t="s">
        <v>1289</v>
      </c>
      <c r="F1236" t="s">
        <v>2564</v>
      </c>
      <c r="G1236" t="s">
        <v>2565</v>
      </c>
      <c r="H1236" t="s">
        <v>25</v>
      </c>
      <c r="I1236" t="s">
        <v>26</v>
      </c>
      <c r="J1236" t="s">
        <v>3457</v>
      </c>
      <c r="K1236" t="s">
        <v>53</v>
      </c>
      <c r="L1236">
        <v>33437</v>
      </c>
      <c r="M1236" t="s">
        <v>29</v>
      </c>
      <c r="N1236" t="s">
        <v>3458</v>
      </c>
      <c r="O1236" t="s">
        <v>31</v>
      </c>
      <c r="P1236" t="s">
        <v>64</v>
      </c>
      <c r="Q1236" t="s">
        <v>3459</v>
      </c>
      <c r="R1236" s="1">
        <v>47.951999999999998</v>
      </c>
      <c r="S1236">
        <v>3</v>
      </c>
      <c r="T1236" s="2">
        <v>0.2</v>
      </c>
      <c r="U1236" s="4">
        <v>13.786199999999999</v>
      </c>
      <c r="V1236">
        <f>D1236-C1236</f>
        <v>0</v>
      </c>
      <c r="W1236" s="5">
        <f t="shared" si="19"/>
        <v>0.28749999999999998</v>
      </c>
      <c r="X1236" t="str" cm="1">
        <f t="array" ref="X1236">_xlfn.IFS(V1236&lt;=2, "Express", V1236&lt;=5, "Standard", TRUE, "Delayed")</f>
        <v>Express</v>
      </c>
    </row>
    <row r="1237" spans="1:24" x14ac:dyDescent="0.45">
      <c r="A1237">
        <v>1236</v>
      </c>
      <c r="B1237" t="s">
        <v>3456</v>
      </c>
      <c r="C1237" s="3">
        <v>42671</v>
      </c>
      <c r="D1237" s="3">
        <v>42671</v>
      </c>
      <c r="E1237" t="s">
        <v>1289</v>
      </c>
      <c r="F1237" t="s">
        <v>2564</v>
      </c>
      <c r="G1237" t="s">
        <v>2565</v>
      </c>
      <c r="H1237" t="s">
        <v>25</v>
      </c>
      <c r="I1237" t="s">
        <v>26</v>
      </c>
      <c r="J1237" t="s">
        <v>3457</v>
      </c>
      <c r="K1237" t="s">
        <v>53</v>
      </c>
      <c r="L1237">
        <v>33437</v>
      </c>
      <c r="M1237" t="s">
        <v>29</v>
      </c>
      <c r="N1237" t="s">
        <v>2684</v>
      </c>
      <c r="O1237" t="s">
        <v>45</v>
      </c>
      <c r="P1237" t="s">
        <v>74</v>
      </c>
      <c r="Q1237" t="s">
        <v>2685</v>
      </c>
      <c r="R1237" s="1">
        <v>37.424999999999997</v>
      </c>
      <c r="S1237">
        <v>5</v>
      </c>
      <c r="T1237" s="2">
        <v>0.7</v>
      </c>
      <c r="U1237" s="4">
        <v>-29.94</v>
      </c>
      <c r="V1237">
        <f>D1237-C1237</f>
        <v>0</v>
      </c>
      <c r="W1237" s="5">
        <f t="shared" si="19"/>
        <v>-0.8</v>
      </c>
      <c r="X1237" t="str" cm="1">
        <f t="array" ref="X1237">_xlfn.IFS(V1237&lt;=2, "Express", V1237&lt;=5, "Standard", TRUE, "Delayed")</f>
        <v>Express</v>
      </c>
    </row>
    <row r="1238" spans="1:24" x14ac:dyDescent="0.45">
      <c r="A1238">
        <v>1237</v>
      </c>
      <c r="B1238" t="s">
        <v>3456</v>
      </c>
      <c r="C1238" s="3">
        <v>42671</v>
      </c>
      <c r="D1238" s="3">
        <v>42671</v>
      </c>
      <c r="E1238" t="s">
        <v>1289</v>
      </c>
      <c r="F1238" t="s">
        <v>2564</v>
      </c>
      <c r="G1238" t="s">
        <v>2565</v>
      </c>
      <c r="H1238" t="s">
        <v>25</v>
      </c>
      <c r="I1238" t="s">
        <v>26</v>
      </c>
      <c r="J1238" t="s">
        <v>3457</v>
      </c>
      <c r="K1238" t="s">
        <v>53</v>
      </c>
      <c r="L1238">
        <v>33437</v>
      </c>
      <c r="M1238" t="s">
        <v>29</v>
      </c>
      <c r="N1238" t="s">
        <v>3460</v>
      </c>
      <c r="O1238" t="s">
        <v>31</v>
      </c>
      <c r="P1238" t="s">
        <v>64</v>
      </c>
      <c r="Q1238" t="s">
        <v>3461</v>
      </c>
      <c r="R1238" s="1">
        <v>63.968000000000004</v>
      </c>
      <c r="S1238">
        <v>2</v>
      </c>
      <c r="T1238" s="2">
        <v>0.2</v>
      </c>
      <c r="U1238" s="4">
        <v>0</v>
      </c>
      <c r="V1238">
        <f>D1238-C1238</f>
        <v>0</v>
      </c>
      <c r="W1238" s="5">
        <f t="shared" si="19"/>
        <v>0</v>
      </c>
      <c r="X1238" t="str" cm="1">
        <f t="array" ref="X1238">_xlfn.IFS(V1238&lt;=2, "Express", V1238&lt;=5, "Standard", TRUE, "Delayed")</f>
        <v>Express</v>
      </c>
    </row>
    <row r="1239" spans="1:24" x14ac:dyDescent="0.45">
      <c r="A1239">
        <v>1238</v>
      </c>
      <c r="B1239" t="s">
        <v>3456</v>
      </c>
      <c r="C1239" s="3">
        <v>42671</v>
      </c>
      <c r="D1239" s="3">
        <v>42671</v>
      </c>
      <c r="E1239" t="s">
        <v>1289</v>
      </c>
      <c r="F1239" t="s">
        <v>2564</v>
      </c>
      <c r="G1239" t="s">
        <v>2565</v>
      </c>
      <c r="H1239" t="s">
        <v>25</v>
      </c>
      <c r="I1239" t="s">
        <v>26</v>
      </c>
      <c r="J1239" t="s">
        <v>3457</v>
      </c>
      <c r="K1239" t="s">
        <v>53</v>
      </c>
      <c r="L1239">
        <v>33437</v>
      </c>
      <c r="M1239" t="s">
        <v>29</v>
      </c>
      <c r="N1239" t="s">
        <v>2205</v>
      </c>
      <c r="O1239" t="s">
        <v>31</v>
      </c>
      <c r="P1239" t="s">
        <v>64</v>
      </c>
      <c r="Q1239" t="s">
        <v>2206</v>
      </c>
      <c r="R1239" s="1">
        <v>165.048</v>
      </c>
      <c r="S1239">
        <v>3</v>
      </c>
      <c r="T1239" s="2">
        <v>0.2</v>
      </c>
      <c r="U1239" s="4">
        <v>41.262</v>
      </c>
      <c r="V1239">
        <f>D1239-C1239</f>
        <v>0</v>
      </c>
      <c r="W1239" s="5">
        <f t="shared" si="19"/>
        <v>0.25</v>
      </c>
      <c r="X1239" t="str" cm="1">
        <f t="array" ref="X1239">_xlfn.IFS(V1239&lt;=2, "Express", V1239&lt;=5, "Standard", TRUE, "Delayed")</f>
        <v>Express</v>
      </c>
    </row>
    <row r="1240" spans="1:24" x14ac:dyDescent="0.45">
      <c r="A1240">
        <v>1239</v>
      </c>
      <c r="B1240" t="s">
        <v>3462</v>
      </c>
      <c r="C1240" s="3">
        <v>41862</v>
      </c>
      <c r="D1240" s="3">
        <v>41866</v>
      </c>
      <c r="E1240" t="s">
        <v>49</v>
      </c>
      <c r="F1240" t="s">
        <v>3463</v>
      </c>
      <c r="G1240" t="s">
        <v>3464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3465</v>
      </c>
      <c r="O1240" t="s">
        <v>31</v>
      </c>
      <c r="P1240" t="s">
        <v>64</v>
      </c>
      <c r="Q1240" t="s">
        <v>3466</v>
      </c>
      <c r="R1240" s="1">
        <v>12.35</v>
      </c>
      <c r="S1240">
        <v>1</v>
      </c>
      <c r="T1240" s="2">
        <v>0</v>
      </c>
      <c r="U1240" s="4">
        <v>5.4340000000000002</v>
      </c>
      <c r="V1240">
        <f>D1240-C1240</f>
        <v>4</v>
      </c>
      <c r="W1240" s="5">
        <f t="shared" si="19"/>
        <v>0.44</v>
      </c>
      <c r="X1240" t="str" cm="1">
        <f t="array" ref="X1240">_xlfn.IFS(V1240&lt;=2, "Express", V1240&lt;=5, "Standard", TRUE, "Delayed")</f>
        <v>Standard</v>
      </c>
    </row>
    <row r="1241" spans="1:24" x14ac:dyDescent="0.45">
      <c r="A1241">
        <v>1240</v>
      </c>
      <c r="B1241" t="s">
        <v>3462</v>
      </c>
      <c r="C1241" s="3">
        <v>41862</v>
      </c>
      <c r="D1241" s="3">
        <v>41866</v>
      </c>
      <c r="E1241" t="s">
        <v>49</v>
      </c>
      <c r="F1241" t="s">
        <v>3463</v>
      </c>
      <c r="G1241" t="s">
        <v>3464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3467</v>
      </c>
      <c r="O1241" t="s">
        <v>45</v>
      </c>
      <c r="P1241" t="s">
        <v>67</v>
      </c>
      <c r="Q1241" t="s">
        <v>3468</v>
      </c>
      <c r="R1241" s="1">
        <v>40.97</v>
      </c>
      <c r="S1241">
        <v>1</v>
      </c>
      <c r="T1241" s="2">
        <v>0</v>
      </c>
      <c r="U1241" s="4">
        <v>10.652200000000001</v>
      </c>
      <c r="V1241">
        <f>D1241-C1241</f>
        <v>4</v>
      </c>
      <c r="W1241" s="5">
        <f t="shared" si="19"/>
        <v>0.26</v>
      </c>
      <c r="X1241" t="str" cm="1">
        <f t="array" ref="X1241">_xlfn.IFS(V1241&lt;=2, "Express", V1241&lt;=5, "Standard", TRUE, "Delayed")</f>
        <v>Standard</v>
      </c>
    </row>
    <row r="1242" spans="1:24" x14ac:dyDescent="0.45">
      <c r="A1242">
        <v>1241</v>
      </c>
      <c r="B1242" t="s">
        <v>3462</v>
      </c>
      <c r="C1242" s="3">
        <v>41862</v>
      </c>
      <c r="D1242" s="3">
        <v>41866</v>
      </c>
      <c r="E1242" t="s">
        <v>49</v>
      </c>
      <c r="F1242" t="s">
        <v>3463</v>
      </c>
      <c r="G1242" t="s">
        <v>3464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 s="1">
        <v>22.96</v>
      </c>
      <c r="S1242">
        <v>2</v>
      </c>
      <c r="T1242" s="2">
        <v>0</v>
      </c>
      <c r="U1242" s="4">
        <v>10.7912</v>
      </c>
      <c r="V1242">
        <f>D1242-C1242</f>
        <v>4</v>
      </c>
      <c r="W1242" s="5">
        <f t="shared" si="19"/>
        <v>0.47</v>
      </c>
      <c r="X1242" t="str" cm="1">
        <f t="array" ref="X1242">_xlfn.IFS(V1242&lt;=2, "Express", V1242&lt;=5, "Standard", TRUE, "Delayed")</f>
        <v>Standard</v>
      </c>
    </row>
    <row r="1243" spans="1:24" x14ac:dyDescent="0.45">
      <c r="A1243">
        <v>1242</v>
      </c>
      <c r="B1243" t="s">
        <v>3469</v>
      </c>
      <c r="C1243" s="3">
        <v>42611</v>
      </c>
      <c r="D1243" s="3">
        <v>42617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3470</v>
      </c>
      <c r="O1243" t="s">
        <v>70</v>
      </c>
      <c r="P1243" t="s">
        <v>71</v>
      </c>
      <c r="Q1243" t="s">
        <v>3471</v>
      </c>
      <c r="R1243" s="1">
        <v>22</v>
      </c>
      <c r="S1243">
        <v>4</v>
      </c>
      <c r="T1243" s="2">
        <v>0</v>
      </c>
      <c r="U1243" s="4">
        <v>5.5</v>
      </c>
      <c r="V1243">
        <f>D1243-C1243</f>
        <v>6</v>
      </c>
      <c r="W1243" s="5">
        <f t="shared" si="19"/>
        <v>0.25</v>
      </c>
      <c r="X1243" t="str" cm="1">
        <f t="array" ref="X1243">_xlfn.IFS(V1243&lt;=2, "Express", V1243&lt;=5, "Standard", TRUE, "Delayed")</f>
        <v>Delayed</v>
      </c>
    </row>
    <row r="1244" spans="1:24" x14ac:dyDescent="0.45">
      <c r="A1244">
        <v>1243</v>
      </c>
      <c r="B1244" t="s">
        <v>3472</v>
      </c>
      <c r="C1244" s="3">
        <v>42415</v>
      </c>
      <c r="D1244" s="3">
        <v>42422</v>
      </c>
      <c r="E1244" t="s">
        <v>49</v>
      </c>
      <c r="F1244" t="s">
        <v>2564</v>
      </c>
      <c r="G1244" t="s">
        <v>2565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3473</v>
      </c>
      <c r="O1244" t="s">
        <v>45</v>
      </c>
      <c r="P1244" t="s">
        <v>74</v>
      </c>
      <c r="Q1244" t="s">
        <v>3474</v>
      </c>
      <c r="R1244" s="1">
        <v>398.35199999999998</v>
      </c>
      <c r="S1244">
        <v>3</v>
      </c>
      <c r="T1244" s="2">
        <v>0.2</v>
      </c>
      <c r="U1244" s="4">
        <v>124.485</v>
      </c>
      <c r="V1244">
        <f>D1244-C1244</f>
        <v>7</v>
      </c>
      <c r="W1244" s="5">
        <f t="shared" si="19"/>
        <v>0.3125</v>
      </c>
      <c r="X1244" t="str" cm="1">
        <f t="array" ref="X1244">_xlfn.IFS(V1244&lt;=2, "Express", V1244&lt;=5, "Standard", TRUE, "Delayed")</f>
        <v>Delayed</v>
      </c>
    </row>
    <row r="1245" spans="1:24" x14ac:dyDescent="0.45">
      <c r="A1245">
        <v>1244</v>
      </c>
      <c r="B1245" t="s">
        <v>3472</v>
      </c>
      <c r="C1245" s="3">
        <v>42415</v>
      </c>
      <c r="D1245" s="3">
        <v>42422</v>
      </c>
      <c r="E1245" t="s">
        <v>49</v>
      </c>
      <c r="F1245" t="s">
        <v>2564</v>
      </c>
      <c r="G1245" t="s">
        <v>2565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1">
        <v>8.7200000000000006</v>
      </c>
      <c r="S1245">
        <v>4</v>
      </c>
      <c r="T1245" s="2">
        <v>0</v>
      </c>
      <c r="U1245" s="4">
        <v>3.5752000000000002</v>
      </c>
      <c r="V1245">
        <f>D1245-C1245</f>
        <v>7</v>
      </c>
      <c r="W1245" s="5">
        <f t="shared" si="19"/>
        <v>0.41</v>
      </c>
      <c r="X1245" t="str" cm="1">
        <f t="array" ref="X1245">_xlfn.IFS(V1245&lt;=2, "Express", V1245&lt;=5, "Standard", TRUE, "Delayed")</f>
        <v>Delayed</v>
      </c>
    </row>
    <row r="1246" spans="1:24" x14ac:dyDescent="0.45">
      <c r="A1246">
        <v>1245</v>
      </c>
      <c r="B1246" t="s">
        <v>3475</v>
      </c>
      <c r="C1246" s="3">
        <v>42869</v>
      </c>
      <c r="D1246" s="3">
        <v>42876</v>
      </c>
      <c r="E1246" t="s">
        <v>49</v>
      </c>
      <c r="F1246" t="s">
        <v>3476</v>
      </c>
      <c r="G1246" t="s">
        <v>3477</v>
      </c>
      <c r="H1246" t="s">
        <v>25</v>
      </c>
      <c r="I1246" t="s">
        <v>26</v>
      </c>
      <c r="J1246" t="s">
        <v>3478</v>
      </c>
      <c r="K1246" t="s">
        <v>1487</v>
      </c>
      <c r="L1246">
        <v>39503</v>
      </c>
      <c r="M1246" t="s">
        <v>29</v>
      </c>
      <c r="N1246" t="s">
        <v>3479</v>
      </c>
      <c r="O1246" t="s">
        <v>45</v>
      </c>
      <c r="P1246" t="s">
        <v>172</v>
      </c>
      <c r="Q1246" t="s">
        <v>3480</v>
      </c>
      <c r="R1246" s="1">
        <v>48.69</v>
      </c>
      <c r="S1246">
        <v>9</v>
      </c>
      <c r="T1246" s="2">
        <v>0</v>
      </c>
      <c r="U1246" s="4">
        <v>23.8581</v>
      </c>
      <c r="V1246">
        <f>D1246-C1246</f>
        <v>7</v>
      </c>
      <c r="W1246" s="5">
        <f t="shared" si="19"/>
        <v>0.49000000000000005</v>
      </c>
      <c r="X1246" t="str" cm="1">
        <f t="array" ref="X1246">_xlfn.IFS(V1246&lt;=2, "Express", V1246&lt;=5, "Standard", TRUE, "Delayed")</f>
        <v>Delayed</v>
      </c>
    </row>
    <row r="1247" spans="1:24" x14ac:dyDescent="0.45">
      <c r="A1247">
        <v>1246</v>
      </c>
      <c r="B1247" t="s">
        <v>3481</v>
      </c>
      <c r="C1247" s="3">
        <v>41985</v>
      </c>
      <c r="D1247" s="3">
        <v>41987</v>
      </c>
      <c r="E1247" t="s">
        <v>22</v>
      </c>
      <c r="F1247" t="s">
        <v>3482</v>
      </c>
      <c r="G1247" t="s">
        <v>3483</v>
      </c>
      <c r="H1247" t="s">
        <v>25</v>
      </c>
      <c r="I1247" t="s">
        <v>26</v>
      </c>
      <c r="J1247" t="s">
        <v>3484</v>
      </c>
      <c r="K1247" t="s">
        <v>42</v>
      </c>
      <c r="L1247">
        <v>93727</v>
      </c>
      <c r="M1247" t="s">
        <v>43</v>
      </c>
      <c r="N1247" t="s">
        <v>3485</v>
      </c>
      <c r="O1247" t="s">
        <v>31</v>
      </c>
      <c r="P1247" t="s">
        <v>55</v>
      </c>
      <c r="Q1247" t="s">
        <v>3486</v>
      </c>
      <c r="R1247" s="1">
        <v>764.68799999999999</v>
      </c>
      <c r="S1247">
        <v>6</v>
      </c>
      <c r="T1247" s="2">
        <v>0.2</v>
      </c>
      <c r="U1247" s="4">
        <v>95.585999999999999</v>
      </c>
      <c r="V1247">
        <f>D1247-C1247</f>
        <v>2</v>
      </c>
      <c r="W1247" s="5">
        <f t="shared" si="19"/>
        <v>0.125</v>
      </c>
      <c r="X1247" t="str" cm="1">
        <f t="array" ref="X1247">_xlfn.IFS(V1247&lt;=2, "Express", V1247&lt;=5, "Standard", TRUE, "Delayed")</f>
        <v>Express</v>
      </c>
    </row>
    <row r="1248" spans="1:24" x14ac:dyDescent="0.45">
      <c r="A1248">
        <v>1247</v>
      </c>
      <c r="B1248" t="s">
        <v>3481</v>
      </c>
      <c r="C1248" s="3">
        <v>41985</v>
      </c>
      <c r="D1248" s="3">
        <v>41987</v>
      </c>
      <c r="E1248" t="s">
        <v>22</v>
      </c>
      <c r="F1248" t="s">
        <v>3482</v>
      </c>
      <c r="G1248" t="s">
        <v>3483</v>
      </c>
      <c r="H1248" t="s">
        <v>25</v>
      </c>
      <c r="I1248" t="s">
        <v>26</v>
      </c>
      <c r="J1248" t="s">
        <v>3484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 s="1">
        <v>3610.848</v>
      </c>
      <c r="S1248">
        <v>12</v>
      </c>
      <c r="T1248" s="2">
        <v>0.2</v>
      </c>
      <c r="U1248" s="4">
        <v>135.4068</v>
      </c>
      <c r="V1248">
        <f>D1248-C1248</f>
        <v>2</v>
      </c>
      <c r="W1248" s="5">
        <f t="shared" si="19"/>
        <v>3.7499999999999999E-2</v>
      </c>
      <c r="X1248" t="str" cm="1">
        <f t="array" ref="X1248">_xlfn.IFS(V1248&lt;=2, "Express", V1248&lt;=5, "Standard", TRUE, "Delayed")</f>
        <v>Express</v>
      </c>
    </row>
    <row r="1249" spans="1:24" x14ac:dyDescent="0.45">
      <c r="A1249">
        <v>1248</v>
      </c>
      <c r="B1249" t="s">
        <v>3481</v>
      </c>
      <c r="C1249" s="3">
        <v>41985</v>
      </c>
      <c r="D1249" s="3">
        <v>41987</v>
      </c>
      <c r="E1249" t="s">
        <v>22</v>
      </c>
      <c r="F1249" t="s">
        <v>3482</v>
      </c>
      <c r="G1249" t="s">
        <v>3483</v>
      </c>
      <c r="H1249" t="s">
        <v>25</v>
      </c>
      <c r="I1249" t="s">
        <v>26</v>
      </c>
      <c r="J1249" t="s">
        <v>3484</v>
      </c>
      <c r="K1249" t="s">
        <v>42</v>
      </c>
      <c r="L1249">
        <v>93727</v>
      </c>
      <c r="M1249" t="s">
        <v>43</v>
      </c>
      <c r="N1249" t="s">
        <v>3487</v>
      </c>
      <c r="O1249" t="s">
        <v>31</v>
      </c>
      <c r="P1249" t="s">
        <v>32</v>
      </c>
      <c r="Q1249" t="s">
        <v>3488</v>
      </c>
      <c r="R1249" s="1">
        <v>254.97450000000001</v>
      </c>
      <c r="S1249">
        <v>3</v>
      </c>
      <c r="T1249" s="2">
        <v>0.15</v>
      </c>
      <c r="U1249" s="4">
        <v>11.998799999999999</v>
      </c>
      <c r="V1249">
        <f>D1249-C1249</f>
        <v>2</v>
      </c>
      <c r="W1249" s="5">
        <f t="shared" si="19"/>
        <v>4.7058823529411764E-2</v>
      </c>
      <c r="X1249" t="str" cm="1">
        <f t="array" ref="X1249">_xlfn.IFS(V1249&lt;=2, "Express", V1249&lt;=5, "Standard", TRUE, "Delayed")</f>
        <v>Express</v>
      </c>
    </row>
    <row r="1250" spans="1:24" x14ac:dyDescent="0.45">
      <c r="A1250">
        <v>1249</v>
      </c>
      <c r="B1250" t="s">
        <v>3489</v>
      </c>
      <c r="C1250" s="3">
        <v>43087</v>
      </c>
      <c r="D1250" s="3">
        <v>43093</v>
      </c>
      <c r="E1250" t="s">
        <v>49</v>
      </c>
      <c r="F1250" t="s">
        <v>2210</v>
      </c>
      <c r="G1250" t="s">
        <v>2211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3490</v>
      </c>
      <c r="O1250" t="s">
        <v>45</v>
      </c>
      <c r="P1250" t="s">
        <v>67</v>
      </c>
      <c r="Q1250" t="s">
        <v>3033</v>
      </c>
      <c r="R1250" s="1">
        <v>38.82</v>
      </c>
      <c r="S1250">
        <v>6</v>
      </c>
      <c r="T1250" s="2">
        <v>0</v>
      </c>
      <c r="U1250" s="4">
        <v>17.469000000000001</v>
      </c>
      <c r="V1250">
        <f>D1250-C1250</f>
        <v>6</v>
      </c>
      <c r="W1250" s="5">
        <f t="shared" si="19"/>
        <v>0.45</v>
      </c>
      <c r="X1250" t="str" cm="1">
        <f t="array" ref="X1250">_xlfn.IFS(V1250&lt;=2, "Express", V1250&lt;=5, "Standard", TRUE, "Delayed")</f>
        <v>Delayed</v>
      </c>
    </row>
    <row r="1251" spans="1:24" x14ac:dyDescent="0.45">
      <c r="A1251">
        <v>1250</v>
      </c>
      <c r="B1251" t="s">
        <v>3489</v>
      </c>
      <c r="C1251" s="3">
        <v>43087</v>
      </c>
      <c r="D1251" s="3">
        <v>43093</v>
      </c>
      <c r="E1251" t="s">
        <v>49</v>
      </c>
      <c r="F1251" t="s">
        <v>2210</v>
      </c>
      <c r="G1251" t="s">
        <v>2211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3491</v>
      </c>
      <c r="O1251" t="s">
        <v>31</v>
      </c>
      <c r="P1251" t="s">
        <v>35</v>
      </c>
      <c r="Q1251" t="s">
        <v>3492</v>
      </c>
      <c r="R1251" s="1">
        <v>1141.9380000000001</v>
      </c>
      <c r="S1251">
        <v>9</v>
      </c>
      <c r="T1251" s="2">
        <v>0.1</v>
      </c>
      <c r="U1251" s="4">
        <v>139.5702</v>
      </c>
      <c r="V1251">
        <f>D1251-C1251</f>
        <v>6</v>
      </c>
      <c r="W1251" s="5">
        <f t="shared" si="19"/>
        <v>0.1222222222222222</v>
      </c>
      <c r="X1251" t="str" cm="1">
        <f t="array" ref="X1251">_xlfn.IFS(V1251&lt;=2, "Express", V1251&lt;=5, "Standard", TRUE, "Delayed")</f>
        <v>Delayed</v>
      </c>
    </row>
    <row r="1252" spans="1:24" x14ac:dyDescent="0.45">
      <c r="A1252">
        <v>1251</v>
      </c>
      <c r="B1252" t="s">
        <v>3489</v>
      </c>
      <c r="C1252" s="3">
        <v>43087</v>
      </c>
      <c r="D1252" s="3">
        <v>43093</v>
      </c>
      <c r="E1252" t="s">
        <v>49</v>
      </c>
      <c r="F1252" t="s">
        <v>2210</v>
      </c>
      <c r="G1252" t="s">
        <v>2211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706</v>
      </c>
      <c r="O1252" t="s">
        <v>45</v>
      </c>
      <c r="P1252" t="s">
        <v>77</v>
      </c>
      <c r="Q1252" t="s">
        <v>707</v>
      </c>
      <c r="R1252" s="1">
        <v>1704.56</v>
      </c>
      <c r="S1252">
        <v>13</v>
      </c>
      <c r="T1252" s="2">
        <v>0</v>
      </c>
      <c r="U1252" s="4">
        <v>511.36799999999999</v>
      </c>
      <c r="V1252">
        <f>D1252-C1252</f>
        <v>6</v>
      </c>
      <c r="W1252" s="5">
        <f t="shared" si="19"/>
        <v>0.3</v>
      </c>
      <c r="X1252" t="str" cm="1">
        <f t="array" ref="X1252">_xlfn.IFS(V1252&lt;=2, "Express", V1252&lt;=5, "Standard", TRUE, "Delayed")</f>
        <v>Delayed</v>
      </c>
    </row>
    <row r="1253" spans="1:24" x14ac:dyDescent="0.45">
      <c r="A1253">
        <v>1252</v>
      </c>
      <c r="B1253" t="s">
        <v>3489</v>
      </c>
      <c r="C1253" s="3">
        <v>43087</v>
      </c>
      <c r="D1253" s="3">
        <v>43093</v>
      </c>
      <c r="E1253" t="s">
        <v>49</v>
      </c>
      <c r="F1253" t="s">
        <v>2210</v>
      </c>
      <c r="G1253" t="s">
        <v>2211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3493</v>
      </c>
      <c r="O1253" t="s">
        <v>45</v>
      </c>
      <c r="P1253" t="s">
        <v>67</v>
      </c>
      <c r="Q1253" t="s">
        <v>3494</v>
      </c>
      <c r="R1253" s="1">
        <v>3.2</v>
      </c>
      <c r="S1253">
        <v>2</v>
      </c>
      <c r="T1253" s="2">
        <v>0</v>
      </c>
      <c r="U1253" s="4">
        <v>1.3759999999999999</v>
      </c>
      <c r="V1253">
        <f>D1253-C1253</f>
        <v>6</v>
      </c>
      <c r="W1253" s="5">
        <f t="shared" si="19"/>
        <v>0.42999999999999994</v>
      </c>
      <c r="X1253" t="str" cm="1">
        <f t="array" ref="X1253">_xlfn.IFS(V1253&lt;=2, "Express", V1253&lt;=5, "Standard", TRUE, "Delayed")</f>
        <v>Delayed</v>
      </c>
    </row>
    <row r="1254" spans="1:24" x14ac:dyDescent="0.45">
      <c r="A1254">
        <v>1253</v>
      </c>
      <c r="B1254" t="s">
        <v>3495</v>
      </c>
      <c r="C1254" s="3">
        <v>42189</v>
      </c>
      <c r="D1254" s="3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2545</v>
      </c>
      <c r="K1254" t="s">
        <v>113</v>
      </c>
      <c r="L1254">
        <v>53209</v>
      </c>
      <c r="M1254" t="s">
        <v>104</v>
      </c>
      <c r="N1254" t="s">
        <v>3496</v>
      </c>
      <c r="O1254" t="s">
        <v>70</v>
      </c>
      <c r="P1254" t="s">
        <v>71</v>
      </c>
      <c r="Q1254" t="s">
        <v>3497</v>
      </c>
      <c r="R1254" s="1">
        <v>1099.96</v>
      </c>
      <c r="S1254">
        <v>4</v>
      </c>
      <c r="T1254" s="2">
        <v>0</v>
      </c>
      <c r="U1254" s="4">
        <v>285.9896</v>
      </c>
      <c r="V1254">
        <f>D1254-C1254</f>
        <v>5</v>
      </c>
      <c r="W1254" s="5">
        <f t="shared" si="19"/>
        <v>0.26</v>
      </c>
      <c r="X1254" t="str" cm="1">
        <f t="array" ref="X1254">_xlfn.IFS(V1254&lt;=2, "Express", V1254&lt;=5, "Standard", TRUE, "Delayed")</f>
        <v>Standard</v>
      </c>
    </row>
    <row r="1255" spans="1:24" x14ac:dyDescent="0.45">
      <c r="A1255">
        <v>1254</v>
      </c>
      <c r="B1255" t="s">
        <v>3498</v>
      </c>
      <c r="C1255" s="3">
        <v>42804</v>
      </c>
      <c r="D1255" s="3">
        <v>42808</v>
      </c>
      <c r="E1255" t="s">
        <v>49</v>
      </c>
      <c r="F1255" t="s">
        <v>3499</v>
      </c>
      <c r="G1255" t="s">
        <v>3500</v>
      </c>
      <c r="H1255" t="s">
        <v>101</v>
      </c>
      <c r="I1255" t="s">
        <v>26</v>
      </c>
      <c r="J1255" t="s">
        <v>2250</v>
      </c>
      <c r="K1255" t="s">
        <v>146</v>
      </c>
      <c r="L1255">
        <v>19013</v>
      </c>
      <c r="M1255" t="s">
        <v>147</v>
      </c>
      <c r="N1255" t="s">
        <v>2665</v>
      </c>
      <c r="O1255" t="s">
        <v>45</v>
      </c>
      <c r="P1255" t="s">
        <v>67</v>
      </c>
      <c r="Q1255" t="s">
        <v>2666</v>
      </c>
      <c r="R1255" s="1">
        <v>5.2480000000000002</v>
      </c>
      <c r="S1255">
        <v>2</v>
      </c>
      <c r="T1255" s="2">
        <v>0.2</v>
      </c>
      <c r="U1255" s="4">
        <v>0.59040000000000004</v>
      </c>
      <c r="V1255">
        <f>D1255-C1255</f>
        <v>4</v>
      </c>
      <c r="W1255" s="5">
        <f t="shared" si="19"/>
        <v>0.1125</v>
      </c>
      <c r="X1255" t="str" cm="1">
        <f t="array" ref="X1255">_xlfn.IFS(V1255&lt;=2, "Express", V1255&lt;=5, "Standard", TRUE, "Delayed")</f>
        <v>Standard</v>
      </c>
    </row>
    <row r="1256" spans="1:24" x14ac:dyDescent="0.45">
      <c r="A1256">
        <v>1255</v>
      </c>
      <c r="B1256" t="s">
        <v>3498</v>
      </c>
      <c r="C1256" s="3">
        <v>42804</v>
      </c>
      <c r="D1256" s="3">
        <v>42808</v>
      </c>
      <c r="E1256" t="s">
        <v>49</v>
      </c>
      <c r="F1256" t="s">
        <v>3499</v>
      </c>
      <c r="G1256" t="s">
        <v>3500</v>
      </c>
      <c r="H1256" t="s">
        <v>101</v>
      </c>
      <c r="I1256" t="s">
        <v>26</v>
      </c>
      <c r="J1256" t="s">
        <v>2250</v>
      </c>
      <c r="K1256" t="s">
        <v>146</v>
      </c>
      <c r="L1256">
        <v>19013</v>
      </c>
      <c r="M1256" t="s">
        <v>147</v>
      </c>
      <c r="N1256" t="s">
        <v>1642</v>
      </c>
      <c r="O1256" t="s">
        <v>70</v>
      </c>
      <c r="P1256" t="s">
        <v>71</v>
      </c>
      <c r="Q1256" t="s">
        <v>1643</v>
      </c>
      <c r="R1256" s="1">
        <v>35.909999999999997</v>
      </c>
      <c r="S1256">
        <v>3</v>
      </c>
      <c r="T1256" s="2">
        <v>0.4</v>
      </c>
      <c r="U1256" s="4">
        <v>-8.3789999999999996</v>
      </c>
      <c r="V1256">
        <f>D1256-C1256</f>
        <v>4</v>
      </c>
      <c r="W1256" s="5">
        <f t="shared" si="19"/>
        <v>-0.23333333333333334</v>
      </c>
      <c r="X1256" t="str" cm="1">
        <f t="array" ref="X1256">_xlfn.IFS(V1256&lt;=2, "Express", V1256&lt;=5, "Standard", TRUE, "Delayed")</f>
        <v>Standard</v>
      </c>
    </row>
    <row r="1257" spans="1:24" x14ac:dyDescent="0.45">
      <c r="A1257">
        <v>1256</v>
      </c>
      <c r="B1257" t="s">
        <v>3498</v>
      </c>
      <c r="C1257" s="3">
        <v>42804</v>
      </c>
      <c r="D1257" s="3">
        <v>42808</v>
      </c>
      <c r="E1257" t="s">
        <v>49</v>
      </c>
      <c r="F1257" t="s">
        <v>3499</v>
      </c>
      <c r="G1257" t="s">
        <v>3500</v>
      </c>
      <c r="H1257" t="s">
        <v>101</v>
      </c>
      <c r="I1257" t="s">
        <v>26</v>
      </c>
      <c r="J1257" t="s">
        <v>2250</v>
      </c>
      <c r="K1257" t="s">
        <v>146</v>
      </c>
      <c r="L1257">
        <v>19013</v>
      </c>
      <c r="M1257" t="s">
        <v>147</v>
      </c>
      <c r="N1257" t="s">
        <v>3501</v>
      </c>
      <c r="O1257" t="s">
        <v>31</v>
      </c>
      <c r="P1257" t="s">
        <v>64</v>
      </c>
      <c r="Q1257" t="s">
        <v>3502</v>
      </c>
      <c r="R1257" s="1">
        <v>6.6959999999999997</v>
      </c>
      <c r="S1257">
        <v>1</v>
      </c>
      <c r="T1257" s="2">
        <v>0.2</v>
      </c>
      <c r="U1257" s="4">
        <v>0.50219999999999998</v>
      </c>
      <c r="V1257">
        <f>D1257-C1257</f>
        <v>4</v>
      </c>
      <c r="W1257" s="5">
        <f t="shared" si="19"/>
        <v>7.4999999999999997E-2</v>
      </c>
      <c r="X1257" t="str" cm="1">
        <f t="array" ref="X1257">_xlfn.IFS(V1257&lt;=2, "Express", V1257&lt;=5, "Standard", TRUE, "Delayed")</f>
        <v>Standard</v>
      </c>
    </row>
    <row r="1258" spans="1:24" x14ac:dyDescent="0.45">
      <c r="A1258">
        <v>1257</v>
      </c>
      <c r="B1258" t="s">
        <v>3498</v>
      </c>
      <c r="C1258" s="3">
        <v>42804</v>
      </c>
      <c r="D1258" s="3">
        <v>42808</v>
      </c>
      <c r="E1258" t="s">
        <v>49</v>
      </c>
      <c r="F1258" t="s">
        <v>3499</v>
      </c>
      <c r="G1258" t="s">
        <v>3500</v>
      </c>
      <c r="H1258" t="s">
        <v>101</v>
      </c>
      <c r="I1258" t="s">
        <v>26</v>
      </c>
      <c r="J1258" t="s">
        <v>2250</v>
      </c>
      <c r="K1258" t="s">
        <v>146</v>
      </c>
      <c r="L1258">
        <v>19013</v>
      </c>
      <c r="M1258" t="s">
        <v>147</v>
      </c>
      <c r="N1258" t="s">
        <v>3503</v>
      </c>
      <c r="O1258" t="s">
        <v>31</v>
      </c>
      <c r="P1258" t="s">
        <v>64</v>
      </c>
      <c r="Q1258" t="s">
        <v>3504</v>
      </c>
      <c r="R1258" s="1">
        <v>43.872</v>
      </c>
      <c r="S1258">
        <v>2</v>
      </c>
      <c r="T1258" s="2">
        <v>0.2</v>
      </c>
      <c r="U1258" s="4">
        <v>11.516400000000001</v>
      </c>
      <c r="V1258">
        <f>D1258-C1258</f>
        <v>4</v>
      </c>
      <c r="W1258" s="5">
        <f t="shared" si="19"/>
        <v>0.26250000000000001</v>
      </c>
      <c r="X1258" t="str" cm="1">
        <f t="array" ref="X1258">_xlfn.IFS(V1258&lt;=2, "Express", V1258&lt;=5, "Standard", TRUE, "Delayed")</f>
        <v>Standard</v>
      </c>
    </row>
    <row r="1259" spans="1:24" x14ac:dyDescent="0.45">
      <c r="A1259">
        <v>1258</v>
      </c>
      <c r="B1259" t="s">
        <v>3505</v>
      </c>
      <c r="C1259" s="3">
        <v>42728</v>
      </c>
      <c r="D1259" s="3">
        <v>42732</v>
      </c>
      <c r="E1259" t="s">
        <v>22</v>
      </c>
      <c r="F1259" t="s">
        <v>1508</v>
      </c>
      <c r="G1259" t="s">
        <v>1509</v>
      </c>
      <c r="H1259" t="s">
        <v>101</v>
      </c>
      <c r="I1259" t="s">
        <v>26</v>
      </c>
      <c r="J1259" t="s">
        <v>465</v>
      </c>
      <c r="K1259" t="s">
        <v>87</v>
      </c>
      <c r="L1259">
        <v>28205</v>
      </c>
      <c r="M1259" t="s">
        <v>29</v>
      </c>
      <c r="N1259" t="s">
        <v>2257</v>
      </c>
      <c r="O1259" t="s">
        <v>45</v>
      </c>
      <c r="P1259" t="s">
        <v>74</v>
      </c>
      <c r="Q1259" t="s">
        <v>2258</v>
      </c>
      <c r="R1259" s="1">
        <v>27.882000000000001</v>
      </c>
      <c r="S1259">
        <v>3</v>
      </c>
      <c r="T1259" s="2">
        <v>0.7</v>
      </c>
      <c r="U1259" s="4">
        <v>-20.4468</v>
      </c>
      <c r="V1259">
        <f>D1259-C1259</f>
        <v>4</v>
      </c>
      <c r="W1259" s="5">
        <f t="shared" si="19"/>
        <v>-0.73333333333333328</v>
      </c>
      <c r="X1259" t="str" cm="1">
        <f t="array" ref="X1259">_xlfn.IFS(V1259&lt;=2, "Express", V1259&lt;=5, "Standard", TRUE, "Delayed")</f>
        <v>Standard</v>
      </c>
    </row>
    <row r="1260" spans="1:24" x14ac:dyDescent="0.45">
      <c r="A1260">
        <v>1259</v>
      </c>
      <c r="B1260" t="s">
        <v>3505</v>
      </c>
      <c r="C1260" s="3">
        <v>42728</v>
      </c>
      <c r="D1260" s="3">
        <v>42732</v>
      </c>
      <c r="E1260" t="s">
        <v>22</v>
      </c>
      <c r="F1260" t="s">
        <v>1508</v>
      </c>
      <c r="G1260" t="s">
        <v>1509</v>
      </c>
      <c r="H1260" t="s">
        <v>101</v>
      </c>
      <c r="I1260" t="s">
        <v>26</v>
      </c>
      <c r="J1260" t="s">
        <v>465</v>
      </c>
      <c r="K1260" t="s">
        <v>87</v>
      </c>
      <c r="L1260">
        <v>28205</v>
      </c>
      <c r="M1260" t="s">
        <v>29</v>
      </c>
      <c r="N1260" t="s">
        <v>3506</v>
      </c>
      <c r="O1260" t="s">
        <v>45</v>
      </c>
      <c r="P1260" t="s">
        <v>58</v>
      </c>
      <c r="Q1260" t="s">
        <v>3507</v>
      </c>
      <c r="R1260" s="1">
        <v>540.048</v>
      </c>
      <c r="S1260">
        <v>3</v>
      </c>
      <c r="T1260" s="2">
        <v>0.2</v>
      </c>
      <c r="U1260" s="4">
        <v>-47.254199999999997</v>
      </c>
      <c r="V1260">
        <f>D1260-C1260</f>
        <v>4</v>
      </c>
      <c r="W1260" s="5">
        <f t="shared" si="19"/>
        <v>-8.7499999999999994E-2</v>
      </c>
      <c r="X1260" t="str" cm="1">
        <f t="array" ref="X1260">_xlfn.IFS(V1260&lt;=2, "Express", V1260&lt;=5, "Standard", TRUE, "Delayed")</f>
        <v>Standard</v>
      </c>
    </row>
    <row r="1261" spans="1:24" x14ac:dyDescent="0.45">
      <c r="A1261">
        <v>1260</v>
      </c>
      <c r="B1261" t="s">
        <v>3505</v>
      </c>
      <c r="C1261" s="3">
        <v>42728</v>
      </c>
      <c r="D1261" s="3">
        <v>42732</v>
      </c>
      <c r="E1261" t="s">
        <v>22</v>
      </c>
      <c r="F1261" t="s">
        <v>1508</v>
      </c>
      <c r="G1261" t="s">
        <v>1509</v>
      </c>
      <c r="H1261" t="s">
        <v>101</v>
      </c>
      <c r="I1261" t="s">
        <v>26</v>
      </c>
      <c r="J1261" t="s">
        <v>465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 s="1">
        <v>255.68</v>
      </c>
      <c r="S1261">
        <v>8</v>
      </c>
      <c r="T1261" s="2">
        <v>0.2</v>
      </c>
      <c r="U1261" s="4">
        <v>76.703999999999994</v>
      </c>
      <c r="V1261">
        <f>D1261-C1261</f>
        <v>4</v>
      </c>
      <c r="W1261" s="5">
        <f t="shared" si="19"/>
        <v>0.3</v>
      </c>
      <c r="X1261" t="str" cm="1">
        <f t="array" ref="X1261">_xlfn.IFS(V1261&lt;=2, "Express", V1261&lt;=5, "Standard", TRUE, "Delayed")</f>
        <v>Standard</v>
      </c>
    </row>
    <row r="1262" spans="1:24" x14ac:dyDescent="0.45">
      <c r="A1262">
        <v>1261</v>
      </c>
      <c r="B1262" t="s">
        <v>3508</v>
      </c>
      <c r="C1262" s="3">
        <v>43031</v>
      </c>
      <c r="D1262" s="3">
        <v>43035</v>
      </c>
      <c r="E1262" t="s">
        <v>49</v>
      </c>
      <c r="F1262" t="s">
        <v>3509</v>
      </c>
      <c r="G1262" t="s">
        <v>3510</v>
      </c>
      <c r="H1262" t="s">
        <v>25</v>
      </c>
      <c r="I1262" t="s">
        <v>26</v>
      </c>
      <c r="J1262" t="s">
        <v>1521</v>
      </c>
      <c r="K1262" t="s">
        <v>53</v>
      </c>
      <c r="L1262">
        <v>32216</v>
      </c>
      <c r="M1262" t="s">
        <v>29</v>
      </c>
      <c r="N1262" t="s">
        <v>3511</v>
      </c>
      <c r="O1262" t="s">
        <v>70</v>
      </c>
      <c r="P1262" t="s">
        <v>71</v>
      </c>
      <c r="Q1262" t="s">
        <v>3512</v>
      </c>
      <c r="R1262" s="1">
        <v>863.88</v>
      </c>
      <c r="S1262">
        <v>3</v>
      </c>
      <c r="T1262" s="2">
        <v>0.2</v>
      </c>
      <c r="U1262" s="4">
        <v>107.985</v>
      </c>
      <c r="V1262">
        <f>D1262-C1262</f>
        <v>4</v>
      </c>
      <c r="W1262" s="5">
        <f t="shared" si="19"/>
        <v>0.125</v>
      </c>
      <c r="X1262" t="str" cm="1">
        <f t="array" ref="X1262">_xlfn.IFS(V1262&lt;=2, "Express", V1262&lt;=5, "Standard", TRUE, "Delayed")</f>
        <v>Standard</v>
      </c>
    </row>
    <row r="1263" spans="1:24" x14ac:dyDescent="0.45">
      <c r="A1263">
        <v>1262</v>
      </c>
      <c r="B1263" t="s">
        <v>3513</v>
      </c>
      <c r="C1263" s="3">
        <v>42671</v>
      </c>
      <c r="D1263" s="3">
        <v>42678</v>
      </c>
      <c r="E1263" t="s">
        <v>49</v>
      </c>
      <c r="F1263" t="s">
        <v>3514</v>
      </c>
      <c r="G1263" t="s">
        <v>10924</v>
      </c>
      <c r="H1263" t="s">
        <v>40</v>
      </c>
      <c r="I1263" t="s">
        <v>26</v>
      </c>
      <c r="J1263" t="s">
        <v>3515</v>
      </c>
      <c r="K1263" t="s">
        <v>87</v>
      </c>
      <c r="L1263">
        <v>27834</v>
      </c>
      <c r="M1263" t="s">
        <v>29</v>
      </c>
      <c r="N1263" t="s">
        <v>3516</v>
      </c>
      <c r="O1263" t="s">
        <v>45</v>
      </c>
      <c r="P1263" t="s">
        <v>74</v>
      </c>
      <c r="Q1263" t="s">
        <v>3517</v>
      </c>
      <c r="R1263" s="1">
        <v>17.616</v>
      </c>
      <c r="S1263">
        <v>4</v>
      </c>
      <c r="T1263" s="2">
        <v>0.7</v>
      </c>
      <c r="U1263" s="4">
        <v>-14.0928</v>
      </c>
      <c r="V1263">
        <f>D1263-C1263</f>
        <v>7</v>
      </c>
      <c r="W1263" s="5">
        <f t="shared" si="19"/>
        <v>-0.8</v>
      </c>
      <c r="X1263" t="str" cm="1">
        <f t="array" ref="X1263">_xlfn.IFS(V1263&lt;=2, "Express", V1263&lt;=5, "Standard", TRUE, "Delayed")</f>
        <v>Delayed</v>
      </c>
    </row>
    <row r="1264" spans="1:24" x14ac:dyDescent="0.45">
      <c r="A1264">
        <v>1263</v>
      </c>
      <c r="B1264" t="s">
        <v>3518</v>
      </c>
      <c r="C1264" s="3">
        <v>42923</v>
      </c>
      <c r="D1264" s="3">
        <v>42925</v>
      </c>
      <c r="E1264" t="s">
        <v>22</v>
      </c>
      <c r="F1264" t="s">
        <v>3255</v>
      </c>
      <c r="G1264" t="s">
        <v>3256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1">
        <v>17.472000000000001</v>
      </c>
      <c r="S1264">
        <v>3</v>
      </c>
      <c r="T1264" s="2">
        <v>0.2</v>
      </c>
      <c r="U1264" s="4">
        <v>6.3335999999999997</v>
      </c>
      <c r="V1264">
        <f>D1264-C1264</f>
        <v>2</v>
      </c>
      <c r="W1264" s="5">
        <f t="shared" si="19"/>
        <v>0.36249999999999993</v>
      </c>
      <c r="X1264" t="str" cm="1">
        <f t="array" ref="X1264">_xlfn.IFS(V1264&lt;=2, "Express", V1264&lt;=5, "Standard", TRUE, "Delayed")</f>
        <v>Express</v>
      </c>
    </row>
    <row r="1265" spans="1:24" x14ac:dyDescent="0.45">
      <c r="A1265">
        <v>1264</v>
      </c>
      <c r="B1265" t="s">
        <v>3519</v>
      </c>
      <c r="C1265" s="3">
        <v>42644</v>
      </c>
      <c r="D1265" s="3">
        <v>42645</v>
      </c>
      <c r="E1265" t="s">
        <v>187</v>
      </c>
      <c r="F1265" t="s">
        <v>3520</v>
      </c>
      <c r="G1265" t="s">
        <v>3521</v>
      </c>
      <c r="H1265" t="s">
        <v>25</v>
      </c>
      <c r="I1265" t="s">
        <v>26</v>
      </c>
      <c r="J1265" t="s">
        <v>3285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 s="1">
        <v>69.900000000000006</v>
      </c>
      <c r="S1265">
        <v>2</v>
      </c>
      <c r="T1265" s="2">
        <v>0</v>
      </c>
      <c r="U1265" s="4">
        <v>18.873000000000001</v>
      </c>
      <c r="V1265">
        <f>D1265-C1265</f>
        <v>1</v>
      </c>
      <c r="W1265" s="5">
        <f t="shared" si="19"/>
        <v>0.27</v>
      </c>
      <c r="X1265" t="str" cm="1">
        <f t="array" ref="X1265">_xlfn.IFS(V1265&lt;=2, "Express", V1265&lt;=5, "Standard", TRUE, "Delayed")</f>
        <v>Express</v>
      </c>
    </row>
    <row r="1266" spans="1:24" x14ac:dyDescent="0.45">
      <c r="A1266">
        <v>1265</v>
      </c>
      <c r="B1266" t="s">
        <v>3519</v>
      </c>
      <c r="C1266" s="3">
        <v>42644</v>
      </c>
      <c r="D1266" s="3">
        <v>42645</v>
      </c>
      <c r="E1266" t="s">
        <v>187</v>
      </c>
      <c r="F1266" t="s">
        <v>3520</v>
      </c>
      <c r="G1266" t="s">
        <v>3521</v>
      </c>
      <c r="H1266" t="s">
        <v>25</v>
      </c>
      <c r="I1266" t="s">
        <v>26</v>
      </c>
      <c r="J1266" t="s">
        <v>3285</v>
      </c>
      <c r="K1266" t="s">
        <v>253</v>
      </c>
      <c r="L1266">
        <v>46350</v>
      </c>
      <c r="M1266" t="s">
        <v>104</v>
      </c>
      <c r="N1266" t="s">
        <v>3501</v>
      </c>
      <c r="O1266" t="s">
        <v>31</v>
      </c>
      <c r="P1266" t="s">
        <v>64</v>
      </c>
      <c r="Q1266" t="s">
        <v>3502</v>
      </c>
      <c r="R1266" s="1">
        <v>41.85</v>
      </c>
      <c r="S1266">
        <v>5</v>
      </c>
      <c r="T1266" s="2">
        <v>0</v>
      </c>
      <c r="U1266" s="4">
        <v>10.881</v>
      </c>
      <c r="V1266">
        <f>D1266-C1266</f>
        <v>1</v>
      </c>
      <c r="W1266" s="5">
        <f t="shared" si="19"/>
        <v>0.26</v>
      </c>
      <c r="X1266" t="str" cm="1">
        <f t="array" ref="X1266">_xlfn.IFS(V1266&lt;=2, "Express", V1266&lt;=5, "Standard", TRUE, "Delayed")</f>
        <v>Express</v>
      </c>
    </row>
    <row r="1267" spans="1:24" x14ac:dyDescent="0.45">
      <c r="A1267">
        <v>1266</v>
      </c>
      <c r="B1267" t="s">
        <v>3522</v>
      </c>
      <c r="C1267" s="3">
        <v>42980</v>
      </c>
      <c r="D1267" s="3">
        <v>42985</v>
      </c>
      <c r="E1267" t="s">
        <v>49</v>
      </c>
      <c r="F1267" t="s">
        <v>3523</v>
      </c>
      <c r="G1267" t="s">
        <v>3524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3525</v>
      </c>
      <c r="O1267" t="s">
        <v>45</v>
      </c>
      <c r="P1267" t="s">
        <v>67</v>
      </c>
      <c r="Q1267" t="s">
        <v>3526</v>
      </c>
      <c r="R1267" s="1">
        <v>6.57</v>
      </c>
      <c r="S1267">
        <v>3</v>
      </c>
      <c r="T1267" s="2">
        <v>0</v>
      </c>
      <c r="U1267" s="4">
        <v>1.7739</v>
      </c>
      <c r="V1267">
        <f>D1267-C1267</f>
        <v>5</v>
      </c>
      <c r="W1267" s="5">
        <f t="shared" si="19"/>
        <v>0.27</v>
      </c>
      <c r="X1267" t="str" cm="1">
        <f t="array" ref="X1267">_xlfn.IFS(V1267&lt;=2, "Express", V1267&lt;=5, "Standard", TRUE, "Delayed")</f>
        <v>Standard</v>
      </c>
    </row>
    <row r="1268" spans="1:24" x14ac:dyDescent="0.45">
      <c r="A1268">
        <v>1267</v>
      </c>
      <c r="B1268" t="s">
        <v>3527</v>
      </c>
      <c r="C1268" s="3">
        <v>41997</v>
      </c>
      <c r="D1268" s="3">
        <v>42002</v>
      </c>
      <c r="E1268" t="s">
        <v>49</v>
      </c>
      <c r="F1268" t="s">
        <v>369</v>
      </c>
      <c r="G1268" t="s">
        <v>370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1516</v>
      </c>
      <c r="O1268" t="s">
        <v>45</v>
      </c>
      <c r="P1268" t="s">
        <v>58</v>
      </c>
      <c r="Q1268" t="s">
        <v>1517</v>
      </c>
      <c r="R1268" s="1">
        <v>142.86000000000001</v>
      </c>
      <c r="S1268">
        <v>1</v>
      </c>
      <c r="T1268" s="2">
        <v>0</v>
      </c>
      <c r="U1268" s="4">
        <v>41.429400000000001</v>
      </c>
      <c r="V1268">
        <f>D1268-C1268</f>
        <v>5</v>
      </c>
      <c r="W1268" s="5">
        <f t="shared" si="19"/>
        <v>0.28999999999999998</v>
      </c>
      <c r="X1268" t="str" cm="1">
        <f t="array" ref="X1268">_xlfn.IFS(V1268&lt;=2, "Express", V1268&lt;=5, "Standard", TRUE, "Delayed")</f>
        <v>Standard</v>
      </c>
    </row>
    <row r="1269" spans="1:24" x14ac:dyDescent="0.45">
      <c r="A1269">
        <v>1268</v>
      </c>
      <c r="B1269" t="s">
        <v>3527</v>
      </c>
      <c r="C1269" s="3">
        <v>41997</v>
      </c>
      <c r="D1269" s="3">
        <v>42002</v>
      </c>
      <c r="E1269" t="s">
        <v>49</v>
      </c>
      <c r="F1269" t="s">
        <v>369</v>
      </c>
      <c r="G1269" t="s">
        <v>370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1">
        <v>292.27199999999999</v>
      </c>
      <c r="S1269">
        <v>6</v>
      </c>
      <c r="T1269" s="2">
        <v>0.2</v>
      </c>
      <c r="U1269" s="4">
        <v>18.266999999999999</v>
      </c>
      <c r="V1269">
        <f>D1269-C1269</f>
        <v>5</v>
      </c>
      <c r="W1269" s="5">
        <f t="shared" si="19"/>
        <v>6.25E-2</v>
      </c>
      <c r="X1269" t="str" cm="1">
        <f t="array" ref="X1269">_xlfn.IFS(V1269&lt;=2, "Express", V1269&lt;=5, "Standard", TRUE, "Delayed")</f>
        <v>Standard</v>
      </c>
    </row>
    <row r="1270" spans="1:24" x14ac:dyDescent="0.45">
      <c r="A1270">
        <v>1269</v>
      </c>
      <c r="B1270" t="s">
        <v>3528</v>
      </c>
      <c r="C1270" s="3">
        <v>43001</v>
      </c>
      <c r="D1270" s="3">
        <v>43005</v>
      </c>
      <c r="E1270" t="s">
        <v>49</v>
      </c>
      <c r="F1270" t="s">
        <v>3452</v>
      </c>
      <c r="G1270" t="s">
        <v>3453</v>
      </c>
      <c r="H1270" t="s">
        <v>40</v>
      </c>
      <c r="I1270" t="s">
        <v>26</v>
      </c>
      <c r="J1270" t="s">
        <v>1473</v>
      </c>
      <c r="K1270" t="s">
        <v>455</v>
      </c>
      <c r="L1270">
        <v>80027</v>
      </c>
      <c r="M1270" t="s">
        <v>43</v>
      </c>
      <c r="N1270" t="s">
        <v>1540</v>
      </c>
      <c r="O1270" t="s">
        <v>31</v>
      </c>
      <c r="P1270" t="s">
        <v>64</v>
      </c>
      <c r="Q1270" t="s">
        <v>1541</v>
      </c>
      <c r="R1270" s="1">
        <v>29.327999999999999</v>
      </c>
      <c r="S1270">
        <v>3</v>
      </c>
      <c r="T1270" s="2">
        <v>0.2</v>
      </c>
      <c r="U1270" s="4">
        <v>3.6659999999999999</v>
      </c>
      <c r="V1270">
        <f>D1270-C1270</f>
        <v>4</v>
      </c>
      <c r="W1270" s="5">
        <f t="shared" si="19"/>
        <v>0.125</v>
      </c>
      <c r="X1270" t="str" cm="1">
        <f t="array" ref="X1270">_xlfn.IFS(V1270&lt;=2, "Express", V1270&lt;=5, "Standard", TRUE, "Delayed")</f>
        <v>Standard</v>
      </c>
    </row>
    <row r="1271" spans="1:24" x14ac:dyDescent="0.45">
      <c r="A1271">
        <v>1270</v>
      </c>
      <c r="B1271" t="s">
        <v>3529</v>
      </c>
      <c r="C1271" s="3">
        <v>42890</v>
      </c>
      <c r="D1271" s="3">
        <v>42894</v>
      </c>
      <c r="E1271" t="s">
        <v>49</v>
      </c>
      <c r="F1271" t="s">
        <v>3530</v>
      </c>
      <c r="G1271" t="s">
        <v>3531</v>
      </c>
      <c r="H1271" t="s">
        <v>25</v>
      </c>
      <c r="I1271" t="s">
        <v>26</v>
      </c>
      <c r="J1271" t="s">
        <v>2576</v>
      </c>
      <c r="K1271" t="s">
        <v>356</v>
      </c>
      <c r="L1271">
        <v>35630</v>
      </c>
      <c r="M1271" t="s">
        <v>29</v>
      </c>
      <c r="N1271" t="s">
        <v>3532</v>
      </c>
      <c r="O1271" t="s">
        <v>45</v>
      </c>
      <c r="P1271" t="s">
        <v>89</v>
      </c>
      <c r="Q1271" t="s">
        <v>3533</v>
      </c>
      <c r="R1271" s="1">
        <v>12.48</v>
      </c>
      <c r="S1271">
        <v>2</v>
      </c>
      <c r="T1271" s="2">
        <v>0</v>
      </c>
      <c r="U1271" s="4">
        <v>5.6159999999999997</v>
      </c>
      <c r="V1271">
        <f>D1271-C1271</f>
        <v>4</v>
      </c>
      <c r="W1271" s="5">
        <f t="shared" si="19"/>
        <v>0.44999999999999996</v>
      </c>
      <c r="X1271" t="str" cm="1">
        <f t="array" ref="X1271">_xlfn.IFS(V1271&lt;=2, "Express", V1271&lt;=5, "Standard", TRUE, "Delayed")</f>
        <v>Standard</v>
      </c>
    </row>
    <row r="1272" spans="1:24" x14ac:dyDescent="0.45">
      <c r="A1272">
        <v>1271</v>
      </c>
      <c r="B1272" t="s">
        <v>3534</v>
      </c>
      <c r="C1272" s="3">
        <v>42481</v>
      </c>
      <c r="D1272" s="3">
        <v>42486</v>
      </c>
      <c r="E1272" t="s">
        <v>49</v>
      </c>
      <c r="F1272" t="s">
        <v>2165</v>
      </c>
      <c r="G1272" t="s">
        <v>2166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3535</v>
      </c>
      <c r="O1272" t="s">
        <v>45</v>
      </c>
      <c r="P1272" t="s">
        <v>58</v>
      </c>
      <c r="Q1272" t="s">
        <v>3536</v>
      </c>
      <c r="R1272" s="1">
        <v>102.336</v>
      </c>
      <c r="S1272">
        <v>4</v>
      </c>
      <c r="T1272" s="2">
        <v>0.2</v>
      </c>
      <c r="U1272" s="4">
        <v>-12.792</v>
      </c>
      <c r="V1272">
        <f>D1272-C1272</f>
        <v>5</v>
      </c>
      <c r="W1272" s="5">
        <f t="shared" si="19"/>
        <v>-0.125</v>
      </c>
      <c r="X1272" t="str" cm="1">
        <f t="array" ref="X1272">_xlfn.IFS(V1272&lt;=2, "Express", V1272&lt;=5, "Standard", TRUE, "Delayed")</f>
        <v>Standard</v>
      </c>
    </row>
    <row r="1273" spans="1:24" x14ac:dyDescent="0.45">
      <c r="A1273">
        <v>1272</v>
      </c>
      <c r="B1273" t="s">
        <v>3534</v>
      </c>
      <c r="C1273" s="3">
        <v>42481</v>
      </c>
      <c r="D1273" s="3">
        <v>42486</v>
      </c>
      <c r="E1273" t="s">
        <v>49</v>
      </c>
      <c r="F1273" t="s">
        <v>2165</v>
      </c>
      <c r="G1273" t="s">
        <v>2166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2816</v>
      </c>
      <c r="O1273" t="s">
        <v>45</v>
      </c>
      <c r="P1273" t="s">
        <v>77</v>
      </c>
      <c r="Q1273" t="s">
        <v>2817</v>
      </c>
      <c r="R1273" s="1">
        <v>48.792000000000002</v>
      </c>
      <c r="S1273">
        <v>3</v>
      </c>
      <c r="T1273" s="2">
        <v>0.8</v>
      </c>
      <c r="U1273" s="4">
        <v>-126.8592</v>
      </c>
      <c r="V1273">
        <f>D1273-C1273</f>
        <v>5</v>
      </c>
      <c r="W1273" s="5">
        <f t="shared" si="19"/>
        <v>-2.6</v>
      </c>
      <c r="X1273" t="str" cm="1">
        <f t="array" ref="X1273">_xlfn.IFS(V1273&lt;=2, "Express", V1273&lt;=5, "Standard", TRUE, "Delayed")</f>
        <v>Standard</v>
      </c>
    </row>
    <row r="1274" spans="1:24" x14ac:dyDescent="0.45">
      <c r="A1274">
        <v>1273</v>
      </c>
      <c r="B1274" t="s">
        <v>3534</v>
      </c>
      <c r="C1274" s="3">
        <v>42481</v>
      </c>
      <c r="D1274" s="3">
        <v>42486</v>
      </c>
      <c r="E1274" t="s">
        <v>49</v>
      </c>
      <c r="F1274" t="s">
        <v>2165</v>
      </c>
      <c r="G1274" t="s">
        <v>2166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3537</v>
      </c>
      <c r="O1274" t="s">
        <v>45</v>
      </c>
      <c r="P1274" t="s">
        <v>74</v>
      </c>
      <c r="Q1274" t="s">
        <v>3538</v>
      </c>
      <c r="R1274" s="1">
        <v>44.847999999999999</v>
      </c>
      <c r="S1274">
        <v>8</v>
      </c>
      <c r="T1274" s="2">
        <v>0.8</v>
      </c>
      <c r="U1274" s="4">
        <v>-67.272000000000006</v>
      </c>
      <c r="V1274">
        <f>D1274-C1274</f>
        <v>5</v>
      </c>
      <c r="W1274" s="5">
        <f t="shared" si="19"/>
        <v>-1.5000000000000002</v>
      </c>
      <c r="X1274" t="str" cm="1">
        <f t="array" ref="X1274">_xlfn.IFS(V1274&lt;=2, "Express", V1274&lt;=5, "Standard", TRUE, "Delayed")</f>
        <v>Standard</v>
      </c>
    </row>
    <row r="1275" spans="1:24" x14ac:dyDescent="0.45">
      <c r="A1275">
        <v>1274</v>
      </c>
      <c r="B1275" t="s">
        <v>3539</v>
      </c>
      <c r="C1275" s="3">
        <v>42516</v>
      </c>
      <c r="D1275" s="3">
        <v>42516</v>
      </c>
      <c r="E1275" t="s">
        <v>1289</v>
      </c>
      <c r="F1275" t="s">
        <v>3162</v>
      </c>
      <c r="G1275" t="s">
        <v>3163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2922</v>
      </c>
      <c r="O1275" t="s">
        <v>45</v>
      </c>
      <c r="P1275" t="s">
        <v>89</v>
      </c>
      <c r="Q1275" t="s">
        <v>2923</v>
      </c>
      <c r="R1275" s="1">
        <v>10.368</v>
      </c>
      <c r="S1275">
        <v>2</v>
      </c>
      <c r="T1275" s="2">
        <v>0.2</v>
      </c>
      <c r="U1275" s="4">
        <v>3.6288</v>
      </c>
      <c r="V1275">
        <f>D1275-C1275</f>
        <v>0</v>
      </c>
      <c r="W1275" s="5">
        <f t="shared" si="19"/>
        <v>0.35</v>
      </c>
      <c r="X1275" t="str" cm="1">
        <f t="array" ref="X1275">_xlfn.IFS(V1275&lt;=2, "Express", V1275&lt;=5, "Standard", TRUE, "Delayed")</f>
        <v>Express</v>
      </c>
    </row>
    <row r="1276" spans="1:24" x14ac:dyDescent="0.45">
      <c r="A1276">
        <v>1275</v>
      </c>
      <c r="B1276" t="s">
        <v>3539</v>
      </c>
      <c r="C1276" s="3">
        <v>42516</v>
      </c>
      <c r="D1276" s="3">
        <v>42516</v>
      </c>
      <c r="E1276" t="s">
        <v>1289</v>
      </c>
      <c r="F1276" t="s">
        <v>3162</v>
      </c>
      <c r="G1276" t="s">
        <v>3163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3540</v>
      </c>
      <c r="O1276" t="s">
        <v>31</v>
      </c>
      <c r="P1276" t="s">
        <v>35</v>
      </c>
      <c r="Q1276" t="s">
        <v>3541</v>
      </c>
      <c r="R1276" s="1">
        <v>388.43</v>
      </c>
      <c r="S1276">
        <v>5</v>
      </c>
      <c r="T1276" s="2">
        <v>0.3</v>
      </c>
      <c r="U1276" s="4">
        <v>-88.784000000000006</v>
      </c>
      <c r="V1276">
        <f>D1276-C1276</f>
        <v>0</v>
      </c>
      <c r="W1276" s="5">
        <f t="shared" si="19"/>
        <v>-0.22857142857142859</v>
      </c>
      <c r="X1276" t="str" cm="1">
        <f t="array" ref="X1276">_xlfn.IFS(V1276&lt;=2, "Express", V1276&lt;=5, "Standard", TRUE, "Delayed")</f>
        <v>Express</v>
      </c>
    </row>
    <row r="1277" spans="1:24" x14ac:dyDescent="0.45">
      <c r="A1277">
        <v>1276</v>
      </c>
      <c r="B1277" t="s">
        <v>3539</v>
      </c>
      <c r="C1277" s="3">
        <v>42516</v>
      </c>
      <c r="D1277" s="3">
        <v>42516</v>
      </c>
      <c r="E1277" t="s">
        <v>1289</v>
      </c>
      <c r="F1277" t="s">
        <v>3162</v>
      </c>
      <c r="G1277" t="s">
        <v>3163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449</v>
      </c>
      <c r="O1277" t="s">
        <v>45</v>
      </c>
      <c r="P1277" t="s">
        <v>89</v>
      </c>
      <c r="Q1277" t="s">
        <v>450</v>
      </c>
      <c r="R1277" s="1">
        <v>14.352</v>
      </c>
      <c r="S1277">
        <v>3</v>
      </c>
      <c r="T1277" s="2">
        <v>0.2</v>
      </c>
      <c r="U1277" s="4">
        <v>5.2026000000000003</v>
      </c>
      <c r="V1277">
        <f>D1277-C1277</f>
        <v>0</v>
      </c>
      <c r="W1277" s="5">
        <f t="shared" si="19"/>
        <v>0.36249999999999999</v>
      </c>
      <c r="X1277" t="str" cm="1">
        <f t="array" ref="X1277">_xlfn.IFS(V1277&lt;=2, "Express", V1277&lt;=5, "Standard", TRUE, "Delayed")</f>
        <v>Express</v>
      </c>
    </row>
    <row r="1278" spans="1:24" x14ac:dyDescent="0.45">
      <c r="A1278">
        <v>1277</v>
      </c>
      <c r="B1278" t="s">
        <v>3539</v>
      </c>
      <c r="C1278" s="3">
        <v>42516</v>
      </c>
      <c r="D1278" s="3">
        <v>42516</v>
      </c>
      <c r="E1278" t="s">
        <v>1289</v>
      </c>
      <c r="F1278" t="s">
        <v>3162</v>
      </c>
      <c r="G1278" t="s">
        <v>3163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3542</v>
      </c>
      <c r="O1278" t="s">
        <v>70</v>
      </c>
      <c r="P1278" t="s">
        <v>160</v>
      </c>
      <c r="Q1278" t="s">
        <v>3543</v>
      </c>
      <c r="R1278" s="1">
        <v>63.991999999999997</v>
      </c>
      <c r="S1278">
        <v>1</v>
      </c>
      <c r="T1278" s="2">
        <v>0.2</v>
      </c>
      <c r="U1278" s="4">
        <v>-7.1990999999999996</v>
      </c>
      <c r="V1278">
        <f>D1278-C1278</f>
        <v>0</v>
      </c>
      <c r="W1278" s="5">
        <f t="shared" si="19"/>
        <v>-0.1125</v>
      </c>
      <c r="X1278" t="str" cm="1">
        <f t="array" ref="X1278">_xlfn.IFS(V1278&lt;=2, "Express", V1278&lt;=5, "Standard", TRUE, "Delayed")</f>
        <v>Express</v>
      </c>
    </row>
    <row r="1279" spans="1:24" x14ac:dyDescent="0.45">
      <c r="A1279">
        <v>1278</v>
      </c>
      <c r="B1279" t="s">
        <v>3544</v>
      </c>
      <c r="C1279" s="3">
        <v>42492</v>
      </c>
      <c r="D1279" s="3">
        <v>42497</v>
      </c>
      <c r="E1279" t="s">
        <v>49</v>
      </c>
      <c r="F1279" t="s">
        <v>3545</v>
      </c>
      <c r="G1279" t="s">
        <v>3546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3547</v>
      </c>
      <c r="O1279" t="s">
        <v>45</v>
      </c>
      <c r="P1279" t="s">
        <v>67</v>
      </c>
      <c r="Q1279" t="s">
        <v>3548</v>
      </c>
      <c r="R1279" s="1">
        <v>86.352000000000004</v>
      </c>
      <c r="S1279">
        <v>3</v>
      </c>
      <c r="T1279" s="2">
        <v>0.2</v>
      </c>
      <c r="U1279" s="4">
        <v>5.3970000000000002</v>
      </c>
      <c r="V1279">
        <f>D1279-C1279</f>
        <v>5</v>
      </c>
      <c r="W1279" s="5">
        <f t="shared" si="19"/>
        <v>6.25E-2</v>
      </c>
      <c r="X1279" t="str" cm="1">
        <f t="array" ref="X1279">_xlfn.IFS(V1279&lt;=2, "Express", V1279&lt;=5, "Standard", TRUE, "Delayed")</f>
        <v>Standard</v>
      </c>
    </row>
    <row r="1280" spans="1:24" x14ac:dyDescent="0.45">
      <c r="A1280">
        <v>1279</v>
      </c>
      <c r="B1280" t="s">
        <v>3549</v>
      </c>
      <c r="C1280" s="3">
        <v>41890</v>
      </c>
      <c r="D1280" s="3">
        <v>41893</v>
      </c>
      <c r="E1280" t="s">
        <v>187</v>
      </c>
      <c r="F1280" t="s">
        <v>2858</v>
      </c>
      <c r="G1280" t="s">
        <v>2859</v>
      </c>
      <c r="H1280" t="s">
        <v>40</v>
      </c>
      <c r="I1280" t="s">
        <v>26</v>
      </c>
      <c r="J1280" t="s">
        <v>3550</v>
      </c>
      <c r="K1280" t="s">
        <v>1271</v>
      </c>
      <c r="L1280">
        <v>31204</v>
      </c>
      <c r="M1280" t="s">
        <v>29</v>
      </c>
      <c r="N1280" t="s">
        <v>3551</v>
      </c>
      <c r="O1280" t="s">
        <v>70</v>
      </c>
      <c r="P1280" t="s">
        <v>160</v>
      </c>
      <c r="Q1280" t="s">
        <v>3552</v>
      </c>
      <c r="R1280" s="1">
        <v>32.97</v>
      </c>
      <c r="S1280">
        <v>3</v>
      </c>
      <c r="T1280" s="2">
        <v>0</v>
      </c>
      <c r="U1280" s="4">
        <v>12.8583</v>
      </c>
      <c r="V1280">
        <f>D1280-C1280</f>
        <v>3</v>
      </c>
      <c r="W1280" s="5">
        <f t="shared" si="19"/>
        <v>0.39</v>
      </c>
      <c r="X1280" t="str" cm="1">
        <f t="array" ref="X1280">_xlfn.IFS(V1280&lt;=2, "Express", V1280&lt;=5, "Standard", TRUE, "Delayed")</f>
        <v>Standard</v>
      </c>
    </row>
    <row r="1281" spans="1:24" x14ac:dyDescent="0.45">
      <c r="A1281">
        <v>1280</v>
      </c>
      <c r="B1281" t="s">
        <v>3549</v>
      </c>
      <c r="C1281" s="3">
        <v>41890</v>
      </c>
      <c r="D1281" s="3">
        <v>41893</v>
      </c>
      <c r="E1281" t="s">
        <v>187</v>
      </c>
      <c r="F1281" t="s">
        <v>2858</v>
      </c>
      <c r="G1281" t="s">
        <v>2859</v>
      </c>
      <c r="H1281" t="s">
        <v>40</v>
      </c>
      <c r="I1281" t="s">
        <v>26</v>
      </c>
      <c r="J1281" t="s">
        <v>3550</v>
      </c>
      <c r="K1281" t="s">
        <v>1271</v>
      </c>
      <c r="L1281">
        <v>31204</v>
      </c>
      <c r="M1281" t="s">
        <v>29</v>
      </c>
      <c r="N1281" t="s">
        <v>3553</v>
      </c>
      <c r="O1281" t="s">
        <v>70</v>
      </c>
      <c r="P1281" t="s">
        <v>160</v>
      </c>
      <c r="Q1281" t="s">
        <v>3554</v>
      </c>
      <c r="R1281" s="1">
        <v>83.88</v>
      </c>
      <c r="S1281">
        <v>4</v>
      </c>
      <c r="T1281" s="2">
        <v>0</v>
      </c>
      <c r="U1281" s="4">
        <v>30.1968</v>
      </c>
      <c r="V1281">
        <f>D1281-C1281</f>
        <v>3</v>
      </c>
      <c r="W1281" s="5">
        <f t="shared" si="19"/>
        <v>0.36000000000000004</v>
      </c>
      <c r="X1281" t="str" cm="1">
        <f t="array" ref="X1281">_xlfn.IFS(V1281&lt;=2, "Express", V1281&lt;=5, "Standard", TRUE, "Delayed")</f>
        <v>Standard</v>
      </c>
    </row>
    <row r="1282" spans="1:24" x14ac:dyDescent="0.45">
      <c r="A1282">
        <v>1281</v>
      </c>
      <c r="B1282" t="s">
        <v>3555</v>
      </c>
      <c r="C1282" s="3">
        <v>42618</v>
      </c>
      <c r="D1282" s="3">
        <v>42619</v>
      </c>
      <c r="E1282" t="s">
        <v>187</v>
      </c>
      <c r="F1282" t="s">
        <v>2559</v>
      </c>
      <c r="G1282" t="s">
        <v>2560</v>
      </c>
      <c r="H1282" t="s">
        <v>25</v>
      </c>
      <c r="I1282" t="s">
        <v>26</v>
      </c>
      <c r="J1282" t="s">
        <v>3556</v>
      </c>
      <c r="K1282" t="s">
        <v>487</v>
      </c>
      <c r="L1282">
        <v>52402</v>
      </c>
      <c r="M1282" t="s">
        <v>104</v>
      </c>
      <c r="N1282" t="s">
        <v>3557</v>
      </c>
      <c r="O1282" t="s">
        <v>70</v>
      </c>
      <c r="P1282" t="s">
        <v>71</v>
      </c>
      <c r="Q1282" t="s">
        <v>3558</v>
      </c>
      <c r="R1282" s="1">
        <v>278.39999999999998</v>
      </c>
      <c r="S1282">
        <v>3</v>
      </c>
      <c r="T1282" s="2">
        <v>0</v>
      </c>
      <c r="U1282" s="4">
        <v>80.736000000000004</v>
      </c>
      <c r="V1282">
        <f>D1282-C1282</f>
        <v>1</v>
      </c>
      <c r="W1282" s="5">
        <f t="shared" si="19"/>
        <v>0.29000000000000004</v>
      </c>
      <c r="X1282" t="str" cm="1">
        <f t="array" ref="X1282">_xlfn.IFS(V1282&lt;=2, "Express", V1282&lt;=5, "Standard", TRUE, "Delayed")</f>
        <v>Express</v>
      </c>
    </row>
    <row r="1283" spans="1:24" x14ac:dyDescent="0.45">
      <c r="A1283">
        <v>1282</v>
      </c>
      <c r="B1283" t="s">
        <v>3559</v>
      </c>
      <c r="C1283" s="3">
        <v>42834</v>
      </c>
      <c r="D1283" s="3">
        <v>42836</v>
      </c>
      <c r="E1283" t="s">
        <v>187</v>
      </c>
      <c r="F1283" t="s">
        <v>1674</v>
      </c>
      <c r="G1283" t="s">
        <v>1675</v>
      </c>
      <c r="H1283" t="s">
        <v>25</v>
      </c>
      <c r="I1283" t="s">
        <v>26</v>
      </c>
      <c r="J1283" t="s">
        <v>1521</v>
      </c>
      <c r="K1283" t="s">
        <v>53</v>
      </c>
      <c r="L1283">
        <v>32216</v>
      </c>
      <c r="M1283" t="s">
        <v>29</v>
      </c>
      <c r="N1283" t="s">
        <v>3560</v>
      </c>
      <c r="O1283" t="s">
        <v>45</v>
      </c>
      <c r="P1283" t="s">
        <v>46</v>
      </c>
      <c r="Q1283" t="s">
        <v>3561</v>
      </c>
      <c r="R1283" s="1">
        <v>15.12</v>
      </c>
      <c r="S1283">
        <v>3</v>
      </c>
      <c r="T1283" s="2">
        <v>0.2</v>
      </c>
      <c r="U1283" s="4">
        <v>4.9139999999999997</v>
      </c>
      <c r="V1283">
        <f>D1283-C1283</f>
        <v>2</v>
      </c>
      <c r="W1283" s="5">
        <f t="shared" ref="W1283:W1346" si="20">IFERROR(U1283/R1283, "0%")</f>
        <v>0.32500000000000001</v>
      </c>
      <c r="X1283" t="str" cm="1">
        <f t="array" ref="X1283">_xlfn.IFS(V1283&lt;=2, "Express", V1283&lt;=5, "Standard", TRUE, "Delayed")</f>
        <v>Express</v>
      </c>
    </row>
    <row r="1284" spans="1:24" x14ac:dyDescent="0.45">
      <c r="A1284">
        <v>1283</v>
      </c>
      <c r="B1284" t="s">
        <v>3559</v>
      </c>
      <c r="C1284" s="3">
        <v>42834</v>
      </c>
      <c r="D1284" s="3">
        <v>42836</v>
      </c>
      <c r="E1284" t="s">
        <v>187</v>
      </c>
      <c r="F1284" t="s">
        <v>1674</v>
      </c>
      <c r="G1284" t="s">
        <v>1675</v>
      </c>
      <c r="H1284" t="s">
        <v>25</v>
      </c>
      <c r="I1284" t="s">
        <v>26</v>
      </c>
      <c r="J1284" t="s">
        <v>1521</v>
      </c>
      <c r="K1284" t="s">
        <v>53</v>
      </c>
      <c r="L1284">
        <v>32216</v>
      </c>
      <c r="M1284" t="s">
        <v>29</v>
      </c>
      <c r="N1284" t="s">
        <v>3562</v>
      </c>
      <c r="O1284" t="s">
        <v>45</v>
      </c>
      <c r="P1284" t="s">
        <v>74</v>
      </c>
      <c r="Q1284" t="s">
        <v>3563</v>
      </c>
      <c r="R1284" s="1">
        <v>17.43</v>
      </c>
      <c r="S1284">
        <v>1</v>
      </c>
      <c r="T1284" s="2">
        <v>0.7</v>
      </c>
      <c r="U1284" s="4">
        <v>-13.363</v>
      </c>
      <c r="V1284">
        <f>D1284-C1284</f>
        <v>2</v>
      </c>
      <c r="W1284" s="5">
        <f t="shared" si="20"/>
        <v>-0.76666666666666661</v>
      </c>
      <c r="X1284" t="str" cm="1">
        <f t="array" ref="X1284">_xlfn.IFS(V1284&lt;=2, "Express", V1284&lt;=5, "Standard", TRUE, "Delayed")</f>
        <v>Express</v>
      </c>
    </row>
    <row r="1285" spans="1:24" x14ac:dyDescent="0.45">
      <c r="A1285">
        <v>1284</v>
      </c>
      <c r="B1285" t="s">
        <v>3559</v>
      </c>
      <c r="C1285" s="3">
        <v>42834</v>
      </c>
      <c r="D1285" s="3">
        <v>42836</v>
      </c>
      <c r="E1285" t="s">
        <v>187</v>
      </c>
      <c r="F1285" t="s">
        <v>1674</v>
      </c>
      <c r="G1285" t="s">
        <v>1675</v>
      </c>
      <c r="H1285" t="s">
        <v>25</v>
      </c>
      <c r="I1285" t="s">
        <v>26</v>
      </c>
      <c r="J1285" t="s">
        <v>1521</v>
      </c>
      <c r="K1285" t="s">
        <v>53</v>
      </c>
      <c r="L1285">
        <v>32216</v>
      </c>
      <c r="M1285" t="s">
        <v>29</v>
      </c>
      <c r="N1285" t="s">
        <v>3564</v>
      </c>
      <c r="O1285" t="s">
        <v>45</v>
      </c>
      <c r="P1285" t="s">
        <v>89</v>
      </c>
      <c r="Q1285" t="s">
        <v>3565</v>
      </c>
      <c r="R1285" s="1">
        <v>251.64</v>
      </c>
      <c r="S1285">
        <v>3</v>
      </c>
      <c r="T1285" s="2">
        <v>0.2</v>
      </c>
      <c r="U1285" s="4">
        <v>88.073999999999998</v>
      </c>
      <c r="V1285">
        <f>D1285-C1285</f>
        <v>2</v>
      </c>
      <c r="W1285" s="5">
        <f t="shared" si="20"/>
        <v>0.35000000000000003</v>
      </c>
      <c r="X1285" t="str" cm="1">
        <f t="array" ref="X1285">_xlfn.IFS(V1285&lt;=2, "Express", V1285&lt;=5, "Standard", TRUE, "Delayed")</f>
        <v>Express</v>
      </c>
    </row>
    <row r="1286" spans="1:24" x14ac:dyDescent="0.45">
      <c r="A1286">
        <v>1285</v>
      </c>
      <c r="B1286" t="s">
        <v>3566</v>
      </c>
      <c r="C1286" s="3">
        <v>42344</v>
      </c>
      <c r="D1286" s="3">
        <v>42350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3567</v>
      </c>
      <c r="O1286" t="s">
        <v>45</v>
      </c>
      <c r="P1286" t="s">
        <v>74</v>
      </c>
      <c r="Q1286" t="s">
        <v>3568</v>
      </c>
      <c r="R1286" s="1">
        <v>2.7719999999999998</v>
      </c>
      <c r="S1286">
        <v>7</v>
      </c>
      <c r="T1286" s="2">
        <v>0.8</v>
      </c>
      <c r="U1286" s="4">
        <v>-4.851</v>
      </c>
      <c r="V1286">
        <f>D1286-C1286</f>
        <v>6</v>
      </c>
      <c r="W1286" s="5">
        <f t="shared" si="20"/>
        <v>-1.7500000000000002</v>
      </c>
      <c r="X1286" t="str" cm="1">
        <f t="array" ref="X1286">_xlfn.IFS(V1286&lt;=2, "Express", V1286&lt;=5, "Standard", TRUE, "Delayed")</f>
        <v>Delayed</v>
      </c>
    </row>
    <row r="1287" spans="1:24" x14ac:dyDescent="0.45">
      <c r="A1287">
        <v>1286</v>
      </c>
      <c r="B1287" t="s">
        <v>3569</v>
      </c>
      <c r="C1287" s="3">
        <v>42547</v>
      </c>
      <c r="D1287" s="3">
        <v>42554</v>
      </c>
      <c r="E1287" t="s">
        <v>49</v>
      </c>
      <c r="F1287" t="s">
        <v>3570</v>
      </c>
      <c r="G1287" t="s">
        <v>10925</v>
      </c>
      <c r="H1287" t="s">
        <v>25</v>
      </c>
      <c r="I1287" t="s">
        <v>26</v>
      </c>
      <c r="J1287" t="s">
        <v>3571</v>
      </c>
      <c r="K1287" t="s">
        <v>1398</v>
      </c>
      <c r="L1287">
        <v>2908</v>
      </c>
      <c r="M1287" t="s">
        <v>147</v>
      </c>
      <c r="N1287" t="s">
        <v>1513</v>
      </c>
      <c r="O1287" t="s">
        <v>45</v>
      </c>
      <c r="P1287" t="s">
        <v>58</v>
      </c>
      <c r="Q1287" t="s">
        <v>1514</v>
      </c>
      <c r="R1287" s="1">
        <v>14.9</v>
      </c>
      <c r="S1287">
        <v>5</v>
      </c>
      <c r="T1287" s="2">
        <v>0</v>
      </c>
      <c r="U1287" s="4">
        <v>1.0429999999999999</v>
      </c>
      <c r="V1287">
        <f>D1287-C1287</f>
        <v>7</v>
      </c>
      <c r="W1287" s="5">
        <f t="shared" si="20"/>
        <v>6.9999999999999993E-2</v>
      </c>
      <c r="X1287" t="str" cm="1">
        <f t="array" ref="X1287">_xlfn.IFS(V1287&lt;=2, "Express", V1287&lt;=5, "Standard", TRUE, "Delayed")</f>
        <v>Delayed</v>
      </c>
    </row>
    <row r="1288" spans="1:24" x14ac:dyDescent="0.45">
      <c r="A1288">
        <v>1287</v>
      </c>
      <c r="B1288" t="s">
        <v>3572</v>
      </c>
      <c r="C1288" s="3">
        <v>42189</v>
      </c>
      <c r="D1288" s="3">
        <v>42193</v>
      </c>
      <c r="E1288" t="s">
        <v>49</v>
      </c>
      <c r="F1288" t="s">
        <v>529</v>
      </c>
      <c r="G1288" t="s">
        <v>530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3573</v>
      </c>
      <c r="O1288" t="s">
        <v>45</v>
      </c>
      <c r="P1288" t="s">
        <v>67</v>
      </c>
      <c r="Q1288" t="s">
        <v>3574</v>
      </c>
      <c r="R1288" s="1">
        <v>15.48</v>
      </c>
      <c r="S1288">
        <v>3</v>
      </c>
      <c r="T1288" s="2">
        <v>0</v>
      </c>
      <c r="U1288" s="4">
        <v>4.4892000000000003</v>
      </c>
      <c r="V1288">
        <f>D1288-C1288</f>
        <v>4</v>
      </c>
      <c r="W1288" s="5">
        <f t="shared" si="20"/>
        <v>0.29000000000000004</v>
      </c>
      <c r="X1288" t="str" cm="1">
        <f t="array" ref="X1288">_xlfn.IFS(V1288&lt;=2, "Express", V1288&lt;=5, "Standard", TRUE, "Delayed")</f>
        <v>Standard</v>
      </c>
    </row>
    <row r="1289" spans="1:24" x14ac:dyDescent="0.45">
      <c r="A1289">
        <v>1288</v>
      </c>
      <c r="B1289" t="s">
        <v>3575</v>
      </c>
      <c r="C1289" s="3">
        <v>42696</v>
      </c>
      <c r="D1289" s="3">
        <v>42700</v>
      </c>
      <c r="E1289" t="s">
        <v>49</v>
      </c>
      <c r="F1289" t="s">
        <v>3576</v>
      </c>
      <c r="G1289" t="s">
        <v>3577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1">
        <v>39.880000000000003</v>
      </c>
      <c r="S1289">
        <v>2</v>
      </c>
      <c r="T1289" s="2">
        <v>0</v>
      </c>
      <c r="U1289" s="4">
        <v>11.166399999999999</v>
      </c>
      <c r="V1289">
        <f>D1289-C1289</f>
        <v>4</v>
      </c>
      <c r="W1289" s="5">
        <f t="shared" si="20"/>
        <v>0.27999999999999997</v>
      </c>
      <c r="X1289" t="str" cm="1">
        <f t="array" ref="X1289">_xlfn.IFS(V1289&lt;=2, "Express", V1289&lt;=5, "Standard", TRUE, "Delayed")</f>
        <v>Standard</v>
      </c>
    </row>
    <row r="1290" spans="1:24" x14ac:dyDescent="0.45">
      <c r="A1290">
        <v>1289</v>
      </c>
      <c r="B1290" t="s">
        <v>3575</v>
      </c>
      <c r="C1290" s="3">
        <v>42696</v>
      </c>
      <c r="D1290" s="3">
        <v>42700</v>
      </c>
      <c r="E1290" t="s">
        <v>49</v>
      </c>
      <c r="F1290" t="s">
        <v>3576</v>
      </c>
      <c r="G1290" t="s">
        <v>3577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 s="1">
        <v>12.192</v>
      </c>
      <c r="S1290">
        <v>4</v>
      </c>
      <c r="T1290" s="2">
        <v>0.2</v>
      </c>
      <c r="U1290" s="4">
        <v>4.1147999999999998</v>
      </c>
      <c r="V1290">
        <f>D1290-C1290</f>
        <v>4</v>
      </c>
      <c r="W1290" s="5">
        <f t="shared" si="20"/>
        <v>0.33749999999999997</v>
      </c>
      <c r="X1290" t="str" cm="1">
        <f t="array" ref="X1290">_xlfn.IFS(V1290&lt;=2, "Express", V1290&lt;=5, "Standard", TRUE, "Delayed")</f>
        <v>Standard</v>
      </c>
    </row>
    <row r="1291" spans="1:24" x14ac:dyDescent="0.45">
      <c r="A1291">
        <v>1290</v>
      </c>
      <c r="B1291" t="s">
        <v>3575</v>
      </c>
      <c r="C1291" s="3">
        <v>42696</v>
      </c>
      <c r="D1291" s="3">
        <v>42700</v>
      </c>
      <c r="E1291" t="s">
        <v>49</v>
      </c>
      <c r="F1291" t="s">
        <v>3576</v>
      </c>
      <c r="G1291" t="s">
        <v>3577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3578</v>
      </c>
      <c r="O1291" t="s">
        <v>45</v>
      </c>
      <c r="P1291" t="s">
        <v>67</v>
      </c>
      <c r="Q1291" t="s">
        <v>3579</v>
      </c>
      <c r="R1291" s="1">
        <v>20.82</v>
      </c>
      <c r="S1291">
        <v>3</v>
      </c>
      <c r="T1291" s="2">
        <v>0</v>
      </c>
      <c r="U1291" s="4">
        <v>7.4951999999999996</v>
      </c>
      <c r="V1291">
        <f>D1291-C1291</f>
        <v>4</v>
      </c>
      <c r="W1291" s="5">
        <f t="shared" si="20"/>
        <v>0.36</v>
      </c>
      <c r="X1291" t="str" cm="1">
        <f t="array" ref="X1291">_xlfn.IFS(V1291&lt;=2, "Express", V1291&lt;=5, "Standard", TRUE, "Delayed")</f>
        <v>Standard</v>
      </c>
    </row>
    <row r="1292" spans="1:24" x14ac:dyDescent="0.45">
      <c r="A1292">
        <v>1291</v>
      </c>
      <c r="B1292" t="s">
        <v>3580</v>
      </c>
      <c r="C1292" s="3">
        <v>42684</v>
      </c>
      <c r="D1292" s="3">
        <v>42686</v>
      </c>
      <c r="E1292" t="s">
        <v>187</v>
      </c>
      <c r="F1292" t="s">
        <v>2128</v>
      </c>
      <c r="G1292" t="s">
        <v>2129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3581</v>
      </c>
      <c r="O1292" t="s">
        <v>45</v>
      </c>
      <c r="P1292" t="s">
        <v>74</v>
      </c>
      <c r="Q1292" t="s">
        <v>3582</v>
      </c>
      <c r="R1292" s="1">
        <v>13.215999999999999</v>
      </c>
      <c r="S1292">
        <v>4</v>
      </c>
      <c r="T1292" s="2">
        <v>0.2</v>
      </c>
      <c r="U1292" s="4">
        <v>4.4603999999999999</v>
      </c>
      <c r="V1292">
        <f>D1292-C1292</f>
        <v>2</v>
      </c>
      <c r="W1292" s="5">
        <f t="shared" si="20"/>
        <v>0.33750000000000002</v>
      </c>
      <c r="X1292" t="str" cm="1">
        <f t="array" ref="X1292">_xlfn.IFS(V1292&lt;=2, "Express", V1292&lt;=5, "Standard", TRUE, "Delayed")</f>
        <v>Express</v>
      </c>
    </row>
    <row r="1293" spans="1:24" x14ac:dyDescent="0.45">
      <c r="A1293">
        <v>1292</v>
      </c>
      <c r="B1293" t="s">
        <v>3580</v>
      </c>
      <c r="C1293" s="3">
        <v>42684</v>
      </c>
      <c r="D1293" s="3">
        <v>42686</v>
      </c>
      <c r="E1293" t="s">
        <v>187</v>
      </c>
      <c r="F1293" t="s">
        <v>2128</v>
      </c>
      <c r="G1293" t="s">
        <v>2129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3348</v>
      </c>
      <c r="O1293" t="s">
        <v>45</v>
      </c>
      <c r="P1293" t="s">
        <v>89</v>
      </c>
      <c r="Q1293" t="s">
        <v>3349</v>
      </c>
      <c r="R1293" s="1">
        <v>32.4</v>
      </c>
      <c r="S1293">
        <v>5</v>
      </c>
      <c r="T1293" s="2">
        <v>0</v>
      </c>
      <c r="U1293" s="4">
        <v>15.552</v>
      </c>
      <c r="V1293">
        <f>D1293-C1293</f>
        <v>2</v>
      </c>
      <c r="W1293" s="5">
        <f t="shared" si="20"/>
        <v>0.48</v>
      </c>
      <c r="X1293" t="str" cm="1">
        <f t="array" ref="X1293">_xlfn.IFS(V1293&lt;=2, "Express", V1293&lt;=5, "Standard", TRUE, "Delayed")</f>
        <v>Express</v>
      </c>
    </row>
    <row r="1294" spans="1:24" x14ac:dyDescent="0.45">
      <c r="A1294">
        <v>1293</v>
      </c>
      <c r="B1294" t="s">
        <v>3583</v>
      </c>
      <c r="C1294" s="3">
        <v>42243</v>
      </c>
      <c r="D1294" s="3">
        <v>42248</v>
      </c>
      <c r="E1294" t="s">
        <v>49</v>
      </c>
      <c r="F1294" t="s">
        <v>534</v>
      </c>
      <c r="G1294" t="s">
        <v>535</v>
      </c>
      <c r="H1294" t="s">
        <v>25</v>
      </c>
      <c r="I1294" t="s">
        <v>26</v>
      </c>
      <c r="J1294" t="s">
        <v>947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 s="1">
        <v>32.94</v>
      </c>
      <c r="S1294">
        <v>3</v>
      </c>
      <c r="T1294" s="2">
        <v>0</v>
      </c>
      <c r="U1294" s="4">
        <v>9.2232000000000003</v>
      </c>
      <c r="V1294">
        <f>D1294-C1294</f>
        <v>5</v>
      </c>
      <c r="W1294" s="5">
        <f t="shared" si="20"/>
        <v>0.28000000000000003</v>
      </c>
      <c r="X1294" t="str" cm="1">
        <f t="array" ref="X1294">_xlfn.IFS(V1294&lt;=2, "Express", V1294&lt;=5, "Standard", TRUE, "Delayed")</f>
        <v>Standard</v>
      </c>
    </row>
    <row r="1295" spans="1:24" x14ac:dyDescent="0.45">
      <c r="A1295">
        <v>1294</v>
      </c>
      <c r="B1295" t="s">
        <v>3583</v>
      </c>
      <c r="C1295" s="3">
        <v>42243</v>
      </c>
      <c r="D1295" s="3">
        <v>42248</v>
      </c>
      <c r="E1295" t="s">
        <v>49</v>
      </c>
      <c r="F1295" t="s">
        <v>534</v>
      </c>
      <c r="G1295" t="s">
        <v>535</v>
      </c>
      <c r="H1295" t="s">
        <v>25</v>
      </c>
      <c r="I1295" t="s">
        <v>26</v>
      </c>
      <c r="J1295" t="s">
        <v>947</v>
      </c>
      <c r="K1295" t="s">
        <v>42</v>
      </c>
      <c r="L1295">
        <v>92105</v>
      </c>
      <c r="M1295" t="s">
        <v>43</v>
      </c>
      <c r="N1295" t="s">
        <v>3584</v>
      </c>
      <c r="O1295" t="s">
        <v>45</v>
      </c>
      <c r="P1295" t="s">
        <v>89</v>
      </c>
      <c r="Q1295" t="s">
        <v>3585</v>
      </c>
      <c r="R1295" s="1">
        <v>114.2</v>
      </c>
      <c r="S1295">
        <v>5</v>
      </c>
      <c r="T1295" s="2">
        <v>0</v>
      </c>
      <c r="U1295" s="4">
        <v>52.531999999999996</v>
      </c>
      <c r="V1295">
        <f>D1295-C1295</f>
        <v>5</v>
      </c>
      <c r="W1295" s="5">
        <f t="shared" si="20"/>
        <v>0.45999999999999996</v>
      </c>
      <c r="X1295" t="str" cm="1">
        <f t="array" ref="X1295">_xlfn.IFS(V1295&lt;=2, "Express", V1295&lt;=5, "Standard", TRUE, "Delayed")</f>
        <v>Standard</v>
      </c>
    </row>
    <row r="1296" spans="1:24" x14ac:dyDescent="0.45">
      <c r="A1296">
        <v>1295</v>
      </c>
      <c r="B1296" t="s">
        <v>3583</v>
      </c>
      <c r="C1296" s="3">
        <v>42243</v>
      </c>
      <c r="D1296" s="3">
        <v>42248</v>
      </c>
      <c r="E1296" t="s">
        <v>49</v>
      </c>
      <c r="F1296" t="s">
        <v>534</v>
      </c>
      <c r="G1296" t="s">
        <v>535</v>
      </c>
      <c r="H1296" t="s">
        <v>25</v>
      </c>
      <c r="I1296" t="s">
        <v>26</v>
      </c>
      <c r="J1296" t="s">
        <v>947</v>
      </c>
      <c r="K1296" t="s">
        <v>42</v>
      </c>
      <c r="L1296">
        <v>92105</v>
      </c>
      <c r="M1296" t="s">
        <v>43</v>
      </c>
      <c r="N1296" t="s">
        <v>390</v>
      </c>
      <c r="O1296" t="s">
        <v>45</v>
      </c>
      <c r="P1296" t="s">
        <v>46</v>
      </c>
      <c r="Q1296" t="s">
        <v>391</v>
      </c>
      <c r="R1296" s="1">
        <v>3.08</v>
      </c>
      <c r="S1296">
        <v>1</v>
      </c>
      <c r="T1296" s="2">
        <v>0</v>
      </c>
      <c r="U1296" s="4">
        <v>1.4783999999999999</v>
      </c>
      <c r="V1296">
        <f>D1296-C1296</f>
        <v>5</v>
      </c>
      <c r="W1296" s="5">
        <f t="shared" si="20"/>
        <v>0.48</v>
      </c>
      <c r="X1296" t="str" cm="1">
        <f t="array" ref="X1296">_xlfn.IFS(V1296&lt;=2, "Express", V1296&lt;=5, "Standard", TRUE, "Delayed")</f>
        <v>Standard</v>
      </c>
    </row>
    <row r="1297" spans="1:24" x14ac:dyDescent="0.45">
      <c r="A1297">
        <v>1296</v>
      </c>
      <c r="B1297" t="s">
        <v>3586</v>
      </c>
      <c r="C1297" s="3">
        <v>42149</v>
      </c>
      <c r="D1297" s="3">
        <v>42153</v>
      </c>
      <c r="E1297" t="s">
        <v>49</v>
      </c>
      <c r="F1297" t="s">
        <v>3587</v>
      </c>
      <c r="G1297" t="s">
        <v>3588</v>
      </c>
      <c r="H1297" t="s">
        <v>25</v>
      </c>
      <c r="I1297" t="s">
        <v>26</v>
      </c>
      <c r="J1297" t="s">
        <v>3589</v>
      </c>
      <c r="K1297" t="s">
        <v>455</v>
      </c>
      <c r="L1297">
        <v>81001</v>
      </c>
      <c r="M1297" t="s">
        <v>43</v>
      </c>
      <c r="N1297" t="s">
        <v>2816</v>
      </c>
      <c r="O1297" t="s">
        <v>45</v>
      </c>
      <c r="P1297" t="s">
        <v>77</v>
      </c>
      <c r="Q1297" t="s">
        <v>2817</v>
      </c>
      <c r="R1297" s="1">
        <v>845.72799999999995</v>
      </c>
      <c r="S1297">
        <v>13</v>
      </c>
      <c r="T1297" s="2">
        <v>0.2</v>
      </c>
      <c r="U1297" s="4">
        <v>84.572800000000001</v>
      </c>
      <c r="V1297">
        <f>D1297-C1297</f>
        <v>4</v>
      </c>
      <c r="W1297" s="5">
        <f t="shared" si="20"/>
        <v>0.1</v>
      </c>
      <c r="X1297" t="str" cm="1">
        <f t="array" ref="X1297">_xlfn.IFS(V1297&lt;=2, "Express", V1297&lt;=5, "Standard", TRUE, "Delayed")</f>
        <v>Standard</v>
      </c>
    </row>
    <row r="1298" spans="1:24" x14ac:dyDescent="0.45">
      <c r="A1298">
        <v>1297</v>
      </c>
      <c r="B1298" t="s">
        <v>3590</v>
      </c>
      <c r="C1298" s="3">
        <v>43099</v>
      </c>
      <c r="D1298" s="3">
        <v>43103</v>
      </c>
      <c r="E1298" t="s">
        <v>49</v>
      </c>
      <c r="F1298" t="s">
        <v>3591</v>
      </c>
      <c r="G1298" t="s">
        <v>3592</v>
      </c>
      <c r="H1298" t="s">
        <v>40</v>
      </c>
      <c r="I1298" t="s">
        <v>26</v>
      </c>
      <c r="J1298" t="s">
        <v>746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 s="1">
        <v>13.904</v>
      </c>
      <c r="S1298">
        <v>2</v>
      </c>
      <c r="T1298" s="2">
        <v>0.2</v>
      </c>
      <c r="U1298" s="4">
        <v>4.5187999999999997</v>
      </c>
      <c r="V1298">
        <f>D1298-C1298</f>
        <v>4</v>
      </c>
      <c r="W1298" s="5">
        <f t="shared" si="20"/>
        <v>0.32499999999999996</v>
      </c>
      <c r="X1298" t="str" cm="1">
        <f t="array" ref="X1298">_xlfn.IFS(V1298&lt;=2, "Express", V1298&lt;=5, "Standard", TRUE, "Delayed")</f>
        <v>Standard</v>
      </c>
    </row>
    <row r="1299" spans="1:24" x14ac:dyDescent="0.45">
      <c r="A1299">
        <v>1298</v>
      </c>
      <c r="B1299" t="s">
        <v>3590</v>
      </c>
      <c r="C1299" s="3">
        <v>43099</v>
      </c>
      <c r="D1299" s="3">
        <v>43103</v>
      </c>
      <c r="E1299" t="s">
        <v>49</v>
      </c>
      <c r="F1299" t="s">
        <v>3591</v>
      </c>
      <c r="G1299" t="s">
        <v>3592</v>
      </c>
      <c r="H1299" t="s">
        <v>40</v>
      </c>
      <c r="I1299" t="s">
        <v>26</v>
      </c>
      <c r="J1299" t="s">
        <v>746</v>
      </c>
      <c r="K1299" t="s">
        <v>42</v>
      </c>
      <c r="L1299">
        <v>94533</v>
      </c>
      <c r="M1299" t="s">
        <v>43</v>
      </c>
      <c r="N1299" t="s">
        <v>2207</v>
      </c>
      <c r="O1299" t="s">
        <v>45</v>
      </c>
      <c r="P1299" t="s">
        <v>74</v>
      </c>
      <c r="Q1299" t="s">
        <v>3593</v>
      </c>
      <c r="R1299" s="1">
        <v>20.72</v>
      </c>
      <c r="S1299">
        <v>2</v>
      </c>
      <c r="T1299" s="2">
        <v>0.2</v>
      </c>
      <c r="U1299" s="4">
        <v>6.4749999999999996</v>
      </c>
      <c r="V1299">
        <f>D1299-C1299</f>
        <v>4</v>
      </c>
      <c r="W1299" s="5">
        <f t="shared" si="20"/>
        <v>0.3125</v>
      </c>
      <c r="X1299" t="str" cm="1">
        <f t="array" ref="X1299">_xlfn.IFS(V1299&lt;=2, "Express", V1299&lt;=5, "Standard", TRUE, "Delayed")</f>
        <v>Standard</v>
      </c>
    </row>
    <row r="1300" spans="1:24" x14ac:dyDescent="0.45">
      <c r="A1300">
        <v>1299</v>
      </c>
      <c r="B1300" t="s">
        <v>3594</v>
      </c>
      <c r="C1300" s="3">
        <v>42712</v>
      </c>
      <c r="D1300" s="3">
        <v>42716</v>
      </c>
      <c r="E1300" t="s">
        <v>22</v>
      </c>
      <c r="F1300" t="s">
        <v>3595</v>
      </c>
      <c r="G1300" t="s">
        <v>3596</v>
      </c>
      <c r="H1300" t="s">
        <v>40</v>
      </c>
      <c r="I1300" t="s">
        <v>26</v>
      </c>
      <c r="J1300" t="s">
        <v>434</v>
      </c>
      <c r="K1300" t="s">
        <v>228</v>
      </c>
      <c r="L1300">
        <v>55106</v>
      </c>
      <c r="M1300" t="s">
        <v>104</v>
      </c>
      <c r="N1300" t="s">
        <v>1782</v>
      </c>
      <c r="O1300" t="s">
        <v>70</v>
      </c>
      <c r="P1300" t="s">
        <v>71</v>
      </c>
      <c r="Q1300" t="s">
        <v>1783</v>
      </c>
      <c r="R1300" s="1">
        <v>114.95</v>
      </c>
      <c r="S1300">
        <v>5</v>
      </c>
      <c r="T1300" s="2">
        <v>0</v>
      </c>
      <c r="U1300" s="4">
        <v>2.2989999999999999</v>
      </c>
      <c r="V1300">
        <f>D1300-C1300</f>
        <v>4</v>
      </c>
      <c r="W1300" s="5">
        <f t="shared" si="20"/>
        <v>0.02</v>
      </c>
      <c r="X1300" t="str" cm="1">
        <f t="array" ref="X1300">_xlfn.IFS(V1300&lt;=2, "Express", V1300&lt;=5, "Standard", TRUE, "Delayed")</f>
        <v>Standard</v>
      </c>
    </row>
    <row r="1301" spans="1:24" x14ac:dyDescent="0.45">
      <c r="A1301">
        <v>1300</v>
      </c>
      <c r="B1301" t="s">
        <v>3597</v>
      </c>
      <c r="C1301" s="3">
        <v>42281</v>
      </c>
      <c r="D1301" s="3">
        <v>42284</v>
      </c>
      <c r="E1301" t="s">
        <v>187</v>
      </c>
      <c r="F1301" t="s">
        <v>3328</v>
      </c>
      <c r="G1301" t="s">
        <v>3329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 s="1">
        <v>26.96</v>
      </c>
      <c r="S1301">
        <v>2</v>
      </c>
      <c r="T1301" s="2">
        <v>0</v>
      </c>
      <c r="U1301" s="4">
        <v>7.0095999999999998</v>
      </c>
      <c r="V1301">
        <f>D1301-C1301</f>
        <v>3</v>
      </c>
      <c r="W1301" s="5">
        <f t="shared" si="20"/>
        <v>0.26</v>
      </c>
      <c r="X1301" t="str" cm="1">
        <f t="array" ref="X1301">_xlfn.IFS(V1301&lt;=2, "Express", V1301&lt;=5, "Standard", TRUE, "Delayed")</f>
        <v>Standard</v>
      </c>
    </row>
    <row r="1302" spans="1:24" x14ac:dyDescent="0.45">
      <c r="A1302">
        <v>1301</v>
      </c>
      <c r="B1302" t="s">
        <v>3598</v>
      </c>
      <c r="C1302" s="3">
        <v>42727</v>
      </c>
      <c r="D1302" s="3">
        <v>42729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1">
        <v>572.76</v>
      </c>
      <c r="S1302">
        <v>6</v>
      </c>
      <c r="T1302" s="2">
        <v>0</v>
      </c>
      <c r="U1302" s="4">
        <v>166.10040000000001</v>
      </c>
      <c r="V1302">
        <f>D1302-C1302</f>
        <v>2</v>
      </c>
      <c r="W1302" s="5">
        <f t="shared" si="20"/>
        <v>0.29000000000000004</v>
      </c>
      <c r="X1302" t="str" cm="1">
        <f t="array" ref="X1302">_xlfn.IFS(V1302&lt;=2, "Express", V1302&lt;=5, "Standard", TRUE, "Delayed")</f>
        <v>Express</v>
      </c>
    </row>
    <row r="1303" spans="1:24" x14ac:dyDescent="0.45">
      <c r="A1303">
        <v>1302</v>
      </c>
      <c r="B1303" t="s">
        <v>3598</v>
      </c>
      <c r="C1303" s="3">
        <v>42727</v>
      </c>
      <c r="D1303" s="3">
        <v>42729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1">
        <v>286.38</v>
      </c>
      <c r="S1303">
        <v>3</v>
      </c>
      <c r="T1303" s="2">
        <v>0</v>
      </c>
      <c r="U1303" s="4">
        <v>83.050200000000004</v>
      </c>
      <c r="V1303">
        <f>D1303-C1303</f>
        <v>2</v>
      </c>
      <c r="W1303" s="5">
        <f t="shared" si="20"/>
        <v>0.29000000000000004</v>
      </c>
      <c r="X1303" t="str" cm="1">
        <f t="array" ref="X1303">_xlfn.IFS(V1303&lt;=2, "Express", V1303&lt;=5, "Standard", TRUE, "Delayed")</f>
        <v>Express</v>
      </c>
    </row>
    <row r="1304" spans="1:24" x14ac:dyDescent="0.45">
      <c r="A1304">
        <v>1303</v>
      </c>
      <c r="B1304" t="s">
        <v>3599</v>
      </c>
      <c r="C1304" s="3">
        <v>42266</v>
      </c>
      <c r="D1304" s="3">
        <v>42271</v>
      </c>
      <c r="E1304" t="s">
        <v>22</v>
      </c>
      <c r="F1304" t="s">
        <v>3600</v>
      </c>
      <c r="G1304" t="s">
        <v>3601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3602</v>
      </c>
      <c r="O1304" t="s">
        <v>31</v>
      </c>
      <c r="P1304" t="s">
        <v>32</v>
      </c>
      <c r="Q1304" t="s">
        <v>3603</v>
      </c>
      <c r="R1304" s="1">
        <v>61.96</v>
      </c>
      <c r="S1304">
        <v>2</v>
      </c>
      <c r="T1304" s="2">
        <v>0</v>
      </c>
      <c r="U1304" s="4">
        <v>4.3372000000000002</v>
      </c>
      <c r="V1304">
        <f>D1304-C1304</f>
        <v>5</v>
      </c>
      <c r="W1304" s="5">
        <f t="shared" si="20"/>
        <v>7.0000000000000007E-2</v>
      </c>
      <c r="X1304" t="str" cm="1">
        <f t="array" ref="X1304">_xlfn.IFS(V1304&lt;=2, "Express", V1304&lt;=5, "Standard", TRUE, "Delayed")</f>
        <v>Standard</v>
      </c>
    </row>
    <row r="1305" spans="1:24" x14ac:dyDescent="0.45">
      <c r="A1305">
        <v>1304</v>
      </c>
      <c r="B1305" t="s">
        <v>3604</v>
      </c>
      <c r="C1305" s="3">
        <v>42919</v>
      </c>
      <c r="D1305" s="3">
        <v>42923</v>
      </c>
      <c r="E1305" t="s">
        <v>49</v>
      </c>
      <c r="F1305" t="s">
        <v>3605</v>
      </c>
      <c r="G1305" t="s">
        <v>3606</v>
      </c>
      <c r="H1305" t="s">
        <v>25</v>
      </c>
      <c r="I1305" t="s">
        <v>26</v>
      </c>
      <c r="J1305" t="s">
        <v>495</v>
      </c>
      <c r="K1305" t="s">
        <v>1271</v>
      </c>
      <c r="L1305">
        <v>31907</v>
      </c>
      <c r="M1305" t="s">
        <v>29</v>
      </c>
      <c r="N1305" t="s">
        <v>3607</v>
      </c>
      <c r="O1305" t="s">
        <v>31</v>
      </c>
      <c r="P1305" t="s">
        <v>64</v>
      </c>
      <c r="Q1305" t="s">
        <v>3608</v>
      </c>
      <c r="R1305" s="1">
        <v>23.99</v>
      </c>
      <c r="S1305">
        <v>1</v>
      </c>
      <c r="T1305" s="2">
        <v>0</v>
      </c>
      <c r="U1305" s="4">
        <v>5.5176999999999996</v>
      </c>
      <c r="V1305">
        <f>D1305-C1305</f>
        <v>4</v>
      </c>
      <c r="W1305" s="5">
        <f t="shared" si="20"/>
        <v>0.23</v>
      </c>
      <c r="X1305" t="str" cm="1">
        <f t="array" ref="X1305">_xlfn.IFS(V1305&lt;=2, "Express", V1305&lt;=5, "Standard", TRUE, "Delayed")</f>
        <v>Standard</v>
      </c>
    </row>
    <row r="1306" spans="1:24" x14ac:dyDescent="0.45">
      <c r="A1306">
        <v>1305</v>
      </c>
      <c r="B1306" t="s">
        <v>3604</v>
      </c>
      <c r="C1306" s="3">
        <v>42919</v>
      </c>
      <c r="D1306" s="3">
        <v>42923</v>
      </c>
      <c r="E1306" t="s">
        <v>49</v>
      </c>
      <c r="F1306" t="s">
        <v>3605</v>
      </c>
      <c r="G1306" t="s">
        <v>3606</v>
      </c>
      <c r="H1306" t="s">
        <v>25</v>
      </c>
      <c r="I1306" t="s">
        <v>26</v>
      </c>
      <c r="J1306" t="s">
        <v>495</v>
      </c>
      <c r="K1306" t="s">
        <v>1271</v>
      </c>
      <c r="L1306">
        <v>31907</v>
      </c>
      <c r="M1306" t="s">
        <v>29</v>
      </c>
      <c r="N1306" t="s">
        <v>2581</v>
      </c>
      <c r="O1306" t="s">
        <v>70</v>
      </c>
      <c r="P1306" t="s">
        <v>71</v>
      </c>
      <c r="Q1306" t="s">
        <v>2582</v>
      </c>
      <c r="R1306" s="1">
        <v>287.97000000000003</v>
      </c>
      <c r="S1306">
        <v>3</v>
      </c>
      <c r="T1306" s="2">
        <v>0</v>
      </c>
      <c r="U1306" s="4">
        <v>77.751900000000006</v>
      </c>
      <c r="V1306">
        <f>D1306-C1306</f>
        <v>4</v>
      </c>
      <c r="W1306" s="5">
        <f t="shared" si="20"/>
        <v>0.27</v>
      </c>
      <c r="X1306" t="str" cm="1">
        <f t="array" ref="X1306">_xlfn.IFS(V1306&lt;=2, "Express", V1306&lt;=5, "Standard", TRUE, "Delayed")</f>
        <v>Standard</v>
      </c>
    </row>
    <row r="1307" spans="1:24" x14ac:dyDescent="0.45">
      <c r="A1307">
        <v>1306</v>
      </c>
      <c r="B1307" t="s">
        <v>3609</v>
      </c>
      <c r="C1307" s="3">
        <v>42565</v>
      </c>
      <c r="D1307" s="3">
        <v>42567</v>
      </c>
      <c r="E1307" t="s">
        <v>22</v>
      </c>
      <c r="F1307" t="s">
        <v>2458</v>
      </c>
      <c r="G1307" t="s">
        <v>2459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3610</v>
      </c>
      <c r="O1307" t="s">
        <v>70</v>
      </c>
      <c r="P1307" t="s">
        <v>71</v>
      </c>
      <c r="Q1307" t="s">
        <v>3611</v>
      </c>
      <c r="R1307" s="1">
        <v>419.94400000000002</v>
      </c>
      <c r="S1307">
        <v>7</v>
      </c>
      <c r="T1307" s="2">
        <v>0.2</v>
      </c>
      <c r="U1307" s="4">
        <v>52.493000000000002</v>
      </c>
      <c r="V1307">
        <f>D1307-C1307</f>
        <v>2</v>
      </c>
      <c r="W1307" s="5">
        <f t="shared" si="20"/>
        <v>0.125</v>
      </c>
      <c r="X1307" t="str" cm="1">
        <f t="array" ref="X1307">_xlfn.IFS(V1307&lt;=2, "Express", V1307&lt;=5, "Standard", TRUE, "Delayed")</f>
        <v>Express</v>
      </c>
    </row>
    <row r="1308" spans="1:24" x14ac:dyDescent="0.45">
      <c r="A1308">
        <v>1307</v>
      </c>
      <c r="B1308" t="s">
        <v>3612</v>
      </c>
      <c r="C1308" s="3">
        <v>42541</v>
      </c>
      <c r="D1308" s="3">
        <v>42542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 s="1">
        <v>46.76</v>
      </c>
      <c r="S1308">
        <v>7</v>
      </c>
      <c r="T1308" s="2">
        <v>0</v>
      </c>
      <c r="U1308" s="4">
        <v>22.444800000000001</v>
      </c>
      <c r="V1308">
        <f>D1308-C1308</f>
        <v>1</v>
      </c>
      <c r="W1308" s="5">
        <f t="shared" si="20"/>
        <v>0.48000000000000004</v>
      </c>
      <c r="X1308" t="str" cm="1">
        <f t="array" ref="X1308">_xlfn.IFS(V1308&lt;=2, "Express", V1308&lt;=5, "Standard", TRUE, "Delayed")</f>
        <v>Express</v>
      </c>
    </row>
    <row r="1309" spans="1:24" x14ac:dyDescent="0.45">
      <c r="A1309">
        <v>1308</v>
      </c>
      <c r="B1309" t="s">
        <v>3612</v>
      </c>
      <c r="C1309" s="3">
        <v>42541</v>
      </c>
      <c r="D1309" s="3">
        <v>42542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3044</v>
      </c>
      <c r="O1309" t="s">
        <v>45</v>
      </c>
      <c r="P1309" t="s">
        <v>74</v>
      </c>
      <c r="Q1309" t="s">
        <v>3045</v>
      </c>
      <c r="R1309" s="1">
        <v>17.712</v>
      </c>
      <c r="S1309">
        <v>3</v>
      </c>
      <c r="T1309" s="2">
        <v>0.2</v>
      </c>
      <c r="U1309" s="4">
        <v>6.4206000000000003</v>
      </c>
      <c r="V1309">
        <f>D1309-C1309</f>
        <v>1</v>
      </c>
      <c r="W1309" s="5">
        <f t="shared" si="20"/>
        <v>0.36250000000000004</v>
      </c>
      <c r="X1309" t="str" cm="1">
        <f t="array" ref="X1309">_xlfn.IFS(V1309&lt;=2, "Express", V1309&lt;=5, "Standard", TRUE, "Delayed")</f>
        <v>Express</v>
      </c>
    </row>
    <row r="1310" spans="1:24" x14ac:dyDescent="0.45">
      <c r="A1310">
        <v>1309</v>
      </c>
      <c r="B1310" t="s">
        <v>3612</v>
      </c>
      <c r="C1310" s="3">
        <v>42541</v>
      </c>
      <c r="D1310" s="3">
        <v>42542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3613</v>
      </c>
      <c r="O1310" t="s">
        <v>45</v>
      </c>
      <c r="P1310" t="s">
        <v>77</v>
      </c>
      <c r="Q1310" t="s">
        <v>3614</v>
      </c>
      <c r="R1310" s="1">
        <v>21.78</v>
      </c>
      <c r="S1310">
        <v>2</v>
      </c>
      <c r="T1310" s="2">
        <v>0</v>
      </c>
      <c r="U1310" s="4">
        <v>5.6627999999999998</v>
      </c>
      <c r="V1310">
        <f>D1310-C1310</f>
        <v>1</v>
      </c>
      <c r="W1310" s="5">
        <f t="shared" si="20"/>
        <v>0.25999999999999995</v>
      </c>
      <c r="X1310" t="str" cm="1">
        <f t="array" ref="X1310">_xlfn.IFS(V1310&lt;=2, "Express", V1310&lt;=5, "Standard", TRUE, "Delayed")</f>
        <v>Express</v>
      </c>
    </row>
    <row r="1311" spans="1:24" x14ac:dyDescent="0.45">
      <c r="A1311">
        <v>1310</v>
      </c>
      <c r="B1311" t="s">
        <v>3612</v>
      </c>
      <c r="C1311" s="3">
        <v>42541</v>
      </c>
      <c r="D1311" s="3">
        <v>42542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1563</v>
      </c>
      <c r="O1311" t="s">
        <v>45</v>
      </c>
      <c r="P1311" t="s">
        <v>58</v>
      </c>
      <c r="Q1311" t="s">
        <v>1564</v>
      </c>
      <c r="R1311" s="1">
        <v>161.94</v>
      </c>
      <c r="S1311">
        <v>3</v>
      </c>
      <c r="T1311" s="2">
        <v>0</v>
      </c>
      <c r="U1311" s="4">
        <v>9.7164000000000001</v>
      </c>
      <c r="V1311">
        <f>D1311-C1311</f>
        <v>1</v>
      </c>
      <c r="W1311" s="5">
        <f t="shared" si="20"/>
        <v>6.0000000000000005E-2</v>
      </c>
      <c r="X1311" t="str" cm="1">
        <f t="array" ref="X1311">_xlfn.IFS(V1311&lt;=2, "Express", V1311&lt;=5, "Standard", TRUE, "Delayed")</f>
        <v>Express</v>
      </c>
    </row>
    <row r="1312" spans="1:24" x14ac:dyDescent="0.45">
      <c r="A1312">
        <v>1311</v>
      </c>
      <c r="B1312" t="s">
        <v>3612</v>
      </c>
      <c r="C1312" s="3">
        <v>42541</v>
      </c>
      <c r="D1312" s="3">
        <v>42542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3615</v>
      </c>
      <c r="O1312" t="s">
        <v>31</v>
      </c>
      <c r="P1312" t="s">
        <v>35</v>
      </c>
      <c r="Q1312" t="s">
        <v>3616</v>
      </c>
      <c r="R1312" s="1">
        <v>161.56800000000001</v>
      </c>
      <c r="S1312">
        <v>2</v>
      </c>
      <c r="T1312" s="2">
        <v>0.2</v>
      </c>
      <c r="U1312" s="4">
        <v>-8.0784000000000002</v>
      </c>
      <c r="V1312">
        <f>D1312-C1312</f>
        <v>1</v>
      </c>
      <c r="W1312" s="5">
        <f t="shared" si="20"/>
        <v>-4.9999999999999996E-2</v>
      </c>
      <c r="X1312" t="str" cm="1">
        <f t="array" ref="X1312">_xlfn.IFS(V1312&lt;=2, "Express", V1312&lt;=5, "Standard", TRUE, "Delayed")</f>
        <v>Express</v>
      </c>
    </row>
    <row r="1313" spans="1:24" x14ac:dyDescent="0.45">
      <c r="A1313">
        <v>1312</v>
      </c>
      <c r="B1313" t="s">
        <v>3617</v>
      </c>
      <c r="C1313" s="3">
        <v>42713</v>
      </c>
      <c r="D1313" s="3">
        <v>42717</v>
      </c>
      <c r="E1313" t="s">
        <v>49</v>
      </c>
      <c r="F1313" t="s">
        <v>2079</v>
      </c>
      <c r="G1313" t="s">
        <v>10917</v>
      </c>
      <c r="H1313" t="s">
        <v>25</v>
      </c>
      <c r="I1313" t="s">
        <v>26</v>
      </c>
      <c r="J1313" t="s">
        <v>1479</v>
      </c>
      <c r="K1313" t="s">
        <v>1244</v>
      </c>
      <c r="L1313">
        <v>1841</v>
      </c>
      <c r="M1313" t="s">
        <v>147</v>
      </c>
      <c r="N1313" t="s">
        <v>3618</v>
      </c>
      <c r="O1313" t="s">
        <v>45</v>
      </c>
      <c r="P1313" t="s">
        <v>46</v>
      </c>
      <c r="Q1313" t="s">
        <v>3619</v>
      </c>
      <c r="R1313" s="1">
        <v>3.69</v>
      </c>
      <c r="S1313">
        <v>1</v>
      </c>
      <c r="T1313" s="2">
        <v>0</v>
      </c>
      <c r="U1313" s="4">
        <v>1.7343</v>
      </c>
      <c r="V1313">
        <f>D1313-C1313</f>
        <v>4</v>
      </c>
      <c r="W1313" s="5">
        <f t="shared" si="20"/>
        <v>0.47</v>
      </c>
      <c r="X1313" t="str" cm="1">
        <f t="array" ref="X1313">_xlfn.IFS(V1313&lt;=2, "Express", V1313&lt;=5, "Standard", TRUE, "Delayed")</f>
        <v>Standard</v>
      </c>
    </row>
    <row r="1314" spans="1:24" x14ac:dyDescent="0.45">
      <c r="A1314">
        <v>1313</v>
      </c>
      <c r="B1314" t="s">
        <v>3617</v>
      </c>
      <c r="C1314" s="3">
        <v>42713</v>
      </c>
      <c r="D1314" s="3">
        <v>42717</v>
      </c>
      <c r="E1314" t="s">
        <v>49</v>
      </c>
      <c r="F1314" t="s">
        <v>2079</v>
      </c>
      <c r="G1314" t="s">
        <v>10917</v>
      </c>
      <c r="H1314" t="s">
        <v>25</v>
      </c>
      <c r="I1314" t="s">
        <v>26</v>
      </c>
      <c r="J1314" t="s">
        <v>1479</v>
      </c>
      <c r="K1314" t="s">
        <v>1244</v>
      </c>
      <c r="L1314">
        <v>1841</v>
      </c>
      <c r="M1314" t="s">
        <v>147</v>
      </c>
      <c r="N1314" t="s">
        <v>3620</v>
      </c>
      <c r="O1314" t="s">
        <v>45</v>
      </c>
      <c r="P1314" t="s">
        <v>46</v>
      </c>
      <c r="Q1314" t="s">
        <v>3621</v>
      </c>
      <c r="R1314" s="1">
        <v>122.12</v>
      </c>
      <c r="S1314">
        <v>4</v>
      </c>
      <c r="T1314" s="2">
        <v>0</v>
      </c>
      <c r="U1314" s="4">
        <v>56.175199999999997</v>
      </c>
      <c r="V1314">
        <f>D1314-C1314</f>
        <v>4</v>
      </c>
      <c r="W1314" s="5">
        <f t="shared" si="20"/>
        <v>0.45999999999999996</v>
      </c>
      <c r="X1314" t="str" cm="1">
        <f t="array" ref="X1314">_xlfn.IFS(V1314&lt;=2, "Express", V1314&lt;=5, "Standard", TRUE, "Delayed")</f>
        <v>Standard</v>
      </c>
    </row>
    <row r="1315" spans="1:24" x14ac:dyDescent="0.45">
      <c r="A1315">
        <v>1314</v>
      </c>
      <c r="B1315" t="s">
        <v>3622</v>
      </c>
      <c r="C1315" s="3">
        <v>42637</v>
      </c>
      <c r="D1315" s="3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495</v>
      </c>
      <c r="K1315" t="s">
        <v>496</v>
      </c>
      <c r="L1315">
        <v>43229</v>
      </c>
      <c r="M1315" t="s">
        <v>147</v>
      </c>
      <c r="N1315" t="s">
        <v>2479</v>
      </c>
      <c r="O1315" t="s">
        <v>31</v>
      </c>
      <c r="P1315" t="s">
        <v>35</v>
      </c>
      <c r="Q1315" t="s">
        <v>2480</v>
      </c>
      <c r="R1315" s="1">
        <v>155.37200000000001</v>
      </c>
      <c r="S1315">
        <v>2</v>
      </c>
      <c r="T1315" s="2">
        <v>0.3</v>
      </c>
      <c r="U1315" s="4">
        <v>-13.317600000000001</v>
      </c>
      <c r="V1315">
        <f>D1315-C1315</f>
        <v>7</v>
      </c>
      <c r="W1315" s="5">
        <f t="shared" si="20"/>
        <v>-8.5714285714285715E-2</v>
      </c>
      <c r="X1315" t="str" cm="1">
        <f t="array" ref="X1315">_xlfn.IFS(V1315&lt;=2, "Express", V1315&lt;=5, "Standard", TRUE, "Delayed")</f>
        <v>Delayed</v>
      </c>
    </row>
    <row r="1316" spans="1:24" x14ac:dyDescent="0.45">
      <c r="A1316">
        <v>1315</v>
      </c>
      <c r="B1316" t="s">
        <v>3623</v>
      </c>
      <c r="C1316" s="3">
        <v>42722</v>
      </c>
      <c r="D1316" s="3">
        <v>42727</v>
      </c>
      <c r="E1316" t="s">
        <v>49</v>
      </c>
      <c r="F1316" t="s">
        <v>3624</v>
      </c>
      <c r="G1316" t="s">
        <v>3625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3626</v>
      </c>
      <c r="O1316" t="s">
        <v>45</v>
      </c>
      <c r="P1316" t="s">
        <v>89</v>
      </c>
      <c r="Q1316" t="s">
        <v>3627</v>
      </c>
      <c r="R1316" s="1">
        <v>38.880000000000003</v>
      </c>
      <c r="S1316">
        <v>6</v>
      </c>
      <c r="T1316" s="2">
        <v>0</v>
      </c>
      <c r="U1316" s="4">
        <v>18.662400000000002</v>
      </c>
      <c r="V1316">
        <f>D1316-C1316</f>
        <v>5</v>
      </c>
      <c r="W1316" s="5">
        <f t="shared" si="20"/>
        <v>0.48000000000000004</v>
      </c>
      <c r="X1316" t="str" cm="1">
        <f t="array" ref="X1316">_xlfn.IFS(V1316&lt;=2, "Express", V1316&lt;=5, "Standard", TRUE, "Delayed")</f>
        <v>Standard</v>
      </c>
    </row>
    <row r="1317" spans="1:24" x14ac:dyDescent="0.45">
      <c r="A1317">
        <v>1316</v>
      </c>
      <c r="B1317" t="s">
        <v>3623</v>
      </c>
      <c r="C1317" s="3">
        <v>42722</v>
      </c>
      <c r="D1317" s="3">
        <v>42727</v>
      </c>
      <c r="E1317" t="s">
        <v>49</v>
      </c>
      <c r="F1317" t="s">
        <v>3624</v>
      </c>
      <c r="G1317" t="s">
        <v>3625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3628</v>
      </c>
      <c r="O1317" t="s">
        <v>31</v>
      </c>
      <c r="P1317" t="s">
        <v>64</v>
      </c>
      <c r="Q1317" t="s">
        <v>3629</v>
      </c>
      <c r="R1317" s="1">
        <v>183.84</v>
      </c>
      <c r="S1317">
        <v>8</v>
      </c>
      <c r="T1317" s="2">
        <v>0</v>
      </c>
      <c r="U1317" s="4">
        <v>62.505600000000001</v>
      </c>
      <c r="V1317">
        <f>D1317-C1317</f>
        <v>5</v>
      </c>
      <c r="W1317" s="5">
        <f t="shared" si="20"/>
        <v>0.34</v>
      </c>
      <c r="X1317" t="str" cm="1">
        <f t="array" ref="X1317">_xlfn.IFS(V1317&lt;=2, "Express", V1317&lt;=5, "Standard", TRUE, "Delayed")</f>
        <v>Standard</v>
      </c>
    </row>
    <row r="1318" spans="1:24" x14ac:dyDescent="0.45">
      <c r="A1318">
        <v>1317</v>
      </c>
      <c r="B1318" t="s">
        <v>3623</v>
      </c>
      <c r="C1318" s="3">
        <v>42722</v>
      </c>
      <c r="D1318" s="3">
        <v>42727</v>
      </c>
      <c r="E1318" t="s">
        <v>49</v>
      </c>
      <c r="F1318" t="s">
        <v>3624</v>
      </c>
      <c r="G1318" t="s">
        <v>3625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1605</v>
      </c>
      <c r="O1318" t="s">
        <v>45</v>
      </c>
      <c r="P1318" t="s">
        <v>577</v>
      </c>
      <c r="Q1318" t="s">
        <v>1606</v>
      </c>
      <c r="R1318" s="1">
        <v>579.29999999999995</v>
      </c>
      <c r="S1318">
        <v>5</v>
      </c>
      <c r="T1318" s="2">
        <v>0</v>
      </c>
      <c r="U1318" s="4">
        <v>28.965</v>
      </c>
      <c r="V1318">
        <f>D1318-C1318</f>
        <v>5</v>
      </c>
      <c r="W1318" s="5">
        <f t="shared" si="20"/>
        <v>0.05</v>
      </c>
      <c r="X1318" t="str" cm="1">
        <f t="array" ref="X1318">_xlfn.IFS(V1318&lt;=2, "Express", V1318&lt;=5, "Standard", TRUE, "Delayed")</f>
        <v>Standard</v>
      </c>
    </row>
    <row r="1319" spans="1:24" x14ac:dyDescent="0.45">
      <c r="A1319">
        <v>1318</v>
      </c>
      <c r="B1319" t="s">
        <v>3630</v>
      </c>
      <c r="C1319" s="3">
        <v>43079</v>
      </c>
      <c r="D1319" s="3">
        <v>43083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3631</v>
      </c>
      <c r="O1319" t="s">
        <v>70</v>
      </c>
      <c r="P1319" t="s">
        <v>160</v>
      </c>
      <c r="Q1319" t="s">
        <v>3632</v>
      </c>
      <c r="R1319" s="1">
        <v>14.2</v>
      </c>
      <c r="S1319">
        <v>1</v>
      </c>
      <c r="T1319" s="2">
        <v>0.2</v>
      </c>
      <c r="U1319" s="4">
        <v>3.3725000000000001</v>
      </c>
      <c r="V1319">
        <f>D1319-C1319</f>
        <v>4</v>
      </c>
      <c r="W1319" s="5">
        <f t="shared" si="20"/>
        <v>0.23750000000000002</v>
      </c>
      <c r="X1319" t="str" cm="1">
        <f t="array" ref="X1319">_xlfn.IFS(V1319&lt;=2, "Express", V1319&lt;=5, "Standard", TRUE, "Delayed")</f>
        <v>Standard</v>
      </c>
    </row>
    <row r="1320" spans="1:24" x14ac:dyDescent="0.45">
      <c r="A1320">
        <v>1319</v>
      </c>
      <c r="B1320" t="s">
        <v>3633</v>
      </c>
      <c r="C1320" s="3">
        <v>41821</v>
      </c>
      <c r="D1320" s="3">
        <v>41825</v>
      </c>
      <c r="E1320" t="s">
        <v>49</v>
      </c>
      <c r="F1320" t="s">
        <v>3634</v>
      </c>
      <c r="G1320" t="s">
        <v>3635</v>
      </c>
      <c r="H1320" t="s">
        <v>40</v>
      </c>
      <c r="I1320" t="s">
        <v>26</v>
      </c>
      <c r="J1320" t="s">
        <v>3636</v>
      </c>
      <c r="K1320" t="s">
        <v>53</v>
      </c>
      <c r="L1320">
        <v>32725</v>
      </c>
      <c r="M1320" t="s">
        <v>29</v>
      </c>
      <c r="N1320" t="s">
        <v>3511</v>
      </c>
      <c r="O1320" t="s">
        <v>70</v>
      </c>
      <c r="P1320" t="s">
        <v>71</v>
      </c>
      <c r="Q1320" t="s">
        <v>3512</v>
      </c>
      <c r="R1320" s="1">
        <v>575.91999999999996</v>
      </c>
      <c r="S1320">
        <v>2</v>
      </c>
      <c r="T1320" s="2">
        <v>0.2</v>
      </c>
      <c r="U1320" s="4">
        <v>71.989999999999995</v>
      </c>
      <c r="V1320">
        <f>D1320-C1320</f>
        <v>4</v>
      </c>
      <c r="W1320" s="5">
        <f t="shared" si="20"/>
        <v>0.125</v>
      </c>
      <c r="X1320" t="str" cm="1">
        <f t="array" ref="X1320">_xlfn.IFS(V1320&lt;=2, "Express", V1320&lt;=5, "Standard", TRUE, "Delayed")</f>
        <v>Standard</v>
      </c>
    </row>
    <row r="1321" spans="1:24" x14ac:dyDescent="0.45">
      <c r="A1321">
        <v>1320</v>
      </c>
      <c r="B1321" t="s">
        <v>3633</v>
      </c>
      <c r="C1321" s="3">
        <v>41821</v>
      </c>
      <c r="D1321" s="3">
        <v>41825</v>
      </c>
      <c r="E1321" t="s">
        <v>49</v>
      </c>
      <c r="F1321" t="s">
        <v>3634</v>
      </c>
      <c r="G1321" t="s">
        <v>3635</v>
      </c>
      <c r="H1321" t="s">
        <v>40</v>
      </c>
      <c r="I1321" t="s">
        <v>26</v>
      </c>
      <c r="J1321" t="s">
        <v>3636</v>
      </c>
      <c r="K1321" t="s">
        <v>53</v>
      </c>
      <c r="L1321">
        <v>32725</v>
      </c>
      <c r="M1321" t="s">
        <v>29</v>
      </c>
      <c r="N1321" t="s">
        <v>2388</v>
      </c>
      <c r="O1321" t="s">
        <v>45</v>
      </c>
      <c r="P1321" t="s">
        <v>74</v>
      </c>
      <c r="Q1321" t="s">
        <v>2389</v>
      </c>
      <c r="R1321" s="1">
        <v>5.1840000000000002</v>
      </c>
      <c r="S1321">
        <v>6</v>
      </c>
      <c r="T1321" s="2">
        <v>0.7</v>
      </c>
      <c r="U1321" s="4">
        <v>-3.6288</v>
      </c>
      <c r="V1321">
        <f>D1321-C1321</f>
        <v>4</v>
      </c>
      <c r="W1321" s="5">
        <f t="shared" si="20"/>
        <v>-0.7</v>
      </c>
      <c r="X1321" t="str" cm="1">
        <f t="array" ref="X1321">_xlfn.IFS(V1321&lt;=2, "Express", V1321&lt;=5, "Standard", TRUE, "Delayed")</f>
        <v>Standard</v>
      </c>
    </row>
    <row r="1322" spans="1:24" x14ac:dyDescent="0.45">
      <c r="A1322">
        <v>1321</v>
      </c>
      <c r="B1322" t="s">
        <v>3637</v>
      </c>
      <c r="C1322" s="3">
        <v>42769</v>
      </c>
      <c r="D1322" s="3">
        <v>42774</v>
      </c>
      <c r="E1322" t="s">
        <v>49</v>
      </c>
      <c r="F1322" t="s">
        <v>3638</v>
      </c>
      <c r="G1322" t="s">
        <v>3639</v>
      </c>
      <c r="H1322" t="s">
        <v>25</v>
      </c>
      <c r="I1322" t="s">
        <v>26</v>
      </c>
      <c r="J1322" t="s">
        <v>1006</v>
      </c>
      <c r="K1322" t="s">
        <v>496</v>
      </c>
      <c r="L1322">
        <v>45231</v>
      </c>
      <c r="M1322" t="s">
        <v>147</v>
      </c>
      <c r="N1322" t="s">
        <v>2724</v>
      </c>
      <c r="O1322" t="s">
        <v>45</v>
      </c>
      <c r="P1322" t="s">
        <v>74</v>
      </c>
      <c r="Q1322" t="s">
        <v>2725</v>
      </c>
      <c r="R1322" s="1">
        <v>5.2290000000000001</v>
      </c>
      <c r="S1322">
        <v>3</v>
      </c>
      <c r="T1322" s="2">
        <v>0.7</v>
      </c>
      <c r="U1322" s="4">
        <v>-4.1832000000000003</v>
      </c>
      <c r="V1322">
        <f>D1322-C1322</f>
        <v>5</v>
      </c>
      <c r="W1322" s="5">
        <f t="shared" si="20"/>
        <v>-0.8</v>
      </c>
      <c r="X1322" t="str" cm="1">
        <f t="array" ref="X1322">_xlfn.IFS(V1322&lt;=2, "Express", V1322&lt;=5, "Standard", TRUE, "Delayed")</f>
        <v>Standard</v>
      </c>
    </row>
    <row r="1323" spans="1:24" x14ac:dyDescent="0.45">
      <c r="A1323">
        <v>1322</v>
      </c>
      <c r="B1323" t="s">
        <v>3637</v>
      </c>
      <c r="C1323" s="3">
        <v>42769</v>
      </c>
      <c r="D1323" s="3">
        <v>42774</v>
      </c>
      <c r="E1323" t="s">
        <v>49</v>
      </c>
      <c r="F1323" t="s">
        <v>3638</v>
      </c>
      <c r="G1323" t="s">
        <v>3639</v>
      </c>
      <c r="H1323" t="s">
        <v>25</v>
      </c>
      <c r="I1323" t="s">
        <v>26</v>
      </c>
      <c r="J1323" t="s">
        <v>1006</v>
      </c>
      <c r="K1323" t="s">
        <v>496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 s="1">
        <v>285.55200000000002</v>
      </c>
      <c r="S1323">
        <v>2</v>
      </c>
      <c r="T1323" s="2">
        <v>0.2</v>
      </c>
      <c r="U1323" s="4">
        <v>35.694000000000003</v>
      </c>
      <c r="V1323">
        <f>D1323-C1323</f>
        <v>5</v>
      </c>
      <c r="W1323" s="5">
        <f t="shared" si="20"/>
        <v>0.125</v>
      </c>
      <c r="X1323" t="str" cm="1">
        <f t="array" ref="X1323">_xlfn.IFS(V1323&lt;=2, "Express", V1323&lt;=5, "Standard", TRUE, "Delayed")</f>
        <v>Standard</v>
      </c>
    </row>
    <row r="1324" spans="1:24" x14ac:dyDescent="0.45">
      <c r="A1324">
        <v>1323</v>
      </c>
      <c r="B1324" t="s">
        <v>3640</v>
      </c>
      <c r="C1324" s="3">
        <v>42797</v>
      </c>
      <c r="D1324" s="3">
        <v>42802</v>
      </c>
      <c r="E1324" t="s">
        <v>49</v>
      </c>
      <c r="F1324" t="s">
        <v>3641</v>
      </c>
      <c r="G1324" t="s">
        <v>3642</v>
      </c>
      <c r="H1324" t="s">
        <v>25</v>
      </c>
      <c r="I1324" t="s">
        <v>26</v>
      </c>
      <c r="J1324" t="s">
        <v>3643</v>
      </c>
      <c r="K1324" t="s">
        <v>28</v>
      </c>
      <c r="L1324">
        <v>42071</v>
      </c>
      <c r="M1324" t="s">
        <v>29</v>
      </c>
      <c r="N1324" t="s">
        <v>3644</v>
      </c>
      <c r="O1324" t="s">
        <v>45</v>
      </c>
      <c r="P1324" t="s">
        <v>77</v>
      </c>
      <c r="Q1324" t="s">
        <v>3645</v>
      </c>
      <c r="R1324" s="1">
        <v>72.8</v>
      </c>
      <c r="S1324">
        <v>5</v>
      </c>
      <c r="T1324" s="2">
        <v>0</v>
      </c>
      <c r="U1324" s="4">
        <v>19.655999999999999</v>
      </c>
      <c r="V1324">
        <f>D1324-C1324</f>
        <v>5</v>
      </c>
      <c r="W1324" s="5">
        <f t="shared" si="20"/>
        <v>0.27</v>
      </c>
      <c r="X1324" t="str" cm="1">
        <f t="array" ref="X1324">_xlfn.IFS(V1324&lt;=2, "Express", V1324&lt;=5, "Standard", TRUE, "Delayed")</f>
        <v>Standard</v>
      </c>
    </row>
    <row r="1325" spans="1:24" x14ac:dyDescent="0.45">
      <c r="A1325">
        <v>1324</v>
      </c>
      <c r="B1325" t="s">
        <v>3646</v>
      </c>
      <c r="C1325" s="3">
        <v>43017</v>
      </c>
      <c r="D1325" s="3">
        <v>43018</v>
      </c>
      <c r="E1325" t="s">
        <v>187</v>
      </c>
      <c r="F1325" t="s">
        <v>3647</v>
      </c>
      <c r="G1325" t="s">
        <v>3648</v>
      </c>
      <c r="H1325" t="s">
        <v>25</v>
      </c>
      <c r="I1325" t="s">
        <v>26</v>
      </c>
      <c r="J1325" t="s">
        <v>519</v>
      </c>
      <c r="K1325" t="s">
        <v>87</v>
      </c>
      <c r="L1325">
        <v>28403</v>
      </c>
      <c r="M1325" t="s">
        <v>29</v>
      </c>
      <c r="N1325" t="s">
        <v>3649</v>
      </c>
      <c r="O1325" t="s">
        <v>45</v>
      </c>
      <c r="P1325" t="s">
        <v>89</v>
      </c>
      <c r="Q1325" t="s">
        <v>3650</v>
      </c>
      <c r="R1325" s="1">
        <v>10.816000000000001</v>
      </c>
      <c r="S1325">
        <v>4</v>
      </c>
      <c r="T1325" s="2">
        <v>0.2</v>
      </c>
      <c r="U1325" s="4">
        <v>3.5152000000000001</v>
      </c>
      <c r="V1325">
        <f>D1325-C1325</f>
        <v>1</v>
      </c>
      <c r="W1325" s="5">
        <f t="shared" si="20"/>
        <v>0.32500000000000001</v>
      </c>
      <c r="X1325" t="str" cm="1">
        <f t="array" ref="X1325">_xlfn.IFS(V1325&lt;=2, "Express", V1325&lt;=5, "Standard", TRUE, "Delayed")</f>
        <v>Express</v>
      </c>
    </row>
    <row r="1326" spans="1:24" x14ac:dyDescent="0.45">
      <c r="A1326">
        <v>1325</v>
      </c>
      <c r="B1326" t="s">
        <v>3651</v>
      </c>
      <c r="C1326" s="3">
        <v>41910</v>
      </c>
      <c r="D1326" s="3">
        <v>41915</v>
      </c>
      <c r="E1326" t="s">
        <v>49</v>
      </c>
      <c r="F1326" t="s">
        <v>3652</v>
      </c>
      <c r="G1326" t="s">
        <v>3653</v>
      </c>
      <c r="H1326" t="s">
        <v>40</v>
      </c>
      <c r="I1326" t="s">
        <v>26</v>
      </c>
      <c r="J1326" t="s">
        <v>1479</v>
      </c>
      <c r="K1326" t="s">
        <v>1244</v>
      </c>
      <c r="L1326">
        <v>1841</v>
      </c>
      <c r="M1326" t="s">
        <v>147</v>
      </c>
      <c r="N1326" t="s">
        <v>1635</v>
      </c>
      <c r="O1326" t="s">
        <v>45</v>
      </c>
      <c r="P1326" t="s">
        <v>58</v>
      </c>
      <c r="Q1326" t="s">
        <v>1636</v>
      </c>
      <c r="R1326" s="1">
        <v>46.26</v>
      </c>
      <c r="S1326">
        <v>3</v>
      </c>
      <c r="T1326" s="2">
        <v>0</v>
      </c>
      <c r="U1326" s="4">
        <v>12.4902</v>
      </c>
      <c r="V1326">
        <f>D1326-C1326</f>
        <v>5</v>
      </c>
      <c r="W1326" s="5">
        <f t="shared" si="20"/>
        <v>0.27</v>
      </c>
      <c r="X1326" t="str" cm="1">
        <f t="array" ref="X1326">_xlfn.IFS(V1326&lt;=2, "Express", V1326&lt;=5, "Standard", TRUE, "Delayed")</f>
        <v>Standard</v>
      </c>
    </row>
    <row r="1327" spans="1:24" x14ac:dyDescent="0.45">
      <c r="A1327">
        <v>1326</v>
      </c>
      <c r="B1327" t="s">
        <v>3654</v>
      </c>
      <c r="C1327" s="3">
        <v>41786</v>
      </c>
      <c r="D1327" s="3">
        <v>41789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3655</v>
      </c>
      <c r="O1327" t="s">
        <v>45</v>
      </c>
      <c r="P1327" t="s">
        <v>74</v>
      </c>
      <c r="Q1327" t="s">
        <v>3656</v>
      </c>
      <c r="R1327" s="1">
        <v>17.46</v>
      </c>
      <c r="S1327">
        <v>6</v>
      </c>
      <c r="T1327" s="2">
        <v>0.8</v>
      </c>
      <c r="U1327" s="4">
        <v>-30.555</v>
      </c>
      <c r="V1327">
        <f>D1327-C1327</f>
        <v>3</v>
      </c>
      <c r="W1327" s="5">
        <f t="shared" si="20"/>
        <v>-1.75</v>
      </c>
      <c r="X1327" t="str" cm="1">
        <f t="array" ref="X1327">_xlfn.IFS(V1327&lt;=2, "Express", V1327&lt;=5, "Standard", TRUE, "Delayed")</f>
        <v>Standard</v>
      </c>
    </row>
    <row r="1328" spans="1:24" x14ac:dyDescent="0.45">
      <c r="A1328">
        <v>1327</v>
      </c>
      <c r="B1328" t="s">
        <v>3657</v>
      </c>
      <c r="C1328" s="3">
        <v>42169</v>
      </c>
      <c r="D1328" s="3">
        <v>42173</v>
      </c>
      <c r="E1328" t="s">
        <v>49</v>
      </c>
      <c r="F1328" t="s">
        <v>529</v>
      </c>
      <c r="G1328" t="s">
        <v>530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3427</v>
      </c>
      <c r="O1328" t="s">
        <v>31</v>
      </c>
      <c r="P1328" t="s">
        <v>64</v>
      </c>
      <c r="Q1328" t="s">
        <v>3428</v>
      </c>
      <c r="R1328" s="1">
        <v>51.072000000000003</v>
      </c>
      <c r="S1328">
        <v>6</v>
      </c>
      <c r="T1328" s="2">
        <v>0.2</v>
      </c>
      <c r="U1328" s="4">
        <v>5.1071999999999997</v>
      </c>
      <c r="V1328">
        <f>D1328-C1328</f>
        <v>4</v>
      </c>
      <c r="W1328" s="5">
        <f t="shared" si="20"/>
        <v>9.9999999999999992E-2</v>
      </c>
      <c r="X1328" t="str" cm="1">
        <f t="array" ref="X1328">_xlfn.IFS(V1328&lt;=2, "Express", V1328&lt;=5, "Standard", TRUE, "Delayed")</f>
        <v>Standard</v>
      </c>
    </row>
    <row r="1329" spans="1:24" x14ac:dyDescent="0.45">
      <c r="A1329">
        <v>1328</v>
      </c>
      <c r="B1329" t="s">
        <v>3658</v>
      </c>
      <c r="C1329" s="3">
        <v>42459</v>
      </c>
      <c r="D1329" s="3">
        <v>42461</v>
      </c>
      <c r="E1329" t="s">
        <v>187</v>
      </c>
      <c r="F1329" t="s">
        <v>3659</v>
      </c>
      <c r="G1329" t="s">
        <v>3660</v>
      </c>
      <c r="H1329" t="s">
        <v>40</v>
      </c>
      <c r="I1329" t="s">
        <v>26</v>
      </c>
      <c r="J1329" t="s">
        <v>2797</v>
      </c>
      <c r="K1329" t="s">
        <v>747</v>
      </c>
      <c r="L1329">
        <v>6360</v>
      </c>
      <c r="M1329" t="s">
        <v>147</v>
      </c>
      <c r="N1329" t="s">
        <v>2940</v>
      </c>
      <c r="O1329" t="s">
        <v>45</v>
      </c>
      <c r="P1329" t="s">
        <v>89</v>
      </c>
      <c r="Q1329" t="s">
        <v>2941</v>
      </c>
      <c r="R1329" s="1">
        <v>11.34</v>
      </c>
      <c r="S1329">
        <v>1</v>
      </c>
      <c r="T1329" s="2">
        <v>0</v>
      </c>
      <c r="U1329" s="4">
        <v>5.5566000000000004</v>
      </c>
      <c r="V1329">
        <f>D1329-C1329</f>
        <v>2</v>
      </c>
      <c r="W1329" s="5">
        <f t="shared" si="20"/>
        <v>0.49000000000000005</v>
      </c>
      <c r="X1329" t="str" cm="1">
        <f t="array" ref="X1329">_xlfn.IFS(V1329&lt;=2, "Express", V1329&lt;=5, "Standard", TRUE, "Delayed")</f>
        <v>Express</v>
      </c>
    </row>
    <row r="1330" spans="1:24" x14ac:dyDescent="0.45">
      <c r="A1330">
        <v>1329</v>
      </c>
      <c r="B1330" t="s">
        <v>3661</v>
      </c>
      <c r="C1330" s="3">
        <v>43023</v>
      </c>
      <c r="D1330" s="3">
        <v>43026</v>
      </c>
      <c r="E1330" t="s">
        <v>22</v>
      </c>
      <c r="F1330" t="s">
        <v>3662</v>
      </c>
      <c r="G1330" t="s">
        <v>3663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3664</v>
      </c>
      <c r="O1330" t="s">
        <v>45</v>
      </c>
      <c r="P1330" t="s">
        <v>67</v>
      </c>
      <c r="Q1330" t="s">
        <v>3665</v>
      </c>
      <c r="R1330" s="1">
        <v>87.92</v>
      </c>
      <c r="S1330">
        <v>4</v>
      </c>
      <c r="T1330" s="2">
        <v>0</v>
      </c>
      <c r="U1330" s="4">
        <v>26.376000000000001</v>
      </c>
      <c r="V1330">
        <f>D1330-C1330</f>
        <v>3</v>
      </c>
      <c r="W1330" s="5">
        <f t="shared" si="20"/>
        <v>0.3</v>
      </c>
      <c r="X1330" t="str" cm="1">
        <f t="array" ref="X1330">_xlfn.IFS(V1330&lt;=2, "Express", V1330&lt;=5, "Standard", TRUE, "Delayed")</f>
        <v>Standard</v>
      </c>
    </row>
    <row r="1331" spans="1:24" x14ac:dyDescent="0.45">
      <c r="A1331">
        <v>1330</v>
      </c>
      <c r="B1331" t="s">
        <v>3666</v>
      </c>
      <c r="C1331" s="3">
        <v>42513</v>
      </c>
      <c r="D1331" s="3">
        <v>42517</v>
      </c>
      <c r="E1331" t="s">
        <v>49</v>
      </c>
      <c r="F1331" t="s">
        <v>3667</v>
      </c>
      <c r="G1331" t="s">
        <v>10926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3465</v>
      </c>
      <c r="O1331" t="s">
        <v>31</v>
      </c>
      <c r="P1331" t="s">
        <v>64</v>
      </c>
      <c r="Q1331" t="s">
        <v>3466</v>
      </c>
      <c r="R1331" s="1">
        <v>37.049999999999997</v>
      </c>
      <c r="S1331">
        <v>3</v>
      </c>
      <c r="T1331" s="2">
        <v>0</v>
      </c>
      <c r="U1331" s="4">
        <v>16.302</v>
      </c>
      <c r="V1331">
        <f>D1331-C1331</f>
        <v>4</v>
      </c>
      <c r="W1331" s="5">
        <f t="shared" si="20"/>
        <v>0.44</v>
      </c>
      <c r="X1331" t="str" cm="1">
        <f t="array" ref="X1331">_xlfn.IFS(V1331&lt;=2, "Express", V1331&lt;=5, "Standard", TRUE, "Delayed")</f>
        <v>Standard</v>
      </c>
    </row>
    <row r="1332" spans="1:24" x14ac:dyDescent="0.45">
      <c r="A1332">
        <v>1331</v>
      </c>
      <c r="B1332" t="s">
        <v>3668</v>
      </c>
      <c r="C1332" s="3">
        <v>42888</v>
      </c>
      <c r="D1332" s="3">
        <v>42892</v>
      </c>
      <c r="E1332" t="s">
        <v>49</v>
      </c>
      <c r="F1332" t="s">
        <v>3669</v>
      </c>
      <c r="G1332" t="s">
        <v>3670</v>
      </c>
      <c r="H1332" t="s">
        <v>101</v>
      </c>
      <c r="I1332" t="s">
        <v>26</v>
      </c>
      <c r="J1332" t="s">
        <v>2625</v>
      </c>
      <c r="K1332" t="s">
        <v>496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 s="1">
        <v>2.97</v>
      </c>
      <c r="S1332">
        <v>1</v>
      </c>
      <c r="T1332" s="2">
        <v>0.4</v>
      </c>
      <c r="U1332" s="4">
        <v>-0.64349999999999996</v>
      </c>
      <c r="V1332">
        <f>D1332-C1332</f>
        <v>4</v>
      </c>
      <c r="W1332" s="5">
        <f t="shared" si="20"/>
        <v>-0.21666666666666665</v>
      </c>
      <c r="X1332" t="str" cm="1">
        <f t="array" ref="X1332">_xlfn.IFS(V1332&lt;=2, "Express", V1332&lt;=5, "Standard", TRUE, "Delayed")</f>
        <v>Standard</v>
      </c>
    </row>
    <row r="1333" spans="1:24" x14ac:dyDescent="0.45">
      <c r="A1333">
        <v>1332</v>
      </c>
      <c r="B1333" t="s">
        <v>3668</v>
      </c>
      <c r="C1333" s="3">
        <v>42888</v>
      </c>
      <c r="D1333" s="3">
        <v>42892</v>
      </c>
      <c r="E1333" t="s">
        <v>49</v>
      </c>
      <c r="F1333" t="s">
        <v>3669</v>
      </c>
      <c r="G1333" t="s">
        <v>3670</v>
      </c>
      <c r="H1333" t="s">
        <v>101</v>
      </c>
      <c r="I1333" t="s">
        <v>26</v>
      </c>
      <c r="J1333" t="s">
        <v>2625</v>
      </c>
      <c r="K1333" t="s">
        <v>496</v>
      </c>
      <c r="L1333">
        <v>44052</v>
      </c>
      <c r="M1333" t="s">
        <v>147</v>
      </c>
      <c r="N1333" t="s">
        <v>1765</v>
      </c>
      <c r="O1333" t="s">
        <v>45</v>
      </c>
      <c r="P1333" t="s">
        <v>58</v>
      </c>
      <c r="Q1333" t="s">
        <v>1766</v>
      </c>
      <c r="R1333" s="1">
        <v>27.44</v>
      </c>
      <c r="S1333">
        <v>2</v>
      </c>
      <c r="T1333" s="2">
        <v>0.2</v>
      </c>
      <c r="U1333" s="4">
        <v>2.4009999999999998</v>
      </c>
      <c r="V1333">
        <f>D1333-C1333</f>
        <v>4</v>
      </c>
      <c r="W1333" s="5">
        <f t="shared" si="20"/>
        <v>8.7499999999999994E-2</v>
      </c>
      <c r="X1333" t="str" cm="1">
        <f t="array" ref="X1333">_xlfn.IFS(V1333&lt;=2, "Express", V1333&lt;=5, "Standard", TRUE, "Delayed")</f>
        <v>Standard</v>
      </c>
    </row>
    <row r="1334" spans="1:24" x14ac:dyDescent="0.45">
      <c r="A1334">
        <v>1333</v>
      </c>
      <c r="B1334" t="s">
        <v>3671</v>
      </c>
      <c r="C1334" s="3">
        <v>41686</v>
      </c>
      <c r="D1334" s="3">
        <v>41691</v>
      </c>
      <c r="E1334" t="s">
        <v>49</v>
      </c>
      <c r="F1334" t="s">
        <v>3672</v>
      </c>
      <c r="G1334" t="s">
        <v>3673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2933</v>
      </c>
      <c r="O1334" t="s">
        <v>45</v>
      </c>
      <c r="P1334" t="s">
        <v>74</v>
      </c>
      <c r="Q1334" t="s">
        <v>2934</v>
      </c>
      <c r="R1334" s="1">
        <v>1.08</v>
      </c>
      <c r="S1334">
        <v>3</v>
      </c>
      <c r="T1334" s="2">
        <v>0.8</v>
      </c>
      <c r="U1334" s="4">
        <v>-1.728</v>
      </c>
      <c r="V1334">
        <f>D1334-C1334</f>
        <v>5</v>
      </c>
      <c r="W1334" s="5">
        <f t="shared" si="20"/>
        <v>-1.5999999999999999</v>
      </c>
      <c r="X1334" t="str" cm="1">
        <f t="array" ref="X1334">_xlfn.IFS(V1334&lt;=2, "Express", V1334&lt;=5, "Standard", TRUE, "Delayed")</f>
        <v>Standard</v>
      </c>
    </row>
    <row r="1335" spans="1:24" x14ac:dyDescent="0.45">
      <c r="A1335">
        <v>1334</v>
      </c>
      <c r="B1335" t="s">
        <v>3671</v>
      </c>
      <c r="C1335" s="3">
        <v>41686</v>
      </c>
      <c r="D1335" s="3">
        <v>41691</v>
      </c>
      <c r="E1335" t="s">
        <v>49</v>
      </c>
      <c r="F1335" t="s">
        <v>3672</v>
      </c>
      <c r="G1335" t="s">
        <v>3673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3674</v>
      </c>
      <c r="O1335" t="s">
        <v>45</v>
      </c>
      <c r="P1335" t="s">
        <v>77</v>
      </c>
      <c r="Q1335" t="s">
        <v>3675</v>
      </c>
      <c r="R1335" s="1">
        <v>7.96</v>
      </c>
      <c r="S1335">
        <v>2</v>
      </c>
      <c r="T1335" s="2">
        <v>0.8</v>
      </c>
      <c r="U1335" s="4">
        <v>-13.93</v>
      </c>
      <c r="V1335">
        <f>D1335-C1335</f>
        <v>5</v>
      </c>
      <c r="W1335" s="5">
        <f t="shared" si="20"/>
        <v>-1.75</v>
      </c>
      <c r="X1335" t="str" cm="1">
        <f t="array" ref="X1335">_xlfn.IFS(V1335&lt;=2, "Express", V1335&lt;=5, "Standard", TRUE, "Delayed")</f>
        <v>Standard</v>
      </c>
    </row>
    <row r="1336" spans="1:24" x14ac:dyDescent="0.45">
      <c r="A1336">
        <v>1335</v>
      </c>
      <c r="B1336" t="s">
        <v>3676</v>
      </c>
      <c r="C1336" s="3">
        <v>41765</v>
      </c>
      <c r="D1336" s="3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2783</v>
      </c>
      <c r="O1336" t="s">
        <v>45</v>
      </c>
      <c r="P1336" t="s">
        <v>74</v>
      </c>
      <c r="Q1336" t="s">
        <v>2784</v>
      </c>
      <c r="R1336" s="1">
        <v>140.73599999999999</v>
      </c>
      <c r="S1336">
        <v>8</v>
      </c>
      <c r="T1336" s="2">
        <v>0.2</v>
      </c>
      <c r="U1336" s="4">
        <v>52.776000000000003</v>
      </c>
      <c r="V1336">
        <f>D1336-C1336</f>
        <v>4</v>
      </c>
      <c r="W1336" s="5">
        <f t="shared" si="20"/>
        <v>0.37500000000000006</v>
      </c>
      <c r="X1336" t="str" cm="1">
        <f t="array" ref="X1336">_xlfn.IFS(V1336&lt;=2, "Express", V1336&lt;=5, "Standard", TRUE, "Delayed")</f>
        <v>Standard</v>
      </c>
    </row>
    <row r="1337" spans="1:24" x14ac:dyDescent="0.45">
      <c r="A1337">
        <v>1336</v>
      </c>
      <c r="B1337" t="s">
        <v>3677</v>
      </c>
      <c r="C1337" s="3">
        <v>42506</v>
      </c>
      <c r="D1337" s="3">
        <v>42513</v>
      </c>
      <c r="E1337" t="s">
        <v>49</v>
      </c>
      <c r="F1337" t="s">
        <v>3678</v>
      </c>
      <c r="G1337" t="s">
        <v>3679</v>
      </c>
      <c r="H1337" t="s">
        <v>25</v>
      </c>
      <c r="I1337" t="s">
        <v>26</v>
      </c>
      <c r="J1337" t="s">
        <v>3680</v>
      </c>
      <c r="K1337" t="s">
        <v>747</v>
      </c>
      <c r="L1337">
        <v>6457</v>
      </c>
      <c r="M1337" t="s">
        <v>147</v>
      </c>
      <c r="N1337" t="s">
        <v>3681</v>
      </c>
      <c r="O1337" t="s">
        <v>45</v>
      </c>
      <c r="P1337" t="s">
        <v>58</v>
      </c>
      <c r="Q1337" t="s">
        <v>3682</v>
      </c>
      <c r="R1337" s="1">
        <v>552.55999999999995</v>
      </c>
      <c r="S1337">
        <v>4</v>
      </c>
      <c r="T1337" s="2">
        <v>0</v>
      </c>
      <c r="U1337" s="4">
        <v>0</v>
      </c>
      <c r="V1337">
        <f>D1337-C1337</f>
        <v>7</v>
      </c>
      <c r="W1337" s="5">
        <f t="shared" si="20"/>
        <v>0</v>
      </c>
      <c r="X1337" t="str" cm="1">
        <f t="array" ref="X1337">_xlfn.IFS(V1337&lt;=2, "Express", V1337&lt;=5, "Standard", TRUE, "Delayed")</f>
        <v>Delayed</v>
      </c>
    </row>
    <row r="1338" spans="1:24" x14ac:dyDescent="0.45">
      <c r="A1338">
        <v>1337</v>
      </c>
      <c r="B1338" t="s">
        <v>3683</v>
      </c>
      <c r="C1338" s="3">
        <v>42827</v>
      </c>
      <c r="D1338" s="3">
        <v>42832</v>
      </c>
      <c r="E1338" t="s">
        <v>49</v>
      </c>
      <c r="F1338" t="s">
        <v>3684</v>
      </c>
      <c r="G1338" t="s">
        <v>3685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3501</v>
      </c>
      <c r="O1338" t="s">
        <v>31</v>
      </c>
      <c r="P1338" t="s">
        <v>64</v>
      </c>
      <c r="Q1338" t="s">
        <v>3502</v>
      </c>
      <c r="R1338" s="1">
        <v>25.11</v>
      </c>
      <c r="S1338">
        <v>3</v>
      </c>
      <c r="T1338" s="2">
        <v>0</v>
      </c>
      <c r="U1338" s="4">
        <v>6.5286</v>
      </c>
      <c r="V1338">
        <f>D1338-C1338</f>
        <v>5</v>
      </c>
      <c r="W1338" s="5">
        <f t="shared" si="20"/>
        <v>0.26</v>
      </c>
      <c r="X1338" t="str" cm="1">
        <f t="array" ref="X1338">_xlfn.IFS(V1338&lt;=2, "Express", V1338&lt;=5, "Standard", TRUE, "Delayed")</f>
        <v>Standard</v>
      </c>
    </row>
    <row r="1339" spans="1:24" x14ac:dyDescent="0.45">
      <c r="A1339">
        <v>1338</v>
      </c>
      <c r="B1339" t="s">
        <v>3686</v>
      </c>
      <c r="C1339" s="3">
        <v>42825</v>
      </c>
      <c r="D1339" s="3">
        <v>42827</v>
      </c>
      <c r="E1339" t="s">
        <v>22</v>
      </c>
      <c r="F1339" t="s">
        <v>3687</v>
      </c>
      <c r="G1339" t="s">
        <v>10927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3688</v>
      </c>
      <c r="O1339" t="s">
        <v>31</v>
      </c>
      <c r="P1339" t="s">
        <v>64</v>
      </c>
      <c r="Q1339" t="s">
        <v>3689</v>
      </c>
      <c r="R1339" s="1">
        <v>29.78</v>
      </c>
      <c r="S1339">
        <v>2</v>
      </c>
      <c r="T1339" s="2">
        <v>0</v>
      </c>
      <c r="U1339" s="4">
        <v>8.0405999999999995</v>
      </c>
      <c r="V1339">
        <f>D1339-C1339</f>
        <v>2</v>
      </c>
      <c r="W1339" s="5">
        <f t="shared" si="20"/>
        <v>0.26999999999999996</v>
      </c>
      <c r="X1339" t="str" cm="1">
        <f t="array" ref="X1339">_xlfn.IFS(V1339&lt;=2, "Express", V1339&lt;=5, "Standard", TRUE, "Delayed")</f>
        <v>Express</v>
      </c>
    </row>
    <row r="1340" spans="1:24" x14ac:dyDescent="0.45">
      <c r="A1340">
        <v>1339</v>
      </c>
      <c r="B1340" t="s">
        <v>3686</v>
      </c>
      <c r="C1340" s="3">
        <v>42825</v>
      </c>
      <c r="D1340" s="3">
        <v>42827</v>
      </c>
      <c r="E1340" t="s">
        <v>22</v>
      </c>
      <c r="F1340" t="s">
        <v>3687</v>
      </c>
      <c r="G1340" t="s">
        <v>10927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3690</v>
      </c>
      <c r="O1340" t="s">
        <v>70</v>
      </c>
      <c r="P1340" t="s">
        <v>71</v>
      </c>
      <c r="Q1340" t="s">
        <v>3691</v>
      </c>
      <c r="R1340" s="1">
        <v>677.58</v>
      </c>
      <c r="S1340">
        <v>3</v>
      </c>
      <c r="T1340" s="2">
        <v>0</v>
      </c>
      <c r="U1340" s="4">
        <v>176.17080000000001</v>
      </c>
      <c r="V1340">
        <f>D1340-C1340</f>
        <v>2</v>
      </c>
      <c r="W1340" s="5">
        <f t="shared" si="20"/>
        <v>0.26</v>
      </c>
      <c r="X1340" t="str" cm="1">
        <f t="array" ref="X1340">_xlfn.IFS(V1340&lt;=2, "Express", V1340&lt;=5, "Standard", TRUE, "Delayed")</f>
        <v>Express</v>
      </c>
    </row>
    <row r="1341" spans="1:24" x14ac:dyDescent="0.45">
      <c r="A1341">
        <v>1340</v>
      </c>
      <c r="B1341" t="s">
        <v>3686</v>
      </c>
      <c r="C1341" s="3">
        <v>42825</v>
      </c>
      <c r="D1341" s="3">
        <v>42827</v>
      </c>
      <c r="E1341" t="s">
        <v>22</v>
      </c>
      <c r="F1341" t="s">
        <v>3687</v>
      </c>
      <c r="G1341" t="s">
        <v>10927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3692</v>
      </c>
      <c r="O1341" t="s">
        <v>45</v>
      </c>
      <c r="P1341" t="s">
        <v>89</v>
      </c>
      <c r="Q1341" t="s">
        <v>3693</v>
      </c>
      <c r="R1341" s="1">
        <v>75.040000000000006</v>
      </c>
      <c r="S1341">
        <v>8</v>
      </c>
      <c r="T1341" s="2">
        <v>0</v>
      </c>
      <c r="U1341" s="4">
        <v>36.019199999999998</v>
      </c>
      <c r="V1341">
        <f>D1341-C1341</f>
        <v>2</v>
      </c>
      <c r="W1341" s="5">
        <f t="shared" si="20"/>
        <v>0.47999999999999993</v>
      </c>
      <c r="X1341" t="str" cm="1">
        <f t="array" ref="X1341">_xlfn.IFS(V1341&lt;=2, "Express", V1341&lt;=5, "Standard", TRUE, "Delayed")</f>
        <v>Express</v>
      </c>
    </row>
    <row r="1342" spans="1:24" x14ac:dyDescent="0.45">
      <c r="A1342">
        <v>1341</v>
      </c>
      <c r="B1342" t="s">
        <v>3694</v>
      </c>
      <c r="C1342" s="3">
        <v>42737</v>
      </c>
      <c r="D1342" s="3">
        <v>42739</v>
      </c>
      <c r="E1342" t="s">
        <v>187</v>
      </c>
      <c r="F1342" t="s">
        <v>3695</v>
      </c>
      <c r="G1342" t="s">
        <v>3696</v>
      </c>
      <c r="H1342" t="s">
        <v>40</v>
      </c>
      <c r="I1342" t="s">
        <v>26</v>
      </c>
      <c r="J1342" t="s">
        <v>1521</v>
      </c>
      <c r="K1342" t="s">
        <v>87</v>
      </c>
      <c r="L1342">
        <v>28540</v>
      </c>
      <c r="M1342" t="s">
        <v>29</v>
      </c>
      <c r="N1342" t="s">
        <v>3697</v>
      </c>
      <c r="O1342" t="s">
        <v>70</v>
      </c>
      <c r="P1342" t="s">
        <v>682</v>
      </c>
      <c r="Q1342" t="s">
        <v>3698</v>
      </c>
      <c r="R1342" s="1">
        <v>695.7</v>
      </c>
      <c r="S1342">
        <v>2</v>
      </c>
      <c r="T1342" s="2">
        <v>0.5</v>
      </c>
      <c r="U1342" s="4">
        <v>-27.827999999999999</v>
      </c>
      <c r="V1342">
        <f>D1342-C1342</f>
        <v>2</v>
      </c>
      <c r="W1342" s="5">
        <f t="shared" si="20"/>
        <v>-3.9999999999999994E-2</v>
      </c>
      <c r="X1342" t="str" cm="1">
        <f t="array" ref="X1342">_xlfn.IFS(V1342&lt;=2, "Express", V1342&lt;=5, "Standard", TRUE, "Delayed")</f>
        <v>Express</v>
      </c>
    </row>
    <row r="1343" spans="1:24" x14ac:dyDescent="0.45">
      <c r="A1343">
        <v>1342</v>
      </c>
      <c r="B1343" t="s">
        <v>3694</v>
      </c>
      <c r="C1343" s="3">
        <v>42737</v>
      </c>
      <c r="D1343" s="3">
        <v>42739</v>
      </c>
      <c r="E1343" t="s">
        <v>187</v>
      </c>
      <c r="F1343" t="s">
        <v>3695</v>
      </c>
      <c r="G1343" t="s">
        <v>3696</v>
      </c>
      <c r="H1343" t="s">
        <v>40</v>
      </c>
      <c r="I1343" t="s">
        <v>26</v>
      </c>
      <c r="J1343" t="s">
        <v>1521</v>
      </c>
      <c r="K1343" t="s">
        <v>87</v>
      </c>
      <c r="L1343">
        <v>28540</v>
      </c>
      <c r="M1343" t="s">
        <v>29</v>
      </c>
      <c r="N1343" t="s">
        <v>3361</v>
      </c>
      <c r="O1343" t="s">
        <v>45</v>
      </c>
      <c r="P1343" t="s">
        <v>74</v>
      </c>
      <c r="Q1343" t="s">
        <v>3362</v>
      </c>
      <c r="R1343" s="1">
        <v>15.66</v>
      </c>
      <c r="S1343">
        <v>5</v>
      </c>
      <c r="T1343" s="2">
        <v>0.7</v>
      </c>
      <c r="U1343" s="4">
        <v>-12.528</v>
      </c>
      <c r="V1343">
        <f>D1343-C1343</f>
        <v>2</v>
      </c>
      <c r="W1343" s="5">
        <f t="shared" si="20"/>
        <v>-0.8</v>
      </c>
      <c r="X1343" t="str" cm="1">
        <f t="array" ref="X1343">_xlfn.IFS(V1343&lt;=2, "Express", V1343&lt;=5, "Standard", TRUE, "Delayed")</f>
        <v>Express</v>
      </c>
    </row>
    <row r="1344" spans="1:24" x14ac:dyDescent="0.45">
      <c r="A1344">
        <v>1343</v>
      </c>
      <c r="B1344" t="s">
        <v>3694</v>
      </c>
      <c r="C1344" s="3">
        <v>42737</v>
      </c>
      <c r="D1344" s="3">
        <v>42739</v>
      </c>
      <c r="E1344" t="s">
        <v>187</v>
      </c>
      <c r="F1344" t="s">
        <v>3695</v>
      </c>
      <c r="G1344" t="s">
        <v>3696</v>
      </c>
      <c r="H1344" t="s">
        <v>40</v>
      </c>
      <c r="I1344" t="s">
        <v>26</v>
      </c>
      <c r="J1344" t="s">
        <v>1521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1">
        <v>28.853999999999999</v>
      </c>
      <c r="S1344">
        <v>6</v>
      </c>
      <c r="T1344" s="2">
        <v>0.7</v>
      </c>
      <c r="U1344" s="4">
        <v>-21.159600000000001</v>
      </c>
      <c r="V1344">
        <f>D1344-C1344</f>
        <v>2</v>
      </c>
      <c r="W1344" s="5">
        <f t="shared" si="20"/>
        <v>-0.73333333333333339</v>
      </c>
      <c r="X1344" t="str" cm="1">
        <f t="array" ref="X1344">_xlfn.IFS(V1344&lt;=2, "Express", V1344&lt;=5, "Standard", TRUE, "Delayed")</f>
        <v>Express</v>
      </c>
    </row>
    <row r="1345" spans="1:24" x14ac:dyDescent="0.45">
      <c r="A1345">
        <v>1344</v>
      </c>
      <c r="B1345" t="s">
        <v>3699</v>
      </c>
      <c r="C1345" s="3">
        <v>42152</v>
      </c>
      <c r="D1345" s="3">
        <v>42156</v>
      </c>
      <c r="E1345" t="s">
        <v>49</v>
      </c>
      <c r="F1345" t="s">
        <v>405</v>
      </c>
      <c r="G1345" t="s">
        <v>406</v>
      </c>
      <c r="H1345" t="s">
        <v>25</v>
      </c>
      <c r="I1345" t="s">
        <v>26</v>
      </c>
      <c r="J1345" t="s">
        <v>3700</v>
      </c>
      <c r="K1345" t="s">
        <v>266</v>
      </c>
      <c r="L1345">
        <v>11520</v>
      </c>
      <c r="M1345" t="s">
        <v>147</v>
      </c>
      <c r="N1345" t="s">
        <v>3701</v>
      </c>
      <c r="O1345" t="s">
        <v>45</v>
      </c>
      <c r="P1345" t="s">
        <v>67</v>
      </c>
      <c r="Q1345" t="s">
        <v>3702</v>
      </c>
      <c r="R1345" s="1">
        <v>47.82</v>
      </c>
      <c r="S1345">
        <v>3</v>
      </c>
      <c r="T1345" s="2">
        <v>0</v>
      </c>
      <c r="U1345" s="4">
        <v>14.346</v>
      </c>
      <c r="V1345">
        <f>D1345-C1345</f>
        <v>4</v>
      </c>
      <c r="W1345" s="5">
        <f t="shared" si="20"/>
        <v>0.3</v>
      </c>
      <c r="X1345" t="str" cm="1">
        <f t="array" ref="X1345">_xlfn.IFS(V1345&lt;=2, "Express", V1345&lt;=5, "Standard", TRUE, "Delayed")</f>
        <v>Standard</v>
      </c>
    </row>
    <row r="1346" spans="1:24" x14ac:dyDescent="0.45">
      <c r="A1346">
        <v>1345</v>
      </c>
      <c r="B1346" t="s">
        <v>3699</v>
      </c>
      <c r="C1346" s="3">
        <v>42152</v>
      </c>
      <c r="D1346" s="3">
        <v>42156</v>
      </c>
      <c r="E1346" t="s">
        <v>49</v>
      </c>
      <c r="F1346" t="s">
        <v>405</v>
      </c>
      <c r="G1346" t="s">
        <v>406</v>
      </c>
      <c r="H1346" t="s">
        <v>25</v>
      </c>
      <c r="I1346" t="s">
        <v>26</v>
      </c>
      <c r="J1346" t="s">
        <v>3700</v>
      </c>
      <c r="K1346" t="s">
        <v>266</v>
      </c>
      <c r="L1346">
        <v>11520</v>
      </c>
      <c r="M1346" t="s">
        <v>147</v>
      </c>
      <c r="N1346" t="s">
        <v>3703</v>
      </c>
      <c r="O1346" t="s">
        <v>45</v>
      </c>
      <c r="P1346" t="s">
        <v>46</v>
      </c>
      <c r="Q1346" t="s">
        <v>3704</v>
      </c>
      <c r="R1346" s="1">
        <v>13.05</v>
      </c>
      <c r="S1346">
        <v>5</v>
      </c>
      <c r="T1346" s="2">
        <v>0</v>
      </c>
      <c r="U1346" s="4">
        <v>6.0030000000000001</v>
      </c>
      <c r="V1346">
        <f>D1346-C1346</f>
        <v>4</v>
      </c>
      <c r="W1346" s="5">
        <f t="shared" si="20"/>
        <v>0.45999999999999996</v>
      </c>
      <c r="X1346" t="str" cm="1">
        <f t="array" ref="X1346">_xlfn.IFS(V1346&lt;=2, "Express", V1346&lt;=5, "Standard", TRUE, "Delayed")</f>
        <v>Standard</v>
      </c>
    </row>
    <row r="1347" spans="1:24" x14ac:dyDescent="0.45">
      <c r="A1347">
        <v>1346</v>
      </c>
      <c r="B1347" t="s">
        <v>3705</v>
      </c>
      <c r="C1347" s="3">
        <v>41715</v>
      </c>
      <c r="D1347" s="3">
        <v>41722</v>
      </c>
      <c r="E1347" t="s">
        <v>49</v>
      </c>
      <c r="F1347" t="s">
        <v>1754</v>
      </c>
      <c r="G1347" t="s">
        <v>1755</v>
      </c>
      <c r="H1347" t="s">
        <v>25</v>
      </c>
      <c r="I1347" t="s">
        <v>26</v>
      </c>
      <c r="J1347" t="s">
        <v>932</v>
      </c>
      <c r="K1347" t="s">
        <v>228</v>
      </c>
      <c r="L1347">
        <v>55044</v>
      </c>
      <c r="M1347" t="s">
        <v>104</v>
      </c>
      <c r="N1347" t="s">
        <v>2294</v>
      </c>
      <c r="O1347" t="s">
        <v>45</v>
      </c>
      <c r="P1347" t="s">
        <v>77</v>
      </c>
      <c r="Q1347" t="s">
        <v>2295</v>
      </c>
      <c r="R1347" s="1">
        <v>93.78</v>
      </c>
      <c r="S1347">
        <v>2</v>
      </c>
      <c r="T1347" s="2">
        <v>0</v>
      </c>
      <c r="U1347" s="4">
        <v>36.574199999999998</v>
      </c>
      <c r="V1347">
        <f>D1347-C1347</f>
        <v>7</v>
      </c>
      <c r="W1347" s="5">
        <f t="shared" ref="W1347:W1410" si="21">IFERROR(U1347/R1347, "0%")</f>
        <v>0.38999999999999996</v>
      </c>
      <c r="X1347" t="str" cm="1">
        <f t="array" ref="X1347">_xlfn.IFS(V1347&lt;=2, "Express", V1347&lt;=5, "Standard", TRUE, "Delayed")</f>
        <v>Delayed</v>
      </c>
    </row>
    <row r="1348" spans="1:24" x14ac:dyDescent="0.45">
      <c r="A1348">
        <v>1347</v>
      </c>
      <c r="B1348" t="s">
        <v>3705</v>
      </c>
      <c r="C1348" s="3">
        <v>41715</v>
      </c>
      <c r="D1348" s="3">
        <v>41722</v>
      </c>
      <c r="E1348" t="s">
        <v>49</v>
      </c>
      <c r="F1348" t="s">
        <v>1754</v>
      </c>
      <c r="G1348" t="s">
        <v>1755</v>
      </c>
      <c r="H1348" t="s">
        <v>25</v>
      </c>
      <c r="I1348" t="s">
        <v>26</v>
      </c>
      <c r="J1348" t="s">
        <v>932</v>
      </c>
      <c r="K1348" t="s">
        <v>228</v>
      </c>
      <c r="L1348">
        <v>55044</v>
      </c>
      <c r="M1348" t="s">
        <v>104</v>
      </c>
      <c r="N1348" t="s">
        <v>3706</v>
      </c>
      <c r="O1348" t="s">
        <v>45</v>
      </c>
      <c r="P1348" t="s">
        <v>89</v>
      </c>
      <c r="Q1348" t="s">
        <v>3707</v>
      </c>
      <c r="R1348" s="1">
        <v>47.18</v>
      </c>
      <c r="S1348">
        <v>7</v>
      </c>
      <c r="T1348" s="2">
        <v>0</v>
      </c>
      <c r="U1348" s="4">
        <v>23.59</v>
      </c>
      <c r="V1348">
        <f>D1348-C1348</f>
        <v>7</v>
      </c>
      <c r="W1348" s="5">
        <f t="shared" si="21"/>
        <v>0.5</v>
      </c>
      <c r="X1348" t="str" cm="1">
        <f t="array" ref="X1348">_xlfn.IFS(V1348&lt;=2, "Express", V1348&lt;=5, "Standard", TRUE, "Delayed")</f>
        <v>Delayed</v>
      </c>
    </row>
    <row r="1349" spans="1:24" x14ac:dyDescent="0.45">
      <c r="A1349">
        <v>1348</v>
      </c>
      <c r="B1349" t="s">
        <v>3705</v>
      </c>
      <c r="C1349" s="3">
        <v>41715</v>
      </c>
      <c r="D1349" s="3">
        <v>41722</v>
      </c>
      <c r="E1349" t="s">
        <v>49</v>
      </c>
      <c r="F1349" t="s">
        <v>1754</v>
      </c>
      <c r="G1349" t="s">
        <v>1755</v>
      </c>
      <c r="H1349" t="s">
        <v>25</v>
      </c>
      <c r="I1349" t="s">
        <v>26</v>
      </c>
      <c r="J1349" t="s">
        <v>932</v>
      </c>
      <c r="K1349" t="s">
        <v>228</v>
      </c>
      <c r="L1349">
        <v>55044</v>
      </c>
      <c r="M1349" t="s">
        <v>104</v>
      </c>
      <c r="N1349" t="s">
        <v>3708</v>
      </c>
      <c r="O1349" t="s">
        <v>45</v>
      </c>
      <c r="P1349" t="s">
        <v>67</v>
      </c>
      <c r="Q1349" t="s">
        <v>3709</v>
      </c>
      <c r="R1349" s="1">
        <v>19.68</v>
      </c>
      <c r="S1349">
        <v>6</v>
      </c>
      <c r="T1349" s="2">
        <v>0</v>
      </c>
      <c r="U1349" s="4">
        <v>5.7072000000000003</v>
      </c>
      <c r="V1349">
        <f>D1349-C1349</f>
        <v>7</v>
      </c>
      <c r="W1349" s="5">
        <f t="shared" si="21"/>
        <v>0.29000000000000004</v>
      </c>
      <c r="X1349" t="str" cm="1">
        <f t="array" ref="X1349">_xlfn.IFS(V1349&lt;=2, "Express", V1349&lt;=5, "Standard", TRUE, "Delayed")</f>
        <v>Delayed</v>
      </c>
    </row>
    <row r="1350" spans="1:24" x14ac:dyDescent="0.45">
      <c r="A1350">
        <v>1349</v>
      </c>
      <c r="B1350" t="s">
        <v>3705</v>
      </c>
      <c r="C1350" s="3">
        <v>41715</v>
      </c>
      <c r="D1350" s="3">
        <v>41722</v>
      </c>
      <c r="E1350" t="s">
        <v>49</v>
      </c>
      <c r="F1350" t="s">
        <v>1754</v>
      </c>
      <c r="G1350" t="s">
        <v>1755</v>
      </c>
      <c r="H1350" t="s">
        <v>25</v>
      </c>
      <c r="I1350" t="s">
        <v>26</v>
      </c>
      <c r="J1350" t="s">
        <v>932</v>
      </c>
      <c r="K1350" t="s">
        <v>228</v>
      </c>
      <c r="L1350">
        <v>55044</v>
      </c>
      <c r="M1350" t="s">
        <v>104</v>
      </c>
      <c r="N1350" t="s">
        <v>3710</v>
      </c>
      <c r="O1350" t="s">
        <v>45</v>
      </c>
      <c r="P1350" t="s">
        <v>74</v>
      </c>
      <c r="Q1350" t="s">
        <v>3711</v>
      </c>
      <c r="R1350" s="1">
        <v>53.4</v>
      </c>
      <c r="S1350">
        <v>10</v>
      </c>
      <c r="T1350" s="2">
        <v>0</v>
      </c>
      <c r="U1350" s="4">
        <v>25.097999999999999</v>
      </c>
      <c r="V1350">
        <f>D1350-C1350</f>
        <v>7</v>
      </c>
      <c r="W1350" s="5">
        <f t="shared" si="21"/>
        <v>0.47</v>
      </c>
      <c r="X1350" t="str" cm="1">
        <f t="array" ref="X1350">_xlfn.IFS(V1350&lt;=2, "Express", V1350&lt;=5, "Standard", TRUE, "Delayed")</f>
        <v>Delayed</v>
      </c>
    </row>
    <row r="1351" spans="1:24" x14ac:dyDescent="0.45">
      <c r="A1351">
        <v>1350</v>
      </c>
      <c r="B1351" t="s">
        <v>3705</v>
      </c>
      <c r="C1351" s="3">
        <v>41715</v>
      </c>
      <c r="D1351" s="3">
        <v>41722</v>
      </c>
      <c r="E1351" t="s">
        <v>49</v>
      </c>
      <c r="F1351" t="s">
        <v>1754</v>
      </c>
      <c r="G1351" t="s">
        <v>1755</v>
      </c>
      <c r="H1351" t="s">
        <v>25</v>
      </c>
      <c r="I1351" t="s">
        <v>26</v>
      </c>
      <c r="J1351" t="s">
        <v>932</v>
      </c>
      <c r="K1351" t="s">
        <v>228</v>
      </c>
      <c r="L1351">
        <v>55044</v>
      </c>
      <c r="M1351" t="s">
        <v>104</v>
      </c>
      <c r="N1351" t="s">
        <v>3712</v>
      </c>
      <c r="O1351" t="s">
        <v>45</v>
      </c>
      <c r="P1351" t="s">
        <v>74</v>
      </c>
      <c r="Q1351" t="s">
        <v>3713</v>
      </c>
      <c r="R1351" s="1">
        <v>35.880000000000003</v>
      </c>
      <c r="S1351">
        <v>6</v>
      </c>
      <c r="T1351" s="2">
        <v>0</v>
      </c>
      <c r="U1351" s="4">
        <v>17.2224</v>
      </c>
      <c r="V1351">
        <f>D1351-C1351</f>
        <v>7</v>
      </c>
      <c r="W1351" s="5">
        <f t="shared" si="21"/>
        <v>0.48</v>
      </c>
      <c r="X1351" t="str" cm="1">
        <f t="array" ref="X1351">_xlfn.IFS(V1351&lt;=2, "Express", V1351&lt;=5, "Standard", TRUE, "Delayed")</f>
        <v>Delayed</v>
      </c>
    </row>
    <row r="1352" spans="1:24" x14ac:dyDescent="0.45">
      <c r="A1352">
        <v>1351</v>
      </c>
      <c r="B1352" t="s">
        <v>3714</v>
      </c>
      <c r="C1352" s="3">
        <v>41915</v>
      </c>
      <c r="D1352" s="3">
        <v>41920</v>
      </c>
      <c r="E1352" t="s">
        <v>22</v>
      </c>
      <c r="F1352" t="s">
        <v>3715</v>
      </c>
      <c r="G1352" t="s">
        <v>3716</v>
      </c>
      <c r="H1352" t="s">
        <v>25</v>
      </c>
      <c r="I1352" t="s">
        <v>26</v>
      </c>
      <c r="J1352" t="s">
        <v>2377</v>
      </c>
      <c r="K1352" t="s">
        <v>210</v>
      </c>
      <c r="L1352">
        <v>60201</v>
      </c>
      <c r="M1352" t="s">
        <v>104</v>
      </c>
      <c r="N1352" t="s">
        <v>3182</v>
      </c>
      <c r="O1352" t="s">
        <v>31</v>
      </c>
      <c r="P1352" t="s">
        <v>35</v>
      </c>
      <c r="Q1352" t="s">
        <v>3183</v>
      </c>
      <c r="R1352" s="1">
        <v>258.279</v>
      </c>
      <c r="S1352">
        <v>3</v>
      </c>
      <c r="T1352" s="2">
        <v>0.3</v>
      </c>
      <c r="U1352" s="4">
        <v>-70.104299999999995</v>
      </c>
      <c r="V1352">
        <f>D1352-C1352</f>
        <v>5</v>
      </c>
      <c r="W1352" s="5">
        <f t="shared" si="21"/>
        <v>-0.27142857142857141</v>
      </c>
      <c r="X1352" t="str" cm="1">
        <f t="array" ref="X1352">_xlfn.IFS(V1352&lt;=2, "Express", V1352&lt;=5, "Standard", TRUE, "Delayed")</f>
        <v>Standard</v>
      </c>
    </row>
    <row r="1353" spans="1:24" x14ac:dyDescent="0.45">
      <c r="A1353">
        <v>1352</v>
      </c>
      <c r="B1353" t="s">
        <v>3717</v>
      </c>
      <c r="C1353" s="3">
        <v>42457</v>
      </c>
      <c r="D1353" s="3">
        <v>42460</v>
      </c>
      <c r="E1353" t="s">
        <v>187</v>
      </c>
      <c r="F1353" t="s">
        <v>3695</v>
      </c>
      <c r="G1353" t="s">
        <v>3696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3718</v>
      </c>
      <c r="O1353" t="s">
        <v>45</v>
      </c>
      <c r="P1353" t="s">
        <v>58</v>
      </c>
      <c r="Q1353" t="s">
        <v>3719</v>
      </c>
      <c r="R1353" s="1">
        <v>31.4</v>
      </c>
      <c r="S1353">
        <v>2</v>
      </c>
      <c r="T1353" s="2">
        <v>0</v>
      </c>
      <c r="U1353" s="4">
        <v>7.85</v>
      </c>
      <c r="V1353">
        <f>D1353-C1353</f>
        <v>3</v>
      </c>
      <c r="W1353" s="5">
        <f t="shared" si="21"/>
        <v>0.25</v>
      </c>
      <c r="X1353" t="str" cm="1">
        <f t="array" ref="X1353">_xlfn.IFS(V1353&lt;=2, "Express", V1353&lt;=5, "Standard", TRUE, "Delayed")</f>
        <v>Standard</v>
      </c>
    </row>
    <row r="1354" spans="1:24" x14ac:dyDescent="0.45">
      <c r="A1354">
        <v>1353</v>
      </c>
      <c r="B1354" t="s">
        <v>3720</v>
      </c>
      <c r="C1354" s="3">
        <v>42859</v>
      </c>
      <c r="D1354" s="3">
        <v>42864</v>
      </c>
      <c r="E1354" t="s">
        <v>49</v>
      </c>
      <c r="F1354" t="s">
        <v>2905</v>
      </c>
      <c r="G1354" t="s">
        <v>2906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 s="1">
        <v>183.96</v>
      </c>
      <c r="S1354">
        <v>5</v>
      </c>
      <c r="T1354" s="2">
        <v>0.2</v>
      </c>
      <c r="U1354" s="4">
        <v>20.695499999999999</v>
      </c>
      <c r="V1354">
        <f>D1354-C1354</f>
        <v>5</v>
      </c>
      <c r="W1354" s="5">
        <f t="shared" si="21"/>
        <v>0.11249999999999999</v>
      </c>
      <c r="X1354" t="str" cm="1">
        <f t="array" ref="X1354">_xlfn.IFS(V1354&lt;=2, "Express", V1354&lt;=5, "Standard", TRUE, "Delayed")</f>
        <v>Standard</v>
      </c>
    </row>
    <row r="1355" spans="1:24" x14ac:dyDescent="0.45">
      <c r="A1355">
        <v>1354</v>
      </c>
      <c r="B1355" t="s">
        <v>3720</v>
      </c>
      <c r="C1355" s="3">
        <v>42859</v>
      </c>
      <c r="D1355" s="3">
        <v>42864</v>
      </c>
      <c r="E1355" t="s">
        <v>49</v>
      </c>
      <c r="F1355" t="s">
        <v>2905</v>
      </c>
      <c r="G1355" t="s">
        <v>2906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2759</v>
      </c>
      <c r="O1355" t="s">
        <v>45</v>
      </c>
      <c r="P1355" t="s">
        <v>89</v>
      </c>
      <c r="Q1355" t="s">
        <v>2760</v>
      </c>
      <c r="R1355" s="1">
        <v>17.61</v>
      </c>
      <c r="S1355">
        <v>3</v>
      </c>
      <c r="T1355" s="2">
        <v>0</v>
      </c>
      <c r="U1355" s="4">
        <v>8.4527999999999999</v>
      </c>
      <c r="V1355">
        <f>D1355-C1355</f>
        <v>5</v>
      </c>
      <c r="W1355" s="5">
        <f t="shared" si="21"/>
        <v>0.48</v>
      </c>
      <c r="X1355" t="str" cm="1">
        <f t="array" ref="X1355">_xlfn.IFS(V1355&lt;=2, "Express", V1355&lt;=5, "Standard", TRUE, "Delayed")</f>
        <v>Standard</v>
      </c>
    </row>
    <row r="1356" spans="1:24" x14ac:dyDescent="0.45">
      <c r="A1356">
        <v>1355</v>
      </c>
      <c r="B1356" t="s">
        <v>3720</v>
      </c>
      <c r="C1356" s="3">
        <v>42859</v>
      </c>
      <c r="D1356" s="3">
        <v>42864</v>
      </c>
      <c r="E1356" t="s">
        <v>49</v>
      </c>
      <c r="F1356" t="s">
        <v>2905</v>
      </c>
      <c r="G1356" t="s">
        <v>2906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 s="1">
        <v>300.904</v>
      </c>
      <c r="S1356">
        <v>1</v>
      </c>
      <c r="T1356" s="2">
        <v>0.2</v>
      </c>
      <c r="U1356" s="4">
        <v>11.283899999999999</v>
      </c>
      <c r="V1356">
        <f>D1356-C1356</f>
        <v>5</v>
      </c>
      <c r="W1356" s="5">
        <f t="shared" si="21"/>
        <v>3.7499999999999999E-2</v>
      </c>
      <c r="X1356" t="str" cm="1">
        <f t="array" ref="X1356">_xlfn.IFS(V1356&lt;=2, "Express", V1356&lt;=5, "Standard", TRUE, "Delayed")</f>
        <v>Standard</v>
      </c>
    </row>
    <row r="1357" spans="1:24" x14ac:dyDescent="0.45">
      <c r="A1357">
        <v>1356</v>
      </c>
      <c r="B1357" t="s">
        <v>3721</v>
      </c>
      <c r="C1357" s="3">
        <v>41825</v>
      </c>
      <c r="D1357" s="3">
        <v>41825</v>
      </c>
      <c r="E1357" t="s">
        <v>1289</v>
      </c>
      <c r="F1357" t="s">
        <v>3530</v>
      </c>
      <c r="G1357" t="s">
        <v>3531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 s="1">
        <v>220.77600000000001</v>
      </c>
      <c r="S1357">
        <v>3</v>
      </c>
      <c r="T1357" s="2">
        <v>0.2</v>
      </c>
      <c r="U1357" s="4">
        <v>-44.155200000000001</v>
      </c>
      <c r="V1357">
        <f>D1357-C1357</f>
        <v>0</v>
      </c>
      <c r="W1357" s="5">
        <f t="shared" si="21"/>
        <v>-0.19999999999999998</v>
      </c>
      <c r="X1357" t="str" cm="1">
        <f t="array" ref="X1357">_xlfn.IFS(V1357&lt;=2, "Express", V1357&lt;=5, "Standard", TRUE, "Delayed")</f>
        <v>Express</v>
      </c>
    </row>
    <row r="1358" spans="1:24" x14ac:dyDescent="0.45">
      <c r="A1358">
        <v>1357</v>
      </c>
      <c r="B1358" t="s">
        <v>3721</v>
      </c>
      <c r="C1358" s="3">
        <v>41825</v>
      </c>
      <c r="D1358" s="3">
        <v>41825</v>
      </c>
      <c r="E1358" t="s">
        <v>1289</v>
      </c>
      <c r="F1358" t="s">
        <v>3530</v>
      </c>
      <c r="G1358" t="s">
        <v>3531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3535</v>
      </c>
      <c r="O1358" t="s">
        <v>45</v>
      </c>
      <c r="P1358" t="s">
        <v>58</v>
      </c>
      <c r="Q1358" t="s">
        <v>3536</v>
      </c>
      <c r="R1358" s="1">
        <v>281.42399999999998</v>
      </c>
      <c r="S1358">
        <v>11</v>
      </c>
      <c r="T1358" s="2">
        <v>0.2</v>
      </c>
      <c r="U1358" s="4">
        <v>-35.177999999999997</v>
      </c>
      <c r="V1358">
        <f>D1358-C1358</f>
        <v>0</v>
      </c>
      <c r="W1358" s="5">
        <f t="shared" si="21"/>
        <v>-0.125</v>
      </c>
      <c r="X1358" t="str" cm="1">
        <f t="array" ref="X1358">_xlfn.IFS(V1358&lt;=2, "Express", V1358&lt;=5, "Standard", TRUE, "Delayed")</f>
        <v>Express</v>
      </c>
    </row>
    <row r="1359" spans="1:24" x14ac:dyDescent="0.45">
      <c r="A1359">
        <v>1358</v>
      </c>
      <c r="B1359" t="s">
        <v>3722</v>
      </c>
      <c r="C1359" s="3">
        <v>42495</v>
      </c>
      <c r="D1359" s="3">
        <v>42497</v>
      </c>
      <c r="E1359" t="s">
        <v>187</v>
      </c>
      <c r="F1359" t="s">
        <v>3723</v>
      </c>
      <c r="G1359" t="s">
        <v>10928</v>
      </c>
      <c r="H1359" t="s">
        <v>25</v>
      </c>
      <c r="I1359" t="s">
        <v>26</v>
      </c>
      <c r="J1359" t="s">
        <v>1473</v>
      </c>
      <c r="K1359" t="s">
        <v>28</v>
      </c>
      <c r="L1359">
        <v>40214</v>
      </c>
      <c r="M1359" t="s">
        <v>29</v>
      </c>
      <c r="N1359" t="s">
        <v>3724</v>
      </c>
      <c r="O1359" t="s">
        <v>45</v>
      </c>
      <c r="P1359" t="s">
        <v>89</v>
      </c>
      <c r="Q1359" t="s">
        <v>3725</v>
      </c>
      <c r="R1359" s="1">
        <v>79.14</v>
      </c>
      <c r="S1359">
        <v>3</v>
      </c>
      <c r="T1359" s="2">
        <v>0</v>
      </c>
      <c r="U1359" s="4">
        <v>36.404400000000003</v>
      </c>
      <c r="V1359">
        <f>D1359-C1359</f>
        <v>2</v>
      </c>
      <c r="W1359" s="5">
        <f t="shared" si="21"/>
        <v>0.46</v>
      </c>
      <c r="X1359" t="str" cm="1">
        <f t="array" ref="X1359">_xlfn.IFS(V1359&lt;=2, "Express", V1359&lt;=5, "Standard", TRUE, "Delayed")</f>
        <v>Express</v>
      </c>
    </row>
    <row r="1360" spans="1:24" x14ac:dyDescent="0.45">
      <c r="A1360">
        <v>1359</v>
      </c>
      <c r="B1360" t="s">
        <v>3726</v>
      </c>
      <c r="C1360" s="3">
        <v>42851</v>
      </c>
      <c r="D1360" s="3">
        <v>42852</v>
      </c>
      <c r="E1360" t="s">
        <v>187</v>
      </c>
      <c r="F1360" t="s">
        <v>3727</v>
      </c>
      <c r="G1360" t="s">
        <v>3728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 s="1">
        <v>1.988</v>
      </c>
      <c r="S1360">
        <v>1</v>
      </c>
      <c r="T1360" s="2">
        <v>0.6</v>
      </c>
      <c r="U1360" s="4">
        <v>-1.4413</v>
      </c>
      <c r="V1360">
        <f>D1360-C1360</f>
        <v>1</v>
      </c>
      <c r="W1360" s="5">
        <f t="shared" si="21"/>
        <v>-0.72499999999999998</v>
      </c>
      <c r="X1360" t="str" cm="1">
        <f t="array" ref="X1360">_xlfn.IFS(V1360&lt;=2, "Express", V1360&lt;=5, "Standard", TRUE, "Delayed")</f>
        <v>Express</v>
      </c>
    </row>
    <row r="1361" spans="1:24" x14ac:dyDescent="0.45">
      <c r="A1361">
        <v>1360</v>
      </c>
      <c r="B1361" t="s">
        <v>3729</v>
      </c>
      <c r="C1361" s="3">
        <v>41908</v>
      </c>
      <c r="D1361" s="3">
        <v>41913</v>
      </c>
      <c r="E1361" t="s">
        <v>22</v>
      </c>
      <c r="F1361" t="s">
        <v>3730</v>
      </c>
      <c r="G1361" t="s">
        <v>3731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3732</v>
      </c>
      <c r="O1361" t="s">
        <v>31</v>
      </c>
      <c r="P1361" t="s">
        <v>35</v>
      </c>
      <c r="Q1361" t="s">
        <v>3733</v>
      </c>
      <c r="R1361" s="1">
        <v>145.56800000000001</v>
      </c>
      <c r="S1361">
        <v>2</v>
      </c>
      <c r="T1361" s="2">
        <v>0.2</v>
      </c>
      <c r="U1361" s="4">
        <v>0</v>
      </c>
      <c r="V1361">
        <f>D1361-C1361</f>
        <v>5</v>
      </c>
      <c r="W1361" s="5">
        <f t="shared" si="21"/>
        <v>0</v>
      </c>
      <c r="X1361" t="str" cm="1">
        <f t="array" ref="X1361">_xlfn.IFS(V1361&lt;=2, "Express", V1361&lt;=5, "Standard", TRUE, "Delayed")</f>
        <v>Standard</v>
      </c>
    </row>
    <row r="1362" spans="1:24" x14ac:dyDescent="0.45">
      <c r="A1362">
        <v>1361</v>
      </c>
      <c r="B1362" t="s">
        <v>3734</v>
      </c>
      <c r="C1362" s="3">
        <v>43027</v>
      </c>
      <c r="D1362" s="3">
        <v>43033</v>
      </c>
      <c r="E1362" t="s">
        <v>49</v>
      </c>
      <c r="F1362" t="s">
        <v>3735</v>
      </c>
      <c r="G1362" t="s">
        <v>3736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2586</v>
      </c>
      <c r="O1362" t="s">
        <v>45</v>
      </c>
      <c r="P1362" t="s">
        <v>67</v>
      </c>
      <c r="Q1362" t="s">
        <v>2587</v>
      </c>
      <c r="R1362" s="1">
        <v>123.256</v>
      </c>
      <c r="S1362">
        <v>7</v>
      </c>
      <c r="T1362" s="2">
        <v>0.2</v>
      </c>
      <c r="U1362" s="4">
        <v>9.2441999999999993</v>
      </c>
      <c r="V1362">
        <f>D1362-C1362</f>
        <v>6</v>
      </c>
      <c r="W1362" s="5">
        <f t="shared" si="21"/>
        <v>7.4999999999999997E-2</v>
      </c>
      <c r="X1362" t="str" cm="1">
        <f t="array" ref="X1362">_xlfn.IFS(V1362&lt;=2, "Express", V1362&lt;=5, "Standard", TRUE, "Delayed")</f>
        <v>Delayed</v>
      </c>
    </row>
    <row r="1363" spans="1:24" x14ac:dyDescent="0.45">
      <c r="A1363">
        <v>1362</v>
      </c>
      <c r="B1363" t="s">
        <v>3734</v>
      </c>
      <c r="C1363" s="3">
        <v>43027</v>
      </c>
      <c r="D1363" s="3">
        <v>43033</v>
      </c>
      <c r="E1363" t="s">
        <v>49</v>
      </c>
      <c r="F1363" t="s">
        <v>3735</v>
      </c>
      <c r="G1363" t="s">
        <v>3736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3737</v>
      </c>
      <c r="O1363" t="s">
        <v>45</v>
      </c>
      <c r="P1363" t="s">
        <v>89</v>
      </c>
      <c r="Q1363" t="s">
        <v>3738</v>
      </c>
      <c r="R1363" s="1">
        <v>23.68</v>
      </c>
      <c r="S1363">
        <v>4</v>
      </c>
      <c r="T1363" s="2">
        <v>0.2</v>
      </c>
      <c r="U1363" s="4">
        <v>7.4</v>
      </c>
      <c r="V1363">
        <f>D1363-C1363</f>
        <v>6</v>
      </c>
      <c r="W1363" s="5">
        <f t="shared" si="21"/>
        <v>0.3125</v>
      </c>
      <c r="X1363" t="str" cm="1">
        <f t="array" ref="X1363">_xlfn.IFS(V1363&lt;=2, "Express", V1363&lt;=5, "Standard", TRUE, "Delayed")</f>
        <v>Delayed</v>
      </c>
    </row>
    <row r="1364" spans="1:24" x14ac:dyDescent="0.45">
      <c r="A1364">
        <v>1363</v>
      </c>
      <c r="B1364" t="s">
        <v>3734</v>
      </c>
      <c r="C1364" s="3">
        <v>43027</v>
      </c>
      <c r="D1364" s="3">
        <v>43033</v>
      </c>
      <c r="E1364" t="s">
        <v>49</v>
      </c>
      <c r="F1364" t="s">
        <v>3735</v>
      </c>
      <c r="G1364" t="s">
        <v>3736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3739</v>
      </c>
      <c r="O1364" t="s">
        <v>70</v>
      </c>
      <c r="P1364" t="s">
        <v>71</v>
      </c>
      <c r="Q1364" t="s">
        <v>3740</v>
      </c>
      <c r="R1364" s="1">
        <v>309.57600000000002</v>
      </c>
      <c r="S1364">
        <v>4</v>
      </c>
      <c r="T1364" s="2">
        <v>0.4</v>
      </c>
      <c r="U1364" s="4">
        <v>-56.755600000000001</v>
      </c>
      <c r="V1364">
        <f>D1364-C1364</f>
        <v>6</v>
      </c>
      <c r="W1364" s="5">
        <f t="shared" si="21"/>
        <v>-0.18333333333333332</v>
      </c>
      <c r="X1364" t="str" cm="1">
        <f t="array" ref="X1364">_xlfn.IFS(V1364&lt;=2, "Express", V1364&lt;=5, "Standard", TRUE, "Delayed")</f>
        <v>Delayed</v>
      </c>
    </row>
    <row r="1365" spans="1:24" x14ac:dyDescent="0.45">
      <c r="A1365">
        <v>1364</v>
      </c>
      <c r="B1365" t="s">
        <v>3741</v>
      </c>
      <c r="C1365" s="3">
        <v>43049</v>
      </c>
      <c r="D1365" s="3">
        <v>43050</v>
      </c>
      <c r="E1365" t="s">
        <v>187</v>
      </c>
      <c r="F1365" t="s">
        <v>3742</v>
      </c>
      <c r="G1365" t="s">
        <v>3743</v>
      </c>
      <c r="H1365" t="s">
        <v>40</v>
      </c>
      <c r="I1365" t="s">
        <v>26</v>
      </c>
      <c r="J1365" t="s">
        <v>1310</v>
      </c>
      <c r="K1365" t="s">
        <v>309</v>
      </c>
      <c r="L1365">
        <v>85705</v>
      </c>
      <c r="M1365" t="s">
        <v>43</v>
      </c>
      <c r="N1365" t="s">
        <v>2439</v>
      </c>
      <c r="O1365" t="s">
        <v>45</v>
      </c>
      <c r="P1365" t="s">
        <v>74</v>
      </c>
      <c r="Q1365" t="s">
        <v>2440</v>
      </c>
      <c r="R1365" s="1">
        <v>38.387999999999998</v>
      </c>
      <c r="S1365">
        <v>14</v>
      </c>
      <c r="T1365" s="2">
        <v>0.7</v>
      </c>
      <c r="U1365" s="4">
        <v>-25.591999999999999</v>
      </c>
      <c r="V1365">
        <f>D1365-C1365</f>
        <v>1</v>
      </c>
      <c r="W1365" s="5">
        <f t="shared" si="21"/>
        <v>-0.66666666666666663</v>
      </c>
      <c r="X1365" t="str" cm="1">
        <f t="array" ref="X1365">_xlfn.IFS(V1365&lt;=2, "Express", V1365&lt;=5, "Standard", TRUE, "Delayed")</f>
        <v>Express</v>
      </c>
    </row>
    <row r="1366" spans="1:24" x14ac:dyDescent="0.45">
      <c r="A1366">
        <v>1365</v>
      </c>
      <c r="B1366" t="s">
        <v>3741</v>
      </c>
      <c r="C1366" s="3">
        <v>43049</v>
      </c>
      <c r="D1366" s="3">
        <v>43050</v>
      </c>
      <c r="E1366" t="s">
        <v>187</v>
      </c>
      <c r="F1366" t="s">
        <v>3742</v>
      </c>
      <c r="G1366" t="s">
        <v>3743</v>
      </c>
      <c r="H1366" t="s">
        <v>40</v>
      </c>
      <c r="I1366" t="s">
        <v>26</v>
      </c>
      <c r="J1366" t="s">
        <v>1310</v>
      </c>
      <c r="K1366" t="s">
        <v>309</v>
      </c>
      <c r="L1366">
        <v>85705</v>
      </c>
      <c r="M1366" t="s">
        <v>43</v>
      </c>
      <c r="N1366" t="s">
        <v>3744</v>
      </c>
      <c r="O1366" t="s">
        <v>70</v>
      </c>
      <c r="P1366" t="s">
        <v>682</v>
      </c>
      <c r="Q1366" t="s">
        <v>3745</v>
      </c>
      <c r="R1366" s="1">
        <v>95.994</v>
      </c>
      <c r="S1366">
        <v>2</v>
      </c>
      <c r="T1366" s="2">
        <v>0.7</v>
      </c>
      <c r="U1366" s="4">
        <v>-63.996000000000002</v>
      </c>
      <c r="V1366">
        <f>D1366-C1366</f>
        <v>1</v>
      </c>
      <c r="W1366" s="5">
        <f t="shared" si="21"/>
        <v>-0.66666666666666674</v>
      </c>
      <c r="X1366" t="str" cm="1">
        <f t="array" ref="X1366">_xlfn.IFS(V1366&lt;=2, "Express", V1366&lt;=5, "Standard", TRUE, "Delayed")</f>
        <v>Express</v>
      </c>
    </row>
    <row r="1367" spans="1:24" x14ac:dyDescent="0.45">
      <c r="A1367">
        <v>1366</v>
      </c>
      <c r="B1367" t="s">
        <v>3741</v>
      </c>
      <c r="C1367" s="3">
        <v>43049</v>
      </c>
      <c r="D1367" s="3">
        <v>43050</v>
      </c>
      <c r="E1367" t="s">
        <v>187</v>
      </c>
      <c r="F1367" t="s">
        <v>3742</v>
      </c>
      <c r="G1367" t="s">
        <v>3743</v>
      </c>
      <c r="H1367" t="s">
        <v>40</v>
      </c>
      <c r="I1367" t="s">
        <v>26</v>
      </c>
      <c r="J1367" t="s">
        <v>1310</v>
      </c>
      <c r="K1367" t="s">
        <v>309</v>
      </c>
      <c r="L1367">
        <v>85705</v>
      </c>
      <c r="M1367" t="s">
        <v>43</v>
      </c>
      <c r="N1367" t="s">
        <v>3746</v>
      </c>
      <c r="O1367" t="s">
        <v>70</v>
      </c>
      <c r="P1367" t="s">
        <v>160</v>
      </c>
      <c r="Q1367" t="s">
        <v>3747</v>
      </c>
      <c r="R1367" s="1">
        <v>239.952</v>
      </c>
      <c r="S1367">
        <v>6</v>
      </c>
      <c r="T1367" s="2">
        <v>0.2</v>
      </c>
      <c r="U1367" s="4">
        <v>-35.992800000000003</v>
      </c>
      <c r="V1367">
        <f>D1367-C1367</f>
        <v>1</v>
      </c>
      <c r="W1367" s="5">
        <f t="shared" si="21"/>
        <v>-0.15000000000000002</v>
      </c>
      <c r="X1367" t="str" cm="1">
        <f t="array" ref="X1367">_xlfn.IFS(V1367&lt;=2, "Express", V1367&lt;=5, "Standard", TRUE, "Delayed")</f>
        <v>Express</v>
      </c>
    </row>
    <row r="1368" spans="1:24" x14ac:dyDescent="0.45">
      <c r="A1368">
        <v>1367</v>
      </c>
      <c r="B1368" t="s">
        <v>3741</v>
      </c>
      <c r="C1368" s="3">
        <v>43049</v>
      </c>
      <c r="D1368" s="3">
        <v>43050</v>
      </c>
      <c r="E1368" t="s">
        <v>187</v>
      </c>
      <c r="F1368" t="s">
        <v>3742</v>
      </c>
      <c r="G1368" t="s">
        <v>3743</v>
      </c>
      <c r="H1368" t="s">
        <v>40</v>
      </c>
      <c r="I1368" t="s">
        <v>26</v>
      </c>
      <c r="J1368" t="s">
        <v>1310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 s="1">
        <v>201.584</v>
      </c>
      <c r="S1368">
        <v>2</v>
      </c>
      <c r="T1368" s="2">
        <v>0.2</v>
      </c>
      <c r="U1368" s="4">
        <v>15.1188</v>
      </c>
      <c r="V1368">
        <f>D1368-C1368</f>
        <v>1</v>
      </c>
      <c r="W1368" s="5">
        <f t="shared" si="21"/>
        <v>7.4999999999999997E-2</v>
      </c>
      <c r="X1368" t="str" cm="1">
        <f t="array" ref="X1368">_xlfn.IFS(V1368&lt;=2, "Express", V1368&lt;=5, "Standard", TRUE, "Delayed")</f>
        <v>Express</v>
      </c>
    </row>
    <row r="1369" spans="1:24" x14ac:dyDescent="0.45">
      <c r="A1369">
        <v>1368</v>
      </c>
      <c r="B1369" t="s">
        <v>3741</v>
      </c>
      <c r="C1369" s="3">
        <v>43049</v>
      </c>
      <c r="D1369" s="3">
        <v>43050</v>
      </c>
      <c r="E1369" t="s">
        <v>187</v>
      </c>
      <c r="F1369" t="s">
        <v>3742</v>
      </c>
      <c r="G1369" t="s">
        <v>3743</v>
      </c>
      <c r="H1369" t="s">
        <v>40</v>
      </c>
      <c r="I1369" t="s">
        <v>26</v>
      </c>
      <c r="J1369" t="s">
        <v>1310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 s="1">
        <v>899.13599999999997</v>
      </c>
      <c r="S1369">
        <v>4</v>
      </c>
      <c r="T1369" s="2">
        <v>0.2</v>
      </c>
      <c r="U1369" s="4">
        <v>-146.1096</v>
      </c>
      <c r="V1369">
        <f>D1369-C1369</f>
        <v>1</v>
      </c>
      <c r="W1369" s="5">
        <f t="shared" si="21"/>
        <v>-0.16250000000000001</v>
      </c>
      <c r="X1369" t="str" cm="1">
        <f t="array" ref="X1369">_xlfn.IFS(V1369&lt;=2, "Express", V1369&lt;=5, "Standard", TRUE, "Delayed")</f>
        <v>Express</v>
      </c>
    </row>
    <row r="1370" spans="1:24" x14ac:dyDescent="0.45">
      <c r="A1370">
        <v>1369</v>
      </c>
      <c r="B1370" t="s">
        <v>3748</v>
      </c>
      <c r="C1370" s="3">
        <v>42924</v>
      </c>
      <c r="D1370" s="3">
        <v>42927</v>
      </c>
      <c r="E1370" t="s">
        <v>187</v>
      </c>
      <c r="F1370" t="s">
        <v>3749</v>
      </c>
      <c r="G1370" t="s">
        <v>3750</v>
      </c>
      <c r="H1370" t="s">
        <v>101</v>
      </c>
      <c r="I1370" t="s">
        <v>26</v>
      </c>
      <c r="J1370" t="s">
        <v>3751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 s="1">
        <v>145.9</v>
      </c>
      <c r="S1370">
        <v>5</v>
      </c>
      <c r="T1370" s="2">
        <v>0</v>
      </c>
      <c r="U1370" s="4">
        <v>62.737000000000002</v>
      </c>
      <c r="V1370">
        <f>D1370-C1370</f>
        <v>3</v>
      </c>
      <c r="W1370" s="5">
        <f t="shared" si="21"/>
        <v>0.43</v>
      </c>
      <c r="X1370" t="str" cm="1">
        <f t="array" ref="X1370">_xlfn.IFS(V1370&lt;=2, "Express", V1370&lt;=5, "Standard", TRUE, "Delayed")</f>
        <v>Standard</v>
      </c>
    </row>
    <row r="1371" spans="1:24" x14ac:dyDescent="0.45">
      <c r="A1371">
        <v>1370</v>
      </c>
      <c r="B1371" t="s">
        <v>3752</v>
      </c>
      <c r="C1371" s="3">
        <v>42362</v>
      </c>
      <c r="D1371" s="3">
        <v>42366</v>
      </c>
      <c r="E1371" t="s">
        <v>49</v>
      </c>
      <c r="F1371" t="s">
        <v>3678</v>
      </c>
      <c r="G1371" t="s">
        <v>3679</v>
      </c>
      <c r="H1371" t="s">
        <v>25</v>
      </c>
      <c r="I1371" t="s">
        <v>26</v>
      </c>
      <c r="J1371" t="s">
        <v>1080</v>
      </c>
      <c r="K1371" t="s">
        <v>455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 s="1">
        <v>590.05799999999999</v>
      </c>
      <c r="S1371">
        <v>7</v>
      </c>
      <c r="T1371" s="2">
        <v>0.7</v>
      </c>
      <c r="U1371" s="4">
        <v>-786.74400000000003</v>
      </c>
      <c r="V1371">
        <f>D1371-C1371</f>
        <v>4</v>
      </c>
      <c r="W1371" s="5">
        <f t="shared" si="21"/>
        <v>-1.3333333333333335</v>
      </c>
      <c r="X1371" t="str" cm="1">
        <f t="array" ref="X1371">_xlfn.IFS(V1371&lt;=2, "Express", V1371&lt;=5, "Standard", TRUE, "Delayed")</f>
        <v>Standard</v>
      </c>
    </row>
    <row r="1372" spans="1:24" x14ac:dyDescent="0.45">
      <c r="A1372">
        <v>1371</v>
      </c>
      <c r="B1372" t="s">
        <v>3752</v>
      </c>
      <c r="C1372" s="3">
        <v>42362</v>
      </c>
      <c r="D1372" s="3">
        <v>42366</v>
      </c>
      <c r="E1372" t="s">
        <v>49</v>
      </c>
      <c r="F1372" t="s">
        <v>3678</v>
      </c>
      <c r="G1372" t="s">
        <v>3679</v>
      </c>
      <c r="H1372" t="s">
        <v>25</v>
      </c>
      <c r="I1372" t="s">
        <v>26</v>
      </c>
      <c r="J1372" t="s">
        <v>1080</v>
      </c>
      <c r="K1372" t="s">
        <v>455</v>
      </c>
      <c r="L1372">
        <v>80906</v>
      </c>
      <c r="M1372" t="s">
        <v>43</v>
      </c>
      <c r="N1372" t="s">
        <v>2450</v>
      </c>
      <c r="O1372" t="s">
        <v>45</v>
      </c>
      <c r="P1372" t="s">
        <v>67</v>
      </c>
      <c r="Q1372" t="s">
        <v>2451</v>
      </c>
      <c r="R1372" s="1">
        <v>14.04</v>
      </c>
      <c r="S1372">
        <v>3</v>
      </c>
      <c r="T1372" s="2">
        <v>0.2</v>
      </c>
      <c r="U1372" s="4">
        <v>1.5794999999999999</v>
      </c>
      <c r="V1372">
        <f>D1372-C1372</f>
        <v>4</v>
      </c>
      <c r="W1372" s="5">
        <f t="shared" si="21"/>
        <v>0.1125</v>
      </c>
      <c r="X1372" t="str" cm="1">
        <f t="array" ref="X1372">_xlfn.IFS(V1372&lt;=2, "Express", V1372&lt;=5, "Standard", TRUE, "Delayed")</f>
        <v>Standard</v>
      </c>
    </row>
    <row r="1373" spans="1:24" x14ac:dyDescent="0.45">
      <c r="A1373">
        <v>1372</v>
      </c>
      <c r="B1373" t="s">
        <v>3753</v>
      </c>
      <c r="C1373" s="3">
        <v>42801</v>
      </c>
      <c r="D1373" s="3">
        <v>42806</v>
      </c>
      <c r="E1373" t="s">
        <v>49</v>
      </c>
      <c r="F1373" t="s">
        <v>3754</v>
      </c>
      <c r="G1373" t="s">
        <v>3755</v>
      </c>
      <c r="H1373" t="s">
        <v>101</v>
      </c>
      <c r="I1373" t="s">
        <v>26</v>
      </c>
      <c r="J1373" t="s">
        <v>3209</v>
      </c>
      <c r="K1373" t="s">
        <v>2732</v>
      </c>
      <c r="L1373">
        <v>20735</v>
      </c>
      <c r="M1373" t="s">
        <v>147</v>
      </c>
      <c r="N1373" t="s">
        <v>3756</v>
      </c>
      <c r="O1373" t="s">
        <v>70</v>
      </c>
      <c r="P1373" t="s">
        <v>160</v>
      </c>
      <c r="Q1373" t="s">
        <v>3757</v>
      </c>
      <c r="R1373" s="1">
        <v>49.08</v>
      </c>
      <c r="S1373">
        <v>3</v>
      </c>
      <c r="T1373" s="2">
        <v>0</v>
      </c>
      <c r="U1373" s="4">
        <v>4.9080000000000004</v>
      </c>
      <c r="V1373">
        <f>D1373-C1373</f>
        <v>5</v>
      </c>
      <c r="W1373" s="5">
        <f t="shared" si="21"/>
        <v>0.1</v>
      </c>
      <c r="X1373" t="str" cm="1">
        <f t="array" ref="X1373">_xlfn.IFS(V1373&lt;=2, "Express", V1373&lt;=5, "Standard", TRUE, "Delayed")</f>
        <v>Standard</v>
      </c>
    </row>
    <row r="1374" spans="1:24" x14ac:dyDescent="0.45">
      <c r="A1374">
        <v>1373</v>
      </c>
      <c r="B1374" t="s">
        <v>3758</v>
      </c>
      <c r="C1374" s="3">
        <v>41730</v>
      </c>
      <c r="D1374" s="3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2103</v>
      </c>
      <c r="K1374" t="s">
        <v>42</v>
      </c>
      <c r="L1374">
        <v>94591</v>
      </c>
      <c r="M1374" t="s">
        <v>43</v>
      </c>
      <c r="N1374" t="s">
        <v>2251</v>
      </c>
      <c r="O1374" t="s">
        <v>45</v>
      </c>
      <c r="P1374" t="s">
        <v>46</v>
      </c>
      <c r="Q1374" t="s">
        <v>2252</v>
      </c>
      <c r="R1374" s="1">
        <v>29.6</v>
      </c>
      <c r="S1374">
        <v>2</v>
      </c>
      <c r="T1374" s="2">
        <v>0</v>
      </c>
      <c r="U1374" s="4">
        <v>14.8</v>
      </c>
      <c r="V1374">
        <f>D1374-C1374</f>
        <v>5</v>
      </c>
      <c r="W1374" s="5">
        <f t="shared" si="21"/>
        <v>0.5</v>
      </c>
      <c r="X1374" t="str" cm="1">
        <f t="array" ref="X1374">_xlfn.IFS(V1374&lt;=2, "Express", V1374&lt;=5, "Standard", TRUE, "Delayed")</f>
        <v>Standard</v>
      </c>
    </row>
    <row r="1375" spans="1:24" x14ac:dyDescent="0.45">
      <c r="A1375">
        <v>1374</v>
      </c>
      <c r="B1375" t="s">
        <v>3758</v>
      </c>
      <c r="C1375" s="3">
        <v>41730</v>
      </c>
      <c r="D1375" s="3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2103</v>
      </c>
      <c r="K1375" t="s">
        <v>42</v>
      </c>
      <c r="L1375">
        <v>94591</v>
      </c>
      <c r="M1375" t="s">
        <v>43</v>
      </c>
      <c r="N1375" t="s">
        <v>3759</v>
      </c>
      <c r="O1375" t="s">
        <v>45</v>
      </c>
      <c r="P1375" t="s">
        <v>74</v>
      </c>
      <c r="Q1375" t="s">
        <v>3760</v>
      </c>
      <c r="R1375" s="1">
        <v>17.088000000000001</v>
      </c>
      <c r="S1375">
        <v>4</v>
      </c>
      <c r="T1375" s="2">
        <v>0.2</v>
      </c>
      <c r="U1375" s="4">
        <v>5.5536000000000003</v>
      </c>
      <c r="V1375">
        <f>D1375-C1375</f>
        <v>5</v>
      </c>
      <c r="W1375" s="5">
        <f t="shared" si="21"/>
        <v>0.32500000000000001</v>
      </c>
      <c r="X1375" t="str" cm="1">
        <f t="array" ref="X1375">_xlfn.IFS(V1375&lt;=2, "Express", V1375&lt;=5, "Standard", TRUE, "Delayed")</f>
        <v>Standard</v>
      </c>
    </row>
    <row r="1376" spans="1:24" x14ac:dyDescent="0.45">
      <c r="A1376">
        <v>1375</v>
      </c>
      <c r="B1376" t="s">
        <v>3761</v>
      </c>
      <c r="C1376" s="3">
        <v>42261</v>
      </c>
      <c r="D1376" s="3">
        <v>42266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3762</v>
      </c>
      <c r="K1376" t="s">
        <v>120</v>
      </c>
      <c r="L1376">
        <v>84604</v>
      </c>
      <c r="M1376" t="s">
        <v>43</v>
      </c>
      <c r="N1376" t="s">
        <v>3763</v>
      </c>
      <c r="O1376" t="s">
        <v>31</v>
      </c>
      <c r="P1376" t="s">
        <v>55</v>
      </c>
      <c r="Q1376" t="s">
        <v>3764</v>
      </c>
      <c r="R1376" s="1">
        <v>912.75</v>
      </c>
      <c r="S1376">
        <v>5</v>
      </c>
      <c r="T1376" s="2">
        <v>0</v>
      </c>
      <c r="U1376" s="4">
        <v>118.6575</v>
      </c>
      <c r="V1376">
        <f>D1376-C1376</f>
        <v>5</v>
      </c>
      <c r="W1376" s="5">
        <f t="shared" si="21"/>
        <v>0.13</v>
      </c>
      <c r="X1376" t="str" cm="1">
        <f t="array" ref="X1376">_xlfn.IFS(V1376&lt;=2, "Express", V1376&lt;=5, "Standard", TRUE, "Delayed")</f>
        <v>Standard</v>
      </c>
    </row>
    <row r="1377" spans="1:24" x14ac:dyDescent="0.45">
      <c r="A1377">
        <v>1376</v>
      </c>
      <c r="B1377" t="s">
        <v>3765</v>
      </c>
      <c r="C1377" s="3">
        <v>41855</v>
      </c>
      <c r="D1377" s="3">
        <v>41860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3766</v>
      </c>
      <c r="K1377" t="s">
        <v>120</v>
      </c>
      <c r="L1377">
        <v>84062</v>
      </c>
      <c r="M1377" t="s">
        <v>43</v>
      </c>
      <c r="N1377" t="s">
        <v>3767</v>
      </c>
      <c r="O1377" t="s">
        <v>45</v>
      </c>
      <c r="P1377" t="s">
        <v>77</v>
      </c>
      <c r="Q1377" t="s">
        <v>3768</v>
      </c>
      <c r="R1377" s="1">
        <v>1089.75</v>
      </c>
      <c r="S1377">
        <v>3</v>
      </c>
      <c r="T1377" s="2">
        <v>0</v>
      </c>
      <c r="U1377" s="4">
        <v>305.13</v>
      </c>
      <c r="V1377">
        <f>D1377-C1377</f>
        <v>5</v>
      </c>
      <c r="W1377" s="5">
        <f t="shared" si="21"/>
        <v>0.27999999999999997</v>
      </c>
      <c r="X1377" t="str" cm="1">
        <f t="array" ref="X1377">_xlfn.IFS(V1377&lt;=2, "Express", V1377&lt;=5, "Standard", TRUE, "Delayed")</f>
        <v>Standard</v>
      </c>
    </row>
    <row r="1378" spans="1:24" x14ac:dyDescent="0.45">
      <c r="A1378">
        <v>1377</v>
      </c>
      <c r="B1378" t="s">
        <v>3765</v>
      </c>
      <c r="C1378" s="3">
        <v>41855</v>
      </c>
      <c r="D1378" s="3">
        <v>41860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3766</v>
      </c>
      <c r="K1378" t="s">
        <v>120</v>
      </c>
      <c r="L1378">
        <v>84062</v>
      </c>
      <c r="M1378" t="s">
        <v>43</v>
      </c>
      <c r="N1378" t="s">
        <v>3769</v>
      </c>
      <c r="O1378" t="s">
        <v>45</v>
      </c>
      <c r="P1378" t="s">
        <v>89</v>
      </c>
      <c r="Q1378" t="s">
        <v>3770</v>
      </c>
      <c r="R1378" s="1">
        <v>447.84</v>
      </c>
      <c r="S1378">
        <v>8</v>
      </c>
      <c r="T1378" s="2">
        <v>0</v>
      </c>
      <c r="U1378" s="4">
        <v>219.44159999999999</v>
      </c>
      <c r="V1378">
        <f>D1378-C1378</f>
        <v>5</v>
      </c>
      <c r="W1378" s="5">
        <f t="shared" si="21"/>
        <v>0.49</v>
      </c>
      <c r="X1378" t="str" cm="1">
        <f t="array" ref="X1378">_xlfn.IFS(V1378&lt;=2, "Express", V1378&lt;=5, "Standard", TRUE, "Delayed")</f>
        <v>Standard</v>
      </c>
    </row>
    <row r="1379" spans="1:24" x14ac:dyDescent="0.45">
      <c r="A1379">
        <v>1378</v>
      </c>
      <c r="B1379" t="s">
        <v>3765</v>
      </c>
      <c r="C1379" s="3">
        <v>41855</v>
      </c>
      <c r="D1379" s="3">
        <v>41860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3766</v>
      </c>
      <c r="K1379" t="s">
        <v>120</v>
      </c>
      <c r="L1379">
        <v>84062</v>
      </c>
      <c r="M1379" t="s">
        <v>43</v>
      </c>
      <c r="N1379" t="s">
        <v>3771</v>
      </c>
      <c r="O1379" t="s">
        <v>45</v>
      </c>
      <c r="P1379" t="s">
        <v>67</v>
      </c>
      <c r="Q1379" t="s">
        <v>3772</v>
      </c>
      <c r="R1379" s="1">
        <v>16.399999999999999</v>
      </c>
      <c r="S1379">
        <v>5</v>
      </c>
      <c r="T1379" s="2">
        <v>0</v>
      </c>
      <c r="U1379" s="4">
        <v>4.2640000000000002</v>
      </c>
      <c r="V1379">
        <f>D1379-C1379</f>
        <v>5</v>
      </c>
      <c r="W1379" s="5">
        <f t="shared" si="21"/>
        <v>0.26000000000000006</v>
      </c>
      <c r="X1379" t="str" cm="1">
        <f t="array" ref="X1379">_xlfn.IFS(V1379&lt;=2, "Express", V1379&lt;=5, "Standard", TRUE, "Delayed")</f>
        <v>Standard</v>
      </c>
    </row>
    <row r="1380" spans="1:24" x14ac:dyDescent="0.45">
      <c r="A1380">
        <v>1379</v>
      </c>
      <c r="B1380" t="s">
        <v>3765</v>
      </c>
      <c r="C1380" s="3">
        <v>41855</v>
      </c>
      <c r="D1380" s="3">
        <v>41860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3766</v>
      </c>
      <c r="K1380" t="s">
        <v>120</v>
      </c>
      <c r="L1380">
        <v>84062</v>
      </c>
      <c r="M1380" t="s">
        <v>43</v>
      </c>
      <c r="N1380" t="s">
        <v>3773</v>
      </c>
      <c r="O1380" t="s">
        <v>70</v>
      </c>
      <c r="P1380" t="s">
        <v>71</v>
      </c>
      <c r="Q1380" t="s">
        <v>3774</v>
      </c>
      <c r="R1380" s="1">
        <v>399.96</v>
      </c>
      <c r="S1380">
        <v>5</v>
      </c>
      <c r="T1380" s="2">
        <v>0.2</v>
      </c>
      <c r="U1380" s="4">
        <v>34.996499999999997</v>
      </c>
      <c r="V1380">
        <f>D1380-C1380</f>
        <v>5</v>
      </c>
      <c r="W1380" s="5">
        <f t="shared" si="21"/>
        <v>8.7499999999999994E-2</v>
      </c>
      <c r="X1380" t="str" cm="1">
        <f t="array" ref="X1380">_xlfn.IFS(V1380&lt;=2, "Express", V1380&lt;=5, "Standard", TRUE, "Delayed")</f>
        <v>Standard</v>
      </c>
    </row>
    <row r="1381" spans="1:24" x14ac:dyDescent="0.45">
      <c r="A1381">
        <v>1380</v>
      </c>
      <c r="B1381" t="s">
        <v>3765</v>
      </c>
      <c r="C1381" s="3">
        <v>41855</v>
      </c>
      <c r="D1381" s="3">
        <v>41860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3766</v>
      </c>
      <c r="K1381" t="s">
        <v>120</v>
      </c>
      <c r="L1381">
        <v>84062</v>
      </c>
      <c r="M1381" t="s">
        <v>43</v>
      </c>
      <c r="N1381" t="s">
        <v>3775</v>
      </c>
      <c r="O1381" t="s">
        <v>45</v>
      </c>
      <c r="P1381" t="s">
        <v>58</v>
      </c>
      <c r="Q1381" t="s">
        <v>3776</v>
      </c>
      <c r="R1381" s="1">
        <v>158.9</v>
      </c>
      <c r="S1381">
        <v>5</v>
      </c>
      <c r="T1381" s="2">
        <v>0</v>
      </c>
      <c r="U1381" s="4">
        <v>7.9450000000000003</v>
      </c>
      <c r="V1381">
        <f>D1381-C1381</f>
        <v>5</v>
      </c>
      <c r="W1381" s="5">
        <f t="shared" si="21"/>
        <v>0.05</v>
      </c>
      <c r="X1381" t="str" cm="1">
        <f t="array" ref="X1381">_xlfn.IFS(V1381&lt;=2, "Express", V1381&lt;=5, "Standard", TRUE, "Delayed")</f>
        <v>Standard</v>
      </c>
    </row>
    <row r="1382" spans="1:24" x14ac:dyDescent="0.45">
      <c r="A1382">
        <v>1381</v>
      </c>
      <c r="B1382" t="s">
        <v>3765</v>
      </c>
      <c r="C1382" s="3">
        <v>41855</v>
      </c>
      <c r="D1382" s="3">
        <v>41860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3766</v>
      </c>
      <c r="K1382" t="s">
        <v>120</v>
      </c>
      <c r="L1382">
        <v>84062</v>
      </c>
      <c r="M1382" t="s">
        <v>43</v>
      </c>
      <c r="N1382" t="s">
        <v>412</v>
      </c>
      <c r="O1382" t="s">
        <v>45</v>
      </c>
      <c r="P1382" t="s">
        <v>74</v>
      </c>
      <c r="Q1382" t="s">
        <v>413</v>
      </c>
      <c r="R1382" s="1">
        <v>13.183999999999999</v>
      </c>
      <c r="S1382">
        <v>1</v>
      </c>
      <c r="T1382" s="2">
        <v>0.2</v>
      </c>
      <c r="U1382" s="4">
        <v>4.7792000000000003</v>
      </c>
      <c r="V1382">
        <f>D1382-C1382</f>
        <v>5</v>
      </c>
      <c r="W1382" s="5">
        <f t="shared" si="21"/>
        <v>0.36250000000000004</v>
      </c>
      <c r="X1382" t="str" cm="1">
        <f t="array" ref="X1382">_xlfn.IFS(V1382&lt;=2, "Express", V1382&lt;=5, "Standard", TRUE, "Delayed")</f>
        <v>Standard</v>
      </c>
    </row>
    <row r="1383" spans="1:24" x14ac:dyDescent="0.45">
      <c r="A1383">
        <v>1382</v>
      </c>
      <c r="B1383" t="s">
        <v>3777</v>
      </c>
      <c r="C1383" s="3">
        <v>42616</v>
      </c>
      <c r="D1383" s="3">
        <v>42622</v>
      </c>
      <c r="E1383" t="s">
        <v>49</v>
      </c>
      <c r="F1383" t="s">
        <v>3778</v>
      </c>
      <c r="G1383" t="s">
        <v>3779</v>
      </c>
      <c r="H1383" t="s">
        <v>101</v>
      </c>
      <c r="I1383" t="s">
        <v>26</v>
      </c>
      <c r="J1383" t="s">
        <v>454</v>
      </c>
      <c r="K1383" t="s">
        <v>210</v>
      </c>
      <c r="L1383">
        <v>60505</v>
      </c>
      <c r="M1383" t="s">
        <v>104</v>
      </c>
      <c r="N1383" t="s">
        <v>2261</v>
      </c>
      <c r="O1383" t="s">
        <v>31</v>
      </c>
      <c r="P1383" t="s">
        <v>64</v>
      </c>
      <c r="Q1383" t="s">
        <v>2262</v>
      </c>
      <c r="R1383" s="1">
        <v>83.951999999999998</v>
      </c>
      <c r="S1383">
        <v>3</v>
      </c>
      <c r="T1383" s="2">
        <v>0.6</v>
      </c>
      <c r="U1383" s="4">
        <v>-90.248400000000004</v>
      </c>
      <c r="V1383">
        <f>D1383-C1383</f>
        <v>6</v>
      </c>
      <c r="W1383" s="5">
        <f t="shared" si="21"/>
        <v>-1.0750000000000002</v>
      </c>
      <c r="X1383" t="str" cm="1">
        <f t="array" ref="X1383">_xlfn.IFS(V1383&lt;=2, "Express", V1383&lt;=5, "Standard", TRUE, "Delayed")</f>
        <v>Delayed</v>
      </c>
    </row>
    <row r="1384" spans="1:24" x14ac:dyDescent="0.45">
      <c r="A1384">
        <v>1383</v>
      </c>
      <c r="B1384" t="s">
        <v>3780</v>
      </c>
      <c r="C1384" s="3">
        <v>42405</v>
      </c>
      <c r="D1384" s="3">
        <v>42405</v>
      </c>
      <c r="E1384" t="s">
        <v>1289</v>
      </c>
      <c r="F1384" t="s">
        <v>3781</v>
      </c>
      <c r="G1384" t="s">
        <v>3782</v>
      </c>
      <c r="H1384" t="s">
        <v>101</v>
      </c>
      <c r="I1384" t="s">
        <v>26</v>
      </c>
      <c r="J1384" t="s">
        <v>3783</v>
      </c>
      <c r="K1384" t="s">
        <v>1271</v>
      </c>
      <c r="L1384">
        <v>30080</v>
      </c>
      <c r="M1384" t="s">
        <v>29</v>
      </c>
      <c r="N1384" t="s">
        <v>3389</v>
      </c>
      <c r="O1384" t="s">
        <v>45</v>
      </c>
      <c r="P1384" t="s">
        <v>58</v>
      </c>
      <c r="Q1384" t="s">
        <v>3390</v>
      </c>
      <c r="R1384" s="1">
        <v>80.98</v>
      </c>
      <c r="S1384">
        <v>1</v>
      </c>
      <c r="T1384" s="2">
        <v>0</v>
      </c>
      <c r="U1384" s="4">
        <v>1.6195999999999999</v>
      </c>
      <c r="V1384">
        <f>D1384-C1384</f>
        <v>0</v>
      </c>
      <c r="W1384" s="5">
        <f t="shared" si="21"/>
        <v>1.9999999999999997E-2</v>
      </c>
      <c r="X1384" t="str" cm="1">
        <f t="array" ref="X1384">_xlfn.IFS(V1384&lt;=2, "Express", V1384&lt;=5, "Standard", TRUE, "Delayed")</f>
        <v>Express</v>
      </c>
    </row>
    <row r="1385" spans="1:24" x14ac:dyDescent="0.45">
      <c r="A1385">
        <v>1384</v>
      </c>
      <c r="B1385" t="s">
        <v>3780</v>
      </c>
      <c r="C1385" s="3">
        <v>42405</v>
      </c>
      <c r="D1385" s="3">
        <v>42405</v>
      </c>
      <c r="E1385" t="s">
        <v>1289</v>
      </c>
      <c r="F1385" t="s">
        <v>3781</v>
      </c>
      <c r="G1385" t="s">
        <v>3782</v>
      </c>
      <c r="H1385" t="s">
        <v>101</v>
      </c>
      <c r="I1385" t="s">
        <v>26</v>
      </c>
      <c r="J1385" t="s">
        <v>3783</v>
      </c>
      <c r="K1385" t="s">
        <v>1271</v>
      </c>
      <c r="L1385">
        <v>30080</v>
      </c>
      <c r="M1385" t="s">
        <v>29</v>
      </c>
      <c r="N1385" t="s">
        <v>3784</v>
      </c>
      <c r="O1385" t="s">
        <v>45</v>
      </c>
      <c r="P1385" t="s">
        <v>89</v>
      </c>
      <c r="Q1385" t="s">
        <v>3785</v>
      </c>
      <c r="R1385" s="1">
        <v>348.84</v>
      </c>
      <c r="S1385">
        <v>9</v>
      </c>
      <c r="T1385" s="2">
        <v>0</v>
      </c>
      <c r="U1385" s="4">
        <v>170.9316</v>
      </c>
      <c r="V1385">
        <f>D1385-C1385</f>
        <v>0</v>
      </c>
      <c r="W1385" s="5">
        <f t="shared" si="21"/>
        <v>0.49000000000000005</v>
      </c>
      <c r="X1385" t="str" cm="1">
        <f t="array" ref="X1385">_xlfn.IFS(V1385&lt;=2, "Express", V1385&lt;=5, "Standard", TRUE, "Delayed")</f>
        <v>Express</v>
      </c>
    </row>
    <row r="1386" spans="1:24" x14ac:dyDescent="0.45">
      <c r="A1386">
        <v>1385</v>
      </c>
      <c r="B1386" t="s">
        <v>3780</v>
      </c>
      <c r="C1386" s="3">
        <v>42405</v>
      </c>
      <c r="D1386" s="3">
        <v>42405</v>
      </c>
      <c r="E1386" t="s">
        <v>1289</v>
      </c>
      <c r="F1386" t="s">
        <v>3781</v>
      </c>
      <c r="G1386" t="s">
        <v>3782</v>
      </c>
      <c r="H1386" t="s">
        <v>101</v>
      </c>
      <c r="I1386" t="s">
        <v>26</v>
      </c>
      <c r="J1386" t="s">
        <v>3783</v>
      </c>
      <c r="K1386" t="s">
        <v>1271</v>
      </c>
      <c r="L1386">
        <v>30080</v>
      </c>
      <c r="M1386" t="s">
        <v>29</v>
      </c>
      <c r="N1386" t="s">
        <v>3786</v>
      </c>
      <c r="O1386" t="s">
        <v>45</v>
      </c>
      <c r="P1386" t="s">
        <v>268</v>
      </c>
      <c r="Q1386" t="s">
        <v>3787</v>
      </c>
      <c r="R1386" s="1">
        <v>9.4499999999999993</v>
      </c>
      <c r="S1386">
        <v>5</v>
      </c>
      <c r="T1386" s="2">
        <v>0</v>
      </c>
      <c r="U1386" s="4">
        <v>0.189</v>
      </c>
      <c r="V1386">
        <f>D1386-C1386</f>
        <v>0</v>
      </c>
      <c r="W1386" s="5">
        <f t="shared" si="21"/>
        <v>0.02</v>
      </c>
      <c r="X1386" t="str" cm="1">
        <f t="array" ref="X1386">_xlfn.IFS(V1386&lt;=2, "Express", V1386&lt;=5, "Standard", TRUE, "Delayed")</f>
        <v>Express</v>
      </c>
    </row>
    <row r="1387" spans="1:24" x14ac:dyDescent="0.45">
      <c r="A1387">
        <v>1386</v>
      </c>
      <c r="B1387" t="s">
        <v>3780</v>
      </c>
      <c r="C1387" s="3">
        <v>42405</v>
      </c>
      <c r="D1387" s="3">
        <v>42405</v>
      </c>
      <c r="E1387" t="s">
        <v>1289</v>
      </c>
      <c r="F1387" t="s">
        <v>3781</v>
      </c>
      <c r="G1387" t="s">
        <v>3782</v>
      </c>
      <c r="H1387" t="s">
        <v>101</v>
      </c>
      <c r="I1387" t="s">
        <v>26</v>
      </c>
      <c r="J1387" t="s">
        <v>3783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3788</v>
      </c>
      <c r="R1387" s="1">
        <v>18.84</v>
      </c>
      <c r="S1387">
        <v>3</v>
      </c>
      <c r="T1387" s="2">
        <v>0</v>
      </c>
      <c r="U1387" s="4">
        <v>7.1592000000000002</v>
      </c>
      <c r="V1387">
        <f>D1387-C1387</f>
        <v>0</v>
      </c>
      <c r="W1387" s="5">
        <f t="shared" si="21"/>
        <v>0.38</v>
      </c>
      <c r="X1387" t="str" cm="1">
        <f t="array" ref="X1387">_xlfn.IFS(V1387&lt;=2, "Express", V1387&lt;=5, "Standard", TRUE, "Delayed")</f>
        <v>Express</v>
      </c>
    </row>
    <row r="1388" spans="1:24" x14ac:dyDescent="0.45">
      <c r="A1388">
        <v>1387</v>
      </c>
      <c r="B1388" t="s">
        <v>3780</v>
      </c>
      <c r="C1388" s="3">
        <v>42405</v>
      </c>
      <c r="D1388" s="3">
        <v>42405</v>
      </c>
      <c r="E1388" t="s">
        <v>1289</v>
      </c>
      <c r="F1388" t="s">
        <v>3781</v>
      </c>
      <c r="G1388" t="s">
        <v>3782</v>
      </c>
      <c r="H1388" t="s">
        <v>101</v>
      </c>
      <c r="I1388" t="s">
        <v>26</v>
      </c>
      <c r="J1388" t="s">
        <v>3783</v>
      </c>
      <c r="K1388" t="s">
        <v>1271</v>
      </c>
      <c r="L1388">
        <v>30080</v>
      </c>
      <c r="M1388" t="s">
        <v>29</v>
      </c>
      <c r="N1388" t="s">
        <v>2230</v>
      </c>
      <c r="O1388" t="s">
        <v>31</v>
      </c>
      <c r="P1388" t="s">
        <v>32</v>
      </c>
      <c r="Q1388" t="s">
        <v>2231</v>
      </c>
      <c r="R1388" s="1">
        <v>239.98</v>
      </c>
      <c r="S1388">
        <v>2</v>
      </c>
      <c r="T1388" s="2">
        <v>0</v>
      </c>
      <c r="U1388" s="4">
        <v>52.7956</v>
      </c>
      <c r="V1388">
        <f>D1388-C1388</f>
        <v>0</v>
      </c>
      <c r="W1388" s="5">
        <f t="shared" si="21"/>
        <v>0.22</v>
      </c>
      <c r="X1388" t="str" cm="1">
        <f t="array" ref="X1388">_xlfn.IFS(V1388&lt;=2, "Express", V1388&lt;=5, "Standard", TRUE, "Delayed")</f>
        <v>Express</v>
      </c>
    </row>
    <row r="1389" spans="1:24" x14ac:dyDescent="0.45">
      <c r="A1389">
        <v>1388</v>
      </c>
      <c r="B1389" t="s">
        <v>3780</v>
      </c>
      <c r="C1389" s="3">
        <v>42405</v>
      </c>
      <c r="D1389" s="3">
        <v>42405</v>
      </c>
      <c r="E1389" t="s">
        <v>1289</v>
      </c>
      <c r="F1389" t="s">
        <v>3781</v>
      </c>
      <c r="G1389" t="s">
        <v>3782</v>
      </c>
      <c r="H1389" t="s">
        <v>101</v>
      </c>
      <c r="I1389" t="s">
        <v>26</v>
      </c>
      <c r="J1389" t="s">
        <v>3783</v>
      </c>
      <c r="K1389" t="s">
        <v>1271</v>
      </c>
      <c r="L1389">
        <v>30080</v>
      </c>
      <c r="M1389" t="s">
        <v>29</v>
      </c>
      <c r="N1389" t="s">
        <v>3789</v>
      </c>
      <c r="O1389" t="s">
        <v>45</v>
      </c>
      <c r="P1389" t="s">
        <v>172</v>
      </c>
      <c r="Q1389" t="s">
        <v>3790</v>
      </c>
      <c r="R1389" s="1">
        <v>167.96</v>
      </c>
      <c r="S1389">
        <v>2</v>
      </c>
      <c r="T1389" s="2">
        <v>0</v>
      </c>
      <c r="U1389" s="4">
        <v>78.941199999999995</v>
      </c>
      <c r="V1389">
        <f>D1389-C1389</f>
        <v>0</v>
      </c>
      <c r="W1389" s="5">
        <f t="shared" si="21"/>
        <v>0.47</v>
      </c>
      <c r="X1389" t="str" cm="1">
        <f t="array" ref="X1389">_xlfn.IFS(V1389&lt;=2, "Express", V1389&lt;=5, "Standard", TRUE, "Delayed")</f>
        <v>Express</v>
      </c>
    </row>
    <row r="1390" spans="1:24" x14ac:dyDescent="0.45">
      <c r="A1390">
        <v>1389</v>
      </c>
      <c r="B1390" t="s">
        <v>3780</v>
      </c>
      <c r="C1390" s="3">
        <v>42405</v>
      </c>
      <c r="D1390" s="3">
        <v>42405</v>
      </c>
      <c r="E1390" t="s">
        <v>1289</v>
      </c>
      <c r="F1390" t="s">
        <v>3781</v>
      </c>
      <c r="G1390" t="s">
        <v>3782</v>
      </c>
      <c r="H1390" t="s">
        <v>101</v>
      </c>
      <c r="I1390" t="s">
        <v>26</v>
      </c>
      <c r="J1390" t="s">
        <v>3783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 s="1">
        <v>104.85</v>
      </c>
      <c r="S1390">
        <v>3</v>
      </c>
      <c r="T1390" s="2">
        <v>0</v>
      </c>
      <c r="U1390" s="4">
        <v>28.3095</v>
      </c>
      <c r="V1390">
        <f>D1390-C1390</f>
        <v>0</v>
      </c>
      <c r="W1390" s="5">
        <f t="shared" si="21"/>
        <v>0.27</v>
      </c>
      <c r="X1390" t="str" cm="1">
        <f t="array" ref="X1390">_xlfn.IFS(V1390&lt;=2, "Express", V1390&lt;=5, "Standard", TRUE, "Delayed")</f>
        <v>Express</v>
      </c>
    </row>
    <row r="1391" spans="1:24" x14ac:dyDescent="0.45">
      <c r="A1391">
        <v>1390</v>
      </c>
      <c r="B1391" t="s">
        <v>3780</v>
      </c>
      <c r="C1391" s="3">
        <v>42405</v>
      </c>
      <c r="D1391" s="3">
        <v>42405</v>
      </c>
      <c r="E1391" t="s">
        <v>1289</v>
      </c>
      <c r="F1391" t="s">
        <v>3781</v>
      </c>
      <c r="G1391" t="s">
        <v>3782</v>
      </c>
      <c r="H1391" t="s">
        <v>101</v>
      </c>
      <c r="I1391" t="s">
        <v>26</v>
      </c>
      <c r="J1391" t="s">
        <v>3783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 s="1">
        <v>484.83</v>
      </c>
      <c r="S1391">
        <v>3</v>
      </c>
      <c r="T1391" s="2">
        <v>0</v>
      </c>
      <c r="U1391" s="4">
        <v>126.0558</v>
      </c>
      <c r="V1391">
        <f>D1391-C1391</f>
        <v>0</v>
      </c>
      <c r="W1391" s="5">
        <f t="shared" si="21"/>
        <v>0.26</v>
      </c>
      <c r="X1391" t="str" cm="1">
        <f t="array" ref="X1391">_xlfn.IFS(V1391&lt;=2, "Express", V1391&lt;=5, "Standard", TRUE, "Delayed")</f>
        <v>Express</v>
      </c>
    </row>
    <row r="1392" spans="1:24" x14ac:dyDescent="0.45">
      <c r="A1392">
        <v>1391</v>
      </c>
      <c r="B1392" t="s">
        <v>3780</v>
      </c>
      <c r="C1392" s="3">
        <v>42405</v>
      </c>
      <c r="D1392" s="3">
        <v>42405</v>
      </c>
      <c r="E1392" t="s">
        <v>1289</v>
      </c>
      <c r="F1392" t="s">
        <v>3781</v>
      </c>
      <c r="G1392" t="s">
        <v>3782</v>
      </c>
      <c r="H1392" t="s">
        <v>101</v>
      </c>
      <c r="I1392" t="s">
        <v>26</v>
      </c>
      <c r="J1392" t="s">
        <v>3783</v>
      </c>
      <c r="K1392" t="s">
        <v>1271</v>
      </c>
      <c r="L1392">
        <v>30080</v>
      </c>
      <c r="M1392" t="s">
        <v>29</v>
      </c>
      <c r="N1392" t="s">
        <v>1730</v>
      </c>
      <c r="O1392" t="s">
        <v>45</v>
      </c>
      <c r="P1392" t="s">
        <v>89</v>
      </c>
      <c r="Q1392" t="s">
        <v>1731</v>
      </c>
      <c r="R1392" s="1">
        <v>122.97</v>
      </c>
      <c r="S1392">
        <v>3</v>
      </c>
      <c r="T1392" s="2">
        <v>0</v>
      </c>
      <c r="U1392" s="4">
        <v>60.255299999999998</v>
      </c>
      <c r="V1392">
        <f>D1392-C1392</f>
        <v>0</v>
      </c>
      <c r="W1392" s="5">
        <f t="shared" si="21"/>
        <v>0.49</v>
      </c>
      <c r="X1392" t="str" cm="1">
        <f t="array" ref="X1392">_xlfn.IFS(V1392&lt;=2, "Express", V1392&lt;=5, "Standard", TRUE, "Delayed")</f>
        <v>Express</v>
      </c>
    </row>
    <row r="1393" spans="1:24" x14ac:dyDescent="0.45">
      <c r="A1393">
        <v>1392</v>
      </c>
      <c r="B1393" t="s">
        <v>3780</v>
      </c>
      <c r="C1393" s="3">
        <v>42405</v>
      </c>
      <c r="D1393" s="3">
        <v>42405</v>
      </c>
      <c r="E1393" t="s">
        <v>1289</v>
      </c>
      <c r="F1393" t="s">
        <v>3781</v>
      </c>
      <c r="G1393" t="s">
        <v>3782</v>
      </c>
      <c r="H1393" t="s">
        <v>101</v>
      </c>
      <c r="I1393" t="s">
        <v>26</v>
      </c>
      <c r="J1393" t="s">
        <v>3783</v>
      </c>
      <c r="K1393" t="s">
        <v>1271</v>
      </c>
      <c r="L1393">
        <v>30080</v>
      </c>
      <c r="M1393" t="s">
        <v>29</v>
      </c>
      <c r="N1393" t="s">
        <v>960</v>
      </c>
      <c r="O1393" t="s">
        <v>45</v>
      </c>
      <c r="P1393" t="s">
        <v>58</v>
      </c>
      <c r="Q1393" t="s">
        <v>961</v>
      </c>
      <c r="R1393" s="1">
        <v>154.44</v>
      </c>
      <c r="S1393">
        <v>3</v>
      </c>
      <c r="T1393" s="2">
        <v>0</v>
      </c>
      <c r="U1393" s="4">
        <v>1.5444</v>
      </c>
      <c r="V1393">
        <f>D1393-C1393</f>
        <v>0</v>
      </c>
      <c r="W1393" s="5">
        <f t="shared" si="21"/>
        <v>0.01</v>
      </c>
      <c r="X1393" t="str" cm="1">
        <f t="array" ref="X1393">_xlfn.IFS(V1393&lt;=2, "Express", V1393&lt;=5, "Standard", TRUE, "Delayed")</f>
        <v>Express</v>
      </c>
    </row>
    <row r="1394" spans="1:24" x14ac:dyDescent="0.45">
      <c r="A1394">
        <v>1393</v>
      </c>
      <c r="B1394" t="s">
        <v>3780</v>
      </c>
      <c r="C1394" s="3">
        <v>42405</v>
      </c>
      <c r="D1394" s="3">
        <v>42405</v>
      </c>
      <c r="E1394" t="s">
        <v>1289</v>
      </c>
      <c r="F1394" t="s">
        <v>3781</v>
      </c>
      <c r="G1394" t="s">
        <v>3782</v>
      </c>
      <c r="H1394" t="s">
        <v>101</v>
      </c>
      <c r="I1394" t="s">
        <v>26</v>
      </c>
      <c r="J1394" t="s">
        <v>3783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1">
        <v>342.37</v>
      </c>
      <c r="S1394">
        <v>7</v>
      </c>
      <c r="T1394" s="2">
        <v>0</v>
      </c>
      <c r="U1394" s="4">
        <v>160.91390000000001</v>
      </c>
      <c r="V1394">
        <f>D1394-C1394</f>
        <v>0</v>
      </c>
      <c r="W1394" s="5">
        <f t="shared" si="21"/>
        <v>0.47000000000000003</v>
      </c>
      <c r="X1394" t="str" cm="1">
        <f t="array" ref="X1394">_xlfn.IFS(V1394&lt;=2, "Express", V1394&lt;=5, "Standard", TRUE, "Delayed")</f>
        <v>Express</v>
      </c>
    </row>
    <row r="1395" spans="1:24" x14ac:dyDescent="0.45">
      <c r="A1395">
        <v>1394</v>
      </c>
      <c r="B1395" t="s">
        <v>3791</v>
      </c>
      <c r="C1395" s="3">
        <v>42919</v>
      </c>
      <c r="D1395" s="3">
        <v>42920</v>
      </c>
      <c r="E1395" t="s">
        <v>187</v>
      </c>
      <c r="F1395" t="s">
        <v>3792</v>
      </c>
      <c r="G1395" t="s">
        <v>3793</v>
      </c>
      <c r="H1395" t="s">
        <v>40</v>
      </c>
      <c r="I1395" t="s">
        <v>26</v>
      </c>
      <c r="J1395" t="s">
        <v>2219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 s="1">
        <v>9.5519999999999996</v>
      </c>
      <c r="S1395">
        <v>3</v>
      </c>
      <c r="T1395" s="2">
        <v>0.2</v>
      </c>
      <c r="U1395" s="4">
        <v>1.5522</v>
      </c>
      <c r="V1395">
        <f>D1395-C1395</f>
        <v>1</v>
      </c>
      <c r="W1395" s="5">
        <f t="shared" si="21"/>
        <v>0.16250000000000001</v>
      </c>
      <c r="X1395" t="str" cm="1">
        <f t="array" ref="X1395">_xlfn.IFS(V1395&lt;=2, "Express", V1395&lt;=5, "Standard", TRUE, "Delayed")</f>
        <v>Express</v>
      </c>
    </row>
    <row r="1396" spans="1:24" x14ac:dyDescent="0.45">
      <c r="A1396">
        <v>1395</v>
      </c>
      <c r="B1396" t="s">
        <v>3794</v>
      </c>
      <c r="C1396" s="3">
        <v>43017</v>
      </c>
      <c r="D1396" s="3">
        <v>43022</v>
      </c>
      <c r="E1396" t="s">
        <v>49</v>
      </c>
      <c r="F1396" t="s">
        <v>2629</v>
      </c>
      <c r="G1396" t="s">
        <v>2630</v>
      </c>
      <c r="H1396" t="s">
        <v>40</v>
      </c>
      <c r="I1396" t="s">
        <v>26</v>
      </c>
      <c r="J1396" t="s">
        <v>454</v>
      </c>
      <c r="K1396" t="s">
        <v>210</v>
      </c>
      <c r="L1396">
        <v>60505</v>
      </c>
      <c r="M1396" t="s">
        <v>104</v>
      </c>
      <c r="N1396" t="s">
        <v>3795</v>
      </c>
      <c r="O1396" t="s">
        <v>31</v>
      </c>
      <c r="P1396" t="s">
        <v>55</v>
      </c>
      <c r="Q1396" t="s">
        <v>3796</v>
      </c>
      <c r="R1396" s="1">
        <v>652.45000000000005</v>
      </c>
      <c r="S1396">
        <v>5</v>
      </c>
      <c r="T1396" s="2">
        <v>0.5</v>
      </c>
      <c r="U1396" s="4">
        <v>-430.61700000000002</v>
      </c>
      <c r="V1396">
        <f>D1396-C1396</f>
        <v>5</v>
      </c>
      <c r="W1396" s="5">
        <f t="shared" si="21"/>
        <v>-0.66</v>
      </c>
      <c r="X1396" t="str" cm="1">
        <f t="array" ref="X1396">_xlfn.IFS(V1396&lt;=2, "Express", V1396&lt;=5, "Standard", TRUE, "Delayed")</f>
        <v>Standard</v>
      </c>
    </row>
    <row r="1397" spans="1:24" x14ac:dyDescent="0.45">
      <c r="A1397">
        <v>1396</v>
      </c>
      <c r="B1397" t="s">
        <v>3794</v>
      </c>
      <c r="C1397" s="3">
        <v>43017</v>
      </c>
      <c r="D1397" s="3">
        <v>43022</v>
      </c>
      <c r="E1397" t="s">
        <v>49</v>
      </c>
      <c r="F1397" t="s">
        <v>2629</v>
      </c>
      <c r="G1397" t="s">
        <v>2630</v>
      </c>
      <c r="H1397" t="s">
        <v>40</v>
      </c>
      <c r="I1397" t="s">
        <v>26</v>
      </c>
      <c r="J1397" t="s">
        <v>454</v>
      </c>
      <c r="K1397" t="s">
        <v>210</v>
      </c>
      <c r="L1397">
        <v>60505</v>
      </c>
      <c r="M1397" t="s">
        <v>104</v>
      </c>
      <c r="N1397" t="s">
        <v>3797</v>
      </c>
      <c r="O1397" t="s">
        <v>31</v>
      </c>
      <c r="P1397" t="s">
        <v>55</v>
      </c>
      <c r="Q1397" t="s">
        <v>3798</v>
      </c>
      <c r="R1397" s="1">
        <v>66.644999999999996</v>
      </c>
      <c r="S1397">
        <v>3</v>
      </c>
      <c r="T1397" s="2">
        <v>0.5</v>
      </c>
      <c r="U1397" s="4">
        <v>-42.652799999999999</v>
      </c>
      <c r="V1397">
        <f>D1397-C1397</f>
        <v>5</v>
      </c>
      <c r="W1397" s="5">
        <f t="shared" si="21"/>
        <v>-0.64</v>
      </c>
      <c r="X1397" t="str" cm="1">
        <f t="array" ref="X1397">_xlfn.IFS(V1397&lt;=2, "Express", V1397&lt;=5, "Standard", TRUE, "Delayed")</f>
        <v>Standard</v>
      </c>
    </row>
    <row r="1398" spans="1:24" x14ac:dyDescent="0.45">
      <c r="A1398">
        <v>1397</v>
      </c>
      <c r="B1398" t="s">
        <v>3799</v>
      </c>
      <c r="C1398" s="3">
        <v>42698</v>
      </c>
      <c r="D1398" s="3">
        <v>42700</v>
      </c>
      <c r="E1398" t="s">
        <v>187</v>
      </c>
      <c r="F1398" t="s">
        <v>3298</v>
      </c>
      <c r="G1398" t="s">
        <v>3299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3800</v>
      </c>
      <c r="O1398" t="s">
        <v>45</v>
      </c>
      <c r="P1398" t="s">
        <v>74</v>
      </c>
      <c r="Q1398" t="s">
        <v>3801</v>
      </c>
      <c r="R1398" s="1">
        <v>17.216000000000001</v>
      </c>
      <c r="S1398">
        <v>4</v>
      </c>
      <c r="T1398" s="2">
        <v>0.2</v>
      </c>
      <c r="U1398" s="4">
        <v>6.0255999999999998</v>
      </c>
      <c r="V1398">
        <f>D1398-C1398</f>
        <v>2</v>
      </c>
      <c r="W1398" s="5">
        <f t="shared" si="21"/>
        <v>0.35</v>
      </c>
      <c r="X1398" t="str" cm="1">
        <f t="array" ref="X1398">_xlfn.IFS(V1398&lt;=2, "Express", V1398&lt;=5, "Standard", TRUE, "Delayed")</f>
        <v>Express</v>
      </c>
    </row>
    <row r="1399" spans="1:24" x14ac:dyDescent="0.45">
      <c r="A1399">
        <v>1398</v>
      </c>
      <c r="B1399" t="s">
        <v>3799</v>
      </c>
      <c r="C1399" s="3">
        <v>42698</v>
      </c>
      <c r="D1399" s="3">
        <v>42700</v>
      </c>
      <c r="E1399" t="s">
        <v>187</v>
      </c>
      <c r="F1399" t="s">
        <v>3298</v>
      </c>
      <c r="G1399" t="s">
        <v>3299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2369</v>
      </c>
      <c r="O1399" t="s">
        <v>45</v>
      </c>
      <c r="P1399" t="s">
        <v>89</v>
      </c>
      <c r="Q1399" t="s">
        <v>2370</v>
      </c>
      <c r="R1399" s="1">
        <v>11.56</v>
      </c>
      <c r="S1399">
        <v>2</v>
      </c>
      <c r="T1399" s="2">
        <v>0</v>
      </c>
      <c r="U1399" s="4">
        <v>5.6643999999999997</v>
      </c>
      <c r="V1399">
        <f>D1399-C1399</f>
        <v>2</v>
      </c>
      <c r="W1399" s="5">
        <f t="shared" si="21"/>
        <v>0.48999999999999994</v>
      </c>
      <c r="X1399" t="str" cm="1">
        <f t="array" ref="X1399">_xlfn.IFS(V1399&lt;=2, "Express", V1399&lt;=5, "Standard", TRUE, "Delayed")</f>
        <v>Express</v>
      </c>
    </row>
    <row r="1400" spans="1:24" x14ac:dyDescent="0.45">
      <c r="A1400">
        <v>1399</v>
      </c>
      <c r="B1400" t="s">
        <v>3799</v>
      </c>
      <c r="C1400" s="3">
        <v>42698</v>
      </c>
      <c r="D1400" s="3">
        <v>42700</v>
      </c>
      <c r="E1400" t="s">
        <v>187</v>
      </c>
      <c r="F1400" t="s">
        <v>3298</v>
      </c>
      <c r="G1400" t="s">
        <v>3299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753</v>
      </c>
      <c r="O1400" t="s">
        <v>70</v>
      </c>
      <c r="P1400" t="s">
        <v>160</v>
      </c>
      <c r="Q1400" t="s">
        <v>754</v>
      </c>
      <c r="R1400" s="1">
        <v>88.4</v>
      </c>
      <c r="S1400">
        <v>4</v>
      </c>
      <c r="T1400" s="2">
        <v>0</v>
      </c>
      <c r="U1400" s="4">
        <v>11.492000000000001</v>
      </c>
      <c r="V1400">
        <f>D1400-C1400</f>
        <v>2</v>
      </c>
      <c r="W1400" s="5">
        <f t="shared" si="21"/>
        <v>0.13</v>
      </c>
      <c r="X1400" t="str" cm="1">
        <f t="array" ref="X1400">_xlfn.IFS(V1400&lt;=2, "Express", V1400&lt;=5, "Standard", TRUE, "Delayed")</f>
        <v>Express</v>
      </c>
    </row>
    <row r="1401" spans="1:24" x14ac:dyDescent="0.45">
      <c r="A1401">
        <v>1400</v>
      </c>
      <c r="B1401" t="s">
        <v>3799</v>
      </c>
      <c r="C1401" s="3">
        <v>42698</v>
      </c>
      <c r="D1401" s="3">
        <v>42700</v>
      </c>
      <c r="E1401" t="s">
        <v>187</v>
      </c>
      <c r="F1401" t="s">
        <v>3298</v>
      </c>
      <c r="G1401" t="s">
        <v>3299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3802</v>
      </c>
      <c r="O1401" t="s">
        <v>45</v>
      </c>
      <c r="P1401" t="s">
        <v>89</v>
      </c>
      <c r="Q1401" t="s">
        <v>3803</v>
      </c>
      <c r="R1401" s="1">
        <v>6.48</v>
      </c>
      <c r="S1401">
        <v>1</v>
      </c>
      <c r="T1401" s="2">
        <v>0</v>
      </c>
      <c r="U1401" s="4">
        <v>3.1103999999999998</v>
      </c>
      <c r="V1401">
        <f>D1401-C1401</f>
        <v>2</v>
      </c>
      <c r="W1401" s="5">
        <f t="shared" si="21"/>
        <v>0.47999999999999993</v>
      </c>
      <c r="X1401" t="str" cm="1">
        <f t="array" ref="X1401">_xlfn.IFS(V1401&lt;=2, "Express", V1401&lt;=5, "Standard", TRUE, "Delayed")</f>
        <v>Express</v>
      </c>
    </row>
    <row r="1402" spans="1:24" x14ac:dyDescent="0.45">
      <c r="A1402">
        <v>1401</v>
      </c>
      <c r="B1402" t="s">
        <v>3804</v>
      </c>
      <c r="C1402" s="3">
        <v>42675</v>
      </c>
      <c r="D1402" s="3">
        <v>42679</v>
      </c>
      <c r="E1402" t="s">
        <v>49</v>
      </c>
      <c r="F1402" t="s">
        <v>3805</v>
      </c>
      <c r="G1402" t="s">
        <v>3806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1">
        <v>21.8</v>
      </c>
      <c r="S1402">
        <v>2</v>
      </c>
      <c r="T1402" s="2">
        <v>0</v>
      </c>
      <c r="U1402" s="4">
        <v>6.1040000000000001</v>
      </c>
      <c r="V1402">
        <f>D1402-C1402</f>
        <v>4</v>
      </c>
      <c r="W1402" s="5">
        <f t="shared" si="21"/>
        <v>0.27999999999999997</v>
      </c>
      <c r="X1402" t="str" cm="1">
        <f t="array" ref="X1402">_xlfn.IFS(V1402&lt;=2, "Express", V1402&lt;=5, "Standard", TRUE, "Delayed")</f>
        <v>Standard</v>
      </c>
    </row>
    <row r="1403" spans="1:24" x14ac:dyDescent="0.45">
      <c r="A1403">
        <v>1402</v>
      </c>
      <c r="B1403" t="s">
        <v>3804</v>
      </c>
      <c r="C1403" s="3">
        <v>42675</v>
      </c>
      <c r="D1403" s="3">
        <v>42679</v>
      </c>
      <c r="E1403" t="s">
        <v>49</v>
      </c>
      <c r="F1403" t="s">
        <v>3805</v>
      </c>
      <c r="G1403" t="s">
        <v>3806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2156</v>
      </c>
      <c r="O1403" t="s">
        <v>45</v>
      </c>
      <c r="P1403" t="s">
        <v>172</v>
      </c>
      <c r="Q1403" t="s">
        <v>2157</v>
      </c>
      <c r="R1403" s="1">
        <v>251.79</v>
      </c>
      <c r="S1403">
        <v>3</v>
      </c>
      <c r="T1403" s="2">
        <v>0</v>
      </c>
      <c r="U1403" s="4">
        <v>118.3413</v>
      </c>
      <c r="V1403">
        <f>D1403-C1403</f>
        <v>4</v>
      </c>
      <c r="W1403" s="5">
        <f t="shared" si="21"/>
        <v>0.47000000000000003</v>
      </c>
      <c r="X1403" t="str" cm="1">
        <f t="array" ref="X1403">_xlfn.IFS(V1403&lt;=2, "Express", V1403&lt;=5, "Standard", TRUE, "Delayed")</f>
        <v>Standard</v>
      </c>
    </row>
    <row r="1404" spans="1:24" x14ac:dyDescent="0.45">
      <c r="A1404">
        <v>1403</v>
      </c>
      <c r="B1404" t="s">
        <v>3807</v>
      </c>
      <c r="C1404" s="3">
        <v>42479</v>
      </c>
      <c r="D1404" s="3">
        <v>42485</v>
      </c>
      <c r="E1404" t="s">
        <v>49</v>
      </c>
      <c r="F1404" t="s">
        <v>393</v>
      </c>
      <c r="G1404" t="s">
        <v>394</v>
      </c>
      <c r="H1404" t="s">
        <v>101</v>
      </c>
      <c r="I1404" t="s">
        <v>26</v>
      </c>
      <c r="J1404" t="s">
        <v>495</v>
      </c>
      <c r="K1404" t="s">
        <v>496</v>
      </c>
      <c r="L1404">
        <v>43229</v>
      </c>
      <c r="M1404" t="s">
        <v>147</v>
      </c>
      <c r="N1404" t="s">
        <v>3808</v>
      </c>
      <c r="O1404" t="s">
        <v>31</v>
      </c>
      <c r="P1404" t="s">
        <v>55</v>
      </c>
      <c r="Q1404" t="s">
        <v>3809</v>
      </c>
      <c r="R1404" s="1">
        <v>205.17599999999999</v>
      </c>
      <c r="S1404">
        <v>2</v>
      </c>
      <c r="T1404" s="2">
        <v>0.4</v>
      </c>
      <c r="U1404" s="4">
        <v>-58.133200000000002</v>
      </c>
      <c r="V1404">
        <f>D1404-C1404</f>
        <v>6</v>
      </c>
      <c r="W1404" s="5">
        <f t="shared" si="21"/>
        <v>-0.28333333333333338</v>
      </c>
      <c r="X1404" t="str" cm="1">
        <f t="array" ref="X1404">_xlfn.IFS(V1404&lt;=2, "Express", V1404&lt;=5, "Standard", TRUE, "Delayed")</f>
        <v>Delayed</v>
      </c>
    </row>
    <row r="1405" spans="1:24" x14ac:dyDescent="0.45">
      <c r="A1405">
        <v>1404</v>
      </c>
      <c r="B1405" t="s">
        <v>3807</v>
      </c>
      <c r="C1405" s="3">
        <v>42479</v>
      </c>
      <c r="D1405" s="3">
        <v>42485</v>
      </c>
      <c r="E1405" t="s">
        <v>49</v>
      </c>
      <c r="F1405" t="s">
        <v>393</v>
      </c>
      <c r="G1405" t="s">
        <v>394</v>
      </c>
      <c r="H1405" t="s">
        <v>101</v>
      </c>
      <c r="I1405" t="s">
        <v>26</v>
      </c>
      <c r="J1405" t="s">
        <v>495</v>
      </c>
      <c r="K1405" t="s">
        <v>496</v>
      </c>
      <c r="L1405">
        <v>43229</v>
      </c>
      <c r="M1405" t="s">
        <v>147</v>
      </c>
      <c r="N1405" t="s">
        <v>3810</v>
      </c>
      <c r="O1405" t="s">
        <v>45</v>
      </c>
      <c r="P1405" t="s">
        <v>89</v>
      </c>
      <c r="Q1405" t="s">
        <v>3811</v>
      </c>
      <c r="R1405" s="1">
        <v>419.4</v>
      </c>
      <c r="S1405">
        <v>5</v>
      </c>
      <c r="T1405" s="2">
        <v>0.2</v>
      </c>
      <c r="U1405" s="4">
        <v>146.79</v>
      </c>
      <c r="V1405">
        <f>D1405-C1405</f>
        <v>6</v>
      </c>
      <c r="W1405" s="5">
        <f t="shared" si="21"/>
        <v>0.35</v>
      </c>
      <c r="X1405" t="str" cm="1">
        <f t="array" ref="X1405">_xlfn.IFS(V1405&lt;=2, "Express", V1405&lt;=5, "Standard", TRUE, "Delayed")</f>
        <v>Delayed</v>
      </c>
    </row>
    <row r="1406" spans="1:24" x14ac:dyDescent="0.45">
      <c r="A1406">
        <v>1405</v>
      </c>
      <c r="B1406" t="s">
        <v>3812</v>
      </c>
      <c r="C1406" s="3">
        <v>41735</v>
      </c>
      <c r="D1406" s="3">
        <v>41737</v>
      </c>
      <c r="E1406" t="s">
        <v>187</v>
      </c>
      <c r="F1406" t="s">
        <v>1497</v>
      </c>
      <c r="G1406" t="s">
        <v>1498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 s="1">
        <v>10.304</v>
      </c>
      <c r="S1406">
        <v>1</v>
      </c>
      <c r="T1406" s="2">
        <v>0.2</v>
      </c>
      <c r="U1406" s="4">
        <v>-2.1896</v>
      </c>
      <c r="V1406">
        <f>D1406-C1406</f>
        <v>2</v>
      </c>
      <c r="W1406" s="5">
        <f t="shared" si="21"/>
        <v>-0.21249999999999999</v>
      </c>
      <c r="X1406" t="str" cm="1">
        <f t="array" ref="X1406">_xlfn.IFS(V1406&lt;=2, "Express", V1406&lt;=5, "Standard", TRUE, "Delayed")</f>
        <v>Express</v>
      </c>
    </row>
    <row r="1407" spans="1:24" x14ac:dyDescent="0.45">
      <c r="A1407">
        <v>1406</v>
      </c>
      <c r="B1407" t="s">
        <v>3812</v>
      </c>
      <c r="C1407" s="3">
        <v>41735</v>
      </c>
      <c r="D1407" s="3">
        <v>41737</v>
      </c>
      <c r="E1407" t="s">
        <v>187</v>
      </c>
      <c r="F1407" t="s">
        <v>1497</v>
      </c>
      <c r="G1407" t="s">
        <v>1498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3813</v>
      </c>
      <c r="O1407" t="s">
        <v>31</v>
      </c>
      <c r="P1407" t="s">
        <v>55</v>
      </c>
      <c r="Q1407" t="s">
        <v>3270</v>
      </c>
      <c r="R1407" s="1">
        <v>154.76400000000001</v>
      </c>
      <c r="S1407">
        <v>3</v>
      </c>
      <c r="T1407" s="2">
        <v>0.4</v>
      </c>
      <c r="U1407" s="4">
        <v>-36.111600000000003</v>
      </c>
      <c r="V1407">
        <f>D1407-C1407</f>
        <v>2</v>
      </c>
      <c r="W1407" s="5">
        <f t="shared" si="21"/>
        <v>-0.23333333333333334</v>
      </c>
      <c r="X1407" t="str" cm="1">
        <f t="array" ref="X1407">_xlfn.IFS(V1407&lt;=2, "Express", V1407&lt;=5, "Standard", TRUE, "Delayed")</f>
        <v>Express</v>
      </c>
    </row>
    <row r="1408" spans="1:24" x14ac:dyDescent="0.45">
      <c r="A1408">
        <v>1407</v>
      </c>
      <c r="B1408" t="s">
        <v>3812</v>
      </c>
      <c r="C1408" s="3">
        <v>41735</v>
      </c>
      <c r="D1408" s="3">
        <v>41737</v>
      </c>
      <c r="E1408" t="s">
        <v>187</v>
      </c>
      <c r="F1408" t="s">
        <v>1497</v>
      </c>
      <c r="G1408" t="s">
        <v>1498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730</v>
      </c>
      <c r="O1408" t="s">
        <v>70</v>
      </c>
      <c r="P1408" t="s">
        <v>160</v>
      </c>
      <c r="Q1408" t="s">
        <v>731</v>
      </c>
      <c r="R1408" s="1">
        <v>116.78400000000001</v>
      </c>
      <c r="S1408">
        <v>2</v>
      </c>
      <c r="T1408" s="2">
        <v>0.2</v>
      </c>
      <c r="U1408" s="4">
        <v>21.896999999999998</v>
      </c>
      <c r="V1408">
        <f>D1408-C1408</f>
        <v>2</v>
      </c>
      <c r="W1408" s="5">
        <f t="shared" si="21"/>
        <v>0.18749999999999997</v>
      </c>
      <c r="X1408" t="str" cm="1">
        <f t="array" ref="X1408">_xlfn.IFS(V1408&lt;=2, "Express", V1408&lt;=5, "Standard", TRUE, "Delayed")</f>
        <v>Express</v>
      </c>
    </row>
    <row r="1409" spans="1:24" x14ac:dyDescent="0.45">
      <c r="A1409">
        <v>1408</v>
      </c>
      <c r="B1409" t="s">
        <v>3814</v>
      </c>
      <c r="C1409" s="3">
        <v>42615</v>
      </c>
      <c r="D1409" s="3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3815</v>
      </c>
      <c r="O1409" t="s">
        <v>45</v>
      </c>
      <c r="P1409" t="s">
        <v>67</v>
      </c>
      <c r="Q1409" t="s">
        <v>3816</v>
      </c>
      <c r="R1409" s="1">
        <v>75.48</v>
      </c>
      <c r="S1409">
        <v>2</v>
      </c>
      <c r="T1409" s="2">
        <v>0</v>
      </c>
      <c r="U1409" s="4">
        <v>19.6248</v>
      </c>
      <c r="V1409">
        <f>D1409-C1409</f>
        <v>4</v>
      </c>
      <c r="W1409" s="5">
        <f t="shared" si="21"/>
        <v>0.26</v>
      </c>
      <c r="X1409" t="str" cm="1">
        <f t="array" ref="X1409">_xlfn.IFS(V1409&lt;=2, "Express", V1409&lt;=5, "Standard", TRUE, "Delayed")</f>
        <v>Standard</v>
      </c>
    </row>
    <row r="1410" spans="1:24" x14ac:dyDescent="0.45">
      <c r="A1410">
        <v>1409</v>
      </c>
      <c r="B1410" t="s">
        <v>3814</v>
      </c>
      <c r="C1410" s="3">
        <v>42615</v>
      </c>
      <c r="D1410" s="3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 s="1">
        <v>39.979999999999997</v>
      </c>
      <c r="S1410">
        <v>2</v>
      </c>
      <c r="T1410" s="2">
        <v>0</v>
      </c>
      <c r="U1410" s="4">
        <v>9.9949999999999992</v>
      </c>
      <c r="V1410">
        <f>D1410-C1410</f>
        <v>4</v>
      </c>
      <c r="W1410" s="5">
        <f t="shared" si="21"/>
        <v>0.25</v>
      </c>
      <c r="X1410" t="str" cm="1">
        <f t="array" ref="X1410">_xlfn.IFS(V1410&lt;=2, "Express", V1410&lt;=5, "Standard", TRUE, "Delayed")</f>
        <v>Standard</v>
      </c>
    </row>
    <row r="1411" spans="1:24" x14ac:dyDescent="0.45">
      <c r="A1411">
        <v>1410</v>
      </c>
      <c r="B1411" t="s">
        <v>3817</v>
      </c>
      <c r="C1411" s="3">
        <v>42638</v>
      </c>
      <c r="D1411" s="3">
        <v>42643</v>
      </c>
      <c r="E1411" t="s">
        <v>49</v>
      </c>
      <c r="F1411" t="s">
        <v>3818</v>
      </c>
      <c r="G1411" t="s">
        <v>3819</v>
      </c>
      <c r="H1411" t="s">
        <v>25</v>
      </c>
      <c r="I1411" t="s">
        <v>26</v>
      </c>
      <c r="J1411" t="s">
        <v>542</v>
      </c>
      <c r="K1411" t="s">
        <v>309</v>
      </c>
      <c r="L1411">
        <v>85023</v>
      </c>
      <c r="M1411" t="s">
        <v>43</v>
      </c>
      <c r="N1411" t="s">
        <v>2872</v>
      </c>
      <c r="O1411" t="s">
        <v>31</v>
      </c>
      <c r="P1411" t="s">
        <v>55</v>
      </c>
      <c r="Q1411" t="s">
        <v>2873</v>
      </c>
      <c r="R1411" s="1">
        <v>393.16500000000002</v>
      </c>
      <c r="S1411">
        <v>3</v>
      </c>
      <c r="T1411" s="2">
        <v>0.5</v>
      </c>
      <c r="U1411" s="4">
        <v>-204.44579999999999</v>
      </c>
      <c r="V1411">
        <f>D1411-C1411</f>
        <v>5</v>
      </c>
      <c r="W1411" s="5">
        <f t="shared" ref="W1411:W1474" si="22">IFERROR(U1411/R1411, "0%")</f>
        <v>-0.51999999999999991</v>
      </c>
      <c r="X1411" t="str" cm="1">
        <f t="array" ref="X1411">_xlfn.IFS(V1411&lt;=2, "Express", V1411&lt;=5, "Standard", TRUE, "Delayed")</f>
        <v>Standard</v>
      </c>
    </row>
    <row r="1412" spans="1:24" x14ac:dyDescent="0.45">
      <c r="A1412">
        <v>1411</v>
      </c>
      <c r="B1412" t="s">
        <v>3820</v>
      </c>
      <c r="C1412" s="3">
        <v>43043</v>
      </c>
      <c r="D1412" s="3">
        <v>43050</v>
      </c>
      <c r="E1412" t="s">
        <v>49</v>
      </c>
      <c r="F1412" t="s">
        <v>3749</v>
      </c>
      <c r="G1412" t="s">
        <v>3750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1667</v>
      </c>
      <c r="O1412" t="s">
        <v>45</v>
      </c>
      <c r="P1412" t="s">
        <v>46</v>
      </c>
      <c r="Q1412" t="s">
        <v>1668</v>
      </c>
      <c r="R1412" s="1">
        <v>23.68</v>
      </c>
      <c r="S1412">
        <v>2</v>
      </c>
      <c r="T1412" s="2">
        <v>0.2</v>
      </c>
      <c r="U1412" s="4">
        <v>8.8800000000000008</v>
      </c>
      <c r="V1412">
        <f>D1412-C1412</f>
        <v>7</v>
      </c>
      <c r="W1412" s="5">
        <f t="shared" si="22"/>
        <v>0.37500000000000006</v>
      </c>
      <c r="X1412" t="str" cm="1">
        <f t="array" ref="X1412">_xlfn.IFS(V1412&lt;=2, "Express", V1412&lt;=5, "Standard", TRUE, "Delayed")</f>
        <v>Delayed</v>
      </c>
    </row>
    <row r="1413" spans="1:24" x14ac:dyDescent="0.45">
      <c r="A1413">
        <v>1412</v>
      </c>
      <c r="B1413" t="s">
        <v>3821</v>
      </c>
      <c r="C1413" s="3">
        <v>42560</v>
      </c>
      <c r="D1413" s="3">
        <v>42564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2453</v>
      </c>
      <c r="O1413" t="s">
        <v>31</v>
      </c>
      <c r="P1413" t="s">
        <v>35</v>
      </c>
      <c r="Q1413" t="s">
        <v>2454</v>
      </c>
      <c r="R1413" s="1">
        <v>408.00599999999997</v>
      </c>
      <c r="S1413">
        <v>2</v>
      </c>
      <c r="T1413" s="2">
        <v>0.1</v>
      </c>
      <c r="U1413" s="4">
        <v>72.534400000000005</v>
      </c>
      <c r="V1413">
        <f>D1413-C1413</f>
        <v>4</v>
      </c>
      <c r="W1413" s="5">
        <f t="shared" si="22"/>
        <v>0.17777777777777781</v>
      </c>
      <c r="X1413" t="str" cm="1">
        <f t="array" ref="X1413">_xlfn.IFS(V1413&lt;=2, "Express", V1413&lt;=5, "Standard", TRUE, "Delayed")</f>
        <v>Standard</v>
      </c>
    </row>
    <row r="1414" spans="1:24" x14ac:dyDescent="0.45">
      <c r="A1414">
        <v>1413</v>
      </c>
      <c r="B1414" t="s">
        <v>3821</v>
      </c>
      <c r="C1414" s="3">
        <v>42560</v>
      </c>
      <c r="D1414" s="3">
        <v>42564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 s="1">
        <v>165.28</v>
      </c>
      <c r="S1414">
        <v>4</v>
      </c>
      <c r="T1414" s="2">
        <v>0</v>
      </c>
      <c r="U1414" s="4">
        <v>14.8752</v>
      </c>
      <c r="V1414">
        <f>D1414-C1414</f>
        <v>4</v>
      </c>
      <c r="W1414" s="5">
        <f t="shared" si="22"/>
        <v>0.09</v>
      </c>
      <c r="X1414" t="str" cm="1">
        <f t="array" ref="X1414">_xlfn.IFS(V1414&lt;=2, "Express", V1414&lt;=5, "Standard", TRUE, "Delayed")</f>
        <v>Standard</v>
      </c>
    </row>
    <row r="1415" spans="1:24" x14ac:dyDescent="0.45">
      <c r="A1415">
        <v>1414</v>
      </c>
      <c r="B1415" t="s">
        <v>3822</v>
      </c>
      <c r="C1415" s="3">
        <v>41820</v>
      </c>
      <c r="D1415" s="3">
        <v>41825</v>
      </c>
      <c r="E1415" t="s">
        <v>49</v>
      </c>
      <c r="F1415" t="s">
        <v>3823</v>
      </c>
      <c r="G1415" t="s">
        <v>3824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3825</v>
      </c>
      <c r="O1415" t="s">
        <v>45</v>
      </c>
      <c r="P1415" t="s">
        <v>74</v>
      </c>
      <c r="Q1415" t="s">
        <v>3826</v>
      </c>
      <c r="R1415" s="1">
        <v>334.76799999999997</v>
      </c>
      <c r="S1415">
        <v>7</v>
      </c>
      <c r="T1415" s="2">
        <v>0.2</v>
      </c>
      <c r="U1415" s="4">
        <v>108.7996</v>
      </c>
      <c r="V1415">
        <f>D1415-C1415</f>
        <v>5</v>
      </c>
      <c r="W1415" s="5">
        <f t="shared" si="22"/>
        <v>0.32500000000000001</v>
      </c>
      <c r="X1415" t="str" cm="1">
        <f t="array" ref="X1415">_xlfn.IFS(V1415&lt;=2, "Express", V1415&lt;=5, "Standard", TRUE, "Delayed")</f>
        <v>Standard</v>
      </c>
    </row>
    <row r="1416" spans="1:24" x14ac:dyDescent="0.45">
      <c r="A1416">
        <v>1415</v>
      </c>
      <c r="B1416" t="s">
        <v>3827</v>
      </c>
      <c r="C1416" s="3">
        <v>42763</v>
      </c>
      <c r="D1416" s="3">
        <v>42766</v>
      </c>
      <c r="E1416" t="s">
        <v>22</v>
      </c>
      <c r="F1416" t="s">
        <v>3828</v>
      </c>
      <c r="G1416" t="s">
        <v>3829</v>
      </c>
      <c r="H1416" t="s">
        <v>101</v>
      </c>
      <c r="I1416" t="s">
        <v>26</v>
      </c>
      <c r="J1416" t="s">
        <v>1711</v>
      </c>
      <c r="K1416" t="s">
        <v>42</v>
      </c>
      <c r="L1416">
        <v>92627</v>
      </c>
      <c r="M1416" t="s">
        <v>43</v>
      </c>
      <c r="N1416" t="s">
        <v>3542</v>
      </c>
      <c r="O1416" t="s">
        <v>70</v>
      </c>
      <c r="P1416" t="s">
        <v>160</v>
      </c>
      <c r="Q1416" t="s">
        <v>3543</v>
      </c>
      <c r="R1416" s="1">
        <v>239.97</v>
      </c>
      <c r="S1416">
        <v>3</v>
      </c>
      <c r="T1416" s="2">
        <v>0</v>
      </c>
      <c r="U1416" s="4">
        <v>26.396699999999999</v>
      </c>
      <c r="V1416">
        <f>D1416-C1416</f>
        <v>3</v>
      </c>
      <c r="W1416" s="5">
        <f t="shared" si="22"/>
        <v>0.11</v>
      </c>
      <c r="X1416" t="str" cm="1">
        <f t="array" ref="X1416">_xlfn.IFS(V1416&lt;=2, "Express", V1416&lt;=5, "Standard", TRUE, "Delayed")</f>
        <v>Standard</v>
      </c>
    </row>
    <row r="1417" spans="1:24" x14ac:dyDescent="0.45">
      <c r="A1417">
        <v>1416</v>
      </c>
      <c r="B1417" t="s">
        <v>3827</v>
      </c>
      <c r="C1417" s="3">
        <v>42763</v>
      </c>
      <c r="D1417" s="3">
        <v>42766</v>
      </c>
      <c r="E1417" t="s">
        <v>22</v>
      </c>
      <c r="F1417" t="s">
        <v>3828</v>
      </c>
      <c r="G1417" t="s">
        <v>3829</v>
      </c>
      <c r="H1417" t="s">
        <v>101</v>
      </c>
      <c r="I1417" t="s">
        <v>26</v>
      </c>
      <c r="J1417" t="s">
        <v>1711</v>
      </c>
      <c r="K1417" t="s">
        <v>42</v>
      </c>
      <c r="L1417">
        <v>92627</v>
      </c>
      <c r="M1417" t="s">
        <v>43</v>
      </c>
      <c r="N1417" t="s">
        <v>3830</v>
      </c>
      <c r="O1417" t="s">
        <v>31</v>
      </c>
      <c r="P1417" t="s">
        <v>64</v>
      </c>
      <c r="Q1417" t="s">
        <v>3831</v>
      </c>
      <c r="R1417" s="1">
        <v>37.74</v>
      </c>
      <c r="S1417">
        <v>3</v>
      </c>
      <c r="T1417" s="2">
        <v>0</v>
      </c>
      <c r="U1417" s="4">
        <v>12.8316</v>
      </c>
      <c r="V1417">
        <f>D1417-C1417</f>
        <v>3</v>
      </c>
      <c r="W1417" s="5">
        <f t="shared" si="22"/>
        <v>0.33999999999999997</v>
      </c>
      <c r="X1417" t="str" cm="1">
        <f t="array" ref="X1417">_xlfn.IFS(V1417&lt;=2, "Express", V1417&lt;=5, "Standard", TRUE, "Delayed")</f>
        <v>Standard</v>
      </c>
    </row>
    <row r="1418" spans="1:24" x14ac:dyDescent="0.45">
      <c r="A1418">
        <v>1417</v>
      </c>
      <c r="B1418" t="s">
        <v>3832</v>
      </c>
      <c r="C1418" s="3">
        <v>42268</v>
      </c>
      <c r="D1418" s="3">
        <v>42271</v>
      </c>
      <c r="E1418" t="s">
        <v>187</v>
      </c>
      <c r="F1418" t="s">
        <v>3833</v>
      </c>
      <c r="G1418" t="s">
        <v>3834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3835</v>
      </c>
      <c r="O1418" t="s">
        <v>70</v>
      </c>
      <c r="P1418" t="s">
        <v>71</v>
      </c>
      <c r="Q1418" t="s">
        <v>3836</v>
      </c>
      <c r="R1418" s="1">
        <v>946.34400000000005</v>
      </c>
      <c r="S1418">
        <v>7</v>
      </c>
      <c r="T1418" s="2">
        <v>0.2</v>
      </c>
      <c r="U1418" s="4">
        <v>118.29300000000001</v>
      </c>
      <c r="V1418">
        <f>D1418-C1418</f>
        <v>3</v>
      </c>
      <c r="W1418" s="5">
        <f t="shared" si="22"/>
        <v>0.125</v>
      </c>
      <c r="X1418" t="str" cm="1">
        <f t="array" ref="X1418">_xlfn.IFS(V1418&lt;=2, "Express", V1418&lt;=5, "Standard", TRUE, "Delayed")</f>
        <v>Standard</v>
      </c>
    </row>
    <row r="1419" spans="1:24" x14ac:dyDescent="0.45">
      <c r="A1419">
        <v>1418</v>
      </c>
      <c r="B1419" t="s">
        <v>3832</v>
      </c>
      <c r="C1419" s="3">
        <v>42268</v>
      </c>
      <c r="D1419" s="3">
        <v>42271</v>
      </c>
      <c r="E1419" t="s">
        <v>187</v>
      </c>
      <c r="F1419" t="s">
        <v>3833</v>
      </c>
      <c r="G1419" t="s">
        <v>3834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2826</v>
      </c>
      <c r="O1419" t="s">
        <v>70</v>
      </c>
      <c r="P1419" t="s">
        <v>160</v>
      </c>
      <c r="Q1419" t="s">
        <v>2827</v>
      </c>
      <c r="R1419" s="1">
        <v>151.19999999999999</v>
      </c>
      <c r="S1419">
        <v>3</v>
      </c>
      <c r="T1419" s="2">
        <v>0.2</v>
      </c>
      <c r="U1419" s="4">
        <v>32.130000000000003</v>
      </c>
      <c r="V1419">
        <f>D1419-C1419</f>
        <v>3</v>
      </c>
      <c r="W1419" s="5">
        <f t="shared" si="22"/>
        <v>0.21250000000000002</v>
      </c>
      <c r="X1419" t="str" cm="1">
        <f t="array" ref="X1419">_xlfn.IFS(V1419&lt;=2, "Express", V1419&lt;=5, "Standard", TRUE, "Delayed")</f>
        <v>Standard</v>
      </c>
    </row>
    <row r="1420" spans="1:24" x14ac:dyDescent="0.45">
      <c r="A1420">
        <v>1419</v>
      </c>
      <c r="B1420" t="s">
        <v>3832</v>
      </c>
      <c r="C1420" s="3">
        <v>42268</v>
      </c>
      <c r="D1420" s="3">
        <v>42271</v>
      </c>
      <c r="E1420" t="s">
        <v>187</v>
      </c>
      <c r="F1420" t="s">
        <v>3833</v>
      </c>
      <c r="G1420" t="s">
        <v>3834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1">
        <v>4.9279999999999999</v>
      </c>
      <c r="S1420">
        <v>4</v>
      </c>
      <c r="T1420" s="2">
        <v>0.6</v>
      </c>
      <c r="U1420" s="4">
        <v>-1.4783999999999999</v>
      </c>
      <c r="V1420">
        <f>D1420-C1420</f>
        <v>3</v>
      </c>
      <c r="W1420" s="5">
        <f t="shared" si="22"/>
        <v>-0.3</v>
      </c>
      <c r="X1420" t="str" cm="1">
        <f t="array" ref="X1420">_xlfn.IFS(V1420&lt;=2, "Express", V1420&lt;=5, "Standard", TRUE, "Delayed")</f>
        <v>Standard</v>
      </c>
    </row>
    <row r="1421" spans="1:24" x14ac:dyDescent="0.45">
      <c r="A1421">
        <v>1420</v>
      </c>
      <c r="B1421" t="s">
        <v>3837</v>
      </c>
      <c r="C1421" s="3">
        <v>42273</v>
      </c>
      <c r="D1421" s="3">
        <v>42277</v>
      </c>
      <c r="E1421" t="s">
        <v>49</v>
      </c>
      <c r="F1421" t="s">
        <v>3838</v>
      </c>
      <c r="G1421" t="s">
        <v>3839</v>
      </c>
      <c r="H1421" t="s">
        <v>40</v>
      </c>
      <c r="I1421" t="s">
        <v>26</v>
      </c>
      <c r="J1421" t="s">
        <v>1823</v>
      </c>
      <c r="K1421" t="s">
        <v>309</v>
      </c>
      <c r="L1421">
        <v>85204</v>
      </c>
      <c r="M1421" t="s">
        <v>43</v>
      </c>
      <c r="N1421" t="s">
        <v>3840</v>
      </c>
      <c r="O1421" t="s">
        <v>45</v>
      </c>
      <c r="P1421" t="s">
        <v>89</v>
      </c>
      <c r="Q1421" t="s">
        <v>3841</v>
      </c>
      <c r="R1421" s="1">
        <v>86.272000000000006</v>
      </c>
      <c r="S1421">
        <v>4</v>
      </c>
      <c r="T1421" s="2">
        <v>0.2</v>
      </c>
      <c r="U1421" s="4">
        <v>31.273599999999998</v>
      </c>
      <c r="V1421">
        <f>D1421-C1421</f>
        <v>4</v>
      </c>
      <c r="W1421" s="5">
        <f t="shared" si="22"/>
        <v>0.36249999999999993</v>
      </c>
      <c r="X1421" t="str" cm="1">
        <f t="array" ref="X1421">_xlfn.IFS(V1421&lt;=2, "Express", V1421&lt;=5, "Standard", TRUE, "Delayed")</f>
        <v>Standard</v>
      </c>
    </row>
    <row r="1422" spans="1:24" x14ac:dyDescent="0.45">
      <c r="A1422">
        <v>1421</v>
      </c>
      <c r="B1422" t="s">
        <v>3837</v>
      </c>
      <c r="C1422" s="3">
        <v>42273</v>
      </c>
      <c r="D1422" s="3">
        <v>42277</v>
      </c>
      <c r="E1422" t="s">
        <v>49</v>
      </c>
      <c r="F1422" t="s">
        <v>3838</v>
      </c>
      <c r="G1422" t="s">
        <v>3839</v>
      </c>
      <c r="H1422" t="s">
        <v>40</v>
      </c>
      <c r="I1422" t="s">
        <v>26</v>
      </c>
      <c r="J1422" t="s">
        <v>1823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 s="1">
        <v>72.587999999999994</v>
      </c>
      <c r="S1422">
        <v>2</v>
      </c>
      <c r="T1422" s="2">
        <v>0.7</v>
      </c>
      <c r="U1422" s="4">
        <v>-48.392000000000003</v>
      </c>
      <c r="V1422">
        <f>D1422-C1422</f>
        <v>4</v>
      </c>
      <c r="W1422" s="5">
        <f t="shared" si="22"/>
        <v>-0.66666666666666674</v>
      </c>
      <c r="X1422" t="str" cm="1">
        <f t="array" ref="X1422">_xlfn.IFS(V1422&lt;=2, "Express", V1422&lt;=5, "Standard", TRUE, "Delayed")</f>
        <v>Standard</v>
      </c>
    </row>
    <row r="1423" spans="1:24" x14ac:dyDescent="0.45">
      <c r="A1423">
        <v>1422</v>
      </c>
      <c r="B1423" t="s">
        <v>3837</v>
      </c>
      <c r="C1423" s="3">
        <v>42273</v>
      </c>
      <c r="D1423" s="3">
        <v>42277</v>
      </c>
      <c r="E1423" t="s">
        <v>49</v>
      </c>
      <c r="F1423" t="s">
        <v>3838</v>
      </c>
      <c r="G1423" t="s">
        <v>3839</v>
      </c>
      <c r="H1423" t="s">
        <v>40</v>
      </c>
      <c r="I1423" t="s">
        <v>26</v>
      </c>
      <c r="J1423" t="s">
        <v>1823</v>
      </c>
      <c r="K1423" t="s">
        <v>309</v>
      </c>
      <c r="L1423">
        <v>85204</v>
      </c>
      <c r="M1423" t="s">
        <v>43</v>
      </c>
      <c r="N1423" t="s">
        <v>3842</v>
      </c>
      <c r="O1423" t="s">
        <v>45</v>
      </c>
      <c r="P1423" t="s">
        <v>77</v>
      </c>
      <c r="Q1423" t="s">
        <v>3843</v>
      </c>
      <c r="R1423" s="1">
        <v>60.671999999999997</v>
      </c>
      <c r="S1423">
        <v>2</v>
      </c>
      <c r="T1423" s="2">
        <v>0.2</v>
      </c>
      <c r="U1423" s="4">
        <v>14.409599999999999</v>
      </c>
      <c r="V1423">
        <f>D1423-C1423</f>
        <v>4</v>
      </c>
      <c r="W1423" s="5">
        <f t="shared" si="22"/>
        <v>0.23749999999999999</v>
      </c>
      <c r="X1423" t="str" cm="1">
        <f t="array" ref="X1423">_xlfn.IFS(V1423&lt;=2, "Express", V1423&lt;=5, "Standard", TRUE, "Delayed")</f>
        <v>Standard</v>
      </c>
    </row>
    <row r="1424" spans="1:24" x14ac:dyDescent="0.45">
      <c r="A1424">
        <v>1423</v>
      </c>
      <c r="B1424" t="s">
        <v>3837</v>
      </c>
      <c r="C1424" s="3">
        <v>42273</v>
      </c>
      <c r="D1424" s="3">
        <v>42277</v>
      </c>
      <c r="E1424" t="s">
        <v>49</v>
      </c>
      <c r="F1424" t="s">
        <v>3838</v>
      </c>
      <c r="G1424" t="s">
        <v>3839</v>
      </c>
      <c r="H1424" t="s">
        <v>40</v>
      </c>
      <c r="I1424" t="s">
        <v>26</v>
      </c>
      <c r="J1424" t="s">
        <v>1823</v>
      </c>
      <c r="K1424" t="s">
        <v>309</v>
      </c>
      <c r="L1424">
        <v>85204</v>
      </c>
      <c r="M1424" t="s">
        <v>43</v>
      </c>
      <c r="N1424" t="s">
        <v>2710</v>
      </c>
      <c r="O1424" t="s">
        <v>45</v>
      </c>
      <c r="P1424" t="s">
        <v>74</v>
      </c>
      <c r="Q1424" t="s">
        <v>2711</v>
      </c>
      <c r="R1424" s="1">
        <v>77.031000000000006</v>
      </c>
      <c r="S1424">
        <v>9</v>
      </c>
      <c r="T1424" s="2">
        <v>0.7</v>
      </c>
      <c r="U1424" s="4">
        <v>-59.057099999999998</v>
      </c>
      <c r="V1424">
        <f>D1424-C1424</f>
        <v>4</v>
      </c>
      <c r="W1424" s="5">
        <f t="shared" si="22"/>
        <v>-0.76666666666666661</v>
      </c>
      <c r="X1424" t="str" cm="1">
        <f t="array" ref="X1424">_xlfn.IFS(V1424&lt;=2, "Express", V1424&lt;=5, "Standard", TRUE, "Delayed")</f>
        <v>Standard</v>
      </c>
    </row>
    <row r="1425" spans="1:24" x14ac:dyDescent="0.45">
      <c r="A1425">
        <v>1424</v>
      </c>
      <c r="B1425" t="s">
        <v>3837</v>
      </c>
      <c r="C1425" s="3">
        <v>42273</v>
      </c>
      <c r="D1425" s="3">
        <v>42277</v>
      </c>
      <c r="E1425" t="s">
        <v>49</v>
      </c>
      <c r="F1425" t="s">
        <v>3838</v>
      </c>
      <c r="G1425" t="s">
        <v>3839</v>
      </c>
      <c r="H1425" t="s">
        <v>40</v>
      </c>
      <c r="I1425" t="s">
        <v>26</v>
      </c>
      <c r="J1425" t="s">
        <v>1823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 s="1">
        <v>119.904</v>
      </c>
      <c r="S1425">
        <v>6</v>
      </c>
      <c r="T1425" s="2">
        <v>0.2</v>
      </c>
      <c r="U1425" s="4">
        <v>-1.4987999999999999</v>
      </c>
      <c r="V1425">
        <f>D1425-C1425</f>
        <v>4</v>
      </c>
      <c r="W1425" s="5">
        <f t="shared" si="22"/>
        <v>-1.2499999999999999E-2</v>
      </c>
      <c r="X1425" t="str" cm="1">
        <f t="array" ref="X1425">_xlfn.IFS(V1425&lt;=2, "Express", V1425&lt;=5, "Standard", TRUE, "Delayed")</f>
        <v>Standard</v>
      </c>
    </row>
    <row r="1426" spans="1:24" x14ac:dyDescent="0.45">
      <c r="A1426">
        <v>1425</v>
      </c>
      <c r="B1426" t="s">
        <v>3837</v>
      </c>
      <c r="C1426" s="3">
        <v>42273</v>
      </c>
      <c r="D1426" s="3">
        <v>42277</v>
      </c>
      <c r="E1426" t="s">
        <v>49</v>
      </c>
      <c r="F1426" t="s">
        <v>3838</v>
      </c>
      <c r="G1426" t="s">
        <v>3839</v>
      </c>
      <c r="H1426" t="s">
        <v>40</v>
      </c>
      <c r="I1426" t="s">
        <v>26</v>
      </c>
      <c r="J1426" t="s">
        <v>1823</v>
      </c>
      <c r="K1426" t="s">
        <v>309</v>
      </c>
      <c r="L1426">
        <v>85204</v>
      </c>
      <c r="M1426" t="s">
        <v>43</v>
      </c>
      <c r="N1426" t="s">
        <v>3844</v>
      </c>
      <c r="O1426" t="s">
        <v>70</v>
      </c>
      <c r="P1426" t="s">
        <v>71</v>
      </c>
      <c r="Q1426" t="s">
        <v>3845</v>
      </c>
      <c r="R1426" s="1">
        <v>263.95999999999998</v>
      </c>
      <c r="S1426">
        <v>5</v>
      </c>
      <c r="T1426" s="2">
        <v>0.2</v>
      </c>
      <c r="U1426" s="4">
        <v>23.096499999999999</v>
      </c>
      <c r="V1426">
        <f>D1426-C1426</f>
        <v>4</v>
      </c>
      <c r="W1426" s="5">
        <f t="shared" si="22"/>
        <v>8.7500000000000008E-2</v>
      </c>
      <c r="X1426" t="str" cm="1">
        <f t="array" ref="X1426">_xlfn.IFS(V1426&lt;=2, "Express", V1426&lt;=5, "Standard", TRUE, "Delayed")</f>
        <v>Standard</v>
      </c>
    </row>
    <row r="1427" spans="1:24" x14ac:dyDescent="0.45">
      <c r="A1427">
        <v>1426</v>
      </c>
      <c r="B1427" t="s">
        <v>3837</v>
      </c>
      <c r="C1427" s="3">
        <v>42273</v>
      </c>
      <c r="D1427" s="3">
        <v>42277</v>
      </c>
      <c r="E1427" t="s">
        <v>49</v>
      </c>
      <c r="F1427" t="s">
        <v>3838</v>
      </c>
      <c r="G1427" t="s">
        <v>3839</v>
      </c>
      <c r="H1427" t="s">
        <v>40</v>
      </c>
      <c r="I1427" t="s">
        <v>26</v>
      </c>
      <c r="J1427" t="s">
        <v>1823</v>
      </c>
      <c r="K1427" t="s">
        <v>309</v>
      </c>
      <c r="L1427">
        <v>85204</v>
      </c>
      <c r="M1427" t="s">
        <v>43</v>
      </c>
      <c r="N1427" t="s">
        <v>1629</v>
      </c>
      <c r="O1427" t="s">
        <v>45</v>
      </c>
      <c r="P1427" t="s">
        <v>58</v>
      </c>
      <c r="Q1427" t="s">
        <v>1630</v>
      </c>
      <c r="R1427" s="1">
        <v>363.64800000000002</v>
      </c>
      <c r="S1427">
        <v>4</v>
      </c>
      <c r="T1427" s="2">
        <v>0.2</v>
      </c>
      <c r="U1427" s="4">
        <v>-86.366399999999999</v>
      </c>
      <c r="V1427">
        <f>D1427-C1427</f>
        <v>4</v>
      </c>
      <c r="W1427" s="5">
        <f t="shared" si="22"/>
        <v>-0.23749999999999999</v>
      </c>
      <c r="X1427" t="str" cm="1">
        <f t="array" ref="X1427">_xlfn.IFS(V1427&lt;=2, "Express", V1427&lt;=5, "Standard", TRUE, "Delayed")</f>
        <v>Standard</v>
      </c>
    </row>
    <row r="1428" spans="1:24" x14ac:dyDescent="0.45">
      <c r="A1428">
        <v>1427</v>
      </c>
      <c r="B1428" t="s">
        <v>3846</v>
      </c>
      <c r="C1428" s="3">
        <v>42308</v>
      </c>
      <c r="D1428" s="3">
        <v>42312</v>
      </c>
      <c r="E1428" t="s">
        <v>22</v>
      </c>
      <c r="F1428" t="s">
        <v>3847</v>
      </c>
      <c r="G1428" t="s">
        <v>3848</v>
      </c>
      <c r="H1428" t="s">
        <v>40</v>
      </c>
      <c r="I1428" t="s">
        <v>26</v>
      </c>
      <c r="J1428" t="s">
        <v>2637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 s="1">
        <v>9.7279999999999998</v>
      </c>
      <c r="S1428">
        <v>2</v>
      </c>
      <c r="T1428" s="2">
        <v>0.2</v>
      </c>
      <c r="U1428" s="4">
        <v>3.2831999999999999</v>
      </c>
      <c r="V1428">
        <f>D1428-C1428</f>
        <v>4</v>
      </c>
      <c r="W1428" s="5">
        <f t="shared" si="22"/>
        <v>0.33750000000000002</v>
      </c>
      <c r="X1428" t="str" cm="1">
        <f t="array" ref="X1428">_xlfn.IFS(V1428&lt;=2, "Express", V1428&lt;=5, "Standard", TRUE, "Delayed")</f>
        <v>Standard</v>
      </c>
    </row>
    <row r="1429" spans="1:24" x14ac:dyDescent="0.45">
      <c r="A1429">
        <v>1428</v>
      </c>
      <c r="B1429" t="s">
        <v>3846</v>
      </c>
      <c r="C1429" s="3">
        <v>42308</v>
      </c>
      <c r="D1429" s="3">
        <v>42312</v>
      </c>
      <c r="E1429" t="s">
        <v>22</v>
      </c>
      <c r="F1429" t="s">
        <v>3847</v>
      </c>
      <c r="G1429" t="s">
        <v>3848</v>
      </c>
      <c r="H1429" t="s">
        <v>40</v>
      </c>
      <c r="I1429" t="s">
        <v>26</v>
      </c>
      <c r="J1429" t="s">
        <v>2637</v>
      </c>
      <c r="K1429" t="s">
        <v>42</v>
      </c>
      <c r="L1429">
        <v>93905</v>
      </c>
      <c r="M1429" t="s">
        <v>43</v>
      </c>
      <c r="N1429" t="s">
        <v>499</v>
      </c>
      <c r="O1429" t="s">
        <v>45</v>
      </c>
      <c r="P1429" t="s">
        <v>172</v>
      </c>
      <c r="Q1429" t="s">
        <v>500</v>
      </c>
      <c r="R1429" s="1">
        <v>14.75</v>
      </c>
      <c r="S1429">
        <v>5</v>
      </c>
      <c r="T1429" s="2">
        <v>0</v>
      </c>
      <c r="U1429" s="4">
        <v>7.08</v>
      </c>
      <c r="V1429">
        <f>D1429-C1429</f>
        <v>4</v>
      </c>
      <c r="W1429" s="5">
        <f t="shared" si="22"/>
        <v>0.48</v>
      </c>
      <c r="X1429" t="str" cm="1">
        <f t="array" ref="X1429">_xlfn.IFS(V1429&lt;=2, "Express", V1429&lt;=5, "Standard", TRUE, "Delayed")</f>
        <v>Standard</v>
      </c>
    </row>
    <row r="1430" spans="1:24" x14ac:dyDescent="0.45">
      <c r="A1430">
        <v>1429</v>
      </c>
      <c r="B1430" t="s">
        <v>3846</v>
      </c>
      <c r="C1430" s="3">
        <v>42308</v>
      </c>
      <c r="D1430" s="3">
        <v>42312</v>
      </c>
      <c r="E1430" t="s">
        <v>22</v>
      </c>
      <c r="F1430" t="s">
        <v>3847</v>
      </c>
      <c r="G1430" t="s">
        <v>3848</v>
      </c>
      <c r="H1430" t="s">
        <v>40</v>
      </c>
      <c r="I1430" t="s">
        <v>26</v>
      </c>
      <c r="J1430" t="s">
        <v>2637</v>
      </c>
      <c r="K1430" t="s">
        <v>42</v>
      </c>
      <c r="L1430">
        <v>93905</v>
      </c>
      <c r="M1430" t="s">
        <v>43</v>
      </c>
      <c r="N1430" t="s">
        <v>3849</v>
      </c>
      <c r="O1430" t="s">
        <v>45</v>
      </c>
      <c r="P1430" t="s">
        <v>74</v>
      </c>
      <c r="Q1430" t="s">
        <v>3850</v>
      </c>
      <c r="R1430" s="1">
        <v>29.8</v>
      </c>
      <c r="S1430">
        <v>5</v>
      </c>
      <c r="T1430" s="2">
        <v>0.2</v>
      </c>
      <c r="U1430" s="4">
        <v>9.3125</v>
      </c>
      <c r="V1430">
        <f>D1430-C1430</f>
        <v>4</v>
      </c>
      <c r="W1430" s="5">
        <f t="shared" si="22"/>
        <v>0.3125</v>
      </c>
      <c r="X1430" t="str" cm="1">
        <f t="array" ref="X1430">_xlfn.IFS(V1430&lt;=2, "Express", V1430&lt;=5, "Standard", TRUE, "Delayed")</f>
        <v>Standard</v>
      </c>
    </row>
    <row r="1431" spans="1:24" x14ac:dyDescent="0.45">
      <c r="A1431">
        <v>1430</v>
      </c>
      <c r="B1431" t="s">
        <v>3846</v>
      </c>
      <c r="C1431" s="3">
        <v>42308</v>
      </c>
      <c r="D1431" s="3">
        <v>42312</v>
      </c>
      <c r="E1431" t="s">
        <v>22</v>
      </c>
      <c r="F1431" t="s">
        <v>3847</v>
      </c>
      <c r="G1431" t="s">
        <v>3848</v>
      </c>
      <c r="H1431" t="s">
        <v>40</v>
      </c>
      <c r="I1431" t="s">
        <v>26</v>
      </c>
      <c r="J1431" t="s">
        <v>2637</v>
      </c>
      <c r="K1431" t="s">
        <v>42</v>
      </c>
      <c r="L1431">
        <v>93905</v>
      </c>
      <c r="M1431" t="s">
        <v>43</v>
      </c>
      <c r="N1431" t="s">
        <v>2253</v>
      </c>
      <c r="O1431" t="s">
        <v>45</v>
      </c>
      <c r="P1431" t="s">
        <v>46</v>
      </c>
      <c r="Q1431" t="s">
        <v>2254</v>
      </c>
      <c r="R1431" s="1">
        <v>427.42</v>
      </c>
      <c r="S1431">
        <v>14</v>
      </c>
      <c r="T1431" s="2">
        <v>0</v>
      </c>
      <c r="U1431" s="4">
        <v>196.61320000000001</v>
      </c>
      <c r="V1431">
        <f>D1431-C1431</f>
        <v>4</v>
      </c>
      <c r="W1431" s="5">
        <f t="shared" si="22"/>
        <v>0.46</v>
      </c>
      <c r="X1431" t="str" cm="1">
        <f t="array" ref="X1431">_xlfn.IFS(V1431&lt;=2, "Express", V1431&lt;=5, "Standard", TRUE, "Delayed")</f>
        <v>Standard</v>
      </c>
    </row>
    <row r="1432" spans="1:24" x14ac:dyDescent="0.45">
      <c r="A1432">
        <v>1431</v>
      </c>
      <c r="B1432" t="s">
        <v>3851</v>
      </c>
      <c r="C1432" s="3">
        <v>43065</v>
      </c>
      <c r="D1432" s="3">
        <v>43069</v>
      </c>
      <c r="E1432" t="s">
        <v>49</v>
      </c>
      <c r="F1432" t="s">
        <v>2472</v>
      </c>
      <c r="G1432" t="s">
        <v>2473</v>
      </c>
      <c r="H1432" t="s">
        <v>25</v>
      </c>
      <c r="I1432" t="s">
        <v>26</v>
      </c>
      <c r="J1432" t="s">
        <v>495</v>
      </c>
      <c r="K1432" t="s">
        <v>496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 s="1">
        <v>220.75200000000001</v>
      </c>
      <c r="S1432">
        <v>8</v>
      </c>
      <c r="T1432" s="2">
        <v>0.4</v>
      </c>
      <c r="U1432" s="4">
        <v>-40.471200000000003</v>
      </c>
      <c r="V1432">
        <f>D1432-C1432</f>
        <v>4</v>
      </c>
      <c r="W1432" s="5">
        <f t="shared" si="22"/>
        <v>-0.18333333333333335</v>
      </c>
      <c r="X1432" t="str" cm="1">
        <f t="array" ref="X1432">_xlfn.IFS(V1432&lt;=2, "Express", V1432&lt;=5, "Standard", TRUE, "Delayed")</f>
        <v>Standard</v>
      </c>
    </row>
    <row r="1433" spans="1:24" x14ac:dyDescent="0.45">
      <c r="A1433">
        <v>1432</v>
      </c>
      <c r="B1433" t="s">
        <v>3852</v>
      </c>
      <c r="C1433" s="3">
        <v>41992</v>
      </c>
      <c r="D1433" s="3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2576</v>
      </c>
      <c r="K1433" t="s">
        <v>356</v>
      </c>
      <c r="L1433">
        <v>35630</v>
      </c>
      <c r="M1433" t="s">
        <v>29</v>
      </c>
      <c r="N1433" t="s">
        <v>3853</v>
      </c>
      <c r="O1433" t="s">
        <v>45</v>
      </c>
      <c r="P1433" t="s">
        <v>74</v>
      </c>
      <c r="Q1433" t="s">
        <v>3854</v>
      </c>
      <c r="R1433" s="1">
        <v>152.76</v>
      </c>
      <c r="S1433">
        <v>6</v>
      </c>
      <c r="T1433" s="2">
        <v>0</v>
      </c>
      <c r="U1433" s="4">
        <v>74.852400000000003</v>
      </c>
      <c r="V1433">
        <f>D1433-C1433</f>
        <v>2</v>
      </c>
      <c r="W1433" s="5">
        <f t="shared" si="22"/>
        <v>0.49000000000000005</v>
      </c>
      <c r="X1433" t="str" cm="1">
        <f t="array" ref="X1433">_xlfn.IFS(V1433&lt;=2, "Express", V1433&lt;=5, "Standard", TRUE, "Delayed")</f>
        <v>Express</v>
      </c>
    </row>
    <row r="1434" spans="1:24" x14ac:dyDescent="0.45">
      <c r="A1434">
        <v>1433</v>
      </c>
      <c r="B1434" t="s">
        <v>3852</v>
      </c>
      <c r="C1434" s="3">
        <v>41992</v>
      </c>
      <c r="D1434" s="3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2576</v>
      </c>
      <c r="K1434" t="s">
        <v>356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 s="1">
        <v>7.27</v>
      </c>
      <c r="S1434">
        <v>1</v>
      </c>
      <c r="T1434" s="2">
        <v>0</v>
      </c>
      <c r="U1434" s="4">
        <v>1.9629000000000001</v>
      </c>
      <c r="V1434">
        <f>D1434-C1434</f>
        <v>2</v>
      </c>
      <c r="W1434" s="5">
        <f t="shared" si="22"/>
        <v>0.27</v>
      </c>
      <c r="X1434" t="str" cm="1">
        <f t="array" ref="X1434">_xlfn.IFS(V1434&lt;=2, "Express", V1434&lt;=5, "Standard", TRUE, "Delayed")</f>
        <v>Express</v>
      </c>
    </row>
    <row r="1435" spans="1:24" x14ac:dyDescent="0.45">
      <c r="A1435">
        <v>1434</v>
      </c>
      <c r="B1435" t="s">
        <v>3852</v>
      </c>
      <c r="C1435" s="3">
        <v>41992</v>
      </c>
      <c r="D1435" s="3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2576</v>
      </c>
      <c r="K1435" t="s">
        <v>356</v>
      </c>
      <c r="L1435">
        <v>35630</v>
      </c>
      <c r="M1435" t="s">
        <v>29</v>
      </c>
      <c r="N1435" t="s">
        <v>334</v>
      </c>
      <c r="O1435" t="s">
        <v>31</v>
      </c>
      <c r="P1435" t="s">
        <v>35</v>
      </c>
      <c r="Q1435" t="s">
        <v>335</v>
      </c>
      <c r="R1435" s="1">
        <v>1819.86</v>
      </c>
      <c r="S1435">
        <v>14</v>
      </c>
      <c r="T1435" s="2">
        <v>0</v>
      </c>
      <c r="U1435" s="4">
        <v>163.78739999999999</v>
      </c>
      <c r="V1435">
        <f>D1435-C1435</f>
        <v>2</v>
      </c>
      <c r="W1435" s="5">
        <f t="shared" si="22"/>
        <v>0.09</v>
      </c>
      <c r="X1435" t="str" cm="1">
        <f t="array" ref="X1435">_xlfn.IFS(V1435&lt;=2, "Express", V1435&lt;=5, "Standard", TRUE, "Delayed")</f>
        <v>Express</v>
      </c>
    </row>
    <row r="1436" spans="1:24" x14ac:dyDescent="0.45">
      <c r="A1436">
        <v>1435</v>
      </c>
      <c r="B1436" t="s">
        <v>3855</v>
      </c>
      <c r="C1436" s="3">
        <v>42730</v>
      </c>
      <c r="D1436" s="3">
        <v>42734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3856</v>
      </c>
      <c r="O1436" t="s">
        <v>45</v>
      </c>
      <c r="P1436" t="s">
        <v>89</v>
      </c>
      <c r="Q1436" t="s">
        <v>3857</v>
      </c>
      <c r="R1436" s="1">
        <v>33.9</v>
      </c>
      <c r="S1436">
        <v>5</v>
      </c>
      <c r="T1436" s="2">
        <v>0</v>
      </c>
      <c r="U1436" s="4">
        <v>15.593999999999999</v>
      </c>
      <c r="V1436">
        <f>D1436-C1436</f>
        <v>4</v>
      </c>
      <c r="W1436" s="5">
        <f t="shared" si="22"/>
        <v>0.46</v>
      </c>
      <c r="X1436" t="str" cm="1">
        <f t="array" ref="X1436">_xlfn.IFS(V1436&lt;=2, "Express", V1436&lt;=5, "Standard", TRUE, "Delayed")</f>
        <v>Standard</v>
      </c>
    </row>
    <row r="1437" spans="1:24" x14ac:dyDescent="0.45">
      <c r="A1437">
        <v>1436</v>
      </c>
      <c r="B1437" t="s">
        <v>3858</v>
      </c>
      <c r="C1437" s="3">
        <v>42906</v>
      </c>
      <c r="D1437" s="3">
        <v>42913</v>
      </c>
      <c r="E1437" t="s">
        <v>49</v>
      </c>
      <c r="F1437" t="s">
        <v>3859</v>
      </c>
      <c r="G1437" t="s">
        <v>3860</v>
      </c>
      <c r="H1437" t="s">
        <v>25</v>
      </c>
      <c r="I1437" t="s">
        <v>26</v>
      </c>
      <c r="J1437" t="s">
        <v>3861</v>
      </c>
      <c r="K1437" t="s">
        <v>496</v>
      </c>
      <c r="L1437">
        <v>44134</v>
      </c>
      <c r="M1437" t="s">
        <v>147</v>
      </c>
      <c r="N1437" t="s">
        <v>3862</v>
      </c>
      <c r="O1437" t="s">
        <v>45</v>
      </c>
      <c r="P1437" t="s">
        <v>89</v>
      </c>
      <c r="Q1437" t="s">
        <v>3863</v>
      </c>
      <c r="R1437" s="1">
        <v>31.103999999999999</v>
      </c>
      <c r="S1437">
        <v>6</v>
      </c>
      <c r="T1437" s="2">
        <v>0.2</v>
      </c>
      <c r="U1437" s="4">
        <v>10.8864</v>
      </c>
      <c r="V1437">
        <f>D1437-C1437</f>
        <v>7</v>
      </c>
      <c r="W1437" s="5">
        <f t="shared" si="22"/>
        <v>0.35000000000000003</v>
      </c>
      <c r="X1437" t="str" cm="1">
        <f t="array" ref="X1437">_xlfn.IFS(V1437&lt;=2, "Express", V1437&lt;=5, "Standard", TRUE, "Delayed")</f>
        <v>Delayed</v>
      </c>
    </row>
    <row r="1438" spans="1:24" x14ac:dyDescent="0.45">
      <c r="A1438">
        <v>1437</v>
      </c>
      <c r="B1438" t="s">
        <v>3858</v>
      </c>
      <c r="C1438" s="3">
        <v>42906</v>
      </c>
      <c r="D1438" s="3">
        <v>42913</v>
      </c>
      <c r="E1438" t="s">
        <v>49</v>
      </c>
      <c r="F1438" t="s">
        <v>3859</v>
      </c>
      <c r="G1438" t="s">
        <v>3860</v>
      </c>
      <c r="H1438" t="s">
        <v>25</v>
      </c>
      <c r="I1438" t="s">
        <v>26</v>
      </c>
      <c r="J1438" t="s">
        <v>3861</v>
      </c>
      <c r="K1438" t="s">
        <v>496</v>
      </c>
      <c r="L1438">
        <v>44134</v>
      </c>
      <c r="M1438" t="s">
        <v>147</v>
      </c>
      <c r="N1438" t="s">
        <v>3708</v>
      </c>
      <c r="O1438" t="s">
        <v>45</v>
      </c>
      <c r="P1438" t="s">
        <v>67</v>
      </c>
      <c r="Q1438" t="s">
        <v>3709</v>
      </c>
      <c r="R1438" s="1">
        <v>5.2480000000000002</v>
      </c>
      <c r="S1438">
        <v>2</v>
      </c>
      <c r="T1438" s="2">
        <v>0.2</v>
      </c>
      <c r="U1438" s="4">
        <v>0.59040000000000004</v>
      </c>
      <c r="V1438">
        <f>D1438-C1438</f>
        <v>7</v>
      </c>
      <c r="W1438" s="5">
        <f t="shared" si="22"/>
        <v>0.1125</v>
      </c>
      <c r="X1438" t="str" cm="1">
        <f t="array" ref="X1438">_xlfn.IFS(V1438&lt;=2, "Express", V1438&lt;=5, "Standard", TRUE, "Delayed")</f>
        <v>Delayed</v>
      </c>
    </row>
    <row r="1439" spans="1:24" x14ac:dyDescent="0.45">
      <c r="A1439">
        <v>1438</v>
      </c>
      <c r="B1439" t="s">
        <v>3864</v>
      </c>
      <c r="C1439" s="3">
        <v>42292</v>
      </c>
      <c r="D1439" s="3">
        <v>42292</v>
      </c>
      <c r="E1439" t="s">
        <v>1289</v>
      </c>
      <c r="F1439" t="s">
        <v>330</v>
      </c>
      <c r="G1439" t="s">
        <v>331</v>
      </c>
      <c r="H1439" t="s">
        <v>25</v>
      </c>
      <c r="I1439" t="s">
        <v>26</v>
      </c>
      <c r="J1439" t="s">
        <v>1614</v>
      </c>
      <c r="K1439" t="s">
        <v>103</v>
      </c>
      <c r="L1439">
        <v>79109</v>
      </c>
      <c r="M1439" t="s">
        <v>104</v>
      </c>
      <c r="N1439" t="s">
        <v>3865</v>
      </c>
      <c r="O1439" t="s">
        <v>70</v>
      </c>
      <c r="P1439" t="s">
        <v>160</v>
      </c>
      <c r="Q1439" t="s">
        <v>3866</v>
      </c>
      <c r="R1439" s="1">
        <v>263.88</v>
      </c>
      <c r="S1439">
        <v>3</v>
      </c>
      <c r="T1439" s="2">
        <v>0.2</v>
      </c>
      <c r="U1439" s="4">
        <v>42.880499999999998</v>
      </c>
      <c r="V1439">
        <f>D1439-C1439</f>
        <v>0</v>
      </c>
      <c r="W1439" s="5">
        <f t="shared" si="22"/>
        <v>0.16250000000000001</v>
      </c>
      <c r="X1439" t="str" cm="1">
        <f t="array" ref="X1439">_xlfn.IFS(V1439&lt;=2, "Express", V1439&lt;=5, "Standard", TRUE, "Delayed")</f>
        <v>Express</v>
      </c>
    </row>
    <row r="1440" spans="1:24" x14ac:dyDescent="0.45">
      <c r="A1440">
        <v>1439</v>
      </c>
      <c r="B1440" t="s">
        <v>3864</v>
      </c>
      <c r="C1440" s="3">
        <v>42292</v>
      </c>
      <c r="D1440" s="3">
        <v>42292</v>
      </c>
      <c r="E1440" t="s">
        <v>1289</v>
      </c>
      <c r="F1440" t="s">
        <v>330</v>
      </c>
      <c r="G1440" t="s">
        <v>331</v>
      </c>
      <c r="H1440" t="s">
        <v>25</v>
      </c>
      <c r="I1440" t="s">
        <v>26</v>
      </c>
      <c r="J1440" t="s">
        <v>1614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 s="1">
        <v>2453.4299999999998</v>
      </c>
      <c r="S1440">
        <v>5</v>
      </c>
      <c r="T1440" s="2">
        <v>0.3</v>
      </c>
      <c r="U1440" s="4">
        <v>-350.49</v>
      </c>
      <c r="V1440">
        <f>D1440-C1440</f>
        <v>0</v>
      </c>
      <c r="W1440" s="5">
        <f t="shared" si="22"/>
        <v>-0.14285714285714288</v>
      </c>
      <c r="X1440" t="str" cm="1">
        <f t="array" ref="X1440">_xlfn.IFS(V1440&lt;=2, "Express", V1440&lt;=5, "Standard", TRUE, "Delayed")</f>
        <v>Express</v>
      </c>
    </row>
    <row r="1441" spans="1:24" x14ac:dyDescent="0.45">
      <c r="A1441">
        <v>1440</v>
      </c>
      <c r="B1441" t="s">
        <v>3867</v>
      </c>
      <c r="C1441" s="3">
        <v>42837</v>
      </c>
      <c r="D1441" s="3">
        <v>42840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3571</v>
      </c>
      <c r="K1441" t="s">
        <v>1398</v>
      </c>
      <c r="L1441">
        <v>2908</v>
      </c>
      <c r="M1441" t="s">
        <v>147</v>
      </c>
      <c r="N1441" t="s">
        <v>3868</v>
      </c>
      <c r="O1441" t="s">
        <v>45</v>
      </c>
      <c r="P1441" t="s">
        <v>74</v>
      </c>
      <c r="Q1441" t="s">
        <v>1213</v>
      </c>
      <c r="R1441" s="1">
        <v>29.7</v>
      </c>
      <c r="S1441">
        <v>5</v>
      </c>
      <c r="T1441" s="2">
        <v>0</v>
      </c>
      <c r="U1441" s="4">
        <v>13.365</v>
      </c>
      <c r="V1441">
        <f>D1441-C1441</f>
        <v>3</v>
      </c>
      <c r="W1441" s="5">
        <f t="shared" si="22"/>
        <v>0.45</v>
      </c>
      <c r="X1441" t="str" cm="1">
        <f t="array" ref="X1441">_xlfn.IFS(V1441&lt;=2, "Express", V1441&lt;=5, "Standard", TRUE, "Delayed")</f>
        <v>Standard</v>
      </c>
    </row>
    <row r="1442" spans="1:24" x14ac:dyDescent="0.45">
      <c r="A1442">
        <v>1441</v>
      </c>
      <c r="B1442" t="s">
        <v>3867</v>
      </c>
      <c r="C1442" s="3">
        <v>42837</v>
      </c>
      <c r="D1442" s="3">
        <v>42840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3571</v>
      </c>
      <c r="K1442" t="s">
        <v>1398</v>
      </c>
      <c r="L1442">
        <v>2908</v>
      </c>
      <c r="M1442" t="s">
        <v>147</v>
      </c>
      <c r="N1442" t="s">
        <v>3869</v>
      </c>
      <c r="O1442" t="s">
        <v>45</v>
      </c>
      <c r="P1442" t="s">
        <v>89</v>
      </c>
      <c r="Q1442" t="s">
        <v>3870</v>
      </c>
      <c r="R1442" s="1">
        <v>39.96</v>
      </c>
      <c r="S1442">
        <v>4</v>
      </c>
      <c r="T1442" s="2">
        <v>0</v>
      </c>
      <c r="U1442" s="4">
        <v>17.981999999999999</v>
      </c>
      <c r="V1442">
        <f>D1442-C1442</f>
        <v>3</v>
      </c>
      <c r="W1442" s="5">
        <f t="shared" si="22"/>
        <v>0.44999999999999996</v>
      </c>
      <c r="X1442" t="str" cm="1">
        <f t="array" ref="X1442">_xlfn.IFS(V1442&lt;=2, "Express", V1442&lt;=5, "Standard", TRUE, "Delayed")</f>
        <v>Standard</v>
      </c>
    </row>
    <row r="1443" spans="1:24" x14ac:dyDescent="0.45">
      <c r="A1443">
        <v>1442</v>
      </c>
      <c r="B1443" t="s">
        <v>3871</v>
      </c>
      <c r="C1443" s="3">
        <v>43088</v>
      </c>
      <c r="D1443" s="3">
        <v>43093</v>
      </c>
      <c r="E1443" t="s">
        <v>22</v>
      </c>
      <c r="F1443" t="s">
        <v>3872</v>
      </c>
      <c r="G1443" t="s">
        <v>3873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2770</v>
      </c>
      <c r="O1443" t="s">
        <v>45</v>
      </c>
      <c r="P1443" t="s">
        <v>74</v>
      </c>
      <c r="Q1443" t="s">
        <v>2771</v>
      </c>
      <c r="R1443" s="1">
        <v>36.671999999999997</v>
      </c>
      <c r="S1443">
        <v>2</v>
      </c>
      <c r="T1443" s="2">
        <v>0.2</v>
      </c>
      <c r="U1443" s="4">
        <v>11.46</v>
      </c>
      <c r="V1443">
        <f>D1443-C1443</f>
        <v>5</v>
      </c>
      <c r="W1443" s="5">
        <f t="shared" si="22"/>
        <v>0.31250000000000006</v>
      </c>
      <c r="X1443" t="str" cm="1">
        <f t="array" ref="X1443">_xlfn.IFS(V1443&lt;=2, "Express", V1443&lt;=5, "Standard", TRUE, "Delayed")</f>
        <v>Standard</v>
      </c>
    </row>
    <row r="1444" spans="1:24" x14ac:dyDescent="0.45">
      <c r="A1444">
        <v>1443</v>
      </c>
      <c r="B1444" t="s">
        <v>3874</v>
      </c>
      <c r="C1444" s="3">
        <v>42952</v>
      </c>
      <c r="D1444" s="3">
        <v>42955</v>
      </c>
      <c r="E1444" t="s">
        <v>187</v>
      </c>
      <c r="F1444" t="s">
        <v>3875</v>
      </c>
      <c r="G1444" t="s">
        <v>3876</v>
      </c>
      <c r="H1444" t="s">
        <v>40</v>
      </c>
      <c r="I1444" t="s">
        <v>26</v>
      </c>
      <c r="J1444" t="s">
        <v>1464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 s="1">
        <v>13.76</v>
      </c>
      <c r="S1444">
        <v>2</v>
      </c>
      <c r="T1444" s="2">
        <v>0</v>
      </c>
      <c r="U1444" s="4">
        <v>6.3296000000000001</v>
      </c>
      <c r="V1444">
        <f>D1444-C1444</f>
        <v>3</v>
      </c>
      <c r="W1444" s="5">
        <f t="shared" si="22"/>
        <v>0.46</v>
      </c>
      <c r="X1444" t="str" cm="1">
        <f t="array" ref="X1444">_xlfn.IFS(V1444&lt;=2, "Express", V1444&lt;=5, "Standard", TRUE, "Delayed")</f>
        <v>Standard</v>
      </c>
    </row>
    <row r="1445" spans="1:24" x14ac:dyDescent="0.45">
      <c r="A1445">
        <v>1444</v>
      </c>
      <c r="B1445" t="s">
        <v>3877</v>
      </c>
      <c r="C1445" s="3">
        <v>42278</v>
      </c>
      <c r="D1445" s="3">
        <v>42283</v>
      </c>
      <c r="E1445" t="s">
        <v>49</v>
      </c>
      <c r="F1445" t="s">
        <v>3878</v>
      </c>
      <c r="G1445" t="s">
        <v>3879</v>
      </c>
      <c r="H1445" t="s">
        <v>40</v>
      </c>
      <c r="I1445" t="s">
        <v>26</v>
      </c>
      <c r="J1445" t="s">
        <v>454</v>
      </c>
      <c r="K1445" t="s">
        <v>455</v>
      </c>
      <c r="L1445">
        <v>80013</v>
      </c>
      <c r="M1445" t="s">
        <v>43</v>
      </c>
      <c r="N1445" t="s">
        <v>545</v>
      </c>
      <c r="O1445" t="s">
        <v>45</v>
      </c>
      <c r="P1445" t="s">
        <v>58</v>
      </c>
      <c r="Q1445" t="s">
        <v>546</v>
      </c>
      <c r="R1445" s="1">
        <v>139.42400000000001</v>
      </c>
      <c r="S1445">
        <v>4</v>
      </c>
      <c r="T1445" s="2">
        <v>0.2</v>
      </c>
      <c r="U1445" s="4">
        <v>17.428000000000001</v>
      </c>
      <c r="V1445">
        <f>D1445-C1445</f>
        <v>5</v>
      </c>
      <c r="W1445" s="5">
        <f t="shared" si="22"/>
        <v>0.125</v>
      </c>
      <c r="X1445" t="str" cm="1">
        <f t="array" ref="X1445">_xlfn.IFS(V1445&lt;=2, "Express", V1445&lt;=5, "Standard", TRUE, "Delayed")</f>
        <v>Standard</v>
      </c>
    </row>
    <row r="1446" spans="1:24" x14ac:dyDescent="0.45">
      <c r="A1446">
        <v>1445</v>
      </c>
      <c r="B1446" t="s">
        <v>3880</v>
      </c>
      <c r="C1446" s="3">
        <v>42513</v>
      </c>
      <c r="D1446" s="3">
        <v>42518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3496</v>
      </c>
      <c r="O1446" t="s">
        <v>70</v>
      </c>
      <c r="P1446" t="s">
        <v>71</v>
      </c>
      <c r="Q1446" t="s">
        <v>3497</v>
      </c>
      <c r="R1446" s="1">
        <v>1979.9280000000001</v>
      </c>
      <c r="S1446">
        <v>9</v>
      </c>
      <c r="T1446" s="2">
        <v>0.2</v>
      </c>
      <c r="U1446" s="4">
        <v>148.49459999999999</v>
      </c>
      <c r="V1446">
        <f>D1446-C1446</f>
        <v>5</v>
      </c>
      <c r="W1446" s="5">
        <f t="shared" si="22"/>
        <v>7.4999999999999997E-2</v>
      </c>
      <c r="X1446" t="str" cm="1">
        <f t="array" ref="X1446">_xlfn.IFS(V1446&lt;=2, "Express", V1446&lt;=5, "Standard", TRUE, "Delayed")</f>
        <v>Standard</v>
      </c>
    </row>
    <row r="1447" spans="1:24" x14ac:dyDescent="0.45">
      <c r="A1447">
        <v>1446</v>
      </c>
      <c r="B1447" t="s">
        <v>3881</v>
      </c>
      <c r="C1447" s="3">
        <v>42899</v>
      </c>
      <c r="D1447" s="3">
        <v>42902</v>
      </c>
      <c r="E1447" t="s">
        <v>187</v>
      </c>
      <c r="F1447" t="s">
        <v>1497</v>
      </c>
      <c r="G1447" t="s">
        <v>1498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960</v>
      </c>
      <c r="O1447" t="s">
        <v>45</v>
      </c>
      <c r="P1447" t="s">
        <v>58</v>
      </c>
      <c r="Q1447" t="s">
        <v>961</v>
      </c>
      <c r="R1447" s="1">
        <v>164.73599999999999</v>
      </c>
      <c r="S1447">
        <v>4</v>
      </c>
      <c r="T1447" s="2">
        <v>0.2</v>
      </c>
      <c r="U1447" s="4">
        <v>-39.1248</v>
      </c>
      <c r="V1447">
        <f>D1447-C1447</f>
        <v>3</v>
      </c>
      <c r="W1447" s="5">
        <f t="shared" si="22"/>
        <v>-0.23750000000000002</v>
      </c>
      <c r="X1447" t="str" cm="1">
        <f t="array" ref="X1447">_xlfn.IFS(V1447&lt;=2, "Express", V1447&lt;=5, "Standard", TRUE, "Delayed")</f>
        <v>Standard</v>
      </c>
    </row>
    <row r="1448" spans="1:24" x14ac:dyDescent="0.45">
      <c r="A1448">
        <v>1447</v>
      </c>
      <c r="B1448" t="s">
        <v>3881</v>
      </c>
      <c r="C1448" s="3">
        <v>42899</v>
      </c>
      <c r="D1448" s="3">
        <v>42902</v>
      </c>
      <c r="E1448" t="s">
        <v>187</v>
      </c>
      <c r="F1448" t="s">
        <v>1497</v>
      </c>
      <c r="G1448" t="s">
        <v>1498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3882</v>
      </c>
      <c r="O1448" t="s">
        <v>31</v>
      </c>
      <c r="P1448" t="s">
        <v>35</v>
      </c>
      <c r="Q1448" t="s">
        <v>3883</v>
      </c>
      <c r="R1448" s="1">
        <v>470.30200000000002</v>
      </c>
      <c r="S1448">
        <v>7</v>
      </c>
      <c r="T1448" s="2">
        <v>0.3</v>
      </c>
      <c r="U1448" s="4">
        <v>-87.341800000000006</v>
      </c>
      <c r="V1448">
        <f>D1448-C1448</f>
        <v>3</v>
      </c>
      <c r="W1448" s="5">
        <f t="shared" si="22"/>
        <v>-0.18571428571428572</v>
      </c>
      <c r="X1448" t="str" cm="1">
        <f t="array" ref="X1448">_xlfn.IFS(V1448&lt;=2, "Express", V1448&lt;=5, "Standard", TRUE, "Delayed")</f>
        <v>Standard</v>
      </c>
    </row>
    <row r="1449" spans="1:24" x14ac:dyDescent="0.45">
      <c r="A1449">
        <v>1448</v>
      </c>
      <c r="B1449" t="s">
        <v>3881</v>
      </c>
      <c r="C1449" s="3">
        <v>42899</v>
      </c>
      <c r="D1449" s="3">
        <v>42902</v>
      </c>
      <c r="E1449" t="s">
        <v>187</v>
      </c>
      <c r="F1449" t="s">
        <v>1497</v>
      </c>
      <c r="G1449" t="s">
        <v>1498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3884</v>
      </c>
      <c r="O1449" t="s">
        <v>70</v>
      </c>
      <c r="P1449" t="s">
        <v>71</v>
      </c>
      <c r="Q1449" t="s">
        <v>3885</v>
      </c>
      <c r="R1449" s="1">
        <v>47.984000000000002</v>
      </c>
      <c r="S1449">
        <v>2</v>
      </c>
      <c r="T1449" s="2">
        <v>0.2</v>
      </c>
      <c r="U1449" s="4">
        <v>5.9980000000000002</v>
      </c>
      <c r="V1449">
        <f>D1449-C1449</f>
        <v>3</v>
      </c>
      <c r="W1449" s="5">
        <f t="shared" si="22"/>
        <v>0.125</v>
      </c>
      <c r="X1449" t="str" cm="1">
        <f t="array" ref="X1449">_xlfn.IFS(V1449&lt;=2, "Express", V1449&lt;=5, "Standard", TRUE, "Delayed")</f>
        <v>Standard</v>
      </c>
    </row>
    <row r="1450" spans="1:24" x14ac:dyDescent="0.45">
      <c r="A1450">
        <v>1449</v>
      </c>
      <c r="B1450" t="s">
        <v>3886</v>
      </c>
      <c r="C1450" s="3">
        <v>41752</v>
      </c>
      <c r="D1450" s="3">
        <v>41753</v>
      </c>
      <c r="E1450" t="s">
        <v>187</v>
      </c>
      <c r="F1450" t="s">
        <v>3134</v>
      </c>
      <c r="G1450" t="s">
        <v>3135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3887</v>
      </c>
      <c r="O1450" t="s">
        <v>45</v>
      </c>
      <c r="P1450" t="s">
        <v>74</v>
      </c>
      <c r="Q1450" t="s">
        <v>3888</v>
      </c>
      <c r="R1450" s="1">
        <v>2.5019999999999998</v>
      </c>
      <c r="S1450">
        <v>3</v>
      </c>
      <c r="T1450" s="2">
        <v>0.7</v>
      </c>
      <c r="U1450" s="4">
        <v>-1.7514000000000001</v>
      </c>
      <c r="V1450">
        <f>D1450-C1450</f>
        <v>1</v>
      </c>
      <c r="W1450" s="5">
        <f t="shared" si="22"/>
        <v>-0.70000000000000007</v>
      </c>
      <c r="X1450" t="str" cm="1">
        <f t="array" ref="X1450">_xlfn.IFS(V1450&lt;=2, "Express", V1450&lt;=5, "Standard", TRUE, "Delayed")</f>
        <v>Express</v>
      </c>
    </row>
    <row r="1451" spans="1:24" x14ac:dyDescent="0.45">
      <c r="A1451">
        <v>1450</v>
      </c>
      <c r="B1451" t="s">
        <v>3889</v>
      </c>
      <c r="C1451" s="3">
        <v>42125</v>
      </c>
      <c r="D1451" s="3">
        <v>42131</v>
      </c>
      <c r="E1451" t="s">
        <v>49</v>
      </c>
      <c r="F1451" t="s">
        <v>704</v>
      </c>
      <c r="G1451" t="s">
        <v>705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3890</v>
      </c>
      <c r="O1451" t="s">
        <v>70</v>
      </c>
      <c r="P1451" t="s">
        <v>71</v>
      </c>
      <c r="Q1451" t="s">
        <v>3891</v>
      </c>
      <c r="R1451" s="1">
        <v>88.751999999999995</v>
      </c>
      <c r="S1451">
        <v>3</v>
      </c>
      <c r="T1451" s="2">
        <v>0.2</v>
      </c>
      <c r="U1451" s="4">
        <v>11.093999999999999</v>
      </c>
      <c r="V1451">
        <f>D1451-C1451</f>
        <v>6</v>
      </c>
      <c r="W1451" s="5">
        <f t="shared" si="22"/>
        <v>0.125</v>
      </c>
      <c r="X1451" t="str" cm="1">
        <f t="array" ref="X1451">_xlfn.IFS(V1451&lt;=2, "Express", V1451&lt;=5, "Standard", TRUE, "Delayed")</f>
        <v>Delayed</v>
      </c>
    </row>
    <row r="1452" spans="1:24" x14ac:dyDescent="0.45">
      <c r="A1452">
        <v>1451</v>
      </c>
      <c r="B1452" t="s">
        <v>3892</v>
      </c>
      <c r="C1452" s="3">
        <v>42204</v>
      </c>
      <c r="D1452" s="3">
        <v>42205</v>
      </c>
      <c r="E1452" t="s">
        <v>187</v>
      </c>
      <c r="F1452" t="s">
        <v>3893</v>
      </c>
      <c r="G1452" t="s">
        <v>3894</v>
      </c>
      <c r="H1452" t="s">
        <v>25</v>
      </c>
      <c r="I1452" t="s">
        <v>26</v>
      </c>
      <c r="J1452" t="s">
        <v>542</v>
      </c>
      <c r="K1452" t="s">
        <v>309</v>
      </c>
      <c r="L1452">
        <v>85023</v>
      </c>
      <c r="M1452" t="s">
        <v>43</v>
      </c>
      <c r="N1452" t="s">
        <v>3895</v>
      </c>
      <c r="O1452" t="s">
        <v>45</v>
      </c>
      <c r="P1452" t="s">
        <v>74</v>
      </c>
      <c r="Q1452" t="s">
        <v>3896</v>
      </c>
      <c r="R1452" s="1">
        <v>2.0249999999999999</v>
      </c>
      <c r="S1452">
        <v>1</v>
      </c>
      <c r="T1452" s="2">
        <v>0.7</v>
      </c>
      <c r="U1452" s="4">
        <v>-1.35</v>
      </c>
      <c r="V1452">
        <f>D1452-C1452</f>
        <v>1</v>
      </c>
      <c r="W1452" s="5">
        <f t="shared" si="22"/>
        <v>-0.66666666666666674</v>
      </c>
      <c r="X1452" t="str" cm="1">
        <f t="array" ref="X1452">_xlfn.IFS(V1452&lt;=2, "Express", V1452&lt;=5, "Standard", TRUE, "Delayed")</f>
        <v>Express</v>
      </c>
    </row>
    <row r="1453" spans="1:24" x14ac:dyDescent="0.45">
      <c r="A1453">
        <v>1452</v>
      </c>
      <c r="B1453" t="s">
        <v>3897</v>
      </c>
      <c r="C1453" s="3">
        <v>42700</v>
      </c>
      <c r="D1453" s="3">
        <v>42703</v>
      </c>
      <c r="E1453" t="s">
        <v>187</v>
      </c>
      <c r="F1453" t="s">
        <v>3898</v>
      </c>
      <c r="G1453" t="s">
        <v>3899</v>
      </c>
      <c r="H1453" t="s">
        <v>40</v>
      </c>
      <c r="I1453" t="s">
        <v>26</v>
      </c>
      <c r="J1453" t="s">
        <v>3900</v>
      </c>
      <c r="K1453" t="s">
        <v>356</v>
      </c>
      <c r="L1453">
        <v>36608</v>
      </c>
      <c r="M1453" t="s">
        <v>29</v>
      </c>
      <c r="N1453" t="s">
        <v>3437</v>
      </c>
      <c r="O1453" t="s">
        <v>45</v>
      </c>
      <c r="P1453" t="s">
        <v>89</v>
      </c>
      <c r="Q1453" t="s">
        <v>185</v>
      </c>
      <c r="R1453" s="1">
        <v>70.98</v>
      </c>
      <c r="S1453">
        <v>7</v>
      </c>
      <c r="T1453" s="2">
        <v>0</v>
      </c>
      <c r="U1453" s="4">
        <v>34.780200000000001</v>
      </c>
      <c r="V1453">
        <f>D1453-C1453</f>
        <v>3</v>
      </c>
      <c r="W1453" s="5">
        <f t="shared" si="22"/>
        <v>0.49</v>
      </c>
      <c r="X1453" t="str" cm="1">
        <f t="array" ref="X1453">_xlfn.IFS(V1453&lt;=2, "Express", V1453&lt;=5, "Standard", TRUE, "Delayed")</f>
        <v>Standard</v>
      </c>
    </row>
    <row r="1454" spans="1:24" x14ac:dyDescent="0.45">
      <c r="A1454">
        <v>1453</v>
      </c>
      <c r="B1454" t="s">
        <v>3897</v>
      </c>
      <c r="C1454" s="3">
        <v>42700</v>
      </c>
      <c r="D1454" s="3">
        <v>42703</v>
      </c>
      <c r="E1454" t="s">
        <v>187</v>
      </c>
      <c r="F1454" t="s">
        <v>3898</v>
      </c>
      <c r="G1454" t="s">
        <v>3899</v>
      </c>
      <c r="H1454" t="s">
        <v>40</v>
      </c>
      <c r="I1454" t="s">
        <v>26</v>
      </c>
      <c r="J1454" t="s">
        <v>3900</v>
      </c>
      <c r="K1454" t="s">
        <v>356</v>
      </c>
      <c r="L1454">
        <v>36608</v>
      </c>
      <c r="M1454" t="s">
        <v>29</v>
      </c>
      <c r="N1454" t="s">
        <v>3901</v>
      </c>
      <c r="O1454" t="s">
        <v>45</v>
      </c>
      <c r="P1454" t="s">
        <v>74</v>
      </c>
      <c r="Q1454" t="s">
        <v>3902</v>
      </c>
      <c r="R1454" s="1">
        <v>91.68</v>
      </c>
      <c r="S1454">
        <v>3</v>
      </c>
      <c r="T1454" s="2">
        <v>0</v>
      </c>
      <c r="U1454" s="4">
        <v>45.84</v>
      </c>
      <c r="V1454">
        <f>D1454-C1454</f>
        <v>3</v>
      </c>
      <c r="W1454" s="5">
        <f t="shared" si="22"/>
        <v>0.5</v>
      </c>
      <c r="X1454" t="str" cm="1">
        <f t="array" ref="X1454">_xlfn.IFS(V1454&lt;=2, "Express", V1454&lt;=5, "Standard", TRUE, "Delayed")</f>
        <v>Standard</v>
      </c>
    </row>
    <row r="1455" spans="1:24" x14ac:dyDescent="0.45">
      <c r="A1455">
        <v>1454</v>
      </c>
      <c r="B1455" t="s">
        <v>3897</v>
      </c>
      <c r="C1455" s="3">
        <v>42700</v>
      </c>
      <c r="D1455" s="3">
        <v>42703</v>
      </c>
      <c r="E1455" t="s">
        <v>187</v>
      </c>
      <c r="F1455" t="s">
        <v>3898</v>
      </c>
      <c r="G1455" t="s">
        <v>3899</v>
      </c>
      <c r="H1455" t="s">
        <v>40</v>
      </c>
      <c r="I1455" t="s">
        <v>26</v>
      </c>
      <c r="J1455" t="s">
        <v>3900</v>
      </c>
      <c r="K1455" t="s">
        <v>356</v>
      </c>
      <c r="L1455">
        <v>36608</v>
      </c>
      <c r="M1455" t="s">
        <v>29</v>
      </c>
      <c r="N1455" t="s">
        <v>3895</v>
      </c>
      <c r="O1455" t="s">
        <v>45</v>
      </c>
      <c r="P1455" t="s">
        <v>74</v>
      </c>
      <c r="Q1455" t="s">
        <v>3896</v>
      </c>
      <c r="R1455" s="1">
        <v>33.75</v>
      </c>
      <c r="S1455">
        <v>5</v>
      </c>
      <c r="T1455" s="2">
        <v>0</v>
      </c>
      <c r="U1455" s="4">
        <v>16.875</v>
      </c>
      <c r="V1455">
        <f>D1455-C1455</f>
        <v>3</v>
      </c>
      <c r="W1455" s="5">
        <f t="shared" si="22"/>
        <v>0.5</v>
      </c>
      <c r="X1455" t="str" cm="1">
        <f t="array" ref="X1455">_xlfn.IFS(V1455&lt;=2, "Express", V1455&lt;=5, "Standard", TRUE, "Delayed")</f>
        <v>Standard</v>
      </c>
    </row>
    <row r="1456" spans="1:24" x14ac:dyDescent="0.45">
      <c r="A1456">
        <v>1455</v>
      </c>
      <c r="B1456" t="s">
        <v>3897</v>
      </c>
      <c r="C1456" s="3">
        <v>42700</v>
      </c>
      <c r="D1456" s="3">
        <v>42703</v>
      </c>
      <c r="E1456" t="s">
        <v>187</v>
      </c>
      <c r="F1456" t="s">
        <v>3898</v>
      </c>
      <c r="G1456" t="s">
        <v>3899</v>
      </c>
      <c r="H1456" t="s">
        <v>40</v>
      </c>
      <c r="I1456" t="s">
        <v>26</v>
      </c>
      <c r="J1456" t="s">
        <v>3900</v>
      </c>
      <c r="K1456" t="s">
        <v>356</v>
      </c>
      <c r="L1456">
        <v>36608</v>
      </c>
      <c r="M1456" t="s">
        <v>29</v>
      </c>
      <c r="N1456" t="s">
        <v>3903</v>
      </c>
      <c r="O1456" t="s">
        <v>70</v>
      </c>
      <c r="P1456" t="s">
        <v>682</v>
      </c>
      <c r="Q1456" t="s">
        <v>3904</v>
      </c>
      <c r="R1456" s="1">
        <v>3040</v>
      </c>
      <c r="S1456">
        <v>8</v>
      </c>
      <c r="T1456" s="2">
        <v>0</v>
      </c>
      <c r="U1456" s="4">
        <v>1459.2</v>
      </c>
      <c r="V1456">
        <f>D1456-C1456</f>
        <v>3</v>
      </c>
      <c r="W1456" s="5">
        <f t="shared" si="22"/>
        <v>0.48000000000000004</v>
      </c>
      <c r="X1456" t="str" cm="1">
        <f t="array" ref="X1456">_xlfn.IFS(V1456&lt;=2, "Express", V1456&lt;=5, "Standard", TRUE, "Delayed")</f>
        <v>Standard</v>
      </c>
    </row>
    <row r="1457" spans="1:24" x14ac:dyDescent="0.45">
      <c r="A1457">
        <v>1456</v>
      </c>
      <c r="B1457" t="s">
        <v>3905</v>
      </c>
      <c r="C1457" s="3">
        <v>42898</v>
      </c>
      <c r="D1457" s="3">
        <v>42905</v>
      </c>
      <c r="E1457" t="s">
        <v>49</v>
      </c>
      <c r="F1457" t="s">
        <v>3906</v>
      </c>
      <c r="G1457" t="s">
        <v>3907</v>
      </c>
      <c r="H1457" t="s">
        <v>101</v>
      </c>
      <c r="I1457" t="s">
        <v>26</v>
      </c>
      <c r="J1457" t="s">
        <v>495</v>
      </c>
      <c r="K1457" t="s">
        <v>1271</v>
      </c>
      <c r="L1457">
        <v>31907</v>
      </c>
      <c r="M1457" t="s">
        <v>29</v>
      </c>
      <c r="N1457" t="s">
        <v>3908</v>
      </c>
      <c r="O1457" t="s">
        <v>45</v>
      </c>
      <c r="P1457" t="s">
        <v>74</v>
      </c>
      <c r="Q1457" t="s">
        <v>3909</v>
      </c>
      <c r="R1457" s="1">
        <v>91.2</v>
      </c>
      <c r="S1457">
        <v>3</v>
      </c>
      <c r="T1457" s="2">
        <v>0</v>
      </c>
      <c r="U1457" s="4">
        <v>41.951999999999998</v>
      </c>
      <c r="V1457">
        <f>D1457-C1457</f>
        <v>7</v>
      </c>
      <c r="W1457" s="5">
        <f t="shared" si="22"/>
        <v>0.45999999999999996</v>
      </c>
      <c r="X1457" t="str" cm="1">
        <f t="array" ref="X1457">_xlfn.IFS(V1457&lt;=2, "Express", V1457&lt;=5, "Standard", TRUE, "Delayed")</f>
        <v>Delayed</v>
      </c>
    </row>
    <row r="1458" spans="1:24" x14ac:dyDescent="0.45">
      <c r="A1458">
        <v>1457</v>
      </c>
      <c r="B1458" t="s">
        <v>3905</v>
      </c>
      <c r="C1458" s="3">
        <v>42898</v>
      </c>
      <c r="D1458" s="3">
        <v>42905</v>
      </c>
      <c r="E1458" t="s">
        <v>49</v>
      </c>
      <c r="F1458" t="s">
        <v>3906</v>
      </c>
      <c r="G1458" t="s">
        <v>3907</v>
      </c>
      <c r="H1458" t="s">
        <v>101</v>
      </c>
      <c r="I1458" t="s">
        <v>26</v>
      </c>
      <c r="J1458" t="s">
        <v>495</v>
      </c>
      <c r="K1458" t="s">
        <v>1271</v>
      </c>
      <c r="L1458">
        <v>31907</v>
      </c>
      <c r="M1458" t="s">
        <v>29</v>
      </c>
      <c r="N1458" t="s">
        <v>3910</v>
      </c>
      <c r="O1458" t="s">
        <v>31</v>
      </c>
      <c r="P1458" t="s">
        <v>55</v>
      </c>
      <c r="Q1458" t="s">
        <v>3911</v>
      </c>
      <c r="R1458" s="1">
        <v>452.94</v>
      </c>
      <c r="S1458">
        <v>3</v>
      </c>
      <c r="T1458" s="2">
        <v>0</v>
      </c>
      <c r="U1458" s="4">
        <v>67.941000000000003</v>
      </c>
      <c r="V1458">
        <f>D1458-C1458</f>
        <v>7</v>
      </c>
      <c r="W1458" s="5">
        <f t="shared" si="22"/>
        <v>0.15</v>
      </c>
      <c r="X1458" t="str" cm="1">
        <f t="array" ref="X1458">_xlfn.IFS(V1458&lt;=2, "Express", V1458&lt;=5, "Standard", TRUE, "Delayed")</f>
        <v>Delayed</v>
      </c>
    </row>
    <row r="1459" spans="1:24" x14ac:dyDescent="0.45">
      <c r="A1459">
        <v>1458</v>
      </c>
      <c r="B1459" t="s">
        <v>3912</v>
      </c>
      <c r="C1459" s="3">
        <v>42233</v>
      </c>
      <c r="D1459" s="3">
        <v>42237</v>
      </c>
      <c r="E1459" t="s">
        <v>49</v>
      </c>
      <c r="F1459" t="s">
        <v>3878</v>
      </c>
      <c r="G1459" t="s">
        <v>3879</v>
      </c>
      <c r="H1459" t="s">
        <v>40</v>
      </c>
      <c r="I1459" t="s">
        <v>26</v>
      </c>
      <c r="J1459" t="s">
        <v>3913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 s="1">
        <v>52.2</v>
      </c>
      <c r="S1459">
        <v>9</v>
      </c>
      <c r="T1459" s="2">
        <v>0</v>
      </c>
      <c r="U1459" s="4">
        <v>23.49</v>
      </c>
      <c r="V1459">
        <f>D1459-C1459</f>
        <v>4</v>
      </c>
      <c r="W1459" s="5">
        <f t="shared" si="22"/>
        <v>0.44999999999999996</v>
      </c>
      <c r="X1459" t="str" cm="1">
        <f t="array" ref="X1459">_xlfn.IFS(V1459&lt;=2, "Express", V1459&lt;=5, "Standard", TRUE, "Delayed")</f>
        <v>Standard</v>
      </c>
    </row>
    <row r="1460" spans="1:24" x14ac:dyDescent="0.45">
      <c r="A1460">
        <v>1459</v>
      </c>
      <c r="B1460" t="s">
        <v>3914</v>
      </c>
      <c r="C1460" s="3">
        <v>42638</v>
      </c>
      <c r="D1460" s="3">
        <v>42644</v>
      </c>
      <c r="E1460" t="s">
        <v>49</v>
      </c>
      <c r="F1460" t="s">
        <v>3915</v>
      </c>
      <c r="G1460" t="s">
        <v>3916</v>
      </c>
      <c r="H1460" t="s">
        <v>40</v>
      </c>
      <c r="I1460" t="s">
        <v>26</v>
      </c>
      <c r="J1460" t="s">
        <v>3917</v>
      </c>
      <c r="K1460" t="s">
        <v>103</v>
      </c>
      <c r="L1460">
        <v>75061</v>
      </c>
      <c r="M1460" t="s">
        <v>104</v>
      </c>
      <c r="N1460" t="s">
        <v>2490</v>
      </c>
      <c r="O1460" t="s">
        <v>45</v>
      </c>
      <c r="P1460" t="s">
        <v>46</v>
      </c>
      <c r="Q1460" t="s">
        <v>2491</v>
      </c>
      <c r="R1460" s="1">
        <v>15.936</v>
      </c>
      <c r="S1460">
        <v>4</v>
      </c>
      <c r="T1460" s="2">
        <v>0.2</v>
      </c>
      <c r="U1460" s="4">
        <v>5.1791999999999998</v>
      </c>
      <c r="V1460">
        <f>D1460-C1460</f>
        <v>6</v>
      </c>
      <c r="W1460" s="5">
        <f t="shared" si="22"/>
        <v>0.32500000000000001</v>
      </c>
      <c r="X1460" t="str" cm="1">
        <f t="array" ref="X1460">_xlfn.IFS(V1460&lt;=2, "Express", V1460&lt;=5, "Standard", TRUE, "Delayed")</f>
        <v>Delayed</v>
      </c>
    </row>
    <row r="1461" spans="1:24" x14ac:dyDescent="0.45">
      <c r="A1461">
        <v>1460</v>
      </c>
      <c r="B1461" t="s">
        <v>3918</v>
      </c>
      <c r="C1461" s="3">
        <v>41763</v>
      </c>
      <c r="D1461" s="3">
        <v>41763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3680</v>
      </c>
      <c r="K1461" t="s">
        <v>747</v>
      </c>
      <c r="L1461">
        <v>6457</v>
      </c>
      <c r="M1461" t="s">
        <v>147</v>
      </c>
      <c r="N1461" t="s">
        <v>3919</v>
      </c>
      <c r="O1461" t="s">
        <v>31</v>
      </c>
      <c r="P1461" t="s">
        <v>64</v>
      </c>
      <c r="Q1461" t="s">
        <v>3920</v>
      </c>
      <c r="R1461" s="1">
        <v>27.46</v>
      </c>
      <c r="S1461">
        <v>2</v>
      </c>
      <c r="T1461" s="2">
        <v>0</v>
      </c>
      <c r="U1461" s="4">
        <v>9.8856000000000002</v>
      </c>
      <c r="V1461">
        <f>D1461-C1461</f>
        <v>0</v>
      </c>
      <c r="W1461" s="5">
        <f t="shared" si="22"/>
        <v>0.36</v>
      </c>
      <c r="X1461" t="str" cm="1">
        <f t="array" ref="X1461">_xlfn.IFS(V1461&lt;=2, "Express", V1461&lt;=5, "Standard", TRUE, "Delayed")</f>
        <v>Express</v>
      </c>
    </row>
    <row r="1462" spans="1:24" x14ac:dyDescent="0.45">
      <c r="A1462">
        <v>1461</v>
      </c>
      <c r="B1462" t="s">
        <v>3921</v>
      </c>
      <c r="C1462" s="3">
        <v>42339</v>
      </c>
      <c r="D1462" s="3">
        <v>42346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3922</v>
      </c>
      <c r="O1462" t="s">
        <v>45</v>
      </c>
      <c r="P1462" t="s">
        <v>74</v>
      </c>
      <c r="Q1462" t="s">
        <v>3923</v>
      </c>
      <c r="R1462" s="1">
        <v>55.423999999999999</v>
      </c>
      <c r="S1462">
        <v>2</v>
      </c>
      <c r="T1462" s="2">
        <v>0.2</v>
      </c>
      <c r="U1462" s="4">
        <v>19.398399999999999</v>
      </c>
      <c r="V1462">
        <f>D1462-C1462</f>
        <v>7</v>
      </c>
      <c r="W1462" s="5">
        <f t="shared" si="22"/>
        <v>0.35</v>
      </c>
      <c r="X1462" t="str" cm="1">
        <f t="array" ref="X1462">_xlfn.IFS(V1462&lt;=2, "Express", V1462&lt;=5, "Standard", TRUE, "Delayed")</f>
        <v>Delayed</v>
      </c>
    </row>
    <row r="1463" spans="1:24" x14ac:dyDescent="0.45">
      <c r="A1463">
        <v>1462</v>
      </c>
      <c r="B1463" t="s">
        <v>3924</v>
      </c>
      <c r="C1463" s="3">
        <v>42440</v>
      </c>
      <c r="D1463" s="3">
        <v>42444</v>
      </c>
      <c r="E1463" t="s">
        <v>49</v>
      </c>
      <c r="F1463" t="s">
        <v>3925</v>
      </c>
      <c r="G1463" t="s">
        <v>3926</v>
      </c>
      <c r="H1463" t="s">
        <v>25</v>
      </c>
      <c r="I1463" t="s">
        <v>26</v>
      </c>
      <c r="J1463" t="s">
        <v>3927</v>
      </c>
      <c r="K1463" t="s">
        <v>787</v>
      </c>
      <c r="L1463">
        <v>8360</v>
      </c>
      <c r="M1463" t="s">
        <v>147</v>
      </c>
      <c r="N1463" t="s">
        <v>2397</v>
      </c>
      <c r="O1463" t="s">
        <v>31</v>
      </c>
      <c r="P1463" t="s">
        <v>55</v>
      </c>
      <c r="Q1463" t="s">
        <v>2398</v>
      </c>
      <c r="R1463" s="1">
        <v>244.006</v>
      </c>
      <c r="S1463">
        <v>2</v>
      </c>
      <c r="T1463" s="2">
        <v>0.3</v>
      </c>
      <c r="U1463" s="4">
        <v>-31.372199999999999</v>
      </c>
      <c r="V1463">
        <f>D1463-C1463</f>
        <v>4</v>
      </c>
      <c r="W1463" s="5">
        <f t="shared" si="22"/>
        <v>-0.12857142857142856</v>
      </c>
      <c r="X1463" t="str" cm="1">
        <f t="array" ref="X1463">_xlfn.IFS(V1463&lt;=2, "Express", V1463&lt;=5, "Standard", TRUE, "Delayed")</f>
        <v>Standard</v>
      </c>
    </row>
    <row r="1464" spans="1:24" x14ac:dyDescent="0.45">
      <c r="A1464">
        <v>1463</v>
      </c>
      <c r="B1464" t="s">
        <v>3928</v>
      </c>
      <c r="C1464" s="3">
        <v>42608</v>
      </c>
      <c r="D1464" s="3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1594</v>
      </c>
      <c r="O1464" t="s">
        <v>70</v>
      </c>
      <c r="P1464" t="s">
        <v>160</v>
      </c>
      <c r="Q1464" t="s">
        <v>1595</v>
      </c>
      <c r="R1464" s="1">
        <v>159.98400000000001</v>
      </c>
      <c r="S1464">
        <v>2</v>
      </c>
      <c r="T1464" s="2">
        <v>0.2</v>
      </c>
      <c r="U1464" s="4">
        <v>43.995600000000003</v>
      </c>
      <c r="V1464">
        <f>D1464-C1464</f>
        <v>2</v>
      </c>
      <c r="W1464" s="5">
        <f t="shared" si="22"/>
        <v>0.27500000000000002</v>
      </c>
      <c r="X1464" t="str" cm="1">
        <f t="array" ref="X1464">_xlfn.IFS(V1464&lt;=2, "Express", V1464&lt;=5, "Standard", TRUE, "Delayed")</f>
        <v>Express</v>
      </c>
    </row>
    <row r="1465" spans="1:24" x14ac:dyDescent="0.45">
      <c r="A1465">
        <v>1464</v>
      </c>
      <c r="B1465" t="s">
        <v>3928</v>
      </c>
      <c r="C1465" s="3">
        <v>42608</v>
      </c>
      <c r="D1465" s="3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3325</v>
      </c>
      <c r="O1465" t="s">
        <v>31</v>
      </c>
      <c r="P1465" t="s">
        <v>35</v>
      </c>
      <c r="Q1465" t="s">
        <v>3326</v>
      </c>
      <c r="R1465" s="1">
        <v>1024.7159999999999</v>
      </c>
      <c r="S1465">
        <v>6</v>
      </c>
      <c r="T1465" s="2">
        <v>0.3</v>
      </c>
      <c r="U1465" s="4">
        <v>-29.2776</v>
      </c>
      <c r="V1465">
        <f>D1465-C1465</f>
        <v>2</v>
      </c>
      <c r="W1465" s="5">
        <f t="shared" si="22"/>
        <v>-2.8571428571428574E-2</v>
      </c>
      <c r="X1465" t="str" cm="1">
        <f t="array" ref="X1465">_xlfn.IFS(V1465&lt;=2, "Express", V1465&lt;=5, "Standard", TRUE, "Delayed")</f>
        <v>Express</v>
      </c>
    </row>
    <row r="1466" spans="1:24" x14ac:dyDescent="0.45">
      <c r="A1466">
        <v>1465</v>
      </c>
      <c r="B1466" t="s">
        <v>3929</v>
      </c>
      <c r="C1466" s="3">
        <v>42720</v>
      </c>
      <c r="D1466" s="3">
        <v>42723</v>
      </c>
      <c r="E1466" t="s">
        <v>187</v>
      </c>
      <c r="F1466" t="s">
        <v>3930</v>
      </c>
      <c r="G1466" t="s">
        <v>3931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3130</v>
      </c>
      <c r="O1466" t="s">
        <v>45</v>
      </c>
      <c r="P1466" t="s">
        <v>268</v>
      </c>
      <c r="Q1466" t="s">
        <v>3131</v>
      </c>
      <c r="R1466" s="1">
        <v>3.68</v>
      </c>
      <c r="S1466">
        <v>2</v>
      </c>
      <c r="T1466" s="2">
        <v>0</v>
      </c>
      <c r="U1466" s="4">
        <v>1.8031999999999999</v>
      </c>
      <c r="V1466">
        <f>D1466-C1466</f>
        <v>3</v>
      </c>
      <c r="W1466" s="5">
        <f t="shared" si="22"/>
        <v>0.48999999999999994</v>
      </c>
      <c r="X1466" t="str" cm="1">
        <f t="array" ref="X1466">_xlfn.IFS(V1466&lt;=2, "Express", V1466&lt;=5, "Standard", TRUE, "Delayed")</f>
        <v>Standard</v>
      </c>
    </row>
    <row r="1467" spans="1:24" x14ac:dyDescent="0.45">
      <c r="A1467">
        <v>1466</v>
      </c>
      <c r="B1467" t="s">
        <v>3932</v>
      </c>
      <c r="C1467" s="3">
        <v>41859</v>
      </c>
      <c r="D1467" s="3">
        <v>41865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3933</v>
      </c>
      <c r="K1467" t="s">
        <v>309</v>
      </c>
      <c r="L1467">
        <v>85301</v>
      </c>
      <c r="M1467" t="s">
        <v>43</v>
      </c>
      <c r="N1467" t="s">
        <v>3009</v>
      </c>
      <c r="O1467" t="s">
        <v>31</v>
      </c>
      <c r="P1467" t="s">
        <v>64</v>
      </c>
      <c r="Q1467" t="s">
        <v>3010</v>
      </c>
      <c r="R1467" s="1">
        <v>121.376</v>
      </c>
      <c r="S1467">
        <v>4</v>
      </c>
      <c r="T1467" s="2">
        <v>0.2</v>
      </c>
      <c r="U1467" s="4">
        <v>-3.0344000000000002</v>
      </c>
      <c r="V1467">
        <f>D1467-C1467</f>
        <v>6</v>
      </c>
      <c r="W1467" s="5">
        <f t="shared" si="22"/>
        <v>-2.5000000000000001E-2</v>
      </c>
      <c r="X1467" t="str" cm="1">
        <f t="array" ref="X1467">_xlfn.IFS(V1467&lt;=2, "Express", V1467&lt;=5, "Standard", TRUE, "Delayed")</f>
        <v>Delayed</v>
      </c>
    </row>
    <row r="1468" spans="1:24" x14ac:dyDescent="0.45">
      <c r="A1468">
        <v>1467</v>
      </c>
      <c r="B1468" t="s">
        <v>3932</v>
      </c>
      <c r="C1468" s="3">
        <v>41859</v>
      </c>
      <c r="D1468" s="3">
        <v>41865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3933</v>
      </c>
      <c r="K1468" t="s">
        <v>309</v>
      </c>
      <c r="L1468">
        <v>85301</v>
      </c>
      <c r="M1468" t="s">
        <v>43</v>
      </c>
      <c r="N1468" t="s">
        <v>442</v>
      </c>
      <c r="O1468" t="s">
        <v>70</v>
      </c>
      <c r="P1468" t="s">
        <v>160</v>
      </c>
      <c r="Q1468" t="s">
        <v>443</v>
      </c>
      <c r="R1468" s="1">
        <v>95.975999999999999</v>
      </c>
      <c r="S1468">
        <v>3</v>
      </c>
      <c r="T1468" s="2">
        <v>0.2</v>
      </c>
      <c r="U1468" s="4">
        <v>-10.7973</v>
      </c>
      <c r="V1468">
        <f>D1468-C1468</f>
        <v>6</v>
      </c>
      <c r="W1468" s="5">
        <f t="shared" si="22"/>
        <v>-0.1125</v>
      </c>
      <c r="X1468" t="str" cm="1">
        <f t="array" ref="X1468">_xlfn.IFS(V1468&lt;=2, "Express", V1468&lt;=5, "Standard", TRUE, "Delayed")</f>
        <v>Delayed</v>
      </c>
    </row>
    <row r="1469" spans="1:24" x14ac:dyDescent="0.45">
      <c r="A1469">
        <v>1468</v>
      </c>
      <c r="B1469" t="s">
        <v>3934</v>
      </c>
      <c r="C1469" s="3">
        <v>42140</v>
      </c>
      <c r="D1469" s="3">
        <v>42140</v>
      </c>
      <c r="E1469" t="s">
        <v>1289</v>
      </c>
      <c r="F1469" t="s">
        <v>2282</v>
      </c>
      <c r="G1469" t="s">
        <v>2283</v>
      </c>
      <c r="H1469" t="s">
        <v>101</v>
      </c>
      <c r="I1469" t="s">
        <v>26</v>
      </c>
      <c r="J1469" t="s">
        <v>1521</v>
      </c>
      <c r="K1469" t="s">
        <v>53</v>
      </c>
      <c r="L1469">
        <v>32216</v>
      </c>
      <c r="M1469" t="s">
        <v>29</v>
      </c>
      <c r="N1469" t="s">
        <v>2561</v>
      </c>
      <c r="O1469" t="s">
        <v>70</v>
      </c>
      <c r="P1469" t="s">
        <v>160</v>
      </c>
      <c r="Q1469" t="s">
        <v>2562</v>
      </c>
      <c r="R1469" s="1">
        <v>255.96799999999999</v>
      </c>
      <c r="S1469">
        <v>4</v>
      </c>
      <c r="T1469" s="2">
        <v>0.2</v>
      </c>
      <c r="U1469" s="4">
        <v>31.995999999999999</v>
      </c>
      <c r="V1469">
        <f>D1469-C1469</f>
        <v>0</v>
      </c>
      <c r="W1469" s="5">
        <f t="shared" si="22"/>
        <v>0.125</v>
      </c>
      <c r="X1469" t="str" cm="1">
        <f t="array" ref="X1469">_xlfn.IFS(V1469&lt;=2, "Express", V1469&lt;=5, "Standard", TRUE, "Delayed")</f>
        <v>Express</v>
      </c>
    </row>
    <row r="1470" spans="1:24" x14ac:dyDescent="0.45">
      <c r="A1470">
        <v>1469</v>
      </c>
      <c r="B1470" t="s">
        <v>3935</v>
      </c>
      <c r="C1470" s="3">
        <v>43078</v>
      </c>
      <c r="D1470" s="3">
        <v>43082</v>
      </c>
      <c r="E1470" t="s">
        <v>49</v>
      </c>
      <c r="F1470" t="s">
        <v>3847</v>
      </c>
      <c r="G1470" t="s">
        <v>3848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3936</v>
      </c>
      <c r="O1470" t="s">
        <v>31</v>
      </c>
      <c r="P1470" t="s">
        <v>35</v>
      </c>
      <c r="Q1470" t="s">
        <v>3937</v>
      </c>
      <c r="R1470" s="1">
        <v>872.94</v>
      </c>
      <c r="S1470">
        <v>3</v>
      </c>
      <c r="T1470" s="2">
        <v>0</v>
      </c>
      <c r="U1470" s="4">
        <v>226.96440000000001</v>
      </c>
      <c r="V1470">
        <f>D1470-C1470</f>
        <v>4</v>
      </c>
      <c r="W1470" s="5">
        <f t="shared" si="22"/>
        <v>0.26</v>
      </c>
      <c r="X1470" t="str" cm="1">
        <f t="array" ref="X1470">_xlfn.IFS(V1470&lt;=2, "Express", V1470&lt;=5, "Standard", TRUE, "Delayed")</f>
        <v>Standard</v>
      </c>
    </row>
    <row r="1471" spans="1:24" x14ac:dyDescent="0.45">
      <c r="A1471">
        <v>1470</v>
      </c>
      <c r="B1471" t="s">
        <v>3935</v>
      </c>
      <c r="C1471" s="3">
        <v>43078</v>
      </c>
      <c r="D1471" s="3">
        <v>43082</v>
      </c>
      <c r="E1471" t="s">
        <v>49</v>
      </c>
      <c r="F1471" t="s">
        <v>3847</v>
      </c>
      <c r="G1471" t="s">
        <v>3848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 s="1">
        <v>41.54</v>
      </c>
      <c r="S1471">
        <v>2</v>
      </c>
      <c r="T1471" s="2">
        <v>0</v>
      </c>
      <c r="U1471" s="4">
        <v>19.523800000000001</v>
      </c>
      <c r="V1471">
        <f>D1471-C1471</f>
        <v>4</v>
      </c>
      <c r="W1471" s="5">
        <f t="shared" si="22"/>
        <v>0.47000000000000003</v>
      </c>
      <c r="X1471" t="str" cm="1">
        <f t="array" ref="X1471">_xlfn.IFS(V1471&lt;=2, "Express", V1471&lt;=5, "Standard", TRUE, "Delayed")</f>
        <v>Standard</v>
      </c>
    </row>
    <row r="1472" spans="1:24" x14ac:dyDescent="0.45">
      <c r="A1472">
        <v>1471</v>
      </c>
      <c r="B1472" t="s">
        <v>3935</v>
      </c>
      <c r="C1472" s="3">
        <v>43078</v>
      </c>
      <c r="D1472" s="3">
        <v>43082</v>
      </c>
      <c r="E1472" t="s">
        <v>49</v>
      </c>
      <c r="F1472" t="s">
        <v>3847</v>
      </c>
      <c r="G1472" t="s">
        <v>3848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3938</v>
      </c>
      <c r="O1472" t="s">
        <v>45</v>
      </c>
      <c r="P1472" t="s">
        <v>89</v>
      </c>
      <c r="Q1472" t="s">
        <v>3939</v>
      </c>
      <c r="R1472" s="1">
        <v>12.96</v>
      </c>
      <c r="S1472">
        <v>2</v>
      </c>
      <c r="T1472" s="2">
        <v>0</v>
      </c>
      <c r="U1472" s="4">
        <v>6.2207999999999997</v>
      </c>
      <c r="V1472">
        <f>D1472-C1472</f>
        <v>4</v>
      </c>
      <c r="W1472" s="5">
        <f t="shared" si="22"/>
        <v>0.47999999999999993</v>
      </c>
      <c r="X1472" t="str" cm="1">
        <f t="array" ref="X1472">_xlfn.IFS(V1472&lt;=2, "Express", V1472&lt;=5, "Standard", TRUE, "Delayed")</f>
        <v>Standard</v>
      </c>
    </row>
    <row r="1473" spans="1:24" x14ac:dyDescent="0.45">
      <c r="A1473">
        <v>1472</v>
      </c>
      <c r="B1473" t="s">
        <v>3940</v>
      </c>
      <c r="C1473" s="3">
        <v>42271</v>
      </c>
      <c r="D1473" s="3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3941</v>
      </c>
      <c r="O1473" t="s">
        <v>45</v>
      </c>
      <c r="P1473" t="s">
        <v>67</v>
      </c>
      <c r="Q1473" t="s">
        <v>3942</v>
      </c>
      <c r="R1473" s="1">
        <v>6.8479999999999999</v>
      </c>
      <c r="S1473">
        <v>2</v>
      </c>
      <c r="T1473" s="2">
        <v>0.2</v>
      </c>
      <c r="U1473" s="4">
        <v>0.59919999999999995</v>
      </c>
      <c r="V1473">
        <f>D1473-C1473</f>
        <v>3</v>
      </c>
      <c r="W1473" s="5">
        <f t="shared" si="22"/>
        <v>8.7499999999999994E-2</v>
      </c>
      <c r="X1473" t="str" cm="1">
        <f t="array" ref="X1473">_xlfn.IFS(V1473&lt;=2, "Express", V1473&lt;=5, "Standard", TRUE, "Delayed")</f>
        <v>Standard</v>
      </c>
    </row>
    <row r="1474" spans="1:24" x14ac:dyDescent="0.45">
      <c r="A1474">
        <v>1473</v>
      </c>
      <c r="B1474" t="s">
        <v>3943</v>
      </c>
      <c r="C1474" s="3">
        <v>42927</v>
      </c>
      <c r="D1474" s="3">
        <v>42931</v>
      </c>
      <c r="E1474" t="s">
        <v>49</v>
      </c>
      <c r="F1474" t="s">
        <v>3944</v>
      </c>
      <c r="G1474" t="s">
        <v>3945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2672</v>
      </c>
      <c r="O1474" t="s">
        <v>45</v>
      </c>
      <c r="P1474" t="s">
        <v>46</v>
      </c>
      <c r="Q1474" t="s">
        <v>2673</v>
      </c>
      <c r="R1474" s="1">
        <v>8.67</v>
      </c>
      <c r="S1474">
        <v>3</v>
      </c>
      <c r="T1474" s="2">
        <v>0</v>
      </c>
      <c r="U1474" s="4">
        <v>4.0749000000000004</v>
      </c>
      <c r="V1474">
        <f>D1474-C1474</f>
        <v>4</v>
      </c>
      <c r="W1474" s="5">
        <f t="shared" si="22"/>
        <v>0.47000000000000003</v>
      </c>
      <c r="X1474" t="str" cm="1">
        <f t="array" ref="X1474">_xlfn.IFS(V1474&lt;=2, "Express", V1474&lt;=5, "Standard", TRUE, "Delayed")</f>
        <v>Standard</v>
      </c>
    </row>
    <row r="1475" spans="1:24" x14ac:dyDescent="0.45">
      <c r="A1475">
        <v>1474</v>
      </c>
      <c r="B1475" t="s">
        <v>3946</v>
      </c>
      <c r="C1475" s="3">
        <v>42339</v>
      </c>
      <c r="D1475" s="3">
        <v>42340</v>
      </c>
      <c r="E1475" t="s">
        <v>1289</v>
      </c>
      <c r="F1475" t="s">
        <v>3233</v>
      </c>
      <c r="G1475" t="s">
        <v>3234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3947</v>
      </c>
      <c r="O1475" t="s">
        <v>31</v>
      </c>
      <c r="P1475" t="s">
        <v>64</v>
      </c>
      <c r="Q1475" t="s">
        <v>3948</v>
      </c>
      <c r="R1475" s="1">
        <v>6.6879999999999997</v>
      </c>
      <c r="S1475">
        <v>4</v>
      </c>
      <c r="T1475" s="2">
        <v>0.6</v>
      </c>
      <c r="U1475" s="4">
        <v>-4.0128000000000004</v>
      </c>
      <c r="V1475">
        <f>D1475-C1475</f>
        <v>1</v>
      </c>
      <c r="W1475" s="5">
        <f t="shared" ref="W1475:W1538" si="23">IFERROR(U1475/R1475, "0%")</f>
        <v>-0.60000000000000009</v>
      </c>
      <c r="X1475" t="str" cm="1">
        <f t="array" ref="X1475">_xlfn.IFS(V1475&lt;=2, "Express", V1475&lt;=5, "Standard", TRUE, "Delayed")</f>
        <v>Express</v>
      </c>
    </row>
    <row r="1476" spans="1:24" x14ac:dyDescent="0.45">
      <c r="A1476">
        <v>1475</v>
      </c>
      <c r="B1476" t="s">
        <v>3949</v>
      </c>
      <c r="C1476" s="3">
        <v>42693</v>
      </c>
      <c r="D1476" s="3">
        <v>42699</v>
      </c>
      <c r="E1476" t="s">
        <v>49</v>
      </c>
      <c r="F1476" t="s">
        <v>3950</v>
      </c>
      <c r="G1476" t="s">
        <v>3951</v>
      </c>
      <c r="H1476" t="s">
        <v>101</v>
      </c>
      <c r="I1476" t="s">
        <v>26</v>
      </c>
      <c r="J1476" t="s">
        <v>3952</v>
      </c>
      <c r="K1476" t="s">
        <v>266</v>
      </c>
      <c r="L1476">
        <v>14304</v>
      </c>
      <c r="M1476" t="s">
        <v>147</v>
      </c>
      <c r="N1476" t="s">
        <v>3953</v>
      </c>
      <c r="O1476" t="s">
        <v>45</v>
      </c>
      <c r="P1476" t="s">
        <v>67</v>
      </c>
      <c r="Q1476" t="s">
        <v>3954</v>
      </c>
      <c r="R1476" s="1">
        <v>17.28</v>
      </c>
      <c r="S1476">
        <v>6</v>
      </c>
      <c r="T1476" s="2">
        <v>0</v>
      </c>
      <c r="U1476" s="4">
        <v>5.0111999999999997</v>
      </c>
      <c r="V1476">
        <f>D1476-C1476</f>
        <v>6</v>
      </c>
      <c r="W1476" s="5">
        <f t="shared" si="23"/>
        <v>0.28999999999999998</v>
      </c>
      <c r="X1476" t="str" cm="1">
        <f t="array" ref="X1476">_xlfn.IFS(V1476&lt;=2, "Express", V1476&lt;=5, "Standard", TRUE, "Delayed")</f>
        <v>Delayed</v>
      </c>
    </row>
    <row r="1477" spans="1:24" x14ac:dyDescent="0.45">
      <c r="A1477">
        <v>1476</v>
      </c>
      <c r="B1477" t="s">
        <v>3949</v>
      </c>
      <c r="C1477" s="3">
        <v>42693</v>
      </c>
      <c r="D1477" s="3">
        <v>42699</v>
      </c>
      <c r="E1477" t="s">
        <v>49</v>
      </c>
      <c r="F1477" t="s">
        <v>3950</v>
      </c>
      <c r="G1477" t="s">
        <v>3951</v>
      </c>
      <c r="H1477" t="s">
        <v>101</v>
      </c>
      <c r="I1477" t="s">
        <v>26</v>
      </c>
      <c r="J1477" t="s">
        <v>3952</v>
      </c>
      <c r="K1477" t="s">
        <v>266</v>
      </c>
      <c r="L1477">
        <v>14304</v>
      </c>
      <c r="M1477" t="s">
        <v>147</v>
      </c>
      <c r="N1477" t="s">
        <v>3044</v>
      </c>
      <c r="O1477" t="s">
        <v>45</v>
      </c>
      <c r="P1477" t="s">
        <v>74</v>
      </c>
      <c r="Q1477" t="s">
        <v>3045</v>
      </c>
      <c r="R1477" s="1">
        <v>17.712</v>
      </c>
      <c r="S1477">
        <v>3</v>
      </c>
      <c r="T1477" s="2">
        <v>0.2</v>
      </c>
      <c r="U1477" s="4">
        <v>6.4206000000000003</v>
      </c>
      <c r="V1477">
        <f>D1477-C1477</f>
        <v>6</v>
      </c>
      <c r="W1477" s="5">
        <f t="shared" si="23"/>
        <v>0.36250000000000004</v>
      </c>
      <c r="X1477" t="str" cm="1">
        <f t="array" ref="X1477">_xlfn.IFS(V1477&lt;=2, "Express", V1477&lt;=5, "Standard", TRUE, "Delayed")</f>
        <v>Delayed</v>
      </c>
    </row>
    <row r="1478" spans="1:24" x14ac:dyDescent="0.45">
      <c r="A1478">
        <v>1477</v>
      </c>
      <c r="B1478" t="s">
        <v>3955</v>
      </c>
      <c r="C1478" s="3">
        <v>42813</v>
      </c>
      <c r="D1478" s="3">
        <v>42818</v>
      </c>
      <c r="E1478" t="s">
        <v>49</v>
      </c>
      <c r="F1478" t="s">
        <v>2841</v>
      </c>
      <c r="G1478" t="s">
        <v>2842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3956</v>
      </c>
      <c r="O1478" t="s">
        <v>45</v>
      </c>
      <c r="P1478" t="s">
        <v>46</v>
      </c>
      <c r="Q1478" t="s">
        <v>3957</v>
      </c>
      <c r="R1478" s="1">
        <v>28.91</v>
      </c>
      <c r="S1478">
        <v>7</v>
      </c>
      <c r="T1478" s="2">
        <v>0</v>
      </c>
      <c r="U1478" s="4">
        <v>13.2986</v>
      </c>
      <c r="V1478">
        <f>D1478-C1478</f>
        <v>5</v>
      </c>
      <c r="W1478" s="5">
        <f t="shared" si="23"/>
        <v>0.46</v>
      </c>
      <c r="X1478" t="str" cm="1">
        <f t="array" ref="X1478">_xlfn.IFS(V1478&lt;=2, "Express", V1478&lt;=5, "Standard", TRUE, "Delayed")</f>
        <v>Standard</v>
      </c>
    </row>
    <row r="1479" spans="1:24" x14ac:dyDescent="0.45">
      <c r="A1479">
        <v>1478</v>
      </c>
      <c r="B1479" t="s">
        <v>3958</v>
      </c>
      <c r="C1479" s="3">
        <v>42687</v>
      </c>
      <c r="D1479" s="3">
        <v>42691</v>
      </c>
      <c r="E1479" t="s">
        <v>49</v>
      </c>
      <c r="F1479" t="s">
        <v>3959</v>
      </c>
      <c r="G1479" t="s">
        <v>3960</v>
      </c>
      <c r="H1479" t="s">
        <v>25</v>
      </c>
      <c r="I1479" t="s">
        <v>26</v>
      </c>
      <c r="J1479" t="s">
        <v>3961</v>
      </c>
      <c r="K1479" t="s">
        <v>87</v>
      </c>
      <c r="L1479">
        <v>27360</v>
      </c>
      <c r="M1479" t="s">
        <v>29</v>
      </c>
      <c r="N1479" t="s">
        <v>2571</v>
      </c>
      <c r="O1479" t="s">
        <v>45</v>
      </c>
      <c r="P1479" t="s">
        <v>577</v>
      </c>
      <c r="Q1479" t="s">
        <v>2572</v>
      </c>
      <c r="R1479" s="1">
        <v>52.136000000000003</v>
      </c>
      <c r="S1479">
        <v>7</v>
      </c>
      <c r="T1479" s="2">
        <v>0.2</v>
      </c>
      <c r="U1479" s="4">
        <v>5.8653000000000004</v>
      </c>
      <c r="V1479">
        <f>D1479-C1479</f>
        <v>4</v>
      </c>
      <c r="W1479" s="5">
        <f t="shared" si="23"/>
        <v>0.1125</v>
      </c>
      <c r="X1479" t="str" cm="1">
        <f t="array" ref="X1479">_xlfn.IFS(V1479&lt;=2, "Express", V1479&lt;=5, "Standard", TRUE, "Delayed")</f>
        <v>Standard</v>
      </c>
    </row>
    <row r="1480" spans="1:24" x14ac:dyDescent="0.45">
      <c r="A1480">
        <v>1479</v>
      </c>
      <c r="B1480" t="s">
        <v>3962</v>
      </c>
      <c r="C1480" s="3">
        <v>43058</v>
      </c>
      <c r="D1480" s="3">
        <v>43059</v>
      </c>
      <c r="E1480" t="s">
        <v>187</v>
      </c>
      <c r="F1480" t="s">
        <v>427</v>
      </c>
      <c r="G1480" t="s">
        <v>428</v>
      </c>
      <c r="H1480" t="s">
        <v>25</v>
      </c>
      <c r="I1480" t="s">
        <v>26</v>
      </c>
      <c r="J1480" t="s">
        <v>3963</v>
      </c>
      <c r="K1480" t="s">
        <v>42</v>
      </c>
      <c r="L1480">
        <v>92683</v>
      </c>
      <c r="M1480" t="s">
        <v>43</v>
      </c>
      <c r="N1480" t="s">
        <v>1682</v>
      </c>
      <c r="O1480" t="s">
        <v>70</v>
      </c>
      <c r="P1480" t="s">
        <v>71</v>
      </c>
      <c r="Q1480" t="s">
        <v>1683</v>
      </c>
      <c r="R1480" s="1">
        <v>31.968</v>
      </c>
      <c r="S1480">
        <v>4</v>
      </c>
      <c r="T1480" s="2">
        <v>0.2</v>
      </c>
      <c r="U1480" s="4">
        <v>2.3976000000000002</v>
      </c>
      <c r="V1480">
        <f>D1480-C1480</f>
        <v>1</v>
      </c>
      <c r="W1480" s="5">
        <f t="shared" si="23"/>
        <v>7.5000000000000011E-2</v>
      </c>
      <c r="X1480" t="str" cm="1">
        <f t="array" ref="X1480">_xlfn.IFS(V1480&lt;=2, "Express", V1480&lt;=5, "Standard", TRUE, "Delayed")</f>
        <v>Express</v>
      </c>
    </row>
    <row r="1481" spans="1:24" x14ac:dyDescent="0.45">
      <c r="A1481">
        <v>1480</v>
      </c>
      <c r="B1481" t="s">
        <v>3964</v>
      </c>
      <c r="C1481" s="3">
        <v>42706</v>
      </c>
      <c r="D1481" s="3">
        <v>42712</v>
      </c>
      <c r="E1481" t="s">
        <v>49</v>
      </c>
      <c r="F1481" t="s">
        <v>1519</v>
      </c>
      <c r="G1481" t="s">
        <v>1520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3965</v>
      </c>
      <c r="O1481" t="s">
        <v>45</v>
      </c>
      <c r="P1481" t="s">
        <v>89</v>
      </c>
      <c r="Q1481" t="s">
        <v>3966</v>
      </c>
      <c r="R1481" s="1">
        <v>25.92</v>
      </c>
      <c r="S1481">
        <v>4</v>
      </c>
      <c r="T1481" s="2">
        <v>0</v>
      </c>
      <c r="U1481" s="4">
        <v>12.441599999999999</v>
      </c>
      <c r="V1481">
        <f>D1481-C1481</f>
        <v>6</v>
      </c>
      <c r="W1481" s="5">
        <f t="shared" si="23"/>
        <v>0.47999999999999993</v>
      </c>
      <c r="X1481" t="str" cm="1">
        <f t="array" ref="X1481">_xlfn.IFS(V1481&lt;=2, "Express", V1481&lt;=5, "Standard", TRUE, "Delayed")</f>
        <v>Delayed</v>
      </c>
    </row>
    <row r="1482" spans="1:24" x14ac:dyDescent="0.45">
      <c r="A1482">
        <v>1481</v>
      </c>
      <c r="B1482" t="s">
        <v>3964</v>
      </c>
      <c r="C1482" s="3">
        <v>42706</v>
      </c>
      <c r="D1482" s="3">
        <v>42712</v>
      </c>
      <c r="E1482" t="s">
        <v>49</v>
      </c>
      <c r="F1482" t="s">
        <v>1519</v>
      </c>
      <c r="G1482" t="s">
        <v>1520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3967</v>
      </c>
      <c r="O1482" t="s">
        <v>45</v>
      </c>
      <c r="P1482" t="s">
        <v>89</v>
      </c>
      <c r="Q1482" t="s">
        <v>3968</v>
      </c>
      <c r="R1482" s="1">
        <v>40.46</v>
      </c>
      <c r="S1482">
        <v>7</v>
      </c>
      <c r="T1482" s="2">
        <v>0</v>
      </c>
      <c r="U1482" s="4">
        <v>19.825399999999998</v>
      </c>
      <c r="V1482">
        <f>D1482-C1482</f>
        <v>6</v>
      </c>
      <c r="W1482" s="5">
        <f t="shared" si="23"/>
        <v>0.48999999999999994</v>
      </c>
      <c r="X1482" t="str" cm="1">
        <f t="array" ref="X1482">_xlfn.IFS(V1482&lt;=2, "Express", V1482&lt;=5, "Standard", TRUE, "Delayed")</f>
        <v>Delayed</v>
      </c>
    </row>
    <row r="1483" spans="1:24" x14ac:dyDescent="0.45">
      <c r="A1483">
        <v>1482</v>
      </c>
      <c r="B1483" t="s">
        <v>3964</v>
      </c>
      <c r="C1483" s="3">
        <v>42706</v>
      </c>
      <c r="D1483" s="3">
        <v>42712</v>
      </c>
      <c r="E1483" t="s">
        <v>49</v>
      </c>
      <c r="F1483" t="s">
        <v>1519</v>
      </c>
      <c r="G1483" t="s">
        <v>1520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3969</v>
      </c>
      <c r="O1483" t="s">
        <v>45</v>
      </c>
      <c r="P1483" t="s">
        <v>58</v>
      </c>
      <c r="Q1483" t="s">
        <v>3970</v>
      </c>
      <c r="R1483" s="1">
        <v>33.869999999999997</v>
      </c>
      <c r="S1483">
        <v>3</v>
      </c>
      <c r="T1483" s="2">
        <v>0</v>
      </c>
      <c r="U1483" s="4">
        <v>8.8062000000000005</v>
      </c>
      <c r="V1483">
        <f>D1483-C1483</f>
        <v>6</v>
      </c>
      <c r="W1483" s="5">
        <f t="shared" si="23"/>
        <v>0.26</v>
      </c>
      <c r="X1483" t="str" cm="1">
        <f t="array" ref="X1483">_xlfn.IFS(V1483&lt;=2, "Express", V1483&lt;=5, "Standard", TRUE, "Delayed")</f>
        <v>Delayed</v>
      </c>
    </row>
    <row r="1484" spans="1:24" x14ac:dyDescent="0.45">
      <c r="A1484">
        <v>1483</v>
      </c>
      <c r="B1484" t="s">
        <v>3971</v>
      </c>
      <c r="C1484" s="3">
        <v>42972</v>
      </c>
      <c r="D1484" s="3">
        <v>42975</v>
      </c>
      <c r="E1484" t="s">
        <v>22</v>
      </c>
      <c r="F1484" t="s">
        <v>3174</v>
      </c>
      <c r="G1484" t="s">
        <v>3175</v>
      </c>
      <c r="H1484" t="s">
        <v>25</v>
      </c>
      <c r="I1484" t="s">
        <v>26</v>
      </c>
      <c r="J1484" t="s">
        <v>326</v>
      </c>
      <c r="K1484" t="s">
        <v>333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 s="1">
        <v>9.7279999999999998</v>
      </c>
      <c r="S1484">
        <v>2</v>
      </c>
      <c r="T1484" s="2">
        <v>0.2</v>
      </c>
      <c r="U1484" s="4">
        <v>1.7023999999999999</v>
      </c>
      <c r="V1484">
        <f>D1484-C1484</f>
        <v>3</v>
      </c>
      <c r="W1484" s="5">
        <f t="shared" si="23"/>
        <v>0.17499999999999999</v>
      </c>
      <c r="X1484" t="str" cm="1">
        <f t="array" ref="X1484">_xlfn.IFS(V1484&lt;=2, "Express", V1484&lt;=5, "Standard", TRUE, "Delayed")</f>
        <v>Standard</v>
      </c>
    </row>
    <row r="1485" spans="1:24" x14ac:dyDescent="0.45">
      <c r="A1485">
        <v>1484</v>
      </c>
      <c r="B1485" t="s">
        <v>3971</v>
      </c>
      <c r="C1485" s="3">
        <v>42972</v>
      </c>
      <c r="D1485" s="3">
        <v>42975</v>
      </c>
      <c r="E1485" t="s">
        <v>22</v>
      </c>
      <c r="F1485" t="s">
        <v>3174</v>
      </c>
      <c r="G1485" t="s">
        <v>3175</v>
      </c>
      <c r="H1485" t="s">
        <v>25</v>
      </c>
      <c r="I1485" t="s">
        <v>26</v>
      </c>
      <c r="J1485" t="s">
        <v>326</v>
      </c>
      <c r="K1485" t="s">
        <v>333</v>
      </c>
      <c r="L1485">
        <v>38301</v>
      </c>
      <c r="M1485" t="s">
        <v>29</v>
      </c>
      <c r="N1485" t="s">
        <v>3972</v>
      </c>
      <c r="O1485" t="s">
        <v>45</v>
      </c>
      <c r="P1485" t="s">
        <v>89</v>
      </c>
      <c r="Q1485" t="s">
        <v>3973</v>
      </c>
      <c r="R1485" s="1">
        <v>3.4239999999999999</v>
      </c>
      <c r="S1485">
        <v>1</v>
      </c>
      <c r="T1485" s="2">
        <v>0.2</v>
      </c>
      <c r="U1485" s="4">
        <v>1.07</v>
      </c>
      <c r="V1485">
        <f>D1485-C1485</f>
        <v>3</v>
      </c>
      <c r="W1485" s="5">
        <f t="shared" si="23"/>
        <v>0.3125</v>
      </c>
      <c r="X1485" t="str" cm="1">
        <f t="array" ref="X1485">_xlfn.IFS(V1485&lt;=2, "Express", V1485&lt;=5, "Standard", TRUE, "Delayed")</f>
        <v>Standard</v>
      </c>
    </row>
    <row r="1486" spans="1:24" x14ac:dyDescent="0.45">
      <c r="A1486">
        <v>1485</v>
      </c>
      <c r="B1486" t="s">
        <v>3974</v>
      </c>
      <c r="C1486" s="3">
        <v>42657</v>
      </c>
      <c r="D1486" s="3">
        <v>42661</v>
      </c>
      <c r="E1486" t="s">
        <v>49</v>
      </c>
      <c r="F1486" t="s">
        <v>2404</v>
      </c>
      <c r="G1486" t="s">
        <v>2405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3975</v>
      </c>
      <c r="O1486" t="s">
        <v>70</v>
      </c>
      <c r="P1486" t="s">
        <v>160</v>
      </c>
      <c r="Q1486" t="s">
        <v>3976</v>
      </c>
      <c r="R1486" s="1">
        <v>177</v>
      </c>
      <c r="S1486">
        <v>3</v>
      </c>
      <c r="T1486" s="2">
        <v>0</v>
      </c>
      <c r="U1486" s="4">
        <v>30.09</v>
      </c>
      <c r="V1486">
        <f>D1486-C1486</f>
        <v>4</v>
      </c>
      <c r="W1486" s="5">
        <f t="shared" si="23"/>
        <v>0.17</v>
      </c>
      <c r="X1486" t="str" cm="1">
        <f t="array" ref="X1486">_xlfn.IFS(V1486&lt;=2, "Express", V1486&lt;=5, "Standard", TRUE, "Delayed")</f>
        <v>Standard</v>
      </c>
    </row>
    <row r="1487" spans="1:24" x14ac:dyDescent="0.45">
      <c r="A1487">
        <v>1486</v>
      </c>
      <c r="B1487" t="s">
        <v>3977</v>
      </c>
      <c r="C1487" s="3">
        <v>41970</v>
      </c>
      <c r="D1487" s="3">
        <v>41976</v>
      </c>
      <c r="E1487" t="s">
        <v>49</v>
      </c>
      <c r="F1487" t="s">
        <v>3978</v>
      </c>
      <c r="G1487" t="s">
        <v>3979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3980</v>
      </c>
      <c r="O1487" t="s">
        <v>45</v>
      </c>
      <c r="P1487" t="s">
        <v>268</v>
      </c>
      <c r="Q1487" t="s">
        <v>561</v>
      </c>
      <c r="R1487" s="1">
        <v>3.76</v>
      </c>
      <c r="S1487">
        <v>2</v>
      </c>
      <c r="T1487" s="2">
        <v>0</v>
      </c>
      <c r="U1487" s="4">
        <v>1.3160000000000001</v>
      </c>
      <c r="V1487">
        <f>D1487-C1487</f>
        <v>6</v>
      </c>
      <c r="W1487" s="5">
        <f t="shared" si="23"/>
        <v>0.35000000000000003</v>
      </c>
      <c r="X1487" t="str" cm="1">
        <f t="array" ref="X1487">_xlfn.IFS(V1487&lt;=2, "Express", V1487&lt;=5, "Standard", TRUE, "Delayed")</f>
        <v>Delayed</v>
      </c>
    </row>
    <row r="1488" spans="1:24" x14ac:dyDescent="0.45">
      <c r="A1488">
        <v>1487</v>
      </c>
      <c r="B1488" t="s">
        <v>3981</v>
      </c>
      <c r="C1488" s="3">
        <v>42311</v>
      </c>
      <c r="D1488" s="3">
        <v>42315</v>
      </c>
      <c r="E1488" t="s">
        <v>49</v>
      </c>
      <c r="F1488" t="s">
        <v>3982</v>
      </c>
      <c r="G1488" t="s">
        <v>3983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3984</v>
      </c>
      <c r="O1488" t="s">
        <v>70</v>
      </c>
      <c r="P1488" t="s">
        <v>71</v>
      </c>
      <c r="Q1488" t="s">
        <v>3985</v>
      </c>
      <c r="R1488" s="1">
        <v>1212.848</v>
      </c>
      <c r="S1488">
        <v>7</v>
      </c>
      <c r="T1488" s="2">
        <v>0.2</v>
      </c>
      <c r="U1488" s="4">
        <v>106.1242</v>
      </c>
      <c r="V1488">
        <f>D1488-C1488</f>
        <v>4</v>
      </c>
      <c r="W1488" s="5">
        <f t="shared" si="23"/>
        <v>8.7500000000000008E-2</v>
      </c>
      <c r="X1488" t="str" cm="1">
        <f t="array" ref="X1488">_xlfn.IFS(V1488&lt;=2, "Express", V1488&lt;=5, "Standard", TRUE, "Delayed")</f>
        <v>Standard</v>
      </c>
    </row>
    <row r="1489" spans="1:24" x14ac:dyDescent="0.45">
      <c r="A1489">
        <v>1488</v>
      </c>
      <c r="B1489" t="s">
        <v>3981</v>
      </c>
      <c r="C1489" s="3">
        <v>42311</v>
      </c>
      <c r="D1489" s="3">
        <v>42315</v>
      </c>
      <c r="E1489" t="s">
        <v>49</v>
      </c>
      <c r="F1489" t="s">
        <v>3982</v>
      </c>
      <c r="G1489" t="s">
        <v>3983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3986</v>
      </c>
      <c r="O1489" t="s">
        <v>70</v>
      </c>
      <c r="P1489" t="s">
        <v>160</v>
      </c>
      <c r="Q1489" t="s">
        <v>3987</v>
      </c>
      <c r="R1489" s="1">
        <v>89.97</v>
      </c>
      <c r="S1489">
        <v>3</v>
      </c>
      <c r="T1489" s="2">
        <v>0</v>
      </c>
      <c r="U1489" s="4">
        <v>37.787399999999998</v>
      </c>
      <c r="V1489">
        <f>D1489-C1489</f>
        <v>4</v>
      </c>
      <c r="W1489" s="5">
        <f t="shared" si="23"/>
        <v>0.42</v>
      </c>
      <c r="X1489" t="str" cm="1">
        <f t="array" ref="X1489">_xlfn.IFS(V1489&lt;=2, "Express", V1489&lt;=5, "Standard", TRUE, "Delayed")</f>
        <v>Standard</v>
      </c>
    </row>
    <row r="1490" spans="1:24" x14ac:dyDescent="0.45">
      <c r="A1490">
        <v>1489</v>
      </c>
      <c r="B1490" t="s">
        <v>3981</v>
      </c>
      <c r="C1490" s="3">
        <v>42311</v>
      </c>
      <c r="D1490" s="3">
        <v>42315</v>
      </c>
      <c r="E1490" t="s">
        <v>49</v>
      </c>
      <c r="F1490" t="s">
        <v>3982</v>
      </c>
      <c r="G1490" t="s">
        <v>3983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1492</v>
      </c>
      <c r="O1490" t="s">
        <v>31</v>
      </c>
      <c r="P1490" t="s">
        <v>64</v>
      </c>
      <c r="Q1490" t="s">
        <v>1493</v>
      </c>
      <c r="R1490" s="1">
        <v>42.6</v>
      </c>
      <c r="S1490">
        <v>3</v>
      </c>
      <c r="T1490" s="2">
        <v>0</v>
      </c>
      <c r="U1490" s="4">
        <v>16.614000000000001</v>
      </c>
      <c r="V1490">
        <f>D1490-C1490</f>
        <v>4</v>
      </c>
      <c r="W1490" s="5">
        <f t="shared" si="23"/>
        <v>0.39</v>
      </c>
      <c r="X1490" t="str" cm="1">
        <f t="array" ref="X1490">_xlfn.IFS(V1490&lt;=2, "Express", V1490&lt;=5, "Standard", TRUE, "Delayed")</f>
        <v>Standard</v>
      </c>
    </row>
    <row r="1491" spans="1:24" x14ac:dyDescent="0.45">
      <c r="A1491">
        <v>1490</v>
      </c>
      <c r="B1491" t="s">
        <v>3988</v>
      </c>
      <c r="C1491" s="3">
        <v>41972</v>
      </c>
      <c r="D1491" s="3">
        <v>41979</v>
      </c>
      <c r="E1491" t="s">
        <v>49</v>
      </c>
      <c r="F1491" t="s">
        <v>3989</v>
      </c>
      <c r="G1491" t="s">
        <v>3990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3196</v>
      </c>
      <c r="O1491" t="s">
        <v>45</v>
      </c>
      <c r="P1491" t="s">
        <v>46</v>
      </c>
      <c r="Q1491" t="s">
        <v>3197</v>
      </c>
      <c r="R1491" s="1">
        <v>5.04</v>
      </c>
      <c r="S1491">
        <v>2</v>
      </c>
      <c r="T1491" s="2">
        <v>0.2</v>
      </c>
      <c r="U1491" s="4">
        <v>1.764</v>
      </c>
      <c r="V1491">
        <f>D1491-C1491</f>
        <v>7</v>
      </c>
      <c r="W1491" s="5">
        <f t="shared" si="23"/>
        <v>0.35</v>
      </c>
      <c r="X1491" t="str" cm="1">
        <f t="array" ref="X1491">_xlfn.IFS(V1491&lt;=2, "Express", V1491&lt;=5, "Standard", TRUE, "Delayed")</f>
        <v>Delayed</v>
      </c>
    </row>
    <row r="1492" spans="1:24" x14ac:dyDescent="0.45">
      <c r="A1492">
        <v>1491</v>
      </c>
      <c r="B1492" t="s">
        <v>3991</v>
      </c>
      <c r="C1492" s="3">
        <v>42855</v>
      </c>
      <c r="D1492" s="3">
        <v>42860</v>
      </c>
      <c r="E1492" t="s">
        <v>22</v>
      </c>
      <c r="F1492" t="s">
        <v>3252</v>
      </c>
      <c r="G1492" t="s">
        <v>3253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1">
        <v>62.96</v>
      </c>
      <c r="S1492">
        <v>4</v>
      </c>
      <c r="T1492" s="2">
        <v>0</v>
      </c>
      <c r="U1492" s="4">
        <v>28.332000000000001</v>
      </c>
      <c r="V1492">
        <f>D1492-C1492</f>
        <v>5</v>
      </c>
      <c r="W1492" s="5">
        <f t="shared" si="23"/>
        <v>0.45</v>
      </c>
      <c r="X1492" t="str" cm="1">
        <f t="array" ref="X1492">_xlfn.IFS(V1492&lt;=2, "Express", V1492&lt;=5, "Standard", TRUE, "Delayed")</f>
        <v>Standard</v>
      </c>
    </row>
    <row r="1493" spans="1:24" x14ac:dyDescent="0.45">
      <c r="A1493">
        <v>1492</v>
      </c>
      <c r="B1493" t="s">
        <v>3992</v>
      </c>
      <c r="C1493" s="3">
        <v>43063</v>
      </c>
      <c r="D1493" s="3">
        <v>43067</v>
      </c>
      <c r="E1493" t="s">
        <v>49</v>
      </c>
      <c r="F1493" t="s">
        <v>3993</v>
      </c>
      <c r="G1493" t="s">
        <v>3994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3995</v>
      </c>
      <c r="O1493" t="s">
        <v>45</v>
      </c>
      <c r="P1493" t="s">
        <v>89</v>
      </c>
      <c r="Q1493" t="s">
        <v>3996</v>
      </c>
      <c r="R1493" s="1">
        <v>5.88</v>
      </c>
      <c r="S1493">
        <v>1</v>
      </c>
      <c r="T1493" s="2">
        <v>0</v>
      </c>
      <c r="U1493" s="4">
        <v>2.8812000000000002</v>
      </c>
      <c r="V1493">
        <f>D1493-C1493</f>
        <v>4</v>
      </c>
      <c r="W1493" s="5">
        <f t="shared" si="23"/>
        <v>0.49000000000000005</v>
      </c>
      <c r="X1493" t="str" cm="1">
        <f t="array" ref="X1493">_xlfn.IFS(V1493&lt;=2, "Express", V1493&lt;=5, "Standard", TRUE, "Delayed")</f>
        <v>Standard</v>
      </c>
    </row>
    <row r="1494" spans="1:24" x14ac:dyDescent="0.45">
      <c r="A1494">
        <v>1493</v>
      </c>
      <c r="B1494" t="s">
        <v>3992</v>
      </c>
      <c r="C1494" s="3">
        <v>43063</v>
      </c>
      <c r="D1494" s="3">
        <v>43067</v>
      </c>
      <c r="E1494" t="s">
        <v>49</v>
      </c>
      <c r="F1494" t="s">
        <v>3993</v>
      </c>
      <c r="G1494" t="s">
        <v>3994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 s="1">
        <v>977.29200000000003</v>
      </c>
      <c r="S1494">
        <v>6</v>
      </c>
      <c r="T1494" s="2">
        <v>0.1</v>
      </c>
      <c r="U1494" s="4">
        <v>173.74080000000001</v>
      </c>
      <c r="V1494">
        <f>D1494-C1494</f>
        <v>4</v>
      </c>
      <c r="W1494" s="5">
        <f t="shared" si="23"/>
        <v>0.17777777777777778</v>
      </c>
      <c r="X1494" t="str" cm="1">
        <f t="array" ref="X1494">_xlfn.IFS(V1494&lt;=2, "Express", V1494&lt;=5, "Standard", TRUE, "Delayed")</f>
        <v>Standard</v>
      </c>
    </row>
    <row r="1495" spans="1:24" x14ac:dyDescent="0.45">
      <c r="A1495">
        <v>1494</v>
      </c>
      <c r="B1495" t="s">
        <v>3997</v>
      </c>
      <c r="C1495" s="3">
        <v>43038</v>
      </c>
      <c r="D1495" s="3">
        <v>43042</v>
      </c>
      <c r="E1495" t="s">
        <v>49</v>
      </c>
      <c r="F1495" t="s">
        <v>3998</v>
      </c>
      <c r="G1495" t="s">
        <v>3999</v>
      </c>
      <c r="H1495" t="s">
        <v>40</v>
      </c>
      <c r="I1495" t="s">
        <v>26</v>
      </c>
      <c r="J1495" t="s">
        <v>2140</v>
      </c>
      <c r="K1495" t="s">
        <v>95</v>
      </c>
      <c r="L1495">
        <v>98661</v>
      </c>
      <c r="M1495" t="s">
        <v>43</v>
      </c>
      <c r="N1495" t="s">
        <v>2986</v>
      </c>
      <c r="O1495" t="s">
        <v>31</v>
      </c>
      <c r="P1495" t="s">
        <v>64</v>
      </c>
      <c r="Q1495" t="s">
        <v>2987</v>
      </c>
      <c r="R1495" s="1">
        <v>9.64</v>
      </c>
      <c r="S1495">
        <v>2</v>
      </c>
      <c r="T1495" s="2">
        <v>0</v>
      </c>
      <c r="U1495" s="4">
        <v>3.6631999999999998</v>
      </c>
      <c r="V1495">
        <f>D1495-C1495</f>
        <v>4</v>
      </c>
      <c r="W1495" s="5">
        <f t="shared" si="23"/>
        <v>0.37999999999999995</v>
      </c>
      <c r="X1495" t="str" cm="1">
        <f t="array" ref="X1495">_xlfn.IFS(V1495&lt;=2, "Express", V1495&lt;=5, "Standard", TRUE, "Delayed")</f>
        <v>Standard</v>
      </c>
    </row>
    <row r="1496" spans="1:24" x14ac:dyDescent="0.45">
      <c r="A1496">
        <v>1495</v>
      </c>
      <c r="B1496" t="s">
        <v>4000</v>
      </c>
      <c r="C1496" s="3">
        <v>41990</v>
      </c>
      <c r="D1496" s="3">
        <v>41992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495</v>
      </c>
      <c r="K1496" t="s">
        <v>1271</v>
      </c>
      <c r="L1496">
        <v>31907</v>
      </c>
      <c r="M1496" t="s">
        <v>29</v>
      </c>
      <c r="N1496" t="s">
        <v>3202</v>
      </c>
      <c r="O1496" t="s">
        <v>45</v>
      </c>
      <c r="P1496" t="s">
        <v>67</v>
      </c>
      <c r="Q1496" t="s">
        <v>3203</v>
      </c>
      <c r="R1496" s="1">
        <v>40.049999999999997</v>
      </c>
      <c r="S1496">
        <v>3</v>
      </c>
      <c r="T1496" s="2">
        <v>0</v>
      </c>
      <c r="U1496" s="4">
        <v>11.214</v>
      </c>
      <c r="V1496">
        <f>D1496-C1496</f>
        <v>2</v>
      </c>
      <c r="W1496" s="5">
        <f t="shared" si="23"/>
        <v>0.28000000000000003</v>
      </c>
      <c r="X1496" t="str" cm="1">
        <f t="array" ref="X1496">_xlfn.IFS(V1496&lt;=2, "Express", V1496&lt;=5, "Standard", TRUE, "Delayed")</f>
        <v>Express</v>
      </c>
    </row>
    <row r="1497" spans="1:24" x14ac:dyDescent="0.45">
      <c r="A1497">
        <v>1496</v>
      </c>
      <c r="B1497" t="s">
        <v>4001</v>
      </c>
      <c r="C1497" s="3">
        <v>42982</v>
      </c>
      <c r="D1497" s="3">
        <v>42986</v>
      </c>
      <c r="E1497" t="s">
        <v>49</v>
      </c>
      <c r="F1497" t="s">
        <v>4002</v>
      </c>
      <c r="G1497" t="s">
        <v>4003</v>
      </c>
      <c r="H1497" t="s">
        <v>25</v>
      </c>
      <c r="I1497" t="s">
        <v>26</v>
      </c>
      <c r="J1497" t="s">
        <v>4004</v>
      </c>
      <c r="K1497" t="s">
        <v>103</v>
      </c>
      <c r="L1497">
        <v>75019</v>
      </c>
      <c r="M1497" t="s">
        <v>104</v>
      </c>
      <c r="N1497" t="s">
        <v>3316</v>
      </c>
      <c r="O1497" t="s">
        <v>45</v>
      </c>
      <c r="P1497" t="s">
        <v>67</v>
      </c>
      <c r="Q1497" t="s">
        <v>3317</v>
      </c>
      <c r="R1497" s="1">
        <v>10.192</v>
      </c>
      <c r="S1497">
        <v>7</v>
      </c>
      <c r="T1497" s="2">
        <v>0.2</v>
      </c>
      <c r="U1497" s="4">
        <v>3.1850000000000001</v>
      </c>
      <c r="V1497">
        <f>D1497-C1497</f>
        <v>4</v>
      </c>
      <c r="W1497" s="5">
        <f t="shared" si="23"/>
        <v>0.3125</v>
      </c>
      <c r="X1497" t="str" cm="1">
        <f t="array" ref="X1497">_xlfn.IFS(V1497&lt;=2, "Express", V1497&lt;=5, "Standard", TRUE, "Delayed")</f>
        <v>Standard</v>
      </c>
    </row>
    <row r="1498" spans="1:24" x14ac:dyDescent="0.45">
      <c r="A1498">
        <v>1497</v>
      </c>
      <c r="B1498" t="s">
        <v>4001</v>
      </c>
      <c r="C1498" s="3">
        <v>42982</v>
      </c>
      <c r="D1498" s="3">
        <v>42986</v>
      </c>
      <c r="E1498" t="s">
        <v>49</v>
      </c>
      <c r="F1498" t="s">
        <v>4002</v>
      </c>
      <c r="G1498" t="s">
        <v>4003</v>
      </c>
      <c r="H1498" t="s">
        <v>25</v>
      </c>
      <c r="I1498" t="s">
        <v>26</v>
      </c>
      <c r="J1498" t="s">
        <v>4004</v>
      </c>
      <c r="K1498" t="s">
        <v>103</v>
      </c>
      <c r="L1498">
        <v>75019</v>
      </c>
      <c r="M1498" t="s">
        <v>104</v>
      </c>
      <c r="N1498" t="s">
        <v>4005</v>
      </c>
      <c r="O1498" t="s">
        <v>45</v>
      </c>
      <c r="P1498" t="s">
        <v>58</v>
      </c>
      <c r="Q1498" t="s">
        <v>4006</v>
      </c>
      <c r="R1498" s="1">
        <v>16.783999999999999</v>
      </c>
      <c r="S1498">
        <v>1</v>
      </c>
      <c r="T1498" s="2">
        <v>0.2</v>
      </c>
      <c r="U1498" s="4">
        <v>-0.20979999999999999</v>
      </c>
      <c r="V1498">
        <f>D1498-C1498</f>
        <v>4</v>
      </c>
      <c r="W1498" s="5">
        <f t="shared" si="23"/>
        <v>-1.2500000000000001E-2</v>
      </c>
      <c r="X1498" t="str" cm="1">
        <f t="array" ref="X1498">_xlfn.IFS(V1498&lt;=2, "Express", V1498&lt;=5, "Standard", TRUE, "Delayed")</f>
        <v>Standard</v>
      </c>
    </row>
    <row r="1499" spans="1:24" x14ac:dyDescent="0.45">
      <c r="A1499">
        <v>1498</v>
      </c>
      <c r="B1499" t="s">
        <v>4001</v>
      </c>
      <c r="C1499" s="3">
        <v>42982</v>
      </c>
      <c r="D1499" s="3">
        <v>42986</v>
      </c>
      <c r="E1499" t="s">
        <v>49</v>
      </c>
      <c r="F1499" t="s">
        <v>4002</v>
      </c>
      <c r="G1499" t="s">
        <v>4003</v>
      </c>
      <c r="H1499" t="s">
        <v>25</v>
      </c>
      <c r="I1499" t="s">
        <v>26</v>
      </c>
      <c r="J1499" t="s">
        <v>4004</v>
      </c>
      <c r="K1499" t="s">
        <v>103</v>
      </c>
      <c r="L1499">
        <v>75019</v>
      </c>
      <c r="M1499" t="s">
        <v>104</v>
      </c>
      <c r="N1499" t="s">
        <v>723</v>
      </c>
      <c r="O1499" t="s">
        <v>45</v>
      </c>
      <c r="P1499" t="s">
        <v>67</v>
      </c>
      <c r="Q1499" t="s">
        <v>724</v>
      </c>
      <c r="R1499" s="1">
        <v>13.12</v>
      </c>
      <c r="S1499">
        <v>5</v>
      </c>
      <c r="T1499" s="2">
        <v>0.2</v>
      </c>
      <c r="U1499" s="4">
        <v>3.7719999999999998</v>
      </c>
      <c r="V1499">
        <f>D1499-C1499</f>
        <v>4</v>
      </c>
      <c r="W1499" s="5">
        <f t="shared" si="23"/>
        <v>0.28749999999999998</v>
      </c>
      <c r="X1499" t="str" cm="1">
        <f t="array" ref="X1499">_xlfn.IFS(V1499&lt;=2, "Express", V1499&lt;=5, "Standard", TRUE, "Delayed")</f>
        <v>Standard</v>
      </c>
    </row>
    <row r="1500" spans="1:24" x14ac:dyDescent="0.45">
      <c r="A1500">
        <v>1499</v>
      </c>
      <c r="B1500" t="s">
        <v>4007</v>
      </c>
      <c r="C1500" s="3">
        <v>42660</v>
      </c>
      <c r="D1500" s="3">
        <v>42663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490</v>
      </c>
      <c r="O1500" t="s">
        <v>45</v>
      </c>
      <c r="P1500" t="s">
        <v>74</v>
      </c>
      <c r="Q1500" t="s">
        <v>491</v>
      </c>
      <c r="R1500" s="1">
        <v>18.16</v>
      </c>
      <c r="S1500">
        <v>5</v>
      </c>
      <c r="T1500" s="2">
        <v>0.2</v>
      </c>
      <c r="U1500" s="4">
        <v>6.5830000000000002</v>
      </c>
      <c r="V1500">
        <f>D1500-C1500</f>
        <v>3</v>
      </c>
      <c r="W1500" s="5">
        <f t="shared" si="23"/>
        <v>0.36249999999999999</v>
      </c>
      <c r="X1500" t="str" cm="1">
        <f t="array" ref="X1500">_xlfn.IFS(V1500&lt;=2, "Express", V1500&lt;=5, "Standard", TRUE, "Delayed")</f>
        <v>Standard</v>
      </c>
    </row>
    <row r="1501" spans="1:24" x14ac:dyDescent="0.45">
      <c r="A1501">
        <v>1500</v>
      </c>
      <c r="B1501" t="s">
        <v>4008</v>
      </c>
      <c r="C1501" s="3">
        <v>43051</v>
      </c>
      <c r="D1501" s="3">
        <v>43057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 s="1">
        <v>16.056000000000001</v>
      </c>
      <c r="S1501">
        <v>3</v>
      </c>
      <c r="T1501" s="2">
        <v>0.2</v>
      </c>
      <c r="U1501" s="4">
        <v>5.8202999999999996</v>
      </c>
      <c r="V1501">
        <f>D1501-C1501</f>
        <v>6</v>
      </c>
      <c r="W1501" s="5">
        <f t="shared" si="23"/>
        <v>0.36249999999999993</v>
      </c>
      <c r="X1501" t="str" cm="1">
        <f t="array" ref="X1501">_xlfn.IFS(V1501&lt;=2, "Express", V1501&lt;=5, "Standard", TRUE, "Delayed")</f>
        <v>Delayed</v>
      </c>
    </row>
    <row r="1502" spans="1:24" x14ac:dyDescent="0.45">
      <c r="A1502">
        <v>1501</v>
      </c>
      <c r="B1502" t="s">
        <v>4008</v>
      </c>
      <c r="C1502" s="3">
        <v>43051</v>
      </c>
      <c r="D1502" s="3">
        <v>43057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4009</v>
      </c>
      <c r="O1502" t="s">
        <v>45</v>
      </c>
      <c r="P1502" t="s">
        <v>89</v>
      </c>
      <c r="Q1502" t="s">
        <v>4010</v>
      </c>
      <c r="R1502" s="1">
        <v>223.05600000000001</v>
      </c>
      <c r="S1502">
        <v>9</v>
      </c>
      <c r="T1502" s="2">
        <v>0.2</v>
      </c>
      <c r="U1502" s="4">
        <v>69.704999999999998</v>
      </c>
      <c r="V1502">
        <f>D1502-C1502</f>
        <v>6</v>
      </c>
      <c r="W1502" s="5">
        <f t="shared" si="23"/>
        <v>0.3125</v>
      </c>
      <c r="X1502" t="str" cm="1">
        <f t="array" ref="X1502">_xlfn.IFS(V1502&lt;=2, "Express", V1502&lt;=5, "Standard", TRUE, "Delayed")</f>
        <v>Delayed</v>
      </c>
    </row>
    <row r="1503" spans="1:24" x14ac:dyDescent="0.45">
      <c r="A1503">
        <v>1502</v>
      </c>
      <c r="B1503" t="s">
        <v>4008</v>
      </c>
      <c r="C1503" s="3">
        <v>43051</v>
      </c>
      <c r="D1503" s="3">
        <v>43057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3506</v>
      </c>
      <c r="O1503" t="s">
        <v>45</v>
      </c>
      <c r="P1503" t="s">
        <v>58</v>
      </c>
      <c r="Q1503" t="s">
        <v>3507</v>
      </c>
      <c r="R1503" s="1">
        <v>540.048</v>
      </c>
      <c r="S1503">
        <v>3</v>
      </c>
      <c r="T1503" s="2">
        <v>0.2</v>
      </c>
      <c r="U1503" s="4">
        <v>-47.254199999999997</v>
      </c>
      <c r="V1503">
        <f>D1503-C1503</f>
        <v>6</v>
      </c>
      <c r="W1503" s="5">
        <f t="shared" si="23"/>
        <v>-8.7499999999999994E-2</v>
      </c>
      <c r="X1503" t="str" cm="1">
        <f t="array" ref="X1503">_xlfn.IFS(V1503&lt;=2, "Express", V1503&lt;=5, "Standard", TRUE, "Delayed")</f>
        <v>Delayed</v>
      </c>
    </row>
    <row r="1504" spans="1:24" x14ac:dyDescent="0.45">
      <c r="A1504">
        <v>1503</v>
      </c>
      <c r="B1504" t="s">
        <v>4011</v>
      </c>
      <c r="C1504" s="3">
        <v>42698</v>
      </c>
      <c r="D1504" s="3">
        <v>42705</v>
      </c>
      <c r="E1504" t="s">
        <v>49</v>
      </c>
      <c r="F1504" t="s">
        <v>3365</v>
      </c>
      <c r="G1504" t="s">
        <v>3366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4012</v>
      </c>
      <c r="O1504" t="s">
        <v>70</v>
      </c>
      <c r="P1504" t="s">
        <v>71</v>
      </c>
      <c r="Q1504" t="s">
        <v>4013</v>
      </c>
      <c r="R1504" s="1">
        <v>33.520000000000003</v>
      </c>
      <c r="S1504">
        <v>2</v>
      </c>
      <c r="T1504" s="2">
        <v>0.2</v>
      </c>
      <c r="U1504" s="4">
        <v>3.3519999999999999</v>
      </c>
      <c r="V1504">
        <f>D1504-C1504</f>
        <v>7</v>
      </c>
      <c r="W1504" s="5">
        <f t="shared" si="23"/>
        <v>9.9999999999999992E-2</v>
      </c>
      <c r="X1504" t="str" cm="1">
        <f t="array" ref="X1504">_xlfn.IFS(V1504&lt;=2, "Express", V1504&lt;=5, "Standard", TRUE, "Delayed")</f>
        <v>Delayed</v>
      </c>
    </row>
    <row r="1505" spans="1:24" x14ac:dyDescent="0.45">
      <c r="A1505">
        <v>1504</v>
      </c>
      <c r="B1505" t="s">
        <v>4011</v>
      </c>
      <c r="C1505" s="3">
        <v>42698</v>
      </c>
      <c r="D1505" s="3">
        <v>42705</v>
      </c>
      <c r="E1505" t="s">
        <v>49</v>
      </c>
      <c r="F1505" t="s">
        <v>3365</v>
      </c>
      <c r="G1505" t="s">
        <v>3366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 s="1">
        <v>9.94</v>
      </c>
      <c r="S1505">
        <v>2</v>
      </c>
      <c r="T1505" s="2">
        <v>0</v>
      </c>
      <c r="U1505" s="4">
        <v>3.0813999999999999</v>
      </c>
      <c r="V1505">
        <f>D1505-C1505</f>
        <v>7</v>
      </c>
      <c r="W1505" s="5">
        <f t="shared" si="23"/>
        <v>0.31</v>
      </c>
      <c r="X1505" t="str" cm="1">
        <f t="array" ref="X1505">_xlfn.IFS(V1505&lt;=2, "Express", V1505&lt;=5, "Standard", TRUE, "Delayed")</f>
        <v>Delayed</v>
      </c>
    </row>
    <row r="1506" spans="1:24" x14ac:dyDescent="0.45">
      <c r="A1506">
        <v>1505</v>
      </c>
      <c r="B1506" t="s">
        <v>4014</v>
      </c>
      <c r="C1506" s="3">
        <v>42217</v>
      </c>
      <c r="D1506" s="3">
        <v>42223</v>
      </c>
      <c r="E1506" t="s">
        <v>49</v>
      </c>
      <c r="F1506" t="s">
        <v>4015</v>
      </c>
      <c r="G1506" t="s">
        <v>4016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1">
        <v>6.72</v>
      </c>
      <c r="S1506">
        <v>4</v>
      </c>
      <c r="T1506" s="2">
        <v>0</v>
      </c>
      <c r="U1506" s="4">
        <v>3.36</v>
      </c>
      <c r="V1506">
        <f>D1506-C1506</f>
        <v>6</v>
      </c>
      <c r="W1506" s="5">
        <f t="shared" si="23"/>
        <v>0.5</v>
      </c>
      <c r="X1506" t="str" cm="1">
        <f t="array" ref="X1506">_xlfn.IFS(V1506&lt;=2, "Express", V1506&lt;=5, "Standard", TRUE, "Delayed")</f>
        <v>Delayed</v>
      </c>
    </row>
    <row r="1507" spans="1:24" x14ac:dyDescent="0.45">
      <c r="A1507">
        <v>1506</v>
      </c>
      <c r="B1507" t="s">
        <v>4014</v>
      </c>
      <c r="C1507" s="3">
        <v>42217</v>
      </c>
      <c r="D1507" s="3">
        <v>42223</v>
      </c>
      <c r="E1507" t="s">
        <v>49</v>
      </c>
      <c r="F1507" t="s">
        <v>4015</v>
      </c>
      <c r="G1507" t="s">
        <v>4016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4017</v>
      </c>
      <c r="O1507" t="s">
        <v>31</v>
      </c>
      <c r="P1507" t="s">
        <v>55</v>
      </c>
      <c r="Q1507" t="s">
        <v>4018</v>
      </c>
      <c r="R1507" s="1">
        <v>1004.976</v>
      </c>
      <c r="S1507">
        <v>6</v>
      </c>
      <c r="T1507" s="2">
        <v>0.2</v>
      </c>
      <c r="U1507" s="4">
        <v>-175.8708</v>
      </c>
      <c r="V1507">
        <f>D1507-C1507</f>
        <v>6</v>
      </c>
      <c r="W1507" s="5">
        <f t="shared" si="23"/>
        <v>-0.17500000000000002</v>
      </c>
      <c r="X1507" t="str" cm="1">
        <f t="array" ref="X1507">_xlfn.IFS(V1507&lt;=2, "Express", V1507&lt;=5, "Standard", TRUE, "Delayed")</f>
        <v>Delayed</v>
      </c>
    </row>
    <row r="1508" spans="1:24" x14ac:dyDescent="0.45">
      <c r="A1508">
        <v>1507</v>
      </c>
      <c r="B1508" t="s">
        <v>4019</v>
      </c>
      <c r="C1508" s="3">
        <v>43093</v>
      </c>
      <c r="D1508" s="3">
        <v>43098</v>
      </c>
      <c r="E1508" t="s">
        <v>49</v>
      </c>
      <c r="F1508" t="s">
        <v>4020</v>
      </c>
      <c r="G1508" t="s">
        <v>4021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3849</v>
      </c>
      <c r="O1508" t="s">
        <v>45</v>
      </c>
      <c r="P1508" t="s">
        <v>74</v>
      </c>
      <c r="Q1508" t="s">
        <v>3850</v>
      </c>
      <c r="R1508" s="1">
        <v>17.88</v>
      </c>
      <c r="S1508">
        <v>3</v>
      </c>
      <c r="T1508" s="2">
        <v>0.2</v>
      </c>
      <c r="U1508" s="4">
        <v>5.5875000000000004</v>
      </c>
      <c r="V1508">
        <f>D1508-C1508</f>
        <v>5</v>
      </c>
      <c r="W1508" s="5">
        <f t="shared" si="23"/>
        <v>0.31250000000000006</v>
      </c>
      <c r="X1508" t="str" cm="1">
        <f t="array" ref="X1508">_xlfn.IFS(V1508&lt;=2, "Express", V1508&lt;=5, "Standard", TRUE, "Delayed")</f>
        <v>Standard</v>
      </c>
    </row>
    <row r="1509" spans="1:24" x14ac:dyDescent="0.45">
      <c r="A1509">
        <v>1508</v>
      </c>
      <c r="B1509" t="s">
        <v>4022</v>
      </c>
      <c r="C1509" s="3">
        <v>42630</v>
      </c>
      <c r="D1509" s="3">
        <v>42636</v>
      </c>
      <c r="E1509" t="s">
        <v>49</v>
      </c>
      <c r="F1509" t="s">
        <v>3959</v>
      </c>
      <c r="G1509" t="s">
        <v>3960</v>
      </c>
      <c r="H1509" t="s">
        <v>25</v>
      </c>
      <c r="I1509" t="s">
        <v>26</v>
      </c>
      <c r="J1509" t="s">
        <v>495</v>
      </c>
      <c r="K1509" t="s">
        <v>1271</v>
      </c>
      <c r="L1509">
        <v>31907</v>
      </c>
      <c r="M1509" t="s">
        <v>29</v>
      </c>
      <c r="N1509" t="s">
        <v>4023</v>
      </c>
      <c r="O1509" t="s">
        <v>70</v>
      </c>
      <c r="P1509" t="s">
        <v>682</v>
      </c>
      <c r="Q1509" t="s">
        <v>4024</v>
      </c>
      <c r="R1509" s="1">
        <v>396</v>
      </c>
      <c r="S1509">
        <v>4</v>
      </c>
      <c r="T1509" s="2">
        <v>0</v>
      </c>
      <c r="U1509" s="4">
        <v>190.08</v>
      </c>
      <c r="V1509">
        <f>D1509-C1509</f>
        <v>6</v>
      </c>
      <c r="W1509" s="5">
        <f t="shared" si="23"/>
        <v>0.48000000000000004</v>
      </c>
      <c r="X1509" t="str" cm="1">
        <f t="array" ref="X1509">_xlfn.IFS(V1509&lt;=2, "Express", V1509&lt;=5, "Standard", TRUE, "Delayed")</f>
        <v>Delayed</v>
      </c>
    </row>
    <row r="1510" spans="1:24" x14ac:dyDescent="0.45">
      <c r="A1510">
        <v>1509</v>
      </c>
      <c r="B1510" t="s">
        <v>4025</v>
      </c>
      <c r="C1510" s="3">
        <v>43079</v>
      </c>
      <c r="D1510" s="3">
        <v>43079</v>
      </c>
      <c r="E1510" t="s">
        <v>1289</v>
      </c>
      <c r="F1510" t="s">
        <v>548</v>
      </c>
      <c r="G1510" t="s">
        <v>549</v>
      </c>
      <c r="H1510" t="s">
        <v>101</v>
      </c>
      <c r="I1510" t="s">
        <v>26</v>
      </c>
      <c r="J1510" t="s">
        <v>2527</v>
      </c>
      <c r="K1510" t="s">
        <v>137</v>
      </c>
      <c r="L1510">
        <v>68104</v>
      </c>
      <c r="M1510" t="s">
        <v>104</v>
      </c>
      <c r="N1510" t="s">
        <v>4026</v>
      </c>
      <c r="O1510" t="s">
        <v>45</v>
      </c>
      <c r="P1510" t="s">
        <v>74</v>
      </c>
      <c r="Q1510" t="s">
        <v>4027</v>
      </c>
      <c r="R1510" s="1">
        <v>34.5</v>
      </c>
      <c r="S1510">
        <v>3</v>
      </c>
      <c r="T1510" s="2">
        <v>0</v>
      </c>
      <c r="U1510" s="4">
        <v>15.525</v>
      </c>
      <c r="V1510">
        <f>D1510-C1510</f>
        <v>0</v>
      </c>
      <c r="W1510" s="5">
        <f t="shared" si="23"/>
        <v>0.45</v>
      </c>
      <c r="X1510" t="str" cm="1">
        <f t="array" ref="X1510">_xlfn.IFS(V1510&lt;=2, "Express", V1510&lt;=5, "Standard", TRUE, "Delayed")</f>
        <v>Express</v>
      </c>
    </row>
    <row r="1511" spans="1:24" x14ac:dyDescent="0.45">
      <c r="A1511">
        <v>1510</v>
      </c>
      <c r="B1511" t="s">
        <v>4028</v>
      </c>
      <c r="C1511" s="3">
        <v>42990</v>
      </c>
      <c r="D1511" s="3">
        <v>42993</v>
      </c>
      <c r="E1511" t="s">
        <v>187</v>
      </c>
      <c r="F1511" t="s">
        <v>2822</v>
      </c>
      <c r="G1511" t="s">
        <v>2823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3947</v>
      </c>
      <c r="O1511" t="s">
        <v>31</v>
      </c>
      <c r="P1511" t="s">
        <v>64</v>
      </c>
      <c r="Q1511" t="s">
        <v>3948</v>
      </c>
      <c r="R1511" s="1">
        <v>8.36</v>
      </c>
      <c r="S1511">
        <v>2</v>
      </c>
      <c r="T1511" s="2">
        <v>0</v>
      </c>
      <c r="U1511" s="4">
        <v>3.0095999999999998</v>
      </c>
      <c r="V1511">
        <f>D1511-C1511</f>
        <v>3</v>
      </c>
      <c r="W1511" s="5">
        <f t="shared" si="23"/>
        <v>0.36</v>
      </c>
      <c r="X1511" t="str" cm="1">
        <f t="array" ref="X1511">_xlfn.IFS(V1511&lt;=2, "Express", V1511&lt;=5, "Standard", TRUE, "Delayed")</f>
        <v>Standard</v>
      </c>
    </row>
    <row r="1512" spans="1:24" x14ac:dyDescent="0.45">
      <c r="A1512">
        <v>1511</v>
      </c>
      <c r="B1512" t="s">
        <v>4029</v>
      </c>
      <c r="C1512" s="3">
        <v>42910</v>
      </c>
      <c r="D1512" s="3">
        <v>42917</v>
      </c>
      <c r="E1512" t="s">
        <v>49</v>
      </c>
      <c r="F1512" t="s">
        <v>3915</v>
      </c>
      <c r="G1512" t="s">
        <v>3916</v>
      </c>
      <c r="H1512" t="s">
        <v>40</v>
      </c>
      <c r="I1512" t="s">
        <v>26</v>
      </c>
      <c r="J1512" t="s">
        <v>4030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 s="1">
        <v>385.6</v>
      </c>
      <c r="S1512">
        <v>8</v>
      </c>
      <c r="T1512" s="2">
        <v>0</v>
      </c>
      <c r="U1512" s="4">
        <v>111.824</v>
      </c>
      <c r="V1512">
        <f>D1512-C1512</f>
        <v>7</v>
      </c>
      <c r="W1512" s="5">
        <f t="shared" si="23"/>
        <v>0.28999999999999998</v>
      </c>
      <c r="X1512" t="str" cm="1">
        <f t="array" ref="X1512">_xlfn.IFS(V1512&lt;=2, "Express", V1512&lt;=5, "Standard", TRUE, "Delayed")</f>
        <v>Delayed</v>
      </c>
    </row>
    <row r="1513" spans="1:24" x14ac:dyDescent="0.45">
      <c r="A1513">
        <v>1512</v>
      </c>
      <c r="B1513" t="s">
        <v>4029</v>
      </c>
      <c r="C1513" s="3">
        <v>42910</v>
      </c>
      <c r="D1513" s="3">
        <v>42917</v>
      </c>
      <c r="E1513" t="s">
        <v>49</v>
      </c>
      <c r="F1513" t="s">
        <v>3915</v>
      </c>
      <c r="G1513" t="s">
        <v>3916</v>
      </c>
      <c r="H1513" t="s">
        <v>40</v>
      </c>
      <c r="I1513" t="s">
        <v>26</v>
      </c>
      <c r="J1513" t="s">
        <v>4030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 s="1">
        <v>35.82</v>
      </c>
      <c r="S1513">
        <v>9</v>
      </c>
      <c r="T1513" s="2">
        <v>0</v>
      </c>
      <c r="U1513" s="4">
        <v>11.820600000000001</v>
      </c>
      <c r="V1513">
        <f>D1513-C1513</f>
        <v>7</v>
      </c>
      <c r="W1513" s="5">
        <f t="shared" si="23"/>
        <v>0.33</v>
      </c>
      <c r="X1513" t="str" cm="1">
        <f t="array" ref="X1513">_xlfn.IFS(V1513&lt;=2, "Express", V1513&lt;=5, "Standard", TRUE, "Delayed")</f>
        <v>Delayed</v>
      </c>
    </row>
    <row r="1514" spans="1:24" x14ac:dyDescent="0.45">
      <c r="A1514">
        <v>1513</v>
      </c>
      <c r="B1514" t="s">
        <v>4031</v>
      </c>
      <c r="C1514" s="3">
        <v>42965</v>
      </c>
      <c r="D1514" s="3">
        <v>42969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933</v>
      </c>
      <c r="O1514" t="s">
        <v>45</v>
      </c>
      <c r="P1514" t="s">
        <v>58</v>
      </c>
      <c r="Q1514" t="s">
        <v>934</v>
      </c>
      <c r="R1514" s="1">
        <v>200.06399999999999</v>
      </c>
      <c r="S1514">
        <v>3</v>
      </c>
      <c r="T1514" s="2">
        <v>0.2</v>
      </c>
      <c r="U1514" s="4">
        <v>12.504</v>
      </c>
      <c r="V1514">
        <f>D1514-C1514</f>
        <v>4</v>
      </c>
      <c r="W1514" s="5">
        <f t="shared" si="23"/>
        <v>6.25E-2</v>
      </c>
      <c r="X1514" t="str" cm="1">
        <f t="array" ref="X1514">_xlfn.IFS(V1514&lt;=2, "Express", V1514&lt;=5, "Standard", TRUE, "Delayed")</f>
        <v>Standard</v>
      </c>
    </row>
    <row r="1515" spans="1:24" x14ac:dyDescent="0.45">
      <c r="A1515">
        <v>1514</v>
      </c>
      <c r="B1515" t="s">
        <v>4031</v>
      </c>
      <c r="C1515" s="3">
        <v>42965</v>
      </c>
      <c r="D1515" s="3">
        <v>42969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1596</v>
      </c>
      <c r="O1515" t="s">
        <v>45</v>
      </c>
      <c r="P1515" t="s">
        <v>74</v>
      </c>
      <c r="Q1515" t="s">
        <v>1597</v>
      </c>
      <c r="R1515" s="1">
        <v>21.38</v>
      </c>
      <c r="S1515">
        <v>5</v>
      </c>
      <c r="T1515" s="2">
        <v>0.8</v>
      </c>
      <c r="U1515" s="4">
        <v>-33.139000000000003</v>
      </c>
      <c r="V1515">
        <f>D1515-C1515</f>
        <v>4</v>
      </c>
      <c r="W1515" s="5">
        <f t="shared" si="23"/>
        <v>-1.5500000000000003</v>
      </c>
      <c r="X1515" t="str" cm="1">
        <f t="array" ref="X1515">_xlfn.IFS(V1515&lt;=2, "Express", V1515&lt;=5, "Standard", TRUE, "Delayed")</f>
        <v>Standard</v>
      </c>
    </row>
    <row r="1516" spans="1:24" x14ac:dyDescent="0.45">
      <c r="A1516">
        <v>1515</v>
      </c>
      <c r="B1516" t="s">
        <v>4031</v>
      </c>
      <c r="C1516" s="3">
        <v>42965</v>
      </c>
      <c r="D1516" s="3">
        <v>42969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2613</v>
      </c>
      <c r="O1516" t="s">
        <v>45</v>
      </c>
      <c r="P1516" t="s">
        <v>74</v>
      </c>
      <c r="Q1516" t="s">
        <v>2614</v>
      </c>
      <c r="R1516" s="1">
        <v>6.7439999999999998</v>
      </c>
      <c r="S1516">
        <v>4</v>
      </c>
      <c r="T1516" s="2">
        <v>0.8</v>
      </c>
      <c r="U1516" s="4">
        <v>-11.4648</v>
      </c>
      <c r="V1516">
        <f>D1516-C1516</f>
        <v>4</v>
      </c>
      <c r="W1516" s="5">
        <f t="shared" si="23"/>
        <v>-1.7000000000000002</v>
      </c>
      <c r="X1516" t="str" cm="1">
        <f t="array" ref="X1516">_xlfn.IFS(V1516&lt;=2, "Express", V1516&lt;=5, "Standard", TRUE, "Delayed")</f>
        <v>Standard</v>
      </c>
    </row>
    <row r="1517" spans="1:24" x14ac:dyDescent="0.45">
      <c r="A1517">
        <v>1516</v>
      </c>
      <c r="B1517" t="s">
        <v>4032</v>
      </c>
      <c r="C1517" s="3">
        <v>43080</v>
      </c>
      <c r="D1517" s="3">
        <v>43086</v>
      </c>
      <c r="E1517" t="s">
        <v>49</v>
      </c>
      <c r="F1517" t="s">
        <v>4033</v>
      </c>
      <c r="G1517" t="s">
        <v>4034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3732</v>
      </c>
      <c r="O1517" t="s">
        <v>31</v>
      </c>
      <c r="P1517" t="s">
        <v>35</v>
      </c>
      <c r="Q1517" t="s">
        <v>3733</v>
      </c>
      <c r="R1517" s="1">
        <v>63.686</v>
      </c>
      <c r="S1517">
        <v>1</v>
      </c>
      <c r="T1517" s="2">
        <v>0.3</v>
      </c>
      <c r="U1517" s="4">
        <v>-9.0980000000000008</v>
      </c>
      <c r="V1517">
        <f>D1517-C1517</f>
        <v>6</v>
      </c>
      <c r="W1517" s="5">
        <f t="shared" si="23"/>
        <v>-0.14285714285714288</v>
      </c>
      <c r="X1517" t="str" cm="1">
        <f t="array" ref="X1517">_xlfn.IFS(V1517&lt;=2, "Express", V1517&lt;=5, "Standard", TRUE, "Delayed")</f>
        <v>Delayed</v>
      </c>
    </row>
    <row r="1518" spans="1:24" x14ac:dyDescent="0.45">
      <c r="A1518">
        <v>1517</v>
      </c>
      <c r="B1518" t="s">
        <v>4035</v>
      </c>
      <c r="C1518" s="3">
        <v>43079</v>
      </c>
      <c r="D1518" s="3">
        <v>43083</v>
      </c>
      <c r="E1518" t="s">
        <v>22</v>
      </c>
      <c r="F1518" t="s">
        <v>2223</v>
      </c>
      <c r="G1518" t="s">
        <v>2224</v>
      </c>
      <c r="H1518" t="s">
        <v>25</v>
      </c>
      <c r="I1518" t="s">
        <v>26</v>
      </c>
      <c r="J1518" t="s">
        <v>4036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 s="1">
        <v>1669.6</v>
      </c>
      <c r="S1518">
        <v>4</v>
      </c>
      <c r="T1518" s="2">
        <v>0</v>
      </c>
      <c r="U1518" s="4">
        <v>116.872</v>
      </c>
      <c r="V1518">
        <f>D1518-C1518</f>
        <v>4</v>
      </c>
      <c r="W1518" s="5">
        <f t="shared" si="23"/>
        <v>7.0000000000000007E-2</v>
      </c>
      <c r="X1518" t="str" cm="1">
        <f t="array" ref="X1518">_xlfn.IFS(V1518&lt;=2, "Express", V1518&lt;=5, "Standard", TRUE, "Delayed")</f>
        <v>Standard</v>
      </c>
    </row>
    <row r="1519" spans="1:24" x14ac:dyDescent="0.45">
      <c r="A1519">
        <v>1518</v>
      </c>
      <c r="B1519" t="s">
        <v>4037</v>
      </c>
      <c r="C1519" s="3">
        <v>41673</v>
      </c>
      <c r="D1519" s="3">
        <v>41676</v>
      </c>
      <c r="E1519" t="s">
        <v>22</v>
      </c>
      <c r="F1519" t="s">
        <v>4038</v>
      </c>
      <c r="G1519" t="s">
        <v>4039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 s="1">
        <v>83.84</v>
      </c>
      <c r="S1519">
        <v>2</v>
      </c>
      <c r="T1519" s="2">
        <v>0.2</v>
      </c>
      <c r="U1519" s="4">
        <v>27.248000000000001</v>
      </c>
      <c r="V1519">
        <f>D1519-C1519</f>
        <v>3</v>
      </c>
      <c r="W1519" s="5">
        <f t="shared" si="23"/>
        <v>0.32500000000000001</v>
      </c>
      <c r="X1519" t="str" cm="1">
        <f t="array" ref="X1519">_xlfn.IFS(V1519&lt;=2, "Express", V1519&lt;=5, "Standard", TRUE, "Delayed")</f>
        <v>Standard</v>
      </c>
    </row>
    <row r="1520" spans="1:24" x14ac:dyDescent="0.45">
      <c r="A1520">
        <v>1519</v>
      </c>
      <c r="B1520" t="s">
        <v>4037</v>
      </c>
      <c r="C1520" s="3">
        <v>41673</v>
      </c>
      <c r="D1520" s="3">
        <v>41676</v>
      </c>
      <c r="E1520" t="s">
        <v>22</v>
      </c>
      <c r="F1520" t="s">
        <v>4038</v>
      </c>
      <c r="G1520" t="s">
        <v>4039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2154</v>
      </c>
      <c r="O1520" t="s">
        <v>45</v>
      </c>
      <c r="P1520" t="s">
        <v>74</v>
      </c>
      <c r="Q1520" t="s">
        <v>2155</v>
      </c>
      <c r="R1520" s="1">
        <v>13.272</v>
      </c>
      <c r="S1520">
        <v>3</v>
      </c>
      <c r="T1520" s="2">
        <v>0.2</v>
      </c>
      <c r="U1520" s="4">
        <v>4.3133999999999997</v>
      </c>
      <c r="V1520">
        <f>D1520-C1520</f>
        <v>3</v>
      </c>
      <c r="W1520" s="5">
        <f t="shared" si="23"/>
        <v>0.32499999999999996</v>
      </c>
      <c r="X1520" t="str" cm="1">
        <f t="array" ref="X1520">_xlfn.IFS(V1520&lt;=2, "Express", V1520&lt;=5, "Standard", TRUE, "Delayed")</f>
        <v>Standard</v>
      </c>
    </row>
    <row r="1521" spans="1:24" x14ac:dyDescent="0.45">
      <c r="A1521">
        <v>1520</v>
      </c>
      <c r="B1521" t="s">
        <v>4040</v>
      </c>
      <c r="C1521" s="3">
        <v>42777</v>
      </c>
      <c r="D1521" s="3">
        <v>42780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2864</v>
      </c>
      <c r="O1521" t="s">
        <v>45</v>
      </c>
      <c r="P1521" t="s">
        <v>74</v>
      </c>
      <c r="Q1521" t="s">
        <v>2865</v>
      </c>
      <c r="R1521" s="1">
        <v>21.335999999999999</v>
      </c>
      <c r="S1521">
        <v>7</v>
      </c>
      <c r="T1521" s="2">
        <v>0.2</v>
      </c>
      <c r="U1521" s="4">
        <v>7.7343000000000002</v>
      </c>
      <c r="V1521">
        <f>D1521-C1521</f>
        <v>3</v>
      </c>
      <c r="W1521" s="5">
        <f t="shared" si="23"/>
        <v>0.36250000000000004</v>
      </c>
      <c r="X1521" t="str" cm="1">
        <f t="array" ref="X1521">_xlfn.IFS(V1521&lt;=2, "Express", V1521&lt;=5, "Standard", TRUE, "Delayed")</f>
        <v>Standard</v>
      </c>
    </row>
    <row r="1522" spans="1:24" x14ac:dyDescent="0.45">
      <c r="A1522">
        <v>1521</v>
      </c>
      <c r="B1522" t="s">
        <v>4041</v>
      </c>
      <c r="C1522" s="3">
        <v>42841</v>
      </c>
      <c r="D1522" s="3">
        <v>42846</v>
      </c>
      <c r="E1522" t="s">
        <v>49</v>
      </c>
      <c r="F1522" t="s">
        <v>4042</v>
      </c>
      <c r="G1522" t="s">
        <v>4043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4044</v>
      </c>
      <c r="O1522" t="s">
        <v>45</v>
      </c>
      <c r="P1522" t="s">
        <v>67</v>
      </c>
      <c r="Q1522" t="s">
        <v>4045</v>
      </c>
      <c r="R1522" s="1">
        <v>16.52</v>
      </c>
      <c r="S1522">
        <v>5</v>
      </c>
      <c r="T1522" s="2">
        <v>0.2</v>
      </c>
      <c r="U1522" s="4">
        <v>2.0649999999999999</v>
      </c>
      <c r="V1522">
        <f>D1522-C1522</f>
        <v>5</v>
      </c>
      <c r="W1522" s="5">
        <f t="shared" si="23"/>
        <v>0.125</v>
      </c>
      <c r="X1522" t="str" cm="1">
        <f t="array" ref="X1522">_xlfn.IFS(V1522&lt;=2, "Express", V1522&lt;=5, "Standard", TRUE, "Delayed")</f>
        <v>Standard</v>
      </c>
    </row>
    <row r="1523" spans="1:24" x14ac:dyDescent="0.45">
      <c r="A1523">
        <v>1522</v>
      </c>
      <c r="B1523" t="s">
        <v>4046</v>
      </c>
      <c r="C1523" s="3">
        <v>42344</v>
      </c>
      <c r="D1523" s="3">
        <v>42349</v>
      </c>
      <c r="E1523" t="s">
        <v>49</v>
      </c>
      <c r="F1523" t="s">
        <v>4047</v>
      </c>
      <c r="G1523" t="s">
        <v>4048</v>
      </c>
      <c r="H1523" t="s">
        <v>25</v>
      </c>
      <c r="I1523" t="s">
        <v>26</v>
      </c>
      <c r="J1523" t="s">
        <v>1310</v>
      </c>
      <c r="K1523" t="s">
        <v>309</v>
      </c>
      <c r="L1523">
        <v>85705</v>
      </c>
      <c r="M1523" t="s">
        <v>43</v>
      </c>
      <c r="N1523" t="s">
        <v>2305</v>
      </c>
      <c r="O1523" t="s">
        <v>31</v>
      </c>
      <c r="P1523" t="s">
        <v>64</v>
      </c>
      <c r="Q1523" t="s">
        <v>2306</v>
      </c>
      <c r="R1523" s="1">
        <v>206.11199999999999</v>
      </c>
      <c r="S1523">
        <v>6</v>
      </c>
      <c r="T1523" s="2">
        <v>0.2</v>
      </c>
      <c r="U1523" s="4">
        <v>48.951599999999999</v>
      </c>
      <c r="V1523">
        <f>D1523-C1523</f>
        <v>5</v>
      </c>
      <c r="W1523" s="5">
        <f t="shared" si="23"/>
        <v>0.23749999999999999</v>
      </c>
      <c r="X1523" t="str" cm="1">
        <f t="array" ref="X1523">_xlfn.IFS(V1523&lt;=2, "Express", V1523&lt;=5, "Standard", TRUE, "Delayed")</f>
        <v>Standard</v>
      </c>
    </row>
    <row r="1524" spans="1:24" x14ac:dyDescent="0.45">
      <c r="A1524">
        <v>1523</v>
      </c>
      <c r="B1524" t="s">
        <v>4046</v>
      </c>
      <c r="C1524" s="3">
        <v>42344</v>
      </c>
      <c r="D1524" s="3">
        <v>42349</v>
      </c>
      <c r="E1524" t="s">
        <v>49</v>
      </c>
      <c r="F1524" t="s">
        <v>4047</v>
      </c>
      <c r="G1524" t="s">
        <v>4048</v>
      </c>
      <c r="H1524" t="s">
        <v>25</v>
      </c>
      <c r="I1524" t="s">
        <v>26</v>
      </c>
      <c r="J1524" t="s">
        <v>1310</v>
      </c>
      <c r="K1524" t="s">
        <v>309</v>
      </c>
      <c r="L1524">
        <v>85705</v>
      </c>
      <c r="M1524" t="s">
        <v>43</v>
      </c>
      <c r="N1524" t="s">
        <v>4049</v>
      </c>
      <c r="O1524" t="s">
        <v>45</v>
      </c>
      <c r="P1524" t="s">
        <v>89</v>
      </c>
      <c r="Q1524" t="s">
        <v>4050</v>
      </c>
      <c r="R1524" s="1">
        <v>19.920000000000002</v>
      </c>
      <c r="S1524">
        <v>5</v>
      </c>
      <c r="T1524" s="2">
        <v>0.2</v>
      </c>
      <c r="U1524" s="4">
        <v>6.7229999999999999</v>
      </c>
      <c r="V1524">
        <f>D1524-C1524</f>
        <v>5</v>
      </c>
      <c r="W1524" s="5">
        <f t="shared" si="23"/>
        <v>0.33749999999999997</v>
      </c>
      <c r="X1524" t="str" cm="1">
        <f t="array" ref="X1524">_xlfn.IFS(V1524&lt;=2, "Express", V1524&lt;=5, "Standard", TRUE, "Delayed")</f>
        <v>Standard</v>
      </c>
    </row>
    <row r="1525" spans="1:24" x14ac:dyDescent="0.45">
      <c r="A1525">
        <v>1524</v>
      </c>
      <c r="B1525" t="s">
        <v>4046</v>
      </c>
      <c r="C1525" s="3">
        <v>42344</v>
      </c>
      <c r="D1525" s="3">
        <v>42349</v>
      </c>
      <c r="E1525" t="s">
        <v>49</v>
      </c>
      <c r="F1525" t="s">
        <v>4047</v>
      </c>
      <c r="G1525" t="s">
        <v>4048</v>
      </c>
      <c r="H1525" t="s">
        <v>25</v>
      </c>
      <c r="I1525" t="s">
        <v>26</v>
      </c>
      <c r="J1525" t="s">
        <v>1310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 s="1">
        <v>198.27199999999999</v>
      </c>
      <c r="S1525">
        <v>8</v>
      </c>
      <c r="T1525" s="2">
        <v>0.2</v>
      </c>
      <c r="U1525" s="4">
        <v>61.96</v>
      </c>
      <c r="V1525">
        <f>D1525-C1525</f>
        <v>5</v>
      </c>
      <c r="W1525" s="5">
        <f t="shared" si="23"/>
        <v>0.3125</v>
      </c>
      <c r="X1525" t="str" cm="1">
        <f t="array" ref="X1525">_xlfn.IFS(V1525&lt;=2, "Express", V1525&lt;=5, "Standard", TRUE, "Delayed")</f>
        <v>Standard</v>
      </c>
    </row>
    <row r="1526" spans="1:24" x14ac:dyDescent="0.45">
      <c r="A1526">
        <v>1525</v>
      </c>
      <c r="B1526" t="s">
        <v>4046</v>
      </c>
      <c r="C1526" s="3">
        <v>42344</v>
      </c>
      <c r="D1526" s="3">
        <v>42349</v>
      </c>
      <c r="E1526" t="s">
        <v>49</v>
      </c>
      <c r="F1526" t="s">
        <v>4047</v>
      </c>
      <c r="G1526" t="s">
        <v>4048</v>
      </c>
      <c r="H1526" t="s">
        <v>25</v>
      </c>
      <c r="I1526" t="s">
        <v>26</v>
      </c>
      <c r="J1526" t="s">
        <v>1310</v>
      </c>
      <c r="K1526" t="s">
        <v>309</v>
      </c>
      <c r="L1526">
        <v>85705</v>
      </c>
      <c r="M1526" t="s">
        <v>43</v>
      </c>
      <c r="N1526" t="s">
        <v>960</v>
      </c>
      <c r="O1526" t="s">
        <v>45</v>
      </c>
      <c r="P1526" t="s">
        <v>58</v>
      </c>
      <c r="Q1526" t="s">
        <v>961</v>
      </c>
      <c r="R1526" s="1">
        <v>247.10400000000001</v>
      </c>
      <c r="S1526">
        <v>6</v>
      </c>
      <c r="T1526" s="2">
        <v>0.2</v>
      </c>
      <c r="U1526" s="4">
        <v>-58.687199999999997</v>
      </c>
      <c r="V1526">
        <f>D1526-C1526</f>
        <v>5</v>
      </c>
      <c r="W1526" s="5">
        <f t="shared" si="23"/>
        <v>-0.23749999999999999</v>
      </c>
      <c r="X1526" t="str" cm="1">
        <f t="array" ref="X1526">_xlfn.IFS(V1526&lt;=2, "Express", V1526&lt;=5, "Standard", TRUE, "Delayed")</f>
        <v>Standard</v>
      </c>
    </row>
    <row r="1527" spans="1:24" x14ac:dyDescent="0.45">
      <c r="A1527">
        <v>1526</v>
      </c>
      <c r="B1527" t="s">
        <v>4046</v>
      </c>
      <c r="C1527" s="3">
        <v>42344</v>
      </c>
      <c r="D1527" s="3">
        <v>42349</v>
      </c>
      <c r="E1527" t="s">
        <v>49</v>
      </c>
      <c r="F1527" t="s">
        <v>4047</v>
      </c>
      <c r="G1527" t="s">
        <v>4048</v>
      </c>
      <c r="H1527" t="s">
        <v>25</v>
      </c>
      <c r="I1527" t="s">
        <v>26</v>
      </c>
      <c r="J1527" t="s">
        <v>1310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1">
        <v>86.304000000000002</v>
      </c>
      <c r="S1527">
        <v>6</v>
      </c>
      <c r="T1527" s="2">
        <v>0.2</v>
      </c>
      <c r="U1527" s="4">
        <v>9.7091999999999992</v>
      </c>
      <c r="V1527">
        <f>D1527-C1527</f>
        <v>5</v>
      </c>
      <c r="W1527" s="5">
        <f t="shared" si="23"/>
        <v>0.11249999999999999</v>
      </c>
      <c r="X1527" t="str" cm="1">
        <f t="array" ref="X1527">_xlfn.IFS(V1527&lt;=2, "Express", V1527&lt;=5, "Standard", TRUE, "Delayed")</f>
        <v>Standard</v>
      </c>
    </row>
    <row r="1528" spans="1:24" x14ac:dyDescent="0.45">
      <c r="A1528">
        <v>1527</v>
      </c>
      <c r="B1528" t="s">
        <v>4051</v>
      </c>
      <c r="C1528" s="3">
        <v>42573</v>
      </c>
      <c r="D1528" s="3">
        <v>42578</v>
      </c>
      <c r="E1528" t="s">
        <v>49</v>
      </c>
      <c r="F1528" t="s">
        <v>1453</v>
      </c>
      <c r="G1528" t="s">
        <v>1454</v>
      </c>
      <c r="H1528" t="s">
        <v>25</v>
      </c>
      <c r="I1528" t="s">
        <v>26</v>
      </c>
      <c r="J1528" t="s">
        <v>4052</v>
      </c>
      <c r="K1528" t="s">
        <v>146</v>
      </c>
      <c r="L1528">
        <v>18103</v>
      </c>
      <c r="M1528" t="s">
        <v>147</v>
      </c>
      <c r="N1528" t="s">
        <v>4053</v>
      </c>
      <c r="O1528" t="s">
        <v>45</v>
      </c>
      <c r="P1528" t="s">
        <v>67</v>
      </c>
      <c r="Q1528" t="s">
        <v>4054</v>
      </c>
      <c r="R1528" s="1">
        <v>4.16</v>
      </c>
      <c r="S1528">
        <v>2</v>
      </c>
      <c r="T1528" s="2">
        <v>0.2</v>
      </c>
      <c r="U1528" s="4">
        <v>0.36399999999999999</v>
      </c>
      <c r="V1528">
        <f>D1528-C1528</f>
        <v>5</v>
      </c>
      <c r="W1528" s="5">
        <f t="shared" si="23"/>
        <v>8.7499999999999994E-2</v>
      </c>
      <c r="X1528" t="str" cm="1">
        <f t="array" ref="X1528">_xlfn.IFS(V1528&lt;=2, "Express", V1528&lt;=5, "Standard", TRUE, "Delayed")</f>
        <v>Standard</v>
      </c>
    </row>
    <row r="1529" spans="1:24" x14ac:dyDescent="0.45">
      <c r="A1529">
        <v>1528</v>
      </c>
      <c r="B1529" t="s">
        <v>4051</v>
      </c>
      <c r="C1529" s="3">
        <v>42573</v>
      </c>
      <c r="D1529" s="3">
        <v>42578</v>
      </c>
      <c r="E1529" t="s">
        <v>49</v>
      </c>
      <c r="F1529" t="s">
        <v>1453</v>
      </c>
      <c r="G1529" t="s">
        <v>1454</v>
      </c>
      <c r="H1529" t="s">
        <v>25</v>
      </c>
      <c r="I1529" t="s">
        <v>26</v>
      </c>
      <c r="J1529" t="s">
        <v>4052</v>
      </c>
      <c r="K1529" t="s">
        <v>146</v>
      </c>
      <c r="L1529">
        <v>18103</v>
      </c>
      <c r="M1529" t="s">
        <v>147</v>
      </c>
      <c r="N1529" t="s">
        <v>4055</v>
      </c>
      <c r="O1529" t="s">
        <v>31</v>
      </c>
      <c r="P1529" t="s">
        <v>64</v>
      </c>
      <c r="Q1529" t="s">
        <v>4056</v>
      </c>
      <c r="R1529" s="1">
        <v>11.648</v>
      </c>
      <c r="S1529">
        <v>2</v>
      </c>
      <c r="T1529" s="2">
        <v>0.2</v>
      </c>
      <c r="U1529" s="4">
        <v>3.3488000000000002</v>
      </c>
      <c r="V1529">
        <f>D1529-C1529</f>
        <v>5</v>
      </c>
      <c r="W1529" s="5">
        <f t="shared" si="23"/>
        <v>0.28750000000000003</v>
      </c>
      <c r="X1529" t="str" cm="1">
        <f t="array" ref="X1529">_xlfn.IFS(V1529&lt;=2, "Express", V1529&lt;=5, "Standard", TRUE, "Delayed")</f>
        <v>Standard</v>
      </c>
    </row>
    <row r="1530" spans="1:24" x14ac:dyDescent="0.45">
      <c r="A1530">
        <v>1529</v>
      </c>
      <c r="B1530" t="s">
        <v>4057</v>
      </c>
      <c r="C1530" s="3">
        <v>42315</v>
      </c>
      <c r="D1530" s="3">
        <v>42318</v>
      </c>
      <c r="E1530" t="s">
        <v>22</v>
      </c>
      <c r="F1530" t="s">
        <v>2513</v>
      </c>
      <c r="G1530" t="s">
        <v>2514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4058</v>
      </c>
      <c r="O1530" t="s">
        <v>45</v>
      </c>
      <c r="P1530" t="s">
        <v>268</v>
      </c>
      <c r="Q1530" t="s">
        <v>4059</v>
      </c>
      <c r="R1530" s="1">
        <v>26.18</v>
      </c>
      <c r="S1530">
        <v>7</v>
      </c>
      <c r="T1530" s="2">
        <v>0</v>
      </c>
      <c r="U1530" s="4">
        <v>0.52359999999999995</v>
      </c>
      <c r="V1530">
        <f>D1530-C1530</f>
        <v>3</v>
      </c>
      <c r="W1530" s="5">
        <f t="shared" si="23"/>
        <v>1.9999999999999997E-2</v>
      </c>
      <c r="X1530" t="str" cm="1">
        <f t="array" ref="X1530">_xlfn.IFS(V1530&lt;=2, "Express", V1530&lt;=5, "Standard", TRUE, "Delayed")</f>
        <v>Standard</v>
      </c>
    </row>
    <row r="1531" spans="1:24" x14ac:dyDescent="0.45">
      <c r="A1531">
        <v>1530</v>
      </c>
      <c r="B1531" t="s">
        <v>4057</v>
      </c>
      <c r="C1531" s="3">
        <v>42315</v>
      </c>
      <c r="D1531" s="3">
        <v>42318</v>
      </c>
      <c r="E1531" t="s">
        <v>22</v>
      </c>
      <c r="F1531" t="s">
        <v>2513</v>
      </c>
      <c r="G1531" t="s">
        <v>2514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4060</v>
      </c>
      <c r="O1531" t="s">
        <v>45</v>
      </c>
      <c r="P1531" t="s">
        <v>89</v>
      </c>
      <c r="Q1531" t="s">
        <v>4061</v>
      </c>
      <c r="R1531" s="1">
        <v>7.3</v>
      </c>
      <c r="S1531">
        <v>2</v>
      </c>
      <c r="T1531" s="2">
        <v>0</v>
      </c>
      <c r="U1531" s="4">
        <v>3.431</v>
      </c>
      <c r="V1531">
        <f>D1531-C1531</f>
        <v>3</v>
      </c>
      <c r="W1531" s="5">
        <f t="shared" si="23"/>
        <v>0.47000000000000003</v>
      </c>
      <c r="X1531" t="str" cm="1">
        <f t="array" ref="X1531">_xlfn.IFS(V1531&lt;=2, "Express", V1531&lt;=5, "Standard", TRUE, "Delayed")</f>
        <v>Standard</v>
      </c>
    </row>
    <row r="1532" spans="1:24" x14ac:dyDescent="0.45">
      <c r="A1532">
        <v>1531</v>
      </c>
      <c r="B1532" t="s">
        <v>4062</v>
      </c>
      <c r="C1532" s="3">
        <v>42089</v>
      </c>
      <c r="D1532" s="3">
        <v>42094</v>
      </c>
      <c r="E1532" t="s">
        <v>49</v>
      </c>
      <c r="F1532" t="s">
        <v>2437</v>
      </c>
      <c r="G1532" t="s">
        <v>2438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4063</v>
      </c>
      <c r="O1532" t="s">
        <v>45</v>
      </c>
      <c r="P1532" t="s">
        <v>89</v>
      </c>
      <c r="Q1532" t="s">
        <v>4064</v>
      </c>
      <c r="R1532" s="1">
        <v>74.352000000000004</v>
      </c>
      <c r="S1532">
        <v>3</v>
      </c>
      <c r="T1532" s="2">
        <v>0.2</v>
      </c>
      <c r="U1532" s="4">
        <v>23.234999999999999</v>
      </c>
      <c r="V1532">
        <f>D1532-C1532</f>
        <v>5</v>
      </c>
      <c r="W1532" s="5">
        <f t="shared" si="23"/>
        <v>0.3125</v>
      </c>
      <c r="X1532" t="str" cm="1">
        <f t="array" ref="X1532">_xlfn.IFS(V1532&lt;=2, "Express", V1532&lt;=5, "Standard", TRUE, "Delayed")</f>
        <v>Standard</v>
      </c>
    </row>
    <row r="1533" spans="1:24" x14ac:dyDescent="0.45">
      <c r="A1533">
        <v>1532</v>
      </c>
      <c r="B1533" t="s">
        <v>4065</v>
      </c>
      <c r="C1533" s="3">
        <v>42978</v>
      </c>
      <c r="D1533" s="3">
        <v>42983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4066</v>
      </c>
      <c r="K1533" t="s">
        <v>309</v>
      </c>
      <c r="L1533">
        <v>85281</v>
      </c>
      <c r="M1533" t="s">
        <v>43</v>
      </c>
      <c r="N1533" t="s">
        <v>4067</v>
      </c>
      <c r="O1533" t="s">
        <v>45</v>
      </c>
      <c r="P1533" t="s">
        <v>58</v>
      </c>
      <c r="Q1533" t="s">
        <v>4068</v>
      </c>
      <c r="R1533" s="1">
        <v>10.744</v>
      </c>
      <c r="S1533">
        <v>1</v>
      </c>
      <c r="T1533" s="2">
        <v>0.2</v>
      </c>
      <c r="U1533" s="4">
        <v>0.80579999999999996</v>
      </c>
      <c r="V1533">
        <f>D1533-C1533</f>
        <v>5</v>
      </c>
      <c r="W1533" s="5">
        <f t="shared" si="23"/>
        <v>7.4999999999999997E-2</v>
      </c>
      <c r="X1533" t="str" cm="1">
        <f t="array" ref="X1533">_xlfn.IFS(V1533&lt;=2, "Express", V1533&lt;=5, "Standard", TRUE, "Delayed")</f>
        <v>Standard</v>
      </c>
    </row>
    <row r="1534" spans="1:24" x14ac:dyDescent="0.45">
      <c r="A1534">
        <v>1533</v>
      </c>
      <c r="B1534" t="s">
        <v>4065</v>
      </c>
      <c r="C1534" s="3">
        <v>42978</v>
      </c>
      <c r="D1534" s="3">
        <v>42983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4066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 s="1">
        <v>8.3759999999999994</v>
      </c>
      <c r="S1534">
        <v>3</v>
      </c>
      <c r="T1534" s="2">
        <v>0.2</v>
      </c>
      <c r="U1534" s="4">
        <v>2.7222</v>
      </c>
      <c r="V1534">
        <f>D1534-C1534</f>
        <v>5</v>
      </c>
      <c r="W1534" s="5">
        <f t="shared" si="23"/>
        <v>0.32500000000000001</v>
      </c>
      <c r="X1534" t="str" cm="1">
        <f t="array" ref="X1534">_xlfn.IFS(V1534&lt;=2, "Express", V1534&lt;=5, "Standard", TRUE, "Delayed")</f>
        <v>Standard</v>
      </c>
    </row>
    <row r="1535" spans="1:24" x14ac:dyDescent="0.45">
      <c r="A1535">
        <v>1534</v>
      </c>
      <c r="B1535" t="s">
        <v>4069</v>
      </c>
      <c r="C1535" s="3">
        <v>42708</v>
      </c>
      <c r="D1535" s="3">
        <v>42712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4070</v>
      </c>
      <c r="O1535" t="s">
        <v>45</v>
      </c>
      <c r="P1535" t="s">
        <v>58</v>
      </c>
      <c r="Q1535" t="s">
        <v>4071</v>
      </c>
      <c r="R1535" s="1">
        <v>212.88</v>
      </c>
      <c r="S1535">
        <v>6</v>
      </c>
      <c r="T1535" s="2">
        <v>0</v>
      </c>
      <c r="U1535" s="4">
        <v>0</v>
      </c>
      <c r="V1535">
        <f>D1535-C1535</f>
        <v>4</v>
      </c>
      <c r="W1535" s="5">
        <f t="shared" si="23"/>
        <v>0</v>
      </c>
      <c r="X1535" t="str" cm="1">
        <f t="array" ref="X1535">_xlfn.IFS(V1535&lt;=2, "Express", V1535&lt;=5, "Standard", TRUE, "Delayed")</f>
        <v>Standard</v>
      </c>
    </row>
    <row r="1536" spans="1:24" x14ac:dyDescent="0.45">
      <c r="A1536">
        <v>1535</v>
      </c>
      <c r="B1536" t="s">
        <v>4072</v>
      </c>
      <c r="C1536" s="3">
        <v>42776</v>
      </c>
      <c r="D1536" s="3">
        <v>42780</v>
      </c>
      <c r="E1536" t="s">
        <v>49</v>
      </c>
      <c r="F1536" t="s">
        <v>4073</v>
      </c>
      <c r="G1536" t="s">
        <v>4074</v>
      </c>
      <c r="H1536" t="s">
        <v>101</v>
      </c>
      <c r="I1536" t="s">
        <v>26</v>
      </c>
      <c r="J1536" t="s">
        <v>4075</v>
      </c>
      <c r="K1536" t="s">
        <v>42</v>
      </c>
      <c r="L1536">
        <v>92677</v>
      </c>
      <c r="M1536" t="s">
        <v>43</v>
      </c>
      <c r="N1536" t="s">
        <v>2230</v>
      </c>
      <c r="O1536" t="s">
        <v>31</v>
      </c>
      <c r="P1536" t="s">
        <v>32</v>
      </c>
      <c r="Q1536" t="s">
        <v>2231</v>
      </c>
      <c r="R1536" s="1">
        <v>203.983</v>
      </c>
      <c r="S1536">
        <v>2</v>
      </c>
      <c r="T1536" s="2">
        <v>0.15</v>
      </c>
      <c r="U1536" s="4">
        <v>16.7986</v>
      </c>
      <c r="V1536">
        <f>D1536-C1536</f>
        <v>4</v>
      </c>
      <c r="W1536" s="5">
        <f t="shared" si="23"/>
        <v>8.2352941176470587E-2</v>
      </c>
      <c r="X1536" t="str" cm="1">
        <f t="array" ref="X1536">_xlfn.IFS(V1536&lt;=2, "Express", V1536&lt;=5, "Standard", TRUE, "Delayed")</f>
        <v>Standard</v>
      </c>
    </row>
    <row r="1537" spans="1:24" x14ac:dyDescent="0.45">
      <c r="A1537">
        <v>1536</v>
      </c>
      <c r="B1537" t="s">
        <v>4076</v>
      </c>
      <c r="C1537" s="3">
        <v>42672</v>
      </c>
      <c r="D1537" s="3">
        <v>42676</v>
      </c>
      <c r="E1537" t="s">
        <v>49</v>
      </c>
      <c r="F1537" t="s">
        <v>4077</v>
      </c>
      <c r="G1537" t="s">
        <v>4078</v>
      </c>
      <c r="H1537" t="s">
        <v>40</v>
      </c>
      <c r="I1537" t="s">
        <v>26</v>
      </c>
      <c r="J1537" t="s">
        <v>4079</v>
      </c>
      <c r="K1537" t="s">
        <v>787</v>
      </c>
      <c r="L1537">
        <v>8302</v>
      </c>
      <c r="M1537" t="s">
        <v>147</v>
      </c>
      <c r="N1537" t="s">
        <v>4080</v>
      </c>
      <c r="O1537" t="s">
        <v>45</v>
      </c>
      <c r="P1537" t="s">
        <v>58</v>
      </c>
      <c r="Q1537" t="s">
        <v>4081</v>
      </c>
      <c r="R1537" s="1">
        <v>40.74</v>
      </c>
      <c r="S1537">
        <v>3</v>
      </c>
      <c r="T1537" s="2">
        <v>0</v>
      </c>
      <c r="U1537" s="4">
        <v>0.40739999999999998</v>
      </c>
      <c r="V1537">
        <f>D1537-C1537</f>
        <v>4</v>
      </c>
      <c r="W1537" s="5">
        <f t="shared" si="23"/>
        <v>9.9999999999999985E-3</v>
      </c>
      <c r="X1537" t="str" cm="1">
        <f t="array" ref="X1537">_xlfn.IFS(V1537&lt;=2, "Express", V1537&lt;=5, "Standard", TRUE, "Delayed")</f>
        <v>Standard</v>
      </c>
    </row>
    <row r="1538" spans="1:24" x14ac:dyDescent="0.45">
      <c r="A1538">
        <v>1537</v>
      </c>
      <c r="B1538" t="s">
        <v>4076</v>
      </c>
      <c r="C1538" s="3">
        <v>42672</v>
      </c>
      <c r="D1538" s="3">
        <v>42676</v>
      </c>
      <c r="E1538" t="s">
        <v>49</v>
      </c>
      <c r="F1538" t="s">
        <v>4077</v>
      </c>
      <c r="G1538" t="s">
        <v>4078</v>
      </c>
      <c r="H1538" t="s">
        <v>40</v>
      </c>
      <c r="I1538" t="s">
        <v>26</v>
      </c>
      <c r="J1538" t="s">
        <v>4079</v>
      </c>
      <c r="K1538" t="s">
        <v>787</v>
      </c>
      <c r="L1538">
        <v>8302</v>
      </c>
      <c r="M1538" t="s">
        <v>147</v>
      </c>
      <c r="N1538" t="s">
        <v>4082</v>
      </c>
      <c r="O1538" t="s">
        <v>45</v>
      </c>
      <c r="P1538" t="s">
        <v>77</v>
      </c>
      <c r="Q1538" t="s">
        <v>4083</v>
      </c>
      <c r="R1538" s="1">
        <v>11.67</v>
      </c>
      <c r="S1538">
        <v>3</v>
      </c>
      <c r="T1538" s="2">
        <v>0</v>
      </c>
      <c r="U1538" s="4">
        <v>3.0341999999999998</v>
      </c>
      <c r="V1538">
        <f>D1538-C1538</f>
        <v>4</v>
      </c>
      <c r="W1538" s="5">
        <f t="shared" si="23"/>
        <v>0.26</v>
      </c>
      <c r="X1538" t="str" cm="1">
        <f t="array" ref="X1538">_xlfn.IFS(V1538&lt;=2, "Express", V1538&lt;=5, "Standard", TRUE, "Delayed")</f>
        <v>Standard</v>
      </c>
    </row>
    <row r="1539" spans="1:24" x14ac:dyDescent="0.45">
      <c r="A1539">
        <v>1538</v>
      </c>
      <c r="B1539" t="s">
        <v>4084</v>
      </c>
      <c r="C1539" s="3">
        <v>42993</v>
      </c>
      <c r="D1539" s="3">
        <v>42995</v>
      </c>
      <c r="E1539" t="s">
        <v>22</v>
      </c>
      <c r="F1539" t="s">
        <v>4085</v>
      </c>
      <c r="G1539" t="s">
        <v>4086</v>
      </c>
      <c r="H1539" t="s">
        <v>25</v>
      </c>
      <c r="I1539" t="s">
        <v>26</v>
      </c>
      <c r="J1539" t="s">
        <v>4087</v>
      </c>
      <c r="K1539" t="s">
        <v>1244</v>
      </c>
      <c r="L1539">
        <v>2149</v>
      </c>
      <c r="M1539" t="s">
        <v>147</v>
      </c>
      <c r="N1539" t="s">
        <v>3434</v>
      </c>
      <c r="O1539" t="s">
        <v>70</v>
      </c>
      <c r="P1539" t="s">
        <v>71</v>
      </c>
      <c r="Q1539" t="s">
        <v>3435</v>
      </c>
      <c r="R1539" s="1">
        <v>39.99</v>
      </c>
      <c r="S1539">
        <v>1</v>
      </c>
      <c r="T1539" s="2">
        <v>0</v>
      </c>
      <c r="U1539" s="4">
        <v>11.597099999999999</v>
      </c>
      <c r="V1539">
        <f>D1539-C1539</f>
        <v>2</v>
      </c>
      <c r="W1539" s="5">
        <f t="shared" ref="W1539:W1602" si="24">IFERROR(U1539/R1539, "0%")</f>
        <v>0.28999999999999998</v>
      </c>
      <c r="X1539" t="str" cm="1">
        <f t="array" ref="X1539">_xlfn.IFS(V1539&lt;=2, "Express", V1539&lt;=5, "Standard", TRUE, "Delayed")</f>
        <v>Express</v>
      </c>
    </row>
    <row r="1540" spans="1:24" x14ac:dyDescent="0.45">
      <c r="A1540">
        <v>1539</v>
      </c>
      <c r="B1540" t="s">
        <v>4084</v>
      </c>
      <c r="C1540" s="3">
        <v>42993</v>
      </c>
      <c r="D1540" s="3">
        <v>42995</v>
      </c>
      <c r="E1540" t="s">
        <v>22</v>
      </c>
      <c r="F1540" t="s">
        <v>4085</v>
      </c>
      <c r="G1540" t="s">
        <v>4086</v>
      </c>
      <c r="H1540" t="s">
        <v>25</v>
      </c>
      <c r="I1540" t="s">
        <v>26</v>
      </c>
      <c r="J1540" t="s">
        <v>4087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 s="1">
        <v>16.28</v>
      </c>
      <c r="S1540">
        <v>2</v>
      </c>
      <c r="T1540" s="2">
        <v>0</v>
      </c>
      <c r="U1540" s="4">
        <v>6.5119999999999996</v>
      </c>
      <c r="V1540">
        <f>D1540-C1540</f>
        <v>2</v>
      </c>
      <c r="W1540" s="5">
        <f t="shared" si="24"/>
        <v>0.39999999999999997</v>
      </c>
      <c r="X1540" t="str" cm="1">
        <f t="array" ref="X1540">_xlfn.IFS(V1540&lt;=2, "Express", V1540&lt;=5, "Standard", TRUE, "Delayed")</f>
        <v>Express</v>
      </c>
    </row>
    <row r="1541" spans="1:24" x14ac:dyDescent="0.45">
      <c r="A1541">
        <v>1540</v>
      </c>
      <c r="B1541" t="s">
        <v>4084</v>
      </c>
      <c r="C1541" s="3">
        <v>42993</v>
      </c>
      <c r="D1541" s="3">
        <v>42995</v>
      </c>
      <c r="E1541" t="s">
        <v>22</v>
      </c>
      <c r="F1541" t="s">
        <v>4085</v>
      </c>
      <c r="G1541" t="s">
        <v>4086</v>
      </c>
      <c r="H1541" t="s">
        <v>25</v>
      </c>
      <c r="I1541" t="s">
        <v>26</v>
      </c>
      <c r="J1541" t="s">
        <v>4087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1">
        <v>782.94</v>
      </c>
      <c r="S1541">
        <v>3</v>
      </c>
      <c r="T1541" s="2">
        <v>0</v>
      </c>
      <c r="U1541" s="4">
        <v>203.56440000000001</v>
      </c>
      <c r="V1541">
        <f>D1541-C1541</f>
        <v>2</v>
      </c>
      <c r="W1541" s="5">
        <f t="shared" si="24"/>
        <v>0.26</v>
      </c>
      <c r="X1541" t="str" cm="1">
        <f t="array" ref="X1541">_xlfn.IFS(V1541&lt;=2, "Express", V1541&lt;=5, "Standard", TRUE, "Delayed")</f>
        <v>Express</v>
      </c>
    </row>
    <row r="1542" spans="1:24" x14ac:dyDescent="0.45">
      <c r="A1542">
        <v>1541</v>
      </c>
      <c r="B1542" t="s">
        <v>4084</v>
      </c>
      <c r="C1542" s="3">
        <v>42993</v>
      </c>
      <c r="D1542" s="3">
        <v>42995</v>
      </c>
      <c r="E1542" t="s">
        <v>22</v>
      </c>
      <c r="F1542" t="s">
        <v>4085</v>
      </c>
      <c r="G1542" t="s">
        <v>4086</v>
      </c>
      <c r="H1542" t="s">
        <v>25</v>
      </c>
      <c r="I1542" t="s">
        <v>26</v>
      </c>
      <c r="J1542" t="s">
        <v>4087</v>
      </c>
      <c r="K1542" t="s">
        <v>1244</v>
      </c>
      <c r="L1542">
        <v>2149</v>
      </c>
      <c r="M1542" t="s">
        <v>147</v>
      </c>
      <c r="N1542" t="s">
        <v>3922</v>
      </c>
      <c r="O1542" t="s">
        <v>45</v>
      </c>
      <c r="P1542" t="s">
        <v>74</v>
      </c>
      <c r="Q1542" t="s">
        <v>3923</v>
      </c>
      <c r="R1542" s="1">
        <v>242.48</v>
      </c>
      <c r="S1542">
        <v>7</v>
      </c>
      <c r="T1542" s="2">
        <v>0</v>
      </c>
      <c r="U1542" s="4">
        <v>116.3904</v>
      </c>
      <c r="V1542">
        <f>D1542-C1542</f>
        <v>2</v>
      </c>
      <c r="W1542" s="5">
        <f t="shared" si="24"/>
        <v>0.48000000000000004</v>
      </c>
      <c r="X1542" t="str" cm="1">
        <f t="array" ref="X1542">_xlfn.IFS(V1542&lt;=2, "Express", V1542&lt;=5, "Standard", TRUE, "Delayed")</f>
        <v>Express</v>
      </c>
    </row>
    <row r="1543" spans="1:24" x14ac:dyDescent="0.45">
      <c r="A1543">
        <v>1542</v>
      </c>
      <c r="B1543" t="s">
        <v>4088</v>
      </c>
      <c r="C1543" s="3">
        <v>41709</v>
      </c>
      <c r="D1543" s="3">
        <v>41714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495</v>
      </c>
      <c r="K1543" t="s">
        <v>496</v>
      </c>
      <c r="L1543">
        <v>43229</v>
      </c>
      <c r="M1543" t="s">
        <v>147</v>
      </c>
      <c r="N1543" t="s">
        <v>4089</v>
      </c>
      <c r="O1543" t="s">
        <v>31</v>
      </c>
      <c r="P1543" t="s">
        <v>64</v>
      </c>
      <c r="Q1543" t="s">
        <v>1284</v>
      </c>
      <c r="R1543" s="1">
        <v>8.32</v>
      </c>
      <c r="S1543">
        <v>5</v>
      </c>
      <c r="T1543" s="2">
        <v>0.2</v>
      </c>
      <c r="U1543" s="4">
        <v>2.2879999999999998</v>
      </c>
      <c r="V1543">
        <f>D1543-C1543</f>
        <v>5</v>
      </c>
      <c r="W1543" s="5">
        <f t="shared" si="24"/>
        <v>0.27499999999999997</v>
      </c>
      <c r="X1543" t="str" cm="1">
        <f t="array" ref="X1543">_xlfn.IFS(V1543&lt;=2, "Express", V1543&lt;=5, "Standard", TRUE, "Delayed")</f>
        <v>Standard</v>
      </c>
    </row>
    <row r="1544" spans="1:24" x14ac:dyDescent="0.45">
      <c r="A1544">
        <v>1543</v>
      </c>
      <c r="B1544" t="s">
        <v>4088</v>
      </c>
      <c r="C1544" s="3">
        <v>41709</v>
      </c>
      <c r="D1544" s="3">
        <v>41714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495</v>
      </c>
      <c r="K1544" t="s">
        <v>496</v>
      </c>
      <c r="L1544">
        <v>43229</v>
      </c>
      <c r="M1544" t="s">
        <v>147</v>
      </c>
      <c r="N1544" t="s">
        <v>3293</v>
      </c>
      <c r="O1544" t="s">
        <v>45</v>
      </c>
      <c r="P1544" t="s">
        <v>268</v>
      </c>
      <c r="Q1544" t="s">
        <v>3294</v>
      </c>
      <c r="R1544" s="1">
        <v>10.464</v>
      </c>
      <c r="S1544">
        <v>6</v>
      </c>
      <c r="T1544" s="2">
        <v>0.2</v>
      </c>
      <c r="U1544" s="4">
        <v>1.7003999999999999</v>
      </c>
      <c r="V1544">
        <f>D1544-C1544</f>
        <v>5</v>
      </c>
      <c r="W1544" s="5">
        <f t="shared" si="24"/>
        <v>0.16249999999999998</v>
      </c>
      <c r="X1544" t="str" cm="1">
        <f t="array" ref="X1544">_xlfn.IFS(V1544&lt;=2, "Express", V1544&lt;=5, "Standard", TRUE, "Delayed")</f>
        <v>Standard</v>
      </c>
    </row>
    <row r="1545" spans="1:24" x14ac:dyDescent="0.45">
      <c r="A1545">
        <v>1544</v>
      </c>
      <c r="B1545" t="s">
        <v>4090</v>
      </c>
      <c r="C1545" s="3">
        <v>41674</v>
      </c>
      <c r="D1545" s="3">
        <v>41678</v>
      </c>
      <c r="E1545" t="s">
        <v>49</v>
      </c>
      <c r="F1545" t="s">
        <v>4091</v>
      </c>
      <c r="G1545" t="s">
        <v>4092</v>
      </c>
      <c r="H1545" t="s">
        <v>101</v>
      </c>
      <c r="I1545" t="s">
        <v>26</v>
      </c>
      <c r="J1545" t="s">
        <v>947</v>
      </c>
      <c r="K1545" t="s">
        <v>42</v>
      </c>
      <c r="L1545">
        <v>92024</v>
      </c>
      <c r="M1545" t="s">
        <v>43</v>
      </c>
      <c r="N1545" t="s">
        <v>2554</v>
      </c>
      <c r="O1545" t="s">
        <v>45</v>
      </c>
      <c r="P1545" t="s">
        <v>74</v>
      </c>
      <c r="Q1545" t="s">
        <v>2555</v>
      </c>
      <c r="R1545" s="1">
        <v>82.896000000000001</v>
      </c>
      <c r="S1545">
        <v>3</v>
      </c>
      <c r="T1545" s="2">
        <v>0.2</v>
      </c>
      <c r="U1545" s="4">
        <v>29.0136</v>
      </c>
      <c r="V1545">
        <f>D1545-C1545</f>
        <v>4</v>
      </c>
      <c r="W1545" s="5">
        <f t="shared" si="24"/>
        <v>0.35</v>
      </c>
      <c r="X1545" t="str" cm="1">
        <f t="array" ref="X1545">_xlfn.IFS(V1545&lt;=2, "Express", V1545&lt;=5, "Standard", TRUE, "Delayed")</f>
        <v>Standard</v>
      </c>
    </row>
    <row r="1546" spans="1:24" x14ac:dyDescent="0.45">
      <c r="A1546">
        <v>1545</v>
      </c>
      <c r="B1546" t="s">
        <v>4090</v>
      </c>
      <c r="C1546" s="3">
        <v>41674</v>
      </c>
      <c r="D1546" s="3">
        <v>41678</v>
      </c>
      <c r="E1546" t="s">
        <v>49</v>
      </c>
      <c r="F1546" t="s">
        <v>4091</v>
      </c>
      <c r="G1546" t="s">
        <v>4092</v>
      </c>
      <c r="H1546" t="s">
        <v>101</v>
      </c>
      <c r="I1546" t="s">
        <v>26</v>
      </c>
      <c r="J1546" t="s">
        <v>947</v>
      </c>
      <c r="K1546" t="s">
        <v>42</v>
      </c>
      <c r="L1546">
        <v>92024</v>
      </c>
      <c r="M1546" t="s">
        <v>43</v>
      </c>
      <c r="N1546" t="s">
        <v>2860</v>
      </c>
      <c r="O1546" t="s">
        <v>45</v>
      </c>
      <c r="P1546" t="s">
        <v>89</v>
      </c>
      <c r="Q1546" t="s">
        <v>2861</v>
      </c>
      <c r="R1546" s="1">
        <v>34.24</v>
      </c>
      <c r="S1546">
        <v>4</v>
      </c>
      <c r="T1546" s="2">
        <v>0</v>
      </c>
      <c r="U1546" s="4">
        <v>16.0928</v>
      </c>
      <c r="V1546">
        <f>D1546-C1546</f>
        <v>4</v>
      </c>
      <c r="W1546" s="5">
        <f t="shared" si="24"/>
        <v>0.47</v>
      </c>
      <c r="X1546" t="str" cm="1">
        <f t="array" ref="X1546">_xlfn.IFS(V1546&lt;=2, "Express", V1546&lt;=5, "Standard", TRUE, "Delayed")</f>
        <v>Standard</v>
      </c>
    </row>
    <row r="1547" spans="1:24" x14ac:dyDescent="0.45">
      <c r="A1547">
        <v>1546</v>
      </c>
      <c r="B1547" t="s">
        <v>4093</v>
      </c>
      <c r="C1547" s="3">
        <v>42004</v>
      </c>
      <c r="D1547" s="3">
        <v>42008</v>
      </c>
      <c r="E1547" t="s">
        <v>22</v>
      </c>
      <c r="F1547" t="s">
        <v>2745</v>
      </c>
      <c r="G1547" t="s">
        <v>2746</v>
      </c>
      <c r="H1547" t="s">
        <v>40</v>
      </c>
      <c r="I1547" t="s">
        <v>26</v>
      </c>
      <c r="J1547" t="s">
        <v>4094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 s="1">
        <v>1573.4880000000001</v>
      </c>
      <c r="S1547">
        <v>7</v>
      </c>
      <c r="T1547" s="2">
        <v>0.2</v>
      </c>
      <c r="U1547" s="4">
        <v>196.68600000000001</v>
      </c>
      <c r="V1547">
        <f>D1547-C1547</f>
        <v>4</v>
      </c>
      <c r="W1547" s="5">
        <f t="shared" si="24"/>
        <v>0.125</v>
      </c>
      <c r="X1547" t="str" cm="1">
        <f t="array" ref="X1547">_xlfn.IFS(V1547&lt;=2, "Express", V1547&lt;=5, "Standard", TRUE, "Delayed")</f>
        <v>Standard</v>
      </c>
    </row>
    <row r="1548" spans="1:24" x14ac:dyDescent="0.45">
      <c r="A1548">
        <v>1547</v>
      </c>
      <c r="B1548" t="s">
        <v>4095</v>
      </c>
      <c r="C1548" s="3">
        <v>42331</v>
      </c>
      <c r="D1548" s="3">
        <v>42335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678</v>
      </c>
      <c r="K1548" t="s">
        <v>103</v>
      </c>
      <c r="L1548">
        <v>78207</v>
      </c>
      <c r="M1548" t="s">
        <v>104</v>
      </c>
      <c r="N1548" t="s">
        <v>3564</v>
      </c>
      <c r="O1548" t="s">
        <v>45</v>
      </c>
      <c r="P1548" t="s">
        <v>89</v>
      </c>
      <c r="Q1548" t="s">
        <v>3565</v>
      </c>
      <c r="R1548" s="1">
        <v>335.52</v>
      </c>
      <c r="S1548">
        <v>4</v>
      </c>
      <c r="T1548" s="2">
        <v>0.2</v>
      </c>
      <c r="U1548" s="4">
        <v>117.432</v>
      </c>
      <c r="V1548">
        <f>D1548-C1548</f>
        <v>4</v>
      </c>
      <c r="W1548" s="5">
        <f t="shared" si="24"/>
        <v>0.35000000000000003</v>
      </c>
      <c r="X1548" t="str" cm="1">
        <f t="array" ref="X1548">_xlfn.IFS(V1548&lt;=2, "Express", V1548&lt;=5, "Standard", TRUE, "Delayed")</f>
        <v>Standard</v>
      </c>
    </row>
    <row r="1549" spans="1:24" x14ac:dyDescent="0.45">
      <c r="A1549">
        <v>1548</v>
      </c>
      <c r="B1549" t="s">
        <v>4095</v>
      </c>
      <c r="C1549" s="3">
        <v>42331</v>
      </c>
      <c r="D1549" s="3">
        <v>42335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678</v>
      </c>
      <c r="K1549" t="s">
        <v>103</v>
      </c>
      <c r="L1549">
        <v>78207</v>
      </c>
      <c r="M1549" t="s">
        <v>104</v>
      </c>
      <c r="N1549" t="s">
        <v>3825</v>
      </c>
      <c r="O1549" t="s">
        <v>45</v>
      </c>
      <c r="P1549" t="s">
        <v>74</v>
      </c>
      <c r="Q1549" t="s">
        <v>3826</v>
      </c>
      <c r="R1549" s="1">
        <v>23.911999999999999</v>
      </c>
      <c r="S1549">
        <v>2</v>
      </c>
      <c r="T1549" s="2">
        <v>0.8</v>
      </c>
      <c r="U1549" s="4">
        <v>-40.650399999999998</v>
      </c>
      <c r="V1549">
        <f>D1549-C1549</f>
        <v>4</v>
      </c>
      <c r="W1549" s="5">
        <f t="shared" si="24"/>
        <v>-1.7</v>
      </c>
      <c r="X1549" t="str" cm="1">
        <f t="array" ref="X1549">_xlfn.IFS(V1549&lt;=2, "Express", V1549&lt;=5, "Standard", TRUE, "Delayed")</f>
        <v>Standard</v>
      </c>
    </row>
    <row r="1550" spans="1:24" x14ac:dyDescent="0.45">
      <c r="A1550">
        <v>1549</v>
      </c>
      <c r="B1550" t="s">
        <v>4095</v>
      </c>
      <c r="C1550" s="3">
        <v>42331</v>
      </c>
      <c r="D1550" s="3">
        <v>42335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678</v>
      </c>
      <c r="K1550" t="s">
        <v>103</v>
      </c>
      <c r="L1550">
        <v>78207</v>
      </c>
      <c r="M1550" t="s">
        <v>104</v>
      </c>
      <c r="N1550" t="s">
        <v>4096</v>
      </c>
      <c r="O1550" t="s">
        <v>45</v>
      </c>
      <c r="P1550" t="s">
        <v>58</v>
      </c>
      <c r="Q1550" t="s">
        <v>4097</v>
      </c>
      <c r="R1550" s="1">
        <v>27.056000000000001</v>
      </c>
      <c r="S1550">
        <v>2</v>
      </c>
      <c r="T1550" s="2">
        <v>0.2</v>
      </c>
      <c r="U1550" s="4">
        <v>2.3673999999999999</v>
      </c>
      <c r="V1550">
        <f>D1550-C1550</f>
        <v>4</v>
      </c>
      <c r="W1550" s="5">
        <f t="shared" si="24"/>
        <v>8.7499999999999994E-2</v>
      </c>
      <c r="X1550" t="str" cm="1">
        <f t="array" ref="X1550">_xlfn.IFS(V1550&lt;=2, "Express", V1550&lt;=5, "Standard", TRUE, "Delayed")</f>
        <v>Standard</v>
      </c>
    </row>
    <row r="1551" spans="1:24" x14ac:dyDescent="0.45">
      <c r="A1551">
        <v>1550</v>
      </c>
      <c r="B1551" t="s">
        <v>4098</v>
      </c>
      <c r="C1551" s="3">
        <v>41826</v>
      </c>
      <c r="D1551" s="3">
        <v>41828</v>
      </c>
      <c r="E1551" t="s">
        <v>187</v>
      </c>
      <c r="F1551" t="s">
        <v>1827</v>
      </c>
      <c r="G1551" t="s">
        <v>1828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3454</v>
      </c>
      <c r="O1551" t="s">
        <v>70</v>
      </c>
      <c r="P1551" t="s">
        <v>1215</v>
      </c>
      <c r="Q1551" t="s">
        <v>3455</v>
      </c>
      <c r="R1551" s="1">
        <v>559.99199999999996</v>
      </c>
      <c r="S1551">
        <v>1</v>
      </c>
      <c r="T1551" s="2">
        <v>0.2</v>
      </c>
      <c r="U1551" s="4">
        <v>174.9975</v>
      </c>
      <c r="V1551">
        <f>D1551-C1551</f>
        <v>2</v>
      </c>
      <c r="W1551" s="5">
        <f t="shared" si="24"/>
        <v>0.3125</v>
      </c>
      <c r="X1551" t="str" cm="1">
        <f t="array" ref="X1551">_xlfn.IFS(V1551&lt;=2, "Express", V1551&lt;=5, "Standard", TRUE, "Delayed")</f>
        <v>Express</v>
      </c>
    </row>
    <row r="1552" spans="1:24" x14ac:dyDescent="0.45">
      <c r="A1552">
        <v>1551</v>
      </c>
      <c r="B1552" t="s">
        <v>4099</v>
      </c>
      <c r="C1552" s="3">
        <v>43052</v>
      </c>
      <c r="D1552" s="3">
        <v>43057</v>
      </c>
      <c r="E1552" t="s">
        <v>22</v>
      </c>
      <c r="F1552" t="s">
        <v>3906</v>
      </c>
      <c r="G1552" t="s">
        <v>3907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4100</v>
      </c>
      <c r="O1552" t="s">
        <v>45</v>
      </c>
      <c r="P1552" t="s">
        <v>77</v>
      </c>
      <c r="Q1552" t="s">
        <v>4101</v>
      </c>
      <c r="R1552" s="1">
        <v>9.3239999999999998</v>
      </c>
      <c r="S1552">
        <v>6</v>
      </c>
      <c r="T1552" s="2">
        <v>0.8</v>
      </c>
      <c r="U1552" s="4">
        <v>-24.708600000000001</v>
      </c>
      <c r="V1552">
        <f>D1552-C1552</f>
        <v>5</v>
      </c>
      <c r="W1552" s="5">
        <f t="shared" si="24"/>
        <v>-2.65</v>
      </c>
      <c r="X1552" t="str" cm="1">
        <f t="array" ref="X1552">_xlfn.IFS(V1552&lt;=2, "Express", V1552&lt;=5, "Standard", TRUE, "Delayed")</f>
        <v>Standard</v>
      </c>
    </row>
    <row r="1553" spans="1:24" x14ac:dyDescent="0.45">
      <c r="A1553">
        <v>1552</v>
      </c>
      <c r="B1553" t="s">
        <v>4102</v>
      </c>
      <c r="C1553" s="3">
        <v>42538</v>
      </c>
      <c r="D1553" s="3">
        <v>42543</v>
      </c>
      <c r="E1553" t="s">
        <v>49</v>
      </c>
      <c r="F1553" t="s">
        <v>4103</v>
      </c>
      <c r="G1553" t="s">
        <v>4104</v>
      </c>
      <c r="H1553" t="s">
        <v>25</v>
      </c>
      <c r="I1553" t="s">
        <v>26</v>
      </c>
      <c r="J1553" t="s">
        <v>947</v>
      </c>
      <c r="K1553" t="s">
        <v>42</v>
      </c>
      <c r="L1553">
        <v>92024</v>
      </c>
      <c r="M1553" t="s">
        <v>43</v>
      </c>
      <c r="N1553" t="s">
        <v>3769</v>
      </c>
      <c r="O1553" t="s">
        <v>45</v>
      </c>
      <c r="P1553" t="s">
        <v>89</v>
      </c>
      <c r="Q1553" t="s">
        <v>3770</v>
      </c>
      <c r="R1553" s="1">
        <v>111.96</v>
      </c>
      <c r="S1553">
        <v>2</v>
      </c>
      <c r="T1553" s="2">
        <v>0</v>
      </c>
      <c r="U1553" s="4">
        <v>54.860399999999998</v>
      </c>
      <c r="V1553">
        <f>D1553-C1553</f>
        <v>5</v>
      </c>
      <c r="W1553" s="5">
        <f t="shared" si="24"/>
        <v>0.49</v>
      </c>
      <c r="X1553" t="str" cm="1">
        <f t="array" ref="X1553">_xlfn.IFS(V1553&lt;=2, "Express", V1553&lt;=5, "Standard", TRUE, "Delayed")</f>
        <v>Standard</v>
      </c>
    </row>
    <row r="1554" spans="1:24" x14ac:dyDescent="0.45">
      <c r="A1554">
        <v>1553</v>
      </c>
      <c r="B1554" t="s">
        <v>4105</v>
      </c>
      <c r="C1554" s="3">
        <v>41762</v>
      </c>
      <c r="D1554" s="3">
        <v>41764</v>
      </c>
      <c r="E1554" t="s">
        <v>187</v>
      </c>
      <c r="F1554" t="s">
        <v>1610</v>
      </c>
      <c r="G1554" t="s">
        <v>1611</v>
      </c>
      <c r="H1554" t="s">
        <v>101</v>
      </c>
      <c r="I1554" t="s">
        <v>26</v>
      </c>
      <c r="J1554" t="s">
        <v>4106</v>
      </c>
      <c r="K1554" t="s">
        <v>113</v>
      </c>
      <c r="L1554">
        <v>54915</v>
      </c>
      <c r="M1554" t="s">
        <v>104</v>
      </c>
      <c r="N1554" t="s">
        <v>4107</v>
      </c>
      <c r="O1554" t="s">
        <v>45</v>
      </c>
      <c r="P1554" t="s">
        <v>46</v>
      </c>
      <c r="Q1554" t="s">
        <v>4108</v>
      </c>
      <c r="R1554" s="1">
        <v>21.56</v>
      </c>
      <c r="S1554">
        <v>7</v>
      </c>
      <c r="T1554" s="2">
        <v>0</v>
      </c>
      <c r="U1554" s="4">
        <v>10.348800000000001</v>
      </c>
      <c r="V1554">
        <f>D1554-C1554</f>
        <v>2</v>
      </c>
      <c r="W1554" s="5">
        <f t="shared" si="24"/>
        <v>0.48000000000000004</v>
      </c>
      <c r="X1554" t="str" cm="1">
        <f t="array" ref="X1554">_xlfn.IFS(V1554&lt;=2, "Express", V1554&lt;=5, "Standard", TRUE, "Delayed")</f>
        <v>Express</v>
      </c>
    </row>
    <row r="1555" spans="1:24" x14ac:dyDescent="0.45">
      <c r="A1555">
        <v>1554</v>
      </c>
      <c r="B1555" t="s">
        <v>4109</v>
      </c>
      <c r="C1555" s="3">
        <v>43024</v>
      </c>
      <c r="D1555" s="3">
        <v>43029</v>
      </c>
      <c r="E1555" t="s">
        <v>49</v>
      </c>
      <c r="F1555" t="s">
        <v>4110</v>
      </c>
      <c r="G1555" t="s">
        <v>4111</v>
      </c>
      <c r="H1555" t="s">
        <v>25</v>
      </c>
      <c r="I1555" t="s">
        <v>26</v>
      </c>
      <c r="J1555" t="s">
        <v>1464</v>
      </c>
      <c r="K1555" t="s">
        <v>28</v>
      </c>
      <c r="L1555">
        <v>40475</v>
      </c>
      <c r="M1555" t="s">
        <v>29</v>
      </c>
      <c r="N1555" t="s">
        <v>2684</v>
      </c>
      <c r="O1555" t="s">
        <v>45</v>
      </c>
      <c r="P1555" t="s">
        <v>74</v>
      </c>
      <c r="Q1555" t="s">
        <v>2685</v>
      </c>
      <c r="R1555" s="1">
        <v>124.75</v>
      </c>
      <c r="S1555">
        <v>5</v>
      </c>
      <c r="T1555" s="2">
        <v>0</v>
      </c>
      <c r="U1555" s="4">
        <v>57.384999999999998</v>
      </c>
      <c r="V1555">
        <f>D1555-C1555</f>
        <v>5</v>
      </c>
      <c r="W1555" s="5">
        <f t="shared" si="24"/>
        <v>0.45999999999999996</v>
      </c>
      <c r="X1555" t="str" cm="1">
        <f t="array" ref="X1555">_xlfn.IFS(V1555&lt;=2, "Express", V1555&lt;=5, "Standard", TRUE, "Delayed")</f>
        <v>Standard</v>
      </c>
    </row>
    <row r="1556" spans="1:24" x14ac:dyDescent="0.45">
      <c r="A1556">
        <v>1555</v>
      </c>
      <c r="B1556" t="s">
        <v>4112</v>
      </c>
      <c r="C1556" s="3">
        <v>42041</v>
      </c>
      <c r="D1556" s="3">
        <v>42048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4113</v>
      </c>
      <c r="K1556" t="s">
        <v>95</v>
      </c>
      <c r="L1556">
        <v>98006</v>
      </c>
      <c r="M1556" t="s">
        <v>43</v>
      </c>
      <c r="N1556" t="s">
        <v>4114</v>
      </c>
      <c r="O1556" t="s">
        <v>45</v>
      </c>
      <c r="P1556" t="s">
        <v>67</v>
      </c>
      <c r="Q1556" t="s">
        <v>4115</v>
      </c>
      <c r="R1556" s="1">
        <v>5.28</v>
      </c>
      <c r="S1556">
        <v>3</v>
      </c>
      <c r="T1556" s="2">
        <v>0</v>
      </c>
      <c r="U1556" s="4">
        <v>1.5311999999999999</v>
      </c>
      <c r="V1556">
        <f>D1556-C1556</f>
        <v>7</v>
      </c>
      <c r="W1556" s="5">
        <f t="shared" si="24"/>
        <v>0.28999999999999998</v>
      </c>
      <c r="X1556" t="str" cm="1">
        <f t="array" ref="X1556">_xlfn.IFS(V1556&lt;=2, "Express", V1556&lt;=5, "Standard", TRUE, "Delayed")</f>
        <v>Delayed</v>
      </c>
    </row>
    <row r="1557" spans="1:24" x14ac:dyDescent="0.45">
      <c r="A1557">
        <v>1556</v>
      </c>
      <c r="B1557" t="s">
        <v>4116</v>
      </c>
      <c r="C1557" s="3">
        <v>42982</v>
      </c>
      <c r="D1557" s="3">
        <v>42986</v>
      </c>
      <c r="E1557" t="s">
        <v>49</v>
      </c>
      <c r="F1557" t="s">
        <v>4117</v>
      </c>
      <c r="G1557" t="s">
        <v>4118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1">
        <v>91.96</v>
      </c>
      <c r="S1557">
        <v>4</v>
      </c>
      <c r="T1557" s="2">
        <v>0</v>
      </c>
      <c r="U1557" s="4">
        <v>39.5428</v>
      </c>
      <c r="V1557">
        <f>D1557-C1557</f>
        <v>4</v>
      </c>
      <c r="W1557" s="5">
        <f t="shared" si="24"/>
        <v>0.43000000000000005</v>
      </c>
      <c r="X1557" t="str" cm="1">
        <f t="array" ref="X1557">_xlfn.IFS(V1557&lt;=2, "Express", V1557&lt;=5, "Standard", TRUE, "Delayed")</f>
        <v>Standard</v>
      </c>
    </row>
    <row r="1558" spans="1:24" x14ac:dyDescent="0.45">
      <c r="A1558">
        <v>1557</v>
      </c>
      <c r="B1558" t="s">
        <v>4119</v>
      </c>
      <c r="C1558" s="3">
        <v>42499</v>
      </c>
      <c r="D1558" s="3">
        <v>42505</v>
      </c>
      <c r="E1558" t="s">
        <v>49</v>
      </c>
      <c r="F1558" t="s">
        <v>4120</v>
      </c>
      <c r="G1558" t="s">
        <v>4121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4122</v>
      </c>
      <c r="O1558" t="s">
        <v>45</v>
      </c>
      <c r="P1558" t="s">
        <v>172</v>
      </c>
      <c r="Q1558" t="s">
        <v>669</v>
      </c>
      <c r="R1558" s="1">
        <v>9.3439999999999994</v>
      </c>
      <c r="S1558">
        <v>1</v>
      </c>
      <c r="T1558" s="2">
        <v>0.2</v>
      </c>
      <c r="U1558" s="4">
        <v>3.504</v>
      </c>
      <c r="V1558">
        <f>D1558-C1558</f>
        <v>6</v>
      </c>
      <c r="W1558" s="5">
        <f t="shared" si="24"/>
        <v>0.375</v>
      </c>
      <c r="X1558" t="str" cm="1">
        <f t="array" ref="X1558">_xlfn.IFS(V1558&lt;=2, "Express", V1558&lt;=5, "Standard", TRUE, "Delayed")</f>
        <v>Delayed</v>
      </c>
    </row>
    <row r="1559" spans="1:24" x14ac:dyDescent="0.45">
      <c r="A1559">
        <v>1558</v>
      </c>
      <c r="B1559" t="s">
        <v>4119</v>
      </c>
      <c r="C1559" s="3">
        <v>42499</v>
      </c>
      <c r="D1559" s="3">
        <v>42505</v>
      </c>
      <c r="E1559" t="s">
        <v>49</v>
      </c>
      <c r="F1559" t="s">
        <v>4120</v>
      </c>
      <c r="G1559" t="s">
        <v>4121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4123</v>
      </c>
      <c r="O1559" t="s">
        <v>45</v>
      </c>
      <c r="P1559" t="s">
        <v>67</v>
      </c>
      <c r="Q1559" t="s">
        <v>4124</v>
      </c>
      <c r="R1559" s="1">
        <v>79.36</v>
      </c>
      <c r="S1559">
        <v>5</v>
      </c>
      <c r="T1559" s="2">
        <v>0.2</v>
      </c>
      <c r="U1559" s="4">
        <v>9.92</v>
      </c>
      <c r="V1559">
        <f>D1559-C1559</f>
        <v>6</v>
      </c>
      <c r="W1559" s="5">
        <f t="shared" si="24"/>
        <v>0.125</v>
      </c>
      <c r="X1559" t="str" cm="1">
        <f t="array" ref="X1559">_xlfn.IFS(V1559&lt;=2, "Express", V1559&lt;=5, "Standard", TRUE, "Delayed")</f>
        <v>Delayed</v>
      </c>
    </row>
    <row r="1560" spans="1:24" x14ac:dyDescent="0.45">
      <c r="A1560">
        <v>1559</v>
      </c>
      <c r="B1560" t="s">
        <v>4125</v>
      </c>
      <c r="C1560" s="3">
        <v>42079</v>
      </c>
      <c r="D1560" s="3">
        <v>42081</v>
      </c>
      <c r="E1560" t="s">
        <v>22</v>
      </c>
      <c r="F1560" t="s">
        <v>1645</v>
      </c>
      <c r="G1560" t="s">
        <v>1646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3813</v>
      </c>
      <c r="O1560" t="s">
        <v>31</v>
      </c>
      <c r="P1560" t="s">
        <v>55</v>
      </c>
      <c r="Q1560" t="s">
        <v>3270</v>
      </c>
      <c r="R1560" s="1">
        <v>171.96</v>
      </c>
      <c r="S1560">
        <v>2</v>
      </c>
      <c r="T1560" s="2">
        <v>0</v>
      </c>
      <c r="U1560" s="4">
        <v>44.709600000000002</v>
      </c>
      <c r="V1560">
        <f>D1560-C1560</f>
        <v>2</v>
      </c>
      <c r="W1560" s="5">
        <f t="shared" si="24"/>
        <v>0.26</v>
      </c>
      <c r="X1560" t="str" cm="1">
        <f t="array" ref="X1560">_xlfn.IFS(V1560&lt;=2, "Express", V1560&lt;=5, "Standard", TRUE, "Delayed")</f>
        <v>Express</v>
      </c>
    </row>
    <row r="1561" spans="1:24" x14ac:dyDescent="0.45">
      <c r="A1561">
        <v>1560</v>
      </c>
      <c r="B1561" t="s">
        <v>4126</v>
      </c>
      <c r="C1561" s="3">
        <v>42469</v>
      </c>
      <c r="D1561" s="3">
        <v>42473</v>
      </c>
      <c r="E1561" t="s">
        <v>49</v>
      </c>
      <c r="F1561" t="s">
        <v>4127</v>
      </c>
      <c r="G1561" t="s">
        <v>4128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2707</v>
      </c>
      <c r="O1561" t="s">
        <v>45</v>
      </c>
      <c r="P1561" t="s">
        <v>74</v>
      </c>
      <c r="Q1561" t="s">
        <v>2708</v>
      </c>
      <c r="R1561" s="1">
        <v>35.351999999999997</v>
      </c>
      <c r="S1561">
        <v>9</v>
      </c>
      <c r="T1561" s="2">
        <v>0.2</v>
      </c>
      <c r="U1561" s="4">
        <v>12.815099999999999</v>
      </c>
      <c r="V1561">
        <f>D1561-C1561</f>
        <v>4</v>
      </c>
      <c r="W1561" s="5">
        <f t="shared" si="24"/>
        <v>0.36249999999999999</v>
      </c>
      <c r="X1561" t="str" cm="1">
        <f t="array" ref="X1561">_xlfn.IFS(V1561&lt;=2, "Express", V1561&lt;=5, "Standard", TRUE, "Delayed")</f>
        <v>Standard</v>
      </c>
    </row>
    <row r="1562" spans="1:24" x14ac:dyDescent="0.45">
      <c r="A1562">
        <v>1561</v>
      </c>
      <c r="B1562" t="s">
        <v>4129</v>
      </c>
      <c r="C1562" s="3">
        <v>41733</v>
      </c>
      <c r="D1562" s="3">
        <v>41738</v>
      </c>
      <c r="E1562" t="s">
        <v>49</v>
      </c>
      <c r="F1562" t="s">
        <v>2687</v>
      </c>
      <c r="G1562" t="s">
        <v>2688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4130</v>
      </c>
      <c r="O1562" t="s">
        <v>45</v>
      </c>
      <c r="P1562" t="s">
        <v>46</v>
      </c>
      <c r="Q1562" t="s">
        <v>4131</v>
      </c>
      <c r="R1562" s="1">
        <v>18.899999999999999</v>
      </c>
      <c r="S1562">
        <v>6</v>
      </c>
      <c r="T1562" s="2">
        <v>0</v>
      </c>
      <c r="U1562" s="4">
        <v>9.0719999999999992</v>
      </c>
      <c r="V1562">
        <f>D1562-C1562</f>
        <v>5</v>
      </c>
      <c r="W1562" s="5">
        <f t="shared" si="24"/>
        <v>0.48</v>
      </c>
      <c r="X1562" t="str" cm="1">
        <f t="array" ref="X1562">_xlfn.IFS(V1562&lt;=2, "Express", V1562&lt;=5, "Standard", TRUE, "Delayed")</f>
        <v>Standard</v>
      </c>
    </row>
    <row r="1563" spans="1:24" x14ac:dyDescent="0.45">
      <c r="A1563">
        <v>1562</v>
      </c>
      <c r="B1563" t="s">
        <v>4132</v>
      </c>
      <c r="C1563" s="3">
        <v>42983</v>
      </c>
      <c r="D1563" s="3">
        <v>42984</v>
      </c>
      <c r="E1563" t="s">
        <v>187</v>
      </c>
      <c r="F1563" t="s">
        <v>375</v>
      </c>
      <c r="G1563" t="s">
        <v>376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 s="1">
        <v>2.78</v>
      </c>
      <c r="S1563">
        <v>1</v>
      </c>
      <c r="T1563" s="2">
        <v>0</v>
      </c>
      <c r="U1563" s="4">
        <v>0.7228</v>
      </c>
      <c r="V1563">
        <f>D1563-C1563</f>
        <v>1</v>
      </c>
      <c r="W1563" s="5">
        <f t="shared" si="24"/>
        <v>0.26</v>
      </c>
      <c r="X1563" t="str" cm="1">
        <f t="array" ref="X1563">_xlfn.IFS(V1563&lt;=2, "Express", V1563&lt;=5, "Standard", TRUE, "Delayed")</f>
        <v>Express</v>
      </c>
    </row>
    <row r="1564" spans="1:24" x14ac:dyDescent="0.45">
      <c r="A1564">
        <v>1563</v>
      </c>
      <c r="B1564" t="s">
        <v>4133</v>
      </c>
      <c r="C1564" s="3">
        <v>42916</v>
      </c>
      <c r="D1564" s="3">
        <v>42916</v>
      </c>
      <c r="E1564" t="s">
        <v>1289</v>
      </c>
      <c r="F1564" t="s">
        <v>4134</v>
      </c>
      <c r="G1564" t="s">
        <v>4135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1">
        <v>1044.6300000000001</v>
      </c>
      <c r="S1564">
        <v>5</v>
      </c>
      <c r="T1564" s="2">
        <v>0.4</v>
      </c>
      <c r="U1564" s="4">
        <v>-295.9785</v>
      </c>
      <c r="V1564">
        <f>D1564-C1564</f>
        <v>0</v>
      </c>
      <c r="W1564" s="5">
        <f t="shared" si="24"/>
        <v>-0.28333333333333333</v>
      </c>
      <c r="X1564" t="str" cm="1">
        <f t="array" ref="X1564">_xlfn.IFS(V1564&lt;=2, "Express", V1564&lt;=5, "Standard", TRUE, "Delayed")</f>
        <v>Express</v>
      </c>
    </row>
    <row r="1565" spans="1:24" x14ac:dyDescent="0.45">
      <c r="A1565">
        <v>1564</v>
      </c>
      <c r="B1565" t="s">
        <v>4136</v>
      </c>
      <c r="C1565" s="3">
        <v>42317</v>
      </c>
      <c r="D1565" s="3">
        <v>42317</v>
      </c>
      <c r="E1565" t="s">
        <v>1289</v>
      </c>
      <c r="F1565" t="s">
        <v>4137</v>
      </c>
      <c r="G1565" t="s">
        <v>4138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 s="1">
        <v>11.352</v>
      </c>
      <c r="S1565">
        <v>3</v>
      </c>
      <c r="T1565" s="2">
        <v>0.2</v>
      </c>
      <c r="U1565" s="4">
        <v>4.1151</v>
      </c>
      <c r="V1565">
        <f>D1565-C1565</f>
        <v>0</v>
      </c>
      <c r="W1565" s="5">
        <f t="shared" si="24"/>
        <v>0.36249999999999999</v>
      </c>
      <c r="X1565" t="str" cm="1">
        <f t="array" ref="X1565">_xlfn.IFS(V1565&lt;=2, "Express", V1565&lt;=5, "Standard", TRUE, "Delayed")</f>
        <v>Express</v>
      </c>
    </row>
    <row r="1566" spans="1:24" x14ac:dyDescent="0.45">
      <c r="A1566">
        <v>1565</v>
      </c>
      <c r="B1566" t="s">
        <v>4139</v>
      </c>
      <c r="C1566" s="3">
        <v>41702</v>
      </c>
      <c r="D1566" s="3">
        <v>41702</v>
      </c>
      <c r="E1566" t="s">
        <v>1289</v>
      </c>
      <c r="F1566" t="s">
        <v>484</v>
      </c>
      <c r="G1566" t="s">
        <v>485</v>
      </c>
      <c r="H1566" t="s">
        <v>25</v>
      </c>
      <c r="I1566" t="s">
        <v>26</v>
      </c>
      <c r="J1566" t="s">
        <v>380</v>
      </c>
      <c r="K1566" t="s">
        <v>381</v>
      </c>
      <c r="L1566">
        <v>29203</v>
      </c>
      <c r="M1566" t="s">
        <v>29</v>
      </c>
      <c r="N1566" t="s">
        <v>4140</v>
      </c>
      <c r="O1566" t="s">
        <v>45</v>
      </c>
      <c r="P1566" t="s">
        <v>58</v>
      </c>
      <c r="Q1566" t="s">
        <v>4141</v>
      </c>
      <c r="R1566" s="1">
        <v>354.9</v>
      </c>
      <c r="S1566">
        <v>5</v>
      </c>
      <c r="T1566" s="2">
        <v>0</v>
      </c>
      <c r="U1566" s="4">
        <v>17.745000000000001</v>
      </c>
      <c r="V1566">
        <f>D1566-C1566</f>
        <v>0</v>
      </c>
      <c r="W1566" s="5">
        <f t="shared" si="24"/>
        <v>0.05</v>
      </c>
      <c r="X1566" t="str" cm="1">
        <f t="array" ref="X1566">_xlfn.IFS(V1566&lt;=2, "Express", V1566&lt;=5, "Standard", TRUE, "Delayed")</f>
        <v>Express</v>
      </c>
    </row>
    <row r="1567" spans="1:24" x14ac:dyDescent="0.45">
      <c r="A1567">
        <v>1566</v>
      </c>
      <c r="B1567" t="s">
        <v>4142</v>
      </c>
      <c r="C1567" s="3">
        <v>42082</v>
      </c>
      <c r="D1567" s="3">
        <v>42088</v>
      </c>
      <c r="E1567" t="s">
        <v>49</v>
      </c>
      <c r="F1567" t="s">
        <v>2248</v>
      </c>
      <c r="G1567" t="s">
        <v>2249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3377</v>
      </c>
      <c r="O1567" t="s">
        <v>70</v>
      </c>
      <c r="P1567" t="s">
        <v>71</v>
      </c>
      <c r="Q1567" t="s">
        <v>3378</v>
      </c>
      <c r="R1567" s="1">
        <v>453.57600000000002</v>
      </c>
      <c r="S1567">
        <v>3</v>
      </c>
      <c r="T1567" s="2">
        <v>0.2</v>
      </c>
      <c r="U1567" s="4">
        <v>39.687899999999999</v>
      </c>
      <c r="V1567">
        <f>D1567-C1567</f>
        <v>6</v>
      </c>
      <c r="W1567" s="5">
        <f t="shared" si="24"/>
        <v>8.7499999999999994E-2</v>
      </c>
      <c r="X1567" t="str" cm="1">
        <f t="array" ref="X1567">_xlfn.IFS(V1567&lt;=2, "Express", V1567&lt;=5, "Standard", TRUE, "Delayed")</f>
        <v>Delayed</v>
      </c>
    </row>
    <row r="1568" spans="1:24" x14ac:dyDescent="0.45">
      <c r="A1568">
        <v>1567</v>
      </c>
      <c r="B1568" t="s">
        <v>4143</v>
      </c>
      <c r="C1568" s="3">
        <v>42337</v>
      </c>
      <c r="D1568" s="3">
        <v>42338</v>
      </c>
      <c r="E1568" t="s">
        <v>187</v>
      </c>
      <c r="F1568" t="s">
        <v>4144</v>
      </c>
      <c r="G1568" t="s">
        <v>4145</v>
      </c>
      <c r="H1568" t="s">
        <v>25</v>
      </c>
      <c r="I1568" t="s">
        <v>26</v>
      </c>
      <c r="J1568" t="s">
        <v>4146</v>
      </c>
      <c r="K1568" t="s">
        <v>103</v>
      </c>
      <c r="L1568">
        <v>75002</v>
      </c>
      <c r="M1568" t="s">
        <v>104</v>
      </c>
      <c r="N1568" t="s">
        <v>4147</v>
      </c>
      <c r="O1568" t="s">
        <v>70</v>
      </c>
      <c r="P1568" t="s">
        <v>160</v>
      </c>
      <c r="Q1568" t="s">
        <v>4148</v>
      </c>
      <c r="R1568" s="1">
        <v>21.48</v>
      </c>
      <c r="S1568">
        <v>3</v>
      </c>
      <c r="T1568" s="2">
        <v>0.2</v>
      </c>
      <c r="U1568" s="4">
        <v>-0.26850000000000002</v>
      </c>
      <c r="V1568">
        <f>D1568-C1568</f>
        <v>1</v>
      </c>
      <c r="W1568" s="5">
        <f t="shared" si="24"/>
        <v>-1.2500000000000001E-2</v>
      </c>
      <c r="X1568" t="str" cm="1">
        <f t="array" ref="X1568">_xlfn.IFS(V1568&lt;=2, "Express", V1568&lt;=5, "Standard", TRUE, "Delayed")</f>
        <v>Express</v>
      </c>
    </row>
    <row r="1569" spans="1:24" x14ac:dyDescent="0.45">
      <c r="A1569">
        <v>1568</v>
      </c>
      <c r="B1569" t="s">
        <v>4143</v>
      </c>
      <c r="C1569" s="3">
        <v>42337</v>
      </c>
      <c r="D1569" s="3">
        <v>42338</v>
      </c>
      <c r="E1569" t="s">
        <v>187</v>
      </c>
      <c r="F1569" t="s">
        <v>4144</v>
      </c>
      <c r="G1569" t="s">
        <v>4145</v>
      </c>
      <c r="H1569" t="s">
        <v>25</v>
      </c>
      <c r="I1569" t="s">
        <v>26</v>
      </c>
      <c r="J1569" t="s">
        <v>4146</v>
      </c>
      <c r="K1569" t="s">
        <v>103</v>
      </c>
      <c r="L1569">
        <v>75002</v>
      </c>
      <c r="M1569" t="s">
        <v>104</v>
      </c>
      <c r="N1569" t="s">
        <v>4149</v>
      </c>
      <c r="O1569" t="s">
        <v>45</v>
      </c>
      <c r="P1569" t="s">
        <v>74</v>
      </c>
      <c r="Q1569" t="s">
        <v>4150</v>
      </c>
      <c r="R1569" s="1">
        <v>8.7840000000000007</v>
      </c>
      <c r="S1569">
        <v>4</v>
      </c>
      <c r="T1569" s="2">
        <v>0.8</v>
      </c>
      <c r="U1569" s="4">
        <v>-13.6152</v>
      </c>
      <c r="V1569">
        <f>D1569-C1569</f>
        <v>1</v>
      </c>
      <c r="W1569" s="5">
        <f t="shared" si="24"/>
        <v>-1.5499999999999998</v>
      </c>
      <c r="X1569" t="str" cm="1">
        <f t="array" ref="X1569">_xlfn.IFS(V1569&lt;=2, "Express", V1569&lt;=5, "Standard", TRUE, "Delayed")</f>
        <v>Express</v>
      </c>
    </row>
    <row r="1570" spans="1:24" x14ac:dyDescent="0.45">
      <c r="A1570">
        <v>1569</v>
      </c>
      <c r="B1570" t="s">
        <v>4151</v>
      </c>
      <c r="C1570" s="3">
        <v>42897</v>
      </c>
      <c r="D1570" s="3">
        <v>42897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1730</v>
      </c>
      <c r="O1570" t="s">
        <v>45</v>
      </c>
      <c r="P1570" t="s">
        <v>89</v>
      </c>
      <c r="Q1570" t="s">
        <v>1731</v>
      </c>
      <c r="R1570" s="1">
        <v>122.97</v>
      </c>
      <c r="S1570">
        <v>3</v>
      </c>
      <c r="T1570" s="2">
        <v>0</v>
      </c>
      <c r="U1570" s="4">
        <v>60.255299999999998</v>
      </c>
      <c r="V1570">
        <f>D1570-C1570</f>
        <v>0</v>
      </c>
      <c r="W1570" s="5">
        <f t="shared" si="24"/>
        <v>0.49</v>
      </c>
      <c r="X1570" t="str" cm="1">
        <f t="array" ref="X1570">_xlfn.IFS(V1570&lt;=2, "Express", V1570&lt;=5, "Standard", TRUE, "Delayed")</f>
        <v>Express</v>
      </c>
    </row>
    <row r="1571" spans="1:24" x14ac:dyDescent="0.45">
      <c r="A1571">
        <v>1570</v>
      </c>
      <c r="B1571" t="s">
        <v>4152</v>
      </c>
      <c r="C1571" s="3">
        <v>43065</v>
      </c>
      <c r="D1571" s="3">
        <v>43069</v>
      </c>
      <c r="E1571" t="s">
        <v>49</v>
      </c>
      <c r="F1571" t="s">
        <v>2819</v>
      </c>
      <c r="G1571" t="s">
        <v>2820</v>
      </c>
      <c r="H1571" t="s">
        <v>40</v>
      </c>
      <c r="I1571" t="s">
        <v>26</v>
      </c>
      <c r="J1571" t="s">
        <v>1736</v>
      </c>
      <c r="K1571" t="s">
        <v>1271</v>
      </c>
      <c r="L1571">
        <v>30318</v>
      </c>
      <c r="M1571" t="s">
        <v>29</v>
      </c>
      <c r="N1571" t="s">
        <v>4153</v>
      </c>
      <c r="O1571" t="s">
        <v>45</v>
      </c>
      <c r="P1571" t="s">
        <v>67</v>
      </c>
      <c r="Q1571" t="s">
        <v>4154</v>
      </c>
      <c r="R1571" s="1">
        <v>12.84</v>
      </c>
      <c r="S1571">
        <v>3</v>
      </c>
      <c r="T1571" s="2">
        <v>0</v>
      </c>
      <c r="U1571" s="4">
        <v>3.7235999999999998</v>
      </c>
      <c r="V1571">
        <f>D1571-C1571</f>
        <v>4</v>
      </c>
      <c r="W1571" s="5">
        <f t="shared" si="24"/>
        <v>0.28999999999999998</v>
      </c>
      <c r="X1571" t="str" cm="1">
        <f t="array" ref="X1571">_xlfn.IFS(V1571&lt;=2, "Express", V1571&lt;=5, "Standard", TRUE, "Delayed")</f>
        <v>Standard</v>
      </c>
    </row>
    <row r="1572" spans="1:24" x14ac:dyDescent="0.45">
      <c r="A1572">
        <v>1571</v>
      </c>
      <c r="B1572" t="s">
        <v>4155</v>
      </c>
      <c r="C1572" s="3">
        <v>41966</v>
      </c>
      <c r="D1572" s="3">
        <v>41968</v>
      </c>
      <c r="E1572" t="s">
        <v>187</v>
      </c>
      <c r="F1572" t="s">
        <v>1583</v>
      </c>
      <c r="G1572" t="s">
        <v>1584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382</v>
      </c>
      <c r="O1572" t="s">
        <v>31</v>
      </c>
      <c r="P1572" t="s">
        <v>35</v>
      </c>
      <c r="Q1572" t="s">
        <v>383</v>
      </c>
      <c r="R1572" s="1">
        <v>603.91999999999996</v>
      </c>
      <c r="S1572">
        <v>5</v>
      </c>
      <c r="T1572" s="2">
        <v>0.2</v>
      </c>
      <c r="U1572" s="4">
        <v>-67.941000000000003</v>
      </c>
      <c r="V1572">
        <f>D1572-C1572</f>
        <v>2</v>
      </c>
      <c r="W1572" s="5">
        <f t="shared" si="24"/>
        <v>-0.11250000000000002</v>
      </c>
      <c r="X1572" t="str" cm="1">
        <f t="array" ref="X1572">_xlfn.IFS(V1572&lt;=2, "Express", V1572&lt;=5, "Standard", TRUE, "Delayed")</f>
        <v>Express</v>
      </c>
    </row>
    <row r="1573" spans="1:24" x14ac:dyDescent="0.45">
      <c r="A1573">
        <v>1572</v>
      </c>
      <c r="B1573" t="s">
        <v>4155</v>
      </c>
      <c r="C1573" s="3">
        <v>41966</v>
      </c>
      <c r="D1573" s="3">
        <v>41968</v>
      </c>
      <c r="E1573" t="s">
        <v>187</v>
      </c>
      <c r="F1573" t="s">
        <v>1583</v>
      </c>
      <c r="G1573" t="s">
        <v>1584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4156</v>
      </c>
      <c r="O1573" t="s">
        <v>45</v>
      </c>
      <c r="P1573" t="s">
        <v>172</v>
      </c>
      <c r="Q1573" t="s">
        <v>4157</v>
      </c>
      <c r="R1573" s="1">
        <v>21.84</v>
      </c>
      <c r="S1573">
        <v>3</v>
      </c>
      <c r="T1573" s="2">
        <v>0</v>
      </c>
      <c r="U1573" s="4">
        <v>10.4832</v>
      </c>
      <c r="V1573">
        <f>D1573-C1573</f>
        <v>2</v>
      </c>
      <c r="W1573" s="5">
        <f t="shared" si="24"/>
        <v>0.48</v>
      </c>
      <c r="X1573" t="str" cm="1">
        <f t="array" ref="X1573">_xlfn.IFS(V1573&lt;=2, "Express", V1573&lt;=5, "Standard", TRUE, "Delayed")</f>
        <v>Express</v>
      </c>
    </row>
    <row r="1574" spans="1:24" x14ac:dyDescent="0.45">
      <c r="A1574">
        <v>1573</v>
      </c>
      <c r="B1574" t="s">
        <v>4155</v>
      </c>
      <c r="C1574" s="3">
        <v>41966</v>
      </c>
      <c r="D1574" s="3">
        <v>41968</v>
      </c>
      <c r="E1574" t="s">
        <v>187</v>
      </c>
      <c r="F1574" t="s">
        <v>1583</v>
      </c>
      <c r="G1574" t="s">
        <v>1584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4158</v>
      </c>
      <c r="O1574" t="s">
        <v>70</v>
      </c>
      <c r="P1574" t="s">
        <v>160</v>
      </c>
      <c r="Q1574" t="s">
        <v>4159</v>
      </c>
      <c r="R1574" s="1">
        <v>29.99</v>
      </c>
      <c r="S1574">
        <v>1</v>
      </c>
      <c r="T1574" s="2">
        <v>0</v>
      </c>
      <c r="U1574" s="4">
        <v>6.2979000000000003</v>
      </c>
      <c r="V1574">
        <f>D1574-C1574</f>
        <v>2</v>
      </c>
      <c r="W1574" s="5">
        <f t="shared" si="24"/>
        <v>0.21000000000000002</v>
      </c>
      <c r="X1574" t="str" cm="1">
        <f t="array" ref="X1574">_xlfn.IFS(V1574&lt;=2, "Express", V1574&lt;=5, "Standard", TRUE, "Delayed")</f>
        <v>Express</v>
      </c>
    </row>
    <row r="1575" spans="1:24" x14ac:dyDescent="0.45">
      <c r="A1575">
        <v>1574</v>
      </c>
      <c r="B1575" t="s">
        <v>4155</v>
      </c>
      <c r="C1575" s="3">
        <v>41966</v>
      </c>
      <c r="D1575" s="3">
        <v>41968</v>
      </c>
      <c r="E1575" t="s">
        <v>187</v>
      </c>
      <c r="F1575" t="s">
        <v>1583</v>
      </c>
      <c r="G1575" t="s">
        <v>1584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1807</v>
      </c>
      <c r="O1575" t="s">
        <v>31</v>
      </c>
      <c r="P1575" t="s">
        <v>35</v>
      </c>
      <c r="Q1575" t="s">
        <v>1808</v>
      </c>
      <c r="R1575" s="1">
        <v>381.44</v>
      </c>
      <c r="S1575">
        <v>2</v>
      </c>
      <c r="T1575" s="2">
        <v>0.2</v>
      </c>
      <c r="U1575" s="4">
        <v>23.84</v>
      </c>
      <c r="V1575">
        <f>D1575-C1575</f>
        <v>2</v>
      </c>
      <c r="W1575" s="5">
        <f t="shared" si="24"/>
        <v>6.25E-2</v>
      </c>
      <c r="X1575" t="str" cm="1">
        <f t="array" ref="X1575">_xlfn.IFS(V1575&lt;=2, "Express", V1575&lt;=5, "Standard", TRUE, "Delayed")</f>
        <v>Express</v>
      </c>
    </row>
    <row r="1576" spans="1:24" x14ac:dyDescent="0.45">
      <c r="A1576">
        <v>1575</v>
      </c>
      <c r="B1576" t="s">
        <v>4160</v>
      </c>
      <c r="C1576" s="3">
        <v>41988</v>
      </c>
      <c r="D1576" s="3">
        <v>41991</v>
      </c>
      <c r="E1576" t="s">
        <v>187</v>
      </c>
      <c r="F1576" t="s">
        <v>4161</v>
      </c>
      <c r="G1576" t="s">
        <v>4162</v>
      </c>
      <c r="H1576" t="s">
        <v>25</v>
      </c>
      <c r="I1576" t="s">
        <v>26</v>
      </c>
      <c r="J1576" t="s">
        <v>4163</v>
      </c>
      <c r="K1576" t="s">
        <v>103</v>
      </c>
      <c r="L1576">
        <v>79907</v>
      </c>
      <c r="M1576" t="s">
        <v>104</v>
      </c>
      <c r="N1576" t="s">
        <v>4164</v>
      </c>
      <c r="O1576" t="s">
        <v>70</v>
      </c>
      <c r="P1576" t="s">
        <v>71</v>
      </c>
      <c r="Q1576" t="s">
        <v>4165</v>
      </c>
      <c r="R1576" s="1">
        <v>40.68</v>
      </c>
      <c r="S1576">
        <v>3</v>
      </c>
      <c r="T1576" s="2">
        <v>0.2</v>
      </c>
      <c r="U1576" s="4">
        <v>-9.1530000000000005</v>
      </c>
      <c r="V1576">
        <f>D1576-C1576</f>
        <v>3</v>
      </c>
      <c r="W1576" s="5">
        <f t="shared" si="24"/>
        <v>-0.22500000000000001</v>
      </c>
      <c r="X1576" t="str" cm="1">
        <f t="array" ref="X1576">_xlfn.IFS(V1576&lt;=2, "Express", V1576&lt;=5, "Standard", TRUE, "Delayed")</f>
        <v>Standard</v>
      </c>
    </row>
    <row r="1577" spans="1:24" x14ac:dyDescent="0.45">
      <c r="A1577">
        <v>1576</v>
      </c>
      <c r="B1577" t="s">
        <v>4160</v>
      </c>
      <c r="C1577" s="3">
        <v>41988</v>
      </c>
      <c r="D1577" s="3">
        <v>41991</v>
      </c>
      <c r="E1577" t="s">
        <v>187</v>
      </c>
      <c r="F1577" t="s">
        <v>4161</v>
      </c>
      <c r="G1577" t="s">
        <v>4162</v>
      </c>
      <c r="H1577" t="s">
        <v>25</v>
      </c>
      <c r="I1577" t="s">
        <v>26</v>
      </c>
      <c r="J1577" t="s">
        <v>4163</v>
      </c>
      <c r="K1577" t="s">
        <v>103</v>
      </c>
      <c r="L1577">
        <v>79907</v>
      </c>
      <c r="M1577" t="s">
        <v>104</v>
      </c>
      <c r="N1577" t="s">
        <v>2474</v>
      </c>
      <c r="O1577" t="s">
        <v>31</v>
      </c>
      <c r="P1577" t="s">
        <v>35</v>
      </c>
      <c r="Q1577" t="s">
        <v>2475</v>
      </c>
      <c r="R1577" s="1">
        <v>763.28</v>
      </c>
      <c r="S1577">
        <v>5</v>
      </c>
      <c r="T1577" s="2">
        <v>0.3</v>
      </c>
      <c r="U1577" s="4">
        <v>-21.808</v>
      </c>
      <c r="V1577">
        <f>D1577-C1577</f>
        <v>3</v>
      </c>
      <c r="W1577" s="5">
        <f t="shared" si="24"/>
        <v>-2.8571428571428571E-2</v>
      </c>
      <c r="X1577" t="str" cm="1">
        <f t="array" ref="X1577">_xlfn.IFS(V1577&lt;=2, "Express", V1577&lt;=5, "Standard", TRUE, "Delayed")</f>
        <v>Standard</v>
      </c>
    </row>
    <row r="1578" spans="1:24" x14ac:dyDescent="0.45">
      <c r="A1578">
        <v>1577</v>
      </c>
      <c r="B1578" t="s">
        <v>4166</v>
      </c>
      <c r="C1578" s="3">
        <v>42482</v>
      </c>
      <c r="D1578" s="3">
        <v>42487</v>
      </c>
      <c r="E1578" t="s">
        <v>49</v>
      </c>
      <c r="F1578" t="s">
        <v>4167</v>
      </c>
      <c r="G1578" t="s">
        <v>4168</v>
      </c>
      <c r="H1578" t="s">
        <v>101</v>
      </c>
      <c r="I1578" t="s">
        <v>26</v>
      </c>
      <c r="J1578" t="s">
        <v>454</v>
      </c>
      <c r="K1578" t="s">
        <v>210</v>
      </c>
      <c r="L1578">
        <v>60505</v>
      </c>
      <c r="M1578" t="s">
        <v>104</v>
      </c>
      <c r="N1578" t="s">
        <v>1297</v>
      </c>
      <c r="O1578" t="s">
        <v>45</v>
      </c>
      <c r="P1578" t="s">
        <v>58</v>
      </c>
      <c r="Q1578" t="s">
        <v>1298</v>
      </c>
      <c r="R1578" s="1">
        <v>23.952000000000002</v>
      </c>
      <c r="S1578">
        <v>2</v>
      </c>
      <c r="T1578" s="2">
        <v>0.2</v>
      </c>
      <c r="U1578" s="4">
        <v>2.3952</v>
      </c>
      <c r="V1578">
        <f>D1578-C1578</f>
        <v>5</v>
      </c>
      <c r="W1578" s="5">
        <f t="shared" si="24"/>
        <v>9.9999999999999992E-2</v>
      </c>
      <c r="X1578" t="str" cm="1">
        <f t="array" ref="X1578">_xlfn.IFS(V1578&lt;=2, "Express", V1578&lt;=5, "Standard", TRUE, "Delayed")</f>
        <v>Standard</v>
      </c>
    </row>
    <row r="1579" spans="1:24" x14ac:dyDescent="0.45">
      <c r="A1579">
        <v>1578</v>
      </c>
      <c r="B1579" t="s">
        <v>4169</v>
      </c>
      <c r="C1579" s="3">
        <v>42513</v>
      </c>
      <c r="D1579" s="3">
        <v>42517</v>
      </c>
      <c r="E1579" t="s">
        <v>49</v>
      </c>
      <c r="F1579" t="s">
        <v>3336</v>
      </c>
      <c r="G1579" t="s">
        <v>3337</v>
      </c>
      <c r="H1579" t="s">
        <v>101</v>
      </c>
      <c r="I1579" t="s">
        <v>26</v>
      </c>
      <c r="J1579" t="s">
        <v>2576</v>
      </c>
      <c r="K1579" t="s">
        <v>356</v>
      </c>
      <c r="L1579">
        <v>35630</v>
      </c>
      <c r="M1579" t="s">
        <v>29</v>
      </c>
      <c r="N1579" t="s">
        <v>4170</v>
      </c>
      <c r="O1579" t="s">
        <v>45</v>
      </c>
      <c r="P1579" t="s">
        <v>89</v>
      </c>
      <c r="Q1579" t="s">
        <v>4171</v>
      </c>
      <c r="R1579" s="1">
        <v>4.9800000000000004</v>
      </c>
      <c r="S1579">
        <v>1</v>
      </c>
      <c r="T1579" s="2">
        <v>0</v>
      </c>
      <c r="U1579" s="4">
        <v>2.4401999999999999</v>
      </c>
      <c r="V1579">
        <f>D1579-C1579</f>
        <v>4</v>
      </c>
      <c r="W1579" s="5">
        <f t="shared" si="24"/>
        <v>0.48999999999999994</v>
      </c>
      <c r="X1579" t="str" cm="1">
        <f t="array" ref="X1579">_xlfn.IFS(V1579&lt;=2, "Express", V1579&lt;=5, "Standard", TRUE, "Delayed")</f>
        <v>Standard</v>
      </c>
    </row>
    <row r="1580" spans="1:24" x14ac:dyDescent="0.45">
      <c r="A1580">
        <v>1579</v>
      </c>
      <c r="B1580" t="s">
        <v>4172</v>
      </c>
      <c r="C1580" s="3">
        <v>42427</v>
      </c>
      <c r="D1580" s="3">
        <v>42430</v>
      </c>
      <c r="E1580" t="s">
        <v>187</v>
      </c>
      <c r="F1580" t="s">
        <v>2448</v>
      </c>
      <c r="G1580" t="s">
        <v>2449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4173</v>
      </c>
      <c r="O1580" t="s">
        <v>45</v>
      </c>
      <c r="P1580" t="s">
        <v>77</v>
      </c>
      <c r="Q1580" t="s">
        <v>4174</v>
      </c>
      <c r="R1580" s="1">
        <v>170.88</v>
      </c>
      <c r="S1580">
        <v>3</v>
      </c>
      <c r="T1580" s="2">
        <v>0</v>
      </c>
      <c r="U1580" s="4">
        <v>49.555199999999999</v>
      </c>
      <c r="V1580">
        <f>D1580-C1580</f>
        <v>3</v>
      </c>
      <c r="W1580" s="5">
        <f t="shared" si="24"/>
        <v>0.28999999999999998</v>
      </c>
      <c r="X1580" t="str" cm="1">
        <f t="array" ref="X1580">_xlfn.IFS(V1580&lt;=2, "Express", V1580&lt;=5, "Standard", TRUE, "Delayed")</f>
        <v>Standard</v>
      </c>
    </row>
    <row r="1581" spans="1:24" x14ac:dyDescent="0.45">
      <c r="A1581">
        <v>1580</v>
      </c>
      <c r="B1581" t="s">
        <v>4175</v>
      </c>
      <c r="C1581" s="3">
        <v>42225</v>
      </c>
      <c r="D1581" s="3">
        <v>42228</v>
      </c>
      <c r="E1581" t="s">
        <v>187</v>
      </c>
      <c r="F1581" t="s">
        <v>2233</v>
      </c>
      <c r="G1581" t="s">
        <v>2234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 s="1">
        <v>307.98</v>
      </c>
      <c r="S1581">
        <v>2</v>
      </c>
      <c r="T1581" s="2">
        <v>0</v>
      </c>
      <c r="U1581" s="4">
        <v>89.3142</v>
      </c>
      <c r="V1581">
        <f>D1581-C1581</f>
        <v>3</v>
      </c>
      <c r="W1581" s="5">
        <f t="shared" si="24"/>
        <v>0.28999999999999998</v>
      </c>
      <c r="X1581" t="str" cm="1">
        <f t="array" ref="X1581">_xlfn.IFS(V1581&lt;=2, "Express", V1581&lt;=5, "Standard", TRUE, "Delayed")</f>
        <v>Standard</v>
      </c>
    </row>
    <row r="1582" spans="1:24" x14ac:dyDescent="0.45">
      <c r="A1582">
        <v>1581</v>
      </c>
      <c r="B1582" t="s">
        <v>4175</v>
      </c>
      <c r="C1582" s="3">
        <v>42225</v>
      </c>
      <c r="D1582" s="3">
        <v>42228</v>
      </c>
      <c r="E1582" t="s">
        <v>187</v>
      </c>
      <c r="F1582" t="s">
        <v>2233</v>
      </c>
      <c r="G1582" t="s">
        <v>2234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925</v>
      </c>
      <c r="O1582" t="s">
        <v>31</v>
      </c>
      <c r="P1582" t="s">
        <v>55</v>
      </c>
      <c r="Q1582" t="s">
        <v>926</v>
      </c>
      <c r="R1582" s="1">
        <v>382.80599999999998</v>
      </c>
      <c r="S1582">
        <v>9</v>
      </c>
      <c r="T1582" s="2">
        <v>0.4</v>
      </c>
      <c r="U1582" s="4">
        <v>-153.1224</v>
      </c>
      <c r="V1582">
        <f>D1582-C1582</f>
        <v>3</v>
      </c>
      <c r="W1582" s="5">
        <f t="shared" si="24"/>
        <v>-0.4</v>
      </c>
      <c r="X1582" t="str" cm="1">
        <f t="array" ref="X1582">_xlfn.IFS(V1582&lt;=2, "Express", V1582&lt;=5, "Standard", TRUE, "Delayed")</f>
        <v>Standard</v>
      </c>
    </row>
    <row r="1583" spans="1:24" x14ac:dyDescent="0.45">
      <c r="A1583">
        <v>1582</v>
      </c>
      <c r="B1583" t="s">
        <v>4175</v>
      </c>
      <c r="C1583" s="3">
        <v>42225</v>
      </c>
      <c r="D1583" s="3">
        <v>42228</v>
      </c>
      <c r="E1583" t="s">
        <v>187</v>
      </c>
      <c r="F1583" t="s">
        <v>2233</v>
      </c>
      <c r="G1583" t="s">
        <v>2234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 s="1">
        <v>41.96</v>
      </c>
      <c r="S1583">
        <v>2</v>
      </c>
      <c r="T1583" s="2">
        <v>0</v>
      </c>
      <c r="U1583" s="4">
        <v>2.9371999999999998</v>
      </c>
      <c r="V1583">
        <f>D1583-C1583</f>
        <v>3</v>
      </c>
      <c r="W1583" s="5">
        <f t="shared" si="24"/>
        <v>6.9999999999999993E-2</v>
      </c>
      <c r="X1583" t="str" cm="1">
        <f t="array" ref="X1583">_xlfn.IFS(V1583&lt;=2, "Express", V1583&lt;=5, "Standard", TRUE, "Delayed")</f>
        <v>Standard</v>
      </c>
    </row>
    <row r="1584" spans="1:24" x14ac:dyDescent="0.45">
      <c r="A1584">
        <v>1583</v>
      </c>
      <c r="B1584" t="s">
        <v>4175</v>
      </c>
      <c r="C1584" s="3">
        <v>42225</v>
      </c>
      <c r="D1584" s="3">
        <v>42228</v>
      </c>
      <c r="E1584" t="s">
        <v>187</v>
      </c>
      <c r="F1584" t="s">
        <v>2233</v>
      </c>
      <c r="G1584" t="s">
        <v>2234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2689</v>
      </c>
      <c r="O1584" t="s">
        <v>45</v>
      </c>
      <c r="P1584" t="s">
        <v>74</v>
      </c>
      <c r="Q1584" t="s">
        <v>2690</v>
      </c>
      <c r="R1584" s="1">
        <v>1217.568</v>
      </c>
      <c r="S1584">
        <v>2</v>
      </c>
      <c r="T1584" s="2">
        <v>0.2</v>
      </c>
      <c r="U1584" s="4">
        <v>456.58800000000002</v>
      </c>
      <c r="V1584">
        <f>D1584-C1584</f>
        <v>3</v>
      </c>
      <c r="W1584" s="5">
        <f t="shared" si="24"/>
        <v>0.375</v>
      </c>
      <c r="X1584" t="str" cm="1">
        <f t="array" ref="X1584">_xlfn.IFS(V1584&lt;=2, "Express", V1584&lt;=5, "Standard", TRUE, "Delayed")</f>
        <v>Standard</v>
      </c>
    </row>
    <row r="1585" spans="1:24" x14ac:dyDescent="0.45">
      <c r="A1585">
        <v>1584</v>
      </c>
      <c r="B1585" t="s">
        <v>4175</v>
      </c>
      <c r="C1585" s="3">
        <v>42225</v>
      </c>
      <c r="D1585" s="3">
        <v>42228</v>
      </c>
      <c r="E1585" t="s">
        <v>187</v>
      </c>
      <c r="F1585" t="s">
        <v>2233</v>
      </c>
      <c r="G1585" t="s">
        <v>2234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520</v>
      </c>
      <c r="O1585" t="s">
        <v>31</v>
      </c>
      <c r="P1585" t="s">
        <v>64</v>
      </c>
      <c r="Q1585" t="s">
        <v>521</v>
      </c>
      <c r="R1585" s="1">
        <v>47.04</v>
      </c>
      <c r="S1585">
        <v>3</v>
      </c>
      <c r="T1585" s="2">
        <v>0</v>
      </c>
      <c r="U1585" s="4">
        <v>18.345600000000001</v>
      </c>
      <c r="V1585">
        <f>D1585-C1585</f>
        <v>3</v>
      </c>
      <c r="W1585" s="5">
        <f t="shared" si="24"/>
        <v>0.39</v>
      </c>
      <c r="X1585" t="str" cm="1">
        <f t="array" ref="X1585">_xlfn.IFS(V1585&lt;=2, "Express", V1585&lt;=5, "Standard", TRUE, "Delayed")</f>
        <v>Standard</v>
      </c>
    </row>
    <row r="1586" spans="1:24" x14ac:dyDescent="0.45">
      <c r="A1586">
        <v>1585</v>
      </c>
      <c r="B1586" t="s">
        <v>4175</v>
      </c>
      <c r="C1586" s="3">
        <v>42225</v>
      </c>
      <c r="D1586" s="3">
        <v>42228</v>
      </c>
      <c r="E1586" t="s">
        <v>187</v>
      </c>
      <c r="F1586" t="s">
        <v>2233</v>
      </c>
      <c r="G1586" t="s">
        <v>2234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1">
        <v>6.16</v>
      </c>
      <c r="S1586">
        <v>2</v>
      </c>
      <c r="T1586" s="2">
        <v>0</v>
      </c>
      <c r="U1586" s="4">
        <v>2.9567999999999999</v>
      </c>
      <c r="V1586">
        <f>D1586-C1586</f>
        <v>3</v>
      </c>
      <c r="W1586" s="5">
        <f t="shared" si="24"/>
        <v>0.48</v>
      </c>
      <c r="X1586" t="str" cm="1">
        <f t="array" ref="X1586">_xlfn.IFS(V1586&lt;=2, "Express", V1586&lt;=5, "Standard", TRUE, "Delayed")</f>
        <v>Standard</v>
      </c>
    </row>
    <row r="1587" spans="1:24" x14ac:dyDescent="0.45">
      <c r="A1587">
        <v>1586</v>
      </c>
      <c r="B1587" t="s">
        <v>4175</v>
      </c>
      <c r="C1587" s="3">
        <v>42225</v>
      </c>
      <c r="D1587" s="3">
        <v>42228</v>
      </c>
      <c r="E1587" t="s">
        <v>187</v>
      </c>
      <c r="F1587" t="s">
        <v>2233</v>
      </c>
      <c r="G1587" t="s">
        <v>2234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1818</v>
      </c>
      <c r="O1587" t="s">
        <v>70</v>
      </c>
      <c r="P1587" t="s">
        <v>71</v>
      </c>
      <c r="Q1587" t="s">
        <v>1819</v>
      </c>
      <c r="R1587" s="1">
        <v>979.95</v>
      </c>
      <c r="S1587">
        <v>5</v>
      </c>
      <c r="T1587" s="2">
        <v>0</v>
      </c>
      <c r="U1587" s="4">
        <v>274.38600000000002</v>
      </c>
      <c r="V1587">
        <f>D1587-C1587</f>
        <v>3</v>
      </c>
      <c r="W1587" s="5">
        <f t="shared" si="24"/>
        <v>0.28000000000000003</v>
      </c>
      <c r="X1587" t="str" cm="1">
        <f t="array" ref="X1587">_xlfn.IFS(V1587&lt;=2, "Express", V1587&lt;=5, "Standard", TRUE, "Delayed")</f>
        <v>Standard</v>
      </c>
    </row>
    <row r="1588" spans="1:24" x14ac:dyDescent="0.45">
      <c r="A1588">
        <v>1587</v>
      </c>
      <c r="B1588" t="s">
        <v>4175</v>
      </c>
      <c r="C1588" s="3">
        <v>42225</v>
      </c>
      <c r="D1588" s="3">
        <v>42228</v>
      </c>
      <c r="E1588" t="s">
        <v>187</v>
      </c>
      <c r="F1588" t="s">
        <v>2233</v>
      </c>
      <c r="G1588" t="s">
        <v>2234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4176</v>
      </c>
      <c r="O1588" t="s">
        <v>45</v>
      </c>
      <c r="P1588" t="s">
        <v>89</v>
      </c>
      <c r="Q1588" t="s">
        <v>4177</v>
      </c>
      <c r="R1588" s="1">
        <v>143.69999999999999</v>
      </c>
      <c r="S1588">
        <v>3</v>
      </c>
      <c r="T1588" s="2">
        <v>0</v>
      </c>
      <c r="U1588" s="4">
        <v>68.975999999999999</v>
      </c>
      <c r="V1588">
        <f>D1588-C1588</f>
        <v>3</v>
      </c>
      <c r="W1588" s="5">
        <f t="shared" si="24"/>
        <v>0.48000000000000004</v>
      </c>
      <c r="X1588" t="str" cm="1">
        <f t="array" ref="X1588">_xlfn.IFS(V1588&lt;=2, "Express", V1588&lt;=5, "Standard", TRUE, "Delayed")</f>
        <v>Standard</v>
      </c>
    </row>
    <row r="1589" spans="1:24" x14ac:dyDescent="0.45">
      <c r="A1589">
        <v>1588</v>
      </c>
      <c r="B1589" t="s">
        <v>4175</v>
      </c>
      <c r="C1589" s="3">
        <v>42225</v>
      </c>
      <c r="D1589" s="3">
        <v>42228</v>
      </c>
      <c r="E1589" t="s">
        <v>187</v>
      </c>
      <c r="F1589" t="s">
        <v>2233</v>
      </c>
      <c r="G1589" t="s">
        <v>2234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4178</v>
      </c>
      <c r="O1589" t="s">
        <v>45</v>
      </c>
      <c r="P1589" t="s">
        <v>268</v>
      </c>
      <c r="Q1589" t="s">
        <v>4179</v>
      </c>
      <c r="R1589" s="1">
        <v>10.65</v>
      </c>
      <c r="S1589">
        <v>3</v>
      </c>
      <c r="T1589" s="2">
        <v>0</v>
      </c>
      <c r="U1589" s="4">
        <v>5.0054999999999996</v>
      </c>
      <c r="V1589">
        <f>D1589-C1589</f>
        <v>3</v>
      </c>
      <c r="W1589" s="5">
        <f t="shared" si="24"/>
        <v>0.47</v>
      </c>
      <c r="X1589" t="str" cm="1">
        <f t="array" ref="X1589">_xlfn.IFS(V1589&lt;=2, "Express", V1589&lt;=5, "Standard", TRUE, "Delayed")</f>
        <v>Standard</v>
      </c>
    </row>
    <row r="1590" spans="1:24" x14ac:dyDescent="0.45">
      <c r="A1590">
        <v>1589</v>
      </c>
      <c r="B1590" t="s">
        <v>4175</v>
      </c>
      <c r="C1590" s="3">
        <v>42225</v>
      </c>
      <c r="D1590" s="3">
        <v>42228</v>
      </c>
      <c r="E1590" t="s">
        <v>187</v>
      </c>
      <c r="F1590" t="s">
        <v>2233</v>
      </c>
      <c r="G1590" t="s">
        <v>2234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1524</v>
      </c>
      <c r="O1590" t="s">
        <v>70</v>
      </c>
      <c r="P1590" t="s">
        <v>160</v>
      </c>
      <c r="Q1590" t="s">
        <v>1525</v>
      </c>
      <c r="R1590" s="1">
        <v>247.8</v>
      </c>
      <c r="S1590">
        <v>4</v>
      </c>
      <c r="T1590" s="2">
        <v>0</v>
      </c>
      <c r="U1590" s="4">
        <v>34.692</v>
      </c>
      <c r="V1590">
        <f>D1590-C1590</f>
        <v>3</v>
      </c>
      <c r="W1590" s="5">
        <f t="shared" si="24"/>
        <v>0.13999999999999999</v>
      </c>
      <c r="X1590" t="str" cm="1">
        <f t="array" ref="X1590">_xlfn.IFS(V1590&lt;=2, "Express", V1590&lt;=5, "Standard", TRUE, "Delayed")</f>
        <v>Standard</v>
      </c>
    </row>
    <row r="1591" spans="1:24" x14ac:dyDescent="0.45">
      <c r="A1591">
        <v>1590</v>
      </c>
      <c r="B1591" t="s">
        <v>4180</v>
      </c>
      <c r="C1591" s="3">
        <v>42502</v>
      </c>
      <c r="D1591" s="3">
        <v>42506</v>
      </c>
      <c r="E1591" t="s">
        <v>49</v>
      </c>
      <c r="F1591" t="s">
        <v>4181</v>
      </c>
      <c r="G1591" t="s">
        <v>4182</v>
      </c>
      <c r="H1591" t="s">
        <v>40</v>
      </c>
      <c r="I1591" t="s">
        <v>26</v>
      </c>
      <c r="J1591" t="s">
        <v>2975</v>
      </c>
      <c r="K1591" t="s">
        <v>318</v>
      </c>
      <c r="L1591">
        <v>23464</v>
      </c>
      <c r="M1591" t="s">
        <v>29</v>
      </c>
      <c r="N1591" t="s">
        <v>1737</v>
      </c>
      <c r="O1591" t="s">
        <v>45</v>
      </c>
      <c r="P1591" t="s">
        <v>67</v>
      </c>
      <c r="Q1591" t="s">
        <v>1738</v>
      </c>
      <c r="R1591" s="1">
        <v>10.96</v>
      </c>
      <c r="S1591">
        <v>4</v>
      </c>
      <c r="T1591" s="2">
        <v>0</v>
      </c>
      <c r="U1591" s="4">
        <v>2.9592000000000001</v>
      </c>
      <c r="V1591">
        <f>D1591-C1591</f>
        <v>4</v>
      </c>
      <c r="W1591" s="5">
        <f t="shared" si="24"/>
        <v>0.26999999999999996</v>
      </c>
      <c r="X1591" t="str" cm="1">
        <f t="array" ref="X1591">_xlfn.IFS(V1591&lt;=2, "Express", V1591&lt;=5, "Standard", TRUE, "Delayed")</f>
        <v>Standard</v>
      </c>
    </row>
    <row r="1592" spans="1:24" x14ac:dyDescent="0.45">
      <c r="A1592">
        <v>1591</v>
      </c>
      <c r="B1592" t="s">
        <v>4183</v>
      </c>
      <c r="C1592" s="3">
        <v>42475</v>
      </c>
      <c r="D1592" s="3">
        <v>42479</v>
      </c>
      <c r="E1592" t="s">
        <v>49</v>
      </c>
      <c r="F1592" t="s">
        <v>4184</v>
      </c>
      <c r="G1592" t="s">
        <v>4185</v>
      </c>
      <c r="H1592" t="s">
        <v>40</v>
      </c>
      <c r="I1592" t="s">
        <v>26</v>
      </c>
      <c r="J1592" t="s">
        <v>4186</v>
      </c>
      <c r="K1592" t="s">
        <v>103</v>
      </c>
      <c r="L1592">
        <v>76051</v>
      </c>
      <c r="M1592" t="s">
        <v>104</v>
      </c>
      <c r="N1592" t="s">
        <v>4187</v>
      </c>
      <c r="O1592" t="s">
        <v>45</v>
      </c>
      <c r="P1592" t="s">
        <v>67</v>
      </c>
      <c r="Q1592" t="s">
        <v>4188</v>
      </c>
      <c r="R1592" s="1">
        <v>33.488</v>
      </c>
      <c r="S1592">
        <v>7</v>
      </c>
      <c r="T1592" s="2">
        <v>0.2</v>
      </c>
      <c r="U1592" s="4">
        <v>5.8604000000000003</v>
      </c>
      <c r="V1592">
        <f>D1592-C1592</f>
        <v>4</v>
      </c>
      <c r="W1592" s="5">
        <f t="shared" si="24"/>
        <v>0.17500000000000002</v>
      </c>
      <c r="X1592" t="str" cm="1">
        <f t="array" ref="X1592">_xlfn.IFS(V1592&lt;=2, "Express", V1592&lt;=5, "Standard", TRUE, "Delayed")</f>
        <v>Standard</v>
      </c>
    </row>
    <row r="1593" spans="1:24" x14ac:dyDescent="0.45">
      <c r="A1593">
        <v>1592</v>
      </c>
      <c r="B1593" t="s">
        <v>4183</v>
      </c>
      <c r="C1593" s="3">
        <v>42475</v>
      </c>
      <c r="D1593" s="3">
        <v>42479</v>
      </c>
      <c r="E1593" t="s">
        <v>49</v>
      </c>
      <c r="F1593" t="s">
        <v>4184</v>
      </c>
      <c r="G1593" t="s">
        <v>4185</v>
      </c>
      <c r="H1593" t="s">
        <v>40</v>
      </c>
      <c r="I1593" t="s">
        <v>26</v>
      </c>
      <c r="J1593" t="s">
        <v>4186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 s="1">
        <v>8.0399999999999991</v>
      </c>
      <c r="S1593">
        <v>5</v>
      </c>
      <c r="T1593" s="2">
        <v>0.2</v>
      </c>
      <c r="U1593" s="4">
        <v>2.9144999999999999</v>
      </c>
      <c r="V1593">
        <f>D1593-C1593</f>
        <v>4</v>
      </c>
      <c r="W1593" s="5">
        <f t="shared" si="24"/>
        <v>0.36250000000000004</v>
      </c>
      <c r="X1593" t="str" cm="1">
        <f t="array" ref="X1593">_xlfn.IFS(V1593&lt;=2, "Express", V1593&lt;=5, "Standard", TRUE, "Delayed")</f>
        <v>Standard</v>
      </c>
    </row>
    <row r="1594" spans="1:24" x14ac:dyDescent="0.45">
      <c r="A1594">
        <v>1593</v>
      </c>
      <c r="B1594" t="s">
        <v>4189</v>
      </c>
      <c r="C1594" s="3">
        <v>42178</v>
      </c>
      <c r="D1594" s="3">
        <v>42180</v>
      </c>
      <c r="E1594" t="s">
        <v>22</v>
      </c>
      <c r="F1594" t="s">
        <v>4190</v>
      </c>
      <c r="G1594" t="s">
        <v>4191</v>
      </c>
      <c r="H1594" t="s">
        <v>25</v>
      </c>
      <c r="I1594" t="s">
        <v>26</v>
      </c>
      <c r="J1594" t="s">
        <v>3012</v>
      </c>
      <c r="K1594" t="s">
        <v>95</v>
      </c>
      <c r="L1594">
        <v>98502</v>
      </c>
      <c r="M1594" t="s">
        <v>43</v>
      </c>
      <c r="N1594" t="s">
        <v>4192</v>
      </c>
      <c r="O1594" t="s">
        <v>70</v>
      </c>
      <c r="P1594" t="s">
        <v>71</v>
      </c>
      <c r="Q1594" t="s">
        <v>4193</v>
      </c>
      <c r="R1594" s="1">
        <v>201.56800000000001</v>
      </c>
      <c r="S1594">
        <v>4</v>
      </c>
      <c r="T1594" s="2">
        <v>0.2</v>
      </c>
      <c r="U1594" s="4">
        <v>22.676400000000001</v>
      </c>
      <c r="V1594">
        <f>D1594-C1594</f>
        <v>2</v>
      </c>
      <c r="W1594" s="5">
        <f t="shared" si="24"/>
        <v>0.1125</v>
      </c>
      <c r="X1594" t="str" cm="1">
        <f t="array" ref="X1594">_xlfn.IFS(V1594&lt;=2, "Express", V1594&lt;=5, "Standard", TRUE, "Delayed")</f>
        <v>Express</v>
      </c>
    </row>
    <row r="1595" spans="1:24" x14ac:dyDescent="0.45">
      <c r="A1595">
        <v>1594</v>
      </c>
      <c r="B1595" t="s">
        <v>4194</v>
      </c>
      <c r="C1595" s="3">
        <v>41931</v>
      </c>
      <c r="D1595" s="3">
        <v>41931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4195</v>
      </c>
      <c r="O1595" t="s">
        <v>45</v>
      </c>
      <c r="P1595" t="s">
        <v>89</v>
      </c>
      <c r="Q1595" t="s">
        <v>4196</v>
      </c>
      <c r="R1595" s="1">
        <v>13.44</v>
      </c>
      <c r="S1595">
        <v>3</v>
      </c>
      <c r="T1595" s="2">
        <v>0</v>
      </c>
      <c r="U1595" s="4">
        <v>6.5856000000000003</v>
      </c>
      <c r="V1595">
        <f>D1595-C1595</f>
        <v>0</v>
      </c>
      <c r="W1595" s="5">
        <f t="shared" si="24"/>
        <v>0.49000000000000005</v>
      </c>
      <c r="X1595" t="str" cm="1">
        <f t="array" ref="X1595">_xlfn.IFS(V1595&lt;=2, "Express", V1595&lt;=5, "Standard", TRUE, "Delayed")</f>
        <v>Express</v>
      </c>
    </row>
    <row r="1596" spans="1:24" x14ac:dyDescent="0.45">
      <c r="A1596">
        <v>1595</v>
      </c>
      <c r="B1596" t="s">
        <v>4197</v>
      </c>
      <c r="C1596" s="3">
        <v>42087</v>
      </c>
      <c r="D1596" s="3">
        <v>42090</v>
      </c>
      <c r="E1596" t="s">
        <v>187</v>
      </c>
      <c r="F1596" t="s">
        <v>4198</v>
      </c>
      <c r="G1596" t="s">
        <v>4199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4200</v>
      </c>
      <c r="O1596" t="s">
        <v>31</v>
      </c>
      <c r="P1596" t="s">
        <v>32</v>
      </c>
      <c r="Q1596" t="s">
        <v>4201</v>
      </c>
      <c r="R1596" s="1">
        <v>359.05799999999999</v>
      </c>
      <c r="S1596">
        <v>3</v>
      </c>
      <c r="T1596" s="2">
        <v>0.3</v>
      </c>
      <c r="U1596" s="4">
        <v>-35.905799999999999</v>
      </c>
      <c r="V1596">
        <f>D1596-C1596</f>
        <v>3</v>
      </c>
      <c r="W1596" s="5">
        <f t="shared" si="24"/>
        <v>-0.1</v>
      </c>
      <c r="X1596" t="str" cm="1">
        <f t="array" ref="X1596">_xlfn.IFS(V1596&lt;=2, "Express", V1596&lt;=5, "Standard", TRUE, "Delayed")</f>
        <v>Standard</v>
      </c>
    </row>
    <row r="1597" spans="1:24" x14ac:dyDescent="0.45">
      <c r="A1597">
        <v>1596</v>
      </c>
      <c r="B1597" t="s">
        <v>4202</v>
      </c>
      <c r="C1597" s="3">
        <v>42863</v>
      </c>
      <c r="D1597" s="3">
        <v>42867</v>
      </c>
      <c r="E1597" t="s">
        <v>49</v>
      </c>
      <c r="F1597" t="s">
        <v>1704</v>
      </c>
      <c r="G1597" t="s">
        <v>1705</v>
      </c>
      <c r="H1597" t="s">
        <v>25</v>
      </c>
      <c r="I1597" t="s">
        <v>26</v>
      </c>
      <c r="J1597" t="s">
        <v>495</v>
      </c>
      <c r="K1597" t="s">
        <v>496</v>
      </c>
      <c r="L1597">
        <v>43229</v>
      </c>
      <c r="M1597" t="s">
        <v>147</v>
      </c>
      <c r="N1597" t="s">
        <v>3407</v>
      </c>
      <c r="O1597" t="s">
        <v>31</v>
      </c>
      <c r="P1597" t="s">
        <v>35</v>
      </c>
      <c r="Q1597" t="s">
        <v>3408</v>
      </c>
      <c r="R1597" s="1">
        <v>47.991999999999997</v>
      </c>
      <c r="S1597">
        <v>2</v>
      </c>
      <c r="T1597" s="2">
        <v>0.3</v>
      </c>
      <c r="U1597" s="4">
        <v>-2.0568</v>
      </c>
      <c r="V1597">
        <f>D1597-C1597</f>
        <v>4</v>
      </c>
      <c r="W1597" s="5">
        <f t="shared" si="24"/>
        <v>-4.2857142857142858E-2</v>
      </c>
      <c r="X1597" t="str" cm="1">
        <f t="array" ref="X1597">_xlfn.IFS(V1597&lt;=2, "Express", V1597&lt;=5, "Standard", TRUE, "Delayed")</f>
        <v>Standard</v>
      </c>
    </row>
    <row r="1598" spans="1:24" x14ac:dyDescent="0.45">
      <c r="A1598">
        <v>1597</v>
      </c>
      <c r="B1598" t="s">
        <v>4203</v>
      </c>
      <c r="C1598" s="3">
        <v>43024</v>
      </c>
      <c r="D1598" s="3">
        <v>43026</v>
      </c>
      <c r="E1598" t="s">
        <v>187</v>
      </c>
      <c r="F1598" t="s">
        <v>1719</v>
      </c>
      <c r="G1598" t="s">
        <v>1720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1748</v>
      </c>
      <c r="O1598" t="s">
        <v>31</v>
      </c>
      <c r="P1598" t="s">
        <v>64</v>
      </c>
      <c r="Q1598" t="s">
        <v>1749</v>
      </c>
      <c r="R1598" s="1">
        <v>547.29999999999995</v>
      </c>
      <c r="S1598">
        <v>13</v>
      </c>
      <c r="T1598" s="2">
        <v>0</v>
      </c>
      <c r="U1598" s="4">
        <v>175.136</v>
      </c>
      <c r="V1598">
        <f>D1598-C1598</f>
        <v>2</v>
      </c>
      <c r="W1598" s="5">
        <f t="shared" si="24"/>
        <v>0.32</v>
      </c>
      <c r="X1598" t="str" cm="1">
        <f t="array" ref="X1598">_xlfn.IFS(V1598&lt;=2, "Express", V1598&lt;=5, "Standard", TRUE, "Delayed")</f>
        <v>Express</v>
      </c>
    </row>
    <row r="1599" spans="1:24" x14ac:dyDescent="0.45">
      <c r="A1599">
        <v>1598</v>
      </c>
      <c r="B1599" t="s">
        <v>4204</v>
      </c>
      <c r="C1599" s="3">
        <v>43058</v>
      </c>
      <c r="D1599" s="3">
        <v>43060</v>
      </c>
      <c r="E1599" t="s">
        <v>22</v>
      </c>
      <c r="F1599" t="s">
        <v>4117</v>
      </c>
      <c r="G1599" t="s">
        <v>4118</v>
      </c>
      <c r="H1599" t="s">
        <v>25</v>
      </c>
      <c r="I1599" t="s">
        <v>26</v>
      </c>
      <c r="J1599" t="s">
        <v>4205</v>
      </c>
      <c r="K1599" t="s">
        <v>103</v>
      </c>
      <c r="L1599">
        <v>75007</v>
      </c>
      <c r="M1599" t="s">
        <v>104</v>
      </c>
      <c r="N1599" t="s">
        <v>4206</v>
      </c>
      <c r="O1599" t="s">
        <v>45</v>
      </c>
      <c r="P1599" t="s">
        <v>89</v>
      </c>
      <c r="Q1599" t="s">
        <v>4207</v>
      </c>
      <c r="R1599" s="1">
        <v>16.896000000000001</v>
      </c>
      <c r="S1599">
        <v>4</v>
      </c>
      <c r="T1599" s="2">
        <v>0.2</v>
      </c>
      <c r="U1599" s="4">
        <v>5.28</v>
      </c>
      <c r="V1599">
        <f>D1599-C1599</f>
        <v>2</v>
      </c>
      <c r="W1599" s="5">
        <f t="shared" si="24"/>
        <v>0.3125</v>
      </c>
      <c r="X1599" t="str" cm="1">
        <f t="array" ref="X1599">_xlfn.IFS(V1599&lt;=2, "Express", V1599&lt;=5, "Standard", TRUE, "Delayed")</f>
        <v>Express</v>
      </c>
    </row>
    <row r="1600" spans="1:24" x14ac:dyDescent="0.45">
      <c r="A1600">
        <v>1599</v>
      </c>
      <c r="B1600" t="s">
        <v>4204</v>
      </c>
      <c r="C1600" s="3">
        <v>43058</v>
      </c>
      <c r="D1600" s="3">
        <v>43060</v>
      </c>
      <c r="E1600" t="s">
        <v>22</v>
      </c>
      <c r="F1600" t="s">
        <v>4117</v>
      </c>
      <c r="G1600" t="s">
        <v>4118</v>
      </c>
      <c r="H1600" t="s">
        <v>25</v>
      </c>
      <c r="I1600" t="s">
        <v>26</v>
      </c>
      <c r="J1600" t="s">
        <v>4205</v>
      </c>
      <c r="K1600" t="s">
        <v>103</v>
      </c>
      <c r="L1600">
        <v>75007</v>
      </c>
      <c r="M1600" t="s">
        <v>104</v>
      </c>
      <c r="N1600" t="s">
        <v>4208</v>
      </c>
      <c r="O1600" t="s">
        <v>45</v>
      </c>
      <c r="P1600" t="s">
        <v>577</v>
      </c>
      <c r="Q1600" t="s">
        <v>4209</v>
      </c>
      <c r="R1600" s="1">
        <v>6.6719999999999997</v>
      </c>
      <c r="S1600">
        <v>1</v>
      </c>
      <c r="T1600" s="2">
        <v>0.2</v>
      </c>
      <c r="U1600" s="4">
        <v>0.50039999999999996</v>
      </c>
      <c r="V1600">
        <f>D1600-C1600</f>
        <v>2</v>
      </c>
      <c r="W1600" s="5">
        <f t="shared" si="24"/>
        <v>7.4999999999999997E-2</v>
      </c>
      <c r="X1600" t="str" cm="1">
        <f t="array" ref="X1600">_xlfn.IFS(V1600&lt;=2, "Express", V1600&lt;=5, "Standard", TRUE, "Delayed")</f>
        <v>Express</v>
      </c>
    </row>
    <row r="1601" spans="1:24" x14ac:dyDescent="0.45">
      <c r="A1601">
        <v>1600</v>
      </c>
      <c r="B1601" t="s">
        <v>4204</v>
      </c>
      <c r="C1601" s="3">
        <v>43058</v>
      </c>
      <c r="D1601" s="3">
        <v>43060</v>
      </c>
      <c r="E1601" t="s">
        <v>22</v>
      </c>
      <c r="F1601" t="s">
        <v>4117</v>
      </c>
      <c r="G1601" t="s">
        <v>4118</v>
      </c>
      <c r="H1601" t="s">
        <v>25</v>
      </c>
      <c r="I1601" t="s">
        <v>26</v>
      </c>
      <c r="J1601" t="s">
        <v>4205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 s="1">
        <v>99.135999999999996</v>
      </c>
      <c r="S1601">
        <v>4</v>
      </c>
      <c r="T1601" s="2">
        <v>0.2</v>
      </c>
      <c r="U1601" s="4">
        <v>8.6744000000000003</v>
      </c>
      <c r="V1601">
        <f>D1601-C1601</f>
        <v>2</v>
      </c>
      <c r="W1601" s="5">
        <f t="shared" si="24"/>
        <v>8.7500000000000008E-2</v>
      </c>
      <c r="X1601" t="str" cm="1">
        <f t="array" ref="X1601">_xlfn.IFS(V1601&lt;=2, "Express", V1601&lt;=5, "Standard", TRUE, "Delayed")</f>
        <v>Express</v>
      </c>
    </row>
    <row r="1602" spans="1:24" x14ac:dyDescent="0.45">
      <c r="A1602">
        <v>1601</v>
      </c>
      <c r="B1602" t="s">
        <v>4204</v>
      </c>
      <c r="C1602" s="3">
        <v>43058</v>
      </c>
      <c r="D1602" s="3">
        <v>43060</v>
      </c>
      <c r="E1602" t="s">
        <v>22</v>
      </c>
      <c r="F1602" t="s">
        <v>4117</v>
      </c>
      <c r="G1602" t="s">
        <v>4118</v>
      </c>
      <c r="H1602" t="s">
        <v>25</v>
      </c>
      <c r="I1602" t="s">
        <v>26</v>
      </c>
      <c r="J1602" t="s">
        <v>4205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 s="1">
        <v>15.992000000000001</v>
      </c>
      <c r="S1602">
        <v>2</v>
      </c>
      <c r="T1602" s="2">
        <v>0.6</v>
      </c>
      <c r="U1602" s="4">
        <v>-13.993</v>
      </c>
      <c r="V1602">
        <f>D1602-C1602</f>
        <v>2</v>
      </c>
      <c r="W1602" s="5">
        <f t="shared" si="24"/>
        <v>-0.875</v>
      </c>
      <c r="X1602" t="str" cm="1">
        <f t="array" ref="X1602">_xlfn.IFS(V1602&lt;=2, "Express", V1602&lt;=5, "Standard", TRUE, "Delayed")</f>
        <v>Express</v>
      </c>
    </row>
    <row r="1603" spans="1:24" x14ac:dyDescent="0.45">
      <c r="A1603">
        <v>1602</v>
      </c>
      <c r="B1603" t="s">
        <v>4210</v>
      </c>
      <c r="C1603" s="3">
        <v>42498</v>
      </c>
      <c r="D1603" s="3">
        <v>42503</v>
      </c>
      <c r="E1603" t="s">
        <v>22</v>
      </c>
      <c r="F1603" t="s">
        <v>2757</v>
      </c>
      <c r="G1603" t="s">
        <v>2758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4211</v>
      </c>
      <c r="O1603" t="s">
        <v>31</v>
      </c>
      <c r="P1603" t="s">
        <v>64</v>
      </c>
      <c r="Q1603" t="s">
        <v>4212</v>
      </c>
      <c r="R1603" s="1">
        <v>211.96</v>
      </c>
      <c r="S1603">
        <v>2</v>
      </c>
      <c r="T1603" s="2">
        <v>0</v>
      </c>
      <c r="U1603" s="4">
        <v>42.392000000000003</v>
      </c>
      <c r="V1603">
        <f>D1603-C1603</f>
        <v>5</v>
      </c>
      <c r="W1603" s="5">
        <f t="shared" ref="W1603:W1666" si="25">IFERROR(U1603/R1603, "0%")</f>
        <v>0.2</v>
      </c>
      <c r="X1603" t="str" cm="1">
        <f t="array" ref="X1603">_xlfn.IFS(V1603&lt;=2, "Express", V1603&lt;=5, "Standard", TRUE, "Delayed")</f>
        <v>Standard</v>
      </c>
    </row>
    <row r="1604" spans="1:24" x14ac:dyDescent="0.45">
      <c r="A1604">
        <v>1603</v>
      </c>
      <c r="B1604" t="s">
        <v>4213</v>
      </c>
      <c r="C1604" s="3">
        <v>42715</v>
      </c>
      <c r="D1604" s="3">
        <v>42721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3783</v>
      </c>
      <c r="K1604" t="s">
        <v>333</v>
      </c>
      <c r="L1604">
        <v>37167</v>
      </c>
      <c r="M1604" t="s">
        <v>29</v>
      </c>
      <c r="N1604" t="s">
        <v>4214</v>
      </c>
      <c r="O1604" t="s">
        <v>45</v>
      </c>
      <c r="P1604" t="s">
        <v>67</v>
      </c>
      <c r="Q1604" t="s">
        <v>4215</v>
      </c>
      <c r="R1604" s="1">
        <v>6.6719999999999997</v>
      </c>
      <c r="S1604">
        <v>3</v>
      </c>
      <c r="T1604" s="2">
        <v>0.2</v>
      </c>
      <c r="U1604" s="4">
        <v>1.6679999999999999</v>
      </c>
      <c r="V1604">
        <f>D1604-C1604</f>
        <v>6</v>
      </c>
      <c r="W1604" s="5">
        <f t="shared" si="25"/>
        <v>0.25</v>
      </c>
      <c r="X1604" t="str" cm="1">
        <f t="array" ref="X1604">_xlfn.IFS(V1604&lt;=2, "Express", V1604&lt;=5, "Standard", TRUE, "Delayed")</f>
        <v>Delayed</v>
      </c>
    </row>
    <row r="1605" spans="1:24" x14ac:dyDescent="0.45">
      <c r="A1605">
        <v>1604</v>
      </c>
      <c r="B1605" t="s">
        <v>4216</v>
      </c>
      <c r="C1605" s="3">
        <v>43069</v>
      </c>
      <c r="D1605" s="3">
        <v>43073</v>
      </c>
      <c r="E1605" t="s">
        <v>49</v>
      </c>
      <c r="F1605" t="s">
        <v>2096</v>
      </c>
      <c r="G1605" t="s">
        <v>2097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4217</v>
      </c>
      <c r="O1605" t="s">
        <v>45</v>
      </c>
      <c r="P1605" t="s">
        <v>67</v>
      </c>
      <c r="Q1605" t="s">
        <v>4218</v>
      </c>
      <c r="R1605" s="1">
        <v>155.94</v>
      </c>
      <c r="S1605">
        <v>6</v>
      </c>
      <c r="T1605" s="2">
        <v>0</v>
      </c>
      <c r="U1605" s="4">
        <v>45.2226</v>
      </c>
      <c r="V1605">
        <f>D1605-C1605</f>
        <v>4</v>
      </c>
      <c r="W1605" s="5">
        <f t="shared" si="25"/>
        <v>0.28999999999999998</v>
      </c>
      <c r="X1605" t="str" cm="1">
        <f t="array" ref="X1605">_xlfn.IFS(V1605&lt;=2, "Express", V1605&lt;=5, "Standard", TRUE, "Delayed")</f>
        <v>Standard</v>
      </c>
    </row>
    <row r="1606" spans="1:24" x14ac:dyDescent="0.45">
      <c r="A1606">
        <v>1605</v>
      </c>
      <c r="B1606" t="s">
        <v>4219</v>
      </c>
      <c r="C1606" s="3">
        <v>42479</v>
      </c>
      <c r="D1606" s="3">
        <v>42484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3338</v>
      </c>
      <c r="O1606" t="s">
        <v>70</v>
      </c>
      <c r="P1606" t="s">
        <v>71</v>
      </c>
      <c r="Q1606" t="s">
        <v>3339</v>
      </c>
      <c r="R1606" s="1">
        <v>39.96</v>
      </c>
      <c r="S1606">
        <v>5</v>
      </c>
      <c r="T1606" s="2">
        <v>0.2</v>
      </c>
      <c r="U1606" s="4">
        <v>12.987</v>
      </c>
      <c r="V1606">
        <f>D1606-C1606</f>
        <v>5</v>
      </c>
      <c r="W1606" s="5">
        <f t="shared" si="25"/>
        <v>0.32500000000000001</v>
      </c>
      <c r="X1606" t="str" cm="1">
        <f t="array" ref="X1606">_xlfn.IFS(V1606&lt;=2, "Express", V1606&lt;=5, "Standard", TRUE, "Delayed")</f>
        <v>Standard</v>
      </c>
    </row>
    <row r="1607" spans="1:24" x14ac:dyDescent="0.45">
      <c r="A1607">
        <v>1606</v>
      </c>
      <c r="B1607" t="s">
        <v>4219</v>
      </c>
      <c r="C1607" s="3">
        <v>42479</v>
      </c>
      <c r="D1607" s="3">
        <v>42484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4220</v>
      </c>
      <c r="O1607" t="s">
        <v>45</v>
      </c>
      <c r="P1607" t="s">
        <v>67</v>
      </c>
      <c r="Q1607" t="s">
        <v>4221</v>
      </c>
      <c r="R1607" s="1">
        <v>5.46</v>
      </c>
      <c r="S1607">
        <v>3</v>
      </c>
      <c r="T1607" s="2">
        <v>0</v>
      </c>
      <c r="U1607" s="4">
        <v>1.5287999999999999</v>
      </c>
      <c r="V1607">
        <f>D1607-C1607</f>
        <v>5</v>
      </c>
      <c r="W1607" s="5">
        <f t="shared" si="25"/>
        <v>0.27999999999999997</v>
      </c>
      <c r="X1607" t="str" cm="1">
        <f t="array" ref="X1607">_xlfn.IFS(V1607&lt;=2, "Express", V1607&lt;=5, "Standard", TRUE, "Delayed")</f>
        <v>Standard</v>
      </c>
    </row>
    <row r="1608" spans="1:24" x14ac:dyDescent="0.45">
      <c r="A1608">
        <v>1607</v>
      </c>
      <c r="B1608" t="s">
        <v>4219</v>
      </c>
      <c r="C1608" s="3">
        <v>42479</v>
      </c>
      <c r="D1608" s="3">
        <v>42484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4222</v>
      </c>
      <c r="O1608" t="s">
        <v>45</v>
      </c>
      <c r="P1608" t="s">
        <v>67</v>
      </c>
      <c r="Q1608" t="s">
        <v>4223</v>
      </c>
      <c r="R1608" s="1">
        <v>73.2</v>
      </c>
      <c r="S1608">
        <v>5</v>
      </c>
      <c r="T1608" s="2">
        <v>0</v>
      </c>
      <c r="U1608" s="4">
        <v>21.228000000000002</v>
      </c>
      <c r="V1608">
        <f>D1608-C1608</f>
        <v>5</v>
      </c>
      <c r="W1608" s="5">
        <f t="shared" si="25"/>
        <v>0.29000000000000004</v>
      </c>
      <c r="X1608" t="str" cm="1">
        <f t="array" ref="X1608">_xlfn.IFS(V1608&lt;=2, "Express", V1608&lt;=5, "Standard", TRUE, "Delayed")</f>
        <v>Standard</v>
      </c>
    </row>
    <row r="1609" spans="1:24" x14ac:dyDescent="0.45">
      <c r="A1609">
        <v>1608</v>
      </c>
      <c r="B1609" t="s">
        <v>4219</v>
      </c>
      <c r="C1609" s="3">
        <v>42479</v>
      </c>
      <c r="D1609" s="3">
        <v>42484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 s="1">
        <v>5.84</v>
      </c>
      <c r="S1609">
        <v>1</v>
      </c>
      <c r="T1609" s="2">
        <v>0.2</v>
      </c>
      <c r="U1609" s="4">
        <v>1.9710000000000001</v>
      </c>
      <c r="V1609">
        <f>D1609-C1609</f>
        <v>5</v>
      </c>
      <c r="W1609" s="5">
        <f t="shared" si="25"/>
        <v>0.33750000000000002</v>
      </c>
      <c r="X1609" t="str" cm="1">
        <f t="array" ref="X1609">_xlfn.IFS(V1609&lt;=2, "Express", V1609&lt;=5, "Standard", TRUE, "Delayed")</f>
        <v>Standard</v>
      </c>
    </row>
    <row r="1610" spans="1:24" x14ac:dyDescent="0.45">
      <c r="A1610">
        <v>1609</v>
      </c>
      <c r="B1610" t="s">
        <v>4219</v>
      </c>
      <c r="C1610" s="3">
        <v>42479</v>
      </c>
      <c r="D1610" s="3">
        <v>42484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558</v>
      </c>
      <c r="O1610" t="s">
        <v>45</v>
      </c>
      <c r="P1610" t="s">
        <v>89</v>
      </c>
      <c r="Q1610" t="s">
        <v>2186</v>
      </c>
      <c r="R1610" s="1">
        <v>22.72</v>
      </c>
      <c r="S1610">
        <v>4</v>
      </c>
      <c r="T1610" s="2">
        <v>0</v>
      </c>
      <c r="U1610" s="4">
        <v>10.224</v>
      </c>
      <c r="V1610">
        <f>D1610-C1610</f>
        <v>5</v>
      </c>
      <c r="W1610" s="5">
        <f t="shared" si="25"/>
        <v>0.45</v>
      </c>
      <c r="X1610" t="str" cm="1">
        <f t="array" ref="X1610">_xlfn.IFS(V1610&lt;=2, "Express", V1610&lt;=5, "Standard", TRUE, "Delayed")</f>
        <v>Standard</v>
      </c>
    </row>
    <row r="1611" spans="1:24" x14ac:dyDescent="0.45">
      <c r="A1611">
        <v>1610</v>
      </c>
      <c r="B1611" t="s">
        <v>4219</v>
      </c>
      <c r="C1611" s="3">
        <v>42479</v>
      </c>
      <c r="D1611" s="3">
        <v>42484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4224</v>
      </c>
      <c r="O1611" t="s">
        <v>45</v>
      </c>
      <c r="P1611" t="s">
        <v>74</v>
      </c>
      <c r="Q1611" t="s">
        <v>4225</v>
      </c>
      <c r="R1611" s="1">
        <v>9.3360000000000003</v>
      </c>
      <c r="S1611">
        <v>3</v>
      </c>
      <c r="T1611" s="2">
        <v>0.2</v>
      </c>
      <c r="U1611" s="4">
        <v>3.2675999999999998</v>
      </c>
      <c r="V1611">
        <f>D1611-C1611</f>
        <v>5</v>
      </c>
      <c r="W1611" s="5">
        <f t="shared" si="25"/>
        <v>0.35</v>
      </c>
      <c r="X1611" t="str" cm="1">
        <f t="array" ref="X1611">_xlfn.IFS(V1611&lt;=2, "Express", V1611&lt;=5, "Standard", TRUE, "Delayed")</f>
        <v>Standard</v>
      </c>
    </row>
    <row r="1612" spans="1:24" x14ac:dyDescent="0.45">
      <c r="A1612">
        <v>1611</v>
      </c>
      <c r="B1612" t="s">
        <v>4226</v>
      </c>
      <c r="C1612" s="3">
        <v>41785</v>
      </c>
      <c r="D1612" s="3">
        <v>41789</v>
      </c>
      <c r="E1612" t="s">
        <v>49</v>
      </c>
      <c r="F1612" t="s">
        <v>4227</v>
      </c>
      <c r="G1612" t="s">
        <v>4228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4200</v>
      </c>
      <c r="O1612" t="s">
        <v>31</v>
      </c>
      <c r="P1612" t="s">
        <v>32</v>
      </c>
      <c r="Q1612" t="s">
        <v>4201</v>
      </c>
      <c r="R1612" s="1">
        <v>290.666</v>
      </c>
      <c r="S1612">
        <v>2</v>
      </c>
      <c r="T1612" s="2">
        <v>0.15</v>
      </c>
      <c r="U1612" s="4">
        <v>27.3568</v>
      </c>
      <c r="V1612">
        <f>D1612-C1612</f>
        <v>4</v>
      </c>
      <c r="W1612" s="5">
        <f t="shared" si="25"/>
        <v>9.4117647058823528E-2</v>
      </c>
      <c r="X1612" t="str" cm="1">
        <f t="array" ref="X1612">_xlfn.IFS(V1612&lt;=2, "Express", V1612&lt;=5, "Standard", TRUE, "Delayed")</f>
        <v>Standard</v>
      </c>
    </row>
    <row r="1613" spans="1:24" x14ac:dyDescent="0.45">
      <c r="A1613">
        <v>1612</v>
      </c>
      <c r="B1613" t="s">
        <v>4226</v>
      </c>
      <c r="C1613" s="3">
        <v>41785</v>
      </c>
      <c r="D1613" s="3">
        <v>41789</v>
      </c>
      <c r="E1613" t="s">
        <v>49</v>
      </c>
      <c r="F1613" t="s">
        <v>4227</v>
      </c>
      <c r="G1613" t="s">
        <v>4228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4229</v>
      </c>
      <c r="O1613" t="s">
        <v>70</v>
      </c>
      <c r="P1613" t="s">
        <v>71</v>
      </c>
      <c r="Q1613" t="s">
        <v>4230</v>
      </c>
      <c r="R1613" s="1">
        <v>201.584</v>
      </c>
      <c r="S1613">
        <v>2</v>
      </c>
      <c r="T1613" s="2">
        <v>0.2</v>
      </c>
      <c r="U1613" s="4">
        <v>20.1584</v>
      </c>
      <c r="V1613">
        <f>D1613-C1613</f>
        <v>4</v>
      </c>
      <c r="W1613" s="5">
        <f t="shared" si="25"/>
        <v>0.1</v>
      </c>
      <c r="X1613" t="str" cm="1">
        <f t="array" ref="X1613">_xlfn.IFS(V1613&lt;=2, "Express", V1613&lt;=5, "Standard", TRUE, "Delayed")</f>
        <v>Standard</v>
      </c>
    </row>
    <row r="1614" spans="1:24" x14ac:dyDescent="0.45">
      <c r="A1614">
        <v>1613</v>
      </c>
      <c r="B1614" t="s">
        <v>4226</v>
      </c>
      <c r="C1614" s="3">
        <v>41785</v>
      </c>
      <c r="D1614" s="3">
        <v>41789</v>
      </c>
      <c r="E1614" t="s">
        <v>49</v>
      </c>
      <c r="F1614" t="s">
        <v>4227</v>
      </c>
      <c r="G1614" t="s">
        <v>4228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1">
        <v>83.983999999999995</v>
      </c>
      <c r="S1614">
        <v>2</v>
      </c>
      <c r="T1614" s="2">
        <v>0.2</v>
      </c>
      <c r="U1614" s="4">
        <v>31.494</v>
      </c>
      <c r="V1614">
        <f>D1614-C1614</f>
        <v>4</v>
      </c>
      <c r="W1614" s="5">
        <f t="shared" si="25"/>
        <v>0.375</v>
      </c>
      <c r="X1614" t="str" cm="1">
        <f t="array" ref="X1614">_xlfn.IFS(V1614&lt;=2, "Express", V1614&lt;=5, "Standard", TRUE, "Delayed")</f>
        <v>Standard</v>
      </c>
    </row>
    <row r="1615" spans="1:24" x14ac:dyDescent="0.45">
      <c r="A1615">
        <v>1614</v>
      </c>
      <c r="B1615" t="s">
        <v>4231</v>
      </c>
      <c r="C1615" s="3">
        <v>43090</v>
      </c>
      <c r="D1615" s="3">
        <v>43094</v>
      </c>
      <c r="E1615" t="s">
        <v>49</v>
      </c>
      <c r="F1615" t="s">
        <v>3792</v>
      </c>
      <c r="G1615" t="s">
        <v>3793</v>
      </c>
      <c r="H1615" t="s">
        <v>40</v>
      </c>
      <c r="I1615" t="s">
        <v>26</v>
      </c>
      <c r="J1615" t="s">
        <v>3195</v>
      </c>
      <c r="K1615" t="s">
        <v>42</v>
      </c>
      <c r="L1615">
        <v>94601</v>
      </c>
      <c r="M1615" t="s">
        <v>43</v>
      </c>
      <c r="N1615" t="s">
        <v>1516</v>
      </c>
      <c r="O1615" t="s">
        <v>45</v>
      </c>
      <c r="P1615" t="s">
        <v>58</v>
      </c>
      <c r="Q1615" t="s">
        <v>1517</v>
      </c>
      <c r="R1615" s="1">
        <v>1000.02</v>
      </c>
      <c r="S1615">
        <v>7</v>
      </c>
      <c r="T1615" s="2">
        <v>0</v>
      </c>
      <c r="U1615" s="4">
        <v>290.00580000000002</v>
      </c>
      <c r="V1615">
        <f>D1615-C1615</f>
        <v>4</v>
      </c>
      <c r="W1615" s="5">
        <f t="shared" si="25"/>
        <v>0.29000000000000004</v>
      </c>
      <c r="X1615" t="str" cm="1">
        <f t="array" ref="X1615">_xlfn.IFS(V1615&lt;=2, "Express", V1615&lt;=5, "Standard", TRUE, "Delayed")</f>
        <v>Standard</v>
      </c>
    </row>
    <row r="1616" spans="1:24" x14ac:dyDescent="0.45">
      <c r="A1616">
        <v>1615</v>
      </c>
      <c r="B1616" t="s">
        <v>4232</v>
      </c>
      <c r="C1616" s="3">
        <v>42444</v>
      </c>
      <c r="D1616" s="3">
        <v>42448</v>
      </c>
      <c r="E1616" t="s">
        <v>49</v>
      </c>
      <c r="F1616" t="s">
        <v>4042</v>
      </c>
      <c r="G1616" t="s">
        <v>4043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4233</v>
      </c>
      <c r="O1616" t="s">
        <v>70</v>
      </c>
      <c r="P1616" t="s">
        <v>160</v>
      </c>
      <c r="Q1616" t="s">
        <v>4234</v>
      </c>
      <c r="R1616" s="1">
        <v>83.975999999999999</v>
      </c>
      <c r="S1616">
        <v>3</v>
      </c>
      <c r="T1616" s="2">
        <v>0.2</v>
      </c>
      <c r="U1616" s="4">
        <v>-13.646100000000001</v>
      </c>
      <c r="V1616">
        <f>D1616-C1616</f>
        <v>4</v>
      </c>
      <c r="W1616" s="5">
        <f t="shared" si="25"/>
        <v>-0.16250000000000001</v>
      </c>
      <c r="X1616" t="str" cm="1">
        <f t="array" ref="X1616">_xlfn.IFS(V1616&lt;=2, "Express", V1616&lt;=5, "Standard", TRUE, "Delayed")</f>
        <v>Standard</v>
      </c>
    </row>
    <row r="1617" spans="1:24" x14ac:dyDescent="0.45">
      <c r="A1617">
        <v>1616</v>
      </c>
      <c r="B1617" t="s">
        <v>4235</v>
      </c>
      <c r="C1617" s="3">
        <v>42226</v>
      </c>
      <c r="D1617" s="3">
        <v>42232</v>
      </c>
      <c r="E1617" t="s">
        <v>49</v>
      </c>
      <c r="F1617" t="s">
        <v>3778</v>
      </c>
      <c r="G1617" t="s">
        <v>3779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2117</v>
      </c>
      <c r="O1617" t="s">
        <v>45</v>
      </c>
      <c r="P1617" t="s">
        <v>46</v>
      </c>
      <c r="Q1617" t="s">
        <v>2118</v>
      </c>
      <c r="R1617" s="1">
        <v>3.75</v>
      </c>
      <c r="S1617">
        <v>1</v>
      </c>
      <c r="T1617" s="2">
        <v>0</v>
      </c>
      <c r="U1617" s="4">
        <v>1.8</v>
      </c>
      <c r="V1617">
        <f>D1617-C1617</f>
        <v>6</v>
      </c>
      <c r="W1617" s="5">
        <f t="shared" si="25"/>
        <v>0.48000000000000004</v>
      </c>
      <c r="X1617" t="str" cm="1">
        <f t="array" ref="X1617">_xlfn.IFS(V1617&lt;=2, "Express", V1617&lt;=5, "Standard", TRUE, "Delayed")</f>
        <v>Delayed</v>
      </c>
    </row>
    <row r="1618" spans="1:24" x14ac:dyDescent="0.45">
      <c r="A1618">
        <v>1617</v>
      </c>
      <c r="B1618" t="s">
        <v>4235</v>
      </c>
      <c r="C1618" s="3">
        <v>42226</v>
      </c>
      <c r="D1618" s="3">
        <v>42232</v>
      </c>
      <c r="E1618" t="s">
        <v>49</v>
      </c>
      <c r="F1618" t="s">
        <v>3778</v>
      </c>
      <c r="G1618" t="s">
        <v>3779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 s="1">
        <v>41.4</v>
      </c>
      <c r="S1618">
        <v>4</v>
      </c>
      <c r="T1618" s="2">
        <v>0</v>
      </c>
      <c r="U1618" s="4">
        <v>19.872</v>
      </c>
      <c r="V1618">
        <f>D1618-C1618</f>
        <v>6</v>
      </c>
      <c r="W1618" s="5">
        <f t="shared" si="25"/>
        <v>0.48000000000000004</v>
      </c>
      <c r="X1618" t="str" cm="1">
        <f t="array" ref="X1618">_xlfn.IFS(V1618&lt;=2, "Express", V1618&lt;=5, "Standard", TRUE, "Delayed")</f>
        <v>Delayed</v>
      </c>
    </row>
    <row r="1619" spans="1:24" x14ac:dyDescent="0.45">
      <c r="A1619">
        <v>1618</v>
      </c>
      <c r="B1619" t="s">
        <v>4235</v>
      </c>
      <c r="C1619" s="3">
        <v>42226</v>
      </c>
      <c r="D1619" s="3">
        <v>42232</v>
      </c>
      <c r="E1619" t="s">
        <v>49</v>
      </c>
      <c r="F1619" t="s">
        <v>3778</v>
      </c>
      <c r="G1619" t="s">
        <v>3779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4236</v>
      </c>
      <c r="O1619" t="s">
        <v>45</v>
      </c>
      <c r="P1619" t="s">
        <v>67</v>
      </c>
      <c r="Q1619" t="s">
        <v>4237</v>
      </c>
      <c r="R1619" s="1">
        <v>29.79</v>
      </c>
      <c r="S1619">
        <v>3</v>
      </c>
      <c r="T1619" s="2">
        <v>0</v>
      </c>
      <c r="U1619" s="4">
        <v>12.511799999999999</v>
      </c>
      <c r="V1619">
        <f>D1619-C1619</f>
        <v>6</v>
      </c>
      <c r="W1619" s="5">
        <f t="shared" si="25"/>
        <v>0.42</v>
      </c>
      <c r="X1619" t="str" cm="1">
        <f t="array" ref="X1619">_xlfn.IFS(V1619&lt;=2, "Express", V1619&lt;=5, "Standard", TRUE, "Delayed")</f>
        <v>Delayed</v>
      </c>
    </row>
    <row r="1620" spans="1:24" x14ac:dyDescent="0.45">
      <c r="A1620">
        <v>1619</v>
      </c>
      <c r="B1620" t="s">
        <v>4238</v>
      </c>
      <c r="C1620" s="3">
        <v>42623</v>
      </c>
      <c r="D1620" s="3">
        <v>42627</v>
      </c>
      <c r="E1620" t="s">
        <v>22</v>
      </c>
      <c r="F1620" t="s">
        <v>422</v>
      </c>
      <c r="G1620" t="s">
        <v>423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4239</v>
      </c>
      <c r="O1620" t="s">
        <v>45</v>
      </c>
      <c r="P1620" t="s">
        <v>58</v>
      </c>
      <c r="Q1620" t="s">
        <v>4240</v>
      </c>
      <c r="R1620" s="1">
        <v>59.48</v>
      </c>
      <c r="S1620">
        <v>2</v>
      </c>
      <c r="T1620" s="2">
        <v>0</v>
      </c>
      <c r="U1620" s="4">
        <v>8.9220000000000006</v>
      </c>
      <c r="V1620">
        <f>D1620-C1620</f>
        <v>4</v>
      </c>
      <c r="W1620" s="5">
        <f t="shared" si="25"/>
        <v>0.15000000000000002</v>
      </c>
      <c r="X1620" t="str" cm="1">
        <f t="array" ref="X1620">_xlfn.IFS(V1620&lt;=2, "Express", V1620&lt;=5, "Standard", TRUE, "Delayed")</f>
        <v>Standard</v>
      </c>
    </row>
    <row r="1621" spans="1:24" x14ac:dyDescent="0.45">
      <c r="A1621">
        <v>1620</v>
      </c>
      <c r="B1621" t="s">
        <v>4238</v>
      </c>
      <c r="C1621" s="3">
        <v>42623</v>
      </c>
      <c r="D1621" s="3">
        <v>42627</v>
      </c>
      <c r="E1621" t="s">
        <v>22</v>
      </c>
      <c r="F1621" t="s">
        <v>422</v>
      </c>
      <c r="G1621" t="s">
        <v>423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4241</v>
      </c>
      <c r="O1621" t="s">
        <v>45</v>
      </c>
      <c r="P1621" t="s">
        <v>89</v>
      </c>
      <c r="Q1621" t="s">
        <v>4242</v>
      </c>
      <c r="R1621" s="1">
        <v>6.69</v>
      </c>
      <c r="S1621">
        <v>1</v>
      </c>
      <c r="T1621" s="2">
        <v>0</v>
      </c>
      <c r="U1621" s="4">
        <v>3.0773999999999999</v>
      </c>
      <c r="V1621">
        <f>D1621-C1621</f>
        <v>4</v>
      </c>
      <c r="W1621" s="5">
        <f t="shared" si="25"/>
        <v>0.45999999999999996</v>
      </c>
      <c r="X1621" t="str" cm="1">
        <f t="array" ref="X1621">_xlfn.IFS(V1621&lt;=2, "Express", V1621&lt;=5, "Standard", TRUE, "Delayed")</f>
        <v>Standard</v>
      </c>
    </row>
    <row r="1622" spans="1:24" x14ac:dyDescent="0.45">
      <c r="A1622">
        <v>1621</v>
      </c>
      <c r="B1622" t="s">
        <v>4243</v>
      </c>
      <c r="C1622" s="3">
        <v>42924</v>
      </c>
      <c r="D1622" s="3">
        <v>42931</v>
      </c>
      <c r="E1622" t="s">
        <v>49</v>
      </c>
      <c r="F1622" t="s">
        <v>4244</v>
      </c>
      <c r="G1622" t="s">
        <v>4245</v>
      </c>
      <c r="H1622" t="s">
        <v>25</v>
      </c>
      <c r="I1622" t="s">
        <v>26</v>
      </c>
      <c r="J1622" t="s">
        <v>4246</v>
      </c>
      <c r="K1622" t="s">
        <v>95</v>
      </c>
      <c r="L1622">
        <v>98031</v>
      </c>
      <c r="M1622" t="s">
        <v>43</v>
      </c>
      <c r="N1622" t="s">
        <v>4247</v>
      </c>
      <c r="O1622" t="s">
        <v>31</v>
      </c>
      <c r="P1622" t="s">
        <v>64</v>
      </c>
      <c r="Q1622" t="s">
        <v>4248</v>
      </c>
      <c r="R1622" s="1">
        <v>198.46</v>
      </c>
      <c r="S1622">
        <v>2</v>
      </c>
      <c r="T1622" s="2">
        <v>0</v>
      </c>
      <c r="U1622" s="4">
        <v>99.23</v>
      </c>
      <c r="V1622">
        <f>D1622-C1622</f>
        <v>7</v>
      </c>
      <c r="W1622" s="5">
        <f t="shared" si="25"/>
        <v>0.5</v>
      </c>
      <c r="X1622" t="str" cm="1">
        <f t="array" ref="X1622">_xlfn.IFS(V1622&lt;=2, "Express", V1622&lt;=5, "Standard", TRUE, "Delayed")</f>
        <v>Delayed</v>
      </c>
    </row>
    <row r="1623" spans="1:24" x14ac:dyDescent="0.45">
      <c r="A1623">
        <v>1622</v>
      </c>
      <c r="B1623" t="s">
        <v>4243</v>
      </c>
      <c r="C1623" s="3">
        <v>42924</v>
      </c>
      <c r="D1623" s="3">
        <v>42931</v>
      </c>
      <c r="E1623" t="s">
        <v>49</v>
      </c>
      <c r="F1623" t="s">
        <v>4244</v>
      </c>
      <c r="G1623" t="s">
        <v>4245</v>
      </c>
      <c r="H1623" t="s">
        <v>25</v>
      </c>
      <c r="I1623" t="s">
        <v>26</v>
      </c>
      <c r="J1623" t="s">
        <v>4246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 s="1">
        <v>786.48</v>
      </c>
      <c r="S1623">
        <v>8</v>
      </c>
      <c r="T1623" s="2">
        <v>0</v>
      </c>
      <c r="U1623" s="4">
        <v>385.37520000000001</v>
      </c>
      <c r="V1623">
        <f>D1623-C1623</f>
        <v>7</v>
      </c>
      <c r="W1623" s="5">
        <f t="shared" si="25"/>
        <v>0.49</v>
      </c>
      <c r="X1623" t="str" cm="1">
        <f t="array" ref="X1623">_xlfn.IFS(V1623&lt;=2, "Express", V1623&lt;=5, "Standard", TRUE, "Delayed")</f>
        <v>Delayed</v>
      </c>
    </row>
    <row r="1624" spans="1:24" x14ac:dyDescent="0.45">
      <c r="A1624">
        <v>1623</v>
      </c>
      <c r="B1624" t="s">
        <v>4243</v>
      </c>
      <c r="C1624" s="3">
        <v>42924</v>
      </c>
      <c r="D1624" s="3">
        <v>42931</v>
      </c>
      <c r="E1624" t="s">
        <v>49</v>
      </c>
      <c r="F1624" t="s">
        <v>4244</v>
      </c>
      <c r="G1624" t="s">
        <v>4245</v>
      </c>
      <c r="H1624" t="s">
        <v>25</v>
      </c>
      <c r="I1624" t="s">
        <v>26</v>
      </c>
      <c r="J1624" t="s">
        <v>4246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 s="1">
        <v>23.167999999999999</v>
      </c>
      <c r="S1624">
        <v>2</v>
      </c>
      <c r="T1624" s="2">
        <v>0.2</v>
      </c>
      <c r="U1624" s="4">
        <v>7.8192000000000004</v>
      </c>
      <c r="V1624">
        <f>D1624-C1624</f>
        <v>7</v>
      </c>
      <c r="W1624" s="5">
        <f t="shared" si="25"/>
        <v>0.33750000000000002</v>
      </c>
      <c r="X1624" t="str" cm="1">
        <f t="array" ref="X1624">_xlfn.IFS(V1624&lt;=2, "Express", V1624&lt;=5, "Standard", TRUE, "Delayed")</f>
        <v>Delayed</v>
      </c>
    </row>
    <row r="1625" spans="1:24" x14ac:dyDescent="0.45">
      <c r="A1625">
        <v>1624</v>
      </c>
      <c r="B1625" t="s">
        <v>4243</v>
      </c>
      <c r="C1625" s="3">
        <v>42924</v>
      </c>
      <c r="D1625" s="3">
        <v>42931</v>
      </c>
      <c r="E1625" t="s">
        <v>49</v>
      </c>
      <c r="F1625" t="s">
        <v>4244</v>
      </c>
      <c r="G1625" t="s">
        <v>4245</v>
      </c>
      <c r="H1625" t="s">
        <v>25</v>
      </c>
      <c r="I1625" t="s">
        <v>26</v>
      </c>
      <c r="J1625" t="s">
        <v>4246</v>
      </c>
      <c r="K1625" t="s">
        <v>95</v>
      </c>
      <c r="L1625">
        <v>98031</v>
      </c>
      <c r="M1625" t="s">
        <v>43</v>
      </c>
      <c r="N1625" t="s">
        <v>4249</v>
      </c>
      <c r="O1625" t="s">
        <v>70</v>
      </c>
      <c r="P1625" t="s">
        <v>160</v>
      </c>
      <c r="Q1625" t="s">
        <v>4250</v>
      </c>
      <c r="R1625" s="1">
        <v>50</v>
      </c>
      <c r="S1625">
        <v>2</v>
      </c>
      <c r="T1625" s="2">
        <v>0</v>
      </c>
      <c r="U1625" s="4">
        <v>10.5</v>
      </c>
      <c r="V1625">
        <f>D1625-C1625</f>
        <v>7</v>
      </c>
      <c r="W1625" s="5">
        <f t="shared" si="25"/>
        <v>0.21</v>
      </c>
      <c r="X1625" t="str" cm="1">
        <f t="array" ref="X1625">_xlfn.IFS(V1625&lt;=2, "Express", V1625&lt;=5, "Standard", TRUE, "Delayed")</f>
        <v>Delayed</v>
      </c>
    </row>
    <row r="1626" spans="1:24" x14ac:dyDescent="0.45">
      <c r="A1626">
        <v>1625</v>
      </c>
      <c r="B1626" t="s">
        <v>4251</v>
      </c>
      <c r="C1626" s="3">
        <v>42357</v>
      </c>
      <c r="D1626" s="3">
        <v>42362</v>
      </c>
      <c r="E1626" t="s">
        <v>49</v>
      </c>
      <c r="F1626" t="s">
        <v>4252</v>
      </c>
      <c r="G1626" t="s">
        <v>4253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3835</v>
      </c>
      <c r="O1626" t="s">
        <v>70</v>
      </c>
      <c r="P1626" t="s">
        <v>71</v>
      </c>
      <c r="Q1626" t="s">
        <v>3836</v>
      </c>
      <c r="R1626" s="1">
        <v>675.96</v>
      </c>
      <c r="S1626">
        <v>5</v>
      </c>
      <c r="T1626" s="2">
        <v>0.2</v>
      </c>
      <c r="U1626" s="4">
        <v>84.495000000000005</v>
      </c>
      <c r="V1626">
        <f>D1626-C1626</f>
        <v>5</v>
      </c>
      <c r="W1626" s="5">
        <f t="shared" si="25"/>
        <v>0.125</v>
      </c>
      <c r="X1626" t="str" cm="1">
        <f t="array" ref="X1626">_xlfn.IFS(V1626&lt;=2, "Express", V1626&lt;=5, "Standard", TRUE, "Delayed")</f>
        <v>Standard</v>
      </c>
    </row>
    <row r="1627" spans="1:24" x14ac:dyDescent="0.45">
      <c r="A1627">
        <v>1626</v>
      </c>
      <c r="B1627" t="s">
        <v>4251</v>
      </c>
      <c r="C1627" s="3">
        <v>42357</v>
      </c>
      <c r="D1627" s="3">
        <v>42362</v>
      </c>
      <c r="E1627" t="s">
        <v>49</v>
      </c>
      <c r="F1627" t="s">
        <v>4252</v>
      </c>
      <c r="G1627" t="s">
        <v>4253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2702</v>
      </c>
      <c r="O1627" t="s">
        <v>70</v>
      </c>
      <c r="P1627" t="s">
        <v>160</v>
      </c>
      <c r="Q1627" t="s">
        <v>4254</v>
      </c>
      <c r="R1627" s="1">
        <v>1265.8499999999999</v>
      </c>
      <c r="S1627">
        <v>3</v>
      </c>
      <c r="T1627" s="2">
        <v>0</v>
      </c>
      <c r="U1627" s="4">
        <v>556.97400000000005</v>
      </c>
      <c r="V1627">
        <f>D1627-C1627</f>
        <v>5</v>
      </c>
      <c r="W1627" s="5">
        <f t="shared" si="25"/>
        <v>0.44000000000000006</v>
      </c>
      <c r="X1627" t="str" cm="1">
        <f t="array" ref="X1627">_xlfn.IFS(V1627&lt;=2, "Express", V1627&lt;=5, "Standard", TRUE, "Delayed")</f>
        <v>Standard</v>
      </c>
    </row>
    <row r="1628" spans="1:24" x14ac:dyDescent="0.45">
      <c r="A1628">
        <v>1627</v>
      </c>
      <c r="B1628" t="s">
        <v>4255</v>
      </c>
      <c r="C1628" s="3">
        <v>42324</v>
      </c>
      <c r="D1628" s="3">
        <v>42330</v>
      </c>
      <c r="E1628" t="s">
        <v>49</v>
      </c>
      <c r="F1628" t="s">
        <v>1527</v>
      </c>
      <c r="G1628" t="s">
        <v>1528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2130</v>
      </c>
      <c r="O1628" t="s">
        <v>45</v>
      </c>
      <c r="P1628" t="s">
        <v>77</v>
      </c>
      <c r="Q1628" t="s">
        <v>2131</v>
      </c>
      <c r="R1628" s="1">
        <v>523.25</v>
      </c>
      <c r="S1628">
        <v>5</v>
      </c>
      <c r="T1628" s="2">
        <v>0</v>
      </c>
      <c r="U1628" s="4">
        <v>141.2775</v>
      </c>
      <c r="V1628">
        <f>D1628-C1628</f>
        <v>6</v>
      </c>
      <c r="W1628" s="5">
        <f t="shared" si="25"/>
        <v>0.27</v>
      </c>
      <c r="X1628" t="str" cm="1">
        <f t="array" ref="X1628">_xlfn.IFS(V1628&lt;=2, "Express", V1628&lt;=5, "Standard", TRUE, "Delayed")</f>
        <v>Delayed</v>
      </c>
    </row>
    <row r="1629" spans="1:24" x14ac:dyDescent="0.45">
      <c r="A1629">
        <v>1628</v>
      </c>
      <c r="B1629" t="s">
        <v>4256</v>
      </c>
      <c r="C1629" s="3">
        <v>42271</v>
      </c>
      <c r="D1629" s="3">
        <v>42277</v>
      </c>
      <c r="E1629" t="s">
        <v>49</v>
      </c>
      <c r="F1629" t="s">
        <v>4257</v>
      </c>
      <c r="G1629" t="s">
        <v>4258</v>
      </c>
      <c r="H1629" t="s">
        <v>25</v>
      </c>
      <c r="I1629" t="s">
        <v>26</v>
      </c>
      <c r="J1629" t="s">
        <v>4259</v>
      </c>
      <c r="K1629" t="s">
        <v>736</v>
      </c>
      <c r="L1629">
        <v>70506</v>
      </c>
      <c r="M1629" t="s">
        <v>29</v>
      </c>
      <c r="N1629" t="s">
        <v>3371</v>
      </c>
      <c r="O1629" t="s">
        <v>31</v>
      </c>
      <c r="P1629" t="s">
        <v>35</v>
      </c>
      <c r="Q1629" t="s">
        <v>3372</v>
      </c>
      <c r="R1629" s="1">
        <v>517.5</v>
      </c>
      <c r="S1629">
        <v>6</v>
      </c>
      <c r="T1629" s="2">
        <v>0</v>
      </c>
      <c r="U1629" s="4">
        <v>155.25</v>
      </c>
      <c r="V1629">
        <f>D1629-C1629</f>
        <v>6</v>
      </c>
      <c r="W1629" s="5">
        <f t="shared" si="25"/>
        <v>0.3</v>
      </c>
      <c r="X1629" t="str" cm="1">
        <f t="array" ref="X1629">_xlfn.IFS(V1629&lt;=2, "Express", V1629&lt;=5, "Standard", TRUE, "Delayed")</f>
        <v>Delayed</v>
      </c>
    </row>
    <row r="1630" spans="1:24" x14ac:dyDescent="0.45">
      <c r="A1630">
        <v>1629</v>
      </c>
      <c r="B1630" t="s">
        <v>4260</v>
      </c>
      <c r="C1630" s="3">
        <v>42907</v>
      </c>
      <c r="D1630" s="3">
        <v>42911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2178</v>
      </c>
      <c r="K1630" t="s">
        <v>496</v>
      </c>
      <c r="L1630">
        <v>44105</v>
      </c>
      <c r="M1630" t="s">
        <v>147</v>
      </c>
      <c r="N1630" t="s">
        <v>4261</v>
      </c>
      <c r="O1630" t="s">
        <v>31</v>
      </c>
      <c r="P1630" t="s">
        <v>64</v>
      </c>
      <c r="Q1630" t="s">
        <v>4262</v>
      </c>
      <c r="R1630" s="1">
        <v>17.920000000000002</v>
      </c>
      <c r="S1630">
        <v>5</v>
      </c>
      <c r="T1630" s="2">
        <v>0.2</v>
      </c>
      <c r="U1630" s="4">
        <v>2.464</v>
      </c>
      <c r="V1630">
        <f>D1630-C1630</f>
        <v>4</v>
      </c>
      <c r="W1630" s="5">
        <f t="shared" si="25"/>
        <v>0.13749999999999998</v>
      </c>
      <c r="X1630" t="str" cm="1">
        <f t="array" ref="X1630">_xlfn.IFS(V1630&lt;=2, "Express", V1630&lt;=5, "Standard", TRUE, "Delayed")</f>
        <v>Standard</v>
      </c>
    </row>
    <row r="1631" spans="1:24" x14ac:dyDescent="0.45">
      <c r="A1631">
        <v>1630</v>
      </c>
      <c r="B1631" t="s">
        <v>4260</v>
      </c>
      <c r="C1631" s="3">
        <v>42907</v>
      </c>
      <c r="D1631" s="3">
        <v>42911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2178</v>
      </c>
      <c r="K1631" t="s">
        <v>496</v>
      </c>
      <c r="L1631">
        <v>44105</v>
      </c>
      <c r="M1631" t="s">
        <v>147</v>
      </c>
      <c r="N1631" t="s">
        <v>2770</v>
      </c>
      <c r="O1631" t="s">
        <v>45</v>
      </c>
      <c r="P1631" t="s">
        <v>74</v>
      </c>
      <c r="Q1631" t="s">
        <v>2771</v>
      </c>
      <c r="R1631" s="1">
        <v>41.256</v>
      </c>
      <c r="S1631">
        <v>6</v>
      </c>
      <c r="T1631" s="2">
        <v>0.7</v>
      </c>
      <c r="U1631" s="4">
        <v>-34.380000000000003</v>
      </c>
      <c r="V1631">
        <f>D1631-C1631</f>
        <v>4</v>
      </c>
      <c r="W1631" s="5">
        <f t="shared" si="25"/>
        <v>-0.83333333333333337</v>
      </c>
      <c r="X1631" t="str" cm="1">
        <f t="array" ref="X1631">_xlfn.IFS(V1631&lt;=2, "Express", V1631&lt;=5, "Standard", TRUE, "Delayed")</f>
        <v>Standard</v>
      </c>
    </row>
    <row r="1632" spans="1:24" x14ac:dyDescent="0.45">
      <c r="A1632">
        <v>1631</v>
      </c>
      <c r="B1632" t="s">
        <v>4263</v>
      </c>
      <c r="C1632" s="3">
        <v>42498</v>
      </c>
      <c r="D1632" s="3">
        <v>42498</v>
      </c>
      <c r="E1632" t="s">
        <v>1289</v>
      </c>
      <c r="F1632" t="s">
        <v>484</v>
      </c>
      <c r="G1632" t="s">
        <v>485</v>
      </c>
      <c r="H1632" t="s">
        <v>25</v>
      </c>
      <c r="I1632" t="s">
        <v>26</v>
      </c>
      <c r="J1632" t="s">
        <v>2178</v>
      </c>
      <c r="K1632" t="s">
        <v>496</v>
      </c>
      <c r="L1632">
        <v>44105</v>
      </c>
      <c r="M1632" t="s">
        <v>147</v>
      </c>
      <c r="N1632" t="s">
        <v>4264</v>
      </c>
      <c r="O1632" t="s">
        <v>45</v>
      </c>
      <c r="P1632" t="s">
        <v>58</v>
      </c>
      <c r="Q1632" t="s">
        <v>4265</v>
      </c>
      <c r="R1632" s="1">
        <v>1006.056</v>
      </c>
      <c r="S1632">
        <v>3</v>
      </c>
      <c r="T1632" s="2">
        <v>0.2</v>
      </c>
      <c r="U1632" s="4">
        <v>88.029899999999998</v>
      </c>
      <c r="V1632">
        <f>D1632-C1632</f>
        <v>0</v>
      </c>
      <c r="W1632" s="5">
        <f t="shared" si="25"/>
        <v>8.7499999999999994E-2</v>
      </c>
      <c r="X1632" t="str" cm="1">
        <f t="array" ref="X1632">_xlfn.IFS(V1632&lt;=2, "Express", V1632&lt;=5, "Standard", TRUE, "Delayed")</f>
        <v>Express</v>
      </c>
    </row>
    <row r="1633" spans="1:24" x14ac:dyDescent="0.45">
      <c r="A1633">
        <v>1632</v>
      </c>
      <c r="B1633" t="s">
        <v>4263</v>
      </c>
      <c r="C1633" s="3">
        <v>42498</v>
      </c>
      <c r="D1633" s="3">
        <v>42498</v>
      </c>
      <c r="E1633" t="s">
        <v>1289</v>
      </c>
      <c r="F1633" t="s">
        <v>484</v>
      </c>
      <c r="G1633" t="s">
        <v>485</v>
      </c>
      <c r="H1633" t="s">
        <v>25</v>
      </c>
      <c r="I1633" t="s">
        <v>26</v>
      </c>
      <c r="J1633" t="s">
        <v>2178</v>
      </c>
      <c r="K1633" t="s">
        <v>496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 s="1">
        <v>10.688000000000001</v>
      </c>
      <c r="S1633">
        <v>2</v>
      </c>
      <c r="T1633" s="2">
        <v>0.2</v>
      </c>
      <c r="U1633" s="4">
        <v>3.7408000000000001</v>
      </c>
      <c r="V1633">
        <f>D1633-C1633</f>
        <v>0</v>
      </c>
      <c r="W1633" s="5">
        <f t="shared" si="25"/>
        <v>0.35</v>
      </c>
      <c r="X1633" t="str" cm="1">
        <f t="array" ref="X1633">_xlfn.IFS(V1633&lt;=2, "Express", V1633&lt;=5, "Standard", TRUE, "Delayed")</f>
        <v>Express</v>
      </c>
    </row>
    <row r="1634" spans="1:24" x14ac:dyDescent="0.45">
      <c r="A1634">
        <v>1633</v>
      </c>
      <c r="B1634" t="s">
        <v>4263</v>
      </c>
      <c r="C1634" s="3">
        <v>42498</v>
      </c>
      <c r="D1634" s="3">
        <v>42498</v>
      </c>
      <c r="E1634" t="s">
        <v>1289</v>
      </c>
      <c r="F1634" t="s">
        <v>484</v>
      </c>
      <c r="G1634" t="s">
        <v>485</v>
      </c>
      <c r="H1634" t="s">
        <v>25</v>
      </c>
      <c r="I1634" t="s">
        <v>26</v>
      </c>
      <c r="J1634" t="s">
        <v>2178</v>
      </c>
      <c r="K1634" t="s">
        <v>496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 s="1">
        <v>10.368</v>
      </c>
      <c r="S1634">
        <v>2</v>
      </c>
      <c r="T1634" s="2">
        <v>0.2</v>
      </c>
      <c r="U1634" s="4">
        <v>3.6288</v>
      </c>
      <c r="V1634">
        <f>D1634-C1634</f>
        <v>0</v>
      </c>
      <c r="W1634" s="5">
        <f t="shared" si="25"/>
        <v>0.35</v>
      </c>
      <c r="X1634" t="str" cm="1">
        <f t="array" ref="X1634">_xlfn.IFS(V1634&lt;=2, "Express", V1634&lt;=5, "Standard", TRUE, "Delayed")</f>
        <v>Express</v>
      </c>
    </row>
    <row r="1635" spans="1:24" x14ac:dyDescent="0.45">
      <c r="A1635">
        <v>1634</v>
      </c>
      <c r="B1635" t="s">
        <v>4263</v>
      </c>
      <c r="C1635" s="3">
        <v>42498</v>
      </c>
      <c r="D1635" s="3">
        <v>42498</v>
      </c>
      <c r="E1635" t="s">
        <v>1289</v>
      </c>
      <c r="F1635" t="s">
        <v>484</v>
      </c>
      <c r="G1635" t="s">
        <v>485</v>
      </c>
      <c r="H1635" t="s">
        <v>25</v>
      </c>
      <c r="I1635" t="s">
        <v>26</v>
      </c>
      <c r="J1635" t="s">
        <v>2178</v>
      </c>
      <c r="K1635" t="s">
        <v>496</v>
      </c>
      <c r="L1635">
        <v>44105</v>
      </c>
      <c r="M1635" t="s">
        <v>147</v>
      </c>
      <c r="N1635" t="s">
        <v>3718</v>
      </c>
      <c r="O1635" t="s">
        <v>45</v>
      </c>
      <c r="P1635" t="s">
        <v>58</v>
      </c>
      <c r="Q1635" t="s">
        <v>3719</v>
      </c>
      <c r="R1635" s="1">
        <v>25.12</v>
      </c>
      <c r="S1635">
        <v>2</v>
      </c>
      <c r="T1635" s="2">
        <v>0.2</v>
      </c>
      <c r="U1635" s="4">
        <v>1.57</v>
      </c>
      <c r="V1635">
        <f>D1635-C1635</f>
        <v>0</v>
      </c>
      <c r="W1635" s="5">
        <f t="shared" si="25"/>
        <v>6.25E-2</v>
      </c>
      <c r="X1635" t="str" cm="1">
        <f t="array" ref="X1635">_xlfn.IFS(V1635&lt;=2, "Express", V1635&lt;=5, "Standard", TRUE, "Delayed")</f>
        <v>Express</v>
      </c>
    </row>
    <row r="1636" spans="1:24" x14ac:dyDescent="0.45">
      <c r="A1636">
        <v>1635</v>
      </c>
      <c r="B1636" t="s">
        <v>4263</v>
      </c>
      <c r="C1636" s="3">
        <v>42498</v>
      </c>
      <c r="D1636" s="3">
        <v>42498</v>
      </c>
      <c r="E1636" t="s">
        <v>1289</v>
      </c>
      <c r="F1636" t="s">
        <v>484</v>
      </c>
      <c r="G1636" t="s">
        <v>485</v>
      </c>
      <c r="H1636" t="s">
        <v>25</v>
      </c>
      <c r="I1636" t="s">
        <v>26</v>
      </c>
      <c r="J1636" t="s">
        <v>2178</v>
      </c>
      <c r="K1636" t="s">
        <v>496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 s="1">
        <v>58.112000000000002</v>
      </c>
      <c r="S1636">
        <v>2</v>
      </c>
      <c r="T1636" s="2">
        <v>0.2</v>
      </c>
      <c r="U1636" s="4">
        <v>7.2640000000000002</v>
      </c>
      <c r="V1636">
        <f>D1636-C1636</f>
        <v>0</v>
      </c>
      <c r="W1636" s="5">
        <f t="shared" si="25"/>
        <v>0.125</v>
      </c>
      <c r="X1636" t="str" cm="1">
        <f t="array" ref="X1636">_xlfn.IFS(V1636&lt;=2, "Express", V1636&lt;=5, "Standard", TRUE, "Delayed")</f>
        <v>Express</v>
      </c>
    </row>
    <row r="1637" spans="1:24" x14ac:dyDescent="0.45">
      <c r="A1637">
        <v>1636</v>
      </c>
      <c r="B1637" t="s">
        <v>4266</v>
      </c>
      <c r="C1637" s="3">
        <v>41969</v>
      </c>
      <c r="D1637" s="3">
        <v>41975</v>
      </c>
      <c r="E1637" t="s">
        <v>49</v>
      </c>
      <c r="F1637" t="s">
        <v>4267</v>
      </c>
      <c r="G1637" t="s">
        <v>4268</v>
      </c>
      <c r="H1637" t="s">
        <v>25</v>
      </c>
      <c r="I1637" t="s">
        <v>26</v>
      </c>
      <c r="J1637" t="s">
        <v>4269</v>
      </c>
      <c r="K1637" t="s">
        <v>418</v>
      </c>
      <c r="L1637">
        <v>97224</v>
      </c>
      <c r="M1637" t="s">
        <v>43</v>
      </c>
      <c r="N1637" t="s">
        <v>3049</v>
      </c>
      <c r="O1637" t="s">
        <v>45</v>
      </c>
      <c r="P1637" t="s">
        <v>89</v>
      </c>
      <c r="Q1637" t="s">
        <v>3050</v>
      </c>
      <c r="R1637" s="1">
        <v>15.552</v>
      </c>
      <c r="S1637">
        <v>3</v>
      </c>
      <c r="T1637" s="2">
        <v>0.2</v>
      </c>
      <c r="U1637" s="4">
        <v>5.4432</v>
      </c>
      <c r="V1637">
        <f>D1637-C1637</f>
        <v>6</v>
      </c>
      <c r="W1637" s="5">
        <f t="shared" si="25"/>
        <v>0.35000000000000003</v>
      </c>
      <c r="X1637" t="str" cm="1">
        <f t="array" ref="X1637">_xlfn.IFS(V1637&lt;=2, "Express", V1637&lt;=5, "Standard", TRUE, "Delayed")</f>
        <v>Delayed</v>
      </c>
    </row>
    <row r="1638" spans="1:24" x14ac:dyDescent="0.45">
      <c r="A1638">
        <v>1637</v>
      </c>
      <c r="B1638" t="s">
        <v>4266</v>
      </c>
      <c r="C1638" s="3">
        <v>41969</v>
      </c>
      <c r="D1638" s="3">
        <v>41975</v>
      </c>
      <c r="E1638" t="s">
        <v>49</v>
      </c>
      <c r="F1638" t="s">
        <v>4267</v>
      </c>
      <c r="G1638" t="s">
        <v>4268</v>
      </c>
      <c r="H1638" t="s">
        <v>25</v>
      </c>
      <c r="I1638" t="s">
        <v>26</v>
      </c>
      <c r="J1638" t="s">
        <v>4269</v>
      </c>
      <c r="K1638" t="s">
        <v>418</v>
      </c>
      <c r="L1638">
        <v>97224</v>
      </c>
      <c r="M1638" t="s">
        <v>43</v>
      </c>
      <c r="N1638" t="s">
        <v>2926</v>
      </c>
      <c r="O1638" t="s">
        <v>45</v>
      </c>
      <c r="P1638" t="s">
        <v>58</v>
      </c>
      <c r="Q1638" t="s">
        <v>2927</v>
      </c>
      <c r="R1638" s="1">
        <v>669.08</v>
      </c>
      <c r="S1638">
        <v>5</v>
      </c>
      <c r="T1638" s="2">
        <v>0.2</v>
      </c>
      <c r="U1638" s="4">
        <v>-167.27</v>
      </c>
      <c r="V1638">
        <f>D1638-C1638</f>
        <v>6</v>
      </c>
      <c r="W1638" s="5">
        <f t="shared" si="25"/>
        <v>-0.25</v>
      </c>
      <c r="X1638" t="str" cm="1">
        <f t="array" ref="X1638">_xlfn.IFS(V1638&lt;=2, "Express", V1638&lt;=5, "Standard", TRUE, "Delayed")</f>
        <v>Delayed</v>
      </c>
    </row>
    <row r="1639" spans="1:24" x14ac:dyDescent="0.45">
      <c r="A1639">
        <v>1638</v>
      </c>
      <c r="B1639" t="s">
        <v>4266</v>
      </c>
      <c r="C1639" s="3">
        <v>41969</v>
      </c>
      <c r="D1639" s="3">
        <v>41975</v>
      </c>
      <c r="E1639" t="s">
        <v>49</v>
      </c>
      <c r="F1639" t="s">
        <v>4267</v>
      </c>
      <c r="G1639" t="s">
        <v>4268</v>
      </c>
      <c r="H1639" t="s">
        <v>25</v>
      </c>
      <c r="I1639" t="s">
        <v>26</v>
      </c>
      <c r="J1639" t="s">
        <v>4269</v>
      </c>
      <c r="K1639" t="s">
        <v>418</v>
      </c>
      <c r="L1639">
        <v>97224</v>
      </c>
      <c r="M1639" t="s">
        <v>43</v>
      </c>
      <c r="N1639" t="s">
        <v>4270</v>
      </c>
      <c r="O1639" t="s">
        <v>70</v>
      </c>
      <c r="P1639" t="s">
        <v>71</v>
      </c>
      <c r="Q1639" t="s">
        <v>4271</v>
      </c>
      <c r="R1639" s="1">
        <v>438.33600000000001</v>
      </c>
      <c r="S1639">
        <v>4</v>
      </c>
      <c r="T1639" s="2">
        <v>0.2</v>
      </c>
      <c r="U1639" s="4">
        <v>-87.667199999999994</v>
      </c>
      <c r="V1639">
        <f>D1639-C1639</f>
        <v>6</v>
      </c>
      <c r="W1639" s="5">
        <f t="shared" si="25"/>
        <v>-0.19999999999999998</v>
      </c>
      <c r="X1639" t="str" cm="1">
        <f t="array" ref="X1639">_xlfn.IFS(V1639&lt;=2, "Express", V1639&lt;=5, "Standard", TRUE, "Delayed")</f>
        <v>Delayed</v>
      </c>
    </row>
    <row r="1640" spans="1:24" x14ac:dyDescent="0.45">
      <c r="A1640">
        <v>1639</v>
      </c>
      <c r="B1640" t="s">
        <v>4272</v>
      </c>
      <c r="C1640" s="3">
        <v>42516</v>
      </c>
      <c r="D1640" s="3">
        <v>42522</v>
      </c>
      <c r="E1640" t="s">
        <v>49</v>
      </c>
      <c r="F1640" t="s">
        <v>4273</v>
      </c>
      <c r="G1640" t="s">
        <v>4274</v>
      </c>
      <c r="H1640" t="s">
        <v>25</v>
      </c>
      <c r="I1640" t="s">
        <v>26</v>
      </c>
      <c r="J1640" t="s">
        <v>95</v>
      </c>
      <c r="K1640" t="s">
        <v>3031</v>
      </c>
      <c r="L1640">
        <v>20016</v>
      </c>
      <c r="M1640" t="s">
        <v>147</v>
      </c>
      <c r="N1640" t="s">
        <v>4275</v>
      </c>
      <c r="O1640" t="s">
        <v>45</v>
      </c>
      <c r="P1640" t="s">
        <v>89</v>
      </c>
      <c r="Q1640" t="s">
        <v>4276</v>
      </c>
      <c r="R1640" s="1">
        <v>19.440000000000001</v>
      </c>
      <c r="S1640">
        <v>3</v>
      </c>
      <c r="T1640" s="2">
        <v>0</v>
      </c>
      <c r="U1640" s="4">
        <v>9.3312000000000008</v>
      </c>
      <c r="V1640">
        <f>D1640-C1640</f>
        <v>6</v>
      </c>
      <c r="W1640" s="5">
        <f t="shared" si="25"/>
        <v>0.48000000000000004</v>
      </c>
      <c r="X1640" t="str" cm="1">
        <f t="array" ref="X1640">_xlfn.IFS(V1640&lt;=2, "Express", V1640&lt;=5, "Standard", TRUE, "Delayed")</f>
        <v>Delayed</v>
      </c>
    </row>
    <row r="1641" spans="1:24" x14ac:dyDescent="0.45">
      <c r="A1641">
        <v>1640</v>
      </c>
      <c r="B1641" t="s">
        <v>4272</v>
      </c>
      <c r="C1641" s="3">
        <v>42516</v>
      </c>
      <c r="D1641" s="3">
        <v>42522</v>
      </c>
      <c r="E1641" t="s">
        <v>49</v>
      </c>
      <c r="F1641" t="s">
        <v>4273</v>
      </c>
      <c r="G1641" t="s">
        <v>4274</v>
      </c>
      <c r="H1641" t="s">
        <v>25</v>
      </c>
      <c r="I1641" t="s">
        <v>26</v>
      </c>
      <c r="J1641" t="s">
        <v>95</v>
      </c>
      <c r="K1641" t="s">
        <v>3031</v>
      </c>
      <c r="L1641">
        <v>20016</v>
      </c>
      <c r="M1641" t="s">
        <v>147</v>
      </c>
      <c r="N1641" t="s">
        <v>2104</v>
      </c>
      <c r="O1641" t="s">
        <v>45</v>
      </c>
      <c r="P1641" t="s">
        <v>74</v>
      </c>
      <c r="Q1641" t="s">
        <v>2105</v>
      </c>
      <c r="R1641" s="1">
        <v>9.64</v>
      </c>
      <c r="S1641">
        <v>2</v>
      </c>
      <c r="T1641" s="2">
        <v>0</v>
      </c>
      <c r="U1641" s="4">
        <v>4.4344000000000001</v>
      </c>
      <c r="V1641">
        <f>D1641-C1641</f>
        <v>6</v>
      </c>
      <c r="W1641" s="5">
        <f t="shared" si="25"/>
        <v>0.45999999999999996</v>
      </c>
      <c r="X1641" t="str" cm="1">
        <f t="array" ref="X1641">_xlfn.IFS(V1641&lt;=2, "Express", V1641&lt;=5, "Standard", TRUE, "Delayed")</f>
        <v>Delayed</v>
      </c>
    </row>
    <row r="1642" spans="1:24" x14ac:dyDescent="0.45">
      <c r="A1642">
        <v>1641</v>
      </c>
      <c r="B1642" t="s">
        <v>4272</v>
      </c>
      <c r="C1642" s="3">
        <v>42516</v>
      </c>
      <c r="D1642" s="3">
        <v>42522</v>
      </c>
      <c r="E1642" t="s">
        <v>49</v>
      </c>
      <c r="F1642" t="s">
        <v>4273</v>
      </c>
      <c r="G1642" t="s">
        <v>4274</v>
      </c>
      <c r="H1642" t="s">
        <v>25</v>
      </c>
      <c r="I1642" t="s">
        <v>26</v>
      </c>
      <c r="J1642" t="s">
        <v>95</v>
      </c>
      <c r="K1642" t="s">
        <v>3031</v>
      </c>
      <c r="L1642">
        <v>20016</v>
      </c>
      <c r="M1642" t="s">
        <v>147</v>
      </c>
      <c r="N1642" t="s">
        <v>327</v>
      </c>
      <c r="O1642" t="s">
        <v>45</v>
      </c>
      <c r="P1642" t="s">
        <v>89</v>
      </c>
      <c r="Q1642" t="s">
        <v>328</v>
      </c>
      <c r="R1642" s="1">
        <v>12.7</v>
      </c>
      <c r="S1642">
        <v>2</v>
      </c>
      <c r="T1642" s="2">
        <v>0</v>
      </c>
      <c r="U1642" s="4">
        <v>5.8419999999999996</v>
      </c>
      <c r="V1642">
        <f>D1642-C1642</f>
        <v>6</v>
      </c>
      <c r="W1642" s="5">
        <f t="shared" si="25"/>
        <v>0.46</v>
      </c>
      <c r="X1642" t="str" cm="1">
        <f t="array" ref="X1642">_xlfn.IFS(V1642&lt;=2, "Express", V1642&lt;=5, "Standard", TRUE, "Delayed")</f>
        <v>Delayed</v>
      </c>
    </row>
    <row r="1643" spans="1:24" x14ac:dyDescent="0.45">
      <c r="A1643">
        <v>1642</v>
      </c>
      <c r="B1643" t="s">
        <v>4272</v>
      </c>
      <c r="C1643" s="3">
        <v>42516</v>
      </c>
      <c r="D1643" s="3">
        <v>42522</v>
      </c>
      <c r="E1643" t="s">
        <v>49</v>
      </c>
      <c r="F1643" t="s">
        <v>4273</v>
      </c>
      <c r="G1643" t="s">
        <v>4274</v>
      </c>
      <c r="H1643" t="s">
        <v>25</v>
      </c>
      <c r="I1643" t="s">
        <v>26</v>
      </c>
      <c r="J1643" t="s">
        <v>95</v>
      </c>
      <c r="K1643" t="s">
        <v>3031</v>
      </c>
      <c r="L1643">
        <v>20016</v>
      </c>
      <c r="M1643" t="s">
        <v>147</v>
      </c>
      <c r="N1643" t="s">
        <v>424</v>
      </c>
      <c r="O1643" t="s">
        <v>31</v>
      </c>
      <c r="P1643" t="s">
        <v>64</v>
      </c>
      <c r="Q1643" t="s">
        <v>425</v>
      </c>
      <c r="R1643" s="1">
        <v>41.37</v>
      </c>
      <c r="S1643">
        <v>3</v>
      </c>
      <c r="T1643" s="2">
        <v>0</v>
      </c>
      <c r="U1643" s="4">
        <v>17.375399999999999</v>
      </c>
      <c r="V1643">
        <f>D1643-C1643</f>
        <v>6</v>
      </c>
      <c r="W1643" s="5">
        <f t="shared" si="25"/>
        <v>0.42</v>
      </c>
      <c r="X1643" t="str" cm="1">
        <f t="array" ref="X1643">_xlfn.IFS(V1643&lt;=2, "Express", V1643&lt;=5, "Standard", TRUE, "Delayed")</f>
        <v>Delayed</v>
      </c>
    </row>
    <row r="1644" spans="1:24" x14ac:dyDescent="0.45">
      <c r="A1644">
        <v>1643</v>
      </c>
      <c r="B1644" t="s">
        <v>4277</v>
      </c>
      <c r="C1644" s="3">
        <v>41972</v>
      </c>
      <c r="D1644" s="3">
        <v>41977</v>
      </c>
      <c r="E1644" t="s">
        <v>49</v>
      </c>
      <c r="F1644" t="s">
        <v>4278</v>
      </c>
      <c r="G1644" t="s">
        <v>4279</v>
      </c>
      <c r="H1644" t="s">
        <v>40</v>
      </c>
      <c r="I1644" t="s">
        <v>26</v>
      </c>
      <c r="J1644" t="s">
        <v>4280</v>
      </c>
      <c r="K1644" t="s">
        <v>210</v>
      </c>
      <c r="L1644">
        <v>60076</v>
      </c>
      <c r="M1644" t="s">
        <v>104</v>
      </c>
      <c r="N1644" t="s">
        <v>2134</v>
      </c>
      <c r="O1644" t="s">
        <v>45</v>
      </c>
      <c r="P1644" t="s">
        <v>268</v>
      </c>
      <c r="Q1644" t="s">
        <v>561</v>
      </c>
      <c r="R1644" s="1">
        <v>12.624000000000001</v>
      </c>
      <c r="S1644">
        <v>2</v>
      </c>
      <c r="T1644" s="2">
        <v>0.2</v>
      </c>
      <c r="U1644" s="4">
        <v>3.9449999999999998</v>
      </c>
      <c r="V1644">
        <f>D1644-C1644</f>
        <v>5</v>
      </c>
      <c r="W1644" s="5">
        <f t="shared" si="25"/>
        <v>0.3125</v>
      </c>
      <c r="X1644" t="str" cm="1">
        <f t="array" ref="X1644">_xlfn.IFS(V1644&lt;=2, "Express", V1644&lt;=5, "Standard", TRUE, "Delayed")</f>
        <v>Standard</v>
      </c>
    </row>
    <row r="1645" spans="1:24" x14ac:dyDescent="0.45">
      <c r="A1645">
        <v>1644</v>
      </c>
      <c r="B1645" t="s">
        <v>4281</v>
      </c>
      <c r="C1645" s="3">
        <v>42082</v>
      </c>
      <c r="D1645" s="3">
        <v>42083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1576</v>
      </c>
      <c r="O1645" t="s">
        <v>45</v>
      </c>
      <c r="P1645" t="s">
        <v>58</v>
      </c>
      <c r="Q1645" t="s">
        <v>1577</v>
      </c>
      <c r="R1645" s="1">
        <v>1247.6400000000001</v>
      </c>
      <c r="S1645">
        <v>3</v>
      </c>
      <c r="T1645" s="2">
        <v>0</v>
      </c>
      <c r="U1645" s="4">
        <v>349.33920000000001</v>
      </c>
      <c r="V1645">
        <f>D1645-C1645</f>
        <v>1</v>
      </c>
      <c r="W1645" s="5">
        <f t="shared" si="25"/>
        <v>0.27999999999999997</v>
      </c>
      <c r="X1645" t="str" cm="1">
        <f t="array" ref="X1645">_xlfn.IFS(V1645&lt;=2, "Express", V1645&lt;=5, "Standard", TRUE, "Delayed")</f>
        <v>Express</v>
      </c>
    </row>
    <row r="1646" spans="1:24" x14ac:dyDescent="0.45">
      <c r="A1646">
        <v>1645</v>
      </c>
      <c r="B1646" t="s">
        <v>4281</v>
      </c>
      <c r="C1646" s="3">
        <v>42082</v>
      </c>
      <c r="D1646" s="3">
        <v>42083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4282</v>
      </c>
      <c r="O1646" t="s">
        <v>70</v>
      </c>
      <c r="P1646" t="s">
        <v>1215</v>
      </c>
      <c r="Q1646" t="s">
        <v>4283</v>
      </c>
      <c r="R1646" s="1">
        <v>3149.93</v>
      </c>
      <c r="S1646">
        <v>7</v>
      </c>
      <c r="T1646" s="2">
        <v>0</v>
      </c>
      <c r="U1646" s="4">
        <v>1480.4671000000001</v>
      </c>
      <c r="V1646">
        <f>D1646-C1646</f>
        <v>1</v>
      </c>
      <c r="W1646" s="5">
        <f t="shared" si="25"/>
        <v>0.47000000000000003</v>
      </c>
      <c r="X1646" t="str" cm="1">
        <f t="array" ref="X1646">_xlfn.IFS(V1646&lt;=2, "Express", V1646&lt;=5, "Standard", TRUE, "Delayed")</f>
        <v>Express</v>
      </c>
    </row>
    <row r="1647" spans="1:24" x14ac:dyDescent="0.45">
      <c r="A1647">
        <v>1646</v>
      </c>
      <c r="B1647" t="s">
        <v>4281</v>
      </c>
      <c r="C1647" s="3">
        <v>42082</v>
      </c>
      <c r="D1647" s="3">
        <v>42083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4284</v>
      </c>
      <c r="O1647" t="s">
        <v>45</v>
      </c>
      <c r="P1647" t="s">
        <v>89</v>
      </c>
      <c r="Q1647" t="s">
        <v>4285</v>
      </c>
      <c r="R1647" s="1">
        <v>209.7</v>
      </c>
      <c r="S1647">
        <v>2</v>
      </c>
      <c r="T1647" s="2">
        <v>0</v>
      </c>
      <c r="U1647" s="4">
        <v>100.65600000000001</v>
      </c>
      <c r="V1647">
        <f>D1647-C1647</f>
        <v>1</v>
      </c>
      <c r="W1647" s="5">
        <f t="shared" si="25"/>
        <v>0.48000000000000004</v>
      </c>
      <c r="X1647" t="str" cm="1">
        <f t="array" ref="X1647">_xlfn.IFS(V1647&lt;=2, "Express", V1647&lt;=5, "Standard", TRUE, "Delayed")</f>
        <v>Express</v>
      </c>
    </row>
    <row r="1648" spans="1:24" x14ac:dyDescent="0.45">
      <c r="A1648">
        <v>1647</v>
      </c>
      <c r="B1648" t="s">
        <v>4286</v>
      </c>
      <c r="C1648" s="3">
        <v>42309</v>
      </c>
      <c r="D1648" s="3">
        <v>42311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753</v>
      </c>
      <c r="O1648" t="s">
        <v>70</v>
      </c>
      <c r="P1648" t="s">
        <v>160</v>
      </c>
      <c r="Q1648" t="s">
        <v>754</v>
      </c>
      <c r="R1648" s="1">
        <v>35.36</v>
      </c>
      <c r="S1648">
        <v>2</v>
      </c>
      <c r="T1648" s="2">
        <v>0.2</v>
      </c>
      <c r="U1648" s="4">
        <v>-3.0939999999999999</v>
      </c>
      <c r="V1648">
        <f>D1648-C1648</f>
        <v>2</v>
      </c>
      <c r="W1648" s="5">
        <f t="shared" si="25"/>
        <v>-8.7499999999999994E-2</v>
      </c>
      <c r="X1648" t="str" cm="1">
        <f t="array" ref="X1648">_xlfn.IFS(V1648&lt;=2, "Express", V1648&lt;=5, "Standard", TRUE, "Delayed")</f>
        <v>Express</v>
      </c>
    </row>
    <row r="1649" spans="1:24" x14ac:dyDescent="0.45">
      <c r="A1649">
        <v>1648</v>
      </c>
      <c r="B1649" t="s">
        <v>4286</v>
      </c>
      <c r="C1649" s="3">
        <v>42309</v>
      </c>
      <c r="D1649" s="3">
        <v>42311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4287</v>
      </c>
      <c r="O1649" t="s">
        <v>45</v>
      </c>
      <c r="P1649" t="s">
        <v>268</v>
      </c>
      <c r="Q1649" t="s">
        <v>4288</v>
      </c>
      <c r="R1649" s="1">
        <v>3.1680000000000001</v>
      </c>
      <c r="S1649">
        <v>2</v>
      </c>
      <c r="T1649" s="2">
        <v>0.2</v>
      </c>
      <c r="U1649" s="4">
        <v>-0.71279999999999999</v>
      </c>
      <c r="V1649">
        <f>D1649-C1649</f>
        <v>2</v>
      </c>
      <c r="W1649" s="5">
        <f t="shared" si="25"/>
        <v>-0.22499999999999998</v>
      </c>
      <c r="X1649" t="str" cm="1">
        <f t="array" ref="X1649">_xlfn.IFS(V1649&lt;=2, "Express", V1649&lt;=5, "Standard", TRUE, "Delayed")</f>
        <v>Express</v>
      </c>
    </row>
    <row r="1650" spans="1:24" x14ac:dyDescent="0.45">
      <c r="A1650">
        <v>1649</v>
      </c>
      <c r="B1650" t="s">
        <v>4289</v>
      </c>
      <c r="C1650" s="3">
        <v>42273</v>
      </c>
      <c r="D1650" s="3">
        <v>42276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4290</v>
      </c>
      <c r="O1650" t="s">
        <v>45</v>
      </c>
      <c r="P1650" t="s">
        <v>74</v>
      </c>
      <c r="Q1650" t="s">
        <v>4291</v>
      </c>
      <c r="R1650" s="1">
        <v>121.104</v>
      </c>
      <c r="S1650">
        <v>6</v>
      </c>
      <c r="T1650" s="2">
        <v>0.7</v>
      </c>
      <c r="U1650" s="4">
        <v>-100.92</v>
      </c>
      <c r="V1650">
        <f>D1650-C1650</f>
        <v>3</v>
      </c>
      <c r="W1650" s="5">
        <f t="shared" si="25"/>
        <v>-0.83333333333333337</v>
      </c>
      <c r="X1650" t="str" cm="1">
        <f t="array" ref="X1650">_xlfn.IFS(V1650&lt;=2, "Express", V1650&lt;=5, "Standard", TRUE, "Delayed")</f>
        <v>Standard</v>
      </c>
    </row>
    <row r="1651" spans="1:24" x14ac:dyDescent="0.45">
      <c r="A1651">
        <v>1650</v>
      </c>
      <c r="B1651" t="s">
        <v>4289</v>
      </c>
      <c r="C1651" s="3">
        <v>42273</v>
      </c>
      <c r="D1651" s="3">
        <v>42276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4292</v>
      </c>
      <c r="O1651" t="s">
        <v>70</v>
      </c>
      <c r="P1651" t="s">
        <v>71</v>
      </c>
      <c r="Q1651" t="s">
        <v>4293</v>
      </c>
      <c r="R1651" s="1">
        <v>45.893999999999998</v>
      </c>
      <c r="S1651">
        <v>1</v>
      </c>
      <c r="T1651" s="2">
        <v>0.4</v>
      </c>
      <c r="U1651" s="4">
        <v>-9.1788000000000007</v>
      </c>
      <c r="V1651">
        <f>D1651-C1651</f>
        <v>3</v>
      </c>
      <c r="W1651" s="5">
        <f t="shared" si="25"/>
        <v>-0.2</v>
      </c>
      <c r="X1651" t="str" cm="1">
        <f t="array" ref="X1651">_xlfn.IFS(V1651&lt;=2, "Express", V1651&lt;=5, "Standard", TRUE, "Delayed")</f>
        <v>Standard</v>
      </c>
    </row>
    <row r="1652" spans="1:24" x14ac:dyDescent="0.45">
      <c r="A1652">
        <v>1651</v>
      </c>
      <c r="B1652" t="s">
        <v>4294</v>
      </c>
      <c r="C1652" s="3">
        <v>41880</v>
      </c>
      <c r="D1652" s="3">
        <v>41880</v>
      </c>
      <c r="E1652" t="s">
        <v>1289</v>
      </c>
      <c r="F1652" t="s">
        <v>4295</v>
      </c>
      <c r="G1652" t="s">
        <v>4296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4297</v>
      </c>
      <c r="O1652" t="s">
        <v>45</v>
      </c>
      <c r="P1652" t="s">
        <v>89</v>
      </c>
      <c r="Q1652" t="s">
        <v>4298</v>
      </c>
      <c r="R1652" s="1">
        <v>109.92</v>
      </c>
      <c r="S1652">
        <v>2</v>
      </c>
      <c r="T1652" s="2">
        <v>0</v>
      </c>
      <c r="U1652" s="4">
        <v>53.860799999999998</v>
      </c>
      <c r="V1652">
        <f>D1652-C1652</f>
        <v>0</v>
      </c>
      <c r="W1652" s="5">
        <f t="shared" si="25"/>
        <v>0.49</v>
      </c>
      <c r="X1652" t="str" cm="1">
        <f t="array" ref="X1652">_xlfn.IFS(V1652&lt;=2, "Express", V1652&lt;=5, "Standard", TRUE, "Delayed")</f>
        <v>Express</v>
      </c>
    </row>
    <row r="1653" spans="1:24" x14ac:dyDescent="0.45">
      <c r="A1653">
        <v>1652</v>
      </c>
      <c r="B1653" t="s">
        <v>4294</v>
      </c>
      <c r="C1653" s="3">
        <v>41880</v>
      </c>
      <c r="D1653" s="3">
        <v>41880</v>
      </c>
      <c r="E1653" t="s">
        <v>1289</v>
      </c>
      <c r="F1653" t="s">
        <v>4295</v>
      </c>
      <c r="G1653" t="s">
        <v>4296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4299</v>
      </c>
      <c r="O1653" t="s">
        <v>45</v>
      </c>
      <c r="P1653" t="s">
        <v>89</v>
      </c>
      <c r="Q1653" t="s">
        <v>4300</v>
      </c>
      <c r="R1653" s="1">
        <v>13.36</v>
      </c>
      <c r="S1653">
        <v>2</v>
      </c>
      <c r="T1653" s="2">
        <v>0</v>
      </c>
      <c r="U1653" s="4">
        <v>6.4127999999999998</v>
      </c>
      <c r="V1653">
        <f>D1653-C1653</f>
        <v>0</v>
      </c>
      <c r="W1653" s="5">
        <f t="shared" si="25"/>
        <v>0.48</v>
      </c>
      <c r="X1653" t="str" cm="1">
        <f t="array" ref="X1653">_xlfn.IFS(V1653&lt;=2, "Express", V1653&lt;=5, "Standard", TRUE, "Delayed")</f>
        <v>Express</v>
      </c>
    </row>
    <row r="1654" spans="1:24" x14ac:dyDescent="0.45">
      <c r="A1654">
        <v>1653</v>
      </c>
      <c r="B1654" t="s">
        <v>4301</v>
      </c>
      <c r="C1654" s="3">
        <v>43057</v>
      </c>
      <c r="D1654" s="3">
        <v>43060</v>
      </c>
      <c r="E1654" t="s">
        <v>187</v>
      </c>
      <c r="F1654" t="s">
        <v>4302</v>
      </c>
      <c r="G1654" t="s">
        <v>10929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395</v>
      </c>
      <c r="O1654" t="s">
        <v>45</v>
      </c>
      <c r="P1654" t="s">
        <v>58</v>
      </c>
      <c r="Q1654" t="s">
        <v>396</v>
      </c>
      <c r="R1654" s="1">
        <v>169.68</v>
      </c>
      <c r="S1654">
        <v>6</v>
      </c>
      <c r="T1654" s="2">
        <v>0</v>
      </c>
      <c r="U1654" s="4">
        <v>45.813600000000001</v>
      </c>
      <c r="V1654">
        <f>D1654-C1654</f>
        <v>3</v>
      </c>
      <c r="W1654" s="5">
        <f t="shared" si="25"/>
        <v>0.27</v>
      </c>
      <c r="X1654" t="str" cm="1">
        <f t="array" ref="X1654">_xlfn.IFS(V1654&lt;=2, "Express", V1654&lt;=5, "Standard", TRUE, "Delayed")</f>
        <v>Standard</v>
      </c>
    </row>
    <row r="1655" spans="1:24" x14ac:dyDescent="0.45">
      <c r="A1655">
        <v>1654</v>
      </c>
      <c r="B1655" t="s">
        <v>4301</v>
      </c>
      <c r="C1655" s="3">
        <v>43057</v>
      </c>
      <c r="D1655" s="3">
        <v>43060</v>
      </c>
      <c r="E1655" t="s">
        <v>187</v>
      </c>
      <c r="F1655" t="s">
        <v>4302</v>
      </c>
      <c r="G1655" t="s">
        <v>10929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1784</v>
      </c>
      <c r="R1655" s="1">
        <v>132.52000000000001</v>
      </c>
      <c r="S1655">
        <v>4</v>
      </c>
      <c r="T1655" s="2">
        <v>0</v>
      </c>
      <c r="U1655" s="4">
        <v>54.333199999999998</v>
      </c>
      <c r="V1655">
        <f>D1655-C1655</f>
        <v>3</v>
      </c>
      <c r="W1655" s="5">
        <f t="shared" si="25"/>
        <v>0.41</v>
      </c>
      <c r="X1655" t="str" cm="1">
        <f t="array" ref="X1655">_xlfn.IFS(V1655&lt;=2, "Express", V1655&lt;=5, "Standard", TRUE, "Delayed")</f>
        <v>Standard</v>
      </c>
    </row>
    <row r="1656" spans="1:24" x14ac:dyDescent="0.45">
      <c r="A1656">
        <v>1655</v>
      </c>
      <c r="B1656" t="s">
        <v>4301</v>
      </c>
      <c r="C1656" s="3">
        <v>43057</v>
      </c>
      <c r="D1656" s="3">
        <v>43060</v>
      </c>
      <c r="E1656" t="s">
        <v>187</v>
      </c>
      <c r="F1656" t="s">
        <v>4302</v>
      </c>
      <c r="G1656" t="s">
        <v>10929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4303</v>
      </c>
      <c r="O1656" t="s">
        <v>45</v>
      </c>
      <c r="P1656" t="s">
        <v>268</v>
      </c>
      <c r="Q1656" t="s">
        <v>4304</v>
      </c>
      <c r="R1656" s="1">
        <v>2.96</v>
      </c>
      <c r="S1656">
        <v>2</v>
      </c>
      <c r="T1656" s="2">
        <v>0</v>
      </c>
      <c r="U1656" s="4">
        <v>1.4208000000000001</v>
      </c>
      <c r="V1656">
        <f>D1656-C1656</f>
        <v>3</v>
      </c>
      <c r="W1656" s="5">
        <f t="shared" si="25"/>
        <v>0.48000000000000004</v>
      </c>
      <c r="X1656" t="str" cm="1">
        <f t="array" ref="X1656">_xlfn.IFS(V1656&lt;=2, "Express", V1656&lt;=5, "Standard", TRUE, "Delayed")</f>
        <v>Standard</v>
      </c>
    </row>
    <row r="1657" spans="1:24" x14ac:dyDescent="0.45">
      <c r="A1657">
        <v>1656</v>
      </c>
      <c r="B1657" t="s">
        <v>4301</v>
      </c>
      <c r="C1657" s="3">
        <v>43057</v>
      </c>
      <c r="D1657" s="3">
        <v>43060</v>
      </c>
      <c r="E1657" t="s">
        <v>187</v>
      </c>
      <c r="F1657" t="s">
        <v>4302</v>
      </c>
      <c r="G1657" t="s">
        <v>10929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4305</v>
      </c>
      <c r="O1657" t="s">
        <v>45</v>
      </c>
      <c r="P1657" t="s">
        <v>74</v>
      </c>
      <c r="Q1657" t="s">
        <v>4306</v>
      </c>
      <c r="R1657" s="1">
        <v>8.4480000000000004</v>
      </c>
      <c r="S1657">
        <v>2</v>
      </c>
      <c r="T1657" s="2">
        <v>0.2</v>
      </c>
      <c r="U1657" s="4">
        <v>2.9567999999999999</v>
      </c>
      <c r="V1657">
        <f>D1657-C1657</f>
        <v>3</v>
      </c>
      <c r="W1657" s="5">
        <f t="shared" si="25"/>
        <v>0.35</v>
      </c>
      <c r="X1657" t="str" cm="1">
        <f t="array" ref="X1657">_xlfn.IFS(V1657&lt;=2, "Express", V1657&lt;=5, "Standard", TRUE, "Delayed")</f>
        <v>Standard</v>
      </c>
    </row>
    <row r="1658" spans="1:24" x14ac:dyDescent="0.45">
      <c r="A1658">
        <v>1657</v>
      </c>
      <c r="B1658" t="s">
        <v>4301</v>
      </c>
      <c r="C1658" s="3">
        <v>43057</v>
      </c>
      <c r="D1658" s="3">
        <v>43060</v>
      </c>
      <c r="E1658" t="s">
        <v>187</v>
      </c>
      <c r="F1658" t="s">
        <v>4302</v>
      </c>
      <c r="G1658" t="s">
        <v>10929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3535</v>
      </c>
      <c r="O1658" t="s">
        <v>45</v>
      </c>
      <c r="P1658" t="s">
        <v>58</v>
      </c>
      <c r="Q1658" t="s">
        <v>3536</v>
      </c>
      <c r="R1658" s="1">
        <v>95.94</v>
      </c>
      <c r="S1658">
        <v>3</v>
      </c>
      <c r="T1658" s="2">
        <v>0</v>
      </c>
      <c r="U1658" s="4">
        <v>9.5939999999999994</v>
      </c>
      <c r="V1658">
        <f>D1658-C1658</f>
        <v>3</v>
      </c>
      <c r="W1658" s="5">
        <f t="shared" si="25"/>
        <v>9.9999999999999992E-2</v>
      </c>
      <c r="X1658" t="str" cm="1">
        <f t="array" ref="X1658">_xlfn.IFS(V1658&lt;=2, "Express", V1658&lt;=5, "Standard", TRUE, "Delayed")</f>
        <v>Standard</v>
      </c>
    </row>
    <row r="1659" spans="1:24" x14ac:dyDescent="0.45">
      <c r="A1659">
        <v>1658</v>
      </c>
      <c r="B1659" t="s">
        <v>4307</v>
      </c>
      <c r="C1659" s="3">
        <v>41771</v>
      </c>
      <c r="D1659" s="3">
        <v>41774</v>
      </c>
      <c r="E1659" t="s">
        <v>187</v>
      </c>
      <c r="F1659" t="s">
        <v>2750</v>
      </c>
      <c r="G1659" t="s">
        <v>2751</v>
      </c>
      <c r="H1659" t="s">
        <v>25</v>
      </c>
      <c r="I1659" t="s">
        <v>26</v>
      </c>
      <c r="J1659" t="s">
        <v>2545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 s="1">
        <v>34.79</v>
      </c>
      <c r="S1659">
        <v>7</v>
      </c>
      <c r="T1659" s="2">
        <v>0</v>
      </c>
      <c r="U1659" s="4">
        <v>10.7849</v>
      </c>
      <c r="V1659">
        <f>D1659-C1659</f>
        <v>3</v>
      </c>
      <c r="W1659" s="5">
        <f t="shared" si="25"/>
        <v>0.31</v>
      </c>
      <c r="X1659" t="str" cm="1">
        <f t="array" ref="X1659">_xlfn.IFS(V1659&lt;=2, "Express", V1659&lt;=5, "Standard", TRUE, "Delayed")</f>
        <v>Standard</v>
      </c>
    </row>
    <row r="1660" spans="1:24" x14ac:dyDescent="0.45">
      <c r="A1660">
        <v>1659</v>
      </c>
      <c r="B1660" t="s">
        <v>4308</v>
      </c>
      <c r="C1660" s="3">
        <v>42755</v>
      </c>
      <c r="D1660" s="3">
        <v>42761</v>
      </c>
      <c r="E1660" t="s">
        <v>49</v>
      </c>
      <c r="F1660" t="s">
        <v>4309</v>
      </c>
      <c r="G1660" t="s">
        <v>4310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4311</v>
      </c>
      <c r="O1660" t="s">
        <v>70</v>
      </c>
      <c r="P1660" t="s">
        <v>71</v>
      </c>
      <c r="Q1660" t="s">
        <v>4312</v>
      </c>
      <c r="R1660" s="1">
        <v>160.77600000000001</v>
      </c>
      <c r="S1660">
        <v>3</v>
      </c>
      <c r="T1660" s="2">
        <v>0.2</v>
      </c>
      <c r="U1660" s="4">
        <v>10.048500000000001</v>
      </c>
      <c r="V1660">
        <f>D1660-C1660</f>
        <v>6</v>
      </c>
      <c r="W1660" s="5">
        <f t="shared" si="25"/>
        <v>6.25E-2</v>
      </c>
      <c r="X1660" t="str" cm="1">
        <f t="array" ref="X1660">_xlfn.IFS(V1660&lt;=2, "Express", V1660&lt;=5, "Standard", TRUE, "Delayed")</f>
        <v>Delayed</v>
      </c>
    </row>
    <row r="1661" spans="1:24" x14ac:dyDescent="0.45">
      <c r="A1661">
        <v>1660</v>
      </c>
      <c r="B1661" t="s">
        <v>4313</v>
      </c>
      <c r="C1661" s="3">
        <v>43038</v>
      </c>
      <c r="D1661" s="3">
        <v>43045</v>
      </c>
      <c r="E1661" t="s">
        <v>49</v>
      </c>
      <c r="F1661" t="s">
        <v>4314</v>
      </c>
      <c r="G1661" t="s">
        <v>4315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3142</v>
      </c>
      <c r="O1661" t="s">
        <v>45</v>
      </c>
      <c r="P1661" t="s">
        <v>74</v>
      </c>
      <c r="Q1661" t="s">
        <v>3143</v>
      </c>
      <c r="R1661" s="1">
        <v>88.751999999999995</v>
      </c>
      <c r="S1661">
        <v>3</v>
      </c>
      <c r="T1661" s="2">
        <v>0.2</v>
      </c>
      <c r="U1661" s="4">
        <v>27.734999999999999</v>
      </c>
      <c r="V1661">
        <f>D1661-C1661</f>
        <v>7</v>
      </c>
      <c r="W1661" s="5">
        <f t="shared" si="25"/>
        <v>0.3125</v>
      </c>
      <c r="X1661" t="str" cm="1">
        <f t="array" ref="X1661">_xlfn.IFS(V1661&lt;=2, "Express", V1661&lt;=5, "Standard", TRUE, "Delayed")</f>
        <v>Delayed</v>
      </c>
    </row>
    <row r="1662" spans="1:24" x14ac:dyDescent="0.45">
      <c r="A1662">
        <v>1661</v>
      </c>
      <c r="B1662" t="s">
        <v>4313</v>
      </c>
      <c r="C1662" s="3">
        <v>43038</v>
      </c>
      <c r="D1662" s="3">
        <v>43045</v>
      </c>
      <c r="E1662" t="s">
        <v>49</v>
      </c>
      <c r="F1662" t="s">
        <v>4314</v>
      </c>
      <c r="G1662" t="s">
        <v>4315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3290</v>
      </c>
      <c r="O1662" t="s">
        <v>45</v>
      </c>
      <c r="P1662" t="s">
        <v>74</v>
      </c>
      <c r="Q1662" t="s">
        <v>3291</v>
      </c>
      <c r="R1662" s="1">
        <v>13.904</v>
      </c>
      <c r="S1662">
        <v>2</v>
      </c>
      <c r="T1662" s="2">
        <v>0.2</v>
      </c>
      <c r="U1662" s="4">
        <v>5.2140000000000004</v>
      </c>
      <c r="V1662">
        <f>D1662-C1662</f>
        <v>7</v>
      </c>
      <c r="W1662" s="5">
        <f t="shared" si="25"/>
        <v>0.37500000000000006</v>
      </c>
      <c r="X1662" t="str" cm="1">
        <f t="array" ref="X1662">_xlfn.IFS(V1662&lt;=2, "Express", V1662&lt;=5, "Standard", TRUE, "Delayed")</f>
        <v>Delayed</v>
      </c>
    </row>
    <row r="1663" spans="1:24" x14ac:dyDescent="0.45">
      <c r="A1663">
        <v>1662</v>
      </c>
      <c r="B1663" t="s">
        <v>4316</v>
      </c>
      <c r="C1663" s="3">
        <v>42855</v>
      </c>
      <c r="D1663" s="3">
        <v>42861</v>
      </c>
      <c r="E1663" t="s">
        <v>49</v>
      </c>
      <c r="F1663" t="s">
        <v>3595</v>
      </c>
      <c r="G1663" t="s">
        <v>3596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3690</v>
      </c>
      <c r="O1663" t="s">
        <v>70</v>
      </c>
      <c r="P1663" t="s">
        <v>71</v>
      </c>
      <c r="Q1663" t="s">
        <v>3691</v>
      </c>
      <c r="R1663" s="1">
        <v>677.58</v>
      </c>
      <c r="S1663">
        <v>5</v>
      </c>
      <c r="T1663" s="2">
        <v>0.4</v>
      </c>
      <c r="U1663" s="4">
        <v>-158.102</v>
      </c>
      <c r="V1663">
        <f>D1663-C1663</f>
        <v>6</v>
      </c>
      <c r="W1663" s="5">
        <f t="shared" si="25"/>
        <v>-0.23333333333333334</v>
      </c>
      <c r="X1663" t="str" cm="1">
        <f t="array" ref="X1663">_xlfn.IFS(V1663&lt;=2, "Express", V1663&lt;=5, "Standard", TRUE, "Delayed")</f>
        <v>Delayed</v>
      </c>
    </row>
    <row r="1664" spans="1:24" x14ac:dyDescent="0.45">
      <c r="A1664">
        <v>1663</v>
      </c>
      <c r="B1664" t="s">
        <v>4316</v>
      </c>
      <c r="C1664" s="3">
        <v>42855</v>
      </c>
      <c r="D1664" s="3">
        <v>42861</v>
      </c>
      <c r="E1664" t="s">
        <v>49</v>
      </c>
      <c r="F1664" t="s">
        <v>3595</v>
      </c>
      <c r="G1664" t="s">
        <v>3596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4317</v>
      </c>
      <c r="O1664" t="s">
        <v>45</v>
      </c>
      <c r="P1664" t="s">
        <v>74</v>
      </c>
      <c r="Q1664" t="s">
        <v>4318</v>
      </c>
      <c r="R1664" s="1">
        <v>13.896000000000001</v>
      </c>
      <c r="S1664">
        <v>3</v>
      </c>
      <c r="T1664" s="2">
        <v>0.7</v>
      </c>
      <c r="U1664" s="4">
        <v>-9.2639999999999993</v>
      </c>
      <c r="V1664">
        <f>D1664-C1664</f>
        <v>6</v>
      </c>
      <c r="W1664" s="5">
        <f t="shared" si="25"/>
        <v>-0.66666666666666663</v>
      </c>
      <c r="X1664" t="str" cm="1">
        <f t="array" ref="X1664">_xlfn.IFS(V1664&lt;=2, "Express", V1664&lt;=5, "Standard", TRUE, "Delayed")</f>
        <v>Delayed</v>
      </c>
    </row>
    <row r="1665" spans="1:24" x14ac:dyDescent="0.45">
      <c r="A1665">
        <v>1664</v>
      </c>
      <c r="B1665" t="s">
        <v>4319</v>
      </c>
      <c r="C1665" s="3">
        <v>42698</v>
      </c>
      <c r="D1665" s="3">
        <v>42700</v>
      </c>
      <c r="E1665" t="s">
        <v>22</v>
      </c>
      <c r="F1665" t="s">
        <v>4320</v>
      </c>
      <c r="G1665" t="s">
        <v>4321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1824</v>
      </c>
      <c r="O1665" t="s">
        <v>45</v>
      </c>
      <c r="P1665" t="s">
        <v>58</v>
      </c>
      <c r="Q1665" t="s">
        <v>1825</v>
      </c>
      <c r="R1665" s="1">
        <v>41.92</v>
      </c>
      <c r="S1665">
        <v>5</v>
      </c>
      <c r="T1665" s="2">
        <v>0.2</v>
      </c>
      <c r="U1665" s="4">
        <v>3.6680000000000001</v>
      </c>
      <c r="V1665">
        <f>D1665-C1665</f>
        <v>2</v>
      </c>
      <c r="W1665" s="5">
        <f t="shared" si="25"/>
        <v>8.7499999999999994E-2</v>
      </c>
      <c r="X1665" t="str" cm="1">
        <f t="array" ref="X1665">_xlfn.IFS(V1665&lt;=2, "Express", V1665&lt;=5, "Standard", TRUE, "Delayed")</f>
        <v>Express</v>
      </c>
    </row>
    <row r="1666" spans="1:24" x14ac:dyDescent="0.45">
      <c r="A1666">
        <v>1665</v>
      </c>
      <c r="B1666" t="s">
        <v>4319</v>
      </c>
      <c r="C1666" s="3">
        <v>42698</v>
      </c>
      <c r="D1666" s="3">
        <v>42700</v>
      </c>
      <c r="E1666" t="s">
        <v>22</v>
      </c>
      <c r="F1666" t="s">
        <v>4320</v>
      </c>
      <c r="G1666" t="s">
        <v>4321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2702</v>
      </c>
      <c r="O1666" t="s">
        <v>70</v>
      </c>
      <c r="P1666" t="s">
        <v>160</v>
      </c>
      <c r="Q1666" t="s">
        <v>2703</v>
      </c>
      <c r="R1666" s="1">
        <v>297.57600000000002</v>
      </c>
      <c r="S1666">
        <v>3</v>
      </c>
      <c r="T1666" s="2">
        <v>0.2</v>
      </c>
      <c r="U1666" s="4">
        <v>-7.4394</v>
      </c>
      <c r="V1666">
        <f>D1666-C1666</f>
        <v>2</v>
      </c>
      <c r="W1666" s="5">
        <f t="shared" si="25"/>
        <v>-2.4999999999999998E-2</v>
      </c>
      <c r="X1666" t="str" cm="1">
        <f t="array" ref="X1666">_xlfn.IFS(V1666&lt;=2, "Express", V1666&lt;=5, "Standard", TRUE, "Delayed")</f>
        <v>Express</v>
      </c>
    </row>
    <row r="1667" spans="1:24" x14ac:dyDescent="0.45">
      <c r="A1667">
        <v>1666</v>
      </c>
      <c r="B1667" t="s">
        <v>4319</v>
      </c>
      <c r="C1667" s="3">
        <v>42698</v>
      </c>
      <c r="D1667" s="3">
        <v>42700</v>
      </c>
      <c r="E1667" t="s">
        <v>22</v>
      </c>
      <c r="F1667" t="s">
        <v>4320</v>
      </c>
      <c r="G1667" t="s">
        <v>4321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4322</v>
      </c>
      <c r="O1667" t="s">
        <v>45</v>
      </c>
      <c r="P1667" t="s">
        <v>268</v>
      </c>
      <c r="Q1667" t="s">
        <v>4323</v>
      </c>
      <c r="R1667" s="1">
        <v>4.3440000000000003</v>
      </c>
      <c r="S1667">
        <v>3</v>
      </c>
      <c r="T1667" s="2">
        <v>0.2</v>
      </c>
      <c r="U1667" s="4">
        <v>0.86880000000000002</v>
      </c>
      <c r="V1667">
        <f>D1667-C1667</f>
        <v>2</v>
      </c>
      <c r="W1667" s="5">
        <f t="shared" ref="W1667:W1730" si="26">IFERROR(U1667/R1667, "0%")</f>
        <v>0.19999999999999998</v>
      </c>
      <c r="X1667" t="str" cm="1">
        <f t="array" ref="X1667">_xlfn.IFS(V1667&lt;=2, "Express", V1667&lt;=5, "Standard", TRUE, "Delayed")</f>
        <v>Express</v>
      </c>
    </row>
    <row r="1668" spans="1:24" x14ac:dyDescent="0.45">
      <c r="A1668">
        <v>1667</v>
      </c>
      <c r="B1668" t="s">
        <v>4319</v>
      </c>
      <c r="C1668" s="3">
        <v>42698</v>
      </c>
      <c r="D1668" s="3">
        <v>42700</v>
      </c>
      <c r="E1668" t="s">
        <v>22</v>
      </c>
      <c r="F1668" t="s">
        <v>4320</v>
      </c>
      <c r="G1668" t="s">
        <v>4321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4324</v>
      </c>
      <c r="O1668" t="s">
        <v>70</v>
      </c>
      <c r="P1668" t="s">
        <v>160</v>
      </c>
      <c r="Q1668" t="s">
        <v>4325</v>
      </c>
      <c r="R1668" s="1">
        <v>94.992000000000004</v>
      </c>
      <c r="S1668">
        <v>2</v>
      </c>
      <c r="T1668" s="2">
        <v>0.2</v>
      </c>
      <c r="U1668" s="4">
        <v>-2.3748</v>
      </c>
      <c r="V1668">
        <f>D1668-C1668</f>
        <v>2</v>
      </c>
      <c r="W1668" s="5">
        <f t="shared" si="26"/>
        <v>-2.4999999999999998E-2</v>
      </c>
      <c r="X1668" t="str" cm="1">
        <f t="array" ref="X1668">_xlfn.IFS(V1668&lt;=2, "Express", V1668&lt;=5, "Standard", TRUE, "Delayed")</f>
        <v>Express</v>
      </c>
    </row>
    <row r="1669" spans="1:24" x14ac:dyDescent="0.45">
      <c r="A1669">
        <v>1668</v>
      </c>
      <c r="B1669" t="s">
        <v>4319</v>
      </c>
      <c r="C1669" s="3">
        <v>42698</v>
      </c>
      <c r="D1669" s="3">
        <v>42700</v>
      </c>
      <c r="E1669" t="s">
        <v>22</v>
      </c>
      <c r="F1669" t="s">
        <v>4320</v>
      </c>
      <c r="G1669" t="s">
        <v>4321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4326</v>
      </c>
      <c r="O1669" t="s">
        <v>45</v>
      </c>
      <c r="P1669" t="s">
        <v>89</v>
      </c>
      <c r="Q1669" t="s">
        <v>4327</v>
      </c>
      <c r="R1669" s="1">
        <v>74.352000000000004</v>
      </c>
      <c r="S1669">
        <v>3</v>
      </c>
      <c r="T1669" s="2">
        <v>0.2</v>
      </c>
      <c r="U1669" s="4">
        <v>23.234999999999999</v>
      </c>
      <c r="V1669">
        <f>D1669-C1669</f>
        <v>2</v>
      </c>
      <c r="W1669" s="5">
        <f t="shared" si="26"/>
        <v>0.3125</v>
      </c>
      <c r="X1669" t="str" cm="1">
        <f t="array" ref="X1669">_xlfn.IFS(V1669&lt;=2, "Express", V1669&lt;=5, "Standard", TRUE, "Delayed")</f>
        <v>Express</v>
      </c>
    </row>
    <row r="1670" spans="1:24" x14ac:dyDescent="0.45">
      <c r="A1670">
        <v>1669</v>
      </c>
      <c r="B1670" t="s">
        <v>4319</v>
      </c>
      <c r="C1670" s="3">
        <v>42698</v>
      </c>
      <c r="D1670" s="3">
        <v>42700</v>
      </c>
      <c r="E1670" t="s">
        <v>22</v>
      </c>
      <c r="F1670" t="s">
        <v>4320</v>
      </c>
      <c r="G1670" t="s">
        <v>4321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2450</v>
      </c>
      <c r="O1670" t="s">
        <v>45</v>
      </c>
      <c r="P1670" t="s">
        <v>67</v>
      </c>
      <c r="Q1670" t="s">
        <v>2451</v>
      </c>
      <c r="R1670" s="1">
        <v>14.04</v>
      </c>
      <c r="S1670">
        <v>3</v>
      </c>
      <c r="T1670" s="2">
        <v>0.2</v>
      </c>
      <c r="U1670" s="4">
        <v>1.5794999999999999</v>
      </c>
      <c r="V1670">
        <f>D1670-C1670</f>
        <v>2</v>
      </c>
      <c r="W1670" s="5">
        <f t="shared" si="26"/>
        <v>0.1125</v>
      </c>
      <c r="X1670" t="str" cm="1">
        <f t="array" ref="X1670">_xlfn.IFS(V1670&lt;=2, "Express", V1670&lt;=5, "Standard", TRUE, "Delayed")</f>
        <v>Express</v>
      </c>
    </row>
    <row r="1671" spans="1:24" x14ac:dyDescent="0.45">
      <c r="A1671">
        <v>1670</v>
      </c>
      <c r="B1671" t="s">
        <v>4328</v>
      </c>
      <c r="C1671" s="3">
        <v>42014</v>
      </c>
      <c r="D1671" s="3">
        <v>42019</v>
      </c>
      <c r="E1671" t="s">
        <v>49</v>
      </c>
      <c r="F1671" t="s">
        <v>3872</v>
      </c>
      <c r="G1671" t="s">
        <v>3873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1601</v>
      </c>
      <c r="O1671" t="s">
        <v>31</v>
      </c>
      <c r="P1671" t="s">
        <v>55</v>
      </c>
      <c r="Q1671" t="s">
        <v>1602</v>
      </c>
      <c r="R1671" s="1">
        <v>1018.104</v>
      </c>
      <c r="S1671">
        <v>4</v>
      </c>
      <c r="T1671" s="2">
        <v>0.4</v>
      </c>
      <c r="U1671" s="4">
        <v>-373.3048</v>
      </c>
      <c r="V1671">
        <f>D1671-C1671</f>
        <v>5</v>
      </c>
      <c r="W1671" s="5">
        <f t="shared" si="26"/>
        <v>-0.36666666666666664</v>
      </c>
      <c r="X1671" t="str" cm="1">
        <f t="array" ref="X1671">_xlfn.IFS(V1671&lt;=2, "Express", V1671&lt;=5, "Standard", TRUE, "Delayed")</f>
        <v>Standard</v>
      </c>
    </row>
    <row r="1672" spans="1:24" x14ac:dyDescent="0.45">
      <c r="A1672">
        <v>1671</v>
      </c>
      <c r="B1672" t="s">
        <v>4329</v>
      </c>
      <c r="C1672" s="3">
        <v>43027</v>
      </c>
      <c r="D1672" s="3">
        <v>43034</v>
      </c>
      <c r="E1672" t="s">
        <v>49</v>
      </c>
      <c r="F1672" t="s">
        <v>4190</v>
      </c>
      <c r="G1672" t="s">
        <v>4191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4330</v>
      </c>
      <c r="O1672" t="s">
        <v>70</v>
      </c>
      <c r="P1672" t="s">
        <v>71</v>
      </c>
      <c r="Q1672" t="s">
        <v>4331</v>
      </c>
      <c r="R1672" s="1">
        <v>16.68</v>
      </c>
      <c r="S1672">
        <v>3</v>
      </c>
      <c r="T1672" s="2">
        <v>0.2</v>
      </c>
      <c r="U1672" s="4">
        <v>5.2125000000000004</v>
      </c>
      <c r="V1672">
        <f>D1672-C1672</f>
        <v>7</v>
      </c>
      <c r="W1672" s="5">
        <f t="shared" si="26"/>
        <v>0.3125</v>
      </c>
      <c r="X1672" t="str" cm="1">
        <f t="array" ref="X1672">_xlfn.IFS(V1672&lt;=2, "Express", V1672&lt;=5, "Standard", TRUE, "Delayed")</f>
        <v>Delayed</v>
      </c>
    </row>
    <row r="1673" spans="1:24" x14ac:dyDescent="0.45">
      <c r="A1673">
        <v>1672</v>
      </c>
      <c r="B1673" t="s">
        <v>4332</v>
      </c>
      <c r="C1673" s="3">
        <v>42451</v>
      </c>
      <c r="D1673" s="3">
        <v>42454</v>
      </c>
      <c r="E1673" t="s">
        <v>187</v>
      </c>
      <c r="F1673" t="s">
        <v>4333</v>
      </c>
      <c r="G1673" t="s">
        <v>4334</v>
      </c>
      <c r="H1673" t="s">
        <v>40</v>
      </c>
      <c r="I1673" t="s">
        <v>26</v>
      </c>
      <c r="J1673" t="s">
        <v>4036</v>
      </c>
      <c r="K1673" t="s">
        <v>1391</v>
      </c>
      <c r="L1673">
        <v>89031</v>
      </c>
      <c r="M1673" t="s">
        <v>43</v>
      </c>
      <c r="N1673" t="s">
        <v>3227</v>
      </c>
      <c r="O1673" t="s">
        <v>70</v>
      </c>
      <c r="P1673" t="s">
        <v>160</v>
      </c>
      <c r="Q1673" t="s">
        <v>3228</v>
      </c>
      <c r="R1673" s="1">
        <v>58.58</v>
      </c>
      <c r="S1673">
        <v>2</v>
      </c>
      <c r="T1673" s="2">
        <v>0</v>
      </c>
      <c r="U1673" s="4">
        <v>19.331399999999999</v>
      </c>
      <c r="V1673">
        <f>D1673-C1673</f>
        <v>3</v>
      </c>
      <c r="W1673" s="5">
        <f t="shared" si="26"/>
        <v>0.32999999999999996</v>
      </c>
      <c r="X1673" t="str" cm="1">
        <f t="array" ref="X1673">_xlfn.IFS(V1673&lt;=2, "Express", V1673&lt;=5, "Standard", TRUE, "Delayed")</f>
        <v>Standard</v>
      </c>
    </row>
    <row r="1674" spans="1:24" x14ac:dyDescent="0.45">
      <c r="A1674">
        <v>1673</v>
      </c>
      <c r="B1674" t="s">
        <v>4335</v>
      </c>
      <c r="C1674" s="3">
        <v>42919</v>
      </c>
      <c r="D1674" s="3">
        <v>42923</v>
      </c>
      <c r="E1674" t="s">
        <v>49</v>
      </c>
      <c r="F1674" t="s">
        <v>2980</v>
      </c>
      <c r="G1674" t="s">
        <v>2981</v>
      </c>
      <c r="H1674" t="s">
        <v>25</v>
      </c>
      <c r="I1674" t="s">
        <v>26</v>
      </c>
      <c r="J1674" t="s">
        <v>4336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1">
        <v>167.96799999999999</v>
      </c>
      <c r="S1674">
        <v>4</v>
      </c>
      <c r="T1674" s="2">
        <v>0.2</v>
      </c>
      <c r="U1674" s="4">
        <v>62.988</v>
      </c>
      <c r="V1674">
        <f>D1674-C1674</f>
        <v>4</v>
      </c>
      <c r="W1674" s="5">
        <f t="shared" si="26"/>
        <v>0.375</v>
      </c>
      <c r="X1674" t="str" cm="1">
        <f t="array" ref="X1674">_xlfn.IFS(V1674&lt;=2, "Express", V1674&lt;=5, "Standard", TRUE, "Delayed")</f>
        <v>Standard</v>
      </c>
    </row>
    <row r="1675" spans="1:24" x14ac:dyDescent="0.45">
      <c r="A1675">
        <v>1674</v>
      </c>
      <c r="B1675" t="s">
        <v>4337</v>
      </c>
      <c r="C1675" s="3">
        <v>42349</v>
      </c>
      <c r="D1675" s="3">
        <v>42350</v>
      </c>
      <c r="E1675" t="s">
        <v>187</v>
      </c>
      <c r="F1675" t="s">
        <v>4338</v>
      </c>
      <c r="G1675" t="s">
        <v>4339</v>
      </c>
      <c r="H1675" t="s">
        <v>25</v>
      </c>
      <c r="I1675" t="s">
        <v>26</v>
      </c>
      <c r="J1675" t="s">
        <v>4340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 s="1">
        <v>196.62</v>
      </c>
      <c r="S1675">
        <v>2</v>
      </c>
      <c r="T1675" s="2">
        <v>0</v>
      </c>
      <c r="U1675" s="4">
        <v>96.343800000000002</v>
      </c>
      <c r="V1675">
        <f>D1675-C1675</f>
        <v>1</v>
      </c>
      <c r="W1675" s="5">
        <f t="shared" si="26"/>
        <v>0.49</v>
      </c>
      <c r="X1675" t="str" cm="1">
        <f t="array" ref="X1675">_xlfn.IFS(V1675&lt;=2, "Express", V1675&lt;=5, "Standard", TRUE, "Delayed")</f>
        <v>Express</v>
      </c>
    </row>
    <row r="1676" spans="1:24" x14ac:dyDescent="0.45">
      <c r="A1676">
        <v>1675</v>
      </c>
      <c r="B1676" t="s">
        <v>4341</v>
      </c>
      <c r="C1676" s="3">
        <v>42264</v>
      </c>
      <c r="D1676" s="3">
        <v>42268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3503</v>
      </c>
      <c r="O1676" t="s">
        <v>31</v>
      </c>
      <c r="P1676" t="s">
        <v>64</v>
      </c>
      <c r="Q1676" t="s">
        <v>3504</v>
      </c>
      <c r="R1676" s="1">
        <v>21.936</v>
      </c>
      <c r="S1676">
        <v>2</v>
      </c>
      <c r="T1676" s="2">
        <v>0.6</v>
      </c>
      <c r="U1676" s="4">
        <v>-10.419600000000001</v>
      </c>
      <c r="V1676">
        <f>D1676-C1676</f>
        <v>4</v>
      </c>
      <c r="W1676" s="5">
        <f t="shared" si="26"/>
        <v>-0.47500000000000003</v>
      </c>
      <c r="X1676" t="str" cm="1">
        <f t="array" ref="X1676">_xlfn.IFS(V1676&lt;=2, "Express", V1676&lt;=5, "Standard", TRUE, "Delayed")</f>
        <v>Standard</v>
      </c>
    </row>
    <row r="1677" spans="1:24" x14ac:dyDescent="0.45">
      <c r="A1677">
        <v>1676</v>
      </c>
      <c r="B1677" t="s">
        <v>4341</v>
      </c>
      <c r="C1677" s="3">
        <v>42264</v>
      </c>
      <c r="D1677" s="3">
        <v>42268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4149</v>
      </c>
      <c r="O1677" t="s">
        <v>45</v>
      </c>
      <c r="P1677" t="s">
        <v>74</v>
      </c>
      <c r="Q1677" t="s">
        <v>4150</v>
      </c>
      <c r="R1677" s="1">
        <v>6.5880000000000001</v>
      </c>
      <c r="S1677">
        <v>3</v>
      </c>
      <c r="T1677" s="2">
        <v>0.8</v>
      </c>
      <c r="U1677" s="4">
        <v>-10.211399999999999</v>
      </c>
      <c r="V1677">
        <f>D1677-C1677</f>
        <v>4</v>
      </c>
      <c r="W1677" s="5">
        <f t="shared" si="26"/>
        <v>-1.5499999999999998</v>
      </c>
      <c r="X1677" t="str" cm="1">
        <f t="array" ref="X1677">_xlfn.IFS(V1677&lt;=2, "Express", V1677&lt;=5, "Standard", TRUE, "Delayed")</f>
        <v>Standard</v>
      </c>
    </row>
    <row r="1678" spans="1:24" x14ac:dyDescent="0.45">
      <c r="A1678">
        <v>1677</v>
      </c>
      <c r="B1678" t="s">
        <v>4342</v>
      </c>
      <c r="C1678" s="3">
        <v>42508</v>
      </c>
      <c r="D1678" s="3">
        <v>42514</v>
      </c>
      <c r="E1678" t="s">
        <v>49</v>
      </c>
      <c r="F1678" t="s">
        <v>4343</v>
      </c>
      <c r="G1678" t="s">
        <v>4344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1">
        <v>104.28</v>
      </c>
      <c r="S1678">
        <v>3</v>
      </c>
      <c r="T1678" s="2">
        <v>0</v>
      </c>
      <c r="U1678" s="4">
        <v>26.07</v>
      </c>
      <c r="V1678">
        <f>D1678-C1678</f>
        <v>6</v>
      </c>
      <c r="W1678" s="5">
        <f t="shared" si="26"/>
        <v>0.25</v>
      </c>
      <c r="X1678" t="str" cm="1">
        <f t="array" ref="X1678">_xlfn.IFS(V1678&lt;=2, "Express", V1678&lt;=5, "Standard", TRUE, "Delayed")</f>
        <v>Delayed</v>
      </c>
    </row>
    <row r="1679" spans="1:24" x14ac:dyDescent="0.45">
      <c r="A1679">
        <v>1678</v>
      </c>
      <c r="B1679" t="s">
        <v>4342</v>
      </c>
      <c r="C1679" s="3">
        <v>42508</v>
      </c>
      <c r="D1679" s="3">
        <v>42514</v>
      </c>
      <c r="E1679" t="s">
        <v>49</v>
      </c>
      <c r="F1679" t="s">
        <v>4343</v>
      </c>
      <c r="G1679" t="s">
        <v>4344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449</v>
      </c>
      <c r="O1679" t="s">
        <v>45</v>
      </c>
      <c r="P1679" t="s">
        <v>89</v>
      </c>
      <c r="Q1679" t="s">
        <v>450</v>
      </c>
      <c r="R1679" s="1">
        <v>17.940000000000001</v>
      </c>
      <c r="S1679">
        <v>3</v>
      </c>
      <c r="T1679" s="2">
        <v>0</v>
      </c>
      <c r="U1679" s="4">
        <v>8.7905999999999995</v>
      </c>
      <c r="V1679">
        <f>D1679-C1679</f>
        <v>6</v>
      </c>
      <c r="W1679" s="5">
        <f t="shared" si="26"/>
        <v>0.48999999999999994</v>
      </c>
      <c r="X1679" t="str" cm="1">
        <f t="array" ref="X1679">_xlfn.IFS(V1679&lt;=2, "Express", V1679&lt;=5, "Standard", TRUE, "Delayed")</f>
        <v>Delayed</v>
      </c>
    </row>
    <row r="1680" spans="1:24" x14ac:dyDescent="0.45">
      <c r="A1680">
        <v>1679</v>
      </c>
      <c r="B1680" t="s">
        <v>4345</v>
      </c>
      <c r="C1680" s="3">
        <v>41889</v>
      </c>
      <c r="D1680" s="3">
        <v>41895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3389</v>
      </c>
      <c r="O1680" t="s">
        <v>45</v>
      </c>
      <c r="P1680" t="s">
        <v>58</v>
      </c>
      <c r="Q1680" t="s">
        <v>3390</v>
      </c>
      <c r="R1680" s="1">
        <v>64.784000000000006</v>
      </c>
      <c r="S1680">
        <v>1</v>
      </c>
      <c r="T1680" s="2">
        <v>0.2</v>
      </c>
      <c r="U1680" s="4">
        <v>-14.5764</v>
      </c>
      <c r="V1680">
        <f>D1680-C1680</f>
        <v>6</v>
      </c>
      <c r="W1680" s="5">
        <f t="shared" si="26"/>
        <v>-0.22499999999999998</v>
      </c>
      <c r="X1680" t="str" cm="1">
        <f t="array" ref="X1680">_xlfn.IFS(V1680&lt;=2, "Express", V1680&lt;=5, "Standard", TRUE, "Delayed")</f>
        <v>Delayed</v>
      </c>
    </row>
    <row r="1681" spans="1:24" x14ac:dyDescent="0.45">
      <c r="A1681">
        <v>1680</v>
      </c>
      <c r="B1681" t="s">
        <v>4345</v>
      </c>
      <c r="C1681" s="3">
        <v>41889</v>
      </c>
      <c r="D1681" s="3">
        <v>41895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3243</v>
      </c>
      <c r="O1681" t="s">
        <v>70</v>
      </c>
      <c r="P1681" t="s">
        <v>71</v>
      </c>
      <c r="Q1681" t="s">
        <v>3244</v>
      </c>
      <c r="R1681" s="1">
        <v>32.381999999999998</v>
      </c>
      <c r="S1681">
        <v>3</v>
      </c>
      <c r="T1681" s="2">
        <v>0.4</v>
      </c>
      <c r="U1681" s="4">
        <v>4.3175999999999997</v>
      </c>
      <c r="V1681">
        <f>D1681-C1681</f>
        <v>6</v>
      </c>
      <c r="W1681" s="5">
        <f t="shared" si="26"/>
        <v>0.13333333333333333</v>
      </c>
      <c r="X1681" t="str" cm="1">
        <f t="array" ref="X1681">_xlfn.IFS(V1681&lt;=2, "Express", V1681&lt;=5, "Standard", TRUE, "Delayed")</f>
        <v>Delayed</v>
      </c>
    </row>
    <row r="1682" spans="1:24" x14ac:dyDescent="0.45">
      <c r="A1682">
        <v>1681</v>
      </c>
      <c r="B1682" t="s">
        <v>4345</v>
      </c>
      <c r="C1682" s="3">
        <v>41889</v>
      </c>
      <c r="D1682" s="3">
        <v>41895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4346</v>
      </c>
      <c r="O1682" t="s">
        <v>31</v>
      </c>
      <c r="P1682" t="s">
        <v>64</v>
      </c>
      <c r="Q1682" t="s">
        <v>4347</v>
      </c>
      <c r="R1682" s="1">
        <v>42.368000000000002</v>
      </c>
      <c r="S1682">
        <v>2</v>
      </c>
      <c r="T1682" s="2">
        <v>0.2</v>
      </c>
      <c r="U1682" s="4">
        <v>8.4735999999999994</v>
      </c>
      <c r="V1682">
        <f>D1682-C1682</f>
        <v>6</v>
      </c>
      <c r="W1682" s="5">
        <f t="shared" si="26"/>
        <v>0.19999999999999998</v>
      </c>
      <c r="X1682" t="str" cm="1">
        <f t="array" ref="X1682">_xlfn.IFS(V1682&lt;=2, "Express", V1682&lt;=5, "Standard", TRUE, "Delayed")</f>
        <v>Delayed</v>
      </c>
    </row>
    <row r="1683" spans="1:24" x14ac:dyDescent="0.45">
      <c r="A1683">
        <v>1682</v>
      </c>
      <c r="B1683" t="s">
        <v>4345</v>
      </c>
      <c r="C1683" s="3">
        <v>41889</v>
      </c>
      <c r="D1683" s="3">
        <v>41895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4348</v>
      </c>
      <c r="O1683" t="s">
        <v>70</v>
      </c>
      <c r="P1683" t="s">
        <v>682</v>
      </c>
      <c r="Q1683" t="s">
        <v>4349</v>
      </c>
      <c r="R1683" s="1">
        <v>399.54</v>
      </c>
      <c r="S1683">
        <v>4</v>
      </c>
      <c r="T1683" s="2">
        <v>0.7</v>
      </c>
      <c r="U1683" s="4">
        <v>-559.35599999999999</v>
      </c>
      <c r="V1683">
        <f>D1683-C1683</f>
        <v>6</v>
      </c>
      <c r="W1683" s="5">
        <f t="shared" si="26"/>
        <v>-1.4</v>
      </c>
      <c r="X1683" t="str" cm="1">
        <f t="array" ref="X1683">_xlfn.IFS(V1683&lt;=2, "Express", V1683&lt;=5, "Standard", TRUE, "Delayed")</f>
        <v>Delayed</v>
      </c>
    </row>
    <row r="1684" spans="1:24" x14ac:dyDescent="0.45">
      <c r="A1684">
        <v>1683</v>
      </c>
      <c r="B1684" t="s">
        <v>4350</v>
      </c>
      <c r="C1684" s="3">
        <v>42642</v>
      </c>
      <c r="D1684" s="3">
        <v>42644</v>
      </c>
      <c r="E1684" t="s">
        <v>22</v>
      </c>
      <c r="F1684" t="s">
        <v>4351</v>
      </c>
      <c r="G1684" t="s">
        <v>4352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2496</v>
      </c>
      <c r="O1684" t="s">
        <v>45</v>
      </c>
      <c r="P1684" t="s">
        <v>89</v>
      </c>
      <c r="Q1684" t="s">
        <v>2497</v>
      </c>
      <c r="R1684" s="1">
        <v>18.97</v>
      </c>
      <c r="S1684">
        <v>1</v>
      </c>
      <c r="T1684" s="2">
        <v>0</v>
      </c>
      <c r="U1684" s="4">
        <v>9.1056000000000008</v>
      </c>
      <c r="V1684">
        <f>D1684-C1684</f>
        <v>2</v>
      </c>
      <c r="W1684" s="5">
        <f t="shared" si="26"/>
        <v>0.48000000000000009</v>
      </c>
      <c r="X1684" t="str" cm="1">
        <f t="array" ref="X1684">_xlfn.IFS(V1684&lt;=2, "Express", V1684&lt;=5, "Standard", TRUE, "Delayed")</f>
        <v>Express</v>
      </c>
    </row>
    <row r="1685" spans="1:24" x14ac:dyDescent="0.45">
      <c r="A1685">
        <v>1684</v>
      </c>
      <c r="B1685" t="s">
        <v>4353</v>
      </c>
      <c r="C1685" s="3">
        <v>42681</v>
      </c>
      <c r="D1685" s="3">
        <v>42686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2445</v>
      </c>
      <c r="O1685" t="s">
        <v>31</v>
      </c>
      <c r="P1685" t="s">
        <v>64</v>
      </c>
      <c r="Q1685" t="s">
        <v>2446</v>
      </c>
      <c r="R1685" s="1">
        <v>14.82</v>
      </c>
      <c r="S1685">
        <v>3</v>
      </c>
      <c r="T1685" s="2">
        <v>0</v>
      </c>
      <c r="U1685" s="4">
        <v>6.2244000000000002</v>
      </c>
      <c r="V1685">
        <f>D1685-C1685</f>
        <v>5</v>
      </c>
      <c r="W1685" s="5">
        <f t="shared" si="26"/>
        <v>0.42</v>
      </c>
      <c r="X1685" t="str" cm="1">
        <f t="array" ref="X1685">_xlfn.IFS(V1685&lt;=2, "Express", V1685&lt;=5, "Standard", TRUE, "Delayed")</f>
        <v>Standard</v>
      </c>
    </row>
    <row r="1686" spans="1:24" x14ac:dyDescent="0.45">
      <c r="A1686">
        <v>1685</v>
      </c>
      <c r="B1686" t="s">
        <v>4354</v>
      </c>
      <c r="C1686" s="3">
        <v>42849</v>
      </c>
      <c r="D1686" s="3">
        <v>42852</v>
      </c>
      <c r="E1686" t="s">
        <v>187</v>
      </c>
      <c r="F1686" t="s">
        <v>3847</v>
      </c>
      <c r="G1686" t="s">
        <v>3848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4355</v>
      </c>
      <c r="O1686" t="s">
        <v>45</v>
      </c>
      <c r="P1686" t="s">
        <v>77</v>
      </c>
      <c r="Q1686" t="s">
        <v>4356</v>
      </c>
      <c r="R1686" s="1">
        <v>99.28</v>
      </c>
      <c r="S1686">
        <v>2</v>
      </c>
      <c r="T1686" s="2">
        <v>0.2</v>
      </c>
      <c r="U1686" s="4">
        <v>12.41</v>
      </c>
      <c r="V1686">
        <f>D1686-C1686</f>
        <v>3</v>
      </c>
      <c r="W1686" s="5">
        <f t="shared" si="26"/>
        <v>0.125</v>
      </c>
      <c r="X1686" t="str" cm="1">
        <f t="array" ref="X1686">_xlfn.IFS(V1686&lt;=2, "Express", V1686&lt;=5, "Standard", TRUE, "Delayed")</f>
        <v>Standard</v>
      </c>
    </row>
    <row r="1687" spans="1:24" x14ac:dyDescent="0.45">
      <c r="A1687">
        <v>1686</v>
      </c>
      <c r="B1687" t="s">
        <v>4354</v>
      </c>
      <c r="C1687" s="3">
        <v>42849</v>
      </c>
      <c r="D1687" s="3">
        <v>42852</v>
      </c>
      <c r="E1687" t="s">
        <v>187</v>
      </c>
      <c r="F1687" t="s">
        <v>3847</v>
      </c>
      <c r="G1687" t="s">
        <v>3848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3567</v>
      </c>
      <c r="O1687" t="s">
        <v>45</v>
      </c>
      <c r="P1687" t="s">
        <v>74</v>
      </c>
      <c r="Q1687" t="s">
        <v>3568</v>
      </c>
      <c r="R1687" s="1">
        <v>1.1879999999999999</v>
      </c>
      <c r="S1687">
        <v>2</v>
      </c>
      <c r="T1687" s="2">
        <v>0.7</v>
      </c>
      <c r="U1687" s="4">
        <v>-0.99</v>
      </c>
      <c r="V1687">
        <f>D1687-C1687</f>
        <v>3</v>
      </c>
      <c r="W1687" s="5">
        <f t="shared" si="26"/>
        <v>-0.83333333333333337</v>
      </c>
      <c r="X1687" t="str" cm="1">
        <f t="array" ref="X1687">_xlfn.IFS(V1687&lt;=2, "Express", V1687&lt;=5, "Standard", TRUE, "Delayed")</f>
        <v>Standard</v>
      </c>
    </row>
    <row r="1688" spans="1:24" x14ac:dyDescent="0.45">
      <c r="A1688">
        <v>1687</v>
      </c>
      <c r="B1688" t="s">
        <v>4354</v>
      </c>
      <c r="C1688" s="3">
        <v>42849</v>
      </c>
      <c r="D1688" s="3">
        <v>42852</v>
      </c>
      <c r="E1688" t="s">
        <v>187</v>
      </c>
      <c r="F1688" t="s">
        <v>3847</v>
      </c>
      <c r="G1688" t="s">
        <v>3848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4357</v>
      </c>
      <c r="O1688" t="s">
        <v>45</v>
      </c>
      <c r="P1688" t="s">
        <v>74</v>
      </c>
      <c r="Q1688" t="s">
        <v>4358</v>
      </c>
      <c r="R1688" s="1">
        <v>7.5179999999999998</v>
      </c>
      <c r="S1688">
        <v>2</v>
      </c>
      <c r="T1688" s="2">
        <v>0.7</v>
      </c>
      <c r="U1688" s="4">
        <v>-5.7637999999999998</v>
      </c>
      <c r="V1688">
        <f>D1688-C1688</f>
        <v>3</v>
      </c>
      <c r="W1688" s="5">
        <f t="shared" si="26"/>
        <v>-0.76666666666666661</v>
      </c>
      <c r="X1688" t="str" cm="1">
        <f t="array" ref="X1688">_xlfn.IFS(V1688&lt;=2, "Express", V1688&lt;=5, "Standard", TRUE, "Delayed")</f>
        <v>Standard</v>
      </c>
    </row>
    <row r="1689" spans="1:24" x14ac:dyDescent="0.45">
      <c r="A1689">
        <v>1688</v>
      </c>
      <c r="B1689" t="s">
        <v>4359</v>
      </c>
      <c r="C1689" s="3">
        <v>43079</v>
      </c>
      <c r="D1689" s="3">
        <v>43081</v>
      </c>
      <c r="E1689" t="s">
        <v>187</v>
      </c>
      <c r="F1689" t="s">
        <v>4144</v>
      </c>
      <c r="G1689" t="s">
        <v>4145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2879</v>
      </c>
      <c r="O1689" t="s">
        <v>45</v>
      </c>
      <c r="P1689" t="s">
        <v>89</v>
      </c>
      <c r="Q1689" t="s">
        <v>2880</v>
      </c>
      <c r="R1689" s="1">
        <v>10.368</v>
      </c>
      <c r="S1689">
        <v>2</v>
      </c>
      <c r="T1689" s="2">
        <v>0.2</v>
      </c>
      <c r="U1689" s="4">
        <v>3.6288</v>
      </c>
      <c r="V1689">
        <f>D1689-C1689</f>
        <v>2</v>
      </c>
      <c r="W1689" s="5">
        <f t="shared" si="26"/>
        <v>0.35</v>
      </c>
      <c r="X1689" t="str" cm="1">
        <f t="array" ref="X1689">_xlfn.IFS(V1689&lt;=2, "Express", V1689&lt;=5, "Standard", TRUE, "Delayed")</f>
        <v>Express</v>
      </c>
    </row>
    <row r="1690" spans="1:24" x14ac:dyDescent="0.45">
      <c r="A1690">
        <v>1689</v>
      </c>
      <c r="B1690" t="s">
        <v>4359</v>
      </c>
      <c r="C1690" s="3">
        <v>43079</v>
      </c>
      <c r="D1690" s="3">
        <v>43081</v>
      </c>
      <c r="E1690" t="s">
        <v>187</v>
      </c>
      <c r="F1690" t="s">
        <v>4144</v>
      </c>
      <c r="G1690" t="s">
        <v>4145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2431</v>
      </c>
      <c r="O1690" t="s">
        <v>31</v>
      </c>
      <c r="P1690" t="s">
        <v>64</v>
      </c>
      <c r="Q1690" t="s">
        <v>2432</v>
      </c>
      <c r="R1690" s="1">
        <v>310.88</v>
      </c>
      <c r="S1690">
        <v>2</v>
      </c>
      <c r="T1690" s="2">
        <v>0.2</v>
      </c>
      <c r="U1690" s="4">
        <v>23.315999999999999</v>
      </c>
      <c r="V1690">
        <f>D1690-C1690</f>
        <v>2</v>
      </c>
      <c r="W1690" s="5">
        <f t="shared" si="26"/>
        <v>7.4999999999999997E-2</v>
      </c>
      <c r="X1690" t="str" cm="1">
        <f t="array" ref="X1690">_xlfn.IFS(V1690&lt;=2, "Express", V1690&lt;=5, "Standard", TRUE, "Delayed")</f>
        <v>Express</v>
      </c>
    </row>
    <row r="1691" spans="1:24" x14ac:dyDescent="0.45">
      <c r="A1691">
        <v>1690</v>
      </c>
      <c r="B1691" t="s">
        <v>4360</v>
      </c>
      <c r="C1691" s="3">
        <v>41867</v>
      </c>
      <c r="D1691" s="3">
        <v>41871</v>
      </c>
      <c r="E1691" t="s">
        <v>49</v>
      </c>
      <c r="F1691" t="s">
        <v>540</v>
      </c>
      <c r="G1691" t="s">
        <v>541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1">
        <v>853.09199999999998</v>
      </c>
      <c r="S1691">
        <v>6</v>
      </c>
      <c r="T1691" s="2">
        <v>0.4</v>
      </c>
      <c r="U1691" s="4">
        <v>-227.49119999999999</v>
      </c>
      <c r="V1691">
        <f>D1691-C1691</f>
        <v>4</v>
      </c>
      <c r="W1691" s="5">
        <f t="shared" si="26"/>
        <v>-0.26666666666666666</v>
      </c>
      <c r="X1691" t="str" cm="1">
        <f t="array" ref="X1691">_xlfn.IFS(V1691&lt;=2, "Express", V1691&lt;=5, "Standard", TRUE, "Delayed")</f>
        <v>Standard</v>
      </c>
    </row>
    <row r="1692" spans="1:24" x14ac:dyDescent="0.45">
      <c r="A1692">
        <v>1691</v>
      </c>
      <c r="B1692" t="s">
        <v>4361</v>
      </c>
      <c r="C1692" s="3">
        <v>43078</v>
      </c>
      <c r="D1692" s="3">
        <v>43084</v>
      </c>
      <c r="E1692" t="s">
        <v>49</v>
      </c>
      <c r="F1692" t="s">
        <v>4362</v>
      </c>
      <c r="G1692" t="s">
        <v>4363</v>
      </c>
      <c r="H1692" t="s">
        <v>25</v>
      </c>
      <c r="I1692" t="s">
        <v>26</v>
      </c>
      <c r="J1692" t="s">
        <v>4364</v>
      </c>
      <c r="K1692" t="s">
        <v>253</v>
      </c>
      <c r="L1692">
        <v>46203</v>
      </c>
      <c r="M1692" t="s">
        <v>104</v>
      </c>
      <c r="N1692" t="s">
        <v>4241</v>
      </c>
      <c r="O1692" t="s">
        <v>45</v>
      </c>
      <c r="P1692" t="s">
        <v>89</v>
      </c>
      <c r="Q1692" t="s">
        <v>4242</v>
      </c>
      <c r="R1692" s="1">
        <v>33.450000000000003</v>
      </c>
      <c r="S1692">
        <v>5</v>
      </c>
      <c r="T1692" s="2">
        <v>0</v>
      </c>
      <c r="U1692" s="4">
        <v>15.387</v>
      </c>
      <c r="V1692">
        <f>D1692-C1692</f>
        <v>6</v>
      </c>
      <c r="W1692" s="5">
        <f t="shared" si="26"/>
        <v>0.45999999999999996</v>
      </c>
      <c r="X1692" t="str" cm="1">
        <f t="array" ref="X1692">_xlfn.IFS(V1692&lt;=2, "Express", V1692&lt;=5, "Standard", TRUE, "Delayed")</f>
        <v>Delayed</v>
      </c>
    </row>
    <row r="1693" spans="1:24" x14ac:dyDescent="0.45">
      <c r="A1693">
        <v>1692</v>
      </c>
      <c r="B1693" t="s">
        <v>4361</v>
      </c>
      <c r="C1693" s="3">
        <v>43078</v>
      </c>
      <c r="D1693" s="3">
        <v>43084</v>
      </c>
      <c r="E1693" t="s">
        <v>49</v>
      </c>
      <c r="F1693" t="s">
        <v>4362</v>
      </c>
      <c r="G1693" t="s">
        <v>4363</v>
      </c>
      <c r="H1693" t="s">
        <v>25</v>
      </c>
      <c r="I1693" t="s">
        <v>26</v>
      </c>
      <c r="J1693" t="s">
        <v>4364</v>
      </c>
      <c r="K1693" t="s">
        <v>253</v>
      </c>
      <c r="L1693">
        <v>46203</v>
      </c>
      <c r="M1693" t="s">
        <v>104</v>
      </c>
      <c r="N1693" t="s">
        <v>343</v>
      </c>
      <c r="O1693" t="s">
        <v>45</v>
      </c>
      <c r="P1693" t="s">
        <v>74</v>
      </c>
      <c r="Q1693" t="s">
        <v>344</v>
      </c>
      <c r="R1693" s="1">
        <v>10.4</v>
      </c>
      <c r="S1693">
        <v>5</v>
      </c>
      <c r="T1693" s="2">
        <v>0</v>
      </c>
      <c r="U1693" s="4">
        <v>5.0960000000000001</v>
      </c>
      <c r="V1693">
        <f>D1693-C1693</f>
        <v>6</v>
      </c>
      <c r="W1693" s="5">
        <f t="shared" si="26"/>
        <v>0.49</v>
      </c>
      <c r="X1693" t="str" cm="1">
        <f t="array" ref="X1693">_xlfn.IFS(V1693&lt;=2, "Express", V1693&lt;=5, "Standard", TRUE, "Delayed")</f>
        <v>Delayed</v>
      </c>
    </row>
    <row r="1694" spans="1:24" x14ac:dyDescent="0.45">
      <c r="A1694">
        <v>1693</v>
      </c>
      <c r="B1694" t="s">
        <v>4365</v>
      </c>
      <c r="C1694" s="3">
        <v>42443</v>
      </c>
      <c r="D1694" s="3">
        <v>42448</v>
      </c>
      <c r="E1694" t="s">
        <v>49</v>
      </c>
      <c r="F1694" t="s">
        <v>4366</v>
      </c>
      <c r="G1694" t="s">
        <v>4367</v>
      </c>
      <c r="H1694" t="s">
        <v>25</v>
      </c>
      <c r="I1694" t="s">
        <v>26</v>
      </c>
      <c r="J1694" t="s">
        <v>495</v>
      </c>
      <c r="K1694" t="s">
        <v>496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 s="1">
        <v>21.88</v>
      </c>
      <c r="S1694">
        <v>5</v>
      </c>
      <c r="T1694" s="2">
        <v>0.2</v>
      </c>
      <c r="U1694" s="4">
        <v>6.2904999999999998</v>
      </c>
      <c r="V1694">
        <f>D1694-C1694</f>
        <v>5</v>
      </c>
      <c r="W1694" s="5">
        <f t="shared" si="26"/>
        <v>0.28749999999999998</v>
      </c>
      <c r="X1694" t="str" cm="1">
        <f t="array" ref="X1694">_xlfn.IFS(V1694&lt;=2, "Express", V1694&lt;=5, "Standard", TRUE, "Delayed")</f>
        <v>Standard</v>
      </c>
    </row>
    <row r="1695" spans="1:24" x14ac:dyDescent="0.45">
      <c r="A1695">
        <v>1694</v>
      </c>
      <c r="B1695" t="s">
        <v>4368</v>
      </c>
      <c r="C1695" s="3">
        <v>42547</v>
      </c>
      <c r="D1695" s="3">
        <v>42550</v>
      </c>
      <c r="E1695" t="s">
        <v>22</v>
      </c>
      <c r="F1695" t="s">
        <v>3669</v>
      </c>
      <c r="G1695" t="s">
        <v>3670</v>
      </c>
      <c r="H1695" t="s">
        <v>101</v>
      </c>
      <c r="I1695" t="s">
        <v>26</v>
      </c>
      <c r="J1695" t="s">
        <v>4336</v>
      </c>
      <c r="K1695" t="s">
        <v>103</v>
      </c>
      <c r="L1695">
        <v>75023</v>
      </c>
      <c r="M1695" t="s">
        <v>104</v>
      </c>
      <c r="N1695" t="s">
        <v>4369</v>
      </c>
      <c r="O1695" t="s">
        <v>70</v>
      </c>
      <c r="P1695" t="s">
        <v>160</v>
      </c>
      <c r="Q1695" t="s">
        <v>4370</v>
      </c>
      <c r="R1695" s="1">
        <v>13.616</v>
      </c>
      <c r="S1695">
        <v>2</v>
      </c>
      <c r="T1695" s="2">
        <v>0.2</v>
      </c>
      <c r="U1695" s="4">
        <v>3.5741999999999998</v>
      </c>
      <c r="V1695">
        <f>D1695-C1695</f>
        <v>3</v>
      </c>
      <c r="W1695" s="5">
        <f t="shared" si="26"/>
        <v>0.26250000000000001</v>
      </c>
      <c r="X1695" t="str" cm="1">
        <f t="array" ref="X1695">_xlfn.IFS(V1695&lt;=2, "Express", V1695&lt;=5, "Standard", TRUE, "Delayed")</f>
        <v>Standard</v>
      </c>
    </row>
    <row r="1696" spans="1:24" x14ac:dyDescent="0.45">
      <c r="A1696">
        <v>1695</v>
      </c>
      <c r="B1696" t="s">
        <v>4371</v>
      </c>
      <c r="C1696" s="3">
        <v>42272</v>
      </c>
      <c r="D1696" s="3">
        <v>42275</v>
      </c>
      <c r="E1696" t="s">
        <v>22</v>
      </c>
      <c r="F1696" t="s">
        <v>2360</v>
      </c>
      <c r="G1696" t="s">
        <v>2361</v>
      </c>
      <c r="H1696" t="s">
        <v>101</v>
      </c>
      <c r="I1696" t="s">
        <v>26</v>
      </c>
      <c r="J1696" t="s">
        <v>4372</v>
      </c>
      <c r="K1696" t="s">
        <v>787</v>
      </c>
      <c r="L1696">
        <v>7002</v>
      </c>
      <c r="M1696" t="s">
        <v>147</v>
      </c>
      <c r="N1696" t="s">
        <v>4373</v>
      </c>
      <c r="O1696" t="s">
        <v>70</v>
      </c>
      <c r="P1696" t="s">
        <v>160</v>
      </c>
      <c r="Q1696" t="s">
        <v>4374</v>
      </c>
      <c r="R1696" s="1">
        <v>63.96</v>
      </c>
      <c r="S1696">
        <v>4</v>
      </c>
      <c r="T1696" s="2">
        <v>0</v>
      </c>
      <c r="U1696" s="4">
        <v>19.8276</v>
      </c>
      <c r="V1696">
        <f>D1696-C1696</f>
        <v>3</v>
      </c>
      <c r="W1696" s="5">
        <f t="shared" si="26"/>
        <v>0.31</v>
      </c>
      <c r="X1696" t="str" cm="1">
        <f t="array" ref="X1696">_xlfn.IFS(V1696&lt;=2, "Express", V1696&lt;=5, "Standard", TRUE, "Delayed")</f>
        <v>Standard</v>
      </c>
    </row>
    <row r="1697" spans="1:24" x14ac:dyDescent="0.45">
      <c r="A1697">
        <v>1696</v>
      </c>
      <c r="B1697" t="s">
        <v>4371</v>
      </c>
      <c r="C1697" s="3">
        <v>42272</v>
      </c>
      <c r="D1697" s="3">
        <v>42275</v>
      </c>
      <c r="E1697" t="s">
        <v>22</v>
      </c>
      <c r="F1697" t="s">
        <v>2360</v>
      </c>
      <c r="G1697" t="s">
        <v>2361</v>
      </c>
      <c r="H1697" t="s">
        <v>101</v>
      </c>
      <c r="I1697" t="s">
        <v>26</v>
      </c>
      <c r="J1697" t="s">
        <v>4372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 s="1">
        <v>14.46</v>
      </c>
      <c r="S1697">
        <v>3</v>
      </c>
      <c r="T1697" s="2">
        <v>0</v>
      </c>
      <c r="U1697" s="4">
        <v>7.0853999999999999</v>
      </c>
      <c r="V1697">
        <f>D1697-C1697</f>
        <v>3</v>
      </c>
      <c r="W1697" s="5">
        <f t="shared" si="26"/>
        <v>0.49</v>
      </c>
      <c r="X1697" t="str" cm="1">
        <f t="array" ref="X1697">_xlfn.IFS(V1697&lt;=2, "Express", V1697&lt;=5, "Standard", TRUE, "Delayed")</f>
        <v>Standard</v>
      </c>
    </row>
    <row r="1698" spans="1:24" x14ac:dyDescent="0.45">
      <c r="A1698">
        <v>1697</v>
      </c>
      <c r="B1698" t="s">
        <v>4371</v>
      </c>
      <c r="C1698" s="3">
        <v>42272</v>
      </c>
      <c r="D1698" s="3">
        <v>42275</v>
      </c>
      <c r="E1698" t="s">
        <v>22</v>
      </c>
      <c r="F1698" t="s">
        <v>2360</v>
      </c>
      <c r="G1698" t="s">
        <v>2361</v>
      </c>
      <c r="H1698" t="s">
        <v>101</v>
      </c>
      <c r="I1698" t="s">
        <v>26</v>
      </c>
      <c r="J1698" t="s">
        <v>4372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1">
        <v>104.98</v>
      </c>
      <c r="S1698">
        <v>2</v>
      </c>
      <c r="T1698" s="2">
        <v>0</v>
      </c>
      <c r="U1698" s="4">
        <v>52.49</v>
      </c>
      <c r="V1698">
        <f>D1698-C1698</f>
        <v>3</v>
      </c>
      <c r="W1698" s="5">
        <f t="shared" si="26"/>
        <v>0.5</v>
      </c>
      <c r="X1698" t="str" cm="1">
        <f t="array" ref="X1698">_xlfn.IFS(V1698&lt;=2, "Express", V1698&lt;=5, "Standard", TRUE, "Delayed")</f>
        <v>Standard</v>
      </c>
    </row>
    <row r="1699" spans="1:24" x14ac:dyDescent="0.45">
      <c r="A1699">
        <v>1698</v>
      </c>
      <c r="B1699" t="s">
        <v>4375</v>
      </c>
      <c r="C1699" s="3">
        <v>42365</v>
      </c>
      <c r="D1699" s="3">
        <v>42369</v>
      </c>
      <c r="E1699" t="s">
        <v>49</v>
      </c>
      <c r="F1699" t="s">
        <v>1308</v>
      </c>
      <c r="G1699" t="s">
        <v>1309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2534</v>
      </c>
      <c r="O1699" t="s">
        <v>45</v>
      </c>
      <c r="P1699" t="s">
        <v>77</v>
      </c>
      <c r="Q1699" t="s">
        <v>2535</v>
      </c>
      <c r="R1699" s="1">
        <v>106.96</v>
      </c>
      <c r="S1699">
        <v>2</v>
      </c>
      <c r="T1699" s="2">
        <v>0</v>
      </c>
      <c r="U1699" s="4">
        <v>31.0184</v>
      </c>
      <c r="V1699">
        <f>D1699-C1699</f>
        <v>4</v>
      </c>
      <c r="W1699" s="5">
        <f t="shared" si="26"/>
        <v>0.29000000000000004</v>
      </c>
      <c r="X1699" t="str" cm="1">
        <f t="array" ref="X1699">_xlfn.IFS(V1699&lt;=2, "Express", V1699&lt;=5, "Standard", TRUE, "Delayed")</f>
        <v>Standard</v>
      </c>
    </row>
    <row r="1700" spans="1:24" x14ac:dyDescent="0.45">
      <c r="A1700">
        <v>1699</v>
      </c>
      <c r="B1700" t="s">
        <v>4375</v>
      </c>
      <c r="C1700" s="3">
        <v>42365</v>
      </c>
      <c r="D1700" s="3">
        <v>42369</v>
      </c>
      <c r="E1700" t="s">
        <v>49</v>
      </c>
      <c r="F1700" t="s">
        <v>1308</v>
      </c>
      <c r="G1700" t="s">
        <v>1309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4376</v>
      </c>
      <c r="O1700" t="s">
        <v>45</v>
      </c>
      <c r="P1700" t="s">
        <v>46</v>
      </c>
      <c r="Q1700" t="s">
        <v>4377</v>
      </c>
      <c r="R1700" s="1">
        <v>21.56</v>
      </c>
      <c r="S1700">
        <v>7</v>
      </c>
      <c r="T1700" s="2">
        <v>0</v>
      </c>
      <c r="U1700" s="4">
        <v>10.348800000000001</v>
      </c>
      <c r="V1700">
        <f>D1700-C1700</f>
        <v>4</v>
      </c>
      <c r="W1700" s="5">
        <f t="shared" si="26"/>
        <v>0.48000000000000004</v>
      </c>
      <c r="X1700" t="str" cm="1">
        <f t="array" ref="X1700">_xlfn.IFS(V1700&lt;=2, "Express", V1700&lt;=5, "Standard", TRUE, "Delayed")</f>
        <v>Standard</v>
      </c>
    </row>
    <row r="1701" spans="1:24" x14ac:dyDescent="0.45">
      <c r="A1701">
        <v>1700</v>
      </c>
      <c r="B1701" t="s">
        <v>4378</v>
      </c>
      <c r="C1701" s="3">
        <v>41793</v>
      </c>
      <c r="D1701" s="3">
        <v>41797</v>
      </c>
      <c r="E1701" t="s">
        <v>22</v>
      </c>
      <c r="F1701" t="s">
        <v>517</v>
      </c>
      <c r="G1701" t="s">
        <v>518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3269</v>
      </c>
      <c r="O1701" t="s">
        <v>31</v>
      </c>
      <c r="P1701" t="s">
        <v>55</v>
      </c>
      <c r="Q1701" t="s">
        <v>3270</v>
      </c>
      <c r="R1701" s="1">
        <v>515.88</v>
      </c>
      <c r="S1701">
        <v>6</v>
      </c>
      <c r="T1701" s="2">
        <v>0</v>
      </c>
      <c r="U1701" s="4">
        <v>113.4936</v>
      </c>
      <c r="V1701">
        <f>D1701-C1701</f>
        <v>4</v>
      </c>
      <c r="W1701" s="5">
        <f t="shared" si="26"/>
        <v>0.22</v>
      </c>
      <c r="X1701" t="str" cm="1">
        <f t="array" ref="X1701">_xlfn.IFS(V1701&lt;=2, "Express", V1701&lt;=5, "Standard", TRUE, "Delayed")</f>
        <v>Standard</v>
      </c>
    </row>
    <row r="1702" spans="1:24" x14ac:dyDescent="0.45">
      <c r="A1702">
        <v>1701</v>
      </c>
      <c r="B1702" t="s">
        <v>4379</v>
      </c>
      <c r="C1702" s="3">
        <v>42198</v>
      </c>
      <c r="D1702" s="3">
        <v>42200</v>
      </c>
      <c r="E1702" t="s">
        <v>22</v>
      </c>
      <c r="F1702" t="s">
        <v>3723</v>
      </c>
      <c r="G1702" t="s">
        <v>10928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3044</v>
      </c>
      <c r="O1702" t="s">
        <v>45</v>
      </c>
      <c r="P1702" t="s">
        <v>74</v>
      </c>
      <c r="Q1702" t="s">
        <v>3045</v>
      </c>
      <c r="R1702" s="1">
        <v>11.808</v>
      </c>
      <c r="S1702">
        <v>2</v>
      </c>
      <c r="T1702" s="2">
        <v>0.2</v>
      </c>
      <c r="U1702" s="4">
        <v>4.2804000000000002</v>
      </c>
      <c r="V1702">
        <f>D1702-C1702</f>
        <v>2</v>
      </c>
      <c r="W1702" s="5">
        <f t="shared" si="26"/>
        <v>0.36250000000000004</v>
      </c>
      <c r="X1702" t="str" cm="1">
        <f t="array" ref="X1702">_xlfn.IFS(V1702&lt;=2, "Express", V1702&lt;=5, "Standard", TRUE, "Delayed")</f>
        <v>Express</v>
      </c>
    </row>
    <row r="1703" spans="1:24" x14ac:dyDescent="0.45">
      <c r="A1703">
        <v>1702</v>
      </c>
      <c r="B1703" t="s">
        <v>4379</v>
      </c>
      <c r="C1703" s="3">
        <v>42198</v>
      </c>
      <c r="D1703" s="3">
        <v>42200</v>
      </c>
      <c r="E1703" t="s">
        <v>22</v>
      </c>
      <c r="F1703" t="s">
        <v>3723</v>
      </c>
      <c r="G1703" t="s">
        <v>10928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1807</v>
      </c>
      <c r="O1703" t="s">
        <v>31</v>
      </c>
      <c r="P1703" t="s">
        <v>35</v>
      </c>
      <c r="Q1703" t="s">
        <v>1808</v>
      </c>
      <c r="R1703" s="1">
        <v>1931.04</v>
      </c>
      <c r="S1703">
        <v>9</v>
      </c>
      <c r="T1703" s="2">
        <v>0.1</v>
      </c>
      <c r="U1703" s="4">
        <v>321.83999999999997</v>
      </c>
      <c r="V1703">
        <f>D1703-C1703</f>
        <v>2</v>
      </c>
      <c r="W1703" s="5">
        <f t="shared" si="26"/>
        <v>0.16666666666666666</v>
      </c>
      <c r="X1703" t="str" cm="1">
        <f t="array" ref="X1703">_xlfn.IFS(V1703&lt;=2, "Express", V1703&lt;=5, "Standard", TRUE, "Delayed")</f>
        <v>Express</v>
      </c>
    </row>
    <row r="1704" spans="1:24" x14ac:dyDescent="0.45">
      <c r="A1704">
        <v>1703</v>
      </c>
      <c r="B1704" t="s">
        <v>4379</v>
      </c>
      <c r="C1704" s="3">
        <v>42198</v>
      </c>
      <c r="D1704" s="3">
        <v>42200</v>
      </c>
      <c r="E1704" t="s">
        <v>22</v>
      </c>
      <c r="F1704" t="s">
        <v>3723</v>
      </c>
      <c r="G1704" t="s">
        <v>10928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3181</v>
      </c>
      <c r="O1704" t="s">
        <v>45</v>
      </c>
      <c r="P1704" t="s">
        <v>89</v>
      </c>
      <c r="Q1704" t="s">
        <v>185</v>
      </c>
      <c r="R1704" s="1">
        <v>9.9600000000000009</v>
      </c>
      <c r="S1704">
        <v>2</v>
      </c>
      <c r="T1704" s="2">
        <v>0</v>
      </c>
      <c r="U1704" s="4">
        <v>4.6811999999999996</v>
      </c>
      <c r="V1704">
        <f>D1704-C1704</f>
        <v>2</v>
      </c>
      <c r="W1704" s="5">
        <f t="shared" si="26"/>
        <v>0.46999999999999992</v>
      </c>
      <c r="X1704" t="str" cm="1">
        <f t="array" ref="X1704">_xlfn.IFS(V1704&lt;=2, "Express", V1704&lt;=5, "Standard", TRUE, "Delayed")</f>
        <v>Express</v>
      </c>
    </row>
    <row r="1705" spans="1:24" x14ac:dyDescent="0.45">
      <c r="A1705">
        <v>1704</v>
      </c>
      <c r="B1705" t="s">
        <v>4380</v>
      </c>
      <c r="C1705" s="3">
        <v>41672</v>
      </c>
      <c r="D1705" s="3">
        <v>41676</v>
      </c>
      <c r="E1705" t="s">
        <v>49</v>
      </c>
      <c r="F1705" t="s">
        <v>4381</v>
      </c>
      <c r="G1705" t="s">
        <v>4382</v>
      </c>
      <c r="H1705" t="s">
        <v>101</v>
      </c>
      <c r="I1705" t="s">
        <v>26</v>
      </c>
      <c r="J1705" t="s">
        <v>947</v>
      </c>
      <c r="K1705" t="s">
        <v>42</v>
      </c>
      <c r="L1705">
        <v>92037</v>
      </c>
      <c r="M1705" t="s">
        <v>43</v>
      </c>
      <c r="N1705" t="s">
        <v>4383</v>
      </c>
      <c r="O1705" t="s">
        <v>45</v>
      </c>
      <c r="P1705" t="s">
        <v>268</v>
      </c>
      <c r="Q1705" t="s">
        <v>561</v>
      </c>
      <c r="R1705" s="1">
        <v>12.35</v>
      </c>
      <c r="S1705">
        <v>5</v>
      </c>
      <c r="T1705" s="2">
        <v>0</v>
      </c>
      <c r="U1705" s="4">
        <v>5.8045</v>
      </c>
      <c r="V1705">
        <f>D1705-C1705</f>
        <v>4</v>
      </c>
      <c r="W1705" s="5">
        <f t="shared" si="26"/>
        <v>0.47000000000000003</v>
      </c>
      <c r="X1705" t="str" cm="1">
        <f t="array" ref="X1705">_xlfn.IFS(V1705&lt;=2, "Express", V1705&lt;=5, "Standard", TRUE, "Delayed")</f>
        <v>Standard</v>
      </c>
    </row>
    <row r="1706" spans="1:24" x14ac:dyDescent="0.45">
      <c r="A1706">
        <v>1705</v>
      </c>
      <c r="B1706" t="s">
        <v>4384</v>
      </c>
      <c r="C1706" s="3">
        <v>42437</v>
      </c>
      <c r="D1706" s="3">
        <v>42437</v>
      </c>
      <c r="E1706" t="s">
        <v>1289</v>
      </c>
      <c r="F1706" t="s">
        <v>2564</v>
      </c>
      <c r="G1706" t="s">
        <v>2565</v>
      </c>
      <c r="H1706" t="s">
        <v>25</v>
      </c>
      <c r="I1706" t="s">
        <v>26</v>
      </c>
      <c r="J1706" t="s">
        <v>3933</v>
      </c>
      <c r="K1706" t="s">
        <v>309</v>
      </c>
      <c r="L1706">
        <v>85301</v>
      </c>
      <c r="M1706" t="s">
        <v>43</v>
      </c>
      <c r="N1706" t="s">
        <v>3238</v>
      </c>
      <c r="O1706" t="s">
        <v>45</v>
      </c>
      <c r="P1706" t="s">
        <v>74</v>
      </c>
      <c r="Q1706" t="s">
        <v>3239</v>
      </c>
      <c r="R1706" s="1">
        <v>9.702</v>
      </c>
      <c r="S1706">
        <v>3</v>
      </c>
      <c r="T1706" s="2">
        <v>0.7</v>
      </c>
      <c r="U1706" s="4">
        <v>-7.1147999999999998</v>
      </c>
      <c r="V1706">
        <f>D1706-C1706</f>
        <v>0</v>
      </c>
      <c r="W1706" s="5">
        <f t="shared" si="26"/>
        <v>-0.73333333333333328</v>
      </c>
      <c r="X1706" t="str" cm="1">
        <f t="array" ref="X1706">_xlfn.IFS(V1706&lt;=2, "Express", V1706&lt;=5, "Standard", TRUE, "Delayed")</f>
        <v>Express</v>
      </c>
    </row>
    <row r="1707" spans="1:24" x14ac:dyDescent="0.45">
      <c r="A1707">
        <v>1706</v>
      </c>
      <c r="B1707" t="s">
        <v>4385</v>
      </c>
      <c r="C1707" s="3">
        <v>42330</v>
      </c>
      <c r="D1707" s="3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2384</v>
      </c>
      <c r="O1707" t="s">
        <v>45</v>
      </c>
      <c r="P1707" t="s">
        <v>74</v>
      </c>
      <c r="Q1707" t="s">
        <v>2385</v>
      </c>
      <c r="R1707" s="1">
        <v>11.61</v>
      </c>
      <c r="S1707">
        <v>2</v>
      </c>
      <c r="T1707" s="2">
        <v>0.7</v>
      </c>
      <c r="U1707" s="4">
        <v>-9.2880000000000003</v>
      </c>
      <c r="V1707">
        <f>D1707-C1707</f>
        <v>4</v>
      </c>
      <c r="W1707" s="5">
        <f t="shared" si="26"/>
        <v>-0.8</v>
      </c>
      <c r="X1707" t="str" cm="1">
        <f t="array" ref="X1707">_xlfn.IFS(V1707&lt;=2, "Express", V1707&lt;=5, "Standard", TRUE, "Delayed")</f>
        <v>Standard</v>
      </c>
    </row>
    <row r="1708" spans="1:24" x14ac:dyDescent="0.45">
      <c r="A1708">
        <v>1707</v>
      </c>
      <c r="B1708" t="s">
        <v>4386</v>
      </c>
      <c r="C1708" s="3">
        <v>43038</v>
      </c>
      <c r="D1708" s="3">
        <v>43044</v>
      </c>
      <c r="E1708" t="s">
        <v>49</v>
      </c>
      <c r="F1708" t="s">
        <v>4387</v>
      </c>
      <c r="G1708" t="s">
        <v>4388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4389</v>
      </c>
      <c r="O1708" t="s">
        <v>45</v>
      </c>
      <c r="P1708" t="s">
        <v>46</v>
      </c>
      <c r="Q1708" t="s">
        <v>4390</v>
      </c>
      <c r="R1708" s="1">
        <v>43.86</v>
      </c>
      <c r="S1708">
        <v>6</v>
      </c>
      <c r="T1708" s="2">
        <v>0</v>
      </c>
      <c r="U1708" s="4">
        <v>20.6142</v>
      </c>
      <c r="V1708">
        <f>D1708-C1708</f>
        <v>6</v>
      </c>
      <c r="W1708" s="5">
        <f t="shared" si="26"/>
        <v>0.47000000000000003</v>
      </c>
      <c r="X1708" t="str" cm="1">
        <f t="array" ref="X1708">_xlfn.IFS(V1708&lt;=2, "Express", V1708&lt;=5, "Standard", TRUE, "Delayed")</f>
        <v>Delayed</v>
      </c>
    </row>
    <row r="1709" spans="1:24" x14ac:dyDescent="0.45">
      <c r="A1709">
        <v>1708</v>
      </c>
      <c r="B1709" t="s">
        <v>4386</v>
      </c>
      <c r="C1709" s="3">
        <v>43038</v>
      </c>
      <c r="D1709" s="3">
        <v>43044</v>
      </c>
      <c r="E1709" t="s">
        <v>49</v>
      </c>
      <c r="F1709" t="s">
        <v>4387</v>
      </c>
      <c r="G1709" t="s">
        <v>4388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3557</v>
      </c>
      <c r="O1709" t="s">
        <v>70</v>
      </c>
      <c r="P1709" t="s">
        <v>71</v>
      </c>
      <c r="Q1709" t="s">
        <v>3558</v>
      </c>
      <c r="R1709" s="1">
        <v>148.47999999999999</v>
      </c>
      <c r="S1709">
        <v>2</v>
      </c>
      <c r="T1709" s="2">
        <v>0.2</v>
      </c>
      <c r="U1709" s="4">
        <v>16.704000000000001</v>
      </c>
      <c r="V1709">
        <f>D1709-C1709</f>
        <v>6</v>
      </c>
      <c r="W1709" s="5">
        <f t="shared" si="26"/>
        <v>0.11250000000000002</v>
      </c>
      <c r="X1709" t="str" cm="1">
        <f t="array" ref="X1709">_xlfn.IFS(V1709&lt;=2, "Express", V1709&lt;=5, "Standard", TRUE, "Delayed")</f>
        <v>Delayed</v>
      </c>
    </row>
    <row r="1710" spans="1:24" x14ac:dyDescent="0.45">
      <c r="A1710">
        <v>1709</v>
      </c>
      <c r="B1710" t="s">
        <v>4386</v>
      </c>
      <c r="C1710" s="3">
        <v>43038</v>
      </c>
      <c r="D1710" s="3">
        <v>43044</v>
      </c>
      <c r="E1710" t="s">
        <v>49</v>
      </c>
      <c r="F1710" t="s">
        <v>4387</v>
      </c>
      <c r="G1710" t="s">
        <v>4388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4391</v>
      </c>
      <c r="O1710" t="s">
        <v>45</v>
      </c>
      <c r="P1710" t="s">
        <v>89</v>
      </c>
      <c r="Q1710" t="s">
        <v>4392</v>
      </c>
      <c r="R1710" s="1">
        <v>7.42</v>
      </c>
      <c r="S1710">
        <v>2</v>
      </c>
      <c r="T1710" s="2">
        <v>0</v>
      </c>
      <c r="U1710" s="4">
        <v>3.71</v>
      </c>
      <c r="V1710">
        <f>D1710-C1710</f>
        <v>6</v>
      </c>
      <c r="W1710" s="5">
        <f t="shared" si="26"/>
        <v>0.5</v>
      </c>
      <c r="X1710" t="str" cm="1">
        <f t="array" ref="X1710">_xlfn.IFS(V1710&lt;=2, "Express", V1710&lt;=5, "Standard", TRUE, "Delayed")</f>
        <v>Delayed</v>
      </c>
    </row>
    <row r="1711" spans="1:24" x14ac:dyDescent="0.45">
      <c r="A1711">
        <v>1710</v>
      </c>
      <c r="B1711" t="s">
        <v>4386</v>
      </c>
      <c r="C1711" s="3">
        <v>43038</v>
      </c>
      <c r="D1711" s="3">
        <v>43044</v>
      </c>
      <c r="E1711" t="s">
        <v>49</v>
      </c>
      <c r="F1711" t="s">
        <v>4387</v>
      </c>
      <c r="G1711" t="s">
        <v>4388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1">
        <v>71.992000000000004</v>
      </c>
      <c r="S1711">
        <v>1</v>
      </c>
      <c r="T1711" s="2">
        <v>0.2</v>
      </c>
      <c r="U1711" s="4">
        <v>-0.89990000000000003</v>
      </c>
      <c r="V1711">
        <f>D1711-C1711</f>
        <v>6</v>
      </c>
      <c r="W1711" s="5">
        <f t="shared" si="26"/>
        <v>-1.2499999999999999E-2</v>
      </c>
      <c r="X1711" t="str" cm="1">
        <f t="array" ref="X1711">_xlfn.IFS(V1711&lt;=2, "Express", V1711&lt;=5, "Standard", TRUE, "Delayed")</f>
        <v>Delayed</v>
      </c>
    </row>
    <row r="1712" spans="1:24" x14ac:dyDescent="0.45">
      <c r="A1712">
        <v>1711</v>
      </c>
      <c r="B1712" t="s">
        <v>4386</v>
      </c>
      <c r="C1712" s="3">
        <v>43038</v>
      </c>
      <c r="D1712" s="3">
        <v>43044</v>
      </c>
      <c r="E1712" t="s">
        <v>49</v>
      </c>
      <c r="F1712" t="s">
        <v>4387</v>
      </c>
      <c r="G1712" t="s">
        <v>4388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 s="1">
        <v>19.899999999999999</v>
      </c>
      <c r="S1712">
        <v>5</v>
      </c>
      <c r="T1712" s="2">
        <v>0</v>
      </c>
      <c r="U1712" s="4">
        <v>6.5670000000000002</v>
      </c>
      <c r="V1712">
        <f>D1712-C1712</f>
        <v>6</v>
      </c>
      <c r="W1712" s="5">
        <f t="shared" si="26"/>
        <v>0.33</v>
      </c>
      <c r="X1712" t="str" cm="1">
        <f t="array" ref="X1712">_xlfn.IFS(V1712&lt;=2, "Express", V1712&lt;=5, "Standard", TRUE, "Delayed")</f>
        <v>Delayed</v>
      </c>
    </row>
    <row r="1713" spans="1:24" x14ac:dyDescent="0.45">
      <c r="A1713">
        <v>1712</v>
      </c>
      <c r="B1713" t="s">
        <v>4386</v>
      </c>
      <c r="C1713" s="3">
        <v>43038</v>
      </c>
      <c r="D1713" s="3">
        <v>43044</v>
      </c>
      <c r="E1713" t="s">
        <v>49</v>
      </c>
      <c r="F1713" t="s">
        <v>4387</v>
      </c>
      <c r="G1713" t="s">
        <v>4388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713</v>
      </c>
      <c r="O1713" t="s">
        <v>45</v>
      </c>
      <c r="P1713" t="s">
        <v>77</v>
      </c>
      <c r="Q1713" t="s">
        <v>714</v>
      </c>
      <c r="R1713" s="1">
        <v>1702.12</v>
      </c>
      <c r="S1713">
        <v>14</v>
      </c>
      <c r="T1713" s="2">
        <v>0</v>
      </c>
      <c r="U1713" s="4">
        <v>510.63600000000002</v>
      </c>
      <c r="V1713">
        <f>D1713-C1713</f>
        <v>6</v>
      </c>
      <c r="W1713" s="5">
        <f t="shared" si="26"/>
        <v>0.30000000000000004</v>
      </c>
      <c r="X1713" t="str" cm="1">
        <f t="array" ref="X1713">_xlfn.IFS(V1713&lt;=2, "Express", V1713&lt;=5, "Standard", TRUE, "Delayed")</f>
        <v>Delayed</v>
      </c>
    </row>
    <row r="1714" spans="1:24" x14ac:dyDescent="0.45">
      <c r="A1714">
        <v>1713</v>
      </c>
      <c r="B1714" t="s">
        <v>4393</v>
      </c>
      <c r="C1714" s="3">
        <v>42034</v>
      </c>
      <c r="D1714" s="3">
        <v>42039</v>
      </c>
      <c r="E1714" t="s">
        <v>49</v>
      </c>
      <c r="F1714" t="s">
        <v>1627</v>
      </c>
      <c r="G1714" t="s">
        <v>1628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4394</v>
      </c>
      <c r="O1714" t="s">
        <v>45</v>
      </c>
      <c r="P1714" t="s">
        <v>89</v>
      </c>
      <c r="Q1714" t="s">
        <v>4395</v>
      </c>
      <c r="R1714" s="1">
        <v>14.304</v>
      </c>
      <c r="S1714">
        <v>6</v>
      </c>
      <c r="T1714" s="2">
        <v>0.2</v>
      </c>
      <c r="U1714" s="4">
        <v>5.0064000000000002</v>
      </c>
      <c r="V1714">
        <f>D1714-C1714</f>
        <v>5</v>
      </c>
      <c r="W1714" s="5">
        <f t="shared" si="26"/>
        <v>0.35000000000000003</v>
      </c>
      <c r="X1714" t="str" cm="1">
        <f t="array" ref="X1714">_xlfn.IFS(V1714&lt;=2, "Express", V1714&lt;=5, "Standard", TRUE, "Delayed")</f>
        <v>Standard</v>
      </c>
    </row>
    <row r="1715" spans="1:24" x14ac:dyDescent="0.45">
      <c r="A1715">
        <v>1714</v>
      </c>
      <c r="B1715" t="s">
        <v>4396</v>
      </c>
      <c r="C1715" s="3">
        <v>42986</v>
      </c>
      <c r="D1715" s="3">
        <v>42991</v>
      </c>
      <c r="E1715" t="s">
        <v>22</v>
      </c>
      <c r="F1715" t="s">
        <v>4314</v>
      </c>
      <c r="G1715" t="s">
        <v>4315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 s="1">
        <v>765.625</v>
      </c>
      <c r="S1715">
        <v>7</v>
      </c>
      <c r="T1715" s="2">
        <v>0.5</v>
      </c>
      <c r="U1715" s="4">
        <v>-566.5625</v>
      </c>
      <c r="V1715">
        <f>D1715-C1715</f>
        <v>5</v>
      </c>
      <c r="W1715" s="5">
        <f t="shared" si="26"/>
        <v>-0.74</v>
      </c>
      <c r="X1715" t="str" cm="1">
        <f t="array" ref="X1715">_xlfn.IFS(V1715&lt;=2, "Express", V1715&lt;=5, "Standard", TRUE, "Delayed")</f>
        <v>Standard</v>
      </c>
    </row>
    <row r="1716" spans="1:24" x14ac:dyDescent="0.45">
      <c r="A1716">
        <v>1715</v>
      </c>
      <c r="B1716" t="s">
        <v>4397</v>
      </c>
      <c r="C1716" s="3">
        <v>43015</v>
      </c>
      <c r="D1716" s="3">
        <v>43021</v>
      </c>
      <c r="E1716" t="s">
        <v>49</v>
      </c>
      <c r="F1716" t="s">
        <v>2400</v>
      </c>
      <c r="G1716" t="s">
        <v>2401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4398</v>
      </c>
      <c r="O1716" t="s">
        <v>31</v>
      </c>
      <c r="P1716" t="s">
        <v>32</v>
      </c>
      <c r="Q1716" t="s">
        <v>4399</v>
      </c>
      <c r="R1716" s="1">
        <v>307.666</v>
      </c>
      <c r="S1716">
        <v>2</v>
      </c>
      <c r="T1716" s="2">
        <v>0.15</v>
      </c>
      <c r="U1716" s="4">
        <v>-14.478400000000001</v>
      </c>
      <c r="V1716">
        <f>D1716-C1716</f>
        <v>6</v>
      </c>
      <c r="W1716" s="5">
        <f t="shared" si="26"/>
        <v>-4.7058823529411764E-2</v>
      </c>
      <c r="X1716" t="str" cm="1">
        <f t="array" ref="X1716">_xlfn.IFS(V1716&lt;=2, "Express", V1716&lt;=5, "Standard", TRUE, "Delayed")</f>
        <v>Delayed</v>
      </c>
    </row>
    <row r="1717" spans="1:24" x14ac:dyDescent="0.45">
      <c r="A1717">
        <v>1716</v>
      </c>
      <c r="B1717" t="s">
        <v>4400</v>
      </c>
      <c r="C1717" s="3">
        <v>42490</v>
      </c>
      <c r="D1717" s="3">
        <v>42494</v>
      </c>
      <c r="E1717" t="s">
        <v>49</v>
      </c>
      <c r="F1717" t="s">
        <v>2112</v>
      </c>
      <c r="G1717" t="s">
        <v>2113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 s="1">
        <v>7.7119999999999997</v>
      </c>
      <c r="S1717">
        <v>2</v>
      </c>
      <c r="T1717" s="2">
        <v>0.2</v>
      </c>
      <c r="U1717" s="4">
        <v>2.7955999999999999</v>
      </c>
      <c r="V1717">
        <f>D1717-C1717</f>
        <v>4</v>
      </c>
      <c r="W1717" s="5">
        <f t="shared" si="26"/>
        <v>0.36249999999999999</v>
      </c>
      <c r="X1717" t="str" cm="1">
        <f t="array" ref="X1717">_xlfn.IFS(V1717&lt;=2, "Express", V1717&lt;=5, "Standard", TRUE, "Delayed")</f>
        <v>Standard</v>
      </c>
    </row>
    <row r="1718" spans="1:24" x14ac:dyDescent="0.45">
      <c r="A1718">
        <v>1717</v>
      </c>
      <c r="B1718" t="s">
        <v>4401</v>
      </c>
      <c r="C1718" s="3">
        <v>42509</v>
      </c>
      <c r="D1718" s="3">
        <v>42514</v>
      </c>
      <c r="E1718" t="s">
        <v>49</v>
      </c>
      <c r="F1718" t="s">
        <v>1754</v>
      </c>
      <c r="G1718" t="s">
        <v>1755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 s="1">
        <v>242.9</v>
      </c>
      <c r="S1718">
        <v>5</v>
      </c>
      <c r="T1718" s="2">
        <v>0</v>
      </c>
      <c r="U1718" s="4">
        <v>70.441000000000003</v>
      </c>
      <c r="V1718">
        <f>D1718-C1718</f>
        <v>5</v>
      </c>
      <c r="W1718" s="5">
        <f t="shared" si="26"/>
        <v>0.28999999999999998</v>
      </c>
      <c r="X1718" t="str" cm="1">
        <f t="array" ref="X1718">_xlfn.IFS(V1718&lt;=2, "Express", V1718&lt;=5, "Standard", TRUE, "Delayed")</f>
        <v>Standard</v>
      </c>
    </row>
    <row r="1719" spans="1:24" x14ac:dyDescent="0.45">
      <c r="A1719">
        <v>1718</v>
      </c>
      <c r="B1719" t="s">
        <v>4401</v>
      </c>
      <c r="C1719" s="3">
        <v>42509</v>
      </c>
      <c r="D1719" s="3">
        <v>42514</v>
      </c>
      <c r="E1719" t="s">
        <v>49</v>
      </c>
      <c r="F1719" t="s">
        <v>1754</v>
      </c>
      <c r="G1719" t="s">
        <v>1755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338</v>
      </c>
      <c r="O1719" t="s">
        <v>45</v>
      </c>
      <c r="P1719" t="s">
        <v>58</v>
      </c>
      <c r="Q1719" t="s">
        <v>339</v>
      </c>
      <c r="R1719" s="1">
        <v>454.9</v>
      </c>
      <c r="S1719">
        <v>5</v>
      </c>
      <c r="T1719" s="2">
        <v>0</v>
      </c>
      <c r="U1719" s="4">
        <v>0</v>
      </c>
      <c r="V1719">
        <f>D1719-C1719</f>
        <v>5</v>
      </c>
      <c r="W1719" s="5">
        <f t="shared" si="26"/>
        <v>0</v>
      </c>
      <c r="X1719" t="str" cm="1">
        <f t="array" ref="X1719">_xlfn.IFS(V1719&lt;=2, "Express", V1719&lt;=5, "Standard", TRUE, "Delayed")</f>
        <v>Standard</v>
      </c>
    </row>
    <row r="1720" spans="1:24" x14ac:dyDescent="0.45">
      <c r="A1720">
        <v>1719</v>
      </c>
      <c r="B1720" t="s">
        <v>4401</v>
      </c>
      <c r="C1720" s="3">
        <v>42509</v>
      </c>
      <c r="D1720" s="3">
        <v>42514</v>
      </c>
      <c r="E1720" t="s">
        <v>49</v>
      </c>
      <c r="F1720" t="s">
        <v>1754</v>
      </c>
      <c r="G1720" t="s">
        <v>1755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4402</v>
      </c>
      <c r="O1720" t="s">
        <v>31</v>
      </c>
      <c r="P1720" t="s">
        <v>64</v>
      </c>
      <c r="Q1720" t="s">
        <v>4403</v>
      </c>
      <c r="R1720" s="1">
        <v>35.92</v>
      </c>
      <c r="S1720">
        <v>4</v>
      </c>
      <c r="T1720" s="2">
        <v>0</v>
      </c>
      <c r="U1720" s="4">
        <v>15.086399999999999</v>
      </c>
      <c r="V1720">
        <f>D1720-C1720</f>
        <v>5</v>
      </c>
      <c r="W1720" s="5">
        <f t="shared" si="26"/>
        <v>0.42</v>
      </c>
      <c r="X1720" t="str" cm="1">
        <f t="array" ref="X1720">_xlfn.IFS(V1720&lt;=2, "Express", V1720&lt;=5, "Standard", TRUE, "Delayed")</f>
        <v>Standard</v>
      </c>
    </row>
    <row r="1721" spans="1:24" x14ac:dyDescent="0.45">
      <c r="A1721">
        <v>1720</v>
      </c>
      <c r="B1721" t="s">
        <v>4401</v>
      </c>
      <c r="C1721" s="3">
        <v>42509</v>
      </c>
      <c r="D1721" s="3">
        <v>42514</v>
      </c>
      <c r="E1721" t="s">
        <v>49</v>
      </c>
      <c r="F1721" t="s">
        <v>1754</v>
      </c>
      <c r="G1721" t="s">
        <v>1755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 s="1">
        <v>39.76</v>
      </c>
      <c r="S1721">
        <v>8</v>
      </c>
      <c r="T1721" s="2">
        <v>0</v>
      </c>
      <c r="U1721" s="4">
        <v>12.3256</v>
      </c>
      <c r="V1721">
        <f>D1721-C1721</f>
        <v>5</v>
      </c>
      <c r="W1721" s="5">
        <f t="shared" si="26"/>
        <v>0.31</v>
      </c>
      <c r="X1721" t="str" cm="1">
        <f t="array" ref="X1721">_xlfn.IFS(V1721&lt;=2, "Express", V1721&lt;=5, "Standard", TRUE, "Delayed")</f>
        <v>Standard</v>
      </c>
    </row>
    <row r="1722" spans="1:24" x14ac:dyDescent="0.45">
      <c r="A1722">
        <v>1721</v>
      </c>
      <c r="B1722" t="s">
        <v>4401</v>
      </c>
      <c r="C1722" s="3">
        <v>42509</v>
      </c>
      <c r="D1722" s="3">
        <v>42514</v>
      </c>
      <c r="E1722" t="s">
        <v>49</v>
      </c>
      <c r="F1722" t="s">
        <v>1754</v>
      </c>
      <c r="G1722" t="s">
        <v>1755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 s="1">
        <v>47.744</v>
      </c>
      <c r="S1722">
        <v>4</v>
      </c>
      <c r="T1722" s="2">
        <v>0.2</v>
      </c>
      <c r="U1722" s="4">
        <v>14.92</v>
      </c>
      <c r="V1722">
        <f>D1722-C1722</f>
        <v>5</v>
      </c>
      <c r="W1722" s="5">
        <f t="shared" si="26"/>
        <v>0.3125</v>
      </c>
      <c r="X1722" t="str" cm="1">
        <f t="array" ref="X1722">_xlfn.IFS(V1722&lt;=2, "Express", V1722&lt;=5, "Standard", TRUE, "Delayed")</f>
        <v>Standard</v>
      </c>
    </row>
    <row r="1723" spans="1:24" x14ac:dyDescent="0.45">
      <c r="A1723">
        <v>1722</v>
      </c>
      <c r="B1723" t="s">
        <v>4404</v>
      </c>
      <c r="C1723" s="3">
        <v>42358</v>
      </c>
      <c r="D1723" s="3">
        <v>42363</v>
      </c>
      <c r="E1723" t="s">
        <v>49</v>
      </c>
      <c r="F1723" t="s">
        <v>427</v>
      </c>
      <c r="G1723" t="s">
        <v>428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3262</v>
      </c>
      <c r="O1723" t="s">
        <v>70</v>
      </c>
      <c r="P1723" t="s">
        <v>71</v>
      </c>
      <c r="Q1723" t="s">
        <v>3263</v>
      </c>
      <c r="R1723" s="1">
        <v>159.98400000000001</v>
      </c>
      <c r="S1723">
        <v>2</v>
      </c>
      <c r="T1723" s="2">
        <v>0.2</v>
      </c>
      <c r="U1723" s="4">
        <v>11.998799999999999</v>
      </c>
      <c r="V1723">
        <f>D1723-C1723</f>
        <v>5</v>
      </c>
      <c r="W1723" s="5">
        <f t="shared" si="26"/>
        <v>7.4999999999999997E-2</v>
      </c>
      <c r="X1723" t="str" cm="1">
        <f t="array" ref="X1723">_xlfn.IFS(V1723&lt;=2, "Express", V1723&lt;=5, "Standard", TRUE, "Delayed")</f>
        <v>Standard</v>
      </c>
    </row>
    <row r="1724" spans="1:24" x14ac:dyDescent="0.45">
      <c r="A1724">
        <v>1723</v>
      </c>
      <c r="B1724" t="s">
        <v>4404</v>
      </c>
      <c r="C1724" s="3">
        <v>42358</v>
      </c>
      <c r="D1724" s="3">
        <v>42363</v>
      </c>
      <c r="E1724" t="s">
        <v>49</v>
      </c>
      <c r="F1724" t="s">
        <v>427</v>
      </c>
      <c r="G1724" t="s">
        <v>428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4405</v>
      </c>
      <c r="O1724" t="s">
        <v>70</v>
      </c>
      <c r="P1724" t="s">
        <v>160</v>
      </c>
      <c r="Q1724" t="s">
        <v>4406</v>
      </c>
      <c r="R1724" s="1">
        <v>255.96799999999999</v>
      </c>
      <c r="S1724">
        <v>4</v>
      </c>
      <c r="T1724" s="2">
        <v>0.2</v>
      </c>
      <c r="U1724" s="4">
        <v>51.193600000000004</v>
      </c>
      <c r="V1724">
        <f>D1724-C1724</f>
        <v>5</v>
      </c>
      <c r="W1724" s="5">
        <f t="shared" si="26"/>
        <v>0.2</v>
      </c>
      <c r="X1724" t="str" cm="1">
        <f t="array" ref="X1724">_xlfn.IFS(V1724&lt;=2, "Express", V1724&lt;=5, "Standard", TRUE, "Delayed")</f>
        <v>Standard</v>
      </c>
    </row>
    <row r="1725" spans="1:24" x14ac:dyDescent="0.45">
      <c r="A1725">
        <v>1724</v>
      </c>
      <c r="B1725" t="s">
        <v>4404</v>
      </c>
      <c r="C1725" s="3">
        <v>42358</v>
      </c>
      <c r="D1725" s="3">
        <v>42363</v>
      </c>
      <c r="E1725" t="s">
        <v>49</v>
      </c>
      <c r="F1725" t="s">
        <v>427</v>
      </c>
      <c r="G1725" t="s">
        <v>428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4407</v>
      </c>
      <c r="O1725" t="s">
        <v>31</v>
      </c>
      <c r="P1725" t="s">
        <v>32</v>
      </c>
      <c r="Q1725" t="s">
        <v>4408</v>
      </c>
      <c r="R1725" s="1">
        <v>359.05799999999999</v>
      </c>
      <c r="S1725">
        <v>3</v>
      </c>
      <c r="T1725" s="2">
        <v>0.3</v>
      </c>
      <c r="U1725" s="4">
        <v>-71.811599999999999</v>
      </c>
      <c r="V1725">
        <f>D1725-C1725</f>
        <v>5</v>
      </c>
      <c r="W1725" s="5">
        <f t="shared" si="26"/>
        <v>-0.2</v>
      </c>
      <c r="X1725" t="str" cm="1">
        <f t="array" ref="X1725">_xlfn.IFS(V1725&lt;=2, "Express", V1725&lt;=5, "Standard", TRUE, "Delayed")</f>
        <v>Standard</v>
      </c>
    </row>
    <row r="1726" spans="1:24" x14ac:dyDescent="0.45">
      <c r="A1726">
        <v>1725</v>
      </c>
      <c r="B1726" t="s">
        <v>4409</v>
      </c>
      <c r="C1726" s="3">
        <v>42357</v>
      </c>
      <c r="D1726" s="3">
        <v>42358</v>
      </c>
      <c r="E1726" t="s">
        <v>187</v>
      </c>
      <c r="F1726" t="s">
        <v>2264</v>
      </c>
      <c r="G1726" t="s">
        <v>2265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4410</v>
      </c>
      <c r="O1726" t="s">
        <v>45</v>
      </c>
      <c r="P1726" t="s">
        <v>77</v>
      </c>
      <c r="Q1726" t="s">
        <v>4411</v>
      </c>
      <c r="R1726" s="1">
        <v>434.35199999999998</v>
      </c>
      <c r="S1726">
        <v>3</v>
      </c>
      <c r="T1726" s="2">
        <v>0.2</v>
      </c>
      <c r="U1726" s="4">
        <v>43.435200000000002</v>
      </c>
      <c r="V1726">
        <f>D1726-C1726</f>
        <v>1</v>
      </c>
      <c r="W1726" s="5">
        <f t="shared" si="26"/>
        <v>0.1</v>
      </c>
      <c r="X1726" t="str" cm="1">
        <f t="array" ref="X1726">_xlfn.IFS(V1726&lt;=2, "Express", V1726&lt;=5, "Standard", TRUE, "Delayed")</f>
        <v>Express</v>
      </c>
    </row>
    <row r="1727" spans="1:24" x14ac:dyDescent="0.45">
      <c r="A1727">
        <v>1726</v>
      </c>
      <c r="B1727" t="s">
        <v>4409</v>
      </c>
      <c r="C1727" s="3">
        <v>42357</v>
      </c>
      <c r="D1727" s="3">
        <v>42358</v>
      </c>
      <c r="E1727" t="s">
        <v>187</v>
      </c>
      <c r="F1727" t="s">
        <v>2264</v>
      </c>
      <c r="G1727" t="s">
        <v>2265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4412</v>
      </c>
      <c r="O1727" t="s">
        <v>45</v>
      </c>
      <c r="P1727" t="s">
        <v>77</v>
      </c>
      <c r="Q1727" t="s">
        <v>4413</v>
      </c>
      <c r="R1727" s="1">
        <v>3.552</v>
      </c>
      <c r="S1727">
        <v>2</v>
      </c>
      <c r="T1727" s="2">
        <v>0.2</v>
      </c>
      <c r="U1727" s="4">
        <v>0.44400000000000001</v>
      </c>
      <c r="V1727">
        <f>D1727-C1727</f>
        <v>1</v>
      </c>
      <c r="W1727" s="5">
        <f t="shared" si="26"/>
        <v>0.125</v>
      </c>
      <c r="X1727" t="str" cm="1">
        <f t="array" ref="X1727">_xlfn.IFS(V1727&lt;=2, "Express", V1727&lt;=5, "Standard", TRUE, "Delayed")</f>
        <v>Express</v>
      </c>
    </row>
    <row r="1728" spans="1:24" x14ac:dyDescent="0.45">
      <c r="A1728">
        <v>1727</v>
      </c>
      <c r="B1728" t="s">
        <v>4409</v>
      </c>
      <c r="C1728" s="3">
        <v>42357</v>
      </c>
      <c r="D1728" s="3">
        <v>42358</v>
      </c>
      <c r="E1728" t="s">
        <v>187</v>
      </c>
      <c r="F1728" t="s">
        <v>2264</v>
      </c>
      <c r="G1728" t="s">
        <v>2265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4414</v>
      </c>
      <c r="O1728" t="s">
        <v>45</v>
      </c>
      <c r="P1728" t="s">
        <v>77</v>
      </c>
      <c r="Q1728" t="s">
        <v>4415</v>
      </c>
      <c r="R1728" s="1">
        <v>88.831999999999994</v>
      </c>
      <c r="S1728">
        <v>4</v>
      </c>
      <c r="T1728" s="2">
        <v>0.2</v>
      </c>
      <c r="U1728" s="4">
        <v>7.7728000000000002</v>
      </c>
      <c r="V1728">
        <f>D1728-C1728</f>
        <v>1</v>
      </c>
      <c r="W1728" s="5">
        <f t="shared" si="26"/>
        <v>8.7500000000000008E-2</v>
      </c>
      <c r="X1728" t="str" cm="1">
        <f t="array" ref="X1728">_xlfn.IFS(V1728&lt;=2, "Express", V1728&lt;=5, "Standard", TRUE, "Delayed")</f>
        <v>Express</v>
      </c>
    </row>
    <row r="1729" spans="1:24" x14ac:dyDescent="0.45">
      <c r="A1729">
        <v>1728</v>
      </c>
      <c r="B1729" t="s">
        <v>4416</v>
      </c>
      <c r="C1729" s="3">
        <v>42854</v>
      </c>
      <c r="D1729" s="3">
        <v>42859</v>
      </c>
      <c r="E1729" t="s">
        <v>22</v>
      </c>
      <c r="F1729" t="s">
        <v>4417</v>
      </c>
      <c r="G1729" t="s">
        <v>10930</v>
      </c>
      <c r="H1729" t="s">
        <v>40</v>
      </c>
      <c r="I1729" t="s">
        <v>26</v>
      </c>
      <c r="J1729" t="s">
        <v>865</v>
      </c>
      <c r="K1729" t="s">
        <v>496</v>
      </c>
      <c r="L1729">
        <v>43017</v>
      </c>
      <c r="M1729" t="s">
        <v>147</v>
      </c>
      <c r="N1729" t="s">
        <v>4418</v>
      </c>
      <c r="O1729" t="s">
        <v>31</v>
      </c>
      <c r="P1729" t="s">
        <v>55</v>
      </c>
      <c r="Q1729" t="s">
        <v>4419</v>
      </c>
      <c r="R1729" s="1">
        <v>1048.3499999999999</v>
      </c>
      <c r="S1729">
        <v>5</v>
      </c>
      <c r="T1729" s="2">
        <v>0.4</v>
      </c>
      <c r="U1729" s="4">
        <v>-69.89</v>
      </c>
      <c r="V1729">
        <f>D1729-C1729</f>
        <v>5</v>
      </c>
      <c r="W1729" s="5">
        <f t="shared" si="26"/>
        <v>-6.666666666666668E-2</v>
      </c>
      <c r="X1729" t="str" cm="1">
        <f t="array" ref="X1729">_xlfn.IFS(V1729&lt;=2, "Express", V1729&lt;=5, "Standard", TRUE, "Delayed")</f>
        <v>Standard</v>
      </c>
    </row>
    <row r="1730" spans="1:24" x14ac:dyDescent="0.45">
      <c r="A1730">
        <v>1729</v>
      </c>
      <c r="B1730" t="s">
        <v>4420</v>
      </c>
      <c r="C1730" s="3">
        <v>42407</v>
      </c>
      <c r="D1730" s="3">
        <v>42407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4249</v>
      </c>
      <c r="O1730" t="s">
        <v>70</v>
      </c>
      <c r="P1730" t="s">
        <v>160</v>
      </c>
      <c r="Q1730" t="s">
        <v>4250</v>
      </c>
      <c r="R1730" s="1">
        <v>100</v>
      </c>
      <c r="S1730">
        <v>4</v>
      </c>
      <c r="T1730" s="2">
        <v>0</v>
      </c>
      <c r="U1730" s="4">
        <v>21</v>
      </c>
      <c r="V1730">
        <f>D1730-C1730</f>
        <v>0</v>
      </c>
      <c r="W1730" s="5">
        <f t="shared" si="26"/>
        <v>0.21</v>
      </c>
      <c r="X1730" t="str" cm="1">
        <f t="array" ref="X1730">_xlfn.IFS(V1730&lt;=2, "Express", V1730&lt;=5, "Standard", TRUE, "Delayed")</f>
        <v>Express</v>
      </c>
    </row>
    <row r="1731" spans="1:24" x14ac:dyDescent="0.45">
      <c r="A1731">
        <v>1730</v>
      </c>
      <c r="B1731" t="s">
        <v>4420</v>
      </c>
      <c r="C1731" s="3">
        <v>42407</v>
      </c>
      <c r="D1731" s="3">
        <v>42407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2768</v>
      </c>
      <c r="O1731" t="s">
        <v>45</v>
      </c>
      <c r="P1731" t="s">
        <v>46</v>
      </c>
      <c r="Q1731" t="s">
        <v>2769</v>
      </c>
      <c r="R1731" s="1">
        <v>7.83</v>
      </c>
      <c r="S1731">
        <v>3</v>
      </c>
      <c r="T1731" s="2">
        <v>0</v>
      </c>
      <c r="U1731" s="4">
        <v>3.6017999999999999</v>
      </c>
      <c r="V1731">
        <f>D1731-C1731</f>
        <v>0</v>
      </c>
      <c r="W1731" s="5">
        <f t="shared" ref="W1731:W1794" si="27">IFERROR(U1731/R1731, "0%")</f>
        <v>0.45999999999999996</v>
      </c>
      <c r="X1731" t="str" cm="1">
        <f t="array" ref="X1731">_xlfn.IFS(V1731&lt;=2, "Express", V1731&lt;=5, "Standard", TRUE, "Delayed")</f>
        <v>Express</v>
      </c>
    </row>
    <row r="1732" spans="1:24" x14ac:dyDescent="0.45">
      <c r="A1732">
        <v>1731</v>
      </c>
      <c r="B1732" t="s">
        <v>4421</v>
      </c>
      <c r="C1732" s="3">
        <v>41910</v>
      </c>
      <c r="D1732" s="3">
        <v>41915</v>
      </c>
      <c r="E1732" t="s">
        <v>49</v>
      </c>
      <c r="F1732" t="s">
        <v>3930</v>
      </c>
      <c r="G1732" t="s">
        <v>3931</v>
      </c>
      <c r="H1732" t="s">
        <v>40</v>
      </c>
      <c r="I1732" t="s">
        <v>26</v>
      </c>
      <c r="J1732" t="s">
        <v>1706</v>
      </c>
      <c r="K1732" t="s">
        <v>87</v>
      </c>
      <c r="L1732">
        <v>28314</v>
      </c>
      <c r="M1732" t="s">
        <v>29</v>
      </c>
      <c r="N1732" t="s">
        <v>4422</v>
      </c>
      <c r="O1732" t="s">
        <v>45</v>
      </c>
      <c r="P1732" t="s">
        <v>89</v>
      </c>
      <c r="Q1732" t="s">
        <v>4423</v>
      </c>
      <c r="R1732" s="1">
        <v>96.256</v>
      </c>
      <c r="S1732">
        <v>8</v>
      </c>
      <c r="T1732" s="2">
        <v>0.2</v>
      </c>
      <c r="U1732" s="4">
        <v>31.283200000000001</v>
      </c>
      <c r="V1732">
        <f>D1732-C1732</f>
        <v>5</v>
      </c>
      <c r="W1732" s="5">
        <f t="shared" si="27"/>
        <v>0.32500000000000001</v>
      </c>
      <c r="X1732" t="str" cm="1">
        <f t="array" ref="X1732">_xlfn.IFS(V1732&lt;=2, "Express", V1732&lt;=5, "Standard", TRUE, "Delayed")</f>
        <v>Standard</v>
      </c>
    </row>
    <row r="1733" spans="1:24" x14ac:dyDescent="0.45">
      <c r="A1733">
        <v>1732</v>
      </c>
      <c r="B1733" t="s">
        <v>4421</v>
      </c>
      <c r="C1733" s="3">
        <v>41910</v>
      </c>
      <c r="D1733" s="3">
        <v>41915</v>
      </c>
      <c r="E1733" t="s">
        <v>49</v>
      </c>
      <c r="F1733" t="s">
        <v>3930</v>
      </c>
      <c r="G1733" t="s">
        <v>3931</v>
      </c>
      <c r="H1733" t="s">
        <v>40</v>
      </c>
      <c r="I1733" t="s">
        <v>26</v>
      </c>
      <c r="J1733" t="s">
        <v>1706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 s="1">
        <v>10.688000000000001</v>
      </c>
      <c r="S1733">
        <v>2</v>
      </c>
      <c r="T1733" s="2">
        <v>0.2</v>
      </c>
      <c r="U1733" s="4">
        <v>3.7408000000000001</v>
      </c>
      <c r="V1733">
        <f>D1733-C1733</f>
        <v>5</v>
      </c>
      <c r="W1733" s="5">
        <f t="shared" si="27"/>
        <v>0.35</v>
      </c>
      <c r="X1733" t="str" cm="1">
        <f t="array" ref="X1733">_xlfn.IFS(V1733&lt;=2, "Express", V1733&lt;=5, "Standard", TRUE, "Delayed")</f>
        <v>Standard</v>
      </c>
    </row>
    <row r="1734" spans="1:24" x14ac:dyDescent="0.45">
      <c r="A1734">
        <v>1733</v>
      </c>
      <c r="B1734" t="s">
        <v>4424</v>
      </c>
      <c r="C1734" s="3">
        <v>42561</v>
      </c>
      <c r="D1734" s="3">
        <v>42565</v>
      </c>
      <c r="E1734" t="s">
        <v>49</v>
      </c>
      <c r="F1734" t="s">
        <v>940</v>
      </c>
      <c r="G1734" t="s">
        <v>941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1652</v>
      </c>
      <c r="O1734" t="s">
        <v>45</v>
      </c>
      <c r="P1734" t="s">
        <v>58</v>
      </c>
      <c r="Q1734" t="s">
        <v>1653</v>
      </c>
      <c r="R1734" s="1">
        <v>338.04</v>
      </c>
      <c r="S1734">
        <v>3</v>
      </c>
      <c r="T1734" s="2">
        <v>0.2</v>
      </c>
      <c r="U1734" s="4">
        <v>-33.804000000000002</v>
      </c>
      <c r="V1734">
        <f>D1734-C1734</f>
        <v>4</v>
      </c>
      <c r="W1734" s="5">
        <f t="shared" si="27"/>
        <v>-0.1</v>
      </c>
      <c r="X1734" t="str" cm="1">
        <f t="array" ref="X1734">_xlfn.IFS(V1734&lt;=2, "Express", V1734&lt;=5, "Standard", TRUE, "Delayed")</f>
        <v>Standard</v>
      </c>
    </row>
    <row r="1735" spans="1:24" x14ac:dyDescent="0.45">
      <c r="A1735">
        <v>1734</v>
      </c>
      <c r="B1735" t="s">
        <v>4424</v>
      </c>
      <c r="C1735" s="3">
        <v>42561</v>
      </c>
      <c r="D1735" s="3">
        <v>42565</v>
      </c>
      <c r="E1735" t="s">
        <v>49</v>
      </c>
      <c r="F1735" t="s">
        <v>940</v>
      </c>
      <c r="G1735" t="s">
        <v>941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 s="1">
        <v>154.24</v>
      </c>
      <c r="S1735">
        <v>4</v>
      </c>
      <c r="T1735" s="2">
        <v>0.2</v>
      </c>
      <c r="U1735" s="4">
        <v>17.352</v>
      </c>
      <c r="V1735">
        <f>D1735-C1735</f>
        <v>4</v>
      </c>
      <c r="W1735" s="5">
        <f t="shared" si="27"/>
        <v>0.11249999999999999</v>
      </c>
      <c r="X1735" t="str" cm="1">
        <f t="array" ref="X1735">_xlfn.IFS(V1735&lt;=2, "Express", V1735&lt;=5, "Standard", TRUE, "Delayed")</f>
        <v>Standard</v>
      </c>
    </row>
    <row r="1736" spans="1:24" x14ac:dyDescent="0.45">
      <c r="A1736">
        <v>1735</v>
      </c>
      <c r="B1736" t="s">
        <v>4425</v>
      </c>
      <c r="C1736" s="3">
        <v>42945</v>
      </c>
      <c r="D1736" s="3">
        <v>42948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1521</v>
      </c>
      <c r="K1736" t="s">
        <v>87</v>
      </c>
      <c r="L1736">
        <v>28540</v>
      </c>
      <c r="M1736" t="s">
        <v>29</v>
      </c>
      <c r="N1736" t="s">
        <v>4426</v>
      </c>
      <c r="O1736" t="s">
        <v>45</v>
      </c>
      <c r="P1736" t="s">
        <v>77</v>
      </c>
      <c r="Q1736" t="s">
        <v>4427</v>
      </c>
      <c r="R1736" s="1">
        <v>34.847999999999999</v>
      </c>
      <c r="S1736">
        <v>2</v>
      </c>
      <c r="T1736" s="2">
        <v>0.2</v>
      </c>
      <c r="U1736" s="4">
        <v>6.5339999999999998</v>
      </c>
      <c r="V1736">
        <f>D1736-C1736</f>
        <v>3</v>
      </c>
      <c r="W1736" s="5">
        <f t="shared" si="27"/>
        <v>0.1875</v>
      </c>
      <c r="X1736" t="str" cm="1">
        <f t="array" ref="X1736">_xlfn.IFS(V1736&lt;=2, "Express", V1736&lt;=5, "Standard", TRUE, "Delayed")</f>
        <v>Standard</v>
      </c>
    </row>
    <row r="1737" spans="1:24" x14ac:dyDescent="0.45">
      <c r="A1737">
        <v>1736</v>
      </c>
      <c r="B1737" t="s">
        <v>4425</v>
      </c>
      <c r="C1737" s="3">
        <v>42945</v>
      </c>
      <c r="D1737" s="3">
        <v>42948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1521</v>
      </c>
      <c r="K1737" t="s">
        <v>87</v>
      </c>
      <c r="L1737">
        <v>28540</v>
      </c>
      <c r="M1737" t="s">
        <v>29</v>
      </c>
      <c r="N1737" t="s">
        <v>3470</v>
      </c>
      <c r="O1737" t="s">
        <v>70</v>
      </c>
      <c r="P1737" t="s">
        <v>71</v>
      </c>
      <c r="Q1737" t="s">
        <v>3471</v>
      </c>
      <c r="R1737" s="1">
        <v>22</v>
      </c>
      <c r="S1737">
        <v>5</v>
      </c>
      <c r="T1737" s="2">
        <v>0.2</v>
      </c>
      <c r="U1737" s="4">
        <v>1.375</v>
      </c>
      <c r="V1737">
        <f>D1737-C1737</f>
        <v>3</v>
      </c>
      <c r="W1737" s="5">
        <f t="shared" si="27"/>
        <v>6.25E-2</v>
      </c>
      <c r="X1737" t="str" cm="1">
        <f t="array" ref="X1737">_xlfn.IFS(V1737&lt;=2, "Express", V1737&lt;=5, "Standard", TRUE, "Delayed")</f>
        <v>Standard</v>
      </c>
    </row>
    <row r="1738" spans="1:24" x14ac:dyDescent="0.45">
      <c r="A1738">
        <v>1737</v>
      </c>
      <c r="B1738" t="s">
        <v>4425</v>
      </c>
      <c r="C1738" s="3">
        <v>42945</v>
      </c>
      <c r="D1738" s="3">
        <v>42948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1521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1">
        <v>4.3680000000000003</v>
      </c>
      <c r="S1738">
        <v>3</v>
      </c>
      <c r="T1738" s="2">
        <v>0.2</v>
      </c>
      <c r="U1738" s="4">
        <v>0.38219999999999998</v>
      </c>
      <c r="V1738">
        <f>D1738-C1738</f>
        <v>3</v>
      </c>
      <c r="W1738" s="5">
        <f t="shared" si="27"/>
        <v>8.7499999999999994E-2</v>
      </c>
      <c r="X1738" t="str" cm="1">
        <f t="array" ref="X1738">_xlfn.IFS(V1738&lt;=2, "Express", V1738&lt;=5, "Standard", TRUE, "Delayed")</f>
        <v>Standard</v>
      </c>
    </row>
    <row r="1739" spans="1:24" x14ac:dyDescent="0.45">
      <c r="A1739">
        <v>1738</v>
      </c>
      <c r="B1739" t="s">
        <v>4428</v>
      </c>
      <c r="C1739" s="3">
        <v>42250</v>
      </c>
      <c r="D1739" s="3">
        <v>42256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1824</v>
      </c>
      <c r="O1739" t="s">
        <v>45</v>
      </c>
      <c r="P1739" t="s">
        <v>58</v>
      </c>
      <c r="Q1739" t="s">
        <v>1825</v>
      </c>
      <c r="R1739" s="1">
        <v>31.44</v>
      </c>
      <c r="S1739">
        <v>3</v>
      </c>
      <c r="T1739" s="2">
        <v>0</v>
      </c>
      <c r="U1739" s="4">
        <v>8.4887999999999995</v>
      </c>
      <c r="V1739">
        <f>D1739-C1739</f>
        <v>6</v>
      </c>
      <c r="W1739" s="5">
        <f t="shared" si="27"/>
        <v>0.26999999999999996</v>
      </c>
      <c r="X1739" t="str" cm="1">
        <f t="array" ref="X1739">_xlfn.IFS(V1739&lt;=2, "Express", V1739&lt;=5, "Standard", TRUE, "Delayed")</f>
        <v>Delayed</v>
      </c>
    </row>
    <row r="1740" spans="1:24" x14ac:dyDescent="0.45">
      <c r="A1740">
        <v>1739</v>
      </c>
      <c r="B1740" t="s">
        <v>4428</v>
      </c>
      <c r="C1740" s="3">
        <v>42250</v>
      </c>
      <c r="D1740" s="3">
        <v>42256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4147</v>
      </c>
      <c r="O1740" t="s">
        <v>70</v>
      </c>
      <c r="P1740" t="s">
        <v>160</v>
      </c>
      <c r="Q1740" t="s">
        <v>4148</v>
      </c>
      <c r="R1740" s="1">
        <v>17.899999999999999</v>
      </c>
      <c r="S1740">
        <v>2</v>
      </c>
      <c r="T1740" s="2">
        <v>0</v>
      </c>
      <c r="U1740" s="4">
        <v>3.4009999999999998</v>
      </c>
      <c r="V1740">
        <f>D1740-C1740</f>
        <v>6</v>
      </c>
      <c r="W1740" s="5">
        <f t="shared" si="27"/>
        <v>0.19</v>
      </c>
      <c r="X1740" t="str" cm="1">
        <f t="array" ref="X1740">_xlfn.IFS(V1740&lt;=2, "Express", V1740&lt;=5, "Standard", TRUE, "Delayed")</f>
        <v>Delayed</v>
      </c>
    </row>
    <row r="1741" spans="1:24" x14ac:dyDescent="0.45">
      <c r="A1741">
        <v>1740</v>
      </c>
      <c r="B1741" t="s">
        <v>4428</v>
      </c>
      <c r="C1741" s="3">
        <v>42250</v>
      </c>
      <c r="D1741" s="3">
        <v>42256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4429</v>
      </c>
      <c r="O1741" t="s">
        <v>70</v>
      </c>
      <c r="P1741" t="s">
        <v>160</v>
      </c>
      <c r="Q1741" t="s">
        <v>4430</v>
      </c>
      <c r="R1741" s="1">
        <v>129.44999999999999</v>
      </c>
      <c r="S1741">
        <v>5</v>
      </c>
      <c r="T1741" s="2">
        <v>0</v>
      </c>
      <c r="U1741" s="4">
        <v>46.601999999999997</v>
      </c>
      <c r="V1741">
        <f>D1741-C1741</f>
        <v>6</v>
      </c>
      <c r="W1741" s="5">
        <f t="shared" si="27"/>
        <v>0.36</v>
      </c>
      <c r="X1741" t="str" cm="1">
        <f t="array" ref="X1741">_xlfn.IFS(V1741&lt;=2, "Express", V1741&lt;=5, "Standard", TRUE, "Delayed")</f>
        <v>Delayed</v>
      </c>
    </row>
    <row r="1742" spans="1:24" x14ac:dyDescent="0.45">
      <c r="A1742">
        <v>1741</v>
      </c>
      <c r="B1742" t="s">
        <v>4431</v>
      </c>
      <c r="C1742" s="3">
        <v>41860</v>
      </c>
      <c r="D1742" s="3">
        <v>41867</v>
      </c>
      <c r="E1742" t="s">
        <v>49</v>
      </c>
      <c r="F1742" t="s">
        <v>4432</v>
      </c>
      <c r="G1742" t="s">
        <v>4433</v>
      </c>
      <c r="H1742" t="s">
        <v>101</v>
      </c>
      <c r="I1742" t="s">
        <v>26</v>
      </c>
      <c r="J1742" t="s">
        <v>947</v>
      </c>
      <c r="K1742" t="s">
        <v>42</v>
      </c>
      <c r="L1742">
        <v>92037</v>
      </c>
      <c r="M1742" t="s">
        <v>43</v>
      </c>
      <c r="N1742" t="s">
        <v>3703</v>
      </c>
      <c r="O1742" t="s">
        <v>45</v>
      </c>
      <c r="P1742" t="s">
        <v>46</v>
      </c>
      <c r="Q1742" t="s">
        <v>3704</v>
      </c>
      <c r="R1742" s="1">
        <v>20.88</v>
      </c>
      <c r="S1742">
        <v>8</v>
      </c>
      <c r="T1742" s="2">
        <v>0</v>
      </c>
      <c r="U1742" s="4">
        <v>9.6047999999999991</v>
      </c>
      <c r="V1742">
        <f>D1742-C1742</f>
        <v>7</v>
      </c>
      <c r="W1742" s="5">
        <f t="shared" si="27"/>
        <v>0.45999999999999996</v>
      </c>
      <c r="X1742" t="str" cm="1">
        <f t="array" ref="X1742">_xlfn.IFS(V1742&lt;=2, "Express", V1742&lt;=5, "Standard", TRUE, "Delayed")</f>
        <v>Delayed</v>
      </c>
    </row>
    <row r="1743" spans="1:24" x14ac:dyDescent="0.45">
      <c r="A1743">
        <v>1742</v>
      </c>
      <c r="B1743" t="s">
        <v>4434</v>
      </c>
      <c r="C1743" s="3">
        <v>43038</v>
      </c>
      <c r="D1743" s="3">
        <v>43042</v>
      </c>
      <c r="E1743" t="s">
        <v>49</v>
      </c>
      <c r="F1743" t="s">
        <v>4161</v>
      </c>
      <c r="G1743" t="s">
        <v>4162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4435</v>
      </c>
      <c r="O1743" t="s">
        <v>45</v>
      </c>
      <c r="P1743" t="s">
        <v>89</v>
      </c>
      <c r="Q1743" t="s">
        <v>4436</v>
      </c>
      <c r="R1743" s="1">
        <v>20.736000000000001</v>
      </c>
      <c r="S1743">
        <v>4</v>
      </c>
      <c r="T1743" s="2">
        <v>0.2</v>
      </c>
      <c r="U1743" s="4">
        <v>7.2576000000000001</v>
      </c>
      <c r="V1743">
        <f>D1743-C1743</f>
        <v>4</v>
      </c>
      <c r="W1743" s="5">
        <f t="shared" si="27"/>
        <v>0.35</v>
      </c>
      <c r="X1743" t="str" cm="1">
        <f t="array" ref="X1743">_xlfn.IFS(V1743&lt;=2, "Express", V1743&lt;=5, "Standard", TRUE, "Delayed")</f>
        <v>Standard</v>
      </c>
    </row>
    <row r="1744" spans="1:24" x14ac:dyDescent="0.45">
      <c r="A1744">
        <v>1743</v>
      </c>
      <c r="B1744" t="s">
        <v>4434</v>
      </c>
      <c r="C1744" s="3">
        <v>43038</v>
      </c>
      <c r="D1744" s="3">
        <v>43042</v>
      </c>
      <c r="E1744" t="s">
        <v>49</v>
      </c>
      <c r="F1744" t="s">
        <v>4161</v>
      </c>
      <c r="G1744" t="s">
        <v>4162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4261</v>
      </c>
      <c r="O1744" t="s">
        <v>31</v>
      </c>
      <c r="P1744" t="s">
        <v>64</v>
      </c>
      <c r="Q1744" t="s">
        <v>4262</v>
      </c>
      <c r="R1744" s="1">
        <v>7.1680000000000001</v>
      </c>
      <c r="S1744">
        <v>2</v>
      </c>
      <c r="T1744" s="2">
        <v>0.2</v>
      </c>
      <c r="U1744" s="4">
        <v>0.98560000000000003</v>
      </c>
      <c r="V1744">
        <f>D1744-C1744</f>
        <v>4</v>
      </c>
      <c r="W1744" s="5">
        <f t="shared" si="27"/>
        <v>0.13750000000000001</v>
      </c>
      <c r="X1744" t="str" cm="1">
        <f t="array" ref="X1744">_xlfn.IFS(V1744&lt;=2, "Express", V1744&lt;=5, "Standard", TRUE, "Delayed")</f>
        <v>Standard</v>
      </c>
    </row>
    <row r="1745" spans="1:24" x14ac:dyDescent="0.45">
      <c r="A1745">
        <v>1744</v>
      </c>
      <c r="B1745" t="s">
        <v>4434</v>
      </c>
      <c r="C1745" s="3">
        <v>43038</v>
      </c>
      <c r="D1745" s="3">
        <v>43042</v>
      </c>
      <c r="E1745" t="s">
        <v>49</v>
      </c>
      <c r="F1745" t="s">
        <v>4161</v>
      </c>
      <c r="G1745" t="s">
        <v>4162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2727</v>
      </c>
      <c r="O1745" t="s">
        <v>45</v>
      </c>
      <c r="P1745" t="s">
        <v>58</v>
      </c>
      <c r="Q1745" t="s">
        <v>2728</v>
      </c>
      <c r="R1745" s="1">
        <v>11.167999999999999</v>
      </c>
      <c r="S1745">
        <v>2</v>
      </c>
      <c r="T1745" s="2">
        <v>0.2</v>
      </c>
      <c r="U1745" s="4">
        <v>-2.5127999999999999</v>
      </c>
      <c r="V1745">
        <f>D1745-C1745</f>
        <v>4</v>
      </c>
      <c r="W1745" s="5">
        <f t="shared" si="27"/>
        <v>-0.22500000000000001</v>
      </c>
      <c r="X1745" t="str" cm="1">
        <f t="array" ref="X1745">_xlfn.IFS(V1745&lt;=2, "Express", V1745&lt;=5, "Standard", TRUE, "Delayed")</f>
        <v>Standard</v>
      </c>
    </row>
    <row r="1746" spans="1:24" x14ac:dyDescent="0.45">
      <c r="A1746">
        <v>1745</v>
      </c>
      <c r="B1746" t="s">
        <v>4434</v>
      </c>
      <c r="C1746" s="3">
        <v>43038</v>
      </c>
      <c r="D1746" s="3">
        <v>43042</v>
      </c>
      <c r="E1746" t="s">
        <v>49</v>
      </c>
      <c r="F1746" t="s">
        <v>4161</v>
      </c>
      <c r="G1746" t="s">
        <v>4162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2141</v>
      </c>
      <c r="O1746" t="s">
        <v>70</v>
      </c>
      <c r="P1746" t="s">
        <v>160</v>
      </c>
      <c r="Q1746" t="s">
        <v>2142</v>
      </c>
      <c r="R1746" s="1">
        <v>442.4</v>
      </c>
      <c r="S1746">
        <v>7</v>
      </c>
      <c r="T1746" s="2">
        <v>0.2</v>
      </c>
      <c r="U1746" s="4">
        <v>-55.3</v>
      </c>
      <c r="V1746">
        <f>D1746-C1746</f>
        <v>4</v>
      </c>
      <c r="W1746" s="5">
        <f t="shared" si="27"/>
        <v>-0.125</v>
      </c>
      <c r="X1746" t="str" cm="1">
        <f t="array" ref="X1746">_xlfn.IFS(V1746&lt;=2, "Express", V1746&lt;=5, "Standard", TRUE, "Delayed")</f>
        <v>Standard</v>
      </c>
    </row>
    <row r="1747" spans="1:24" x14ac:dyDescent="0.45">
      <c r="A1747">
        <v>1746</v>
      </c>
      <c r="B1747" t="s">
        <v>4437</v>
      </c>
      <c r="C1747" s="3">
        <v>41796</v>
      </c>
      <c r="D1747" s="3">
        <v>41799</v>
      </c>
      <c r="E1747" t="s">
        <v>187</v>
      </c>
      <c r="F1747" t="s">
        <v>2458</v>
      </c>
      <c r="G1747" t="s">
        <v>2459</v>
      </c>
      <c r="H1747" t="s">
        <v>25</v>
      </c>
      <c r="I1747" t="s">
        <v>26</v>
      </c>
      <c r="J1747" t="s">
        <v>387</v>
      </c>
      <c r="K1747" t="s">
        <v>266</v>
      </c>
      <c r="L1747">
        <v>14609</v>
      </c>
      <c r="M1747" t="s">
        <v>147</v>
      </c>
      <c r="N1747" t="s">
        <v>688</v>
      </c>
      <c r="O1747" t="s">
        <v>45</v>
      </c>
      <c r="P1747" t="s">
        <v>67</v>
      </c>
      <c r="Q1747" t="s">
        <v>689</v>
      </c>
      <c r="R1747" s="1">
        <v>13.36</v>
      </c>
      <c r="S1747">
        <v>2</v>
      </c>
      <c r="T1747" s="2">
        <v>0</v>
      </c>
      <c r="U1747" s="4">
        <v>4.9432</v>
      </c>
      <c r="V1747">
        <f>D1747-C1747</f>
        <v>3</v>
      </c>
      <c r="W1747" s="5">
        <f t="shared" si="27"/>
        <v>0.37</v>
      </c>
      <c r="X1747" t="str" cm="1">
        <f t="array" ref="X1747">_xlfn.IFS(V1747&lt;=2, "Express", V1747&lt;=5, "Standard", TRUE, "Delayed")</f>
        <v>Standard</v>
      </c>
    </row>
    <row r="1748" spans="1:24" x14ac:dyDescent="0.45">
      <c r="A1748">
        <v>1747</v>
      </c>
      <c r="B1748" t="s">
        <v>4438</v>
      </c>
      <c r="C1748" s="3">
        <v>42595</v>
      </c>
      <c r="D1748" s="3">
        <v>42599</v>
      </c>
      <c r="E1748" t="s">
        <v>22</v>
      </c>
      <c r="F1748" t="s">
        <v>1660</v>
      </c>
      <c r="G1748" t="s">
        <v>1661</v>
      </c>
      <c r="H1748" t="s">
        <v>25</v>
      </c>
      <c r="I1748" t="s">
        <v>26</v>
      </c>
      <c r="J1748" t="s">
        <v>1521</v>
      </c>
      <c r="K1748" t="s">
        <v>87</v>
      </c>
      <c r="L1748">
        <v>28540</v>
      </c>
      <c r="M1748" t="s">
        <v>29</v>
      </c>
      <c r="N1748" t="s">
        <v>2354</v>
      </c>
      <c r="O1748" t="s">
        <v>45</v>
      </c>
      <c r="P1748" t="s">
        <v>74</v>
      </c>
      <c r="Q1748" t="s">
        <v>2355</v>
      </c>
      <c r="R1748" s="1">
        <v>11.231999999999999</v>
      </c>
      <c r="S1748">
        <v>8</v>
      </c>
      <c r="T1748" s="2">
        <v>0.7</v>
      </c>
      <c r="U1748" s="4">
        <v>-8.2368000000000006</v>
      </c>
      <c r="V1748">
        <f>D1748-C1748</f>
        <v>4</v>
      </c>
      <c r="W1748" s="5">
        <f t="shared" si="27"/>
        <v>-0.73333333333333339</v>
      </c>
      <c r="X1748" t="str" cm="1">
        <f t="array" ref="X1748">_xlfn.IFS(V1748&lt;=2, "Express", V1748&lt;=5, "Standard", TRUE, "Delayed")</f>
        <v>Standard</v>
      </c>
    </row>
    <row r="1749" spans="1:24" x14ac:dyDescent="0.45">
      <c r="A1749">
        <v>1748</v>
      </c>
      <c r="B1749" t="s">
        <v>4438</v>
      </c>
      <c r="C1749" s="3">
        <v>42595</v>
      </c>
      <c r="D1749" s="3">
        <v>42599</v>
      </c>
      <c r="E1749" t="s">
        <v>22</v>
      </c>
      <c r="F1749" t="s">
        <v>1660</v>
      </c>
      <c r="G1749" t="s">
        <v>1661</v>
      </c>
      <c r="H1749" t="s">
        <v>25</v>
      </c>
      <c r="I1749" t="s">
        <v>26</v>
      </c>
      <c r="J1749" t="s">
        <v>1521</v>
      </c>
      <c r="K1749" t="s">
        <v>87</v>
      </c>
      <c r="L1749">
        <v>28540</v>
      </c>
      <c r="M1749" t="s">
        <v>29</v>
      </c>
      <c r="N1749" t="s">
        <v>4439</v>
      </c>
      <c r="O1749" t="s">
        <v>45</v>
      </c>
      <c r="P1749" t="s">
        <v>89</v>
      </c>
      <c r="Q1749" t="s">
        <v>185</v>
      </c>
      <c r="R1749" s="1">
        <v>10.272</v>
      </c>
      <c r="S1749">
        <v>3</v>
      </c>
      <c r="T1749" s="2">
        <v>0.2</v>
      </c>
      <c r="U1749" s="4">
        <v>3.21</v>
      </c>
      <c r="V1749">
        <f>D1749-C1749</f>
        <v>4</v>
      </c>
      <c r="W1749" s="5">
        <f t="shared" si="27"/>
        <v>0.3125</v>
      </c>
      <c r="X1749" t="str" cm="1">
        <f t="array" ref="X1749">_xlfn.IFS(V1749&lt;=2, "Express", V1749&lt;=5, "Standard", TRUE, "Delayed")</f>
        <v>Standard</v>
      </c>
    </row>
    <row r="1750" spans="1:24" x14ac:dyDescent="0.45">
      <c r="A1750">
        <v>1749</v>
      </c>
      <c r="B1750" t="s">
        <v>4440</v>
      </c>
      <c r="C1750" s="3">
        <v>41754</v>
      </c>
      <c r="D1750" s="3">
        <v>41758</v>
      </c>
      <c r="E1750" t="s">
        <v>49</v>
      </c>
      <c r="F1750" t="s">
        <v>4441</v>
      </c>
      <c r="G1750" t="s">
        <v>4442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2824</v>
      </c>
      <c r="O1750" t="s">
        <v>45</v>
      </c>
      <c r="P1750" t="s">
        <v>89</v>
      </c>
      <c r="Q1750" t="s">
        <v>2825</v>
      </c>
      <c r="R1750" s="1">
        <v>10.368</v>
      </c>
      <c r="S1750">
        <v>2</v>
      </c>
      <c r="T1750" s="2">
        <v>0.2</v>
      </c>
      <c r="U1750" s="4">
        <v>3.6288</v>
      </c>
      <c r="V1750">
        <f>D1750-C1750</f>
        <v>4</v>
      </c>
      <c r="W1750" s="5">
        <f t="shared" si="27"/>
        <v>0.35</v>
      </c>
      <c r="X1750" t="str" cm="1">
        <f t="array" ref="X1750">_xlfn.IFS(V1750&lt;=2, "Express", V1750&lt;=5, "Standard", TRUE, "Delayed")</f>
        <v>Standard</v>
      </c>
    </row>
    <row r="1751" spans="1:24" x14ac:dyDescent="0.45">
      <c r="A1751">
        <v>1750</v>
      </c>
      <c r="B1751" t="s">
        <v>4440</v>
      </c>
      <c r="C1751" s="3">
        <v>41754</v>
      </c>
      <c r="D1751" s="3">
        <v>41758</v>
      </c>
      <c r="E1751" t="s">
        <v>49</v>
      </c>
      <c r="F1751" t="s">
        <v>4441</v>
      </c>
      <c r="G1751" t="s">
        <v>4442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4053</v>
      </c>
      <c r="O1751" t="s">
        <v>45</v>
      </c>
      <c r="P1751" t="s">
        <v>67</v>
      </c>
      <c r="Q1751" t="s">
        <v>4054</v>
      </c>
      <c r="R1751" s="1">
        <v>6.24</v>
      </c>
      <c r="S1751">
        <v>3</v>
      </c>
      <c r="T1751" s="2">
        <v>0.2</v>
      </c>
      <c r="U1751" s="4">
        <v>0.54600000000000004</v>
      </c>
      <c r="V1751">
        <f>D1751-C1751</f>
        <v>4</v>
      </c>
      <c r="W1751" s="5">
        <f t="shared" si="27"/>
        <v>8.7500000000000008E-2</v>
      </c>
      <c r="X1751" t="str" cm="1">
        <f t="array" ref="X1751">_xlfn.IFS(V1751&lt;=2, "Express", V1751&lt;=5, "Standard", TRUE, "Delayed")</f>
        <v>Standard</v>
      </c>
    </row>
    <row r="1752" spans="1:24" x14ac:dyDescent="0.45">
      <c r="A1752">
        <v>1751</v>
      </c>
      <c r="B1752" t="s">
        <v>4443</v>
      </c>
      <c r="C1752" s="3">
        <v>42330</v>
      </c>
      <c r="D1752" s="3">
        <v>42335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678</v>
      </c>
      <c r="K1752" t="s">
        <v>103</v>
      </c>
      <c r="L1752">
        <v>78207</v>
      </c>
      <c r="M1752" t="s">
        <v>104</v>
      </c>
      <c r="N1752" t="s">
        <v>4444</v>
      </c>
      <c r="O1752" t="s">
        <v>31</v>
      </c>
      <c r="P1752" t="s">
        <v>55</v>
      </c>
      <c r="Q1752" t="s">
        <v>4445</v>
      </c>
      <c r="R1752" s="1">
        <v>206.96199999999999</v>
      </c>
      <c r="S1752">
        <v>2</v>
      </c>
      <c r="T1752" s="2">
        <v>0.3</v>
      </c>
      <c r="U1752" s="4">
        <v>-32.522599999999997</v>
      </c>
      <c r="V1752">
        <f>D1752-C1752</f>
        <v>5</v>
      </c>
      <c r="W1752" s="5">
        <f t="shared" si="27"/>
        <v>-0.15714285714285714</v>
      </c>
      <c r="X1752" t="str" cm="1">
        <f t="array" ref="X1752">_xlfn.IFS(V1752&lt;=2, "Express", V1752&lt;=5, "Standard", TRUE, "Delayed")</f>
        <v>Standard</v>
      </c>
    </row>
    <row r="1753" spans="1:24" x14ac:dyDescent="0.45">
      <c r="A1753">
        <v>1752</v>
      </c>
      <c r="B1753" t="s">
        <v>4446</v>
      </c>
      <c r="C1753" s="3">
        <v>43022</v>
      </c>
      <c r="D1753" s="3">
        <v>43025</v>
      </c>
      <c r="E1753" t="s">
        <v>187</v>
      </c>
      <c r="F1753" t="s">
        <v>4447</v>
      </c>
      <c r="G1753" t="s">
        <v>4448</v>
      </c>
      <c r="H1753" t="s">
        <v>25</v>
      </c>
      <c r="I1753" t="s">
        <v>26</v>
      </c>
      <c r="J1753" t="s">
        <v>3195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 s="1">
        <v>9.4600000000000009</v>
      </c>
      <c r="S1753">
        <v>2</v>
      </c>
      <c r="T1753" s="2">
        <v>0</v>
      </c>
      <c r="U1753" s="4">
        <v>3.6894</v>
      </c>
      <c r="V1753">
        <f>D1753-C1753</f>
        <v>3</v>
      </c>
      <c r="W1753" s="5">
        <f t="shared" si="27"/>
        <v>0.38999999999999996</v>
      </c>
      <c r="X1753" t="str" cm="1">
        <f t="array" ref="X1753">_xlfn.IFS(V1753&lt;=2, "Express", V1753&lt;=5, "Standard", TRUE, "Delayed")</f>
        <v>Standard</v>
      </c>
    </row>
    <row r="1754" spans="1:24" x14ac:dyDescent="0.45">
      <c r="A1754">
        <v>1753</v>
      </c>
      <c r="B1754" t="s">
        <v>4449</v>
      </c>
      <c r="C1754" s="3">
        <v>43071</v>
      </c>
      <c r="D1754" s="3">
        <v>43074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3215</v>
      </c>
      <c r="O1754" t="s">
        <v>45</v>
      </c>
      <c r="P1754" t="s">
        <v>58</v>
      </c>
      <c r="Q1754" t="s">
        <v>3216</v>
      </c>
      <c r="R1754" s="1">
        <v>559.62</v>
      </c>
      <c r="S1754">
        <v>9</v>
      </c>
      <c r="T1754" s="2">
        <v>0</v>
      </c>
      <c r="U1754" s="4">
        <v>151.09739999999999</v>
      </c>
      <c r="V1754">
        <f>D1754-C1754</f>
        <v>3</v>
      </c>
      <c r="W1754" s="5">
        <f t="shared" si="27"/>
        <v>0.26999999999999996</v>
      </c>
      <c r="X1754" t="str" cm="1">
        <f t="array" ref="X1754">_xlfn.IFS(V1754&lt;=2, "Express", V1754&lt;=5, "Standard", TRUE, "Delayed")</f>
        <v>Standard</v>
      </c>
    </row>
    <row r="1755" spans="1:24" x14ac:dyDescent="0.45">
      <c r="A1755">
        <v>1754</v>
      </c>
      <c r="B1755" t="s">
        <v>4449</v>
      </c>
      <c r="C1755" s="3">
        <v>43071</v>
      </c>
      <c r="D1755" s="3">
        <v>43074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4297</v>
      </c>
      <c r="O1755" t="s">
        <v>45</v>
      </c>
      <c r="P1755" t="s">
        <v>89</v>
      </c>
      <c r="Q1755" t="s">
        <v>4298</v>
      </c>
      <c r="R1755" s="1">
        <v>109.92</v>
      </c>
      <c r="S1755">
        <v>2</v>
      </c>
      <c r="T1755" s="2">
        <v>0</v>
      </c>
      <c r="U1755" s="4">
        <v>53.860799999999998</v>
      </c>
      <c r="V1755">
        <f>D1755-C1755</f>
        <v>3</v>
      </c>
      <c r="W1755" s="5">
        <f t="shared" si="27"/>
        <v>0.49</v>
      </c>
      <c r="X1755" t="str" cm="1">
        <f t="array" ref="X1755">_xlfn.IFS(V1755&lt;=2, "Express", V1755&lt;=5, "Standard", TRUE, "Delayed")</f>
        <v>Standard</v>
      </c>
    </row>
    <row r="1756" spans="1:24" x14ac:dyDescent="0.45">
      <c r="A1756">
        <v>1755</v>
      </c>
      <c r="B1756" t="s">
        <v>4449</v>
      </c>
      <c r="C1756" s="3">
        <v>43071</v>
      </c>
      <c r="D1756" s="3">
        <v>43074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4450</v>
      </c>
      <c r="O1756" t="s">
        <v>45</v>
      </c>
      <c r="P1756" t="s">
        <v>89</v>
      </c>
      <c r="Q1756" t="s">
        <v>4451</v>
      </c>
      <c r="R1756" s="1">
        <v>8.56</v>
      </c>
      <c r="S1756">
        <v>2</v>
      </c>
      <c r="T1756" s="2">
        <v>0</v>
      </c>
      <c r="U1756" s="4">
        <v>3.8519999999999999</v>
      </c>
      <c r="V1756">
        <f>D1756-C1756</f>
        <v>3</v>
      </c>
      <c r="W1756" s="5">
        <f t="shared" si="27"/>
        <v>0.44999999999999996</v>
      </c>
      <c r="X1756" t="str" cm="1">
        <f t="array" ref="X1756">_xlfn.IFS(V1756&lt;=2, "Express", V1756&lt;=5, "Standard", TRUE, "Delayed")</f>
        <v>Standard</v>
      </c>
    </row>
    <row r="1757" spans="1:24" x14ac:dyDescent="0.45">
      <c r="A1757">
        <v>1756</v>
      </c>
      <c r="B1757" t="s">
        <v>4452</v>
      </c>
      <c r="C1757" s="3">
        <v>42346</v>
      </c>
      <c r="D1757" s="3">
        <v>42349</v>
      </c>
      <c r="E1757" t="s">
        <v>22</v>
      </c>
      <c r="F1757" t="s">
        <v>4167</v>
      </c>
      <c r="G1757" t="s">
        <v>4168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3271</v>
      </c>
      <c r="O1757" t="s">
        <v>45</v>
      </c>
      <c r="P1757" t="s">
        <v>89</v>
      </c>
      <c r="Q1757" t="s">
        <v>3272</v>
      </c>
      <c r="R1757" s="1">
        <v>360.71199999999999</v>
      </c>
      <c r="S1757">
        <v>11</v>
      </c>
      <c r="T1757" s="2">
        <v>0.2</v>
      </c>
      <c r="U1757" s="4">
        <v>130.75810000000001</v>
      </c>
      <c r="V1757">
        <f>D1757-C1757</f>
        <v>3</v>
      </c>
      <c r="W1757" s="5">
        <f t="shared" si="27"/>
        <v>0.36250000000000004</v>
      </c>
      <c r="X1757" t="str" cm="1">
        <f t="array" ref="X1757">_xlfn.IFS(V1757&lt;=2, "Express", V1757&lt;=5, "Standard", TRUE, "Delayed")</f>
        <v>Standard</v>
      </c>
    </row>
    <row r="1758" spans="1:24" x14ac:dyDescent="0.45">
      <c r="A1758">
        <v>1757</v>
      </c>
      <c r="B1758" t="s">
        <v>4452</v>
      </c>
      <c r="C1758" s="3">
        <v>42346</v>
      </c>
      <c r="D1758" s="3">
        <v>42349</v>
      </c>
      <c r="E1758" t="s">
        <v>22</v>
      </c>
      <c r="F1758" t="s">
        <v>4167</v>
      </c>
      <c r="G1758" t="s">
        <v>4168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4453</v>
      </c>
      <c r="O1758" t="s">
        <v>70</v>
      </c>
      <c r="P1758" t="s">
        <v>71</v>
      </c>
      <c r="Q1758" t="s">
        <v>4454</v>
      </c>
      <c r="R1758" s="1">
        <v>1718.4</v>
      </c>
      <c r="S1758">
        <v>6</v>
      </c>
      <c r="T1758" s="2">
        <v>0.2</v>
      </c>
      <c r="U1758" s="4">
        <v>150.36000000000001</v>
      </c>
      <c r="V1758">
        <f>D1758-C1758</f>
        <v>3</v>
      </c>
      <c r="W1758" s="5">
        <f t="shared" si="27"/>
        <v>8.7500000000000008E-2</v>
      </c>
      <c r="X1758" t="str" cm="1">
        <f t="array" ref="X1758">_xlfn.IFS(V1758&lt;=2, "Express", V1758&lt;=5, "Standard", TRUE, "Delayed")</f>
        <v>Standard</v>
      </c>
    </row>
    <row r="1759" spans="1:24" x14ac:dyDescent="0.45">
      <c r="A1759">
        <v>1758</v>
      </c>
      <c r="B1759" t="s">
        <v>4455</v>
      </c>
      <c r="C1759" s="3">
        <v>42198</v>
      </c>
      <c r="D1759" s="3">
        <v>42200</v>
      </c>
      <c r="E1759" t="s">
        <v>187</v>
      </c>
      <c r="F1759" t="s">
        <v>2966</v>
      </c>
      <c r="G1759" t="s">
        <v>2967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3922</v>
      </c>
      <c r="O1759" t="s">
        <v>45</v>
      </c>
      <c r="P1759" t="s">
        <v>74</v>
      </c>
      <c r="Q1759" t="s">
        <v>3923</v>
      </c>
      <c r="R1759" s="1">
        <v>41.567999999999998</v>
      </c>
      <c r="S1759">
        <v>6</v>
      </c>
      <c r="T1759" s="2">
        <v>0.8</v>
      </c>
      <c r="U1759" s="4">
        <v>-66.508799999999994</v>
      </c>
      <c r="V1759">
        <f>D1759-C1759</f>
        <v>2</v>
      </c>
      <c r="W1759" s="5">
        <f t="shared" si="27"/>
        <v>-1.5999999999999999</v>
      </c>
      <c r="X1759" t="str" cm="1">
        <f t="array" ref="X1759">_xlfn.IFS(V1759&lt;=2, "Express", V1759&lt;=5, "Standard", TRUE, "Delayed")</f>
        <v>Express</v>
      </c>
    </row>
    <row r="1760" spans="1:24" x14ac:dyDescent="0.45">
      <c r="A1760">
        <v>1759</v>
      </c>
      <c r="B1760" t="s">
        <v>4456</v>
      </c>
      <c r="C1760" s="3">
        <v>41770</v>
      </c>
      <c r="D1760" s="3">
        <v>41776</v>
      </c>
      <c r="E1760" t="s">
        <v>49</v>
      </c>
      <c r="F1760" t="s">
        <v>4457</v>
      </c>
      <c r="G1760" t="s">
        <v>4458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3227</v>
      </c>
      <c r="O1760" t="s">
        <v>70</v>
      </c>
      <c r="P1760" t="s">
        <v>160</v>
      </c>
      <c r="Q1760" t="s">
        <v>3228</v>
      </c>
      <c r="R1760" s="1">
        <v>46.863999999999997</v>
      </c>
      <c r="S1760">
        <v>2</v>
      </c>
      <c r="T1760" s="2">
        <v>0.2</v>
      </c>
      <c r="U1760" s="4">
        <v>7.6154000000000002</v>
      </c>
      <c r="V1760">
        <f>D1760-C1760</f>
        <v>6</v>
      </c>
      <c r="W1760" s="5">
        <f t="shared" si="27"/>
        <v>0.16250000000000001</v>
      </c>
      <c r="X1760" t="str" cm="1">
        <f t="array" ref="X1760">_xlfn.IFS(V1760&lt;=2, "Express", V1760&lt;=5, "Standard", TRUE, "Delayed")</f>
        <v>Delayed</v>
      </c>
    </row>
    <row r="1761" spans="1:24" x14ac:dyDescent="0.45">
      <c r="A1761">
        <v>1760</v>
      </c>
      <c r="B1761" t="s">
        <v>4459</v>
      </c>
      <c r="C1761" s="3">
        <v>41644</v>
      </c>
      <c r="D1761" s="3">
        <v>41651</v>
      </c>
      <c r="E1761" t="s">
        <v>49</v>
      </c>
      <c r="F1761" t="s">
        <v>3925</v>
      </c>
      <c r="G1761" t="s">
        <v>3926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 s="1">
        <v>19.536000000000001</v>
      </c>
      <c r="S1761">
        <v>3</v>
      </c>
      <c r="T1761" s="2">
        <v>0.2</v>
      </c>
      <c r="U1761" s="4">
        <v>4.8840000000000003</v>
      </c>
      <c r="V1761">
        <f>D1761-C1761</f>
        <v>7</v>
      </c>
      <c r="W1761" s="5">
        <f t="shared" si="27"/>
        <v>0.25</v>
      </c>
      <c r="X1761" t="str" cm="1">
        <f t="array" ref="X1761">_xlfn.IFS(V1761&lt;=2, "Express", V1761&lt;=5, "Standard", TRUE, "Delayed")</f>
        <v>Delayed</v>
      </c>
    </row>
    <row r="1762" spans="1:24" x14ac:dyDescent="0.45">
      <c r="A1762">
        <v>1761</v>
      </c>
      <c r="B1762" t="s">
        <v>4460</v>
      </c>
      <c r="C1762" s="3">
        <v>42252</v>
      </c>
      <c r="D1762" s="3">
        <v>42256</v>
      </c>
      <c r="E1762" t="s">
        <v>49</v>
      </c>
      <c r="F1762" t="s">
        <v>1308</v>
      </c>
      <c r="G1762" t="s">
        <v>1309</v>
      </c>
      <c r="H1762" t="s">
        <v>25</v>
      </c>
      <c r="I1762" t="s">
        <v>26</v>
      </c>
      <c r="J1762" t="s">
        <v>947</v>
      </c>
      <c r="K1762" t="s">
        <v>42</v>
      </c>
      <c r="L1762">
        <v>92105</v>
      </c>
      <c r="M1762" t="s">
        <v>43</v>
      </c>
      <c r="N1762" t="s">
        <v>4461</v>
      </c>
      <c r="O1762" t="s">
        <v>31</v>
      </c>
      <c r="P1762" t="s">
        <v>32</v>
      </c>
      <c r="Q1762" t="s">
        <v>4462</v>
      </c>
      <c r="R1762" s="1">
        <v>411.33199999999999</v>
      </c>
      <c r="S1762">
        <v>4</v>
      </c>
      <c r="T1762" s="2">
        <v>0.15</v>
      </c>
      <c r="U1762" s="4">
        <v>-4.8391999999999999</v>
      </c>
      <c r="V1762">
        <f>D1762-C1762</f>
        <v>4</v>
      </c>
      <c r="W1762" s="5">
        <f t="shared" si="27"/>
        <v>-1.1764705882352941E-2</v>
      </c>
      <c r="X1762" t="str" cm="1">
        <f t="array" ref="X1762">_xlfn.IFS(V1762&lt;=2, "Express", V1762&lt;=5, "Standard", TRUE, "Delayed")</f>
        <v>Standard</v>
      </c>
    </row>
    <row r="1763" spans="1:24" x14ac:dyDescent="0.45">
      <c r="A1763">
        <v>1762</v>
      </c>
      <c r="B1763" t="s">
        <v>4460</v>
      </c>
      <c r="C1763" s="3">
        <v>42252</v>
      </c>
      <c r="D1763" s="3">
        <v>42256</v>
      </c>
      <c r="E1763" t="s">
        <v>49</v>
      </c>
      <c r="F1763" t="s">
        <v>1308</v>
      </c>
      <c r="G1763" t="s">
        <v>1309</v>
      </c>
      <c r="H1763" t="s">
        <v>25</v>
      </c>
      <c r="I1763" t="s">
        <v>26</v>
      </c>
      <c r="J1763" t="s">
        <v>947</v>
      </c>
      <c r="K1763" t="s">
        <v>42</v>
      </c>
      <c r="L1763">
        <v>92105</v>
      </c>
      <c r="M1763" t="s">
        <v>43</v>
      </c>
      <c r="N1763" t="s">
        <v>4463</v>
      </c>
      <c r="O1763" t="s">
        <v>45</v>
      </c>
      <c r="P1763" t="s">
        <v>74</v>
      </c>
      <c r="Q1763" t="s">
        <v>4464</v>
      </c>
      <c r="R1763" s="1">
        <v>28.751999999999999</v>
      </c>
      <c r="S1763">
        <v>6</v>
      </c>
      <c r="T1763" s="2">
        <v>0.2</v>
      </c>
      <c r="U1763" s="4">
        <v>9.7037999999999993</v>
      </c>
      <c r="V1763">
        <f>D1763-C1763</f>
        <v>4</v>
      </c>
      <c r="W1763" s="5">
        <f t="shared" si="27"/>
        <v>0.33749999999999997</v>
      </c>
      <c r="X1763" t="str" cm="1">
        <f t="array" ref="X1763">_xlfn.IFS(V1763&lt;=2, "Express", V1763&lt;=5, "Standard", TRUE, "Delayed")</f>
        <v>Standard</v>
      </c>
    </row>
    <row r="1764" spans="1:24" x14ac:dyDescent="0.45">
      <c r="A1764">
        <v>1763</v>
      </c>
      <c r="B1764" t="s">
        <v>4460</v>
      </c>
      <c r="C1764" s="3">
        <v>42252</v>
      </c>
      <c r="D1764" s="3">
        <v>42256</v>
      </c>
      <c r="E1764" t="s">
        <v>49</v>
      </c>
      <c r="F1764" t="s">
        <v>1308</v>
      </c>
      <c r="G1764" t="s">
        <v>1309</v>
      </c>
      <c r="H1764" t="s">
        <v>25</v>
      </c>
      <c r="I1764" t="s">
        <v>26</v>
      </c>
      <c r="J1764" t="s">
        <v>947</v>
      </c>
      <c r="K1764" t="s">
        <v>42</v>
      </c>
      <c r="L1764">
        <v>92105</v>
      </c>
      <c r="M1764" t="s">
        <v>43</v>
      </c>
      <c r="N1764" t="s">
        <v>4465</v>
      </c>
      <c r="O1764" t="s">
        <v>31</v>
      </c>
      <c r="P1764" t="s">
        <v>32</v>
      </c>
      <c r="Q1764" t="s">
        <v>4466</v>
      </c>
      <c r="R1764" s="1">
        <v>293.19900000000001</v>
      </c>
      <c r="S1764">
        <v>3</v>
      </c>
      <c r="T1764" s="2">
        <v>0.15</v>
      </c>
      <c r="U1764" s="4">
        <v>-20.696400000000001</v>
      </c>
      <c r="V1764">
        <f>D1764-C1764</f>
        <v>4</v>
      </c>
      <c r="W1764" s="5">
        <f t="shared" si="27"/>
        <v>-7.0588235294117646E-2</v>
      </c>
      <c r="X1764" t="str" cm="1">
        <f t="array" ref="X1764">_xlfn.IFS(V1764&lt;=2, "Express", V1764&lt;=5, "Standard", TRUE, "Delayed")</f>
        <v>Standard</v>
      </c>
    </row>
    <row r="1765" spans="1:24" x14ac:dyDescent="0.45">
      <c r="A1765">
        <v>1764</v>
      </c>
      <c r="B1765" t="s">
        <v>4467</v>
      </c>
      <c r="C1765" s="3">
        <v>42586</v>
      </c>
      <c r="D1765" s="3">
        <v>42590</v>
      </c>
      <c r="E1765" t="s">
        <v>49</v>
      </c>
      <c r="F1765" t="s">
        <v>4468</v>
      </c>
      <c r="G1765" t="s">
        <v>4469</v>
      </c>
      <c r="H1765" t="s">
        <v>101</v>
      </c>
      <c r="I1765" t="s">
        <v>26</v>
      </c>
      <c r="J1765" t="s">
        <v>4340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 s="1">
        <v>35.06</v>
      </c>
      <c r="S1765">
        <v>2</v>
      </c>
      <c r="T1765" s="2">
        <v>0</v>
      </c>
      <c r="U1765" s="4">
        <v>10.518000000000001</v>
      </c>
      <c r="V1765">
        <f>D1765-C1765</f>
        <v>4</v>
      </c>
      <c r="W1765" s="5">
        <f t="shared" si="27"/>
        <v>0.3</v>
      </c>
      <c r="X1765" t="str" cm="1">
        <f t="array" ref="X1765">_xlfn.IFS(V1765&lt;=2, "Express", V1765&lt;=5, "Standard", TRUE, "Delayed")</f>
        <v>Standard</v>
      </c>
    </row>
    <row r="1766" spans="1:24" x14ac:dyDescent="0.45">
      <c r="A1766">
        <v>1765</v>
      </c>
      <c r="B1766" t="s">
        <v>4467</v>
      </c>
      <c r="C1766" s="3">
        <v>42586</v>
      </c>
      <c r="D1766" s="3">
        <v>42590</v>
      </c>
      <c r="E1766" t="s">
        <v>49</v>
      </c>
      <c r="F1766" t="s">
        <v>4468</v>
      </c>
      <c r="G1766" t="s">
        <v>4469</v>
      </c>
      <c r="H1766" t="s">
        <v>101</v>
      </c>
      <c r="I1766" t="s">
        <v>26</v>
      </c>
      <c r="J1766" t="s">
        <v>4340</v>
      </c>
      <c r="K1766" t="s">
        <v>318</v>
      </c>
      <c r="L1766">
        <v>23434</v>
      </c>
      <c r="M1766" t="s">
        <v>29</v>
      </c>
      <c r="N1766" t="s">
        <v>2411</v>
      </c>
      <c r="O1766" t="s">
        <v>45</v>
      </c>
      <c r="P1766" t="s">
        <v>46</v>
      </c>
      <c r="Q1766" t="s">
        <v>2412</v>
      </c>
      <c r="R1766" s="1">
        <v>4.13</v>
      </c>
      <c r="S1766">
        <v>1</v>
      </c>
      <c r="T1766" s="2">
        <v>0</v>
      </c>
      <c r="U1766" s="4">
        <v>1.8997999999999999</v>
      </c>
      <c r="V1766">
        <f>D1766-C1766</f>
        <v>4</v>
      </c>
      <c r="W1766" s="5">
        <f t="shared" si="27"/>
        <v>0.46</v>
      </c>
      <c r="X1766" t="str" cm="1">
        <f t="array" ref="X1766">_xlfn.IFS(V1766&lt;=2, "Express", V1766&lt;=5, "Standard", TRUE, "Delayed")</f>
        <v>Standard</v>
      </c>
    </row>
    <row r="1767" spans="1:24" x14ac:dyDescent="0.45">
      <c r="A1767">
        <v>1766</v>
      </c>
      <c r="B1767" t="s">
        <v>4467</v>
      </c>
      <c r="C1767" s="3">
        <v>42586</v>
      </c>
      <c r="D1767" s="3">
        <v>42590</v>
      </c>
      <c r="E1767" t="s">
        <v>49</v>
      </c>
      <c r="F1767" t="s">
        <v>4468</v>
      </c>
      <c r="G1767" t="s">
        <v>4469</v>
      </c>
      <c r="H1767" t="s">
        <v>101</v>
      </c>
      <c r="I1767" t="s">
        <v>26</v>
      </c>
      <c r="J1767" t="s">
        <v>4340</v>
      </c>
      <c r="K1767" t="s">
        <v>318</v>
      </c>
      <c r="L1767">
        <v>23434</v>
      </c>
      <c r="M1767" t="s">
        <v>29</v>
      </c>
      <c r="N1767" t="s">
        <v>4470</v>
      </c>
      <c r="O1767" t="s">
        <v>31</v>
      </c>
      <c r="P1767" t="s">
        <v>64</v>
      </c>
      <c r="Q1767" t="s">
        <v>4471</v>
      </c>
      <c r="R1767" s="1">
        <v>109.8</v>
      </c>
      <c r="S1767">
        <v>9</v>
      </c>
      <c r="T1767" s="2">
        <v>0</v>
      </c>
      <c r="U1767" s="4">
        <v>46.116</v>
      </c>
      <c r="V1767">
        <f>D1767-C1767</f>
        <v>4</v>
      </c>
      <c r="W1767" s="5">
        <f t="shared" si="27"/>
        <v>0.42</v>
      </c>
      <c r="X1767" t="str" cm="1">
        <f t="array" ref="X1767">_xlfn.IFS(V1767&lt;=2, "Express", V1767&lt;=5, "Standard", TRUE, "Delayed")</f>
        <v>Standard</v>
      </c>
    </row>
    <row r="1768" spans="1:24" x14ac:dyDescent="0.45">
      <c r="A1768">
        <v>1767</v>
      </c>
      <c r="B1768" t="s">
        <v>4467</v>
      </c>
      <c r="C1768" s="3">
        <v>42586</v>
      </c>
      <c r="D1768" s="3">
        <v>42590</v>
      </c>
      <c r="E1768" t="s">
        <v>49</v>
      </c>
      <c r="F1768" t="s">
        <v>4468</v>
      </c>
      <c r="G1768" t="s">
        <v>4469</v>
      </c>
      <c r="H1768" t="s">
        <v>101</v>
      </c>
      <c r="I1768" t="s">
        <v>26</v>
      </c>
      <c r="J1768" t="s">
        <v>4340</v>
      </c>
      <c r="K1768" t="s">
        <v>318</v>
      </c>
      <c r="L1768">
        <v>23434</v>
      </c>
      <c r="M1768" t="s">
        <v>29</v>
      </c>
      <c r="N1768" t="s">
        <v>4472</v>
      </c>
      <c r="O1768" t="s">
        <v>45</v>
      </c>
      <c r="P1768" t="s">
        <v>46</v>
      </c>
      <c r="Q1768" t="s">
        <v>4473</v>
      </c>
      <c r="R1768" s="1">
        <v>9.82</v>
      </c>
      <c r="S1768">
        <v>2</v>
      </c>
      <c r="T1768" s="2">
        <v>0</v>
      </c>
      <c r="U1768" s="4">
        <v>4.8117999999999999</v>
      </c>
      <c r="V1768">
        <f>D1768-C1768</f>
        <v>4</v>
      </c>
      <c r="W1768" s="5">
        <f t="shared" si="27"/>
        <v>0.49</v>
      </c>
      <c r="X1768" t="str" cm="1">
        <f t="array" ref="X1768">_xlfn.IFS(V1768&lt;=2, "Express", V1768&lt;=5, "Standard", TRUE, "Delayed")</f>
        <v>Standard</v>
      </c>
    </row>
    <row r="1769" spans="1:24" x14ac:dyDescent="0.45">
      <c r="A1769">
        <v>1768</v>
      </c>
      <c r="B1769" t="s">
        <v>4474</v>
      </c>
      <c r="C1769" s="3">
        <v>41720</v>
      </c>
      <c r="D1769" s="3">
        <v>41724</v>
      </c>
      <c r="E1769" t="s">
        <v>49</v>
      </c>
      <c r="F1769" t="s">
        <v>4475</v>
      </c>
      <c r="G1769" t="s">
        <v>4476</v>
      </c>
      <c r="H1769" t="s">
        <v>25</v>
      </c>
      <c r="I1769" t="s">
        <v>26</v>
      </c>
      <c r="J1769" t="s">
        <v>4477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1">
        <v>7.6440000000000001</v>
      </c>
      <c r="S1769">
        <v>4</v>
      </c>
      <c r="T1769" s="2">
        <v>0.7</v>
      </c>
      <c r="U1769" s="4">
        <v>-5.8604000000000003</v>
      </c>
      <c r="V1769">
        <f>D1769-C1769</f>
        <v>4</v>
      </c>
      <c r="W1769" s="5">
        <f t="shared" si="27"/>
        <v>-0.76666666666666672</v>
      </c>
      <c r="X1769" t="str" cm="1">
        <f t="array" ref="X1769">_xlfn.IFS(V1769&lt;=2, "Express", V1769&lt;=5, "Standard", TRUE, "Delayed")</f>
        <v>Standard</v>
      </c>
    </row>
    <row r="1770" spans="1:24" x14ac:dyDescent="0.45">
      <c r="A1770">
        <v>1769</v>
      </c>
      <c r="B1770" t="s">
        <v>4474</v>
      </c>
      <c r="C1770" s="3">
        <v>41720</v>
      </c>
      <c r="D1770" s="3">
        <v>41724</v>
      </c>
      <c r="E1770" t="s">
        <v>49</v>
      </c>
      <c r="F1770" t="s">
        <v>4475</v>
      </c>
      <c r="G1770" t="s">
        <v>4476</v>
      </c>
      <c r="H1770" t="s">
        <v>25</v>
      </c>
      <c r="I1770" t="s">
        <v>26</v>
      </c>
      <c r="J1770" t="s">
        <v>4477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 s="1">
        <v>51.465000000000003</v>
      </c>
      <c r="S1770">
        <v>5</v>
      </c>
      <c r="T1770" s="2">
        <v>0.7</v>
      </c>
      <c r="U1770" s="4">
        <v>-39.456499999999998</v>
      </c>
      <c r="V1770">
        <f>D1770-C1770</f>
        <v>4</v>
      </c>
      <c r="W1770" s="5">
        <f t="shared" si="27"/>
        <v>-0.76666666666666661</v>
      </c>
      <c r="X1770" t="str" cm="1">
        <f t="array" ref="X1770">_xlfn.IFS(V1770&lt;=2, "Express", V1770&lt;=5, "Standard", TRUE, "Delayed")</f>
        <v>Standard</v>
      </c>
    </row>
    <row r="1771" spans="1:24" x14ac:dyDescent="0.45">
      <c r="A1771">
        <v>1770</v>
      </c>
      <c r="B1771" t="s">
        <v>4478</v>
      </c>
      <c r="C1771" s="3">
        <v>42796</v>
      </c>
      <c r="D1771" s="3">
        <v>42802</v>
      </c>
      <c r="E1771" t="s">
        <v>49</v>
      </c>
      <c r="F1771" t="s">
        <v>353</v>
      </c>
      <c r="G1771" t="s">
        <v>354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1296</v>
      </c>
      <c r="R1771" s="1">
        <v>6.976</v>
      </c>
      <c r="S1771">
        <v>4</v>
      </c>
      <c r="T1771" s="2">
        <v>0.2</v>
      </c>
      <c r="U1771" s="4">
        <v>-1.3952</v>
      </c>
      <c r="V1771">
        <f>D1771-C1771</f>
        <v>6</v>
      </c>
      <c r="W1771" s="5">
        <f t="shared" si="27"/>
        <v>-0.2</v>
      </c>
      <c r="X1771" t="str" cm="1">
        <f t="array" ref="X1771">_xlfn.IFS(V1771&lt;=2, "Express", V1771&lt;=5, "Standard", TRUE, "Delayed")</f>
        <v>Delayed</v>
      </c>
    </row>
    <row r="1772" spans="1:24" x14ac:dyDescent="0.45">
      <c r="A1772">
        <v>1771</v>
      </c>
      <c r="B1772" t="s">
        <v>4478</v>
      </c>
      <c r="C1772" s="3">
        <v>42796</v>
      </c>
      <c r="D1772" s="3">
        <v>42802</v>
      </c>
      <c r="E1772" t="s">
        <v>49</v>
      </c>
      <c r="F1772" t="s">
        <v>353</v>
      </c>
      <c r="G1772" t="s">
        <v>354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1">
        <v>12.222</v>
      </c>
      <c r="S1772">
        <v>7</v>
      </c>
      <c r="T1772" s="2">
        <v>0.8</v>
      </c>
      <c r="U1772" s="4">
        <v>-20.1663</v>
      </c>
      <c r="V1772">
        <f>D1772-C1772</f>
        <v>6</v>
      </c>
      <c r="W1772" s="5">
        <f t="shared" si="27"/>
        <v>-1.6500000000000001</v>
      </c>
      <c r="X1772" t="str" cm="1">
        <f t="array" ref="X1772">_xlfn.IFS(V1772&lt;=2, "Express", V1772&lt;=5, "Standard", TRUE, "Delayed")</f>
        <v>Delayed</v>
      </c>
    </row>
    <row r="1773" spans="1:24" x14ac:dyDescent="0.45">
      <c r="A1773">
        <v>1772</v>
      </c>
      <c r="B1773" t="s">
        <v>4479</v>
      </c>
      <c r="C1773" s="3">
        <v>42701</v>
      </c>
      <c r="D1773" s="3">
        <v>42703</v>
      </c>
      <c r="E1773" t="s">
        <v>22</v>
      </c>
      <c r="F1773" t="s">
        <v>511</v>
      </c>
      <c r="G1773" t="s">
        <v>512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3320</v>
      </c>
      <c r="O1773" t="s">
        <v>45</v>
      </c>
      <c r="P1773" t="s">
        <v>58</v>
      </c>
      <c r="Q1773" t="s">
        <v>3321</v>
      </c>
      <c r="R1773" s="1">
        <v>97.983999999999995</v>
      </c>
      <c r="S1773">
        <v>2</v>
      </c>
      <c r="T1773" s="2">
        <v>0.2</v>
      </c>
      <c r="U1773" s="4">
        <v>-24.495999999999999</v>
      </c>
      <c r="V1773">
        <f>D1773-C1773</f>
        <v>2</v>
      </c>
      <c r="W1773" s="5">
        <f t="shared" si="27"/>
        <v>-0.25</v>
      </c>
      <c r="X1773" t="str" cm="1">
        <f t="array" ref="X1773">_xlfn.IFS(V1773&lt;=2, "Express", V1773&lt;=5, "Standard", TRUE, "Delayed")</f>
        <v>Express</v>
      </c>
    </row>
    <row r="1774" spans="1:24" x14ac:dyDescent="0.45">
      <c r="A1774">
        <v>1773</v>
      </c>
      <c r="B1774" t="s">
        <v>4479</v>
      </c>
      <c r="C1774" s="3">
        <v>42701</v>
      </c>
      <c r="D1774" s="3">
        <v>42703</v>
      </c>
      <c r="E1774" t="s">
        <v>22</v>
      </c>
      <c r="F1774" t="s">
        <v>511</v>
      </c>
      <c r="G1774" t="s">
        <v>512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 s="1">
        <v>62.4</v>
      </c>
      <c r="S1774">
        <v>6</v>
      </c>
      <c r="T1774" s="2">
        <v>0.2</v>
      </c>
      <c r="U1774" s="4">
        <v>19.5</v>
      </c>
      <c r="V1774">
        <f>D1774-C1774</f>
        <v>2</v>
      </c>
      <c r="W1774" s="5">
        <f t="shared" si="27"/>
        <v>0.3125</v>
      </c>
      <c r="X1774" t="str" cm="1">
        <f t="array" ref="X1774">_xlfn.IFS(V1774&lt;=2, "Express", V1774&lt;=5, "Standard", TRUE, "Delayed")</f>
        <v>Express</v>
      </c>
    </row>
    <row r="1775" spans="1:24" x14ac:dyDescent="0.45">
      <c r="A1775">
        <v>1774</v>
      </c>
      <c r="B1775" t="s">
        <v>4480</v>
      </c>
      <c r="C1775" s="3">
        <v>41757</v>
      </c>
      <c r="D1775" s="3">
        <v>41762</v>
      </c>
      <c r="E1775" t="s">
        <v>49</v>
      </c>
      <c r="F1775" t="s">
        <v>4184</v>
      </c>
      <c r="G1775" t="s">
        <v>4185</v>
      </c>
      <c r="H1775" t="s">
        <v>40</v>
      </c>
      <c r="I1775" t="s">
        <v>26</v>
      </c>
      <c r="J1775" t="s">
        <v>4481</v>
      </c>
      <c r="K1775" t="s">
        <v>2732</v>
      </c>
      <c r="L1775">
        <v>21215</v>
      </c>
      <c r="M1775" t="s">
        <v>147</v>
      </c>
      <c r="N1775" t="s">
        <v>4482</v>
      </c>
      <c r="O1775" t="s">
        <v>45</v>
      </c>
      <c r="P1775" t="s">
        <v>74</v>
      </c>
      <c r="Q1775" t="s">
        <v>4483</v>
      </c>
      <c r="R1775" s="1">
        <v>20.86</v>
      </c>
      <c r="S1775">
        <v>2</v>
      </c>
      <c r="T1775" s="2">
        <v>0</v>
      </c>
      <c r="U1775" s="4">
        <v>9.3870000000000005</v>
      </c>
      <c r="V1775">
        <f>D1775-C1775</f>
        <v>5</v>
      </c>
      <c r="W1775" s="5">
        <f t="shared" si="27"/>
        <v>0.45</v>
      </c>
      <c r="X1775" t="str" cm="1">
        <f t="array" ref="X1775">_xlfn.IFS(V1775&lt;=2, "Express", V1775&lt;=5, "Standard", TRUE, "Delayed")</f>
        <v>Standard</v>
      </c>
    </row>
    <row r="1776" spans="1:24" x14ac:dyDescent="0.45">
      <c r="A1776">
        <v>1775</v>
      </c>
      <c r="B1776" t="s">
        <v>4480</v>
      </c>
      <c r="C1776" s="3">
        <v>41757</v>
      </c>
      <c r="D1776" s="3">
        <v>41762</v>
      </c>
      <c r="E1776" t="s">
        <v>49</v>
      </c>
      <c r="F1776" t="s">
        <v>4184</v>
      </c>
      <c r="G1776" t="s">
        <v>4185</v>
      </c>
      <c r="H1776" t="s">
        <v>40</v>
      </c>
      <c r="I1776" t="s">
        <v>26</v>
      </c>
      <c r="J1776" t="s">
        <v>4481</v>
      </c>
      <c r="K1776" t="s">
        <v>2732</v>
      </c>
      <c r="L1776">
        <v>21215</v>
      </c>
      <c r="M1776" t="s">
        <v>147</v>
      </c>
      <c r="N1776" t="s">
        <v>4484</v>
      </c>
      <c r="O1776" t="s">
        <v>45</v>
      </c>
      <c r="P1776" t="s">
        <v>58</v>
      </c>
      <c r="Q1776" t="s">
        <v>4485</v>
      </c>
      <c r="R1776" s="1">
        <v>497.61</v>
      </c>
      <c r="S1776">
        <v>9</v>
      </c>
      <c r="T1776" s="2">
        <v>0</v>
      </c>
      <c r="U1776" s="4">
        <v>129.37860000000001</v>
      </c>
      <c r="V1776">
        <f>D1776-C1776</f>
        <v>5</v>
      </c>
      <c r="W1776" s="5">
        <f t="shared" si="27"/>
        <v>0.26</v>
      </c>
      <c r="X1776" t="str" cm="1">
        <f t="array" ref="X1776">_xlfn.IFS(V1776&lt;=2, "Express", V1776&lt;=5, "Standard", TRUE, "Delayed")</f>
        <v>Standard</v>
      </c>
    </row>
    <row r="1777" spans="1:24" x14ac:dyDescent="0.45">
      <c r="A1777">
        <v>1776</v>
      </c>
      <c r="B1777" t="s">
        <v>4480</v>
      </c>
      <c r="C1777" s="3">
        <v>41757</v>
      </c>
      <c r="D1777" s="3">
        <v>41762</v>
      </c>
      <c r="E1777" t="s">
        <v>49</v>
      </c>
      <c r="F1777" t="s">
        <v>4184</v>
      </c>
      <c r="G1777" t="s">
        <v>4185</v>
      </c>
      <c r="H1777" t="s">
        <v>40</v>
      </c>
      <c r="I1777" t="s">
        <v>26</v>
      </c>
      <c r="J1777" t="s">
        <v>4481</v>
      </c>
      <c r="K1777" t="s">
        <v>2732</v>
      </c>
      <c r="L1777">
        <v>21215</v>
      </c>
      <c r="M1777" t="s">
        <v>147</v>
      </c>
      <c r="N1777" t="s">
        <v>4486</v>
      </c>
      <c r="O1777" t="s">
        <v>45</v>
      </c>
      <c r="P1777" t="s">
        <v>67</v>
      </c>
      <c r="Q1777" t="s">
        <v>4487</v>
      </c>
      <c r="R1777" s="1">
        <v>5.34</v>
      </c>
      <c r="S1777">
        <v>2</v>
      </c>
      <c r="T1777" s="2">
        <v>0</v>
      </c>
      <c r="U1777" s="4">
        <v>1.4952000000000001</v>
      </c>
      <c r="V1777">
        <f>D1777-C1777</f>
        <v>5</v>
      </c>
      <c r="W1777" s="5">
        <f t="shared" si="27"/>
        <v>0.28000000000000003</v>
      </c>
      <c r="X1777" t="str" cm="1">
        <f t="array" ref="X1777">_xlfn.IFS(V1777&lt;=2, "Express", V1777&lt;=5, "Standard", TRUE, "Delayed")</f>
        <v>Standard</v>
      </c>
    </row>
    <row r="1778" spans="1:24" x14ac:dyDescent="0.45">
      <c r="A1778">
        <v>1777</v>
      </c>
      <c r="B1778" t="s">
        <v>4480</v>
      </c>
      <c r="C1778" s="3">
        <v>41757</v>
      </c>
      <c r="D1778" s="3">
        <v>41762</v>
      </c>
      <c r="E1778" t="s">
        <v>49</v>
      </c>
      <c r="F1778" t="s">
        <v>4184</v>
      </c>
      <c r="G1778" t="s">
        <v>4185</v>
      </c>
      <c r="H1778" t="s">
        <v>40</v>
      </c>
      <c r="I1778" t="s">
        <v>26</v>
      </c>
      <c r="J1778" t="s">
        <v>4481</v>
      </c>
      <c r="K1778" t="s">
        <v>2732</v>
      </c>
      <c r="L1778">
        <v>21215</v>
      </c>
      <c r="M1778" t="s">
        <v>147</v>
      </c>
      <c r="N1778" t="s">
        <v>3196</v>
      </c>
      <c r="O1778" t="s">
        <v>45</v>
      </c>
      <c r="P1778" t="s">
        <v>46</v>
      </c>
      <c r="Q1778" t="s">
        <v>3197</v>
      </c>
      <c r="R1778" s="1">
        <v>3.15</v>
      </c>
      <c r="S1778">
        <v>1</v>
      </c>
      <c r="T1778" s="2">
        <v>0</v>
      </c>
      <c r="U1778" s="4">
        <v>1.512</v>
      </c>
      <c r="V1778">
        <f>D1778-C1778</f>
        <v>5</v>
      </c>
      <c r="W1778" s="5">
        <f t="shared" si="27"/>
        <v>0.48000000000000004</v>
      </c>
      <c r="X1778" t="str" cm="1">
        <f t="array" ref="X1778">_xlfn.IFS(V1778&lt;=2, "Express", V1778&lt;=5, "Standard", TRUE, "Delayed")</f>
        <v>Standard</v>
      </c>
    </row>
    <row r="1779" spans="1:24" x14ac:dyDescent="0.45">
      <c r="A1779">
        <v>1778</v>
      </c>
      <c r="B1779" t="s">
        <v>4488</v>
      </c>
      <c r="C1779" s="3">
        <v>42332</v>
      </c>
      <c r="D1779" s="3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4489</v>
      </c>
      <c r="O1779" t="s">
        <v>45</v>
      </c>
      <c r="P1779" t="s">
        <v>89</v>
      </c>
      <c r="Q1779" t="s">
        <v>4490</v>
      </c>
      <c r="R1779" s="1">
        <v>368.91</v>
      </c>
      <c r="S1779">
        <v>9</v>
      </c>
      <c r="T1779" s="2">
        <v>0</v>
      </c>
      <c r="U1779" s="4">
        <v>180.76589999999999</v>
      </c>
      <c r="V1779">
        <f>D1779-C1779</f>
        <v>4</v>
      </c>
      <c r="W1779" s="5">
        <f t="shared" si="27"/>
        <v>0.48999999999999994</v>
      </c>
      <c r="X1779" t="str" cm="1">
        <f t="array" ref="X1779">_xlfn.IFS(V1779&lt;=2, "Express", V1779&lt;=5, "Standard", TRUE, "Delayed")</f>
        <v>Standard</v>
      </c>
    </row>
    <row r="1780" spans="1:24" x14ac:dyDescent="0.45">
      <c r="A1780">
        <v>1779</v>
      </c>
      <c r="B1780" t="s">
        <v>4488</v>
      </c>
      <c r="C1780" s="3">
        <v>42332</v>
      </c>
      <c r="D1780" s="3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1650</v>
      </c>
      <c r="O1780" t="s">
        <v>45</v>
      </c>
      <c r="P1780" t="s">
        <v>67</v>
      </c>
      <c r="Q1780" t="s">
        <v>1651</v>
      </c>
      <c r="R1780" s="1">
        <v>14.7</v>
      </c>
      <c r="S1780">
        <v>5</v>
      </c>
      <c r="T1780" s="2">
        <v>0</v>
      </c>
      <c r="U1780" s="4">
        <v>6.6150000000000002</v>
      </c>
      <c r="V1780">
        <f>D1780-C1780</f>
        <v>4</v>
      </c>
      <c r="W1780" s="5">
        <f t="shared" si="27"/>
        <v>0.45</v>
      </c>
      <c r="X1780" t="str" cm="1">
        <f t="array" ref="X1780">_xlfn.IFS(V1780&lt;=2, "Express", V1780&lt;=5, "Standard", TRUE, "Delayed")</f>
        <v>Standard</v>
      </c>
    </row>
    <row r="1781" spans="1:24" x14ac:dyDescent="0.45">
      <c r="A1781">
        <v>1780</v>
      </c>
      <c r="B1781" t="s">
        <v>4491</v>
      </c>
      <c r="C1781" s="3">
        <v>42685</v>
      </c>
      <c r="D1781" s="3">
        <v>42690</v>
      </c>
      <c r="E1781" t="s">
        <v>49</v>
      </c>
      <c r="F1781" t="s">
        <v>3545</v>
      </c>
      <c r="G1781" t="s">
        <v>3546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3166</v>
      </c>
      <c r="O1781" t="s">
        <v>70</v>
      </c>
      <c r="P1781" t="s">
        <v>160</v>
      </c>
      <c r="Q1781" t="s">
        <v>3167</v>
      </c>
      <c r="R1781" s="1">
        <v>59.97</v>
      </c>
      <c r="S1781">
        <v>3</v>
      </c>
      <c r="T1781" s="2">
        <v>0</v>
      </c>
      <c r="U1781" s="4">
        <v>14.9925</v>
      </c>
      <c r="V1781">
        <f>D1781-C1781</f>
        <v>5</v>
      </c>
      <c r="W1781" s="5">
        <f t="shared" si="27"/>
        <v>0.25</v>
      </c>
      <c r="X1781" t="str" cm="1">
        <f t="array" ref="X1781">_xlfn.IFS(V1781&lt;=2, "Express", V1781&lt;=5, "Standard", TRUE, "Delayed")</f>
        <v>Standard</v>
      </c>
    </row>
    <row r="1782" spans="1:24" x14ac:dyDescent="0.45">
      <c r="A1782">
        <v>1781</v>
      </c>
      <c r="B1782" t="s">
        <v>4491</v>
      </c>
      <c r="C1782" s="3">
        <v>42685</v>
      </c>
      <c r="D1782" s="3">
        <v>42690</v>
      </c>
      <c r="E1782" t="s">
        <v>49</v>
      </c>
      <c r="F1782" t="s">
        <v>3545</v>
      </c>
      <c r="G1782" t="s">
        <v>3546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933</v>
      </c>
      <c r="O1782" t="s">
        <v>45</v>
      </c>
      <c r="P1782" t="s">
        <v>58</v>
      </c>
      <c r="Q1782" t="s">
        <v>934</v>
      </c>
      <c r="R1782" s="1">
        <v>83.36</v>
      </c>
      <c r="S1782">
        <v>1</v>
      </c>
      <c r="T1782" s="2">
        <v>0</v>
      </c>
      <c r="U1782" s="4">
        <v>20.84</v>
      </c>
      <c r="V1782">
        <f>D1782-C1782</f>
        <v>5</v>
      </c>
      <c r="W1782" s="5">
        <f t="shared" si="27"/>
        <v>0.25</v>
      </c>
      <c r="X1782" t="str" cm="1">
        <f t="array" ref="X1782">_xlfn.IFS(V1782&lt;=2, "Express", V1782&lt;=5, "Standard", TRUE, "Delayed")</f>
        <v>Standard</v>
      </c>
    </row>
    <row r="1783" spans="1:24" x14ac:dyDescent="0.45">
      <c r="A1783">
        <v>1782</v>
      </c>
      <c r="B1783" t="s">
        <v>4492</v>
      </c>
      <c r="C1783" s="3">
        <v>42194</v>
      </c>
      <c r="D1783" s="3">
        <v>42198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4493</v>
      </c>
      <c r="O1783" t="s">
        <v>45</v>
      </c>
      <c r="P1783" t="s">
        <v>89</v>
      </c>
      <c r="Q1783" t="s">
        <v>4494</v>
      </c>
      <c r="R1783" s="1">
        <v>6.58</v>
      </c>
      <c r="S1783">
        <v>2</v>
      </c>
      <c r="T1783" s="2">
        <v>0</v>
      </c>
      <c r="U1783" s="4">
        <v>3.0268000000000002</v>
      </c>
      <c r="V1783">
        <f>D1783-C1783</f>
        <v>4</v>
      </c>
      <c r="W1783" s="5">
        <f t="shared" si="27"/>
        <v>0.46</v>
      </c>
      <c r="X1783" t="str" cm="1">
        <f t="array" ref="X1783">_xlfn.IFS(V1783&lt;=2, "Express", V1783&lt;=5, "Standard", TRUE, "Delayed")</f>
        <v>Standard</v>
      </c>
    </row>
    <row r="1784" spans="1:24" x14ac:dyDescent="0.45">
      <c r="A1784">
        <v>1783</v>
      </c>
      <c r="B1784" t="s">
        <v>4492</v>
      </c>
      <c r="C1784" s="3">
        <v>42194</v>
      </c>
      <c r="D1784" s="3">
        <v>42198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3125</v>
      </c>
      <c r="O1784" t="s">
        <v>45</v>
      </c>
      <c r="P1784" t="s">
        <v>74</v>
      </c>
      <c r="Q1784" t="s">
        <v>3126</v>
      </c>
      <c r="R1784" s="1">
        <v>122.94</v>
      </c>
      <c r="S1784">
        <v>3</v>
      </c>
      <c r="T1784" s="2">
        <v>0</v>
      </c>
      <c r="U1784" s="4">
        <v>59.011200000000002</v>
      </c>
      <c r="V1784">
        <f>D1784-C1784</f>
        <v>4</v>
      </c>
      <c r="W1784" s="5">
        <f t="shared" si="27"/>
        <v>0.48000000000000004</v>
      </c>
      <c r="X1784" t="str" cm="1">
        <f t="array" ref="X1784">_xlfn.IFS(V1784&lt;=2, "Express", V1784&lt;=5, "Standard", TRUE, "Delayed")</f>
        <v>Standard</v>
      </c>
    </row>
    <row r="1785" spans="1:24" x14ac:dyDescent="0.45">
      <c r="A1785">
        <v>1784</v>
      </c>
      <c r="B1785" t="s">
        <v>4495</v>
      </c>
      <c r="C1785" s="3">
        <v>43000</v>
      </c>
      <c r="D1785" s="3">
        <v>43004</v>
      </c>
      <c r="E1785" t="s">
        <v>49</v>
      </c>
      <c r="F1785" t="s">
        <v>4496</v>
      </c>
      <c r="G1785" t="s">
        <v>4497</v>
      </c>
      <c r="H1785" t="s">
        <v>40</v>
      </c>
      <c r="I1785" t="s">
        <v>26</v>
      </c>
      <c r="J1785" t="s">
        <v>2545</v>
      </c>
      <c r="K1785" t="s">
        <v>113</v>
      </c>
      <c r="L1785">
        <v>53209</v>
      </c>
      <c r="M1785" t="s">
        <v>104</v>
      </c>
      <c r="N1785" t="s">
        <v>4297</v>
      </c>
      <c r="O1785" t="s">
        <v>45</v>
      </c>
      <c r="P1785" t="s">
        <v>89</v>
      </c>
      <c r="Q1785" t="s">
        <v>4298</v>
      </c>
      <c r="R1785" s="1">
        <v>219.84</v>
      </c>
      <c r="S1785">
        <v>4</v>
      </c>
      <c r="T1785" s="2">
        <v>0</v>
      </c>
      <c r="U1785" s="4">
        <v>107.7216</v>
      </c>
      <c r="V1785">
        <f>D1785-C1785</f>
        <v>4</v>
      </c>
      <c r="W1785" s="5">
        <f t="shared" si="27"/>
        <v>0.49</v>
      </c>
      <c r="X1785" t="str" cm="1">
        <f t="array" ref="X1785">_xlfn.IFS(V1785&lt;=2, "Express", V1785&lt;=5, "Standard", TRUE, "Delayed")</f>
        <v>Standard</v>
      </c>
    </row>
    <row r="1786" spans="1:24" x14ac:dyDescent="0.45">
      <c r="A1786">
        <v>1785</v>
      </c>
      <c r="B1786" t="s">
        <v>4495</v>
      </c>
      <c r="C1786" s="3">
        <v>43000</v>
      </c>
      <c r="D1786" s="3">
        <v>43004</v>
      </c>
      <c r="E1786" t="s">
        <v>49</v>
      </c>
      <c r="F1786" t="s">
        <v>4496</v>
      </c>
      <c r="G1786" t="s">
        <v>4497</v>
      </c>
      <c r="H1786" t="s">
        <v>40</v>
      </c>
      <c r="I1786" t="s">
        <v>26</v>
      </c>
      <c r="J1786" t="s">
        <v>2545</v>
      </c>
      <c r="K1786" t="s">
        <v>113</v>
      </c>
      <c r="L1786">
        <v>53209</v>
      </c>
      <c r="M1786" t="s">
        <v>104</v>
      </c>
      <c r="N1786" t="s">
        <v>3756</v>
      </c>
      <c r="O1786" t="s">
        <v>70</v>
      </c>
      <c r="P1786" t="s">
        <v>160</v>
      </c>
      <c r="Q1786" t="s">
        <v>3757</v>
      </c>
      <c r="R1786" s="1">
        <v>98.16</v>
      </c>
      <c r="S1786">
        <v>6</v>
      </c>
      <c r="T1786" s="2">
        <v>0</v>
      </c>
      <c r="U1786" s="4">
        <v>9.8160000000000007</v>
      </c>
      <c r="V1786">
        <f>D1786-C1786</f>
        <v>4</v>
      </c>
      <c r="W1786" s="5">
        <f t="shared" si="27"/>
        <v>0.1</v>
      </c>
      <c r="X1786" t="str" cm="1">
        <f t="array" ref="X1786">_xlfn.IFS(V1786&lt;=2, "Express", V1786&lt;=5, "Standard", TRUE, "Delayed")</f>
        <v>Standard</v>
      </c>
    </row>
    <row r="1787" spans="1:24" x14ac:dyDescent="0.45">
      <c r="A1787">
        <v>1786</v>
      </c>
      <c r="B1787" t="s">
        <v>4495</v>
      </c>
      <c r="C1787" s="3">
        <v>43000</v>
      </c>
      <c r="D1787" s="3">
        <v>43004</v>
      </c>
      <c r="E1787" t="s">
        <v>49</v>
      </c>
      <c r="F1787" t="s">
        <v>4496</v>
      </c>
      <c r="G1787" t="s">
        <v>4497</v>
      </c>
      <c r="H1787" t="s">
        <v>40</v>
      </c>
      <c r="I1787" t="s">
        <v>26</v>
      </c>
      <c r="J1787" t="s">
        <v>2545</v>
      </c>
      <c r="K1787" t="s">
        <v>113</v>
      </c>
      <c r="L1787">
        <v>53209</v>
      </c>
      <c r="M1787" t="s">
        <v>104</v>
      </c>
      <c r="N1787" t="s">
        <v>3357</v>
      </c>
      <c r="O1787" t="s">
        <v>45</v>
      </c>
      <c r="P1787" t="s">
        <v>74</v>
      </c>
      <c r="Q1787" t="s">
        <v>3358</v>
      </c>
      <c r="R1787" s="1">
        <v>33.04</v>
      </c>
      <c r="S1787">
        <v>8</v>
      </c>
      <c r="T1787" s="2">
        <v>0</v>
      </c>
      <c r="U1787" s="4">
        <v>15.5288</v>
      </c>
      <c r="V1787">
        <f>D1787-C1787</f>
        <v>4</v>
      </c>
      <c r="W1787" s="5">
        <f t="shared" si="27"/>
        <v>0.47000000000000003</v>
      </c>
      <c r="X1787" t="str" cm="1">
        <f t="array" ref="X1787">_xlfn.IFS(V1787&lt;=2, "Express", V1787&lt;=5, "Standard", TRUE, "Delayed")</f>
        <v>Standard</v>
      </c>
    </row>
    <row r="1788" spans="1:24" x14ac:dyDescent="0.45">
      <c r="A1788">
        <v>1787</v>
      </c>
      <c r="B1788" t="s">
        <v>4495</v>
      </c>
      <c r="C1788" s="3">
        <v>43000</v>
      </c>
      <c r="D1788" s="3">
        <v>43004</v>
      </c>
      <c r="E1788" t="s">
        <v>49</v>
      </c>
      <c r="F1788" t="s">
        <v>4496</v>
      </c>
      <c r="G1788" t="s">
        <v>4497</v>
      </c>
      <c r="H1788" t="s">
        <v>40</v>
      </c>
      <c r="I1788" t="s">
        <v>26</v>
      </c>
      <c r="J1788" t="s">
        <v>2545</v>
      </c>
      <c r="K1788" t="s">
        <v>113</v>
      </c>
      <c r="L1788">
        <v>53209</v>
      </c>
      <c r="M1788" t="s">
        <v>104</v>
      </c>
      <c r="N1788" t="s">
        <v>4498</v>
      </c>
      <c r="O1788" t="s">
        <v>70</v>
      </c>
      <c r="P1788" t="s">
        <v>71</v>
      </c>
      <c r="Q1788" t="s">
        <v>4499</v>
      </c>
      <c r="R1788" s="1">
        <v>86.97</v>
      </c>
      <c r="S1788">
        <v>3</v>
      </c>
      <c r="T1788" s="2">
        <v>0</v>
      </c>
      <c r="U1788" s="4">
        <v>25.221299999999999</v>
      </c>
      <c r="V1788">
        <f>D1788-C1788</f>
        <v>4</v>
      </c>
      <c r="W1788" s="5">
        <f t="shared" si="27"/>
        <v>0.28999999999999998</v>
      </c>
      <c r="X1788" t="str" cm="1">
        <f t="array" ref="X1788">_xlfn.IFS(V1788&lt;=2, "Express", V1788&lt;=5, "Standard", TRUE, "Delayed")</f>
        <v>Standard</v>
      </c>
    </row>
    <row r="1789" spans="1:24" x14ac:dyDescent="0.45">
      <c r="A1789">
        <v>1788</v>
      </c>
      <c r="B1789" t="s">
        <v>4500</v>
      </c>
      <c r="C1789" s="3">
        <v>42050</v>
      </c>
      <c r="D1789" s="3">
        <v>42054</v>
      </c>
      <c r="E1789" t="s">
        <v>49</v>
      </c>
      <c r="F1789" t="s">
        <v>4501</v>
      </c>
      <c r="G1789" t="s">
        <v>4502</v>
      </c>
      <c r="H1789" t="s">
        <v>40</v>
      </c>
      <c r="I1789" t="s">
        <v>26</v>
      </c>
      <c r="J1789" t="s">
        <v>4503</v>
      </c>
      <c r="K1789" t="s">
        <v>113</v>
      </c>
      <c r="L1789">
        <v>53142</v>
      </c>
      <c r="M1789" t="s">
        <v>104</v>
      </c>
      <c r="N1789" t="s">
        <v>3199</v>
      </c>
      <c r="O1789" t="s">
        <v>70</v>
      </c>
      <c r="P1789" t="s">
        <v>71</v>
      </c>
      <c r="Q1789" t="s">
        <v>3200</v>
      </c>
      <c r="R1789" s="1">
        <v>134.97</v>
      </c>
      <c r="S1789">
        <v>3</v>
      </c>
      <c r="T1789" s="2">
        <v>0</v>
      </c>
      <c r="U1789" s="4">
        <v>64.785600000000002</v>
      </c>
      <c r="V1789">
        <f>D1789-C1789</f>
        <v>4</v>
      </c>
      <c r="W1789" s="5">
        <f t="shared" si="27"/>
        <v>0.48000000000000004</v>
      </c>
      <c r="X1789" t="str" cm="1">
        <f t="array" ref="X1789">_xlfn.IFS(V1789&lt;=2, "Express", V1789&lt;=5, "Standard", TRUE, "Delayed")</f>
        <v>Standard</v>
      </c>
    </row>
    <row r="1790" spans="1:24" x14ac:dyDescent="0.45">
      <c r="A1790">
        <v>1789</v>
      </c>
      <c r="B1790" t="s">
        <v>4500</v>
      </c>
      <c r="C1790" s="3">
        <v>42050</v>
      </c>
      <c r="D1790" s="3">
        <v>42054</v>
      </c>
      <c r="E1790" t="s">
        <v>49</v>
      </c>
      <c r="F1790" t="s">
        <v>4501</v>
      </c>
      <c r="G1790" t="s">
        <v>4502</v>
      </c>
      <c r="H1790" t="s">
        <v>40</v>
      </c>
      <c r="I1790" t="s">
        <v>26</v>
      </c>
      <c r="J1790" t="s">
        <v>4503</v>
      </c>
      <c r="K1790" t="s">
        <v>113</v>
      </c>
      <c r="L1790">
        <v>53142</v>
      </c>
      <c r="M1790" t="s">
        <v>104</v>
      </c>
      <c r="N1790" t="s">
        <v>2948</v>
      </c>
      <c r="O1790" t="s">
        <v>70</v>
      </c>
      <c r="P1790" t="s">
        <v>71</v>
      </c>
      <c r="Q1790" t="s">
        <v>2949</v>
      </c>
      <c r="R1790" s="1">
        <v>699.98</v>
      </c>
      <c r="S1790">
        <v>2</v>
      </c>
      <c r="T1790" s="2">
        <v>0</v>
      </c>
      <c r="U1790" s="4">
        <v>195.99440000000001</v>
      </c>
      <c r="V1790">
        <f>D1790-C1790</f>
        <v>4</v>
      </c>
      <c r="W1790" s="5">
        <f t="shared" si="27"/>
        <v>0.28000000000000003</v>
      </c>
      <c r="X1790" t="str" cm="1">
        <f t="array" ref="X1790">_xlfn.IFS(V1790&lt;=2, "Express", V1790&lt;=5, "Standard", TRUE, "Delayed")</f>
        <v>Standard</v>
      </c>
    </row>
    <row r="1791" spans="1:24" x14ac:dyDescent="0.45">
      <c r="A1791">
        <v>1790</v>
      </c>
      <c r="B1791" t="s">
        <v>4500</v>
      </c>
      <c r="C1791" s="3">
        <v>42050</v>
      </c>
      <c r="D1791" s="3">
        <v>42054</v>
      </c>
      <c r="E1791" t="s">
        <v>49</v>
      </c>
      <c r="F1791" t="s">
        <v>4501</v>
      </c>
      <c r="G1791" t="s">
        <v>4502</v>
      </c>
      <c r="H1791" t="s">
        <v>40</v>
      </c>
      <c r="I1791" t="s">
        <v>26</v>
      </c>
      <c r="J1791" t="s">
        <v>4503</v>
      </c>
      <c r="K1791" t="s">
        <v>113</v>
      </c>
      <c r="L1791">
        <v>53142</v>
      </c>
      <c r="M1791" t="s">
        <v>104</v>
      </c>
      <c r="N1791" t="s">
        <v>4504</v>
      </c>
      <c r="O1791" t="s">
        <v>70</v>
      </c>
      <c r="P1791" t="s">
        <v>160</v>
      </c>
      <c r="Q1791" t="s">
        <v>4505</v>
      </c>
      <c r="R1791" s="1">
        <v>139.94999999999999</v>
      </c>
      <c r="S1791">
        <v>5</v>
      </c>
      <c r="T1791" s="2">
        <v>0</v>
      </c>
      <c r="U1791" s="4">
        <v>26.590499999999999</v>
      </c>
      <c r="V1791">
        <f>D1791-C1791</f>
        <v>4</v>
      </c>
      <c r="W1791" s="5">
        <f t="shared" si="27"/>
        <v>0.19</v>
      </c>
      <c r="X1791" t="str" cm="1">
        <f t="array" ref="X1791">_xlfn.IFS(V1791&lt;=2, "Express", V1791&lt;=5, "Standard", TRUE, "Delayed")</f>
        <v>Standard</v>
      </c>
    </row>
    <row r="1792" spans="1:24" x14ac:dyDescent="0.45">
      <c r="A1792">
        <v>1791</v>
      </c>
      <c r="B1792" t="s">
        <v>4506</v>
      </c>
      <c r="C1792" s="3">
        <v>41912</v>
      </c>
      <c r="D1792" s="3">
        <v>41916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2312</v>
      </c>
      <c r="O1792" t="s">
        <v>45</v>
      </c>
      <c r="P1792" t="s">
        <v>89</v>
      </c>
      <c r="Q1792" t="s">
        <v>2313</v>
      </c>
      <c r="R1792" s="1">
        <v>48.94</v>
      </c>
      <c r="S1792">
        <v>1</v>
      </c>
      <c r="T1792" s="2">
        <v>0</v>
      </c>
      <c r="U1792" s="4">
        <v>24.47</v>
      </c>
      <c r="V1792">
        <f>D1792-C1792</f>
        <v>4</v>
      </c>
      <c r="W1792" s="5">
        <f t="shared" si="27"/>
        <v>0.5</v>
      </c>
      <c r="X1792" t="str" cm="1">
        <f t="array" ref="X1792">_xlfn.IFS(V1792&lt;=2, "Express", V1792&lt;=5, "Standard", TRUE, "Delayed")</f>
        <v>Standard</v>
      </c>
    </row>
    <row r="1793" spans="1:24" x14ac:dyDescent="0.45">
      <c r="A1793">
        <v>1792</v>
      </c>
      <c r="B1793" t="s">
        <v>4507</v>
      </c>
      <c r="C1793" s="3">
        <v>41974</v>
      </c>
      <c r="D1793" s="3">
        <v>41976</v>
      </c>
      <c r="E1793" t="s">
        <v>187</v>
      </c>
      <c r="F1793" t="s">
        <v>2176</v>
      </c>
      <c r="G1793" t="s">
        <v>2177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4508</v>
      </c>
      <c r="O1793" t="s">
        <v>31</v>
      </c>
      <c r="P1793" t="s">
        <v>35</v>
      </c>
      <c r="Q1793" t="s">
        <v>4509</v>
      </c>
      <c r="R1793" s="1">
        <v>2807.84</v>
      </c>
      <c r="S1793">
        <v>8</v>
      </c>
      <c r="T1793" s="2">
        <v>0</v>
      </c>
      <c r="U1793" s="4">
        <v>673.88160000000005</v>
      </c>
      <c r="V1793">
        <f>D1793-C1793</f>
        <v>2</v>
      </c>
      <c r="W1793" s="5">
        <f t="shared" si="27"/>
        <v>0.24</v>
      </c>
      <c r="X1793" t="str" cm="1">
        <f t="array" ref="X1793">_xlfn.IFS(V1793&lt;=2, "Express", V1793&lt;=5, "Standard", TRUE, "Delayed")</f>
        <v>Express</v>
      </c>
    </row>
    <row r="1794" spans="1:24" x14ac:dyDescent="0.45">
      <c r="A1794">
        <v>1793</v>
      </c>
      <c r="B1794" t="s">
        <v>4507</v>
      </c>
      <c r="C1794" s="3">
        <v>41974</v>
      </c>
      <c r="D1794" s="3">
        <v>41976</v>
      </c>
      <c r="E1794" t="s">
        <v>187</v>
      </c>
      <c r="F1794" t="s">
        <v>2176</v>
      </c>
      <c r="G1794" t="s">
        <v>2177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4510</v>
      </c>
      <c r="O1794" t="s">
        <v>45</v>
      </c>
      <c r="P1794" t="s">
        <v>67</v>
      </c>
      <c r="Q1794" t="s">
        <v>4511</v>
      </c>
      <c r="R1794" s="1">
        <v>46.64</v>
      </c>
      <c r="S1794">
        <v>4</v>
      </c>
      <c r="T1794" s="2">
        <v>0</v>
      </c>
      <c r="U1794" s="4">
        <v>12.5928</v>
      </c>
      <c r="V1794">
        <f>D1794-C1794</f>
        <v>2</v>
      </c>
      <c r="W1794" s="5">
        <f t="shared" si="27"/>
        <v>0.27</v>
      </c>
      <c r="X1794" t="str" cm="1">
        <f t="array" ref="X1794">_xlfn.IFS(V1794&lt;=2, "Express", V1794&lt;=5, "Standard", TRUE, "Delayed")</f>
        <v>Express</v>
      </c>
    </row>
    <row r="1795" spans="1:24" x14ac:dyDescent="0.45">
      <c r="A1795">
        <v>1794</v>
      </c>
      <c r="B1795" t="s">
        <v>4512</v>
      </c>
      <c r="C1795" s="3">
        <v>41981</v>
      </c>
      <c r="D1795" s="3">
        <v>41986</v>
      </c>
      <c r="E1795" t="s">
        <v>49</v>
      </c>
      <c r="F1795" t="s">
        <v>4513</v>
      </c>
      <c r="G1795" t="s">
        <v>4514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522</v>
      </c>
      <c r="O1795" t="s">
        <v>45</v>
      </c>
      <c r="P1795" t="s">
        <v>58</v>
      </c>
      <c r="Q1795" t="s">
        <v>523</v>
      </c>
      <c r="R1795" s="1">
        <v>60.415999999999997</v>
      </c>
      <c r="S1795">
        <v>2</v>
      </c>
      <c r="T1795" s="2">
        <v>0.2</v>
      </c>
      <c r="U1795" s="4">
        <v>6.0415999999999999</v>
      </c>
      <c r="V1795">
        <f>D1795-C1795</f>
        <v>5</v>
      </c>
      <c r="W1795" s="5">
        <f t="shared" ref="W1795:W1858" si="28">IFERROR(U1795/R1795, "0%")</f>
        <v>0.1</v>
      </c>
      <c r="X1795" t="str" cm="1">
        <f t="array" ref="X1795">_xlfn.IFS(V1795&lt;=2, "Express", V1795&lt;=5, "Standard", TRUE, "Delayed")</f>
        <v>Standard</v>
      </c>
    </row>
    <row r="1796" spans="1:24" x14ac:dyDescent="0.45">
      <c r="A1796">
        <v>1795</v>
      </c>
      <c r="B1796" t="s">
        <v>4515</v>
      </c>
      <c r="C1796" s="3">
        <v>42618</v>
      </c>
      <c r="D1796" s="3">
        <v>42623</v>
      </c>
      <c r="E1796" t="s">
        <v>49</v>
      </c>
      <c r="F1796" t="s">
        <v>4516</v>
      </c>
      <c r="G1796" t="s">
        <v>4517</v>
      </c>
      <c r="H1796" t="s">
        <v>101</v>
      </c>
      <c r="I1796" t="s">
        <v>26</v>
      </c>
      <c r="J1796" t="s">
        <v>4518</v>
      </c>
      <c r="K1796" t="s">
        <v>4519</v>
      </c>
      <c r="L1796">
        <v>66062</v>
      </c>
      <c r="M1796" t="s">
        <v>104</v>
      </c>
      <c r="N1796" t="s">
        <v>3547</v>
      </c>
      <c r="O1796" t="s">
        <v>45</v>
      </c>
      <c r="P1796" t="s">
        <v>67</v>
      </c>
      <c r="Q1796" t="s">
        <v>3548</v>
      </c>
      <c r="R1796" s="1">
        <v>107.94</v>
      </c>
      <c r="S1796">
        <v>3</v>
      </c>
      <c r="T1796" s="2">
        <v>0</v>
      </c>
      <c r="U1796" s="4">
        <v>26.984999999999999</v>
      </c>
      <c r="V1796">
        <f>D1796-C1796</f>
        <v>5</v>
      </c>
      <c r="W1796" s="5">
        <f t="shared" si="28"/>
        <v>0.25</v>
      </c>
      <c r="X1796" t="str" cm="1">
        <f t="array" ref="X1796">_xlfn.IFS(V1796&lt;=2, "Express", V1796&lt;=5, "Standard", TRUE, "Delayed")</f>
        <v>Standard</v>
      </c>
    </row>
    <row r="1797" spans="1:24" x14ac:dyDescent="0.45">
      <c r="A1797">
        <v>1796</v>
      </c>
      <c r="B1797" t="s">
        <v>4520</v>
      </c>
      <c r="C1797" s="3">
        <v>42974</v>
      </c>
      <c r="D1797" s="3">
        <v>42977</v>
      </c>
      <c r="E1797" t="s">
        <v>187</v>
      </c>
      <c r="F1797" t="s">
        <v>2320</v>
      </c>
      <c r="G1797" t="s">
        <v>2321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3350</v>
      </c>
      <c r="O1797" t="s">
        <v>45</v>
      </c>
      <c r="P1797" t="s">
        <v>58</v>
      </c>
      <c r="Q1797" t="s">
        <v>3351</v>
      </c>
      <c r="R1797" s="1">
        <v>63.84</v>
      </c>
      <c r="S1797">
        <v>8</v>
      </c>
      <c r="T1797" s="2">
        <v>0</v>
      </c>
      <c r="U1797" s="4">
        <v>16.598400000000002</v>
      </c>
      <c r="V1797">
        <f>D1797-C1797</f>
        <v>3</v>
      </c>
      <c r="W1797" s="5">
        <f t="shared" si="28"/>
        <v>0.26</v>
      </c>
      <c r="X1797" t="str" cm="1">
        <f t="array" ref="X1797">_xlfn.IFS(V1797&lt;=2, "Express", V1797&lt;=5, "Standard", TRUE, "Delayed")</f>
        <v>Standard</v>
      </c>
    </row>
    <row r="1798" spans="1:24" x14ac:dyDescent="0.45">
      <c r="A1798">
        <v>1797</v>
      </c>
      <c r="B1798" t="s">
        <v>4520</v>
      </c>
      <c r="C1798" s="3">
        <v>42974</v>
      </c>
      <c r="D1798" s="3">
        <v>42977</v>
      </c>
      <c r="E1798" t="s">
        <v>187</v>
      </c>
      <c r="F1798" t="s">
        <v>2320</v>
      </c>
      <c r="G1798" t="s">
        <v>2321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4521</v>
      </c>
      <c r="O1798" t="s">
        <v>70</v>
      </c>
      <c r="P1798" t="s">
        <v>71</v>
      </c>
      <c r="Q1798" t="s">
        <v>4522</v>
      </c>
      <c r="R1798" s="1">
        <v>347.97</v>
      </c>
      <c r="S1798">
        <v>3</v>
      </c>
      <c r="T1798" s="2">
        <v>0</v>
      </c>
      <c r="U1798" s="4">
        <v>100.9113</v>
      </c>
      <c r="V1798">
        <f>D1798-C1798</f>
        <v>3</v>
      </c>
      <c r="W1798" s="5">
        <f t="shared" si="28"/>
        <v>0.28999999999999998</v>
      </c>
      <c r="X1798" t="str" cm="1">
        <f t="array" ref="X1798">_xlfn.IFS(V1798&lt;=2, "Express", V1798&lt;=5, "Standard", TRUE, "Delayed")</f>
        <v>Standard</v>
      </c>
    </row>
    <row r="1799" spans="1:24" x14ac:dyDescent="0.45">
      <c r="A1799">
        <v>1798</v>
      </c>
      <c r="B1799" t="s">
        <v>4520</v>
      </c>
      <c r="C1799" s="3">
        <v>42974</v>
      </c>
      <c r="D1799" s="3">
        <v>42977</v>
      </c>
      <c r="E1799" t="s">
        <v>187</v>
      </c>
      <c r="F1799" t="s">
        <v>2320</v>
      </c>
      <c r="G1799" t="s">
        <v>2321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1">
        <v>37.008000000000003</v>
      </c>
      <c r="S1799">
        <v>6</v>
      </c>
      <c r="T1799" s="2">
        <v>0.2</v>
      </c>
      <c r="U1799" s="4">
        <v>11.565</v>
      </c>
      <c r="V1799">
        <f>D1799-C1799</f>
        <v>3</v>
      </c>
      <c r="W1799" s="5">
        <f t="shared" si="28"/>
        <v>0.31249999999999994</v>
      </c>
      <c r="X1799" t="str" cm="1">
        <f t="array" ref="X1799">_xlfn.IFS(V1799&lt;=2, "Express", V1799&lt;=5, "Standard", TRUE, "Delayed")</f>
        <v>Standard</v>
      </c>
    </row>
    <row r="1800" spans="1:24" x14ac:dyDescent="0.45">
      <c r="A1800">
        <v>1799</v>
      </c>
      <c r="B1800" t="s">
        <v>4523</v>
      </c>
      <c r="C1800" s="3">
        <v>42558</v>
      </c>
      <c r="D1800" s="3">
        <v>42562</v>
      </c>
      <c r="E1800" t="s">
        <v>49</v>
      </c>
      <c r="F1800" t="s">
        <v>4457</v>
      </c>
      <c r="G1800" t="s">
        <v>4458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 s="1">
        <v>215.65</v>
      </c>
      <c r="S1800">
        <v>5</v>
      </c>
      <c r="T1800" s="2">
        <v>0</v>
      </c>
      <c r="U1800" s="4">
        <v>73.320999999999998</v>
      </c>
      <c r="V1800">
        <f>D1800-C1800</f>
        <v>4</v>
      </c>
      <c r="W1800" s="5">
        <f t="shared" si="28"/>
        <v>0.33999999999999997</v>
      </c>
      <c r="X1800" t="str" cm="1">
        <f t="array" ref="X1800">_xlfn.IFS(V1800&lt;=2, "Express", V1800&lt;=5, "Standard", TRUE, "Delayed")</f>
        <v>Standard</v>
      </c>
    </row>
    <row r="1801" spans="1:24" x14ac:dyDescent="0.45">
      <c r="A1801">
        <v>1800</v>
      </c>
      <c r="B1801" t="s">
        <v>4524</v>
      </c>
      <c r="C1801" s="3">
        <v>42590</v>
      </c>
      <c r="D1801" s="3">
        <v>42592</v>
      </c>
      <c r="E1801" t="s">
        <v>22</v>
      </c>
      <c r="F1801" t="s">
        <v>4525</v>
      </c>
      <c r="G1801" t="s">
        <v>4526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 s="1">
        <v>11.167999999999999</v>
      </c>
      <c r="S1801">
        <v>4</v>
      </c>
      <c r="T1801" s="2">
        <v>0.2</v>
      </c>
      <c r="U1801" s="4">
        <v>3.6295999999999999</v>
      </c>
      <c r="V1801">
        <f>D1801-C1801</f>
        <v>2</v>
      </c>
      <c r="W1801" s="5">
        <f t="shared" si="28"/>
        <v>0.32500000000000001</v>
      </c>
      <c r="X1801" t="str" cm="1">
        <f t="array" ref="X1801">_xlfn.IFS(V1801&lt;=2, "Express", V1801&lt;=5, "Standard", TRUE, "Delayed")</f>
        <v>Express</v>
      </c>
    </row>
    <row r="1802" spans="1:24" x14ac:dyDescent="0.45">
      <c r="A1802">
        <v>1801</v>
      </c>
      <c r="B1802" t="s">
        <v>4524</v>
      </c>
      <c r="C1802" s="3">
        <v>42590</v>
      </c>
      <c r="D1802" s="3">
        <v>42592</v>
      </c>
      <c r="E1802" t="s">
        <v>22</v>
      </c>
      <c r="F1802" t="s">
        <v>4525</v>
      </c>
      <c r="G1802" t="s">
        <v>4526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4527</v>
      </c>
      <c r="O1802" t="s">
        <v>45</v>
      </c>
      <c r="P1802" t="s">
        <v>89</v>
      </c>
      <c r="Q1802" t="s">
        <v>4528</v>
      </c>
      <c r="R1802" s="1">
        <v>53.951999999999998</v>
      </c>
      <c r="S1802">
        <v>3</v>
      </c>
      <c r="T1802" s="2">
        <v>0.2</v>
      </c>
      <c r="U1802" s="4">
        <v>17.534400000000002</v>
      </c>
      <c r="V1802">
        <f>D1802-C1802</f>
        <v>2</v>
      </c>
      <c r="W1802" s="5">
        <f t="shared" si="28"/>
        <v>0.32500000000000007</v>
      </c>
      <c r="X1802" t="str" cm="1">
        <f t="array" ref="X1802">_xlfn.IFS(V1802&lt;=2, "Express", V1802&lt;=5, "Standard", TRUE, "Delayed")</f>
        <v>Express</v>
      </c>
    </row>
    <row r="1803" spans="1:24" x14ac:dyDescent="0.45">
      <c r="A1803">
        <v>1802</v>
      </c>
      <c r="B1803" t="s">
        <v>4529</v>
      </c>
      <c r="C1803" s="3">
        <v>42687</v>
      </c>
      <c r="D1803" s="3">
        <v>42693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1560</v>
      </c>
      <c r="K1803" t="s">
        <v>95</v>
      </c>
      <c r="L1803">
        <v>98002</v>
      </c>
      <c r="M1803" t="s">
        <v>43</v>
      </c>
      <c r="N1803" t="s">
        <v>3947</v>
      </c>
      <c r="O1803" t="s">
        <v>31</v>
      </c>
      <c r="P1803" t="s">
        <v>64</v>
      </c>
      <c r="Q1803" t="s">
        <v>3948</v>
      </c>
      <c r="R1803" s="1">
        <v>4.18</v>
      </c>
      <c r="S1803">
        <v>1</v>
      </c>
      <c r="T1803" s="2">
        <v>0</v>
      </c>
      <c r="U1803" s="4">
        <v>1.5047999999999999</v>
      </c>
      <c r="V1803">
        <f>D1803-C1803</f>
        <v>6</v>
      </c>
      <c r="W1803" s="5">
        <f t="shared" si="28"/>
        <v>0.36</v>
      </c>
      <c r="X1803" t="str" cm="1">
        <f t="array" ref="X1803">_xlfn.IFS(V1803&lt;=2, "Express", V1803&lt;=5, "Standard", TRUE, "Delayed")</f>
        <v>Delayed</v>
      </c>
    </row>
    <row r="1804" spans="1:24" x14ac:dyDescent="0.45">
      <c r="A1804">
        <v>1803</v>
      </c>
      <c r="B1804" t="s">
        <v>4530</v>
      </c>
      <c r="C1804" s="3">
        <v>43000</v>
      </c>
      <c r="D1804" s="3">
        <v>43004</v>
      </c>
      <c r="E1804" t="s">
        <v>22</v>
      </c>
      <c r="F1804" t="s">
        <v>2893</v>
      </c>
      <c r="G1804" t="s">
        <v>2894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1712</v>
      </c>
      <c r="O1804" t="s">
        <v>45</v>
      </c>
      <c r="P1804" t="s">
        <v>74</v>
      </c>
      <c r="Q1804" t="s">
        <v>1713</v>
      </c>
      <c r="R1804" s="1">
        <v>5.6070000000000002</v>
      </c>
      <c r="S1804">
        <v>1</v>
      </c>
      <c r="T1804" s="2">
        <v>0.7</v>
      </c>
      <c r="U1804" s="4">
        <v>-4.2987000000000002</v>
      </c>
      <c r="V1804">
        <f>D1804-C1804</f>
        <v>4</v>
      </c>
      <c r="W1804" s="5">
        <f t="shared" si="28"/>
        <v>-0.76666666666666672</v>
      </c>
      <c r="X1804" t="str" cm="1">
        <f t="array" ref="X1804">_xlfn.IFS(V1804&lt;=2, "Express", V1804&lt;=5, "Standard", TRUE, "Delayed")</f>
        <v>Standard</v>
      </c>
    </row>
    <row r="1805" spans="1:24" x14ac:dyDescent="0.45">
      <c r="A1805">
        <v>1804</v>
      </c>
      <c r="B1805" t="s">
        <v>4530</v>
      </c>
      <c r="C1805" s="3">
        <v>43000</v>
      </c>
      <c r="D1805" s="3">
        <v>43004</v>
      </c>
      <c r="E1805" t="s">
        <v>22</v>
      </c>
      <c r="F1805" t="s">
        <v>2893</v>
      </c>
      <c r="G1805" t="s">
        <v>2894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1800</v>
      </c>
      <c r="O1805" t="s">
        <v>45</v>
      </c>
      <c r="P1805" t="s">
        <v>577</v>
      </c>
      <c r="Q1805" t="s">
        <v>1801</v>
      </c>
      <c r="R1805" s="1">
        <v>4663.7359999999999</v>
      </c>
      <c r="S1805">
        <v>7</v>
      </c>
      <c r="T1805" s="2">
        <v>0.2</v>
      </c>
      <c r="U1805" s="4">
        <v>-1049.3406</v>
      </c>
      <c r="V1805">
        <f>D1805-C1805</f>
        <v>4</v>
      </c>
      <c r="W1805" s="5">
        <f t="shared" si="28"/>
        <v>-0.22500000000000001</v>
      </c>
      <c r="X1805" t="str" cm="1">
        <f t="array" ref="X1805">_xlfn.IFS(V1805&lt;=2, "Express", V1805&lt;=5, "Standard", TRUE, "Delayed")</f>
        <v>Standard</v>
      </c>
    </row>
    <row r="1806" spans="1:24" x14ac:dyDescent="0.45">
      <c r="A1806">
        <v>1805</v>
      </c>
      <c r="B1806" t="s">
        <v>4530</v>
      </c>
      <c r="C1806" s="3">
        <v>43000</v>
      </c>
      <c r="D1806" s="3">
        <v>43004</v>
      </c>
      <c r="E1806" t="s">
        <v>22</v>
      </c>
      <c r="F1806" t="s">
        <v>2893</v>
      </c>
      <c r="G1806" t="s">
        <v>2894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4531</v>
      </c>
      <c r="O1806" t="s">
        <v>70</v>
      </c>
      <c r="P1806" t="s">
        <v>160</v>
      </c>
      <c r="Q1806" t="s">
        <v>4532</v>
      </c>
      <c r="R1806" s="1">
        <v>79.983999999999995</v>
      </c>
      <c r="S1806">
        <v>2</v>
      </c>
      <c r="T1806" s="2">
        <v>0.2</v>
      </c>
      <c r="U1806" s="4">
        <v>22.9954</v>
      </c>
      <c r="V1806">
        <f>D1806-C1806</f>
        <v>4</v>
      </c>
      <c r="W1806" s="5">
        <f t="shared" si="28"/>
        <v>0.28750000000000003</v>
      </c>
      <c r="X1806" t="str" cm="1">
        <f t="array" ref="X1806">_xlfn.IFS(V1806&lt;=2, "Express", V1806&lt;=5, "Standard", TRUE, "Delayed")</f>
        <v>Standard</v>
      </c>
    </row>
    <row r="1807" spans="1:24" x14ac:dyDescent="0.45">
      <c r="A1807">
        <v>1806</v>
      </c>
      <c r="B1807" t="s">
        <v>4533</v>
      </c>
      <c r="C1807" s="3">
        <v>42729</v>
      </c>
      <c r="D1807" s="3">
        <v>42732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3429</v>
      </c>
      <c r="O1807" t="s">
        <v>70</v>
      </c>
      <c r="P1807" t="s">
        <v>71</v>
      </c>
      <c r="Q1807" t="s">
        <v>3430</v>
      </c>
      <c r="R1807" s="1">
        <v>2575.944</v>
      </c>
      <c r="S1807">
        <v>7</v>
      </c>
      <c r="T1807" s="2">
        <v>0.2</v>
      </c>
      <c r="U1807" s="4">
        <v>257.59440000000001</v>
      </c>
      <c r="V1807">
        <f>D1807-C1807</f>
        <v>3</v>
      </c>
      <c r="W1807" s="5">
        <f t="shared" si="28"/>
        <v>0.1</v>
      </c>
      <c r="X1807" t="str" cm="1">
        <f t="array" ref="X1807">_xlfn.IFS(V1807&lt;=2, "Express", V1807&lt;=5, "Standard", TRUE, "Delayed")</f>
        <v>Standard</v>
      </c>
    </row>
    <row r="1808" spans="1:24" x14ac:dyDescent="0.45">
      <c r="A1808">
        <v>1807</v>
      </c>
      <c r="B1808" t="s">
        <v>4533</v>
      </c>
      <c r="C1808" s="3">
        <v>42729</v>
      </c>
      <c r="D1808" s="3">
        <v>42732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 s="1">
        <v>45.36</v>
      </c>
      <c r="S1808">
        <v>7</v>
      </c>
      <c r="T1808" s="2">
        <v>0</v>
      </c>
      <c r="U1808" s="4">
        <v>21.7728</v>
      </c>
      <c r="V1808">
        <f>D1808-C1808</f>
        <v>3</v>
      </c>
      <c r="W1808" s="5">
        <f t="shared" si="28"/>
        <v>0.48</v>
      </c>
      <c r="X1808" t="str" cm="1">
        <f t="array" ref="X1808">_xlfn.IFS(V1808&lt;=2, "Express", V1808&lt;=5, "Standard", TRUE, "Delayed")</f>
        <v>Standard</v>
      </c>
    </row>
    <row r="1809" spans="1:24" x14ac:dyDescent="0.45">
      <c r="A1809">
        <v>1808</v>
      </c>
      <c r="B1809" t="s">
        <v>4533</v>
      </c>
      <c r="C1809" s="3">
        <v>42729</v>
      </c>
      <c r="D1809" s="3">
        <v>42732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 s="1">
        <v>254.24</v>
      </c>
      <c r="S1809">
        <v>7</v>
      </c>
      <c r="T1809" s="2">
        <v>0</v>
      </c>
      <c r="U1809" s="4">
        <v>76.272000000000006</v>
      </c>
      <c r="V1809">
        <f>D1809-C1809</f>
        <v>3</v>
      </c>
      <c r="W1809" s="5">
        <f t="shared" si="28"/>
        <v>0.3</v>
      </c>
      <c r="X1809" t="str" cm="1">
        <f t="array" ref="X1809">_xlfn.IFS(V1809&lt;=2, "Express", V1809&lt;=5, "Standard", TRUE, "Delayed")</f>
        <v>Standard</v>
      </c>
    </row>
    <row r="1810" spans="1:24" x14ac:dyDescent="0.45">
      <c r="A1810">
        <v>1809</v>
      </c>
      <c r="B1810" t="s">
        <v>4534</v>
      </c>
      <c r="C1810" s="3">
        <v>42411</v>
      </c>
      <c r="D1810" s="3">
        <v>42413</v>
      </c>
      <c r="E1810" t="s">
        <v>187</v>
      </c>
      <c r="F1810" t="s">
        <v>4535</v>
      </c>
      <c r="G1810" t="s">
        <v>4536</v>
      </c>
      <c r="H1810" t="s">
        <v>40</v>
      </c>
      <c r="I1810" t="s">
        <v>26</v>
      </c>
      <c r="J1810" t="s">
        <v>4537</v>
      </c>
      <c r="K1810" t="s">
        <v>648</v>
      </c>
      <c r="L1810">
        <v>74133</v>
      </c>
      <c r="M1810" t="s">
        <v>104</v>
      </c>
      <c r="N1810" t="s">
        <v>4538</v>
      </c>
      <c r="O1810" t="s">
        <v>70</v>
      </c>
      <c r="P1810" t="s">
        <v>71</v>
      </c>
      <c r="Q1810" t="s">
        <v>4539</v>
      </c>
      <c r="R1810" s="1">
        <v>69.930000000000007</v>
      </c>
      <c r="S1810">
        <v>7</v>
      </c>
      <c r="T1810" s="2">
        <v>0</v>
      </c>
      <c r="U1810" s="4">
        <v>0.69930000000000003</v>
      </c>
      <c r="V1810">
        <f>D1810-C1810</f>
        <v>2</v>
      </c>
      <c r="W1810" s="5">
        <f t="shared" si="28"/>
        <v>0.01</v>
      </c>
      <c r="X1810" t="str" cm="1">
        <f t="array" ref="X1810">_xlfn.IFS(V1810&lt;=2, "Express", V1810&lt;=5, "Standard", TRUE, "Delayed")</f>
        <v>Express</v>
      </c>
    </row>
    <row r="1811" spans="1:24" x14ac:dyDescent="0.45">
      <c r="A1811">
        <v>1810</v>
      </c>
      <c r="B1811" t="s">
        <v>4540</v>
      </c>
      <c r="C1811" s="3">
        <v>42666</v>
      </c>
      <c r="D1811" s="3">
        <v>42672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4541</v>
      </c>
      <c r="O1811" t="s">
        <v>31</v>
      </c>
      <c r="P1811" t="s">
        <v>64</v>
      </c>
      <c r="Q1811" t="s">
        <v>4542</v>
      </c>
      <c r="R1811" s="1">
        <v>16.155999999999999</v>
      </c>
      <c r="S1811">
        <v>7</v>
      </c>
      <c r="T1811" s="2">
        <v>0.6</v>
      </c>
      <c r="U1811" s="4">
        <v>-12.117000000000001</v>
      </c>
      <c r="V1811">
        <f>D1811-C1811</f>
        <v>6</v>
      </c>
      <c r="W1811" s="5">
        <f t="shared" si="28"/>
        <v>-0.75000000000000011</v>
      </c>
      <c r="X1811" t="str" cm="1">
        <f t="array" ref="X1811">_xlfn.IFS(V1811&lt;=2, "Express", V1811&lt;=5, "Standard", TRUE, "Delayed")</f>
        <v>Delayed</v>
      </c>
    </row>
    <row r="1812" spans="1:24" x14ac:dyDescent="0.45">
      <c r="A1812">
        <v>1811</v>
      </c>
      <c r="B1812" t="s">
        <v>4540</v>
      </c>
      <c r="C1812" s="3">
        <v>42666</v>
      </c>
      <c r="D1812" s="3">
        <v>42672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4543</v>
      </c>
      <c r="O1812" t="s">
        <v>45</v>
      </c>
      <c r="P1812" t="s">
        <v>89</v>
      </c>
      <c r="Q1812" t="s">
        <v>4544</v>
      </c>
      <c r="R1812" s="1">
        <v>54.816000000000003</v>
      </c>
      <c r="S1812">
        <v>3</v>
      </c>
      <c r="T1812" s="2">
        <v>0.2</v>
      </c>
      <c r="U1812" s="4">
        <v>17.815200000000001</v>
      </c>
      <c r="V1812">
        <f>D1812-C1812</f>
        <v>6</v>
      </c>
      <c r="W1812" s="5">
        <f t="shared" si="28"/>
        <v>0.32500000000000001</v>
      </c>
      <c r="X1812" t="str" cm="1">
        <f t="array" ref="X1812">_xlfn.IFS(V1812&lt;=2, "Express", V1812&lt;=5, "Standard", TRUE, "Delayed")</f>
        <v>Delayed</v>
      </c>
    </row>
    <row r="1813" spans="1:24" x14ac:dyDescent="0.45">
      <c r="A1813">
        <v>1812</v>
      </c>
      <c r="B1813" t="s">
        <v>4545</v>
      </c>
      <c r="C1813" s="3">
        <v>41799</v>
      </c>
      <c r="D1813" s="3">
        <v>41801</v>
      </c>
      <c r="E1813" t="s">
        <v>22</v>
      </c>
      <c r="F1813" t="s">
        <v>3157</v>
      </c>
      <c r="G1813" t="s">
        <v>3158</v>
      </c>
      <c r="H1813" t="s">
        <v>25</v>
      </c>
      <c r="I1813" t="s">
        <v>26</v>
      </c>
      <c r="J1813" t="s">
        <v>3319</v>
      </c>
      <c r="K1813" t="s">
        <v>318</v>
      </c>
      <c r="L1813">
        <v>22801</v>
      </c>
      <c r="M1813" t="s">
        <v>29</v>
      </c>
      <c r="N1813" t="s">
        <v>537</v>
      </c>
      <c r="O1813" t="s">
        <v>31</v>
      </c>
      <c r="P1813" t="s">
        <v>55</v>
      </c>
      <c r="Q1813" t="s">
        <v>538</v>
      </c>
      <c r="R1813" s="1">
        <v>1441.3</v>
      </c>
      <c r="S1813">
        <v>7</v>
      </c>
      <c r="T1813" s="2">
        <v>0</v>
      </c>
      <c r="U1813" s="4">
        <v>245.02099999999999</v>
      </c>
      <c r="V1813">
        <f>D1813-C1813</f>
        <v>2</v>
      </c>
      <c r="W1813" s="5">
        <f t="shared" si="28"/>
        <v>0.16999999999999998</v>
      </c>
      <c r="X1813" t="str" cm="1">
        <f t="array" ref="X1813">_xlfn.IFS(V1813&lt;=2, "Express", V1813&lt;=5, "Standard", TRUE, "Delayed")</f>
        <v>Express</v>
      </c>
    </row>
    <row r="1814" spans="1:24" x14ac:dyDescent="0.45">
      <c r="A1814">
        <v>1813</v>
      </c>
      <c r="B1814" t="s">
        <v>4546</v>
      </c>
      <c r="C1814" s="3">
        <v>43059</v>
      </c>
      <c r="D1814" s="3">
        <v>43065</v>
      </c>
      <c r="E1814" t="s">
        <v>49</v>
      </c>
      <c r="F1814" t="s">
        <v>4547</v>
      </c>
      <c r="G1814" t="s">
        <v>4548</v>
      </c>
      <c r="H1814" t="s">
        <v>25</v>
      </c>
      <c r="I1814" t="s">
        <v>26</v>
      </c>
      <c r="J1814" t="s">
        <v>605</v>
      </c>
      <c r="K1814" t="s">
        <v>496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 s="1">
        <v>77.599999999999994</v>
      </c>
      <c r="S1814">
        <v>5</v>
      </c>
      <c r="T1814" s="2">
        <v>0.2</v>
      </c>
      <c r="U1814" s="4">
        <v>28.13</v>
      </c>
      <c r="V1814">
        <f>D1814-C1814</f>
        <v>6</v>
      </c>
      <c r="W1814" s="5">
        <f t="shared" si="28"/>
        <v>0.36249999999999999</v>
      </c>
      <c r="X1814" t="str" cm="1">
        <f t="array" ref="X1814">_xlfn.IFS(V1814&lt;=2, "Express", V1814&lt;=5, "Standard", TRUE, "Delayed")</f>
        <v>Delayed</v>
      </c>
    </row>
    <row r="1815" spans="1:24" x14ac:dyDescent="0.45">
      <c r="A1815">
        <v>1814</v>
      </c>
      <c r="B1815" t="s">
        <v>4546</v>
      </c>
      <c r="C1815" s="3">
        <v>43059</v>
      </c>
      <c r="D1815" s="3">
        <v>43065</v>
      </c>
      <c r="E1815" t="s">
        <v>49</v>
      </c>
      <c r="F1815" t="s">
        <v>4547</v>
      </c>
      <c r="G1815" t="s">
        <v>4548</v>
      </c>
      <c r="H1815" t="s">
        <v>25</v>
      </c>
      <c r="I1815" t="s">
        <v>26</v>
      </c>
      <c r="J1815" t="s">
        <v>605</v>
      </c>
      <c r="K1815" t="s">
        <v>496</v>
      </c>
      <c r="L1815">
        <v>43055</v>
      </c>
      <c r="M1815" t="s">
        <v>147</v>
      </c>
      <c r="N1815" t="s">
        <v>1555</v>
      </c>
      <c r="O1815" t="s">
        <v>31</v>
      </c>
      <c r="P1815" t="s">
        <v>64</v>
      </c>
      <c r="Q1815" t="s">
        <v>1556</v>
      </c>
      <c r="R1815" s="1">
        <v>4.6559999999999997</v>
      </c>
      <c r="S1815">
        <v>2</v>
      </c>
      <c r="T1815" s="2">
        <v>0.2</v>
      </c>
      <c r="U1815" s="4">
        <v>1.5713999999999999</v>
      </c>
      <c r="V1815">
        <f>D1815-C1815</f>
        <v>6</v>
      </c>
      <c r="W1815" s="5">
        <f t="shared" si="28"/>
        <v>0.33750000000000002</v>
      </c>
      <c r="X1815" t="str" cm="1">
        <f t="array" ref="X1815">_xlfn.IFS(V1815&lt;=2, "Express", V1815&lt;=5, "Standard", TRUE, "Delayed")</f>
        <v>Delayed</v>
      </c>
    </row>
    <row r="1816" spans="1:24" x14ac:dyDescent="0.45">
      <c r="A1816">
        <v>1815</v>
      </c>
      <c r="B1816" t="s">
        <v>4549</v>
      </c>
      <c r="C1816" s="3">
        <v>42261</v>
      </c>
      <c r="D1816" s="3">
        <v>42265</v>
      </c>
      <c r="E1816" t="s">
        <v>49</v>
      </c>
      <c r="F1816" t="s">
        <v>3423</v>
      </c>
      <c r="G1816" t="s">
        <v>3424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925</v>
      </c>
      <c r="O1816" t="s">
        <v>31</v>
      </c>
      <c r="P1816" t="s">
        <v>55</v>
      </c>
      <c r="Q1816" t="s">
        <v>926</v>
      </c>
      <c r="R1816" s="1">
        <v>170.136</v>
      </c>
      <c r="S1816">
        <v>3</v>
      </c>
      <c r="T1816" s="2">
        <v>0.2</v>
      </c>
      <c r="U1816" s="4">
        <v>-8.5068000000000001</v>
      </c>
      <c r="V1816">
        <f>D1816-C1816</f>
        <v>4</v>
      </c>
      <c r="W1816" s="5">
        <f t="shared" si="28"/>
        <v>-0.05</v>
      </c>
      <c r="X1816" t="str" cm="1">
        <f t="array" ref="X1816">_xlfn.IFS(V1816&lt;=2, "Express", V1816&lt;=5, "Standard", TRUE, "Delayed")</f>
        <v>Standard</v>
      </c>
    </row>
    <row r="1817" spans="1:24" x14ac:dyDescent="0.45">
      <c r="A1817">
        <v>1816</v>
      </c>
      <c r="B1817" t="s">
        <v>4550</v>
      </c>
      <c r="C1817" s="3">
        <v>42159</v>
      </c>
      <c r="D1817" s="3">
        <v>42159</v>
      </c>
      <c r="E1817" t="s">
        <v>1289</v>
      </c>
      <c r="F1817" t="s">
        <v>2717</v>
      </c>
      <c r="G1817" t="s">
        <v>2718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4551</v>
      </c>
      <c r="O1817" t="s">
        <v>45</v>
      </c>
      <c r="P1817" t="s">
        <v>46</v>
      </c>
      <c r="Q1817" t="s">
        <v>4552</v>
      </c>
      <c r="R1817" s="1">
        <v>7.38</v>
      </c>
      <c r="S1817">
        <v>2</v>
      </c>
      <c r="T1817" s="2">
        <v>0</v>
      </c>
      <c r="U1817" s="4">
        <v>3.4685999999999999</v>
      </c>
      <c r="V1817">
        <f>D1817-C1817</f>
        <v>0</v>
      </c>
      <c r="W1817" s="5">
        <f t="shared" si="28"/>
        <v>0.47</v>
      </c>
      <c r="X1817" t="str" cm="1">
        <f t="array" ref="X1817">_xlfn.IFS(V1817&lt;=2, "Express", V1817&lt;=5, "Standard", TRUE, "Delayed")</f>
        <v>Express</v>
      </c>
    </row>
    <row r="1818" spans="1:24" x14ac:dyDescent="0.45">
      <c r="A1818">
        <v>1817</v>
      </c>
      <c r="B1818" t="s">
        <v>4550</v>
      </c>
      <c r="C1818" s="3">
        <v>42159</v>
      </c>
      <c r="D1818" s="3">
        <v>42159</v>
      </c>
      <c r="E1818" t="s">
        <v>1289</v>
      </c>
      <c r="F1818" t="s">
        <v>2717</v>
      </c>
      <c r="G1818" t="s">
        <v>2718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 s="1">
        <v>9.26</v>
      </c>
      <c r="S1818">
        <v>2</v>
      </c>
      <c r="T1818" s="2">
        <v>0</v>
      </c>
      <c r="U1818" s="4">
        <v>3.0558000000000001</v>
      </c>
      <c r="V1818">
        <f>D1818-C1818</f>
        <v>0</v>
      </c>
      <c r="W1818" s="5">
        <f t="shared" si="28"/>
        <v>0.33</v>
      </c>
      <c r="X1818" t="str" cm="1">
        <f t="array" ref="X1818">_xlfn.IFS(V1818&lt;=2, "Express", V1818&lt;=5, "Standard", TRUE, "Delayed")</f>
        <v>Express</v>
      </c>
    </row>
    <row r="1819" spans="1:24" x14ac:dyDescent="0.45">
      <c r="A1819">
        <v>1818</v>
      </c>
      <c r="B1819" t="s">
        <v>4553</v>
      </c>
      <c r="C1819" s="3">
        <v>42351</v>
      </c>
      <c r="D1819" s="3">
        <v>42353</v>
      </c>
      <c r="E1819" t="s">
        <v>22</v>
      </c>
      <c r="F1819" t="s">
        <v>3638</v>
      </c>
      <c r="G1819" t="s">
        <v>3639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4554</v>
      </c>
      <c r="O1819" t="s">
        <v>45</v>
      </c>
      <c r="P1819" t="s">
        <v>46</v>
      </c>
      <c r="Q1819" t="s">
        <v>4555</v>
      </c>
      <c r="R1819" s="1">
        <v>9.9600000000000009</v>
      </c>
      <c r="S1819">
        <v>2</v>
      </c>
      <c r="T1819" s="2">
        <v>0</v>
      </c>
      <c r="U1819" s="4">
        <v>4.5815999999999999</v>
      </c>
      <c r="V1819">
        <f>D1819-C1819</f>
        <v>2</v>
      </c>
      <c r="W1819" s="5">
        <f t="shared" si="28"/>
        <v>0.45999999999999996</v>
      </c>
      <c r="X1819" t="str" cm="1">
        <f t="array" ref="X1819">_xlfn.IFS(V1819&lt;=2, "Express", V1819&lt;=5, "Standard", TRUE, "Delayed")</f>
        <v>Express</v>
      </c>
    </row>
    <row r="1820" spans="1:24" x14ac:dyDescent="0.45">
      <c r="A1820">
        <v>1819</v>
      </c>
      <c r="B1820" t="s">
        <v>4556</v>
      </c>
      <c r="C1820" s="3">
        <v>41784</v>
      </c>
      <c r="D1820" s="3">
        <v>41788</v>
      </c>
      <c r="E1820" t="s">
        <v>49</v>
      </c>
      <c r="F1820" t="s">
        <v>4557</v>
      </c>
      <c r="G1820" t="s">
        <v>4558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4559</v>
      </c>
      <c r="O1820" t="s">
        <v>45</v>
      </c>
      <c r="P1820" t="s">
        <v>77</v>
      </c>
      <c r="Q1820" t="s">
        <v>4560</v>
      </c>
      <c r="R1820" s="1">
        <v>75.599999999999994</v>
      </c>
      <c r="S1820">
        <v>2</v>
      </c>
      <c r="T1820" s="2">
        <v>0.8</v>
      </c>
      <c r="U1820" s="4">
        <v>-166.32</v>
      </c>
      <c r="V1820">
        <f>D1820-C1820</f>
        <v>4</v>
      </c>
      <c r="W1820" s="5">
        <f t="shared" si="28"/>
        <v>-2.2000000000000002</v>
      </c>
      <c r="X1820" t="str" cm="1">
        <f t="array" ref="X1820">_xlfn.IFS(V1820&lt;=2, "Express", V1820&lt;=5, "Standard", TRUE, "Delayed")</f>
        <v>Standard</v>
      </c>
    </row>
    <row r="1821" spans="1:24" x14ac:dyDescent="0.45">
      <c r="A1821">
        <v>1820</v>
      </c>
      <c r="B1821" t="s">
        <v>4556</v>
      </c>
      <c r="C1821" s="3">
        <v>41784</v>
      </c>
      <c r="D1821" s="3">
        <v>41788</v>
      </c>
      <c r="E1821" t="s">
        <v>49</v>
      </c>
      <c r="F1821" t="s">
        <v>4557</v>
      </c>
      <c r="G1821" t="s">
        <v>4558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4561</v>
      </c>
      <c r="O1821" t="s">
        <v>31</v>
      </c>
      <c r="P1821" t="s">
        <v>64</v>
      </c>
      <c r="Q1821" t="s">
        <v>4562</v>
      </c>
      <c r="R1821" s="1">
        <v>29.32</v>
      </c>
      <c r="S1821">
        <v>2</v>
      </c>
      <c r="T1821" s="2">
        <v>0.6</v>
      </c>
      <c r="U1821" s="4">
        <v>-24.189</v>
      </c>
      <c r="V1821">
        <f>D1821-C1821</f>
        <v>4</v>
      </c>
      <c r="W1821" s="5">
        <f t="shared" si="28"/>
        <v>-0.82499999999999996</v>
      </c>
      <c r="X1821" t="str" cm="1">
        <f t="array" ref="X1821">_xlfn.IFS(V1821&lt;=2, "Express", V1821&lt;=5, "Standard", TRUE, "Delayed")</f>
        <v>Standard</v>
      </c>
    </row>
    <row r="1822" spans="1:24" x14ac:dyDescent="0.45">
      <c r="A1822">
        <v>1821</v>
      </c>
      <c r="B1822" t="s">
        <v>4563</v>
      </c>
      <c r="C1822" s="3">
        <v>42416</v>
      </c>
      <c r="D1822" s="3">
        <v>42420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4564</v>
      </c>
      <c r="O1822" t="s">
        <v>45</v>
      </c>
      <c r="P1822" t="s">
        <v>77</v>
      </c>
      <c r="Q1822" t="s">
        <v>4565</v>
      </c>
      <c r="R1822" s="1">
        <v>92.063999999999993</v>
      </c>
      <c r="S1822">
        <v>6</v>
      </c>
      <c r="T1822" s="2">
        <v>0.8</v>
      </c>
      <c r="U1822" s="4">
        <v>-225.55680000000001</v>
      </c>
      <c r="V1822">
        <f>D1822-C1822</f>
        <v>4</v>
      </c>
      <c r="W1822" s="5">
        <f t="shared" si="28"/>
        <v>-2.4500000000000002</v>
      </c>
      <c r="X1822" t="str" cm="1">
        <f t="array" ref="X1822">_xlfn.IFS(V1822&lt;=2, "Express", V1822&lt;=5, "Standard", TRUE, "Delayed")</f>
        <v>Standard</v>
      </c>
    </row>
    <row r="1823" spans="1:24" x14ac:dyDescent="0.45">
      <c r="A1823">
        <v>1822</v>
      </c>
      <c r="B1823" t="s">
        <v>4563</v>
      </c>
      <c r="C1823" s="3">
        <v>42416</v>
      </c>
      <c r="D1823" s="3">
        <v>42420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1">
        <v>6.976</v>
      </c>
      <c r="S1823">
        <v>4</v>
      </c>
      <c r="T1823" s="2">
        <v>0.2</v>
      </c>
      <c r="U1823" s="4">
        <v>1.8311999999999999</v>
      </c>
      <c r="V1823">
        <f>D1823-C1823</f>
        <v>4</v>
      </c>
      <c r="W1823" s="5">
        <f t="shared" si="28"/>
        <v>0.26250000000000001</v>
      </c>
      <c r="X1823" t="str" cm="1">
        <f t="array" ref="X1823">_xlfn.IFS(V1823&lt;=2, "Express", V1823&lt;=5, "Standard", TRUE, "Delayed")</f>
        <v>Standard</v>
      </c>
    </row>
    <row r="1824" spans="1:24" x14ac:dyDescent="0.45">
      <c r="A1824">
        <v>1823</v>
      </c>
      <c r="B1824" t="s">
        <v>4563</v>
      </c>
      <c r="C1824" s="3">
        <v>42416</v>
      </c>
      <c r="D1824" s="3">
        <v>42420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4566</v>
      </c>
      <c r="O1824" t="s">
        <v>31</v>
      </c>
      <c r="P1824" t="s">
        <v>35</v>
      </c>
      <c r="Q1824" t="s">
        <v>4567</v>
      </c>
      <c r="R1824" s="1">
        <v>62.957999999999998</v>
      </c>
      <c r="S1824">
        <v>3</v>
      </c>
      <c r="T1824" s="2">
        <v>0.3</v>
      </c>
      <c r="U1824" s="4">
        <v>-2.6981999999999999</v>
      </c>
      <c r="V1824">
        <f>D1824-C1824</f>
        <v>4</v>
      </c>
      <c r="W1824" s="5">
        <f t="shared" si="28"/>
        <v>-4.2857142857142858E-2</v>
      </c>
      <c r="X1824" t="str" cm="1">
        <f t="array" ref="X1824">_xlfn.IFS(V1824&lt;=2, "Express", V1824&lt;=5, "Standard", TRUE, "Delayed")</f>
        <v>Standard</v>
      </c>
    </row>
    <row r="1825" spans="1:24" x14ac:dyDescent="0.45">
      <c r="A1825">
        <v>1824</v>
      </c>
      <c r="B1825" t="s">
        <v>4563</v>
      </c>
      <c r="C1825" s="3">
        <v>42416</v>
      </c>
      <c r="D1825" s="3">
        <v>42420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4568</v>
      </c>
      <c r="O1825" t="s">
        <v>45</v>
      </c>
      <c r="P1825" t="s">
        <v>89</v>
      </c>
      <c r="Q1825" t="s">
        <v>4569</v>
      </c>
      <c r="R1825" s="1">
        <v>5.1840000000000002</v>
      </c>
      <c r="S1825">
        <v>1</v>
      </c>
      <c r="T1825" s="2">
        <v>0.2</v>
      </c>
      <c r="U1825" s="4">
        <v>1.8144</v>
      </c>
      <c r="V1825">
        <f>D1825-C1825</f>
        <v>4</v>
      </c>
      <c r="W1825" s="5">
        <f t="shared" si="28"/>
        <v>0.35</v>
      </c>
      <c r="X1825" t="str" cm="1">
        <f t="array" ref="X1825">_xlfn.IFS(V1825&lt;=2, "Express", V1825&lt;=5, "Standard", TRUE, "Delayed")</f>
        <v>Standard</v>
      </c>
    </row>
    <row r="1826" spans="1:24" x14ac:dyDescent="0.45">
      <c r="A1826">
        <v>1825</v>
      </c>
      <c r="B1826" t="s">
        <v>4570</v>
      </c>
      <c r="C1826" s="3">
        <v>42726</v>
      </c>
      <c r="D1826" s="3">
        <v>42732</v>
      </c>
      <c r="E1826" t="s">
        <v>49</v>
      </c>
      <c r="F1826" t="s">
        <v>1674</v>
      </c>
      <c r="G1826" t="s">
        <v>1675</v>
      </c>
      <c r="H1826" t="s">
        <v>25</v>
      </c>
      <c r="I1826" t="s">
        <v>26</v>
      </c>
      <c r="J1826" t="s">
        <v>4571</v>
      </c>
      <c r="K1826" t="s">
        <v>418</v>
      </c>
      <c r="L1826">
        <v>97756</v>
      </c>
      <c r="M1826" t="s">
        <v>43</v>
      </c>
      <c r="N1826" t="s">
        <v>3361</v>
      </c>
      <c r="O1826" t="s">
        <v>45</v>
      </c>
      <c r="P1826" t="s">
        <v>74</v>
      </c>
      <c r="Q1826" t="s">
        <v>3362</v>
      </c>
      <c r="R1826" s="1">
        <v>31.32</v>
      </c>
      <c r="S1826">
        <v>10</v>
      </c>
      <c r="T1826" s="2">
        <v>0.7</v>
      </c>
      <c r="U1826" s="4">
        <v>-25.056000000000001</v>
      </c>
      <c r="V1826">
        <f>D1826-C1826</f>
        <v>6</v>
      </c>
      <c r="W1826" s="5">
        <f t="shared" si="28"/>
        <v>-0.8</v>
      </c>
      <c r="X1826" t="str" cm="1">
        <f t="array" ref="X1826">_xlfn.IFS(V1826&lt;=2, "Express", V1826&lt;=5, "Standard", TRUE, "Delayed")</f>
        <v>Delayed</v>
      </c>
    </row>
    <row r="1827" spans="1:24" x14ac:dyDescent="0.45">
      <c r="A1827">
        <v>1826</v>
      </c>
      <c r="B1827" t="s">
        <v>4570</v>
      </c>
      <c r="C1827" s="3">
        <v>42726</v>
      </c>
      <c r="D1827" s="3">
        <v>42732</v>
      </c>
      <c r="E1827" t="s">
        <v>49</v>
      </c>
      <c r="F1827" t="s">
        <v>1674</v>
      </c>
      <c r="G1827" t="s">
        <v>1675</v>
      </c>
      <c r="H1827" t="s">
        <v>25</v>
      </c>
      <c r="I1827" t="s">
        <v>26</v>
      </c>
      <c r="J1827" t="s">
        <v>4571</v>
      </c>
      <c r="K1827" t="s">
        <v>418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 s="1">
        <v>11.84</v>
      </c>
      <c r="S1827">
        <v>4</v>
      </c>
      <c r="T1827" s="2">
        <v>0.2</v>
      </c>
      <c r="U1827" s="4">
        <v>3.1080000000000001</v>
      </c>
      <c r="V1827">
        <f>D1827-C1827</f>
        <v>6</v>
      </c>
      <c r="W1827" s="5">
        <f t="shared" si="28"/>
        <v>0.26250000000000001</v>
      </c>
      <c r="X1827" t="str" cm="1">
        <f t="array" ref="X1827">_xlfn.IFS(V1827&lt;=2, "Express", V1827&lt;=5, "Standard", TRUE, "Delayed")</f>
        <v>Delayed</v>
      </c>
    </row>
    <row r="1828" spans="1:24" x14ac:dyDescent="0.45">
      <c r="A1828">
        <v>1827</v>
      </c>
      <c r="B1828" t="s">
        <v>4570</v>
      </c>
      <c r="C1828" s="3">
        <v>42726</v>
      </c>
      <c r="D1828" s="3">
        <v>42732</v>
      </c>
      <c r="E1828" t="s">
        <v>49</v>
      </c>
      <c r="F1828" t="s">
        <v>1674</v>
      </c>
      <c r="G1828" t="s">
        <v>1675</v>
      </c>
      <c r="H1828" t="s">
        <v>25</v>
      </c>
      <c r="I1828" t="s">
        <v>26</v>
      </c>
      <c r="J1828" t="s">
        <v>4571</v>
      </c>
      <c r="K1828" t="s">
        <v>418</v>
      </c>
      <c r="L1828">
        <v>97756</v>
      </c>
      <c r="M1828" t="s">
        <v>43</v>
      </c>
      <c r="N1828" t="s">
        <v>4572</v>
      </c>
      <c r="O1828" t="s">
        <v>31</v>
      </c>
      <c r="P1828" t="s">
        <v>64</v>
      </c>
      <c r="Q1828" t="s">
        <v>4573</v>
      </c>
      <c r="R1828" s="1">
        <v>22.783999999999999</v>
      </c>
      <c r="S1828">
        <v>1</v>
      </c>
      <c r="T1828" s="2">
        <v>0.2</v>
      </c>
      <c r="U1828" s="4">
        <v>4.8415999999999997</v>
      </c>
      <c r="V1828">
        <f>D1828-C1828</f>
        <v>6</v>
      </c>
      <c r="W1828" s="5">
        <f t="shared" si="28"/>
        <v>0.21249999999999999</v>
      </c>
      <c r="X1828" t="str" cm="1">
        <f t="array" ref="X1828">_xlfn.IFS(V1828&lt;=2, "Express", V1828&lt;=5, "Standard", TRUE, "Delayed")</f>
        <v>Delayed</v>
      </c>
    </row>
    <row r="1829" spans="1:24" x14ac:dyDescent="0.45">
      <c r="A1829">
        <v>1828</v>
      </c>
      <c r="B1829" t="s">
        <v>4574</v>
      </c>
      <c r="C1829" s="3">
        <v>42408</v>
      </c>
      <c r="D1829" s="3">
        <v>42411</v>
      </c>
      <c r="E1829" t="s">
        <v>22</v>
      </c>
      <c r="F1829" t="s">
        <v>4575</v>
      </c>
      <c r="G1829" t="s">
        <v>4576</v>
      </c>
      <c r="H1829" t="s">
        <v>101</v>
      </c>
      <c r="I1829" t="s">
        <v>26</v>
      </c>
      <c r="J1829" t="s">
        <v>4577</v>
      </c>
      <c r="K1829" t="s">
        <v>87</v>
      </c>
      <c r="L1829">
        <v>27604</v>
      </c>
      <c r="M1829" t="s">
        <v>29</v>
      </c>
      <c r="N1829" t="s">
        <v>4578</v>
      </c>
      <c r="O1829" t="s">
        <v>70</v>
      </c>
      <c r="P1829" t="s">
        <v>71</v>
      </c>
      <c r="Q1829" t="s">
        <v>4579</v>
      </c>
      <c r="R1829" s="1">
        <v>1127.9760000000001</v>
      </c>
      <c r="S1829">
        <v>3</v>
      </c>
      <c r="T1829" s="2">
        <v>0.2</v>
      </c>
      <c r="U1829" s="4">
        <v>126.8973</v>
      </c>
      <c r="V1829">
        <f>D1829-C1829</f>
        <v>3</v>
      </c>
      <c r="W1829" s="5">
        <f t="shared" si="28"/>
        <v>0.11249999999999999</v>
      </c>
      <c r="X1829" t="str" cm="1">
        <f t="array" ref="X1829">_xlfn.IFS(V1829&lt;=2, "Express", V1829&lt;=5, "Standard", TRUE, "Delayed")</f>
        <v>Standard</v>
      </c>
    </row>
    <row r="1830" spans="1:24" x14ac:dyDescent="0.45">
      <c r="A1830">
        <v>1829</v>
      </c>
      <c r="B1830" t="s">
        <v>4580</v>
      </c>
      <c r="C1830" s="3">
        <v>42198</v>
      </c>
      <c r="D1830" s="3">
        <v>42200</v>
      </c>
      <c r="E1830" t="s">
        <v>22</v>
      </c>
      <c r="F1830" t="s">
        <v>4581</v>
      </c>
      <c r="G1830" t="s">
        <v>4582</v>
      </c>
      <c r="H1830" t="s">
        <v>40</v>
      </c>
      <c r="I1830" t="s">
        <v>26</v>
      </c>
      <c r="J1830" t="s">
        <v>3550</v>
      </c>
      <c r="K1830" t="s">
        <v>1271</v>
      </c>
      <c r="L1830">
        <v>31204</v>
      </c>
      <c r="M1830" t="s">
        <v>29</v>
      </c>
      <c r="N1830" t="s">
        <v>2776</v>
      </c>
      <c r="O1830" t="s">
        <v>45</v>
      </c>
      <c r="P1830" t="s">
        <v>89</v>
      </c>
      <c r="Q1830" t="s">
        <v>2777</v>
      </c>
      <c r="R1830" s="1">
        <v>38.880000000000003</v>
      </c>
      <c r="S1830">
        <v>6</v>
      </c>
      <c r="T1830" s="2">
        <v>0</v>
      </c>
      <c r="U1830" s="4">
        <v>18.662400000000002</v>
      </c>
      <c r="V1830">
        <f>D1830-C1830</f>
        <v>2</v>
      </c>
      <c r="W1830" s="5">
        <f t="shared" si="28"/>
        <v>0.48000000000000004</v>
      </c>
      <c r="X1830" t="str" cm="1">
        <f t="array" ref="X1830">_xlfn.IFS(V1830&lt;=2, "Express", V1830&lt;=5, "Standard", TRUE, "Delayed")</f>
        <v>Express</v>
      </c>
    </row>
    <row r="1831" spans="1:24" x14ac:dyDescent="0.45">
      <c r="A1831">
        <v>1830</v>
      </c>
      <c r="B1831" t="s">
        <v>4583</v>
      </c>
      <c r="C1831" s="3">
        <v>41777</v>
      </c>
      <c r="D1831" s="3">
        <v>41783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2178</v>
      </c>
      <c r="K1831" t="s">
        <v>496</v>
      </c>
      <c r="L1831">
        <v>44105</v>
      </c>
      <c r="M1831" t="s">
        <v>147</v>
      </c>
      <c r="N1831" t="s">
        <v>4584</v>
      </c>
      <c r="O1831" t="s">
        <v>70</v>
      </c>
      <c r="P1831" t="s">
        <v>71</v>
      </c>
      <c r="Q1831" t="s">
        <v>4585</v>
      </c>
      <c r="R1831" s="1">
        <v>779.79600000000005</v>
      </c>
      <c r="S1831">
        <v>2</v>
      </c>
      <c r="T1831" s="2">
        <v>0.4</v>
      </c>
      <c r="U1831" s="4">
        <v>-168.95580000000001</v>
      </c>
      <c r="V1831">
        <f>D1831-C1831</f>
        <v>6</v>
      </c>
      <c r="W1831" s="5">
        <f t="shared" si="28"/>
        <v>-0.21666666666666667</v>
      </c>
      <c r="X1831" t="str" cm="1">
        <f t="array" ref="X1831">_xlfn.IFS(V1831&lt;=2, "Express", V1831&lt;=5, "Standard", TRUE, "Delayed")</f>
        <v>Delayed</v>
      </c>
    </row>
    <row r="1832" spans="1:24" x14ac:dyDescent="0.45">
      <c r="A1832">
        <v>1831</v>
      </c>
      <c r="B1832" t="s">
        <v>4586</v>
      </c>
      <c r="C1832" s="3">
        <v>43029</v>
      </c>
      <c r="D1832" s="3">
        <v>43029</v>
      </c>
      <c r="E1832" t="s">
        <v>1289</v>
      </c>
      <c r="F1832" t="s">
        <v>2966</v>
      </c>
      <c r="G1832" t="s">
        <v>2967</v>
      </c>
      <c r="H1832" t="s">
        <v>101</v>
      </c>
      <c r="I1832" t="s">
        <v>26</v>
      </c>
      <c r="J1832" t="s">
        <v>4587</v>
      </c>
      <c r="K1832" t="s">
        <v>648</v>
      </c>
      <c r="L1832">
        <v>74403</v>
      </c>
      <c r="M1832" t="s">
        <v>104</v>
      </c>
      <c r="N1832" t="s">
        <v>4588</v>
      </c>
      <c r="O1832" t="s">
        <v>70</v>
      </c>
      <c r="P1832" t="s">
        <v>71</v>
      </c>
      <c r="Q1832" t="s">
        <v>4589</v>
      </c>
      <c r="R1832" s="1">
        <v>1439.92</v>
      </c>
      <c r="S1832">
        <v>8</v>
      </c>
      <c r="T1832" s="2">
        <v>0</v>
      </c>
      <c r="U1832" s="4">
        <v>374.37920000000003</v>
      </c>
      <c r="V1832">
        <f>D1832-C1832</f>
        <v>0</v>
      </c>
      <c r="W1832" s="5">
        <f t="shared" si="28"/>
        <v>0.26</v>
      </c>
      <c r="X1832" t="str" cm="1">
        <f t="array" ref="X1832">_xlfn.IFS(V1832&lt;=2, "Express", V1832&lt;=5, "Standard", TRUE, "Delayed")</f>
        <v>Express</v>
      </c>
    </row>
    <row r="1833" spans="1:24" x14ac:dyDescent="0.45">
      <c r="A1833">
        <v>1832</v>
      </c>
      <c r="B1833" t="s">
        <v>4586</v>
      </c>
      <c r="C1833" s="3">
        <v>43029</v>
      </c>
      <c r="D1833" s="3">
        <v>43029</v>
      </c>
      <c r="E1833" t="s">
        <v>1289</v>
      </c>
      <c r="F1833" t="s">
        <v>2966</v>
      </c>
      <c r="G1833" t="s">
        <v>2967</v>
      </c>
      <c r="H1833" t="s">
        <v>101</v>
      </c>
      <c r="I1833" t="s">
        <v>26</v>
      </c>
      <c r="J1833" t="s">
        <v>4587</v>
      </c>
      <c r="K1833" t="s">
        <v>648</v>
      </c>
      <c r="L1833">
        <v>74403</v>
      </c>
      <c r="M1833" t="s">
        <v>104</v>
      </c>
      <c r="N1833" t="s">
        <v>2872</v>
      </c>
      <c r="O1833" t="s">
        <v>31</v>
      </c>
      <c r="P1833" t="s">
        <v>55</v>
      </c>
      <c r="Q1833" t="s">
        <v>2873</v>
      </c>
      <c r="R1833" s="1">
        <v>262.11</v>
      </c>
      <c r="S1833">
        <v>1</v>
      </c>
      <c r="T1833" s="2">
        <v>0</v>
      </c>
      <c r="U1833" s="4">
        <v>62.906399999999998</v>
      </c>
      <c r="V1833">
        <f>D1833-C1833</f>
        <v>0</v>
      </c>
      <c r="W1833" s="5">
        <f t="shared" si="28"/>
        <v>0.24</v>
      </c>
      <c r="X1833" t="str" cm="1">
        <f t="array" ref="X1833">_xlfn.IFS(V1833&lt;=2, "Express", V1833&lt;=5, "Standard", TRUE, "Delayed")</f>
        <v>Express</v>
      </c>
    </row>
    <row r="1834" spans="1:24" x14ac:dyDescent="0.45">
      <c r="A1834">
        <v>1833</v>
      </c>
      <c r="B1834" t="s">
        <v>4590</v>
      </c>
      <c r="C1834" s="3">
        <v>42313</v>
      </c>
      <c r="D1834" s="3">
        <v>42317</v>
      </c>
      <c r="E1834" t="s">
        <v>49</v>
      </c>
      <c r="F1834" t="s">
        <v>2757</v>
      </c>
      <c r="G1834" t="s">
        <v>2758</v>
      </c>
      <c r="H1834" t="s">
        <v>40</v>
      </c>
      <c r="I1834" t="s">
        <v>26</v>
      </c>
      <c r="J1834" t="s">
        <v>735</v>
      </c>
      <c r="K1834" t="s">
        <v>87</v>
      </c>
      <c r="L1834">
        <v>28110</v>
      </c>
      <c r="M1834" t="s">
        <v>29</v>
      </c>
      <c r="N1834" t="s">
        <v>3371</v>
      </c>
      <c r="O1834" t="s">
        <v>31</v>
      </c>
      <c r="P1834" t="s">
        <v>35</v>
      </c>
      <c r="Q1834" t="s">
        <v>3372</v>
      </c>
      <c r="R1834" s="1">
        <v>207</v>
      </c>
      <c r="S1834">
        <v>3</v>
      </c>
      <c r="T1834" s="2">
        <v>0.2</v>
      </c>
      <c r="U1834" s="4">
        <v>25.875</v>
      </c>
      <c r="V1834">
        <f>D1834-C1834</f>
        <v>4</v>
      </c>
      <c r="W1834" s="5">
        <f t="shared" si="28"/>
        <v>0.125</v>
      </c>
      <c r="X1834" t="str" cm="1">
        <f t="array" ref="X1834">_xlfn.IFS(V1834&lt;=2, "Express", V1834&lt;=5, "Standard", TRUE, "Delayed")</f>
        <v>Standard</v>
      </c>
    </row>
    <row r="1835" spans="1:24" x14ac:dyDescent="0.45">
      <c r="A1835">
        <v>1834</v>
      </c>
      <c r="B1835" t="s">
        <v>4591</v>
      </c>
      <c r="C1835" s="3">
        <v>42948</v>
      </c>
      <c r="D1835" s="3">
        <v>42954</v>
      </c>
      <c r="E1835" t="s">
        <v>49</v>
      </c>
      <c r="F1835" t="s">
        <v>3695</v>
      </c>
      <c r="G1835" t="s">
        <v>3696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4592</v>
      </c>
      <c r="O1835" t="s">
        <v>70</v>
      </c>
      <c r="P1835" t="s">
        <v>682</v>
      </c>
      <c r="Q1835" t="s">
        <v>4593</v>
      </c>
      <c r="R1835" s="1">
        <v>1439.982</v>
      </c>
      <c r="S1835">
        <v>3</v>
      </c>
      <c r="T1835" s="2">
        <v>0.4</v>
      </c>
      <c r="U1835" s="4">
        <v>-263.99669999999998</v>
      </c>
      <c r="V1835">
        <f>D1835-C1835</f>
        <v>6</v>
      </c>
      <c r="W1835" s="5">
        <f t="shared" si="28"/>
        <v>-0.18333333333333332</v>
      </c>
      <c r="X1835" t="str" cm="1">
        <f t="array" ref="X1835">_xlfn.IFS(V1835&lt;=2, "Express", V1835&lt;=5, "Standard", TRUE, "Delayed")</f>
        <v>Delayed</v>
      </c>
    </row>
    <row r="1836" spans="1:24" x14ac:dyDescent="0.45">
      <c r="A1836">
        <v>1835</v>
      </c>
      <c r="B1836" t="s">
        <v>4591</v>
      </c>
      <c r="C1836" s="3">
        <v>42948</v>
      </c>
      <c r="D1836" s="3">
        <v>42954</v>
      </c>
      <c r="E1836" t="s">
        <v>49</v>
      </c>
      <c r="F1836" t="s">
        <v>3695</v>
      </c>
      <c r="G1836" t="s">
        <v>3696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4594</v>
      </c>
      <c r="O1836" t="s">
        <v>45</v>
      </c>
      <c r="P1836" t="s">
        <v>89</v>
      </c>
      <c r="Q1836" t="s">
        <v>4595</v>
      </c>
      <c r="R1836" s="1">
        <v>36.287999999999997</v>
      </c>
      <c r="S1836">
        <v>7</v>
      </c>
      <c r="T1836" s="2">
        <v>0.2</v>
      </c>
      <c r="U1836" s="4">
        <v>12.700799999999999</v>
      </c>
      <c r="V1836">
        <f>D1836-C1836</f>
        <v>6</v>
      </c>
      <c r="W1836" s="5">
        <f t="shared" si="28"/>
        <v>0.35000000000000003</v>
      </c>
      <c r="X1836" t="str" cm="1">
        <f t="array" ref="X1836">_xlfn.IFS(V1836&lt;=2, "Express", V1836&lt;=5, "Standard", TRUE, "Delayed")</f>
        <v>Delayed</v>
      </c>
    </row>
    <row r="1837" spans="1:24" x14ac:dyDescent="0.45">
      <c r="A1837">
        <v>1836</v>
      </c>
      <c r="B1837" t="s">
        <v>4596</v>
      </c>
      <c r="C1837" s="3">
        <v>41811</v>
      </c>
      <c r="D1837" s="3">
        <v>41814</v>
      </c>
      <c r="E1837" t="s">
        <v>187</v>
      </c>
      <c r="F1837" t="s">
        <v>4457</v>
      </c>
      <c r="G1837" t="s">
        <v>4458</v>
      </c>
      <c r="H1837" t="s">
        <v>25</v>
      </c>
      <c r="I1837" t="s">
        <v>26</v>
      </c>
      <c r="J1837" t="s">
        <v>4597</v>
      </c>
      <c r="K1837" t="s">
        <v>747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1">
        <v>21.4</v>
      </c>
      <c r="S1837">
        <v>5</v>
      </c>
      <c r="T1837" s="2">
        <v>0</v>
      </c>
      <c r="U1837" s="4">
        <v>6.2060000000000004</v>
      </c>
      <c r="V1837">
        <f>D1837-C1837</f>
        <v>3</v>
      </c>
      <c r="W1837" s="5">
        <f t="shared" si="28"/>
        <v>0.29000000000000004</v>
      </c>
      <c r="X1837" t="str" cm="1">
        <f t="array" ref="X1837">_xlfn.IFS(V1837&lt;=2, "Express", V1837&lt;=5, "Standard", TRUE, "Delayed")</f>
        <v>Standard</v>
      </c>
    </row>
    <row r="1838" spans="1:24" x14ac:dyDescent="0.45">
      <c r="A1838">
        <v>1837</v>
      </c>
      <c r="B1838" t="s">
        <v>4598</v>
      </c>
      <c r="C1838" s="3">
        <v>42785</v>
      </c>
      <c r="D1838" s="3">
        <v>42787</v>
      </c>
      <c r="E1838" t="s">
        <v>22</v>
      </c>
      <c r="F1838" t="s">
        <v>3915</v>
      </c>
      <c r="G1838" t="s">
        <v>3916</v>
      </c>
      <c r="H1838" t="s">
        <v>40</v>
      </c>
      <c r="I1838" t="s">
        <v>26</v>
      </c>
      <c r="J1838" t="s">
        <v>3257</v>
      </c>
      <c r="K1838" t="s">
        <v>1271</v>
      </c>
      <c r="L1838">
        <v>30076</v>
      </c>
      <c r="M1838" t="s">
        <v>29</v>
      </c>
      <c r="N1838" t="s">
        <v>690</v>
      </c>
      <c r="O1838" t="s">
        <v>45</v>
      </c>
      <c r="P1838" t="s">
        <v>77</v>
      </c>
      <c r="Q1838" t="s">
        <v>691</v>
      </c>
      <c r="R1838" s="1">
        <v>1245.8599999999999</v>
      </c>
      <c r="S1838">
        <v>7</v>
      </c>
      <c r="T1838" s="2">
        <v>0</v>
      </c>
      <c r="U1838" s="4">
        <v>361.29939999999999</v>
      </c>
      <c r="V1838">
        <f>D1838-C1838</f>
        <v>2</v>
      </c>
      <c r="W1838" s="5">
        <f t="shared" si="28"/>
        <v>0.29000000000000004</v>
      </c>
      <c r="X1838" t="str" cm="1">
        <f t="array" ref="X1838">_xlfn.IFS(V1838&lt;=2, "Express", V1838&lt;=5, "Standard", TRUE, "Delayed")</f>
        <v>Express</v>
      </c>
    </row>
    <row r="1839" spans="1:24" x14ac:dyDescent="0.45">
      <c r="A1839">
        <v>1838</v>
      </c>
      <c r="B1839" t="s">
        <v>4599</v>
      </c>
      <c r="C1839" s="3">
        <v>41852</v>
      </c>
      <c r="D1839" s="3">
        <v>41856</v>
      </c>
      <c r="E1839" t="s">
        <v>49</v>
      </c>
      <c r="F1839" t="s">
        <v>4600</v>
      </c>
      <c r="G1839" t="s">
        <v>4601</v>
      </c>
      <c r="H1839" t="s">
        <v>40</v>
      </c>
      <c r="I1839" t="s">
        <v>26</v>
      </c>
      <c r="J1839" t="s">
        <v>465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1">
        <v>17.544</v>
      </c>
      <c r="S1839">
        <v>3</v>
      </c>
      <c r="T1839" s="2">
        <v>0.2</v>
      </c>
      <c r="U1839" s="4">
        <v>5.9211</v>
      </c>
      <c r="V1839">
        <f>D1839-C1839</f>
        <v>4</v>
      </c>
      <c r="W1839" s="5">
        <f t="shared" si="28"/>
        <v>0.33749999999999997</v>
      </c>
      <c r="X1839" t="str" cm="1">
        <f t="array" ref="X1839">_xlfn.IFS(V1839&lt;=2, "Express", V1839&lt;=5, "Standard", TRUE, "Delayed")</f>
        <v>Standard</v>
      </c>
    </row>
    <row r="1840" spans="1:24" x14ac:dyDescent="0.45">
      <c r="A1840">
        <v>1839</v>
      </c>
      <c r="B1840" t="s">
        <v>4599</v>
      </c>
      <c r="C1840" s="3">
        <v>41852</v>
      </c>
      <c r="D1840" s="3">
        <v>41856</v>
      </c>
      <c r="E1840" t="s">
        <v>49</v>
      </c>
      <c r="F1840" t="s">
        <v>4600</v>
      </c>
      <c r="G1840" t="s">
        <v>4601</v>
      </c>
      <c r="H1840" t="s">
        <v>40</v>
      </c>
      <c r="I1840" t="s">
        <v>26</v>
      </c>
      <c r="J1840" t="s">
        <v>465</v>
      </c>
      <c r="K1840" t="s">
        <v>87</v>
      </c>
      <c r="L1840">
        <v>28205</v>
      </c>
      <c r="M1840" t="s">
        <v>29</v>
      </c>
      <c r="N1840" t="s">
        <v>424</v>
      </c>
      <c r="O1840" t="s">
        <v>31</v>
      </c>
      <c r="P1840" t="s">
        <v>64</v>
      </c>
      <c r="Q1840" t="s">
        <v>425</v>
      </c>
      <c r="R1840" s="1">
        <v>44.128</v>
      </c>
      <c r="S1840">
        <v>4</v>
      </c>
      <c r="T1840" s="2">
        <v>0.2</v>
      </c>
      <c r="U1840" s="4">
        <v>12.135199999999999</v>
      </c>
      <c r="V1840">
        <f>D1840-C1840</f>
        <v>4</v>
      </c>
      <c r="W1840" s="5">
        <f t="shared" si="28"/>
        <v>0.27499999999999997</v>
      </c>
      <c r="X1840" t="str" cm="1">
        <f t="array" ref="X1840">_xlfn.IFS(V1840&lt;=2, "Express", V1840&lt;=5, "Standard", TRUE, "Delayed")</f>
        <v>Standard</v>
      </c>
    </row>
    <row r="1841" spans="1:24" x14ac:dyDescent="0.45">
      <c r="A1841">
        <v>1840</v>
      </c>
      <c r="B1841" t="s">
        <v>4599</v>
      </c>
      <c r="C1841" s="3">
        <v>41852</v>
      </c>
      <c r="D1841" s="3">
        <v>41856</v>
      </c>
      <c r="E1841" t="s">
        <v>49</v>
      </c>
      <c r="F1841" t="s">
        <v>4600</v>
      </c>
      <c r="G1841" t="s">
        <v>4601</v>
      </c>
      <c r="H1841" t="s">
        <v>40</v>
      </c>
      <c r="I1841" t="s">
        <v>26</v>
      </c>
      <c r="J1841" t="s">
        <v>465</v>
      </c>
      <c r="K1841" t="s">
        <v>87</v>
      </c>
      <c r="L1841">
        <v>28205</v>
      </c>
      <c r="M1841" t="s">
        <v>29</v>
      </c>
      <c r="N1841" t="s">
        <v>4602</v>
      </c>
      <c r="O1841" t="s">
        <v>45</v>
      </c>
      <c r="P1841" t="s">
        <v>77</v>
      </c>
      <c r="Q1841" t="s">
        <v>4603</v>
      </c>
      <c r="R1841" s="1">
        <v>62.92</v>
      </c>
      <c r="S1841">
        <v>1</v>
      </c>
      <c r="T1841" s="2">
        <v>0.2</v>
      </c>
      <c r="U1841" s="4">
        <v>10.224500000000001</v>
      </c>
      <c r="V1841">
        <f>D1841-C1841</f>
        <v>4</v>
      </c>
      <c r="W1841" s="5">
        <f t="shared" si="28"/>
        <v>0.16250000000000001</v>
      </c>
      <c r="X1841" t="str" cm="1">
        <f t="array" ref="X1841">_xlfn.IFS(V1841&lt;=2, "Express", V1841&lt;=5, "Standard", TRUE, "Delayed")</f>
        <v>Standard</v>
      </c>
    </row>
    <row r="1842" spans="1:24" x14ac:dyDescent="0.45">
      <c r="A1842">
        <v>1841</v>
      </c>
      <c r="B1842" t="s">
        <v>4599</v>
      </c>
      <c r="C1842" s="3">
        <v>41852</v>
      </c>
      <c r="D1842" s="3">
        <v>41856</v>
      </c>
      <c r="E1842" t="s">
        <v>49</v>
      </c>
      <c r="F1842" t="s">
        <v>4600</v>
      </c>
      <c r="G1842" t="s">
        <v>4601</v>
      </c>
      <c r="H1842" t="s">
        <v>40</v>
      </c>
      <c r="I1842" t="s">
        <v>26</v>
      </c>
      <c r="J1842" t="s">
        <v>465</v>
      </c>
      <c r="K1842" t="s">
        <v>87</v>
      </c>
      <c r="L1842">
        <v>28205</v>
      </c>
      <c r="M1842" t="s">
        <v>29</v>
      </c>
      <c r="N1842" t="s">
        <v>558</v>
      </c>
      <c r="O1842" t="s">
        <v>45</v>
      </c>
      <c r="P1842" t="s">
        <v>89</v>
      </c>
      <c r="Q1842" t="s">
        <v>559</v>
      </c>
      <c r="R1842" s="1">
        <v>78.304000000000002</v>
      </c>
      <c r="S1842">
        <v>2</v>
      </c>
      <c r="T1842" s="2">
        <v>0.2</v>
      </c>
      <c r="U1842" s="4">
        <v>29.364000000000001</v>
      </c>
      <c r="V1842">
        <f>D1842-C1842</f>
        <v>4</v>
      </c>
      <c r="W1842" s="5">
        <f t="shared" si="28"/>
        <v>0.375</v>
      </c>
      <c r="X1842" t="str" cm="1">
        <f t="array" ref="X1842">_xlfn.IFS(V1842&lt;=2, "Express", V1842&lt;=5, "Standard", TRUE, "Delayed")</f>
        <v>Standard</v>
      </c>
    </row>
    <row r="1843" spans="1:24" x14ac:dyDescent="0.45">
      <c r="A1843">
        <v>1842</v>
      </c>
      <c r="B1843" t="s">
        <v>4604</v>
      </c>
      <c r="C1843" s="3">
        <v>42569</v>
      </c>
      <c r="D1843" s="3">
        <v>42574</v>
      </c>
      <c r="E1843" t="s">
        <v>49</v>
      </c>
      <c r="F1843" t="s">
        <v>4605</v>
      </c>
      <c r="G1843" t="s">
        <v>4606</v>
      </c>
      <c r="H1843" t="s">
        <v>40</v>
      </c>
      <c r="I1843" t="s">
        <v>26</v>
      </c>
      <c r="J1843" t="s">
        <v>4607</v>
      </c>
      <c r="K1843" t="s">
        <v>28</v>
      </c>
      <c r="L1843">
        <v>42104</v>
      </c>
      <c r="M1843" t="s">
        <v>29</v>
      </c>
      <c r="N1843" t="s">
        <v>4608</v>
      </c>
      <c r="O1843" t="s">
        <v>31</v>
      </c>
      <c r="P1843" t="s">
        <v>35</v>
      </c>
      <c r="Q1843" t="s">
        <v>4609</v>
      </c>
      <c r="R1843" s="1">
        <v>140.81</v>
      </c>
      <c r="S1843">
        <v>1</v>
      </c>
      <c r="T1843" s="2">
        <v>0</v>
      </c>
      <c r="U1843" s="4">
        <v>39.4268</v>
      </c>
      <c r="V1843">
        <f>D1843-C1843</f>
        <v>5</v>
      </c>
      <c r="W1843" s="5">
        <f t="shared" si="28"/>
        <v>0.27999999999999997</v>
      </c>
      <c r="X1843" t="str" cm="1">
        <f t="array" ref="X1843">_xlfn.IFS(V1843&lt;=2, "Express", V1843&lt;=5, "Standard", TRUE, "Delayed")</f>
        <v>Standard</v>
      </c>
    </row>
    <row r="1844" spans="1:24" x14ac:dyDescent="0.45">
      <c r="A1844">
        <v>1843</v>
      </c>
      <c r="B1844" t="s">
        <v>4610</v>
      </c>
      <c r="C1844" s="3">
        <v>42044</v>
      </c>
      <c r="D1844" s="3">
        <v>42046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678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 s="1">
        <v>40.095999999999997</v>
      </c>
      <c r="S1844">
        <v>4</v>
      </c>
      <c r="T1844" s="2">
        <v>0.2</v>
      </c>
      <c r="U1844" s="4">
        <v>13.532400000000001</v>
      </c>
      <c r="V1844">
        <f>D1844-C1844</f>
        <v>2</v>
      </c>
      <c r="W1844" s="5">
        <f t="shared" si="28"/>
        <v>0.33750000000000008</v>
      </c>
      <c r="X1844" t="str" cm="1">
        <f t="array" ref="X1844">_xlfn.IFS(V1844&lt;=2, "Express", V1844&lt;=5, "Standard", TRUE, "Delayed")</f>
        <v>Express</v>
      </c>
    </row>
    <row r="1845" spans="1:24" x14ac:dyDescent="0.45">
      <c r="A1845">
        <v>1844</v>
      </c>
      <c r="B1845" t="s">
        <v>4610</v>
      </c>
      <c r="C1845" s="3">
        <v>42044</v>
      </c>
      <c r="D1845" s="3">
        <v>42046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678</v>
      </c>
      <c r="K1845" t="s">
        <v>103</v>
      </c>
      <c r="L1845">
        <v>78207</v>
      </c>
      <c r="M1845" t="s">
        <v>104</v>
      </c>
      <c r="N1845" t="s">
        <v>4611</v>
      </c>
      <c r="O1845" t="s">
        <v>31</v>
      </c>
      <c r="P1845" t="s">
        <v>64</v>
      </c>
      <c r="Q1845" t="s">
        <v>4612</v>
      </c>
      <c r="R1845" s="1">
        <v>40.783999999999999</v>
      </c>
      <c r="S1845">
        <v>2</v>
      </c>
      <c r="T1845" s="2">
        <v>0.6</v>
      </c>
      <c r="U1845" s="4">
        <v>-30.588000000000001</v>
      </c>
      <c r="V1845">
        <f>D1845-C1845</f>
        <v>2</v>
      </c>
      <c r="W1845" s="5">
        <f t="shared" si="28"/>
        <v>-0.75</v>
      </c>
      <c r="X1845" t="str" cm="1">
        <f t="array" ref="X1845">_xlfn.IFS(V1845&lt;=2, "Express", V1845&lt;=5, "Standard", TRUE, "Delayed")</f>
        <v>Express</v>
      </c>
    </row>
    <row r="1846" spans="1:24" x14ac:dyDescent="0.45">
      <c r="A1846">
        <v>1845</v>
      </c>
      <c r="B1846" t="s">
        <v>4613</v>
      </c>
      <c r="C1846" s="3">
        <v>42945</v>
      </c>
      <c r="D1846" s="3">
        <v>42949</v>
      </c>
      <c r="E1846" t="s">
        <v>49</v>
      </c>
      <c r="F1846" t="s">
        <v>4614</v>
      </c>
      <c r="G1846" t="s">
        <v>4615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1">
        <v>90.57</v>
      </c>
      <c r="S1846">
        <v>3</v>
      </c>
      <c r="T1846" s="2">
        <v>0</v>
      </c>
      <c r="U1846" s="4">
        <v>11.774100000000001</v>
      </c>
      <c r="V1846">
        <f>D1846-C1846</f>
        <v>4</v>
      </c>
      <c r="W1846" s="5">
        <f t="shared" si="28"/>
        <v>0.13</v>
      </c>
      <c r="X1846" t="str" cm="1">
        <f t="array" ref="X1846">_xlfn.IFS(V1846&lt;=2, "Express", V1846&lt;=5, "Standard", TRUE, "Delayed")</f>
        <v>Standard</v>
      </c>
    </row>
    <row r="1847" spans="1:24" x14ac:dyDescent="0.45">
      <c r="A1847">
        <v>1846</v>
      </c>
      <c r="B1847" t="s">
        <v>4616</v>
      </c>
      <c r="C1847" s="3">
        <v>42747</v>
      </c>
      <c r="D1847" s="3">
        <v>42752</v>
      </c>
      <c r="E1847" t="s">
        <v>22</v>
      </c>
      <c r="F1847" t="s">
        <v>4441</v>
      </c>
      <c r="G1847" t="s">
        <v>4442</v>
      </c>
      <c r="H1847" t="s">
        <v>101</v>
      </c>
      <c r="I1847" t="s">
        <v>26</v>
      </c>
      <c r="J1847" t="s">
        <v>95</v>
      </c>
      <c r="K1847" t="s">
        <v>3031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 s="1">
        <v>40.08</v>
      </c>
      <c r="S1847">
        <v>6</v>
      </c>
      <c r="T1847" s="2">
        <v>0</v>
      </c>
      <c r="U1847" s="4">
        <v>19.238399999999999</v>
      </c>
      <c r="V1847">
        <f>D1847-C1847</f>
        <v>5</v>
      </c>
      <c r="W1847" s="5">
        <f t="shared" si="28"/>
        <v>0.48</v>
      </c>
      <c r="X1847" t="str" cm="1">
        <f t="array" ref="X1847">_xlfn.IFS(V1847&lt;=2, "Express", V1847&lt;=5, "Standard", TRUE, "Delayed")</f>
        <v>Standard</v>
      </c>
    </row>
    <row r="1848" spans="1:24" x14ac:dyDescent="0.45">
      <c r="A1848">
        <v>1847</v>
      </c>
      <c r="B1848" t="s">
        <v>4616</v>
      </c>
      <c r="C1848" s="3">
        <v>42747</v>
      </c>
      <c r="D1848" s="3">
        <v>42752</v>
      </c>
      <c r="E1848" t="s">
        <v>22</v>
      </c>
      <c r="F1848" t="s">
        <v>4441</v>
      </c>
      <c r="G1848" t="s">
        <v>4442</v>
      </c>
      <c r="H1848" t="s">
        <v>101</v>
      </c>
      <c r="I1848" t="s">
        <v>26</v>
      </c>
      <c r="J1848" t="s">
        <v>95</v>
      </c>
      <c r="K1848" t="s">
        <v>3031</v>
      </c>
      <c r="L1848">
        <v>20016</v>
      </c>
      <c r="M1848" t="s">
        <v>147</v>
      </c>
      <c r="N1848" t="s">
        <v>4617</v>
      </c>
      <c r="O1848" t="s">
        <v>31</v>
      </c>
      <c r="P1848" t="s">
        <v>64</v>
      </c>
      <c r="Q1848" t="s">
        <v>4618</v>
      </c>
      <c r="R1848" s="1">
        <v>37.68</v>
      </c>
      <c r="S1848">
        <v>2</v>
      </c>
      <c r="T1848" s="2">
        <v>0</v>
      </c>
      <c r="U1848" s="4">
        <v>15.8256</v>
      </c>
      <c r="V1848">
        <f>D1848-C1848</f>
        <v>5</v>
      </c>
      <c r="W1848" s="5">
        <f t="shared" si="28"/>
        <v>0.42</v>
      </c>
      <c r="X1848" t="str" cm="1">
        <f t="array" ref="X1848">_xlfn.IFS(V1848&lt;=2, "Express", V1848&lt;=5, "Standard", TRUE, "Delayed")</f>
        <v>Standard</v>
      </c>
    </row>
    <row r="1849" spans="1:24" x14ac:dyDescent="0.45">
      <c r="A1849">
        <v>1848</v>
      </c>
      <c r="B1849" t="s">
        <v>4619</v>
      </c>
      <c r="C1849" s="3">
        <v>42988</v>
      </c>
      <c r="D1849" s="3">
        <v>42988</v>
      </c>
      <c r="E1849" t="s">
        <v>1289</v>
      </c>
      <c r="F1849" t="s">
        <v>3283</v>
      </c>
      <c r="G1849" t="s">
        <v>3284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 s="1">
        <v>362.35199999999998</v>
      </c>
      <c r="S1849">
        <v>3</v>
      </c>
      <c r="T1849" s="2">
        <v>0.2</v>
      </c>
      <c r="U1849" s="4">
        <v>27.176400000000001</v>
      </c>
      <c r="V1849">
        <f>D1849-C1849</f>
        <v>0</v>
      </c>
      <c r="W1849" s="5">
        <f t="shared" si="28"/>
        <v>7.5000000000000011E-2</v>
      </c>
      <c r="X1849" t="str" cm="1">
        <f t="array" ref="X1849">_xlfn.IFS(V1849&lt;=2, "Express", V1849&lt;=5, "Standard", TRUE, "Delayed")</f>
        <v>Express</v>
      </c>
    </row>
    <row r="1850" spans="1:24" x14ac:dyDescent="0.45">
      <c r="A1850">
        <v>1849</v>
      </c>
      <c r="B1850" t="s">
        <v>4619</v>
      </c>
      <c r="C1850" s="3">
        <v>42988</v>
      </c>
      <c r="D1850" s="3">
        <v>42988</v>
      </c>
      <c r="E1850" t="s">
        <v>1289</v>
      </c>
      <c r="F1850" t="s">
        <v>3283</v>
      </c>
      <c r="G1850" t="s">
        <v>3284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 s="1">
        <v>7.1840000000000002</v>
      </c>
      <c r="S1850">
        <v>2</v>
      </c>
      <c r="T1850" s="2">
        <v>0.2</v>
      </c>
      <c r="U1850" s="4">
        <v>2.2450000000000001</v>
      </c>
      <c r="V1850">
        <f>D1850-C1850</f>
        <v>0</v>
      </c>
      <c r="W1850" s="5">
        <f t="shared" si="28"/>
        <v>0.3125</v>
      </c>
      <c r="X1850" t="str" cm="1">
        <f t="array" ref="X1850">_xlfn.IFS(V1850&lt;=2, "Express", V1850&lt;=5, "Standard", TRUE, "Delayed")</f>
        <v>Express</v>
      </c>
    </row>
    <row r="1851" spans="1:24" x14ac:dyDescent="0.45">
      <c r="A1851">
        <v>1850</v>
      </c>
      <c r="B1851" t="s">
        <v>4620</v>
      </c>
      <c r="C1851" s="3">
        <v>42205</v>
      </c>
      <c r="D1851" s="3">
        <v>42210</v>
      </c>
      <c r="E1851" t="s">
        <v>22</v>
      </c>
      <c r="F1851" t="s">
        <v>2836</v>
      </c>
      <c r="G1851" t="s">
        <v>2837</v>
      </c>
      <c r="H1851" t="s">
        <v>25</v>
      </c>
      <c r="I1851" t="s">
        <v>26</v>
      </c>
      <c r="J1851" t="s">
        <v>4621</v>
      </c>
      <c r="K1851" t="s">
        <v>253</v>
      </c>
      <c r="L1851">
        <v>46614</v>
      </c>
      <c r="M1851" t="s">
        <v>104</v>
      </c>
      <c r="N1851" t="s">
        <v>4622</v>
      </c>
      <c r="O1851" t="s">
        <v>45</v>
      </c>
      <c r="P1851" t="s">
        <v>58</v>
      </c>
      <c r="Q1851" t="s">
        <v>4623</v>
      </c>
      <c r="R1851" s="1">
        <v>34.76</v>
      </c>
      <c r="S1851">
        <v>1</v>
      </c>
      <c r="T1851" s="2">
        <v>0</v>
      </c>
      <c r="U1851" s="4">
        <v>9.7327999999999992</v>
      </c>
      <c r="V1851">
        <f>D1851-C1851</f>
        <v>5</v>
      </c>
      <c r="W1851" s="5">
        <f t="shared" si="28"/>
        <v>0.27999999999999997</v>
      </c>
      <c r="X1851" t="str" cm="1">
        <f t="array" ref="X1851">_xlfn.IFS(V1851&lt;=2, "Express", V1851&lt;=5, "Standard", TRUE, "Delayed")</f>
        <v>Standard</v>
      </c>
    </row>
    <row r="1852" spans="1:24" x14ac:dyDescent="0.45">
      <c r="A1852">
        <v>1851</v>
      </c>
      <c r="B1852" t="s">
        <v>4620</v>
      </c>
      <c r="C1852" s="3">
        <v>42205</v>
      </c>
      <c r="D1852" s="3">
        <v>42210</v>
      </c>
      <c r="E1852" t="s">
        <v>22</v>
      </c>
      <c r="F1852" t="s">
        <v>2836</v>
      </c>
      <c r="G1852" t="s">
        <v>2837</v>
      </c>
      <c r="H1852" t="s">
        <v>25</v>
      </c>
      <c r="I1852" t="s">
        <v>26</v>
      </c>
      <c r="J1852" t="s">
        <v>4621</v>
      </c>
      <c r="K1852" t="s">
        <v>253</v>
      </c>
      <c r="L1852">
        <v>46614</v>
      </c>
      <c r="M1852" t="s">
        <v>104</v>
      </c>
      <c r="N1852" t="s">
        <v>2243</v>
      </c>
      <c r="O1852" t="s">
        <v>70</v>
      </c>
      <c r="P1852" t="s">
        <v>160</v>
      </c>
      <c r="Q1852" t="s">
        <v>2244</v>
      </c>
      <c r="R1852" s="1">
        <v>831.2</v>
      </c>
      <c r="S1852">
        <v>5</v>
      </c>
      <c r="T1852" s="2">
        <v>0</v>
      </c>
      <c r="U1852" s="4">
        <v>124.68</v>
      </c>
      <c r="V1852">
        <f>D1852-C1852</f>
        <v>5</v>
      </c>
      <c r="W1852" s="5">
        <f t="shared" si="28"/>
        <v>0.15</v>
      </c>
      <c r="X1852" t="str" cm="1">
        <f t="array" ref="X1852">_xlfn.IFS(V1852&lt;=2, "Express", V1852&lt;=5, "Standard", TRUE, "Delayed")</f>
        <v>Standard</v>
      </c>
    </row>
    <row r="1853" spans="1:24" x14ac:dyDescent="0.45">
      <c r="A1853">
        <v>1852</v>
      </c>
      <c r="B1853" t="s">
        <v>4620</v>
      </c>
      <c r="C1853" s="3">
        <v>42205</v>
      </c>
      <c r="D1853" s="3">
        <v>42210</v>
      </c>
      <c r="E1853" t="s">
        <v>22</v>
      </c>
      <c r="F1853" t="s">
        <v>2836</v>
      </c>
      <c r="G1853" t="s">
        <v>2837</v>
      </c>
      <c r="H1853" t="s">
        <v>25</v>
      </c>
      <c r="I1853" t="s">
        <v>26</v>
      </c>
      <c r="J1853" t="s">
        <v>4621</v>
      </c>
      <c r="K1853" t="s">
        <v>253</v>
      </c>
      <c r="L1853">
        <v>46614</v>
      </c>
      <c r="M1853" t="s">
        <v>104</v>
      </c>
      <c r="N1853" t="s">
        <v>4624</v>
      </c>
      <c r="O1853" t="s">
        <v>45</v>
      </c>
      <c r="P1853" t="s">
        <v>89</v>
      </c>
      <c r="Q1853" t="s">
        <v>4625</v>
      </c>
      <c r="R1853" s="1">
        <v>26.4</v>
      </c>
      <c r="S1853">
        <v>5</v>
      </c>
      <c r="T1853" s="2">
        <v>0</v>
      </c>
      <c r="U1853" s="4">
        <v>11.88</v>
      </c>
      <c r="V1853">
        <f>D1853-C1853</f>
        <v>5</v>
      </c>
      <c r="W1853" s="5">
        <f t="shared" si="28"/>
        <v>0.45000000000000007</v>
      </c>
      <c r="X1853" t="str" cm="1">
        <f t="array" ref="X1853">_xlfn.IFS(V1853&lt;=2, "Express", V1853&lt;=5, "Standard", TRUE, "Delayed")</f>
        <v>Standard</v>
      </c>
    </row>
    <row r="1854" spans="1:24" x14ac:dyDescent="0.45">
      <c r="A1854">
        <v>1853</v>
      </c>
      <c r="B1854" t="s">
        <v>4620</v>
      </c>
      <c r="C1854" s="3">
        <v>42205</v>
      </c>
      <c r="D1854" s="3">
        <v>42210</v>
      </c>
      <c r="E1854" t="s">
        <v>22</v>
      </c>
      <c r="F1854" t="s">
        <v>2836</v>
      </c>
      <c r="G1854" t="s">
        <v>2837</v>
      </c>
      <c r="H1854" t="s">
        <v>25</v>
      </c>
      <c r="I1854" t="s">
        <v>26</v>
      </c>
      <c r="J1854" t="s">
        <v>4621</v>
      </c>
      <c r="K1854" t="s">
        <v>253</v>
      </c>
      <c r="L1854">
        <v>46614</v>
      </c>
      <c r="M1854" t="s">
        <v>104</v>
      </c>
      <c r="N1854" t="s">
        <v>1470</v>
      </c>
      <c r="O1854" t="s">
        <v>45</v>
      </c>
      <c r="P1854" t="s">
        <v>172</v>
      </c>
      <c r="Q1854" t="s">
        <v>1471</v>
      </c>
      <c r="R1854" s="1">
        <v>106.75</v>
      </c>
      <c r="S1854">
        <v>7</v>
      </c>
      <c r="T1854" s="2">
        <v>0</v>
      </c>
      <c r="U1854" s="4">
        <v>49.104999999999997</v>
      </c>
      <c r="V1854">
        <f>D1854-C1854</f>
        <v>5</v>
      </c>
      <c r="W1854" s="5">
        <f t="shared" si="28"/>
        <v>0.45999999999999996</v>
      </c>
      <c r="X1854" t="str" cm="1">
        <f t="array" ref="X1854">_xlfn.IFS(V1854&lt;=2, "Express", V1854&lt;=5, "Standard", TRUE, "Delayed")</f>
        <v>Standard</v>
      </c>
    </row>
    <row r="1855" spans="1:24" x14ac:dyDescent="0.45">
      <c r="A1855">
        <v>1854</v>
      </c>
      <c r="B1855" t="s">
        <v>4620</v>
      </c>
      <c r="C1855" s="3">
        <v>42205</v>
      </c>
      <c r="D1855" s="3">
        <v>42210</v>
      </c>
      <c r="E1855" t="s">
        <v>22</v>
      </c>
      <c r="F1855" t="s">
        <v>2836</v>
      </c>
      <c r="G1855" t="s">
        <v>2837</v>
      </c>
      <c r="H1855" t="s">
        <v>25</v>
      </c>
      <c r="I1855" t="s">
        <v>26</v>
      </c>
      <c r="J1855" t="s">
        <v>4621</v>
      </c>
      <c r="K1855" t="s">
        <v>253</v>
      </c>
      <c r="L1855">
        <v>46614</v>
      </c>
      <c r="M1855" t="s">
        <v>104</v>
      </c>
      <c r="N1855" t="s">
        <v>4626</v>
      </c>
      <c r="O1855" t="s">
        <v>45</v>
      </c>
      <c r="P1855" t="s">
        <v>89</v>
      </c>
      <c r="Q1855" t="s">
        <v>4627</v>
      </c>
      <c r="R1855" s="1">
        <v>97.82</v>
      </c>
      <c r="S1855">
        <v>2</v>
      </c>
      <c r="T1855" s="2">
        <v>0</v>
      </c>
      <c r="U1855" s="4">
        <v>45.9754</v>
      </c>
      <c r="V1855">
        <f>D1855-C1855</f>
        <v>5</v>
      </c>
      <c r="W1855" s="5">
        <f t="shared" si="28"/>
        <v>0.47000000000000003</v>
      </c>
      <c r="X1855" t="str" cm="1">
        <f t="array" ref="X1855">_xlfn.IFS(V1855&lt;=2, "Express", V1855&lt;=5, "Standard", TRUE, "Delayed")</f>
        <v>Standard</v>
      </c>
    </row>
    <row r="1856" spans="1:24" x14ac:dyDescent="0.45">
      <c r="A1856">
        <v>1855</v>
      </c>
      <c r="B1856" t="s">
        <v>4620</v>
      </c>
      <c r="C1856" s="3">
        <v>42205</v>
      </c>
      <c r="D1856" s="3">
        <v>42210</v>
      </c>
      <c r="E1856" t="s">
        <v>22</v>
      </c>
      <c r="F1856" t="s">
        <v>2836</v>
      </c>
      <c r="G1856" t="s">
        <v>2837</v>
      </c>
      <c r="H1856" t="s">
        <v>25</v>
      </c>
      <c r="I1856" t="s">
        <v>26</v>
      </c>
      <c r="J1856" t="s">
        <v>4621</v>
      </c>
      <c r="K1856" t="s">
        <v>253</v>
      </c>
      <c r="L1856">
        <v>46614</v>
      </c>
      <c r="M1856" t="s">
        <v>104</v>
      </c>
      <c r="N1856" t="s">
        <v>395</v>
      </c>
      <c r="O1856" t="s">
        <v>45</v>
      </c>
      <c r="P1856" t="s">
        <v>58</v>
      </c>
      <c r="Q1856" t="s">
        <v>396</v>
      </c>
      <c r="R1856" s="1">
        <v>141.4</v>
      </c>
      <c r="S1856">
        <v>5</v>
      </c>
      <c r="T1856" s="2">
        <v>0</v>
      </c>
      <c r="U1856" s="4">
        <v>38.177999999999997</v>
      </c>
      <c r="V1856">
        <f>D1856-C1856</f>
        <v>5</v>
      </c>
      <c r="W1856" s="5">
        <f t="shared" si="28"/>
        <v>0.26999999999999996</v>
      </c>
      <c r="X1856" t="str" cm="1">
        <f t="array" ref="X1856">_xlfn.IFS(V1856&lt;=2, "Express", V1856&lt;=5, "Standard", TRUE, "Delayed")</f>
        <v>Standard</v>
      </c>
    </row>
    <row r="1857" spans="1:24" x14ac:dyDescent="0.45">
      <c r="A1857">
        <v>1856</v>
      </c>
      <c r="B1857" t="s">
        <v>4628</v>
      </c>
      <c r="C1857" s="3">
        <v>41803</v>
      </c>
      <c r="D1857" s="3">
        <v>41807</v>
      </c>
      <c r="E1857" t="s">
        <v>49</v>
      </c>
      <c r="F1857" t="s">
        <v>4417</v>
      </c>
      <c r="G1857" t="s">
        <v>10930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4629</v>
      </c>
      <c r="O1857" t="s">
        <v>45</v>
      </c>
      <c r="P1857" t="s">
        <v>67</v>
      </c>
      <c r="Q1857" t="s">
        <v>3033</v>
      </c>
      <c r="R1857" s="1">
        <v>14.52</v>
      </c>
      <c r="S1857">
        <v>3</v>
      </c>
      <c r="T1857" s="2">
        <v>0</v>
      </c>
      <c r="U1857" s="4">
        <v>4.7915999999999999</v>
      </c>
      <c r="V1857">
        <f>D1857-C1857</f>
        <v>4</v>
      </c>
      <c r="W1857" s="5">
        <f t="shared" si="28"/>
        <v>0.33</v>
      </c>
      <c r="X1857" t="str" cm="1">
        <f t="array" ref="X1857">_xlfn.IFS(V1857&lt;=2, "Express", V1857&lt;=5, "Standard", TRUE, "Delayed")</f>
        <v>Standard</v>
      </c>
    </row>
    <row r="1858" spans="1:24" x14ac:dyDescent="0.45">
      <c r="A1858">
        <v>1857</v>
      </c>
      <c r="B1858" t="s">
        <v>4630</v>
      </c>
      <c r="C1858" s="3">
        <v>42867</v>
      </c>
      <c r="D1858" s="3">
        <v>42870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3535</v>
      </c>
      <c r="O1858" t="s">
        <v>45</v>
      </c>
      <c r="P1858" t="s">
        <v>58</v>
      </c>
      <c r="Q1858" t="s">
        <v>3536</v>
      </c>
      <c r="R1858" s="1">
        <v>127.92</v>
      </c>
      <c r="S1858">
        <v>5</v>
      </c>
      <c r="T1858" s="2">
        <v>0.2</v>
      </c>
      <c r="U1858" s="4">
        <v>-15.99</v>
      </c>
      <c r="V1858">
        <f>D1858-C1858</f>
        <v>3</v>
      </c>
      <c r="W1858" s="5">
        <f t="shared" si="28"/>
        <v>-0.125</v>
      </c>
      <c r="X1858" t="str" cm="1">
        <f t="array" ref="X1858">_xlfn.IFS(V1858&lt;=2, "Express", V1858&lt;=5, "Standard", TRUE, "Delayed")</f>
        <v>Standard</v>
      </c>
    </row>
    <row r="1859" spans="1:24" x14ac:dyDescent="0.45">
      <c r="A1859">
        <v>1858</v>
      </c>
      <c r="B1859" t="s">
        <v>4630</v>
      </c>
      <c r="C1859" s="3">
        <v>42867</v>
      </c>
      <c r="D1859" s="3">
        <v>42870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4631</v>
      </c>
      <c r="O1859" t="s">
        <v>45</v>
      </c>
      <c r="P1859" t="s">
        <v>74</v>
      </c>
      <c r="Q1859" t="s">
        <v>4632</v>
      </c>
      <c r="R1859" s="1">
        <v>34.24</v>
      </c>
      <c r="S1859">
        <v>4</v>
      </c>
      <c r="T1859" s="2">
        <v>0.8</v>
      </c>
      <c r="U1859" s="4">
        <v>-53.072000000000003</v>
      </c>
      <c r="V1859">
        <f>D1859-C1859</f>
        <v>3</v>
      </c>
      <c r="W1859" s="5">
        <f t="shared" ref="W1859:W1922" si="29">IFERROR(U1859/R1859, "0%")</f>
        <v>-1.55</v>
      </c>
      <c r="X1859" t="str" cm="1">
        <f t="array" ref="X1859">_xlfn.IFS(V1859&lt;=2, "Express", V1859&lt;=5, "Standard", TRUE, "Delayed")</f>
        <v>Standard</v>
      </c>
    </row>
    <row r="1860" spans="1:24" x14ac:dyDescent="0.45">
      <c r="A1860">
        <v>1859</v>
      </c>
      <c r="B1860" t="s">
        <v>4633</v>
      </c>
      <c r="C1860" s="3">
        <v>42250</v>
      </c>
      <c r="D1860" s="3">
        <v>42252</v>
      </c>
      <c r="E1860" t="s">
        <v>187</v>
      </c>
      <c r="F1860" t="s">
        <v>704</v>
      </c>
      <c r="G1860" t="s">
        <v>705</v>
      </c>
      <c r="H1860" t="s">
        <v>40</v>
      </c>
      <c r="I1860" t="s">
        <v>26</v>
      </c>
      <c r="J1860" t="s">
        <v>513</v>
      </c>
      <c r="K1860" t="s">
        <v>747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1">
        <v>137.62</v>
      </c>
      <c r="S1860">
        <v>2</v>
      </c>
      <c r="T1860" s="2">
        <v>0</v>
      </c>
      <c r="U1860" s="4">
        <v>60.552799999999998</v>
      </c>
      <c r="V1860">
        <f>D1860-C1860</f>
        <v>2</v>
      </c>
      <c r="W1860" s="5">
        <f t="shared" si="29"/>
        <v>0.43999999999999995</v>
      </c>
      <c r="X1860" t="str" cm="1">
        <f t="array" ref="X1860">_xlfn.IFS(V1860&lt;=2, "Express", V1860&lt;=5, "Standard", TRUE, "Delayed")</f>
        <v>Express</v>
      </c>
    </row>
    <row r="1861" spans="1:24" x14ac:dyDescent="0.45">
      <c r="A1861">
        <v>1860</v>
      </c>
      <c r="B1861" t="s">
        <v>4633</v>
      </c>
      <c r="C1861" s="3">
        <v>42250</v>
      </c>
      <c r="D1861" s="3">
        <v>42252</v>
      </c>
      <c r="E1861" t="s">
        <v>187</v>
      </c>
      <c r="F1861" t="s">
        <v>704</v>
      </c>
      <c r="G1861" t="s">
        <v>705</v>
      </c>
      <c r="H1861" t="s">
        <v>40</v>
      </c>
      <c r="I1861" t="s">
        <v>26</v>
      </c>
      <c r="J1861" t="s">
        <v>513</v>
      </c>
      <c r="K1861" t="s">
        <v>747</v>
      </c>
      <c r="L1861">
        <v>6010</v>
      </c>
      <c r="M1861" t="s">
        <v>147</v>
      </c>
      <c r="N1861" t="s">
        <v>4634</v>
      </c>
      <c r="O1861" t="s">
        <v>70</v>
      </c>
      <c r="P1861" t="s">
        <v>71</v>
      </c>
      <c r="Q1861" t="s">
        <v>4635</v>
      </c>
      <c r="R1861" s="1">
        <v>100.49</v>
      </c>
      <c r="S1861">
        <v>1</v>
      </c>
      <c r="T1861" s="2">
        <v>0</v>
      </c>
      <c r="U1861" s="4">
        <v>25.122499999999999</v>
      </c>
      <c r="V1861">
        <f>D1861-C1861</f>
        <v>2</v>
      </c>
      <c r="W1861" s="5">
        <f t="shared" si="29"/>
        <v>0.25</v>
      </c>
      <c r="X1861" t="str" cm="1">
        <f t="array" ref="X1861">_xlfn.IFS(V1861&lt;=2, "Express", V1861&lt;=5, "Standard", TRUE, "Delayed")</f>
        <v>Express</v>
      </c>
    </row>
    <row r="1862" spans="1:24" x14ac:dyDescent="0.45">
      <c r="A1862">
        <v>1861</v>
      </c>
      <c r="B1862" t="s">
        <v>4636</v>
      </c>
      <c r="C1862" s="3">
        <v>42820</v>
      </c>
      <c r="D1862" s="3">
        <v>42821</v>
      </c>
      <c r="E1862" t="s">
        <v>187</v>
      </c>
      <c r="F1862" t="s">
        <v>2518</v>
      </c>
      <c r="G1862" t="s">
        <v>10919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4637</v>
      </c>
      <c r="O1862" t="s">
        <v>31</v>
      </c>
      <c r="P1862" t="s">
        <v>32</v>
      </c>
      <c r="Q1862" t="s">
        <v>4638</v>
      </c>
      <c r="R1862" s="1">
        <v>257.56799999999998</v>
      </c>
      <c r="S1862">
        <v>2</v>
      </c>
      <c r="T1862" s="2">
        <v>0.2</v>
      </c>
      <c r="U1862" s="4">
        <v>-28.976400000000002</v>
      </c>
      <c r="V1862">
        <f>D1862-C1862</f>
        <v>1</v>
      </c>
      <c r="W1862" s="5">
        <f t="shared" si="29"/>
        <v>-0.11250000000000002</v>
      </c>
      <c r="X1862" t="str" cm="1">
        <f t="array" ref="X1862">_xlfn.IFS(V1862&lt;=2, "Express", V1862&lt;=5, "Standard", TRUE, "Delayed")</f>
        <v>Express</v>
      </c>
    </row>
    <row r="1863" spans="1:24" x14ac:dyDescent="0.45">
      <c r="A1863">
        <v>1862</v>
      </c>
      <c r="B1863" t="s">
        <v>4636</v>
      </c>
      <c r="C1863" s="3">
        <v>42820</v>
      </c>
      <c r="D1863" s="3">
        <v>42821</v>
      </c>
      <c r="E1863" t="s">
        <v>187</v>
      </c>
      <c r="F1863" t="s">
        <v>2518</v>
      </c>
      <c r="G1863" t="s">
        <v>10919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739</v>
      </c>
      <c r="O1863" t="s">
        <v>70</v>
      </c>
      <c r="P1863" t="s">
        <v>71</v>
      </c>
      <c r="Q1863" t="s">
        <v>740</v>
      </c>
      <c r="R1863" s="1">
        <v>119.96</v>
      </c>
      <c r="S1863">
        <v>4</v>
      </c>
      <c r="T1863" s="2">
        <v>0</v>
      </c>
      <c r="U1863" s="4">
        <v>33.588799999999999</v>
      </c>
      <c r="V1863">
        <f>D1863-C1863</f>
        <v>1</v>
      </c>
      <c r="W1863" s="5">
        <f t="shared" si="29"/>
        <v>0.28000000000000003</v>
      </c>
      <c r="X1863" t="str" cm="1">
        <f t="array" ref="X1863">_xlfn.IFS(V1863&lt;=2, "Express", V1863&lt;=5, "Standard", TRUE, "Delayed")</f>
        <v>Express</v>
      </c>
    </row>
    <row r="1864" spans="1:24" x14ac:dyDescent="0.45">
      <c r="A1864">
        <v>1863</v>
      </c>
      <c r="B1864" t="s">
        <v>4639</v>
      </c>
      <c r="C1864" s="3">
        <v>41955</v>
      </c>
      <c r="D1864" s="3">
        <v>41955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678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 s="1">
        <v>49.631999999999998</v>
      </c>
      <c r="S1864">
        <v>4</v>
      </c>
      <c r="T1864" s="2">
        <v>0.2</v>
      </c>
      <c r="U1864" s="4">
        <v>4.9631999999999996</v>
      </c>
      <c r="V1864">
        <f>D1864-C1864</f>
        <v>0</v>
      </c>
      <c r="W1864" s="5">
        <f t="shared" si="29"/>
        <v>9.9999999999999992E-2</v>
      </c>
      <c r="X1864" t="str" cm="1">
        <f t="array" ref="X1864">_xlfn.IFS(V1864&lt;=2, "Express", V1864&lt;=5, "Standard", TRUE, "Delayed")</f>
        <v>Express</v>
      </c>
    </row>
    <row r="1865" spans="1:24" x14ac:dyDescent="0.45">
      <c r="A1865">
        <v>1864</v>
      </c>
      <c r="B1865" t="s">
        <v>4640</v>
      </c>
      <c r="C1865" s="3">
        <v>42656</v>
      </c>
      <c r="D1865" s="3">
        <v>42660</v>
      </c>
      <c r="E1865" t="s">
        <v>49</v>
      </c>
      <c r="F1865" t="s">
        <v>4641</v>
      </c>
      <c r="G1865" t="s">
        <v>4642</v>
      </c>
      <c r="H1865" t="s">
        <v>40</v>
      </c>
      <c r="I1865" t="s">
        <v>26</v>
      </c>
      <c r="J1865" t="s">
        <v>454</v>
      </c>
      <c r="K1865" t="s">
        <v>455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 s="1">
        <v>727.45</v>
      </c>
      <c r="S1865">
        <v>5</v>
      </c>
      <c r="T1865" s="2">
        <v>0.5</v>
      </c>
      <c r="U1865" s="4">
        <v>-465.56799999999998</v>
      </c>
      <c r="V1865">
        <f>D1865-C1865</f>
        <v>4</v>
      </c>
      <c r="W1865" s="5">
        <f t="shared" si="29"/>
        <v>-0.6399999999999999</v>
      </c>
      <c r="X1865" t="str" cm="1">
        <f t="array" ref="X1865">_xlfn.IFS(V1865&lt;=2, "Express", V1865&lt;=5, "Standard", TRUE, "Delayed")</f>
        <v>Standard</v>
      </c>
    </row>
    <row r="1866" spans="1:24" x14ac:dyDescent="0.45">
      <c r="A1866">
        <v>1865</v>
      </c>
      <c r="B1866" t="s">
        <v>4640</v>
      </c>
      <c r="C1866" s="3">
        <v>42656</v>
      </c>
      <c r="D1866" s="3">
        <v>42660</v>
      </c>
      <c r="E1866" t="s">
        <v>49</v>
      </c>
      <c r="F1866" t="s">
        <v>4641</v>
      </c>
      <c r="G1866" t="s">
        <v>4642</v>
      </c>
      <c r="H1866" t="s">
        <v>40</v>
      </c>
      <c r="I1866" t="s">
        <v>26</v>
      </c>
      <c r="J1866" t="s">
        <v>454</v>
      </c>
      <c r="K1866" t="s">
        <v>455</v>
      </c>
      <c r="L1866">
        <v>80013</v>
      </c>
      <c r="M1866" t="s">
        <v>43</v>
      </c>
      <c r="N1866" t="s">
        <v>4643</v>
      </c>
      <c r="O1866" t="s">
        <v>31</v>
      </c>
      <c r="P1866" t="s">
        <v>64</v>
      </c>
      <c r="Q1866" t="s">
        <v>4644</v>
      </c>
      <c r="R1866" s="1">
        <v>24.96</v>
      </c>
      <c r="S1866">
        <v>3</v>
      </c>
      <c r="T1866" s="2">
        <v>0.2</v>
      </c>
      <c r="U1866" s="4">
        <v>4.3680000000000003</v>
      </c>
      <c r="V1866">
        <f>D1866-C1866</f>
        <v>4</v>
      </c>
      <c r="W1866" s="5">
        <f t="shared" si="29"/>
        <v>0.17500000000000002</v>
      </c>
      <c r="X1866" t="str" cm="1">
        <f t="array" ref="X1866">_xlfn.IFS(V1866&lt;=2, "Express", V1866&lt;=5, "Standard", TRUE, "Delayed")</f>
        <v>Standard</v>
      </c>
    </row>
    <row r="1867" spans="1:24" x14ac:dyDescent="0.45">
      <c r="A1867">
        <v>1866</v>
      </c>
      <c r="B1867" t="s">
        <v>4645</v>
      </c>
      <c r="C1867" s="3">
        <v>43051</v>
      </c>
      <c r="D1867" s="3">
        <v>43051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496</v>
      </c>
      <c r="L1867">
        <v>43055</v>
      </c>
      <c r="M1867" t="s">
        <v>147</v>
      </c>
      <c r="N1867" t="s">
        <v>4646</v>
      </c>
      <c r="O1867" t="s">
        <v>70</v>
      </c>
      <c r="P1867" t="s">
        <v>71</v>
      </c>
      <c r="Q1867" t="s">
        <v>4647</v>
      </c>
      <c r="R1867" s="1">
        <v>370.78199999999998</v>
      </c>
      <c r="S1867">
        <v>3</v>
      </c>
      <c r="T1867" s="2">
        <v>0.4</v>
      </c>
      <c r="U1867" s="4">
        <v>-92.695499999999996</v>
      </c>
      <c r="V1867">
        <f>D1867-C1867</f>
        <v>0</v>
      </c>
      <c r="W1867" s="5">
        <f t="shared" si="29"/>
        <v>-0.25</v>
      </c>
      <c r="X1867" t="str" cm="1">
        <f t="array" ref="X1867">_xlfn.IFS(V1867&lt;=2, "Express", V1867&lt;=5, "Standard", TRUE, "Delayed")</f>
        <v>Express</v>
      </c>
    </row>
    <row r="1868" spans="1:24" x14ac:dyDescent="0.45">
      <c r="A1868">
        <v>1867</v>
      </c>
      <c r="B1868" t="s">
        <v>4648</v>
      </c>
      <c r="C1868" s="3">
        <v>42840</v>
      </c>
      <c r="D1868" s="3">
        <v>42843</v>
      </c>
      <c r="E1868" t="s">
        <v>187</v>
      </c>
      <c r="F1868" t="s">
        <v>2819</v>
      </c>
      <c r="G1868" t="s">
        <v>2820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3111</v>
      </c>
      <c r="O1868" t="s">
        <v>31</v>
      </c>
      <c r="P1868" t="s">
        <v>64</v>
      </c>
      <c r="Q1868" t="s">
        <v>3112</v>
      </c>
      <c r="R1868" s="1">
        <v>196.45</v>
      </c>
      <c r="S1868">
        <v>5</v>
      </c>
      <c r="T1868" s="2">
        <v>0</v>
      </c>
      <c r="U1868" s="4">
        <v>70.721999999999994</v>
      </c>
      <c r="V1868">
        <f>D1868-C1868</f>
        <v>3</v>
      </c>
      <c r="W1868" s="5">
        <f t="shared" si="29"/>
        <v>0.36</v>
      </c>
      <c r="X1868" t="str" cm="1">
        <f t="array" ref="X1868">_xlfn.IFS(V1868&lt;=2, "Express", V1868&lt;=5, "Standard", TRUE, "Delayed")</f>
        <v>Standard</v>
      </c>
    </row>
    <row r="1869" spans="1:24" x14ac:dyDescent="0.45">
      <c r="A1869">
        <v>1868</v>
      </c>
      <c r="B1869" t="s">
        <v>4649</v>
      </c>
      <c r="C1869" s="3">
        <v>42180</v>
      </c>
      <c r="D1869" s="3">
        <v>42186</v>
      </c>
      <c r="E1869" t="s">
        <v>49</v>
      </c>
      <c r="F1869" t="s">
        <v>4575</v>
      </c>
      <c r="G1869" t="s">
        <v>4576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4650</v>
      </c>
      <c r="O1869" t="s">
        <v>45</v>
      </c>
      <c r="P1869" t="s">
        <v>89</v>
      </c>
      <c r="Q1869" t="s">
        <v>4651</v>
      </c>
      <c r="R1869" s="1">
        <v>31.103999999999999</v>
      </c>
      <c r="S1869">
        <v>6</v>
      </c>
      <c r="T1869" s="2">
        <v>0.2</v>
      </c>
      <c r="U1869" s="4">
        <v>10.8864</v>
      </c>
      <c r="V1869">
        <f>D1869-C1869</f>
        <v>6</v>
      </c>
      <c r="W1869" s="5">
        <f t="shared" si="29"/>
        <v>0.35000000000000003</v>
      </c>
      <c r="X1869" t="str" cm="1">
        <f t="array" ref="X1869">_xlfn.IFS(V1869&lt;=2, "Express", V1869&lt;=5, "Standard", TRUE, "Delayed")</f>
        <v>Delayed</v>
      </c>
    </row>
    <row r="1870" spans="1:24" x14ac:dyDescent="0.45">
      <c r="A1870">
        <v>1869</v>
      </c>
      <c r="B1870" t="s">
        <v>4649</v>
      </c>
      <c r="C1870" s="3">
        <v>42180</v>
      </c>
      <c r="D1870" s="3">
        <v>42186</v>
      </c>
      <c r="E1870" t="s">
        <v>49</v>
      </c>
      <c r="F1870" t="s">
        <v>4575</v>
      </c>
      <c r="G1870" t="s">
        <v>4576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4652</v>
      </c>
      <c r="O1870" t="s">
        <v>45</v>
      </c>
      <c r="P1870" t="s">
        <v>58</v>
      </c>
      <c r="Q1870" t="s">
        <v>4653</v>
      </c>
      <c r="R1870" s="1">
        <v>78.256</v>
      </c>
      <c r="S1870">
        <v>2</v>
      </c>
      <c r="T1870" s="2">
        <v>0.2</v>
      </c>
      <c r="U1870" s="4">
        <v>-17.607600000000001</v>
      </c>
      <c r="V1870">
        <f>D1870-C1870</f>
        <v>6</v>
      </c>
      <c r="W1870" s="5">
        <f t="shared" si="29"/>
        <v>-0.22500000000000001</v>
      </c>
      <c r="X1870" t="str" cm="1">
        <f t="array" ref="X1870">_xlfn.IFS(V1870&lt;=2, "Express", V1870&lt;=5, "Standard", TRUE, "Delayed")</f>
        <v>Delayed</v>
      </c>
    </row>
    <row r="1871" spans="1:24" x14ac:dyDescent="0.45">
      <c r="A1871">
        <v>1870</v>
      </c>
      <c r="B1871" t="s">
        <v>4654</v>
      </c>
      <c r="C1871" s="3">
        <v>42608</v>
      </c>
      <c r="D1871" s="3">
        <v>42611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2776</v>
      </c>
      <c r="O1871" t="s">
        <v>45</v>
      </c>
      <c r="P1871" t="s">
        <v>89</v>
      </c>
      <c r="Q1871" t="s">
        <v>2777</v>
      </c>
      <c r="R1871" s="1">
        <v>6.48</v>
      </c>
      <c r="S1871">
        <v>1</v>
      </c>
      <c r="T1871" s="2">
        <v>0</v>
      </c>
      <c r="U1871" s="4">
        <v>3.1103999999999998</v>
      </c>
      <c r="V1871">
        <f>D1871-C1871</f>
        <v>3</v>
      </c>
      <c r="W1871" s="5">
        <f t="shared" si="29"/>
        <v>0.47999999999999993</v>
      </c>
      <c r="X1871" t="str" cm="1">
        <f t="array" ref="X1871">_xlfn.IFS(V1871&lt;=2, "Express", V1871&lt;=5, "Standard", TRUE, "Delayed")</f>
        <v>Standard</v>
      </c>
    </row>
    <row r="1872" spans="1:24" x14ac:dyDescent="0.45">
      <c r="A1872">
        <v>1871</v>
      </c>
      <c r="B1872" t="s">
        <v>4655</v>
      </c>
      <c r="C1872" s="3">
        <v>41841</v>
      </c>
      <c r="D1872" s="3">
        <v>41845</v>
      </c>
      <c r="E1872" t="s">
        <v>49</v>
      </c>
      <c r="F1872" t="s">
        <v>4656</v>
      </c>
      <c r="G1872" t="s">
        <v>4657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4658</v>
      </c>
      <c r="O1872" t="s">
        <v>45</v>
      </c>
      <c r="P1872" t="s">
        <v>67</v>
      </c>
      <c r="Q1872" t="s">
        <v>4659</v>
      </c>
      <c r="R1872" s="1">
        <v>99.2</v>
      </c>
      <c r="S1872">
        <v>5</v>
      </c>
      <c r="T1872" s="2">
        <v>0</v>
      </c>
      <c r="U1872" s="4">
        <v>25.792000000000002</v>
      </c>
      <c r="V1872">
        <f>D1872-C1872</f>
        <v>4</v>
      </c>
      <c r="W1872" s="5">
        <f t="shared" si="29"/>
        <v>0.26</v>
      </c>
      <c r="X1872" t="str" cm="1">
        <f t="array" ref="X1872">_xlfn.IFS(V1872&lt;=2, "Express", V1872&lt;=5, "Standard", TRUE, "Delayed")</f>
        <v>Standard</v>
      </c>
    </row>
    <row r="1873" spans="1:24" x14ac:dyDescent="0.45">
      <c r="A1873">
        <v>1872</v>
      </c>
      <c r="B1873" t="s">
        <v>4655</v>
      </c>
      <c r="C1873" s="3">
        <v>41841</v>
      </c>
      <c r="D1873" s="3">
        <v>41845</v>
      </c>
      <c r="E1873" t="s">
        <v>49</v>
      </c>
      <c r="F1873" t="s">
        <v>4656</v>
      </c>
      <c r="G1873" t="s">
        <v>4657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1726</v>
      </c>
      <c r="O1873" t="s">
        <v>31</v>
      </c>
      <c r="P1873" t="s">
        <v>35</v>
      </c>
      <c r="Q1873" t="s">
        <v>1727</v>
      </c>
      <c r="R1873" s="1">
        <v>801.56799999999998</v>
      </c>
      <c r="S1873">
        <v>2</v>
      </c>
      <c r="T1873" s="2">
        <v>0.2</v>
      </c>
      <c r="U1873" s="4">
        <v>50.097999999999999</v>
      </c>
      <c r="V1873">
        <f>D1873-C1873</f>
        <v>4</v>
      </c>
      <c r="W1873" s="5">
        <f t="shared" si="29"/>
        <v>6.25E-2</v>
      </c>
      <c r="X1873" t="str" cm="1">
        <f t="array" ref="X1873">_xlfn.IFS(V1873&lt;=2, "Express", V1873&lt;=5, "Standard", TRUE, "Delayed")</f>
        <v>Standard</v>
      </c>
    </row>
    <row r="1874" spans="1:24" x14ac:dyDescent="0.45">
      <c r="A1874">
        <v>1873</v>
      </c>
      <c r="B1874" t="s">
        <v>4655</v>
      </c>
      <c r="C1874" s="3">
        <v>41841</v>
      </c>
      <c r="D1874" s="3">
        <v>41845</v>
      </c>
      <c r="E1874" t="s">
        <v>49</v>
      </c>
      <c r="F1874" t="s">
        <v>4656</v>
      </c>
      <c r="G1874" t="s">
        <v>4657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4660</v>
      </c>
      <c r="O1874" t="s">
        <v>31</v>
      </c>
      <c r="P1874" t="s">
        <v>55</v>
      </c>
      <c r="Q1874" t="s">
        <v>4661</v>
      </c>
      <c r="R1874" s="1">
        <v>272.84800000000001</v>
      </c>
      <c r="S1874">
        <v>1</v>
      </c>
      <c r="T1874" s="2">
        <v>0.2</v>
      </c>
      <c r="U1874" s="4">
        <v>27.284800000000001</v>
      </c>
      <c r="V1874">
        <f>D1874-C1874</f>
        <v>4</v>
      </c>
      <c r="W1874" s="5">
        <f t="shared" si="29"/>
        <v>9.9999999999999992E-2</v>
      </c>
      <c r="X1874" t="str" cm="1">
        <f t="array" ref="X1874">_xlfn.IFS(V1874&lt;=2, "Express", V1874&lt;=5, "Standard", TRUE, "Delayed")</f>
        <v>Standard</v>
      </c>
    </row>
    <row r="1875" spans="1:24" x14ac:dyDescent="0.45">
      <c r="A1875">
        <v>1874</v>
      </c>
      <c r="B1875" t="s">
        <v>4662</v>
      </c>
      <c r="C1875" s="3">
        <v>43060</v>
      </c>
      <c r="D1875" s="3">
        <v>43064</v>
      </c>
      <c r="E1875" t="s">
        <v>49</v>
      </c>
      <c r="F1875" t="s">
        <v>4663</v>
      </c>
      <c r="G1875" t="s">
        <v>4664</v>
      </c>
      <c r="H1875" t="s">
        <v>25</v>
      </c>
      <c r="I1875" t="s">
        <v>26</v>
      </c>
      <c r="J1875" t="s">
        <v>4665</v>
      </c>
      <c r="K1875" t="s">
        <v>95</v>
      </c>
      <c r="L1875">
        <v>99207</v>
      </c>
      <c r="M1875" t="s">
        <v>43</v>
      </c>
      <c r="N1875" t="s">
        <v>4666</v>
      </c>
      <c r="O1875" t="s">
        <v>31</v>
      </c>
      <c r="P1875" t="s">
        <v>55</v>
      </c>
      <c r="Q1875" t="s">
        <v>4667</v>
      </c>
      <c r="R1875" s="1">
        <v>70.98</v>
      </c>
      <c r="S1875">
        <v>1</v>
      </c>
      <c r="T1875" s="2">
        <v>0</v>
      </c>
      <c r="U1875" s="4">
        <v>20.584199999999999</v>
      </c>
      <c r="V1875">
        <f>D1875-C1875</f>
        <v>4</v>
      </c>
      <c r="W1875" s="5">
        <f t="shared" si="29"/>
        <v>0.28999999999999998</v>
      </c>
      <c r="X1875" t="str" cm="1">
        <f t="array" ref="X1875">_xlfn.IFS(V1875&lt;=2, "Express", V1875&lt;=5, "Standard", TRUE, "Delayed")</f>
        <v>Standard</v>
      </c>
    </row>
    <row r="1876" spans="1:24" x14ac:dyDescent="0.45">
      <c r="A1876">
        <v>1875</v>
      </c>
      <c r="B1876" t="s">
        <v>4668</v>
      </c>
      <c r="C1876" s="3">
        <v>41794</v>
      </c>
      <c r="D1876" s="3">
        <v>41799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495</v>
      </c>
      <c r="K1876" t="s">
        <v>496</v>
      </c>
      <c r="L1876">
        <v>43229</v>
      </c>
      <c r="M1876" t="s">
        <v>147</v>
      </c>
      <c r="N1876" t="s">
        <v>3437</v>
      </c>
      <c r="O1876" t="s">
        <v>45</v>
      </c>
      <c r="P1876" t="s">
        <v>89</v>
      </c>
      <c r="Q1876" t="s">
        <v>185</v>
      </c>
      <c r="R1876" s="1">
        <v>16.224</v>
      </c>
      <c r="S1876">
        <v>2</v>
      </c>
      <c r="T1876" s="2">
        <v>0.2</v>
      </c>
      <c r="U1876" s="4">
        <v>5.8811999999999998</v>
      </c>
      <c r="V1876">
        <f>D1876-C1876</f>
        <v>5</v>
      </c>
      <c r="W1876" s="5">
        <f t="shared" si="29"/>
        <v>0.36249999999999999</v>
      </c>
      <c r="X1876" t="str" cm="1">
        <f t="array" ref="X1876">_xlfn.IFS(V1876&lt;=2, "Express", V1876&lt;=5, "Standard", TRUE, "Delayed")</f>
        <v>Standard</v>
      </c>
    </row>
    <row r="1877" spans="1:24" x14ac:dyDescent="0.45">
      <c r="A1877">
        <v>1876</v>
      </c>
      <c r="B1877" t="s">
        <v>4669</v>
      </c>
      <c r="C1877" s="3">
        <v>42439</v>
      </c>
      <c r="D1877" s="3">
        <v>42445</v>
      </c>
      <c r="E1877" t="s">
        <v>49</v>
      </c>
      <c r="F1877" t="s">
        <v>1453</v>
      </c>
      <c r="G1877" t="s">
        <v>1454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2279</v>
      </c>
      <c r="O1877" t="s">
        <v>31</v>
      </c>
      <c r="P1877" t="s">
        <v>32</v>
      </c>
      <c r="Q1877" t="s">
        <v>2280</v>
      </c>
      <c r="R1877" s="1">
        <v>176.78399999999999</v>
      </c>
      <c r="S1877">
        <v>1</v>
      </c>
      <c r="T1877" s="2">
        <v>0.2</v>
      </c>
      <c r="U1877" s="4">
        <v>-22.097999999999999</v>
      </c>
      <c r="V1877">
        <f>D1877-C1877</f>
        <v>6</v>
      </c>
      <c r="W1877" s="5">
        <f t="shared" si="29"/>
        <v>-0.125</v>
      </c>
      <c r="X1877" t="str" cm="1">
        <f t="array" ref="X1877">_xlfn.IFS(V1877&lt;=2, "Express", V1877&lt;=5, "Standard", TRUE, "Delayed")</f>
        <v>Delayed</v>
      </c>
    </row>
    <row r="1878" spans="1:24" x14ac:dyDescent="0.45">
      <c r="A1878">
        <v>1877</v>
      </c>
      <c r="B1878" t="s">
        <v>4670</v>
      </c>
      <c r="C1878" s="3">
        <v>42819</v>
      </c>
      <c r="D1878" s="3">
        <v>42823</v>
      </c>
      <c r="E1878" t="s">
        <v>49</v>
      </c>
      <c r="F1878" t="s">
        <v>4671</v>
      </c>
      <c r="G1878" t="s">
        <v>4672</v>
      </c>
      <c r="H1878" t="s">
        <v>25</v>
      </c>
      <c r="I1878" t="s">
        <v>26</v>
      </c>
      <c r="J1878" t="s">
        <v>678</v>
      </c>
      <c r="K1878" t="s">
        <v>103</v>
      </c>
      <c r="L1878">
        <v>78207</v>
      </c>
      <c r="M1878" t="s">
        <v>104</v>
      </c>
      <c r="N1878" t="s">
        <v>1818</v>
      </c>
      <c r="O1878" t="s">
        <v>70</v>
      </c>
      <c r="P1878" t="s">
        <v>71</v>
      </c>
      <c r="Q1878" t="s">
        <v>1819</v>
      </c>
      <c r="R1878" s="1">
        <v>470.37599999999998</v>
      </c>
      <c r="S1878">
        <v>3</v>
      </c>
      <c r="T1878" s="2">
        <v>0.2</v>
      </c>
      <c r="U1878" s="4">
        <v>47.037599999999998</v>
      </c>
      <c r="V1878">
        <f>D1878-C1878</f>
        <v>4</v>
      </c>
      <c r="W1878" s="5">
        <f t="shared" si="29"/>
        <v>0.1</v>
      </c>
      <c r="X1878" t="str" cm="1">
        <f t="array" ref="X1878">_xlfn.IFS(V1878&lt;=2, "Express", V1878&lt;=5, "Standard", TRUE, "Delayed")</f>
        <v>Standard</v>
      </c>
    </row>
    <row r="1879" spans="1:24" x14ac:dyDescent="0.45">
      <c r="A1879">
        <v>1878</v>
      </c>
      <c r="B1879" t="s">
        <v>4673</v>
      </c>
      <c r="C1879" s="3">
        <v>43098</v>
      </c>
      <c r="D1879" s="3">
        <v>43102</v>
      </c>
      <c r="E1879" t="s">
        <v>49</v>
      </c>
      <c r="F1879" t="s">
        <v>4252</v>
      </c>
      <c r="G1879" t="s">
        <v>4253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3182</v>
      </c>
      <c r="O1879" t="s">
        <v>31</v>
      </c>
      <c r="P1879" t="s">
        <v>35</v>
      </c>
      <c r="Q1879" t="s">
        <v>3183</v>
      </c>
      <c r="R1879" s="1">
        <v>393.56799999999998</v>
      </c>
      <c r="S1879">
        <v>4</v>
      </c>
      <c r="T1879" s="2">
        <v>0.2</v>
      </c>
      <c r="U1879" s="4">
        <v>-44.276400000000002</v>
      </c>
      <c r="V1879">
        <f>D1879-C1879</f>
        <v>4</v>
      </c>
      <c r="W1879" s="5">
        <f t="shared" si="29"/>
        <v>-0.11250000000000002</v>
      </c>
      <c r="X1879" t="str" cm="1">
        <f t="array" ref="X1879">_xlfn.IFS(V1879&lt;=2, "Express", V1879&lt;=5, "Standard", TRUE, "Delayed")</f>
        <v>Standard</v>
      </c>
    </row>
    <row r="1880" spans="1:24" x14ac:dyDescent="0.45">
      <c r="A1880">
        <v>1879</v>
      </c>
      <c r="B1880" t="s">
        <v>4673</v>
      </c>
      <c r="C1880" s="3">
        <v>43098</v>
      </c>
      <c r="D1880" s="3">
        <v>43102</v>
      </c>
      <c r="E1880" t="s">
        <v>49</v>
      </c>
      <c r="F1880" t="s">
        <v>4252</v>
      </c>
      <c r="G1880" t="s">
        <v>4253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 s="1">
        <v>302.37599999999998</v>
      </c>
      <c r="S1880">
        <v>3</v>
      </c>
      <c r="T1880" s="2">
        <v>0.2</v>
      </c>
      <c r="U1880" s="4">
        <v>22.6782</v>
      </c>
      <c r="V1880">
        <f>D1880-C1880</f>
        <v>4</v>
      </c>
      <c r="W1880" s="5">
        <f t="shared" si="29"/>
        <v>7.5000000000000011E-2</v>
      </c>
      <c r="X1880" t="str" cm="1">
        <f t="array" ref="X1880">_xlfn.IFS(V1880&lt;=2, "Express", V1880&lt;=5, "Standard", TRUE, "Delayed")</f>
        <v>Standard</v>
      </c>
    </row>
    <row r="1881" spans="1:24" x14ac:dyDescent="0.45">
      <c r="A1881">
        <v>1880</v>
      </c>
      <c r="B1881" t="s">
        <v>4674</v>
      </c>
      <c r="C1881" s="3">
        <v>42822</v>
      </c>
      <c r="D1881" s="3">
        <v>42827</v>
      </c>
      <c r="E1881" t="s">
        <v>49</v>
      </c>
      <c r="F1881" t="s">
        <v>2629</v>
      </c>
      <c r="G1881" t="s">
        <v>2630</v>
      </c>
      <c r="H1881" t="s">
        <v>40</v>
      </c>
      <c r="I1881" t="s">
        <v>26</v>
      </c>
      <c r="J1881" t="s">
        <v>1521</v>
      </c>
      <c r="K1881" t="s">
        <v>53</v>
      </c>
      <c r="L1881">
        <v>32216</v>
      </c>
      <c r="M1881" t="s">
        <v>29</v>
      </c>
      <c r="N1881" t="s">
        <v>3853</v>
      </c>
      <c r="O1881" t="s">
        <v>45</v>
      </c>
      <c r="P1881" t="s">
        <v>74</v>
      </c>
      <c r="Q1881" t="s">
        <v>3854</v>
      </c>
      <c r="R1881" s="1">
        <v>68.742000000000004</v>
      </c>
      <c r="S1881">
        <v>9</v>
      </c>
      <c r="T1881" s="2">
        <v>0.7</v>
      </c>
      <c r="U1881" s="4">
        <v>-48.119399999999999</v>
      </c>
      <c r="V1881">
        <f>D1881-C1881</f>
        <v>5</v>
      </c>
      <c r="W1881" s="5">
        <f t="shared" si="29"/>
        <v>-0.7</v>
      </c>
      <c r="X1881" t="str" cm="1">
        <f t="array" ref="X1881">_xlfn.IFS(V1881&lt;=2, "Express", V1881&lt;=5, "Standard", TRUE, "Delayed")</f>
        <v>Standard</v>
      </c>
    </row>
    <row r="1882" spans="1:24" x14ac:dyDescent="0.45">
      <c r="A1882">
        <v>1881</v>
      </c>
      <c r="B1882" t="s">
        <v>4675</v>
      </c>
      <c r="C1882" s="3">
        <v>42068</v>
      </c>
      <c r="D1882" s="3">
        <v>42068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4676</v>
      </c>
      <c r="O1882" t="s">
        <v>45</v>
      </c>
      <c r="P1882" t="s">
        <v>172</v>
      </c>
      <c r="Q1882" t="s">
        <v>669</v>
      </c>
      <c r="R1882" s="1">
        <v>29.34</v>
      </c>
      <c r="S1882">
        <v>3</v>
      </c>
      <c r="T1882" s="2">
        <v>0</v>
      </c>
      <c r="U1882" s="4">
        <v>14.67</v>
      </c>
      <c r="V1882">
        <f>D1882-C1882</f>
        <v>0</v>
      </c>
      <c r="W1882" s="5">
        <f t="shared" si="29"/>
        <v>0.5</v>
      </c>
      <c r="X1882" t="str" cm="1">
        <f t="array" ref="X1882">_xlfn.IFS(V1882&lt;=2, "Express", V1882&lt;=5, "Standard", TRUE, "Delayed")</f>
        <v>Express</v>
      </c>
    </row>
    <row r="1883" spans="1:24" x14ac:dyDescent="0.45">
      <c r="A1883">
        <v>1882</v>
      </c>
      <c r="B1883" t="s">
        <v>4675</v>
      </c>
      <c r="C1883" s="3">
        <v>42068</v>
      </c>
      <c r="D1883" s="3">
        <v>42068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1">
        <v>383.60700000000003</v>
      </c>
      <c r="S1883">
        <v>7</v>
      </c>
      <c r="T1883" s="2">
        <v>0.1</v>
      </c>
      <c r="U1883" s="4">
        <v>63.9345</v>
      </c>
      <c r="V1883">
        <f>D1883-C1883</f>
        <v>0</v>
      </c>
      <c r="W1883" s="5">
        <f t="shared" si="29"/>
        <v>0.16666666666666666</v>
      </c>
      <c r="X1883" t="str" cm="1">
        <f t="array" ref="X1883">_xlfn.IFS(V1883&lt;=2, "Express", V1883&lt;=5, "Standard", TRUE, "Delayed")</f>
        <v>Express</v>
      </c>
    </row>
    <row r="1884" spans="1:24" x14ac:dyDescent="0.45">
      <c r="A1884">
        <v>1883</v>
      </c>
      <c r="B1884" t="s">
        <v>4675</v>
      </c>
      <c r="C1884" s="3">
        <v>42068</v>
      </c>
      <c r="D1884" s="3">
        <v>42068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1652</v>
      </c>
      <c r="O1884" t="s">
        <v>45</v>
      </c>
      <c r="P1884" t="s">
        <v>58</v>
      </c>
      <c r="Q1884" t="s">
        <v>1653</v>
      </c>
      <c r="R1884" s="1">
        <v>563.4</v>
      </c>
      <c r="S1884">
        <v>4</v>
      </c>
      <c r="T1884" s="2">
        <v>0</v>
      </c>
      <c r="U1884" s="4">
        <v>67.608000000000004</v>
      </c>
      <c r="V1884">
        <f>D1884-C1884</f>
        <v>0</v>
      </c>
      <c r="W1884" s="5">
        <f t="shared" si="29"/>
        <v>0.12000000000000001</v>
      </c>
      <c r="X1884" t="str" cm="1">
        <f t="array" ref="X1884">_xlfn.IFS(V1884&lt;=2, "Express", V1884&lt;=5, "Standard", TRUE, "Delayed")</f>
        <v>Express</v>
      </c>
    </row>
    <row r="1885" spans="1:24" x14ac:dyDescent="0.45">
      <c r="A1885">
        <v>1884</v>
      </c>
      <c r="B1885" t="s">
        <v>4677</v>
      </c>
      <c r="C1885" s="3">
        <v>42687</v>
      </c>
      <c r="D1885" s="3">
        <v>42691</v>
      </c>
      <c r="E1885" t="s">
        <v>49</v>
      </c>
      <c r="F1885" t="s">
        <v>2128</v>
      </c>
      <c r="G1885" t="s">
        <v>2129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3784</v>
      </c>
      <c r="O1885" t="s">
        <v>45</v>
      </c>
      <c r="P1885" t="s">
        <v>89</v>
      </c>
      <c r="Q1885" t="s">
        <v>3785</v>
      </c>
      <c r="R1885" s="1">
        <v>217.05600000000001</v>
      </c>
      <c r="S1885">
        <v>7</v>
      </c>
      <c r="T1885" s="2">
        <v>0.2</v>
      </c>
      <c r="U1885" s="4">
        <v>78.6828</v>
      </c>
      <c r="V1885">
        <f>D1885-C1885</f>
        <v>4</v>
      </c>
      <c r="W1885" s="5">
        <f t="shared" si="29"/>
        <v>0.36249999999999999</v>
      </c>
      <c r="X1885" t="str" cm="1">
        <f t="array" ref="X1885">_xlfn.IFS(V1885&lt;=2, "Express", V1885&lt;=5, "Standard", TRUE, "Delayed")</f>
        <v>Standard</v>
      </c>
    </row>
    <row r="1886" spans="1:24" x14ac:dyDescent="0.45">
      <c r="A1886">
        <v>1885</v>
      </c>
      <c r="B1886" t="s">
        <v>4678</v>
      </c>
      <c r="C1886" s="3">
        <v>42754</v>
      </c>
      <c r="D1886" s="3">
        <v>42758</v>
      </c>
      <c r="E1886" t="s">
        <v>22</v>
      </c>
      <c r="F1886" t="s">
        <v>2448</v>
      </c>
      <c r="G1886" t="s">
        <v>2449</v>
      </c>
      <c r="H1886" t="s">
        <v>25</v>
      </c>
      <c r="I1886" t="s">
        <v>26</v>
      </c>
      <c r="J1886" t="s">
        <v>4679</v>
      </c>
      <c r="K1886" t="s">
        <v>103</v>
      </c>
      <c r="L1886">
        <v>76248</v>
      </c>
      <c r="M1886" t="s">
        <v>104</v>
      </c>
      <c r="N1886" t="s">
        <v>4680</v>
      </c>
      <c r="O1886" t="s">
        <v>45</v>
      </c>
      <c r="P1886" t="s">
        <v>46</v>
      </c>
      <c r="Q1886" t="s">
        <v>4681</v>
      </c>
      <c r="R1886" s="1">
        <v>6</v>
      </c>
      <c r="S1886">
        <v>2</v>
      </c>
      <c r="T1886" s="2">
        <v>0.2</v>
      </c>
      <c r="U1886" s="4">
        <v>2.1</v>
      </c>
      <c r="V1886">
        <f>D1886-C1886</f>
        <v>4</v>
      </c>
      <c r="W1886" s="5">
        <f t="shared" si="29"/>
        <v>0.35000000000000003</v>
      </c>
      <c r="X1886" t="str" cm="1">
        <f t="array" ref="X1886">_xlfn.IFS(V1886&lt;=2, "Express", V1886&lt;=5, "Standard", TRUE, "Delayed")</f>
        <v>Standard</v>
      </c>
    </row>
    <row r="1887" spans="1:24" x14ac:dyDescent="0.45">
      <c r="A1887">
        <v>1886</v>
      </c>
      <c r="B1887" t="s">
        <v>4682</v>
      </c>
      <c r="C1887" s="3">
        <v>42482</v>
      </c>
      <c r="D1887" s="3">
        <v>42486</v>
      </c>
      <c r="E1887" t="s">
        <v>22</v>
      </c>
      <c r="F1887" t="s">
        <v>385</v>
      </c>
      <c r="G1887" t="s">
        <v>386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4683</v>
      </c>
      <c r="O1887" t="s">
        <v>31</v>
      </c>
      <c r="P1887" t="s">
        <v>64</v>
      </c>
      <c r="Q1887" t="s">
        <v>4684</v>
      </c>
      <c r="R1887" s="1">
        <v>31.56</v>
      </c>
      <c r="S1887">
        <v>3</v>
      </c>
      <c r="T1887" s="2">
        <v>0</v>
      </c>
      <c r="U1887" s="4">
        <v>10.4148</v>
      </c>
      <c r="V1887">
        <f>D1887-C1887</f>
        <v>4</v>
      </c>
      <c r="W1887" s="5">
        <f t="shared" si="29"/>
        <v>0.33</v>
      </c>
      <c r="X1887" t="str" cm="1">
        <f t="array" ref="X1887">_xlfn.IFS(V1887&lt;=2, "Express", V1887&lt;=5, "Standard", TRUE, "Delayed")</f>
        <v>Standard</v>
      </c>
    </row>
    <row r="1888" spans="1:24" x14ac:dyDescent="0.45">
      <c r="A1888">
        <v>1887</v>
      </c>
      <c r="B1888" t="s">
        <v>4685</v>
      </c>
      <c r="C1888" s="3">
        <v>41772</v>
      </c>
      <c r="D1888" s="3">
        <v>41774</v>
      </c>
      <c r="E1888" t="s">
        <v>187</v>
      </c>
      <c r="F1888" t="s">
        <v>3154</v>
      </c>
      <c r="G1888" t="s">
        <v>3155</v>
      </c>
      <c r="H1888" t="s">
        <v>101</v>
      </c>
      <c r="I1888" t="s">
        <v>26</v>
      </c>
      <c r="J1888" t="s">
        <v>2327</v>
      </c>
      <c r="K1888" t="s">
        <v>53</v>
      </c>
      <c r="L1888">
        <v>33012</v>
      </c>
      <c r="M1888" t="s">
        <v>29</v>
      </c>
      <c r="N1888" t="s">
        <v>1788</v>
      </c>
      <c r="O1888" t="s">
        <v>45</v>
      </c>
      <c r="P1888" t="s">
        <v>268</v>
      </c>
      <c r="Q1888" t="s">
        <v>561</v>
      </c>
      <c r="R1888" s="1">
        <v>7.1040000000000001</v>
      </c>
      <c r="S1888">
        <v>2</v>
      </c>
      <c r="T1888" s="2">
        <v>0.2</v>
      </c>
      <c r="U1888" s="4">
        <v>2.3976000000000002</v>
      </c>
      <c r="V1888">
        <f>D1888-C1888</f>
        <v>2</v>
      </c>
      <c r="W1888" s="5">
        <f t="shared" si="29"/>
        <v>0.33750000000000002</v>
      </c>
      <c r="X1888" t="str" cm="1">
        <f t="array" ref="X1888">_xlfn.IFS(V1888&lt;=2, "Express", V1888&lt;=5, "Standard", TRUE, "Delayed")</f>
        <v>Express</v>
      </c>
    </row>
    <row r="1889" spans="1:24" x14ac:dyDescent="0.45">
      <c r="A1889">
        <v>1888</v>
      </c>
      <c r="B1889" t="s">
        <v>4685</v>
      </c>
      <c r="C1889" s="3">
        <v>41772</v>
      </c>
      <c r="D1889" s="3">
        <v>41774</v>
      </c>
      <c r="E1889" t="s">
        <v>187</v>
      </c>
      <c r="F1889" t="s">
        <v>3154</v>
      </c>
      <c r="G1889" t="s">
        <v>3155</v>
      </c>
      <c r="H1889" t="s">
        <v>101</v>
      </c>
      <c r="I1889" t="s">
        <v>26</v>
      </c>
      <c r="J1889" t="s">
        <v>2327</v>
      </c>
      <c r="K1889" t="s">
        <v>53</v>
      </c>
      <c r="L1889">
        <v>33012</v>
      </c>
      <c r="M1889" t="s">
        <v>29</v>
      </c>
      <c r="N1889" t="s">
        <v>3473</v>
      </c>
      <c r="O1889" t="s">
        <v>45</v>
      </c>
      <c r="P1889" t="s">
        <v>74</v>
      </c>
      <c r="Q1889" t="s">
        <v>3474</v>
      </c>
      <c r="R1889" s="1">
        <v>398.35199999999998</v>
      </c>
      <c r="S1889">
        <v>8</v>
      </c>
      <c r="T1889" s="2">
        <v>0.7</v>
      </c>
      <c r="U1889" s="4">
        <v>-331.96</v>
      </c>
      <c r="V1889">
        <f>D1889-C1889</f>
        <v>2</v>
      </c>
      <c r="W1889" s="5">
        <f t="shared" si="29"/>
        <v>-0.83333333333333337</v>
      </c>
      <c r="X1889" t="str" cm="1">
        <f t="array" ref="X1889">_xlfn.IFS(V1889&lt;=2, "Express", V1889&lt;=5, "Standard", TRUE, "Delayed")</f>
        <v>Express</v>
      </c>
    </row>
    <row r="1890" spans="1:24" x14ac:dyDescent="0.45">
      <c r="A1890">
        <v>1889</v>
      </c>
      <c r="B1890" t="s">
        <v>4686</v>
      </c>
      <c r="C1890" s="3">
        <v>41933</v>
      </c>
      <c r="D1890" s="3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746</v>
      </c>
      <c r="K1890" t="s">
        <v>496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 s="1">
        <v>121.792</v>
      </c>
      <c r="S1890">
        <v>4</v>
      </c>
      <c r="T1890" s="2">
        <v>0.2</v>
      </c>
      <c r="U1890" s="4">
        <v>13.701599999999999</v>
      </c>
      <c r="V1890">
        <f>D1890-C1890</f>
        <v>1</v>
      </c>
      <c r="W1890" s="5">
        <f t="shared" si="29"/>
        <v>0.11249999999999999</v>
      </c>
      <c r="X1890" t="str" cm="1">
        <f t="array" ref="X1890">_xlfn.IFS(V1890&lt;=2, "Express", V1890&lt;=5, "Standard", TRUE, "Delayed")</f>
        <v>Express</v>
      </c>
    </row>
    <row r="1891" spans="1:24" x14ac:dyDescent="0.45">
      <c r="A1891">
        <v>1890</v>
      </c>
      <c r="B1891" t="s">
        <v>4686</v>
      </c>
      <c r="C1891" s="3">
        <v>41933</v>
      </c>
      <c r="D1891" s="3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746</v>
      </c>
      <c r="K1891" t="s">
        <v>496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 s="1">
        <v>409.59</v>
      </c>
      <c r="S1891">
        <v>3</v>
      </c>
      <c r="T1891" s="2">
        <v>0.4</v>
      </c>
      <c r="U1891" s="4">
        <v>-122.877</v>
      </c>
      <c r="V1891">
        <f>D1891-C1891</f>
        <v>1</v>
      </c>
      <c r="W1891" s="5">
        <f t="shared" si="29"/>
        <v>-0.3</v>
      </c>
      <c r="X1891" t="str" cm="1">
        <f t="array" ref="X1891">_xlfn.IFS(V1891&lt;=2, "Express", V1891&lt;=5, "Standard", TRUE, "Delayed")</f>
        <v>Express</v>
      </c>
    </row>
    <row r="1892" spans="1:24" x14ac:dyDescent="0.45">
      <c r="A1892">
        <v>1891</v>
      </c>
      <c r="B1892" t="s">
        <v>4687</v>
      </c>
      <c r="C1892" s="3">
        <v>41712</v>
      </c>
      <c r="D1892" s="3">
        <v>41716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1455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 s="1">
        <v>10.56</v>
      </c>
      <c r="S1892">
        <v>2</v>
      </c>
      <c r="T1892" s="2">
        <v>0</v>
      </c>
      <c r="U1892" s="4">
        <v>4.7519999999999998</v>
      </c>
      <c r="V1892">
        <f>D1892-C1892</f>
        <v>4</v>
      </c>
      <c r="W1892" s="5">
        <f t="shared" si="29"/>
        <v>0.44999999999999996</v>
      </c>
      <c r="X1892" t="str" cm="1">
        <f t="array" ref="X1892">_xlfn.IFS(V1892&lt;=2, "Express", V1892&lt;=5, "Standard", TRUE, "Delayed")</f>
        <v>Standard</v>
      </c>
    </row>
    <row r="1893" spans="1:24" x14ac:dyDescent="0.45">
      <c r="A1893">
        <v>1892</v>
      </c>
      <c r="B1893" t="s">
        <v>4687</v>
      </c>
      <c r="C1893" s="3">
        <v>41712</v>
      </c>
      <c r="D1893" s="3">
        <v>41716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1455</v>
      </c>
      <c r="K1893" t="s">
        <v>42</v>
      </c>
      <c r="L1893">
        <v>92646</v>
      </c>
      <c r="M1893" t="s">
        <v>43</v>
      </c>
      <c r="N1893" t="s">
        <v>4688</v>
      </c>
      <c r="O1893" t="s">
        <v>45</v>
      </c>
      <c r="P1893" t="s">
        <v>67</v>
      </c>
      <c r="Q1893" t="s">
        <v>4689</v>
      </c>
      <c r="R1893" s="1">
        <v>3.38</v>
      </c>
      <c r="S1893">
        <v>1</v>
      </c>
      <c r="T1893" s="2">
        <v>0</v>
      </c>
      <c r="U1893" s="4">
        <v>1.2505999999999999</v>
      </c>
      <c r="V1893">
        <f>D1893-C1893</f>
        <v>4</v>
      </c>
      <c r="W1893" s="5">
        <f t="shared" si="29"/>
        <v>0.37</v>
      </c>
      <c r="X1893" t="str" cm="1">
        <f t="array" ref="X1893">_xlfn.IFS(V1893&lt;=2, "Express", V1893&lt;=5, "Standard", TRUE, "Delayed")</f>
        <v>Standard</v>
      </c>
    </row>
    <row r="1894" spans="1:24" x14ac:dyDescent="0.45">
      <c r="A1894">
        <v>1893</v>
      </c>
      <c r="B1894" t="s">
        <v>4690</v>
      </c>
      <c r="C1894" s="3">
        <v>43091</v>
      </c>
      <c r="D1894" s="3">
        <v>43093</v>
      </c>
      <c r="E1894" t="s">
        <v>22</v>
      </c>
      <c r="F1894" t="s">
        <v>1627</v>
      </c>
      <c r="G1894" t="s">
        <v>1628</v>
      </c>
      <c r="H1894" t="s">
        <v>25</v>
      </c>
      <c r="I1894" t="s">
        <v>26</v>
      </c>
      <c r="J1894" t="s">
        <v>4691</v>
      </c>
      <c r="K1894" t="s">
        <v>53</v>
      </c>
      <c r="L1894">
        <v>32127</v>
      </c>
      <c r="M1894" t="s">
        <v>29</v>
      </c>
      <c r="N1894" t="s">
        <v>4676</v>
      </c>
      <c r="O1894" t="s">
        <v>45</v>
      </c>
      <c r="P1894" t="s">
        <v>172</v>
      </c>
      <c r="Q1894" t="s">
        <v>669</v>
      </c>
      <c r="R1894" s="1">
        <v>7.8239999999999998</v>
      </c>
      <c r="S1894">
        <v>1</v>
      </c>
      <c r="T1894" s="2">
        <v>0.2</v>
      </c>
      <c r="U1894" s="4">
        <v>2.9340000000000002</v>
      </c>
      <c r="V1894">
        <f>D1894-C1894</f>
        <v>2</v>
      </c>
      <c r="W1894" s="5">
        <f t="shared" si="29"/>
        <v>0.37500000000000006</v>
      </c>
      <c r="X1894" t="str" cm="1">
        <f t="array" ref="X1894">_xlfn.IFS(V1894&lt;=2, "Express", V1894&lt;=5, "Standard", TRUE, "Delayed")</f>
        <v>Express</v>
      </c>
    </row>
    <row r="1895" spans="1:24" x14ac:dyDescent="0.45">
      <c r="A1895">
        <v>1894</v>
      </c>
      <c r="B1895" t="s">
        <v>4692</v>
      </c>
      <c r="C1895" s="3">
        <v>42698</v>
      </c>
      <c r="D1895" s="3">
        <v>42703</v>
      </c>
      <c r="E1895" t="s">
        <v>49</v>
      </c>
      <c r="F1895" t="s">
        <v>2198</v>
      </c>
      <c r="G1895" t="s">
        <v>2199</v>
      </c>
      <c r="H1895" t="s">
        <v>25</v>
      </c>
      <c r="I1895" t="s">
        <v>26</v>
      </c>
      <c r="J1895" t="s">
        <v>4693</v>
      </c>
      <c r="K1895" t="s">
        <v>418</v>
      </c>
      <c r="L1895">
        <v>97504</v>
      </c>
      <c r="M1895" t="s">
        <v>43</v>
      </c>
      <c r="N1895" t="s">
        <v>4694</v>
      </c>
      <c r="O1895" t="s">
        <v>45</v>
      </c>
      <c r="P1895" t="s">
        <v>89</v>
      </c>
      <c r="Q1895" t="s">
        <v>4695</v>
      </c>
      <c r="R1895" s="1">
        <v>24.783999999999999</v>
      </c>
      <c r="S1895">
        <v>1</v>
      </c>
      <c r="T1895" s="2">
        <v>0.2</v>
      </c>
      <c r="U1895" s="4">
        <v>7.7450000000000001</v>
      </c>
      <c r="V1895">
        <f>D1895-C1895</f>
        <v>5</v>
      </c>
      <c r="W1895" s="5">
        <f t="shared" si="29"/>
        <v>0.3125</v>
      </c>
      <c r="X1895" t="str" cm="1">
        <f t="array" ref="X1895">_xlfn.IFS(V1895&lt;=2, "Express", V1895&lt;=5, "Standard", TRUE, "Delayed")</f>
        <v>Standard</v>
      </c>
    </row>
    <row r="1896" spans="1:24" x14ac:dyDescent="0.45">
      <c r="A1896">
        <v>1895</v>
      </c>
      <c r="B1896" t="s">
        <v>4696</v>
      </c>
      <c r="C1896" s="3">
        <v>43071</v>
      </c>
      <c r="D1896" s="3">
        <v>43074</v>
      </c>
      <c r="E1896" t="s">
        <v>187</v>
      </c>
      <c r="F1896" t="s">
        <v>4697</v>
      </c>
      <c r="G1896" t="s">
        <v>4698</v>
      </c>
      <c r="H1896" t="s">
        <v>25</v>
      </c>
      <c r="I1896" t="s">
        <v>26</v>
      </c>
      <c r="J1896" t="s">
        <v>4699</v>
      </c>
      <c r="K1896" t="s">
        <v>318</v>
      </c>
      <c r="L1896">
        <v>22901</v>
      </c>
      <c r="M1896" t="s">
        <v>29</v>
      </c>
      <c r="N1896" t="s">
        <v>4700</v>
      </c>
      <c r="O1896" t="s">
        <v>45</v>
      </c>
      <c r="P1896" t="s">
        <v>67</v>
      </c>
      <c r="Q1896" t="s">
        <v>4701</v>
      </c>
      <c r="R1896" s="1">
        <v>34.65</v>
      </c>
      <c r="S1896">
        <v>3</v>
      </c>
      <c r="T1896" s="2">
        <v>0</v>
      </c>
      <c r="U1896" s="4">
        <v>10.395</v>
      </c>
      <c r="V1896">
        <f>D1896-C1896</f>
        <v>3</v>
      </c>
      <c r="W1896" s="5">
        <f t="shared" si="29"/>
        <v>0.3</v>
      </c>
      <c r="X1896" t="str" cm="1">
        <f t="array" ref="X1896">_xlfn.IFS(V1896&lt;=2, "Express", V1896&lt;=5, "Standard", TRUE, "Delayed")</f>
        <v>Standard</v>
      </c>
    </row>
    <row r="1897" spans="1:24" x14ac:dyDescent="0.45">
      <c r="A1897">
        <v>1896</v>
      </c>
      <c r="B1897" t="s">
        <v>4702</v>
      </c>
      <c r="C1897" s="3">
        <v>42369</v>
      </c>
      <c r="D1897" s="3">
        <v>42373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4703</v>
      </c>
      <c r="K1897" t="s">
        <v>1762</v>
      </c>
      <c r="L1897">
        <v>59801</v>
      </c>
      <c r="M1897" t="s">
        <v>43</v>
      </c>
      <c r="N1897" t="s">
        <v>2207</v>
      </c>
      <c r="O1897" t="s">
        <v>45</v>
      </c>
      <c r="P1897" t="s">
        <v>74</v>
      </c>
      <c r="Q1897" t="s">
        <v>2208</v>
      </c>
      <c r="R1897" s="1">
        <v>487.98399999999998</v>
      </c>
      <c r="S1897">
        <v>2</v>
      </c>
      <c r="T1897" s="2">
        <v>0.2</v>
      </c>
      <c r="U1897" s="4">
        <v>152.495</v>
      </c>
      <c r="V1897">
        <f>D1897-C1897</f>
        <v>4</v>
      </c>
      <c r="W1897" s="5">
        <f t="shared" si="29"/>
        <v>0.3125</v>
      </c>
      <c r="X1897" t="str" cm="1">
        <f t="array" ref="X1897">_xlfn.IFS(V1897&lt;=2, "Express", V1897&lt;=5, "Standard", TRUE, "Delayed")</f>
        <v>Standard</v>
      </c>
    </row>
    <row r="1898" spans="1:24" x14ac:dyDescent="0.45">
      <c r="A1898">
        <v>1897</v>
      </c>
      <c r="B1898" t="s">
        <v>4704</v>
      </c>
      <c r="C1898" s="3">
        <v>43011</v>
      </c>
      <c r="D1898" s="3">
        <v>43014</v>
      </c>
      <c r="E1898" t="s">
        <v>187</v>
      </c>
      <c r="F1898" t="s">
        <v>4705</v>
      </c>
      <c r="G1898" t="s">
        <v>4706</v>
      </c>
      <c r="H1898" t="s">
        <v>25</v>
      </c>
      <c r="I1898" t="s">
        <v>26</v>
      </c>
      <c r="J1898" t="s">
        <v>407</v>
      </c>
      <c r="K1898" t="s">
        <v>228</v>
      </c>
      <c r="L1898">
        <v>55407</v>
      </c>
      <c r="M1898" t="s">
        <v>104</v>
      </c>
      <c r="N1898" t="s">
        <v>4707</v>
      </c>
      <c r="O1898" t="s">
        <v>45</v>
      </c>
      <c r="P1898" t="s">
        <v>74</v>
      </c>
      <c r="Q1898" t="s">
        <v>4708</v>
      </c>
      <c r="R1898" s="1">
        <v>1793.98</v>
      </c>
      <c r="S1898">
        <v>2</v>
      </c>
      <c r="T1898" s="2">
        <v>0</v>
      </c>
      <c r="U1898" s="4">
        <v>843.17060000000004</v>
      </c>
      <c r="V1898">
        <f>D1898-C1898</f>
        <v>3</v>
      </c>
      <c r="W1898" s="5">
        <f t="shared" si="29"/>
        <v>0.47000000000000003</v>
      </c>
      <c r="X1898" t="str" cm="1">
        <f t="array" ref="X1898">_xlfn.IFS(V1898&lt;=2, "Express", V1898&lt;=5, "Standard", TRUE, "Delayed")</f>
        <v>Standard</v>
      </c>
    </row>
    <row r="1899" spans="1:24" x14ac:dyDescent="0.45">
      <c r="A1899">
        <v>1898</v>
      </c>
      <c r="B1899" t="s">
        <v>4709</v>
      </c>
      <c r="C1899" s="3">
        <v>41880</v>
      </c>
      <c r="D1899" s="3">
        <v>41884</v>
      </c>
      <c r="E1899" t="s">
        <v>22</v>
      </c>
      <c r="F1899" t="s">
        <v>2993</v>
      </c>
      <c r="G1899" t="s">
        <v>2994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4710</v>
      </c>
      <c r="O1899" t="s">
        <v>45</v>
      </c>
      <c r="P1899" t="s">
        <v>172</v>
      </c>
      <c r="Q1899" t="s">
        <v>4711</v>
      </c>
      <c r="R1899" s="1">
        <v>29.808</v>
      </c>
      <c r="S1899">
        <v>2</v>
      </c>
      <c r="T1899" s="2">
        <v>0.2</v>
      </c>
      <c r="U1899" s="4">
        <v>10.805400000000001</v>
      </c>
      <c r="V1899">
        <f>D1899-C1899</f>
        <v>4</v>
      </c>
      <c r="W1899" s="5">
        <f t="shared" si="29"/>
        <v>0.36250000000000004</v>
      </c>
      <c r="X1899" t="str" cm="1">
        <f t="array" ref="X1899">_xlfn.IFS(V1899&lt;=2, "Express", V1899&lt;=5, "Standard", TRUE, "Delayed")</f>
        <v>Standard</v>
      </c>
    </row>
    <row r="1900" spans="1:24" x14ac:dyDescent="0.45">
      <c r="A1900">
        <v>1899</v>
      </c>
      <c r="B1900" t="s">
        <v>4709</v>
      </c>
      <c r="C1900" s="3">
        <v>41880</v>
      </c>
      <c r="D1900" s="3">
        <v>41884</v>
      </c>
      <c r="E1900" t="s">
        <v>22</v>
      </c>
      <c r="F1900" t="s">
        <v>2993</v>
      </c>
      <c r="G1900" t="s">
        <v>2994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4712</v>
      </c>
      <c r="O1900" t="s">
        <v>45</v>
      </c>
      <c r="P1900" t="s">
        <v>74</v>
      </c>
      <c r="Q1900" t="s">
        <v>4713</v>
      </c>
      <c r="R1900" s="1">
        <v>505.17599999999999</v>
      </c>
      <c r="S1900">
        <v>4</v>
      </c>
      <c r="T1900" s="2">
        <v>0.7</v>
      </c>
      <c r="U1900" s="4">
        <v>-336.78399999999999</v>
      </c>
      <c r="V1900">
        <f>D1900-C1900</f>
        <v>4</v>
      </c>
      <c r="W1900" s="5">
        <f t="shared" si="29"/>
        <v>-0.66666666666666663</v>
      </c>
      <c r="X1900" t="str" cm="1">
        <f t="array" ref="X1900">_xlfn.IFS(V1900&lt;=2, "Express", V1900&lt;=5, "Standard", TRUE, "Delayed")</f>
        <v>Standard</v>
      </c>
    </row>
    <row r="1901" spans="1:24" x14ac:dyDescent="0.45">
      <c r="A1901">
        <v>1900</v>
      </c>
      <c r="B1901" t="s">
        <v>4709</v>
      </c>
      <c r="C1901" s="3">
        <v>41880</v>
      </c>
      <c r="D1901" s="3">
        <v>41884</v>
      </c>
      <c r="E1901" t="s">
        <v>22</v>
      </c>
      <c r="F1901" t="s">
        <v>2993</v>
      </c>
      <c r="G1901" t="s">
        <v>2994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1701</v>
      </c>
      <c r="O1901" t="s">
        <v>31</v>
      </c>
      <c r="P1901" t="s">
        <v>55</v>
      </c>
      <c r="Q1901" t="s">
        <v>1702</v>
      </c>
      <c r="R1901" s="1">
        <v>174.05850000000001</v>
      </c>
      <c r="S1901">
        <v>3</v>
      </c>
      <c r="T1901" s="2">
        <v>0.45</v>
      </c>
      <c r="U1901" s="4">
        <v>-110.7645</v>
      </c>
      <c r="V1901">
        <f>D1901-C1901</f>
        <v>4</v>
      </c>
      <c r="W1901" s="5">
        <f t="shared" si="29"/>
        <v>-0.63636363636363635</v>
      </c>
      <c r="X1901" t="str" cm="1">
        <f t="array" ref="X1901">_xlfn.IFS(V1901&lt;=2, "Express", V1901&lt;=5, "Standard", TRUE, "Delayed")</f>
        <v>Standard</v>
      </c>
    </row>
    <row r="1902" spans="1:24" x14ac:dyDescent="0.45">
      <c r="A1902">
        <v>1901</v>
      </c>
      <c r="B1902" t="s">
        <v>4714</v>
      </c>
      <c r="C1902" s="3">
        <v>42550</v>
      </c>
      <c r="D1902" s="3">
        <v>42554</v>
      </c>
      <c r="E1902" t="s">
        <v>22</v>
      </c>
      <c r="F1902" t="s">
        <v>3989</v>
      </c>
      <c r="G1902" t="s">
        <v>3990</v>
      </c>
      <c r="H1902" t="s">
        <v>25</v>
      </c>
      <c r="I1902" t="s">
        <v>26</v>
      </c>
      <c r="J1902" t="s">
        <v>2576</v>
      </c>
      <c r="K1902" t="s">
        <v>381</v>
      </c>
      <c r="L1902">
        <v>29501</v>
      </c>
      <c r="M1902" t="s">
        <v>29</v>
      </c>
      <c r="N1902" t="s">
        <v>3535</v>
      </c>
      <c r="O1902" t="s">
        <v>45</v>
      </c>
      <c r="P1902" t="s">
        <v>58</v>
      </c>
      <c r="Q1902" t="s">
        <v>3536</v>
      </c>
      <c r="R1902" s="1">
        <v>191.88</v>
      </c>
      <c r="S1902">
        <v>6</v>
      </c>
      <c r="T1902" s="2">
        <v>0</v>
      </c>
      <c r="U1902" s="4">
        <v>19.187999999999999</v>
      </c>
      <c r="V1902">
        <f>D1902-C1902</f>
        <v>4</v>
      </c>
      <c r="W1902" s="5">
        <f t="shared" si="29"/>
        <v>9.9999999999999992E-2</v>
      </c>
      <c r="X1902" t="str" cm="1">
        <f t="array" ref="X1902">_xlfn.IFS(V1902&lt;=2, "Express", V1902&lt;=5, "Standard", TRUE, "Delayed")</f>
        <v>Standard</v>
      </c>
    </row>
    <row r="1903" spans="1:24" x14ac:dyDescent="0.45">
      <c r="A1903">
        <v>1902</v>
      </c>
      <c r="B1903" t="s">
        <v>4715</v>
      </c>
      <c r="C1903" s="3">
        <v>42602</v>
      </c>
      <c r="D1903" s="3">
        <v>42605</v>
      </c>
      <c r="E1903" t="s">
        <v>187</v>
      </c>
      <c r="F1903" t="s">
        <v>930</v>
      </c>
      <c r="G1903" t="s">
        <v>931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4716</v>
      </c>
      <c r="O1903" t="s">
        <v>70</v>
      </c>
      <c r="P1903" t="s">
        <v>71</v>
      </c>
      <c r="Q1903" t="s">
        <v>4717</v>
      </c>
      <c r="R1903" s="1">
        <v>14.78</v>
      </c>
      <c r="S1903">
        <v>2</v>
      </c>
      <c r="T1903" s="2">
        <v>0</v>
      </c>
      <c r="U1903" s="4">
        <v>3.9906000000000001</v>
      </c>
      <c r="V1903">
        <f>D1903-C1903</f>
        <v>3</v>
      </c>
      <c r="W1903" s="5">
        <f t="shared" si="29"/>
        <v>0.27</v>
      </c>
      <c r="X1903" t="str" cm="1">
        <f t="array" ref="X1903">_xlfn.IFS(V1903&lt;=2, "Express", V1903&lt;=5, "Standard", TRUE, "Delayed")</f>
        <v>Standard</v>
      </c>
    </row>
    <row r="1904" spans="1:24" x14ac:dyDescent="0.45">
      <c r="A1904">
        <v>1903</v>
      </c>
      <c r="B1904" t="s">
        <v>4718</v>
      </c>
      <c r="C1904" s="3">
        <v>43029</v>
      </c>
      <c r="D1904" s="3">
        <v>43030</v>
      </c>
      <c r="E1904" t="s">
        <v>187</v>
      </c>
      <c r="F1904" t="s">
        <v>3847</v>
      </c>
      <c r="G1904" t="s">
        <v>3848</v>
      </c>
      <c r="H1904" t="s">
        <v>40</v>
      </c>
      <c r="I1904" t="s">
        <v>26</v>
      </c>
      <c r="J1904" t="s">
        <v>317</v>
      </c>
      <c r="K1904" t="s">
        <v>418</v>
      </c>
      <c r="L1904">
        <v>97477</v>
      </c>
      <c r="M1904" t="s">
        <v>43</v>
      </c>
      <c r="N1904" t="s">
        <v>2515</v>
      </c>
      <c r="O1904" t="s">
        <v>45</v>
      </c>
      <c r="P1904" t="s">
        <v>89</v>
      </c>
      <c r="Q1904" t="s">
        <v>2516</v>
      </c>
      <c r="R1904" s="1">
        <v>5.1840000000000002</v>
      </c>
      <c r="S1904">
        <v>1</v>
      </c>
      <c r="T1904" s="2">
        <v>0.2</v>
      </c>
      <c r="U1904" s="4">
        <v>1.8144</v>
      </c>
      <c r="V1904">
        <f>D1904-C1904</f>
        <v>1</v>
      </c>
      <c r="W1904" s="5">
        <f t="shared" si="29"/>
        <v>0.35</v>
      </c>
      <c r="X1904" t="str" cm="1">
        <f t="array" ref="X1904">_xlfn.IFS(V1904&lt;=2, "Express", V1904&lt;=5, "Standard", TRUE, "Delayed")</f>
        <v>Express</v>
      </c>
    </row>
    <row r="1905" spans="1:24" x14ac:dyDescent="0.45">
      <c r="A1905">
        <v>1904</v>
      </c>
      <c r="B1905" t="s">
        <v>4718</v>
      </c>
      <c r="C1905" s="3">
        <v>43029</v>
      </c>
      <c r="D1905" s="3">
        <v>43030</v>
      </c>
      <c r="E1905" t="s">
        <v>187</v>
      </c>
      <c r="F1905" t="s">
        <v>3847</v>
      </c>
      <c r="G1905" t="s">
        <v>3848</v>
      </c>
      <c r="H1905" t="s">
        <v>40</v>
      </c>
      <c r="I1905" t="s">
        <v>26</v>
      </c>
      <c r="J1905" t="s">
        <v>317</v>
      </c>
      <c r="K1905" t="s">
        <v>418</v>
      </c>
      <c r="L1905">
        <v>97477</v>
      </c>
      <c r="M1905" t="s">
        <v>43</v>
      </c>
      <c r="N1905" t="s">
        <v>4719</v>
      </c>
      <c r="O1905" t="s">
        <v>31</v>
      </c>
      <c r="P1905" t="s">
        <v>35</v>
      </c>
      <c r="Q1905" t="s">
        <v>4720</v>
      </c>
      <c r="R1905" s="1">
        <v>478.48</v>
      </c>
      <c r="S1905">
        <v>2</v>
      </c>
      <c r="T1905" s="2">
        <v>0.2</v>
      </c>
      <c r="U1905" s="4">
        <v>47.847999999999999</v>
      </c>
      <c r="V1905">
        <f>D1905-C1905</f>
        <v>1</v>
      </c>
      <c r="W1905" s="5">
        <f t="shared" si="29"/>
        <v>9.9999999999999992E-2</v>
      </c>
      <c r="X1905" t="str" cm="1">
        <f t="array" ref="X1905">_xlfn.IFS(V1905&lt;=2, "Express", V1905&lt;=5, "Standard", TRUE, "Delayed")</f>
        <v>Express</v>
      </c>
    </row>
    <row r="1906" spans="1:24" x14ac:dyDescent="0.45">
      <c r="A1906">
        <v>1905</v>
      </c>
      <c r="B1906" t="s">
        <v>4718</v>
      </c>
      <c r="C1906" s="3">
        <v>43029</v>
      </c>
      <c r="D1906" s="3">
        <v>43030</v>
      </c>
      <c r="E1906" t="s">
        <v>187</v>
      </c>
      <c r="F1906" t="s">
        <v>3847</v>
      </c>
      <c r="G1906" t="s">
        <v>3848</v>
      </c>
      <c r="H1906" t="s">
        <v>40</v>
      </c>
      <c r="I1906" t="s">
        <v>26</v>
      </c>
      <c r="J1906" t="s">
        <v>317</v>
      </c>
      <c r="K1906" t="s">
        <v>418</v>
      </c>
      <c r="L1906">
        <v>97477</v>
      </c>
      <c r="M1906" t="s">
        <v>43</v>
      </c>
      <c r="N1906" t="s">
        <v>3631</v>
      </c>
      <c r="O1906" t="s">
        <v>70</v>
      </c>
      <c r="P1906" t="s">
        <v>160</v>
      </c>
      <c r="Q1906" t="s">
        <v>3632</v>
      </c>
      <c r="R1906" s="1">
        <v>28.4</v>
      </c>
      <c r="S1906">
        <v>2</v>
      </c>
      <c r="T1906" s="2">
        <v>0.2</v>
      </c>
      <c r="U1906" s="4">
        <v>6.7450000000000001</v>
      </c>
      <c r="V1906">
        <f>D1906-C1906</f>
        <v>1</v>
      </c>
      <c r="W1906" s="5">
        <f t="shared" si="29"/>
        <v>0.23750000000000002</v>
      </c>
      <c r="X1906" t="str" cm="1">
        <f t="array" ref="X1906">_xlfn.IFS(V1906&lt;=2, "Express", V1906&lt;=5, "Standard", TRUE, "Delayed")</f>
        <v>Express</v>
      </c>
    </row>
    <row r="1907" spans="1:24" x14ac:dyDescent="0.45">
      <c r="A1907">
        <v>1906</v>
      </c>
      <c r="B1907" t="s">
        <v>4721</v>
      </c>
      <c r="C1907" s="3">
        <v>43029</v>
      </c>
      <c r="D1907" s="3">
        <v>43032</v>
      </c>
      <c r="E1907" t="s">
        <v>187</v>
      </c>
      <c r="F1907" t="s">
        <v>4722</v>
      </c>
      <c r="G1907" t="s">
        <v>4723</v>
      </c>
      <c r="H1907" t="s">
        <v>40</v>
      </c>
      <c r="I1907" t="s">
        <v>26</v>
      </c>
      <c r="J1907" t="s">
        <v>4364</v>
      </c>
      <c r="K1907" t="s">
        <v>253</v>
      </c>
      <c r="L1907">
        <v>46203</v>
      </c>
      <c r="M1907" t="s">
        <v>104</v>
      </c>
      <c r="N1907" t="s">
        <v>1629</v>
      </c>
      <c r="O1907" t="s">
        <v>45</v>
      </c>
      <c r="P1907" t="s">
        <v>58</v>
      </c>
      <c r="Q1907" t="s">
        <v>1630</v>
      </c>
      <c r="R1907" s="1">
        <v>909.12</v>
      </c>
      <c r="S1907">
        <v>8</v>
      </c>
      <c r="T1907" s="2">
        <v>0</v>
      </c>
      <c r="U1907" s="4">
        <v>9.0912000000000006</v>
      </c>
      <c r="V1907">
        <f>D1907-C1907</f>
        <v>3</v>
      </c>
      <c r="W1907" s="5">
        <f t="shared" si="29"/>
        <v>0.01</v>
      </c>
      <c r="X1907" t="str" cm="1">
        <f t="array" ref="X1907">_xlfn.IFS(V1907&lt;=2, "Express", V1907&lt;=5, "Standard", TRUE, "Delayed")</f>
        <v>Standard</v>
      </c>
    </row>
    <row r="1908" spans="1:24" x14ac:dyDescent="0.45">
      <c r="A1908">
        <v>1907</v>
      </c>
      <c r="B1908" t="s">
        <v>4724</v>
      </c>
      <c r="C1908" s="3">
        <v>42507</v>
      </c>
      <c r="D1908" s="3">
        <v>42511</v>
      </c>
      <c r="E1908" t="s">
        <v>49</v>
      </c>
      <c r="F1908" t="s">
        <v>4501</v>
      </c>
      <c r="G1908" t="s">
        <v>4502</v>
      </c>
      <c r="H1908" t="s">
        <v>40</v>
      </c>
      <c r="I1908" t="s">
        <v>26</v>
      </c>
      <c r="J1908" t="s">
        <v>4725</v>
      </c>
      <c r="K1908" t="s">
        <v>53</v>
      </c>
      <c r="L1908">
        <v>32712</v>
      </c>
      <c r="M1908" t="s">
        <v>29</v>
      </c>
      <c r="N1908" t="s">
        <v>4726</v>
      </c>
      <c r="O1908" t="s">
        <v>45</v>
      </c>
      <c r="P1908" t="s">
        <v>74</v>
      </c>
      <c r="Q1908" t="s">
        <v>4727</v>
      </c>
      <c r="R1908" s="1">
        <v>2.952</v>
      </c>
      <c r="S1908">
        <v>2</v>
      </c>
      <c r="T1908" s="2">
        <v>0.7</v>
      </c>
      <c r="U1908" s="4">
        <v>-2.1648000000000001</v>
      </c>
      <c r="V1908">
        <f>D1908-C1908</f>
        <v>4</v>
      </c>
      <c r="W1908" s="5">
        <f t="shared" si="29"/>
        <v>-0.73333333333333339</v>
      </c>
      <c r="X1908" t="str" cm="1">
        <f t="array" ref="X1908">_xlfn.IFS(V1908&lt;=2, "Express", V1908&lt;=5, "Standard", TRUE, "Delayed")</f>
        <v>Standard</v>
      </c>
    </row>
    <row r="1909" spans="1:24" x14ac:dyDescent="0.45">
      <c r="A1909">
        <v>1908</v>
      </c>
      <c r="B1909" t="s">
        <v>4724</v>
      </c>
      <c r="C1909" s="3">
        <v>42507</v>
      </c>
      <c r="D1909" s="3">
        <v>42511</v>
      </c>
      <c r="E1909" t="s">
        <v>49</v>
      </c>
      <c r="F1909" t="s">
        <v>4501</v>
      </c>
      <c r="G1909" t="s">
        <v>4502</v>
      </c>
      <c r="H1909" t="s">
        <v>40</v>
      </c>
      <c r="I1909" t="s">
        <v>26</v>
      </c>
      <c r="J1909" t="s">
        <v>4725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 s="1">
        <v>27.018000000000001</v>
      </c>
      <c r="S1909">
        <v>6</v>
      </c>
      <c r="T1909" s="2">
        <v>0.7</v>
      </c>
      <c r="U1909" s="4">
        <v>-21.6144</v>
      </c>
      <c r="V1909">
        <f>D1909-C1909</f>
        <v>4</v>
      </c>
      <c r="W1909" s="5">
        <f t="shared" si="29"/>
        <v>-0.79999999999999993</v>
      </c>
      <c r="X1909" t="str" cm="1">
        <f t="array" ref="X1909">_xlfn.IFS(V1909&lt;=2, "Express", V1909&lt;=5, "Standard", TRUE, "Delayed")</f>
        <v>Standard</v>
      </c>
    </row>
    <row r="1910" spans="1:24" x14ac:dyDescent="0.45">
      <c r="A1910">
        <v>1909</v>
      </c>
      <c r="B1910" t="s">
        <v>4728</v>
      </c>
      <c r="C1910" s="3">
        <v>42038</v>
      </c>
      <c r="D1910" s="3">
        <v>42039</v>
      </c>
      <c r="E1910" t="s">
        <v>187</v>
      </c>
      <c r="F1910" t="s">
        <v>3838</v>
      </c>
      <c r="G1910" t="s">
        <v>3839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4729</v>
      </c>
      <c r="O1910" t="s">
        <v>31</v>
      </c>
      <c r="P1910" t="s">
        <v>64</v>
      </c>
      <c r="Q1910" t="s">
        <v>4730</v>
      </c>
      <c r="R1910" s="1">
        <v>136.91999999999999</v>
      </c>
      <c r="S1910">
        <v>4</v>
      </c>
      <c r="T1910" s="2">
        <v>0</v>
      </c>
      <c r="U1910" s="4">
        <v>41.076000000000001</v>
      </c>
      <c r="V1910">
        <f>D1910-C1910</f>
        <v>1</v>
      </c>
      <c r="W1910" s="5">
        <f t="shared" si="29"/>
        <v>0.30000000000000004</v>
      </c>
      <c r="X1910" t="str" cm="1">
        <f t="array" ref="X1910">_xlfn.IFS(V1910&lt;=2, "Express", V1910&lt;=5, "Standard", TRUE, "Delayed")</f>
        <v>Express</v>
      </c>
    </row>
    <row r="1911" spans="1:24" x14ac:dyDescent="0.45">
      <c r="A1911">
        <v>1910</v>
      </c>
      <c r="B1911" t="s">
        <v>4731</v>
      </c>
      <c r="C1911" s="3">
        <v>43087</v>
      </c>
      <c r="D1911" s="3">
        <v>43092</v>
      </c>
      <c r="E1911" t="s">
        <v>49</v>
      </c>
      <c r="F1911" t="s">
        <v>4732</v>
      </c>
      <c r="G1911" t="s">
        <v>4733</v>
      </c>
      <c r="H1911" t="s">
        <v>25</v>
      </c>
      <c r="I1911" t="s">
        <v>26</v>
      </c>
      <c r="J1911" t="s">
        <v>2340</v>
      </c>
      <c r="K1911" t="s">
        <v>266</v>
      </c>
      <c r="L1911">
        <v>11572</v>
      </c>
      <c r="M1911" t="s">
        <v>147</v>
      </c>
      <c r="N1911" t="s">
        <v>4734</v>
      </c>
      <c r="O1911" t="s">
        <v>31</v>
      </c>
      <c r="P1911" t="s">
        <v>64</v>
      </c>
      <c r="Q1911" t="s">
        <v>4735</v>
      </c>
      <c r="R1911" s="1">
        <v>18.96</v>
      </c>
      <c r="S1911">
        <v>2</v>
      </c>
      <c r="T1911" s="2">
        <v>0</v>
      </c>
      <c r="U1911" s="4">
        <v>8.532</v>
      </c>
      <c r="V1911">
        <f>D1911-C1911</f>
        <v>5</v>
      </c>
      <c r="W1911" s="5">
        <f t="shared" si="29"/>
        <v>0.44999999999999996</v>
      </c>
      <c r="X1911" t="str" cm="1">
        <f t="array" ref="X1911">_xlfn.IFS(V1911&lt;=2, "Express", V1911&lt;=5, "Standard", TRUE, "Delayed")</f>
        <v>Standard</v>
      </c>
    </row>
    <row r="1912" spans="1:24" x14ac:dyDescent="0.45">
      <c r="A1912">
        <v>1911</v>
      </c>
      <c r="B1912" t="s">
        <v>4736</v>
      </c>
      <c r="C1912" s="3">
        <v>42689</v>
      </c>
      <c r="D1912" s="3">
        <v>42696</v>
      </c>
      <c r="E1912" t="s">
        <v>49</v>
      </c>
      <c r="F1912" t="s">
        <v>353</v>
      </c>
      <c r="G1912" t="s">
        <v>354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1784</v>
      </c>
      <c r="R1912" s="1">
        <v>99.39</v>
      </c>
      <c r="S1912">
        <v>3</v>
      </c>
      <c r="T1912" s="2">
        <v>0</v>
      </c>
      <c r="U1912" s="4">
        <v>40.749899999999997</v>
      </c>
      <c r="V1912">
        <f>D1912-C1912</f>
        <v>7</v>
      </c>
      <c r="W1912" s="5">
        <f t="shared" si="29"/>
        <v>0.41</v>
      </c>
      <c r="X1912" t="str" cm="1">
        <f t="array" ref="X1912">_xlfn.IFS(V1912&lt;=2, "Express", V1912&lt;=5, "Standard", TRUE, "Delayed")</f>
        <v>Delayed</v>
      </c>
    </row>
    <row r="1913" spans="1:24" x14ac:dyDescent="0.45">
      <c r="A1913">
        <v>1912</v>
      </c>
      <c r="B1913" t="s">
        <v>4737</v>
      </c>
      <c r="C1913" s="3">
        <v>42919</v>
      </c>
      <c r="D1913" s="3">
        <v>42922</v>
      </c>
      <c r="E1913" t="s">
        <v>22</v>
      </c>
      <c r="F1913" t="s">
        <v>3283</v>
      </c>
      <c r="G1913" t="s">
        <v>3284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4738</v>
      </c>
      <c r="O1913" t="s">
        <v>45</v>
      </c>
      <c r="P1913" t="s">
        <v>89</v>
      </c>
      <c r="Q1913" t="s">
        <v>4739</v>
      </c>
      <c r="R1913" s="1">
        <v>273.89600000000002</v>
      </c>
      <c r="S1913">
        <v>7</v>
      </c>
      <c r="T1913" s="2">
        <v>0.2</v>
      </c>
      <c r="U1913" s="4">
        <v>92.439899999999994</v>
      </c>
      <c r="V1913">
        <f>D1913-C1913</f>
        <v>3</v>
      </c>
      <c r="W1913" s="5">
        <f t="shared" si="29"/>
        <v>0.33749999999999997</v>
      </c>
      <c r="X1913" t="str" cm="1">
        <f t="array" ref="X1913">_xlfn.IFS(V1913&lt;=2, "Express", V1913&lt;=5, "Standard", TRUE, "Delayed")</f>
        <v>Standard</v>
      </c>
    </row>
    <row r="1914" spans="1:24" x14ac:dyDescent="0.45">
      <c r="A1914">
        <v>1913</v>
      </c>
      <c r="B1914" t="s">
        <v>4737</v>
      </c>
      <c r="C1914" s="3">
        <v>42919</v>
      </c>
      <c r="D1914" s="3">
        <v>42922</v>
      </c>
      <c r="E1914" t="s">
        <v>22</v>
      </c>
      <c r="F1914" t="s">
        <v>3283</v>
      </c>
      <c r="G1914" t="s">
        <v>3284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4740</v>
      </c>
      <c r="O1914" t="s">
        <v>70</v>
      </c>
      <c r="P1914" t="s">
        <v>682</v>
      </c>
      <c r="Q1914" t="s">
        <v>4741</v>
      </c>
      <c r="R1914" s="1">
        <v>597.13199999999995</v>
      </c>
      <c r="S1914">
        <v>3</v>
      </c>
      <c r="T1914" s="2">
        <v>0.4</v>
      </c>
      <c r="U1914" s="4">
        <v>49.761000000000003</v>
      </c>
      <c r="V1914">
        <f>D1914-C1914</f>
        <v>3</v>
      </c>
      <c r="W1914" s="5">
        <f t="shared" si="29"/>
        <v>8.3333333333333343E-2</v>
      </c>
      <c r="X1914" t="str" cm="1">
        <f t="array" ref="X1914">_xlfn.IFS(V1914&lt;=2, "Express", V1914&lt;=5, "Standard", TRUE, "Delayed")</f>
        <v>Standard</v>
      </c>
    </row>
    <row r="1915" spans="1:24" x14ac:dyDescent="0.45">
      <c r="A1915">
        <v>1914</v>
      </c>
      <c r="B1915" t="s">
        <v>4742</v>
      </c>
      <c r="C1915" s="3">
        <v>41654</v>
      </c>
      <c r="D1915" s="3">
        <v>41656</v>
      </c>
      <c r="E1915" t="s">
        <v>187</v>
      </c>
      <c r="F1915" t="s">
        <v>4743</v>
      </c>
      <c r="G1915" t="s">
        <v>4744</v>
      </c>
      <c r="H1915" t="s">
        <v>25</v>
      </c>
      <c r="I1915" t="s">
        <v>26</v>
      </c>
      <c r="J1915" t="s">
        <v>3257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 s="1">
        <v>149.94999999999999</v>
      </c>
      <c r="S1915">
        <v>5</v>
      </c>
      <c r="T1915" s="2">
        <v>0</v>
      </c>
      <c r="U1915" s="4">
        <v>65.977999999999994</v>
      </c>
      <c r="V1915">
        <f>D1915-C1915</f>
        <v>2</v>
      </c>
      <c r="W1915" s="5">
        <f t="shared" si="29"/>
        <v>0.44</v>
      </c>
      <c r="X1915" t="str" cm="1">
        <f t="array" ref="X1915">_xlfn.IFS(V1915&lt;=2, "Express", V1915&lt;=5, "Standard", TRUE, "Delayed")</f>
        <v>Express</v>
      </c>
    </row>
    <row r="1916" spans="1:24" x14ac:dyDescent="0.45">
      <c r="A1916">
        <v>1915</v>
      </c>
      <c r="B1916" t="s">
        <v>4745</v>
      </c>
      <c r="C1916" s="3">
        <v>42855</v>
      </c>
      <c r="D1916" s="3">
        <v>42860</v>
      </c>
      <c r="E1916" t="s">
        <v>49</v>
      </c>
      <c r="F1916" t="s">
        <v>2951</v>
      </c>
      <c r="G1916" t="s">
        <v>2952</v>
      </c>
      <c r="H1916" t="s">
        <v>101</v>
      </c>
      <c r="I1916" t="s">
        <v>26</v>
      </c>
      <c r="J1916" t="s">
        <v>3457</v>
      </c>
      <c r="K1916" t="s">
        <v>53</v>
      </c>
      <c r="L1916">
        <v>33437</v>
      </c>
      <c r="M1916" t="s">
        <v>29</v>
      </c>
      <c r="N1916" t="s">
        <v>4746</v>
      </c>
      <c r="O1916" t="s">
        <v>45</v>
      </c>
      <c r="P1916" t="s">
        <v>46</v>
      </c>
      <c r="Q1916" t="s">
        <v>4747</v>
      </c>
      <c r="R1916" s="1">
        <v>4.6079999999999997</v>
      </c>
      <c r="S1916">
        <v>2</v>
      </c>
      <c r="T1916" s="2">
        <v>0.2</v>
      </c>
      <c r="U1916" s="4">
        <v>1.6704000000000001</v>
      </c>
      <c r="V1916">
        <f>D1916-C1916</f>
        <v>5</v>
      </c>
      <c r="W1916" s="5">
        <f t="shared" si="29"/>
        <v>0.36250000000000004</v>
      </c>
      <c r="X1916" t="str" cm="1">
        <f t="array" ref="X1916">_xlfn.IFS(V1916&lt;=2, "Express", V1916&lt;=5, "Standard", TRUE, "Delayed")</f>
        <v>Standard</v>
      </c>
    </row>
    <row r="1917" spans="1:24" x14ac:dyDescent="0.45">
      <c r="A1917">
        <v>1916</v>
      </c>
      <c r="B1917" t="s">
        <v>4745</v>
      </c>
      <c r="C1917" s="3">
        <v>42855</v>
      </c>
      <c r="D1917" s="3">
        <v>42860</v>
      </c>
      <c r="E1917" t="s">
        <v>49</v>
      </c>
      <c r="F1917" t="s">
        <v>2951</v>
      </c>
      <c r="G1917" t="s">
        <v>2952</v>
      </c>
      <c r="H1917" t="s">
        <v>101</v>
      </c>
      <c r="I1917" t="s">
        <v>26</v>
      </c>
      <c r="J1917" t="s">
        <v>3457</v>
      </c>
      <c r="K1917" t="s">
        <v>53</v>
      </c>
      <c r="L1917">
        <v>33437</v>
      </c>
      <c r="M1917" t="s">
        <v>29</v>
      </c>
      <c r="N1917" t="s">
        <v>3490</v>
      </c>
      <c r="O1917" t="s">
        <v>45</v>
      </c>
      <c r="P1917" t="s">
        <v>67</v>
      </c>
      <c r="Q1917" t="s">
        <v>3033</v>
      </c>
      <c r="R1917" s="1">
        <v>15.528</v>
      </c>
      <c r="S1917">
        <v>3</v>
      </c>
      <c r="T1917" s="2">
        <v>0.2</v>
      </c>
      <c r="U1917" s="4">
        <v>4.8525</v>
      </c>
      <c r="V1917">
        <f>D1917-C1917</f>
        <v>5</v>
      </c>
      <c r="W1917" s="5">
        <f t="shared" si="29"/>
        <v>0.3125</v>
      </c>
      <c r="X1917" t="str" cm="1">
        <f t="array" ref="X1917">_xlfn.IFS(V1917&lt;=2, "Express", V1917&lt;=5, "Standard", TRUE, "Delayed")</f>
        <v>Standard</v>
      </c>
    </row>
    <row r="1918" spans="1:24" x14ac:dyDescent="0.45">
      <c r="A1918">
        <v>1917</v>
      </c>
      <c r="B1918" t="s">
        <v>4745</v>
      </c>
      <c r="C1918" s="3">
        <v>42855</v>
      </c>
      <c r="D1918" s="3">
        <v>42860</v>
      </c>
      <c r="E1918" t="s">
        <v>49</v>
      </c>
      <c r="F1918" t="s">
        <v>2951</v>
      </c>
      <c r="G1918" t="s">
        <v>2952</v>
      </c>
      <c r="H1918" t="s">
        <v>101</v>
      </c>
      <c r="I1918" t="s">
        <v>26</v>
      </c>
      <c r="J1918" t="s">
        <v>3457</v>
      </c>
      <c r="K1918" t="s">
        <v>53</v>
      </c>
      <c r="L1918">
        <v>33437</v>
      </c>
      <c r="M1918" t="s">
        <v>29</v>
      </c>
      <c r="N1918" t="s">
        <v>2490</v>
      </c>
      <c r="O1918" t="s">
        <v>45</v>
      </c>
      <c r="P1918" t="s">
        <v>46</v>
      </c>
      <c r="Q1918" t="s">
        <v>2491</v>
      </c>
      <c r="R1918" s="1">
        <v>11.952</v>
      </c>
      <c r="S1918">
        <v>3</v>
      </c>
      <c r="T1918" s="2">
        <v>0.2</v>
      </c>
      <c r="U1918" s="4">
        <v>3.8843999999999999</v>
      </c>
      <c r="V1918">
        <f>D1918-C1918</f>
        <v>5</v>
      </c>
      <c r="W1918" s="5">
        <f t="shared" si="29"/>
        <v>0.32500000000000001</v>
      </c>
      <c r="X1918" t="str" cm="1">
        <f t="array" ref="X1918">_xlfn.IFS(V1918&lt;=2, "Express", V1918&lt;=5, "Standard", TRUE, "Delayed")</f>
        <v>Standard</v>
      </c>
    </row>
    <row r="1919" spans="1:24" x14ac:dyDescent="0.45">
      <c r="A1919">
        <v>1918</v>
      </c>
      <c r="B1919" t="s">
        <v>4748</v>
      </c>
      <c r="C1919" s="3">
        <v>42316</v>
      </c>
      <c r="D1919" s="3">
        <v>42322</v>
      </c>
      <c r="E1919" t="s">
        <v>49</v>
      </c>
      <c r="F1919" t="s">
        <v>3823</v>
      </c>
      <c r="G1919" t="s">
        <v>3824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1468</v>
      </c>
      <c r="O1919" t="s">
        <v>45</v>
      </c>
      <c r="P1919" t="s">
        <v>67</v>
      </c>
      <c r="Q1919" t="s">
        <v>1469</v>
      </c>
      <c r="R1919" s="1">
        <v>11.65</v>
      </c>
      <c r="S1919">
        <v>5</v>
      </c>
      <c r="T1919" s="2">
        <v>0</v>
      </c>
      <c r="U1919" s="4">
        <v>3.3784999999999998</v>
      </c>
      <c r="V1919">
        <f>D1919-C1919</f>
        <v>6</v>
      </c>
      <c r="W1919" s="5">
        <f t="shared" si="29"/>
        <v>0.28999999999999998</v>
      </c>
      <c r="X1919" t="str" cm="1">
        <f t="array" ref="X1919">_xlfn.IFS(V1919&lt;=2, "Express", V1919&lt;=5, "Standard", TRUE, "Delayed")</f>
        <v>Delayed</v>
      </c>
    </row>
    <row r="1920" spans="1:24" x14ac:dyDescent="0.45">
      <c r="A1920">
        <v>1919</v>
      </c>
      <c r="B1920" t="s">
        <v>4749</v>
      </c>
      <c r="C1920" s="3">
        <v>42307</v>
      </c>
      <c r="D1920" s="3">
        <v>42309</v>
      </c>
      <c r="E1920" t="s">
        <v>22</v>
      </c>
      <c r="F1920" t="s">
        <v>4575</v>
      </c>
      <c r="G1920" t="s">
        <v>4576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4750</v>
      </c>
      <c r="O1920" t="s">
        <v>70</v>
      </c>
      <c r="P1920" t="s">
        <v>71</v>
      </c>
      <c r="Q1920" t="s">
        <v>4751</v>
      </c>
      <c r="R1920" s="1">
        <v>299.89999999999998</v>
      </c>
      <c r="S1920">
        <v>2</v>
      </c>
      <c r="T1920" s="2">
        <v>0</v>
      </c>
      <c r="U1920" s="4">
        <v>74.974999999999994</v>
      </c>
      <c r="V1920">
        <f>D1920-C1920</f>
        <v>2</v>
      </c>
      <c r="W1920" s="5">
        <f t="shared" si="29"/>
        <v>0.25</v>
      </c>
      <c r="X1920" t="str" cm="1">
        <f t="array" ref="X1920">_xlfn.IFS(V1920&lt;=2, "Express", V1920&lt;=5, "Standard", TRUE, "Delayed")</f>
        <v>Express</v>
      </c>
    </row>
    <row r="1921" spans="1:24" x14ac:dyDescent="0.45">
      <c r="A1921">
        <v>1920</v>
      </c>
      <c r="B1921" t="s">
        <v>4752</v>
      </c>
      <c r="C1921" s="3">
        <v>42964</v>
      </c>
      <c r="D1921" s="3">
        <v>42966</v>
      </c>
      <c r="E1921" t="s">
        <v>187</v>
      </c>
      <c r="F1921" t="s">
        <v>4753</v>
      </c>
      <c r="G1921" t="s">
        <v>4754</v>
      </c>
      <c r="H1921" t="s">
        <v>40</v>
      </c>
      <c r="I1921" t="s">
        <v>26</v>
      </c>
      <c r="J1921" t="s">
        <v>4094</v>
      </c>
      <c r="K1921" t="s">
        <v>266</v>
      </c>
      <c r="L1921">
        <v>13601</v>
      </c>
      <c r="M1921" t="s">
        <v>147</v>
      </c>
      <c r="N1921" t="s">
        <v>4755</v>
      </c>
      <c r="O1921" t="s">
        <v>45</v>
      </c>
      <c r="P1921" t="s">
        <v>74</v>
      </c>
      <c r="Q1921" t="s">
        <v>4756</v>
      </c>
      <c r="R1921" s="1">
        <v>895.92</v>
      </c>
      <c r="S1921">
        <v>5</v>
      </c>
      <c r="T1921" s="2">
        <v>0.2</v>
      </c>
      <c r="U1921" s="4">
        <v>302.37299999999999</v>
      </c>
      <c r="V1921">
        <f>D1921-C1921</f>
        <v>2</v>
      </c>
      <c r="W1921" s="5">
        <f t="shared" si="29"/>
        <v>0.33750000000000002</v>
      </c>
      <c r="X1921" t="str" cm="1">
        <f t="array" ref="X1921">_xlfn.IFS(V1921&lt;=2, "Express", V1921&lt;=5, "Standard", TRUE, "Delayed")</f>
        <v>Express</v>
      </c>
    </row>
    <row r="1922" spans="1:24" x14ac:dyDescent="0.45">
      <c r="A1922">
        <v>1921</v>
      </c>
      <c r="B1922" t="s">
        <v>4752</v>
      </c>
      <c r="C1922" s="3">
        <v>42964</v>
      </c>
      <c r="D1922" s="3">
        <v>42966</v>
      </c>
      <c r="E1922" t="s">
        <v>187</v>
      </c>
      <c r="F1922" t="s">
        <v>4753</v>
      </c>
      <c r="G1922" t="s">
        <v>4754</v>
      </c>
      <c r="H1922" t="s">
        <v>40</v>
      </c>
      <c r="I1922" t="s">
        <v>26</v>
      </c>
      <c r="J1922" t="s">
        <v>4094</v>
      </c>
      <c r="K1922" t="s">
        <v>266</v>
      </c>
      <c r="L1922">
        <v>13601</v>
      </c>
      <c r="M1922" t="s">
        <v>147</v>
      </c>
      <c r="N1922" t="s">
        <v>4757</v>
      </c>
      <c r="O1922" t="s">
        <v>31</v>
      </c>
      <c r="P1922" t="s">
        <v>35</v>
      </c>
      <c r="Q1922" t="s">
        <v>4758</v>
      </c>
      <c r="R1922" s="1">
        <v>462.56400000000002</v>
      </c>
      <c r="S1922">
        <v>2</v>
      </c>
      <c r="T1922" s="2">
        <v>0.1</v>
      </c>
      <c r="U1922" s="4">
        <v>97.6524</v>
      </c>
      <c r="V1922">
        <f>D1922-C1922</f>
        <v>2</v>
      </c>
      <c r="W1922" s="5">
        <f t="shared" si="29"/>
        <v>0.21111111111111111</v>
      </c>
      <c r="X1922" t="str" cm="1">
        <f t="array" ref="X1922">_xlfn.IFS(V1922&lt;=2, "Express", V1922&lt;=5, "Standard", TRUE, "Delayed")</f>
        <v>Express</v>
      </c>
    </row>
    <row r="1923" spans="1:24" x14ac:dyDescent="0.45">
      <c r="A1923">
        <v>1922</v>
      </c>
      <c r="B1923" t="s">
        <v>4759</v>
      </c>
      <c r="C1923" s="3">
        <v>42280</v>
      </c>
      <c r="D1923" s="3">
        <v>42286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4760</v>
      </c>
      <c r="K1923" t="s">
        <v>146</v>
      </c>
      <c r="L1923">
        <v>19601</v>
      </c>
      <c r="M1923" t="s">
        <v>147</v>
      </c>
      <c r="N1923" t="s">
        <v>4761</v>
      </c>
      <c r="O1923" t="s">
        <v>45</v>
      </c>
      <c r="P1923" t="s">
        <v>58</v>
      </c>
      <c r="Q1923" t="s">
        <v>2652</v>
      </c>
      <c r="R1923" s="1">
        <v>15.007999999999999</v>
      </c>
      <c r="S1923">
        <v>2</v>
      </c>
      <c r="T1923" s="2">
        <v>0.2</v>
      </c>
      <c r="U1923" s="4">
        <v>1.5007999999999999</v>
      </c>
      <c r="V1923">
        <f>D1923-C1923</f>
        <v>6</v>
      </c>
      <c r="W1923" s="5">
        <f t="shared" ref="W1923:W1986" si="30">IFERROR(U1923/R1923, "0%")</f>
        <v>0.1</v>
      </c>
      <c r="X1923" t="str" cm="1">
        <f t="array" ref="X1923">_xlfn.IFS(V1923&lt;=2, "Express", V1923&lt;=5, "Standard", TRUE, "Delayed")</f>
        <v>Delayed</v>
      </c>
    </row>
    <row r="1924" spans="1:24" x14ac:dyDescent="0.45">
      <c r="A1924">
        <v>1923</v>
      </c>
      <c r="B1924" t="s">
        <v>4762</v>
      </c>
      <c r="C1924" s="3">
        <v>42559</v>
      </c>
      <c r="D1924" s="3">
        <v>42561</v>
      </c>
      <c r="E1924" t="s">
        <v>22</v>
      </c>
      <c r="F1924" t="s">
        <v>4763</v>
      </c>
      <c r="G1924" t="s">
        <v>4764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4765</v>
      </c>
      <c r="O1924" t="s">
        <v>70</v>
      </c>
      <c r="P1924" t="s">
        <v>71</v>
      </c>
      <c r="Q1924" t="s">
        <v>4766</v>
      </c>
      <c r="R1924" s="1">
        <v>863.64</v>
      </c>
      <c r="S1924">
        <v>9</v>
      </c>
      <c r="T1924" s="2">
        <v>0.2</v>
      </c>
      <c r="U1924" s="4">
        <v>107.955</v>
      </c>
      <c r="V1924">
        <f>D1924-C1924</f>
        <v>2</v>
      </c>
      <c r="W1924" s="5">
        <f t="shared" si="30"/>
        <v>0.125</v>
      </c>
      <c r="X1924" t="str" cm="1">
        <f t="array" ref="X1924">_xlfn.IFS(V1924&lt;=2, "Express", V1924&lt;=5, "Standard", TRUE, "Delayed")</f>
        <v>Express</v>
      </c>
    </row>
    <row r="1925" spans="1:24" x14ac:dyDescent="0.45">
      <c r="A1925">
        <v>1924</v>
      </c>
      <c r="B1925" t="s">
        <v>4762</v>
      </c>
      <c r="C1925" s="3">
        <v>42559</v>
      </c>
      <c r="D1925" s="3">
        <v>42561</v>
      </c>
      <c r="E1925" t="s">
        <v>22</v>
      </c>
      <c r="F1925" t="s">
        <v>4763</v>
      </c>
      <c r="G1925" t="s">
        <v>4764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1561</v>
      </c>
      <c r="O1925" t="s">
        <v>45</v>
      </c>
      <c r="P1925" t="s">
        <v>67</v>
      </c>
      <c r="Q1925" t="s">
        <v>1562</v>
      </c>
      <c r="R1925" s="1">
        <v>47.616</v>
      </c>
      <c r="S1925">
        <v>3</v>
      </c>
      <c r="T1925" s="2">
        <v>0.2</v>
      </c>
      <c r="U1925" s="4">
        <v>3.5712000000000002</v>
      </c>
      <c r="V1925">
        <f>D1925-C1925</f>
        <v>2</v>
      </c>
      <c r="W1925" s="5">
        <f t="shared" si="30"/>
        <v>7.4999999999999997E-2</v>
      </c>
      <c r="X1925" t="str" cm="1">
        <f t="array" ref="X1925">_xlfn.IFS(V1925&lt;=2, "Express", V1925&lt;=5, "Standard", TRUE, "Delayed")</f>
        <v>Express</v>
      </c>
    </row>
    <row r="1926" spans="1:24" x14ac:dyDescent="0.45">
      <c r="A1926">
        <v>1925</v>
      </c>
      <c r="B1926" t="s">
        <v>4767</v>
      </c>
      <c r="C1926" s="3">
        <v>43074</v>
      </c>
      <c r="D1926" s="3">
        <v>43076</v>
      </c>
      <c r="E1926" t="s">
        <v>22</v>
      </c>
      <c r="F1926" t="s">
        <v>2233</v>
      </c>
      <c r="G1926" t="s">
        <v>2234</v>
      </c>
      <c r="H1926" t="s">
        <v>25</v>
      </c>
      <c r="I1926" t="s">
        <v>26</v>
      </c>
      <c r="J1926" t="s">
        <v>947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 s="1">
        <v>92.94</v>
      </c>
      <c r="S1926">
        <v>3</v>
      </c>
      <c r="T1926" s="2">
        <v>0</v>
      </c>
      <c r="U1926" s="4">
        <v>41.823</v>
      </c>
      <c r="V1926">
        <f>D1926-C1926</f>
        <v>2</v>
      </c>
      <c r="W1926" s="5">
        <f t="shared" si="30"/>
        <v>0.45</v>
      </c>
      <c r="X1926" t="str" cm="1">
        <f t="array" ref="X1926">_xlfn.IFS(V1926&lt;=2, "Express", V1926&lt;=5, "Standard", TRUE, "Delayed")</f>
        <v>Express</v>
      </c>
    </row>
    <row r="1927" spans="1:24" x14ac:dyDescent="0.45">
      <c r="A1927">
        <v>1926</v>
      </c>
      <c r="B1927" t="s">
        <v>4768</v>
      </c>
      <c r="C1927" s="3">
        <v>42803</v>
      </c>
      <c r="D1927" s="3">
        <v>42807</v>
      </c>
      <c r="E1927" t="s">
        <v>49</v>
      </c>
      <c r="F1927" t="s">
        <v>2905</v>
      </c>
      <c r="G1927" t="s">
        <v>2906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 s="1">
        <v>199.98</v>
      </c>
      <c r="S1927">
        <v>2</v>
      </c>
      <c r="T1927" s="2">
        <v>0</v>
      </c>
      <c r="U1927" s="4">
        <v>69.992999999999995</v>
      </c>
      <c r="V1927">
        <f>D1927-C1927</f>
        <v>4</v>
      </c>
      <c r="W1927" s="5">
        <f t="shared" si="30"/>
        <v>0.35</v>
      </c>
      <c r="X1927" t="str" cm="1">
        <f t="array" ref="X1927">_xlfn.IFS(V1927&lt;=2, "Express", V1927&lt;=5, "Standard", TRUE, "Delayed")</f>
        <v>Standard</v>
      </c>
    </row>
    <row r="1928" spans="1:24" x14ac:dyDescent="0.45">
      <c r="A1928">
        <v>1927</v>
      </c>
      <c r="B1928" t="s">
        <v>4769</v>
      </c>
      <c r="C1928" s="3">
        <v>42530</v>
      </c>
      <c r="D1928" s="3">
        <v>42536</v>
      </c>
      <c r="E1928" t="s">
        <v>49</v>
      </c>
      <c r="F1928" t="s">
        <v>3463</v>
      </c>
      <c r="G1928" t="s">
        <v>3464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4770</v>
      </c>
      <c r="O1928" t="s">
        <v>70</v>
      </c>
      <c r="P1928" t="s">
        <v>71</v>
      </c>
      <c r="Q1928" t="s">
        <v>4771</v>
      </c>
      <c r="R1928" s="1">
        <v>177.48</v>
      </c>
      <c r="S1928">
        <v>3</v>
      </c>
      <c r="T1928" s="2">
        <v>0.2</v>
      </c>
      <c r="U1928" s="4">
        <v>19.9665</v>
      </c>
      <c r="V1928">
        <f>D1928-C1928</f>
        <v>6</v>
      </c>
      <c r="W1928" s="5">
        <f t="shared" si="30"/>
        <v>0.1125</v>
      </c>
      <c r="X1928" t="str" cm="1">
        <f t="array" ref="X1928">_xlfn.IFS(V1928&lt;=2, "Express", V1928&lt;=5, "Standard", TRUE, "Delayed")</f>
        <v>Delayed</v>
      </c>
    </row>
    <row r="1929" spans="1:24" x14ac:dyDescent="0.45">
      <c r="A1929">
        <v>1928</v>
      </c>
      <c r="B1929" t="s">
        <v>4772</v>
      </c>
      <c r="C1929" s="3">
        <v>43067</v>
      </c>
      <c r="D1929" s="3">
        <v>43070</v>
      </c>
      <c r="E1929" t="s">
        <v>187</v>
      </c>
      <c r="F1929" t="s">
        <v>2493</v>
      </c>
      <c r="G1929" t="s">
        <v>2494</v>
      </c>
      <c r="H1929" t="s">
        <v>25</v>
      </c>
      <c r="I1929" t="s">
        <v>26</v>
      </c>
      <c r="J1929" t="s">
        <v>806</v>
      </c>
      <c r="K1929" t="s">
        <v>455</v>
      </c>
      <c r="L1929">
        <v>80219</v>
      </c>
      <c r="M1929" t="s">
        <v>43</v>
      </c>
      <c r="N1929" t="s">
        <v>1624</v>
      </c>
      <c r="O1929" t="s">
        <v>45</v>
      </c>
      <c r="P1929" t="s">
        <v>89</v>
      </c>
      <c r="Q1929" t="s">
        <v>1625</v>
      </c>
      <c r="R1929" s="1">
        <v>88.768000000000001</v>
      </c>
      <c r="S1929">
        <v>2</v>
      </c>
      <c r="T1929" s="2">
        <v>0.2</v>
      </c>
      <c r="U1929" s="4">
        <v>31.0688</v>
      </c>
      <c r="V1929">
        <f>D1929-C1929</f>
        <v>3</v>
      </c>
      <c r="W1929" s="5">
        <f t="shared" si="30"/>
        <v>0.35</v>
      </c>
      <c r="X1929" t="str" cm="1">
        <f t="array" ref="X1929">_xlfn.IFS(V1929&lt;=2, "Express", V1929&lt;=5, "Standard", TRUE, "Delayed")</f>
        <v>Standard</v>
      </c>
    </row>
    <row r="1930" spans="1:24" x14ac:dyDescent="0.45">
      <c r="A1930">
        <v>1929</v>
      </c>
      <c r="B1930" t="s">
        <v>4773</v>
      </c>
      <c r="C1930" s="3">
        <v>42810</v>
      </c>
      <c r="D1930" s="3">
        <v>42812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4774</v>
      </c>
      <c r="O1930" t="s">
        <v>45</v>
      </c>
      <c r="P1930" t="s">
        <v>89</v>
      </c>
      <c r="Q1930" t="s">
        <v>4775</v>
      </c>
      <c r="R1930" s="1">
        <v>6.48</v>
      </c>
      <c r="S1930">
        <v>1</v>
      </c>
      <c r="T1930" s="2">
        <v>0</v>
      </c>
      <c r="U1930" s="4">
        <v>3.1103999999999998</v>
      </c>
      <c r="V1930">
        <f>D1930-C1930</f>
        <v>2</v>
      </c>
      <c r="W1930" s="5">
        <f t="shared" si="30"/>
        <v>0.47999999999999993</v>
      </c>
      <c r="X1930" t="str" cm="1">
        <f t="array" ref="X1930">_xlfn.IFS(V1930&lt;=2, "Express", V1930&lt;=5, "Standard", TRUE, "Delayed")</f>
        <v>Express</v>
      </c>
    </row>
    <row r="1931" spans="1:24" x14ac:dyDescent="0.45">
      <c r="A1931">
        <v>1930</v>
      </c>
      <c r="B1931" t="s">
        <v>4773</v>
      </c>
      <c r="C1931" s="3">
        <v>42810</v>
      </c>
      <c r="D1931" s="3">
        <v>42812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 s="1">
        <v>46.51</v>
      </c>
      <c r="S1931">
        <v>1</v>
      </c>
      <c r="T1931" s="2">
        <v>0</v>
      </c>
      <c r="U1931" s="4">
        <v>1.8604000000000001</v>
      </c>
      <c r="V1931">
        <f>D1931-C1931</f>
        <v>2</v>
      </c>
      <c r="W1931" s="5">
        <f t="shared" si="30"/>
        <v>0.04</v>
      </c>
      <c r="X1931" t="str" cm="1">
        <f t="array" ref="X1931">_xlfn.IFS(V1931&lt;=2, "Express", V1931&lt;=5, "Standard", TRUE, "Delayed")</f>
        <v>Express</v>
      </c>
    </row>
    <row r="1932" spans="1:24" x14ac:dyDescent="0.45">
      <c r="A1932">
        <v>1931</v>
      </c>
      <c r="B1932" t="s">
        <v>4773</v>
      </c>
      <c r="C1932" s="3">
        <v>42810</v>
      </c>
      <c r="D1932" s="3">
        <v>42812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3496</v>
      </c>
      <c r="O1932" t="s">
        <v>70</v>
      </c>
      <c r="P1932" t="s">
        <v>71</v>
      </c>
      <c r="Q1932" t="s">
        <v>3497</v>
      </c>
      <c r="R1932" s="1">
        <v>659.976</v>
      </c>
      <c r="S1932">
        <v>3</v>
      </c>
      <c r="T1932" s="2">
        <v>0.2</v>
      </c>
      <c r="U1932" s="4">
        <v>49.498199999999997</v>
      </c>
      <c r="V1932">
        <f>D1932-C1932</f>
        <v>2</v>
      </c>
      <c r="W1932" s="5">
        <f t="shared" si="30"/>
        <v>7.4999999999999997E-2</v>
      </c>
      <c r="X1932" t="str" cm="1">
        <f t="array" ref="X1932">_xlfn.IFS(V1932&lt;=2, "Express", V1932&lt;=5, "Standard", TRUE, "Delayed")</f>
        <v>Express</v>
      </c>
    </row>
    <row r="1933" spans="1:24" x14ac:dyDescent="0.45">
      <c r="A1933">
        <v>1932</v>
      </c>
      <c r="B1933" t="s">
        <v>4776</v>
      </c>
      <c r="C1933" s="3">
        <v>42701</v>
      </c>
      <c r="D1933" s="3">
        <v>42703</v>
      </c>
      <c r="E1933" t="s">
        <v>22</v>
      </c>
      <c r="F1933" t="s">
        <v>965</v>
      </c>
      <c r="G1933" t="s">
        <v>966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4777</v>
      </c>
      <c r="O1933" t="s">
        <v>70</v>
      </c>
      <c r="P1933" t="s">
        <v>71</v>
      </c>
      <c r="Q1933" t="s">
        <v>4778</v>
      </c>
      <c r="R1933" s="1">
        <v>271.99200000000002</v>
      </c>
      <c r="S1933">
        <v>1</v>
      </c>
      <c r="T1933" s="2">
        <v>0.2</v>
      </c>
      <c r="U1933" s="4">
        <v>23.799299999999999</v>
      </c>
      <c r="V1933">
        <f>D1933-C1933</f>
        <v>2</v>
      </c>
      <c r="W1933" s="5">
        <f t="shared" si="30"/>
        <v>8.7499999999999994E-2</v>
      </c>
      <c r="X1933" t="str" cm="1">
        <f t="array" ref="X1933">_xlfn.IFS(V1933&lt;=2, "Express", V1933&lt;=5, "Standard", TRUE, "Delayed")</f>
        <v>Express</v>
      </c>
    </row>
    <row r="1934" spans="1:24" x14ac:dyDescent="0.45">
      <c r="A1934">
        <v>1933</v>
      </c>
      <c r="B1934" t="s">
        <v>4779</v>
      </c>
      <c r="C1934" s="3">
        <v>42953</v>
      </c>
      <c r="D1934" s="3">
        <v>42957</v>
      </c>
      <c r="E1934" t="s">
        <v>22</v>
      </c>
      <c r="F1934" t="s">
        <v>2302</v>
      </c>
      <c r="G1934" t="s">
        <v>2303</v>
      </c>
      <c r="H1934" t="s">
        <v>25</v>
      </c>
      <c r="I1934" t="s">
        <v>26</v>
      </c>
      <c r="J1934" t="s">
        <v>4259</v>
      </c>
      <c r="K1934" t="s">
        <v>736</v>
      </c>
      <c r="L1934">
        <v>70506</v>
      </c>
      <c r="M1934" t="s">
        <v>29</v>
      </c>
      <c r="N1934" t="s">
        <v>4780</v>
      </c>
      <c r="O1934" t="s">
        <v>31</v>
      </c>
      <c r="P1934" t="s">
        <v>32</v>
      </c>
      <c r="Q1934" t="s">
        <v>4781</v>
      </c>
      <c r="R1934" s="1">
        <v>145.74</v>
      </c>
      <c r="S1934">
        <v>3</v>
      </c>
      <c r="T1934" s="2">
        <v>0</v>
      </c>
      <c r="U1934" s="4">
        <v>23.3184</v>
      </c>
      <c r="V1934">
        <f>D1934-C1934</f>
        <v>4</v>
      </c>
      <c r="W1934" s="5">
        <f t="shared" si="30"/>
        <v>0.16</v>
      </c>
      <c r="X1934" t="str" cm="1">
        <f t="array" ref="X1934">_xlfn.IFS(V1934&lt;=2, "Express", V1934&lt;=5, "Standard", TRUE, "Delayed")</f>
        <v>Standard</v>
      </c>
    </row>
    <row r="1935" spans="1:24" x14ac:dyDescent="0.45">
      <c r="A1935">
        <v>1934</v>
      </c>
      <c r="B1935" t="s">
        <v>4779</v>
      </c>
      <c r="C1935" s="3">
        <v>42953</v>
      </c>
      <c r="D1935" s="3">
        <v>42957</v>
      </c>
      <c r="E1935" t="s">
        <v>22</v>
      </c>
      <c r="F1935" t="s">
        <v>2302</v>
      </c>
      <c r="G1935" t="s">
        <v>2303</v>
      </c>
      <c r="H1935" t="s">
        <v>25</v>
      </c>
      <c r="I1935" t="s">
        <v>26</v>
      </c>
      <c r="J1935" t="s">
        <v>4259</v>
      </c>
      <c r="K1935" t="s">
        <v>736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1">
        <v>15.4</v>
      </c>
      <c r="S1935">
        <v>5</v>
      </c>
      <c r="T1935" s="2">
        <v>0</v>
      </c>
      <c r="U1935" s="4">
        <v>7.3920000000000003</v>
      </c>
      <c r="V1935">
        <f>D1935-C1935</f>
        <v>4</v>
      </c>
      <c r="W1935" s="5">
        <f t="shared" si="30"/>
        <v>0.48000000000000004</v>
      </c>
      <c r="X1935" t="str" cm="1">
        <f t="array" ref="X1935">_xlfn.IFS(V1935&lt;=2, "Express", V1935&lt;=5, "Standard", TRUE, "Delayed")</f>
        <v>Standard</v>
      </c>
    </row>
    <row r="1936" spans="1:24" x14ac:dyDescent="0.45">
      <c r="A1936">
        <v>1935</v>
      </c>
      <c r="B1936" t="s">
        <v>4782</v>
      </c>
      <c r="C1936" s="3">
        <v>43066</v>
      </c>
      <c r="D1936" s="3">
        <v>43072</v>
      </c>
      <c r="E1936" t="s">
        <v>49</v>
      </c>
      <c r="F1936" t="s">
        <v>2905</v>
      </c>
      <c r="G1936" t="s">
        <v>2906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4626</v>
      </c>
      <c r="O1936" t="s">
        <v>45</v>
      </c>
      <c r="P1936" t="s">
        <v>89</v>
      </c>
      <c r="Q1936" t="s">
        <v>4627</v>
      </c>
      <c r="R1936" s="1">
        <v>244.55</v>
      </c>
      <c r="S1936">
        <v>5</v>
      </c>
      <c r="T1936" s="2">
        <v>0</v>
      </c>
      <c r="U1936" s="4">
        <v>114.9385</v>
      </c>
      <c r="V1936">
        <f>D1936-C1936</f>
        <v>6</v>
      </c>
      <c r="W1936" s="5">
        <f t="shared" si="30"/>
        <v>0.47</v>
      </c>
      <c r="X1936" t="str" cm="1">
        <f t="array" ref="X1936">_xlfn.IFS(V1936&lt;=2, "Express", V1936&lt;=5, "Standard", TRUE, "Delayed")</f>
        <v>Delayed</v>
      </c>
    </row>
    <row r="1937" spans="1:24" x14ac:dyDescent="0.45">
      <c r="A1937">
        <v>1936</v>
      </c>
      <c r="B1937" t="s">
        <v>4782</v>
      </c>
      <c r="C1937" s="3">
        <v>43066</v>
      </c>
      <c r="D1937" s="3">
        <v>43072</v>
      </c>
      <c r="E1937" t="s">
        <v>49</v>
      </c>
      <c r="F1937" t="s">
        <v>2905</v>
      </c>
      <c r="G1937" t="s">
        <v>2906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4783</v>
      </c>
      <c r="O1937" t="s">
        <v>70</v>
      </c>
      <c r="P1937" t="s">
        <v>160</v>
      </c>
      <c r="Q1937" t="s">
        <v>4784</v>
      </c>
      <c r="R1937" s="1">
        <v>166.16</v>
      </c>
      <c r="S1937">
        <v>8</v>
      </c>
      <c r="T1937" s="2">
        <v>0</v>
      </c>
      <c r="U1937" s="4">
        <v>59.817599999999999</v>
      </c>
      <c r="V1937">
        <f>D1937-C1937</f>
        <v>6</v>
      </c>
      <c r="W1937" s="5">
        <f t="shared" si="30"/>
        <v>0.36</v>
      </c>
      <c r="X1937" t="str" cm="1">
        <f t="array" ref="X1937">_xlfn.IFS(V1937&lt;=2, "Express", V1937&lt;=5, "Standard", TRUE, "Delayed")</f>
        <v>Delayed</v>
      </c>
    </row>
    <row r="1938" spans="1:24" x14ac:dyDescent="0.45">
      <c r="A1938">
        <v>1937</v>
      </c>
      <c r="B1938" t="s">
        <v>4785</v>
      </c>
      <c r="C1938" s="3">
        <v>42149</v>
      </c>
      <c r="D1938" s="3">
        <v>42151</v>
      </c>
      <c r="E1938" t="s">
        <v>22</v>
      </c>
      <c r="F1938" t="s">
        <v>3950</v>
      </c>
      <c r="G1938" t="s">
        <v>3951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3402</v>
      </c>
      <c r="O1938" t="s">
        <v>31</v>
      </c>
      <c r="P1938" t="s">
        <v>64</v>
      </c>
      <c r="Q1938" t="s">
        <v>3403</v>
      </c>
      <c r="R1938" s="1">
        <v>14.73</v>
      </c>
      <c r="S1938">
        <v>3</v>
      </c>
      <c r="T1938" s="2">
        <v>0</v>
      </c>
      <c r="U1938" s="4">
        <v>4.8609</v>
      </c>
      <c r="V1938">
        <f>D1938-C1938</f>
        <v>2</v>
      </c>
      <c r="W1938" s="5">
        <f t="shared" si="30"/>
        <v>0.33</v>
      </c>
      <c r="X1938" t="str" cm="1">
        <f t="array" ref="X1938">_xlfn.IFS(V1938&lt;=2, "Express", V1938&lt;=5, "Standard", TRUE, "Delayed")</f>
        <v>Express</v>
      </c>
    </row>
    <row r="1939" spans="1:24" x14ac:dyDescent="0.45">
      <c r="A1939">
        <v>1938</v>
      </c>
      <c r="B1939" t="s">
        <v>4786</v>
      </c>
      <c r="C1939" s="3">
        <v>42559</v>
      </c>
      <c r="D1939" s="3">
        <v>42563</v>
      </c>
      <c r="E1939" t="s">
        <v>49</v>
      </c>
      <c r="F1939" t="s">
        <v>4787</v>
      </c>
      <c r="G1939" t="s">
        <v>4788</v>
      </c>
      <c r="H1939" t="s">
        <v>25</v>
      </c>
      <c r="I1939" t="s">
        <v>26</v>
      </c>
      <c r="J1939" t="s">
        <v>4789</v>
      </c>
      <c r="K1939" t="s">
        <v>455</v>
      </c>
      <c r="L1939">
        <v>80020</v>
      </c>
      <c r="M1939" t="s">
        <v>43</v>
      </c>
      <c r="N1939" t="s">
        <v>4790</v>
      </c>
      <c r="O1939" t="s">
        <v>45</v>
      </c>
      <c r="P1939" t="s">
        <v>74</v>
      </c>
      <c r="Q1939" t="s">
        <v>4791</v>
      </c>
      <c r="R1939" s="1">
        <v>19.968</v>
      </c>
      <c r="S1939">
        <v>2</v>
      </c>
      <c r="T1939" s="2">
        <v>0.7</v>
      </c>
      <c r="U1939" s="4">
        <v>-13.311999999999999</v>
      </c>
      <c r="V1939">
        <f>D1939-C1939</f>
        <v>4</v>
      </c>
      <c r="W1939" s="5">
        <f t="shared" si="30"/>
        <v>-0.66666666666666663</v>
      </c>
      <c r="X1939" t="str" cm="1">
        <f t="array" ref="X1939">_xlfn.IFS(V1939&lt;=2, "Express", V1939&lt;=5, "Standard", TRUE, "Delayed")</f>
        <v>Standard</v>
      </c>
    </row>
    <row r="1940" spans="1:24" x14ac:dyDescent="0.45">
      <c r="A1940">
        <v>1939</v>
      </c>
      <c r="B1940" t="s">
        <v>4786</v>
      </c>
      <c r="C1940" s="3">
        <v>42559</v>
      </c>
      <c r="D1940" s="3">
        <v>42563</v>
      </c>
      <c r="E1940" t="s">
        <v>49</v>
      </c>
      <c r="F1940" t="s">
        <v>4787</v>
      </c>
      <c r="G1940" t="s">
        <v>4788</v>
      </c>
      <c r="H1940" t="s">
        <v>25</v>
      </c>
      <c r="I1940" t="s">
        <v>26</v>
      </c>
      <c r="J1940" t="s">
        <v>4789</v>
      </c>
      <c r="K1940" t="s">
        <v>455</v>
      </c>
      <c r="L1940">
        <v>80020</v>
      </c>
      <c r="M1940" t="s">
        <v>43</v>
      </c>
      <c r="N1940" t="s">
        <v>4792</v>
      </c>
      <c r="O1940" t="s">
        <v>45</v>
      </c>
      <c r="P1940" t="s">
        <v>58</v>
      </c>
      <c r="Q1940" t="s">
        <v>4793</v>
      </c>
      <c r="R1940" s="1">
        <v>33.488</v>
      </c>
      <c r="S1940">
        <v>7</v>
      </c>
      <c r="T1940" s="2">
        <v>0.2</v>
      </c>
      <c r="U1940" s="4">
        <v>-1.2558</v>
      </c>
      <c r="V1940">
        <f>D1940-C1940</f>
        <v>4</v>
      </c>
      <c r="W1940" s="5">
        <f t="shared" si="30"/>
        <v>-3.7499999999999999E-2</v>
      </c>
      <c r="X1940" t="str" cm="1">
        <f t="array" ref="X1940">_xlfn.IFS(V1940&lt;=2, "Express", V1940&lt;=5, "Standard", TRUE, "Delayed")</f>
        <v>Standard</v>
      </c>
    </row>
    <row r="1941" spans="1:24" x14ac:dyDescent="0.45">
      <c r="A1941">
        <v>1940</v>
      </c>
      <c r="B1941" t="s">
        <v>4786</v>
      </c>
      <c r="C1941" s="3">
        <v>42559</v>
      </c>
      <c r="D1941" s="3">
        <v>42563</v>
      </c>
      <c r="E1941" t="s">
        <v>49</v>
      </c>
      <c r="F1941" t="s">
        <v>4787</v>
      </c>
      <c r="G1941" t="s">
        <v>4788</v>
      </c>
      <c r="H1941" t="s">
        <v>25</v>
      </c>
      <c r="I1941" t="s">
        <v>26</v>
      </c>
      <c r="J1941" t="s">
        <v>4789</v>
      </c>
      <c r="K1941" t="s">
        <v>455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1">
        <v>8.7360000000000007</v>
      </c>
      <c r="S1941">
        <v>4</v>
      </c>
      <c r="T1941" s="2">
        <v>0.7</v>
      </c>
      <c r="U1941" s="4">
        <v>-6.1151999999999997</v>
      </c>
      <c r="V1941">
        <f>D1941-C1941</f>
        <v>4</v>
      </c>
      <c r="W1941" s="5">
        <f t="shared" si="30"/>
        <v>-0.7</v>
      </c>
      <c r="X1941" t="str" cm="1">
        <f t="array" ref="X1941">_xlfn.IFS(V1941&lt;=2, "Express", V1941&lt;=5, "Standard", TRUE, "Delayed")</f>
        <v>Standard</v>
      </c>
    </row>
    <row r="1942" spans="1:24" x14ac:dyDescent="0.45">
      <c r="A1942">
        <v>1941</v>
      </c>
      <c r="B1942" t="s">
        <v>4786</v>
      </c>
      <c r="C1942" s="3">
        <v>42559</v>
      </c>
      <c r="D1942" s="3">
        <v>42563</v>
      </c>
      <c r="E1942" t="s">
        <v>49</v>
      </c>
      <c r="F1942" t="s">
        <v>4787</v>
      </c>
      <c r="G1942" t="s">
        <v>4788</v>
      </c>
      <c r="H1942" t="s">
        <v>25</v>
      </c>
      <c r="I1942" t="s">
        <v>26</v>
      </c>
      <c r="J1942" t="s">
        <v>4789</v>
      </c>
      <c r="K1942" t="s">
        <v>455</v>
      </c>
      <c r="L1942">
        <v>80020</v>
      </c>
      <c r="M1942" t="s">
        <v>43</v>
      </c>
      <c r="N1942" t="s">
        <v>686</v>
      </c>
      <c r="O1942" t="s">
        <v>31</v>
      </c>
      <c r="P1942" t="s">
        <v>35</v>
      </c>
      <c r="Q1942" t="s">
        <v>687</v>
      </c>
      <c r="R1942" s="1">
        <v>662.88</v>
      </c>
      <c r="S1942">
        <v>3</v>
      </c>
      <c r="T1942" s="2">
        <v>0.2</v>
      </c>
      <c r="U1942" s="4">
        <v>74.573999999999998</v>
      </c>
      <c r="V1942">
        <f>D1942-C1942</f>
        <v>4</v>
      </c>
      <c r="W1942" s="5">
        <f t="shared" si="30"/>
        <v>0.1125</v>
      </c>
      <c r="X1942" t="str" cm="1">
        <f t="array" ref="X1942">_xlfn.IFS(V1942&lt;=2, "Express", V1942&lt;=5, "Standard", TRUE, "Delayed")</f>
        <v>Standard</v>
      </c>
    </row>
    <row r="1943" spans="1:24" x14ac:dyDescent="0.45">
      <c r="A1943">
        <v>1942</v>
      </c>
      <c r="B1943" t="s">
        <v>4794</v>
      </c>
      <c r="C1943" s="3">
        <v>42976</v>
      </c>
      <c r="D1943" s="3">
        <v>42979</v>
      </c>
      <c r="E1943" t="s">
        <v>187</v>
      </c>
      <c r="F1943" t="s">
        <v>3659</v>
      </c>
      <c r="G1943" t="s">
        <v>3660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 s="1">
        <v>47.36</v>
      </c>
      <c r="S1943">
        <v>4</v>
      </c>
      <c r="T1943" s="2">
        <v>0.2</v>
      </c>
      <c r="U1943" s="4">
        <v>17.760000000000002</v>
      </c>
      <c r="V1943">
        <f>D1943-C1943</f>
        <v>3</v>
      </c>
      <c r="W1943" s="5">
        <f t="shared" si="30"/>
        <v>0.37500000000000006</v>
      </c>
      <c r="X1943" t="str" cm="1">
        <f t="array" ref="X1943">_xlfn.IFS(V1943&lt;=2, "Express", V1943&lt;=5, "Standard", TRUE, "Delayed")</f>
        <v>Standard</v>
      </c>
    </row>
    <row r="1944" spans="1:24" x14ac:dyDescent="0.45">
      <c r="A1944">
        <v>1943</v>
      </c>
      <c r="B1944" t="s">
        <v>4794</v>
      </c>
      <c r="C1944" s="3">
        <v>42976</v>
      </c>
      <c r="D1944" s="3">
        <v>42979</v>
      </c>
      <c r="E1944" t="s">
        <v>187</v>
      </c>
      <c r="F1944" t="s">
        <v>3659</v>
      </c>
      <c r="G1944" t="s">
        <v>3660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1765</v>
      </c>
      <c r="O1944" t="s">
        <v>45</v>
      </c>
      <c r="P1944" t="s">
        <v>58</v>
      </c>
      <c r="Q1944" t="s">
        <v>1766</v>
      </c>
      <c r="R1944" s="1">
        <v>27.44</v>
      </c>
      <c r="S1944">
        <v>2</v>
      </c>
      <c r="T1944" s="2">
        <v>0.2</v>
      </c>
      <c r="U1944" s="4">
        <v>2.4009999999999998</v>
      </c>
      <c r="V1944">
        <f>D1944-C1944</f>
        <v>3</v>
      </c>
      <c r="W1944" s="5">
        <f t="shared" si="30"/>
        <v>8.7499999999999994E-2</v>
      </c>
      <c r="X1944" t="str" cm="1">
        <f t="array" ref="X1944">_xlfn.IFS(V1944&lt;=2, "Express", V1944&lt;=5, "Standard", TRUE, "Delayed")</f>
        <v>Standard</v>
      </c>
    </row>
    <row r="1945" spans="1:24" x14ac:dyDescent="0.45">
      <c r="A1945">
        <v>1944</v>
      </c>
      <c r="B1945" t="s">
        <v>4794</v>
      </c>
      <c r="C1945" s="3">
        <v>42976</v>
      </c>
      <c r="D1945" s="3">
        <v>42979</v>
      </c>
      <c r="E1945" t="s">
        <v>187</v>
      </c>
      <c r="F1945" t="s">
        <v>3659</v>
      </c>
      <c r="G1945" t="s">
        <v>3660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2933</v>
      </c>
      <c r="O1945" t="s">
        <v>45</v>
      </c>
      <c r="P1945" t="s">
        <v>74</v>
      </c>
      <c r="Q1945" t="s">
        <v>2934</v>
      </c>
      <c r="R1945" s="1">
        <v>3.24</v>
      </c>
      <c r="S1945">
        <v>9</v>
      </c>
      <c r="T1945" s="2">
        <v>0.8</v>
      </c>
      <c r="U1945" s="4">
        <v>-5.1840000000000002</v>
      </c>
      <c r="V1945">
        <f>D1945-C1945</f>
        <v>3</v>
      </c>
      <c r="W1945" s="5">
        <f t="shared" si="30"/>
        <v>-1.5999999999999999</v>
      </c>
      <c r="X1945" t="str" cm="1">
        <f t="array" ref="X1945">_xlfn.IFS(V1945&lt;=2, "Express", V1945&lt;=5, "Standard", TRUE, "Delayed")</f>
        <v>Standard</v>
      </c>
    </row>
    <row r="1946" spans="1:24" x14ac:dyDescent="0.45">
      <c r="A1946">
        <v>1945</v>
      </c>
      <c r="B1946" t="s">
        <v>4795</v>
      </c>
      <c r="C1946" s="3">
        <v>42541</v>
      </c>
      <c r="D1946" s="3">
        <v>42547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4205</v>
      </c>
      <c r="K1946" t="s">
        <v>103</v>
      </c>
      <c r="L1946">
        <v>75007</v>
      </c>
      <c r="M1946" t="s">
        <v>104</v>
      </c>
      <c r="N1946" t="s">
        <v>3986</v>
      </c>
      <c r="O1946" t="s">
        <v>70</v>
      </c>
      <c r="P1946" t="s">
        <v>160</v>
      </c>
      <c r="Q1946" t="s">
        <v>3987</v>
      </c>
      <c r="R1946" s="1">
        <v>95.968000000000004</v>
      </c>
      <c r="S1946">
        <v>4</v>
      </c>
      <c r="T1946" s="2">
        <v>0.2</v>
      </c>
      <c r="U1946" s="4">
        <v>26.391200000000001</v>
      </c>
      <c r="V1946">
        <f>D1946-C1946</f>
        <v>6</v>
      </c>
      <c r="W1946" s="5">
        <f t="shared" si="30"/>
        <v>0.27500000000000002</v>
      </c>
      <c r="X1946" t="str" cm="1">
        <f t="array" ref="X1946">_xlfn.IFS(V1946&lt;=2, "Express", V1946&lt;=5, "Standard", TRUE, "Delayed")</f>
        <v>Delayed</v>
      </c>
    </row>
    <row r="1947" spans="1:24" x14ac:dyDescent="0.45">
      <c r="A1947">
        <v>1946</v>
      </c>
      <c r="B1947" t="s">
        <v>4795</v>
      </c>
      <c r="C1947" s="3">
        <v>42541</v>
      </c>
      <c r="D1947" s="3">
        <v>42547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4205</v>
      </c>
      <c r="K1947" t="s">
        <v>103</v>
      </c>
      <c r="L1947">
        <v>75007</v>
      </c>
      <c r="M1947" t="s">
        <v>104</v>
      </c>
      <c r="N1947" t="s">
        <v>4568</v>
      </c>
      <c r="O1947" t="s">
        <v>45</v>
      </c>
      <c r="P1947" t="s">
        <v>89</v>
      </c>
      <c r="Q1947" t="s">
        <v>4569</v>
      </c>
      <c r="R1947" s="1">
        <v>10.368</v>
      </c>
      <c r="S1947">
        <v>2</v>
      </c>
      <c r="T1947" s="2">
        <v>0.2</v>
      </c>
      <c r="U1947" s="4">
        <v>3.6288</v>
      </c>
      <c r="V1947">
        <f>D1947-C1947</f>
        <v>6</v>
      </c>
      <c r="W1947" s="5">
        <f t="shared" si="30"/>
        <v>0.35</v>
      </c>
      <c r="X1947" t="str" cm="1">
        <f t="array" ref="X1947">_xlfn.IFS(V1947&lt;=2, "Express", V1947&lt;=5, "Standard", TRUE, "Delayed")</f>
        <v>Delayed</v>
      </c>
    </row>
    <row r="1948" spans="1:24" x14ac:dyDescent="0.45">
      <c r="A1948">
        <v>1947</v>
      </c>
      <c r="B1948" t="s">
        <v>4796</v>
      </c>
      <c r="C1948" s="3">
        <v>42980</v>
      </c>
      <c r="D1948" s="3">
        <v>42984</v>
      </c>
      <c r="E1948" t="s">
        <v>49</v>
      </c>
      <c r="F1948" t="s">
        <v>4797</v>
      </c>
      <c r="G1948" t="s">
        <v>4798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1313</v>
      </c>
      <c r="O1948" t="s">
        <v>45</v>
      </c>
      <c r="P1948" t="s">
        <v>67</v>
      </c>
      <c r="Q1948" t="s">
        <v>1314</v>
      </c>
      <c r="R1948" s="1">
        <v>23.1</v>
      </c>
      <c r="S1948">
        <v>2</v>
      </c>
      <c r="T1948" s="2">
        <v>0</v>
      </c>
      <c r="U1948" s="4">
        <v>6.468</v>
      </c>
      <c r="V1948">
        <f>D1948-C1948</f>
        <v>4</v>
      </c>
      <c r="W1948" s="5">
        <f t="shared" si="30"/>
        <v>0.27999999999999997</v>
      </c>
      <c r="X1948" t="str" cm="1">
        <f t="array" ref="X1948">_xlfn.IFS(V1948&lt;=2, "Express", V1948&lt;=5, "Standard", TRUE, "Delayed")</f>
        <v>Standard</v>
      </c>
    </row>
    <row r="1949" spans="1:24" x14ac:dyDescent="0.45">
      <c r="A1949">
        <v>1948</v>
      </c>
      <c r="B1949" t="s">
        <v>4796</v>
      </c>
      <c r="C1949" s="3">
        <v>42980</v>
      </c>
      <c r="D1949" s="3">
        <v>42984</v>
      </c>
      <c r="E1949" t="s">
        <v>49</v>
      </c>
      <c r="F1949" t="s">
        <v>4797</v>
      </c>
      <c r="G1949" t="s">
        <v>4798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4541</v>
      </c>
      <c r="O1949" t="s">
        <v>31</v>
      </c>
      <c r="P1949" t="s">
        <v>64</v>
      </c>
      <c r="Q1949" t="s">
        <v>4542</v>
      </c>
      <c r="R1949" s="1">
        <v>11.54</v>
      </c>
      <c r="S1949">
        <v>2</v>
      </c>
      <c r="T1949" s="2">
        <v>0</v>
      </c>
      <c r="U1949" s="4">
        <v>3.4620000000000002</v>
      </c>
      <c r="V1949">
        <f>D1949-C1949</f>
        <v>4</v>
      </c>
      <c r="W1949" s="5">
        <f t="shared" si="30"/>
        <v>0.30000000000000004</v>
      </c>
      <c r="X1949" t="str" cm="1">
        <f t="array" ref="X1949">_xlfn.IFS(V1949&lt;=2, "Express", V1949&lt;=5, "Standard", TRUE, "Delayed")</f>
        <v>Standard</v>
      </c>
    </row>
    <row r="1950" spans="1:24" x14ac:dyDescent="0.45">
      <c r="A1950">
        <v>1949</v>
      </c>
      <c r="B1950" t="s">
        <v>4796</v>
      </c>
      <c r="C1950" s="3">
        <v>42980</v>
      </c>
      <c r="D1950" s="3">
        <v>42984</v>
      </c>
      <c r="E1950" t="s">
        <v>49</v>
      </c>
      <c r="F1950" t="s">
        <v>4797</v>
      </c>
      <c r="G1950" t="s">
        <v>4798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1601</v>
      </c>
      <c r="O1950" t="s">
        <v>31</v>
      </c>
      <c r="P1950" t="s">
        <v>55</v>
      </c>
      <c r="Q1950" t="s">
        <v>1602</v>
      </c>
      <c r="R1950" s="1">
        <v>254.52600000000001</v>
      </c>
      <c r="S1950">
        <v>1</v>
      </c>
      <c r="T1950" s="2">
        <v>0.4</v>
      </c>
      <c r="U1950" s="4">
        <v>-93.3262</v>
      </c>
      <c r="V1950">
        <f>D1950-C1950</f>
        <v>4</v>
      </c>
      <c r="W1950" s="5">
        <f t="shared" si="30"/>
        <v>-0.36666666666666664</v>
      </c>
      <c r="X1950" t="str" cm="1">
        <f t="array" ref="X1950">_xlfn.IFS(V1950&lt;=2, "Express", V1950&lt;=5, "Standard", TRUE, "Delayed")</f>
        <v>Standard</v>
      </c>
    </row>
    <row r="1951" spans="1:24" x14ac:dyDescent="0.45">
      <c r="A1951">
        <v>1950</v>
      </c>
      <c r="B1951" t="s">
        <v>4796</v>
      </c>
      <c r="C1951" s="3">
        <v>42980</v>
      </c>
      <c r="D1951" s="3">
        <v>42984</v>
      </c>
      <c r="E1951" t="s">
        <v>49</v>
      </c>
      <c r="F1951" t="s">
        <v>4797</v>
      </c>
      <c r="G1951" t="s">
        <v>4798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435</v>
      </c>
      <c r="O1951" t="s">
        <v>45</v>
      </c>
      <c r="P1951" t="s">
        <v>77</v>
      </c>
      <c r="Q1951" t="s">
        <v>436</v>
      </c>
      <c r="R1951" s="1">
        <v>12.98</v>
      </c>
      <c r="S1951">
        <v>1</v>
      </c>
      <c r="T1951" s="2">
        <v>0</v>
      </c>
      <c r="U1951" s="4">
        <v>3.7642000000000002</v>
      </c>
      <c r="V1951">
        <f>D1951-C1951</f>
        <v>4</v>
      </c>
      <c r="W1951" s="5">
        <f t="shared" si="30"/>
        <v>0.28999999999999998</v>
      </c>
      <c r="X1951" t="str" cm="1">
        <f t="array" ref="X1951">_xlfn.IFS(V1951&lt;=2, "Express", V1951&lt;=5, "Standard", TRUE, "Delayed")</f>
        <v>Standard</v>
      </c>
    </row>
    <row r="1952" spans="1:24" x14ac:dyDescent="0.45">
      <c r="A1952">
        <v>1951</v>
      </c>
      <c r="B1952" t="s">
        <v>4796</v>
      </c>
      <c r="C1952" s="3">
        <v>42980</v>
      </c>
      <c r="D1952" s="3">
        <v>42984</v>
      </c>
      <c r="E1952" t="s">
        <v>49</v>
      </c>
      <c r="F1952" t="s">
        <v>4797</v>
      </c>
      <c r="G1952" t="s">
        <v>4798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3581</v>
      </c>
      <c r="O1952" t="s">
        <v>45</v>
      </c>
      <c r="P1952" t="s">
        <v>74</v>
      </c>
      <c r="Q1952" t="s">
        <v>3582</v>
      </c>
      <c r="R1952" s="1">
        <v>26.431999999999999</v>
      </c>
      <c r="S1952">
        <v>8</v>
      </c>
      <c r="T1952" s="2">
        <v>0.2</v>
      </c>
      <c r="U1952" s="4">
        <v>8.9207999999999998</v>
      </c>
      <c r="V1952">
        <f>D1952-C1952</f>
        <v>4</v>
      </c>
      <c r="W1952" s="5">
        <f t="shared" si="30"/>
        <v>0.33750000000000002</v>
      </c>
      <c r="X1952" t="str" cm="1">
        <f t="array" ref="X1952">_xlfn.IFS(V1952&lt;=2, "Express", V1952&lt;=5, "Standard", TRUE, "Delayed")</f>
        <v>Standard</v>
      </c>
    </row>
    <row r="1953" spans="1:24" x14ac:dyDescent="0.45">
      <c r="A1953">
        <v>1952</v>
      </c>
      <c r="B1953" t="s">
        <v>4796</v>
      </c>
      <c r="C1953" s="3">
        <v>42980</v>
      </c>
      <c r="D1953" s="3">
        <v>42984</v>
      </c>
      <c r="E1953" t="s">
        <v>49</v>
      </c>
      <c r="F1953" t="s">
        <v>4797</v>
      </c>
      <c r="G1953" t="s">
        <v>4798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3056</v>
      </c>
      <c r="O1953" t="s">
        <v>70</v>
      </c>
      <c r="P1953" t="s">
        <v>71</v>
      </c>
      <c r="Q1953" t="s">
        <v>3057</v>
      </c>
      <c r="R1953" s="1">
        <v>197.97</v>
      </c>
      <c r="S1953">
        <v>3</v>
      </c>
      <c r="T1953" s="2">
        <v>0</v>
      </c>
      <c r="U1953" s="4">
        <v>57.411299999999997</v>
      </c>
      <c r="V1953">
        <f>D1953-C1953</f>
        <v>4</v>
      </c>
      <c r="W1953" s="5">
        <f t="shared" si="30"/>
        <v>0.28999999999999998</v>
      </c>
      <c r="X1953" t="str" cm="1">
        <f t="array" ref="X1953">_xlfn.IFS(V1953&lt;=2, "Express", V1953&lt;=5, "Standard", TRUE, "Delayed")</f>
        <v>Standard</v>
      </c>
    </row>
    <row r="1954" spans="1:24" x14ac:dyDescent="0.45">
      <c r="A1954">
        <v>1953</v>
      </c>
      <c r="B1954" t="s">
        <v>4796</v>
      </c>
      <c r="C1954" s="3">
        <v>42980</v>
      </c>
      <c r="D1954" s="3">
        <v>42984</v>
      </c>
      <c r="E1954" t="s">
        <v>49</v>
      </c>
      <c r="F1954" t="s">
        <v>4797</v>
      </c>
      <c r="G1954" t="s">
        <v>4798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4130</v>
      </c>
      <c r="O1954" t="s">
        <v>45</v>
      </c>
      <c r="P1954" t="s">
        <v>46</v>
      </c>
      <c r="Q1954" t="s">
        <v>4131</v>
      </c>
      <c r="R1954" s="1">
        <v>18.899999999999999</v>
      </c>
      <c r="S1954">
        <v>6</v>
      </c>
      <c r="T1954" s="2">
        <v>0</v>
      </c>
      <c r="U1954" s="4">
        <v>9.0719999999999992</v>
      </c>
      <c r="V1954">
        <f>D1954-C1954</f>
        <v>4</v>
      </c>
      <c r="W1954" s="5">
        <f t="shared" si="30"/>
        <v>0.48</v>
      </c>
      <c r="X1954" t="str" cm="1">
        <f t="array" ref="X1954">_xlfn.IFS(V1954&lt;=2, "Express", V1954&lt;=5, "Standard", TRUE, "Delayed")</f>
        <v>Standard</v>
      </c>
    </row>
    <row r="1955" spans="1:24" x14ac:dyDescent="0.45">
      <c r="A1955">
        <v>1954</v>
      </c>
      <c r="B1955" t="s">
        <v>4796</v>
      </c>
      <c r="C1955" s="3">
        <v>42980</v>
      </c>
      <c r="D1955" s="3">
        <v>42984</v>
      </c>
      <c r="E1955" t="s">
        <v>49</v>
      </c>
      <c r="F1955" t="s">
        <v>4797</v>
      </c>
      <c r="G1955" t="s">
        <v>4798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1793</v>
      </c>
      <c r="O1955" t="s">
        <v>31</v>
      </c>
      <c r="P1955" t="s">
        <v>35</v>
      </c>
      <c r="Q1955" t="s">
        <v>1794</v>
      </c>
      <c r="R1955" s="1">
        <v>1282.4100000000001</v>
      </c>
      <c r="S1955">
        <v>5</v>
      </c>
      <c r="T1955" s="2">
        <v>0.1</v>
      </c>
      <c r="U1955" s="4">
        <v>213.73500000000001</v>
      </c>
      <c r="V1955">
        <f>D1955-C1955</f>
        <v>4</v>
      </c>
      <c r="W1955" s="5">
        <f t="shared" si="30"/>
        <v>0.16666666666666666</v>
      </c>
      <c r="X1955" t="str" cm="1">
        <f t="array" ref="X1955">_xlfn.IFS(V1955&lt;=2, "Express", V1955&lt;=5, "Standard", TRUE, "Delayed")</f>
        <v>Standard</v>
      </c>
    </row>
    <row r="1956" spans="1:24" x14ac:dyDescent="0.45">
      <c r="A1956">
        <v>1955</v>
      </c>
      <c r="B1956" t="s">
        <v>4796</v>
      </c>
      <c r="C1956" s="3">
        <v>42980</v>
      </c>
      <c r="D1956" s="3">
        <v>42984</v>
      </c>
      <c r="E1956" t="s">
        <v>49</v>
      </c>
      <c r="F1956" t="s">
        <v>4797</v>
      </c>
      <c r="G1956" t="s">
        <v>4798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4799</v>
      </c>
      <c r="O1956" t="s">
        <v>45</v>
      </c>
      <c r="P1956" t="s">
        <v>67</v>
      </c>
      <c r="Q1956" t="s">
        <v>4800</v>
      </c>
      <c r="R1956" s="1">
        <v>4.92</v>
      </c>
      <c r="S1956">
        <v>3</v>
      </c>
      <c r="T1956" s="2">
        <v>0</v>
      </c>
      <c r="U1956" s="4">
        <v>2.214</v>
      </c>
      <c r="V1956">
        <f>D1956-C1956</f>
        <v>4</v>
      </c>
      <c r="W1956" s="5">
        <f t="shared" si="30"/>
        <v>0.45</v>
      </c>
      <c r="X1956" t="str" cm="1">
        <f t="array" ref="X1956">_xlfn.IFS(V1956&lt;=2, "Express", V1956&lt;=5, "Standard", TRUE, "Delayed")</f>
        <v>Standard</v>
      </c>
    </row>
    <row r="1957" spans="1:24" x14ac:dyDescent="0.45">
      <c r="A1957">
        <v>1956</v>
      </c>
      <c r="B1957" t="s">
        <v>4796</v>
      </c>
      <c r="C1957" s="3">
        <v>42980</v>
      </c>
      <c r="D1957" s="3">
        <v>42984</v>
      </c>
      <c r="E1957" t="s">
        <v>49</v>
      </c>
      <c r="F1957" t="s">
        <v>4797</v>
      </c>
      <c r="G1957" t="s">
        <v>4798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4801</v>
      </c>
      <c r="O1957" t="s">
        <v>70</v>
      </c>
      <c r="P1957" t="s">
        <v>160</v>
      </c>
      <c r="Q1957" t="s">
        <v>4802</v>
      </c>
      <c r="R1957" s="1">
        <v>238</v>
      </c>
      <c r="S1957">
        <v>2</v>
      </c>
      <c r="T1957" s="2">
        <v>0</v>
      </c>
      <c r="U1957" s="4">
        <v>38.08</v>
      </c>
      <c r="V1957">
        <f>D1957-C1957</f>
        <v>4</v>
      </c>
      <c r="W1957" s="5">
        <f t="shared" si="30"/>
        <v>0.16</v>
      </c>
      <c r="X1957" t="str" cm="1">
        <f t="array" ref="X1957">_xlfn.IFS(V1957&lt;=2, "Express", V1957&lt;=5, "Standard", TRUE, "Delayed")</f>
        <v>Standard</v>
      </c>
    </row>
    <row r="1958" spans="1:24" x14ac:dyDescent="0.45">
      <c r="A1958">
        <v>1957</v>
      </c>
      <c r="B1958" t="s">
        <v>4796</v>
      </c>
      <c r="C1958" s="3">
        <v>42980</v>
      </c>
      <c r="D1958" s="3">
        <v>42984</v>
      </c>
      <c r="E1958" t="s">
        <v>49</v>
      </c>
      <c r="F1958" t="s">
        <v>4797</v>
      </c>
      <c r="G1958" t="s">
        <v>4798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 s="1">
        <v>167.97</v>
      </c>
      <c r="S1958">
        <v>3</v>
      </c>
      <c r="T1958" s="2">
        <v>0</v>
      </c>
      <c r="U1958" s="4">
        <v>40.312800000000003</v>
      </c>
      <c r="V1958">
        <f>D1958-C1958</f>
        <v>4</v>
      </c>
      <c r="W1958" s="5">
        <f t="shared" si="30"/>
        <v>0.24000000000000002</v>
      </c>
      <c r="X1958" t="str" cm="1">
        <f t="array" ref="X1958">_xlfn.IFS(V1958&lt;=2, "Express", V1958&lt;=5, "Standard", TRUE, "Delayed")</f>
        <v>Standard</v>
      </c>
    </row>
    <row r="1959" spans="1:24" x14ac:dyDescent="0.45">
      <c r="A1959">
        <v>1958</v>
      </c>
      <c r="B1959" t="s">
        <v>4796</v>
      </c>
      <c r="C1959" s="3">
        <v>42980</v>
      </c>
      <c r="D1959" s="3">
        <v>42984</v>
      </c>
      <c r="E1959" t="s">
        <v>49</v>
      </c>
      <c r="F1959" t="s">
        <v>4797</v>
      </c>
      <c r="G1959" t="s">
        <v>4798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4450</v>
      </c>
      <c r="O1959" t="s">
        <v>45</v>
      </c>
      <c r="P1959" t="s">
        <v>89</v>
      </c>
      <c r="Q1959" t="s">
        <v>4451</v>
      </c>
      <c r="R1959" s="1">
        <v>17.12</v>
      </c>
      <c r="S1959">
        <v>4</v>
      </c>
      <c r="T1959" s="2">
        <v>0</v>
      </c>
      <c r="U1959" s="4">
        <v>7.7039999999999997</v>
      </c>
      <c r="V1959">
        <f>D1959-C1959</f>
        <v>4</v>
      </c>
      <c r="W1959" s="5">
        <f t="shared" si="30"/>
        <v>0.44999999999999996</v>
      </c>
      <c r="X1959" t="str" cm="1">
        <f t="array" ref="X1959">_xlfn.IFS(V1959&lt;=2, "Express", V1959&lt;=5, "Standard", TRUE, "Delayed")</f>
        <v>Standard</v>
      </c>
    </row>
    <row r="1960" spans="1:24" x14ac:dyDescent="0.45">
      <c r="A1960">
        <v>1959</v>
      </c>
      <c r="B1960" t="s">
        <v>4803</v>
      </c>
      <c r="C1960" s="3">
        <v>42988</v>
      </c>
      <c r="D1960" s="3">
        <v>42993</v>
      </c>
      <c r="E1960" t="s">
        <v>22</v>
      </c>
      <c r="F1960" t="s">
        <v>2937</v>
      </c>
      <c r="G1960" t="s">
        <v>2938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3159</v>
      </c>
      <c r="O1960" t="s">
        <v>45</v>
      </c>
      <c r="P1960" t="s">
        <v>74</v>
      </c>
      <c r="Q1960" t="s">
        <v>3160</v>
      </c>
      <c r="R1960" s="1">
        <v>16.2</v>
      </c>
      <c r="S1960">
        <v>3</v>
      </c>
      <c r="T1960" s="2">
        <v>0</v>
      </c>
      <c r="U1960" s="4">
        <v>7.7759999999999998</v>
      </c>
      <c r="V1960">
        <f>D1960-C1960</f>
        <v>5</v>
      </c>
      <c r="W1960" s="5">
        <f t="shared" si="30"/>
        <v>0.48</v>
      </c>
      <c r="X1960" t="str" cm="1">
        <f t="array" ref="X1960">_xlfn.IFS(V1960&lt;=2, "Express", V1960&lt;=5, "Standard", TRUE, "Delayed")</f>
        <v>Standard</v>
      </c>
    </row>
    <row r="1961" spans="1:24" x14ac:dyDescent="0.45">
      <c r="A1961">
        <v>1960</v>
      </c>
      <c r="B1961" t="s">
        <v>4803</v>
      </c>
      <c r="C1961" s="3">
        <v>42988</v>
      </c>
      <c r="D1961" s="3">
        <v>42993</v>
      </c>
      <c r="E1961" t="s">
        <v>22</v>
      </c>
      <c r="F1961" t="s">
        <v>2937</v>
      </c>
      <c r="G1961" t="s">
        <v>2938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4804</v>
      </c>
      <c r="O1961" t="s">
        <v>45</v>
      </c>
      <c r="P1961" t="s">
        <v>77</v>
      </c>
      <c r="Q1961" t="s">
        <v>4805</v>
      </c>
      <c r="R1961" s="1">
        <v>33.99</v>
      </c>
      <c r="S1961">
        <v>3</v>
      </c>
      <c r="T1961" s="2">
        <v>0</v>
      </c>
      <c r="U1961" s="4">
        <v>14.6157</v>
      </c>
      <c r="V1961">
        <f>D1961-C1961</f>
        <v>5</v>
      </c>
      <c r="W1961" s="5">
        <f t="shared" si="30"/>
        <v>0.43</v>
      </c>
      <c r="X1961" t="str" cm="1">
        <f t="array" ref="X1961">_xlfn.IFS(V1961&lt;=2, "Express", V1961&lt;=5, "Standard", TRUE, "Delayed")</f>
        <v>Standard</v>
      </c>
    </row>
    <row r="1962" spans="1:24" x14ac:dyDescent="0.45">
      <c r="A1962">
        <v>1961</v>
      </c>
      <c r="B1962" t="s">
        <v>4803</v>
      </c>
      <c r="C1962" s="3">
        <v>42988</v>
      </c>
      <c r="D1962" s="3">
        <v>42993</v>
      </c>
      <c r="E1962" t="s">
        <v>22</v>
      </c>
      <c r="F1962" t="s">
        <v>2937</v>
      </c>
      <c r="G1962" t="s">
        <v>2938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4324</v>
      </c>
      <c r="O1962" t="s">
        <v>70</v>
      </c>
      <c r="P1962" t="s">
        <v>160</v>
      </c>
      <c r="Q1962" t="s">
        <v>4325</v>
      </c>
      <c r="R1962" s="1">
        <v>296.85000000000002</v>
      </c>
      <c r="S1962">
        <v>5</v>
      </c>
      <c r="T1962" s="2">
        <v>0</v>
      </c>
      <c r="U1962" s="4">
        <v>53.433</v>
      </c>
      <c r="V1962">
        <f>D1962-C1962</f>
        <v>5</v>
      </c>
      <c r="W1962" s="5">
        <f t="shared" si="30"/>
        <v>0.18</v>
      </c>
      <c r="X1962" t="str" cm="1">
        <f t="array" ref="X1962">_xlfn.IFS(V1962&lt;=2, "Express", V1962&lt;=5, "Standard", TRUE, "Delayed")</f>
        <v>Standard</v>
      </c>
    </row>
    <row r="1963" spans="1:24" x14ac:dyDescent="0.45">
      <c r="A1963">
        <v>1962</v>
      </c>
      <c r="B1963" t="s">
        <v>4803</v>
      </c>
      <c r="C1963" s="3">
        <v>42988</v>
      </c>
      <c r="D1963" s="3">
        <v>42993</v>
      </c>
      <c r="E1963" t="s">
        <v>22</v>
      </c>
      <c r="F1963" t="s">
        <v>2937</v>
      </c>
      <c r="G1963" t="s">
        <v>2938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4806</v>
      </c>
      <c r="O1963" t="s">
        <v>70</v>
      </c>
      <c r="P1963" t="s">
        <v>160</v>
      </c>
      <c r="Q1963" t="s">
        <v>4807</v>
      </c>
      <c r="R1963" s="1">
        <v>112.8</v>
      </c>
      <c r="S1963">
        <v>6</v>
      </c>
      <c r="T1963" s="2">
        <v>0</v>
      </c>
      <c r="U1963" s="4">
        <v>6.7679999999999998</v>
      </c>
      <c r="V1963">
        <f>D1963-C1963</f>
        <v>5</v>
      </c>
      <c r="W1963" s="5">
        <f t="shared" si="30"/>
        <v>0.06</v>
      </c>
      <c r="X1963" t="str" cm="1">
        <f t="array" ref="X1963">_xlfn.IFS(V1963&lt;=2, "Express", V1963&lt;=5, "Standard", TRUE, "Delayed")</f>
        <v>Standard</v>
      </c>
    </row>
    <row r="1964" spans="1:24" x14ac:dyDescent="0.45">
      <c r="A1964">
        <v>1963</v>
      </c>
      <c r="B1964" t="s">
        <v>4803</v>
      </c>
      <c r="C1964" s="3">
        <v>42988</v>
      </c>
      <c r="D1964" s="3">
        <v>42993</v>
      </c>
      <c r="E1964" t="s">
        <v>22</v>
      </c>
      <c r="F1964" t="s">
        <v>2937</v>
      </c>
      <c r="G1964" t="s">
        <v>2938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4808</v>
      </c>
      <c r="O1964" t="s">
        <v>45</v>
      </c>
      <c r="P1964" t="s">
        <v>74</v>
      </c>
      <c r="Q1964" t="s">
        <v>4809</v>
      </c>
      <c r="R1964" s="1">
        <v>13.71</v>
      </c>
      <c r="S1964">
        <v>3</v>
      </c>
      <c r="T1964" s="2">
        <v>0</v>
      </c>
      <c r="U1964" s="4">
        <v>6.5808</v>
      </c>
      <c r="V1964">
        <f>D1964-C1964</f>
        <v>5</v>
      </c>
      <c r="W1964" s="5">
        <f t="shared" si="30"/>
        <v>0.48</v>
      </c>
      <c r="X1964" t="str" cm="1">
        <f t="array" ref="X1964">_xlfn.IFS(V1964&lt;=2, "Express", V1964&lt;=5, "Standard", TRUE, "Delayed")</f>
        <v>Standard</v>
      </c>
    </row>
    <row r="1965" spans="1:24" x14ac:dyDescent="0.45">
      <c r="A1965">
        <v>1964</v>
      </c>
      <c r="B1965" t="s">
        <v>4803</v>
      </c>
      <c r="C1965" s="3">
        <v>42988</v>
      </c>
      <c r="D1965" s="3">
        <v>42993</v>
      </c>
      <c r="E1965" t="s">
        <v>22</v>
      </c>
      <c r="F1965" t="s">
        <v>2937</v>
      </c>
      <c r="G1965" t="s">
        <v>2938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4049</v>
      </c>
      <c r="O1965" t="s">
        <v>45</v>
      </c>
      <c r="P1965" t="s">
        <v>89</v>
      </c>
      <c r="Q1965" t="s">
        <v>4050</v>
      </c>
      <c r="R1965" s="1">
        <v>24.9</v>
      </c>
      <c r="S1965">
        <v>5</v>
      </c>
      <c r="T1965" s="2">
        <v>0</v>
      </c>
      <c r="U1965" s="4">
        <v>11.702999999999999</v>
      </c>
      <c r="V1965">
        <f>D1965-C1965</f>
        <v>5</v>
      </c>
      <c r="W1965" s="5">
        <f t="shared" si="30"/>
        <v>0.47000000000000003</v>
      </c>
      <c r="X1965" t="str" cm="1">
        <f t="array" ref="X1965">_xlfn.IFS(V1965&lt;=2, "Express", V1965&lt;=5, "Standard", TRUE, "Delayed")</f>
        <v>Standard</v>
      </c>
    </row>
    <row r="1966" spans="1:24" x14ac:dyDescent="0.45">
      <c r="A1966">
        <v>1965</v>
      </c>
      <c r="B1966" t="s">
        <v>4803</v>
      </c>
      <c r="C1966" s="3">
        <v>42988</v>
      </c>
      <c r="D1966" s="3">
        <v>42993</v>
      </c>
      <c r="E1966" t="s">
        <v>22</v>
      </c>
      <c r="F1966" t="s">
        <v>2937</v>
      </c>
      <c r="G1966" t="s">
        <v>2938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2426</v>
      </c>
      <c r="O1966" t="s">
        <v>45</v>
      </c>
      <c r="P1966" t="s">
        <v>58</v>
      </c>
      <c r="Q1966" t="s">
        <v>2427</v>
      </c>
      <c r="R1966" s="1">
        <v>286.29000000000002</v>
      </c>
      <c r="S1966">
        <v>3</v>
      </c>
      <c r="T1966" s="2">
        <v>0</v>
      </c>
      <c r="U1966" s="4">
        <v>17.177399999999999</v>
      </c>
      <c r="V1966">
        <f>D1966-C1966</f>
        <v>5</v>
      </c>
      <c r="W1966" s="5">
        <f t="shared" si="30"/>
        <v>5.9999999999999991E-2</v>
      </c>
      <c r="X1966" t="str" cm="1">
        <f t="array" ref="X1966">_xlfn.IFS(V1966&lt;=2, "Express", V1966&lt;=5, "Standard", TRUE, "Delayed")</f>
        <v>Standard</v>
      </c>
    </row>
    <row r="1967" spans="1:24" x14ac:dyDescent="0.45">
      <c r="A1967">
        <v>1966</v>
      </c>
      <c r="B1967" t="s">
        <v>4803</v>
      </c>
      <c r="C1967" s="3">
        <v>42988</v>
      </c>
      <c r="D1967" s="3">
        <v>42993</v>
      </c>
      <c r="E1967" t="s">
        <v>22</v>
      </c>
      <c r="F1967" t="s">
        <v>2937</v>
      </c>
      <c r="G1967" t="s">
        <v>2938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4810</v>
      </c>
      <c r="O1967" t="s">
        <v>45</v>
      </c>
      <c r="P1967" t="s">
        <v>77</v>
      </c>
      <c r="Q1967" t="s">
        <v>4811</v>
      </c>
      <c r="R1967" s="1">
        <v>24.18</v>
      </c>
      <c r="S1967">
        <v>2</v>
      </c>
      <c r="T1967" s="2">
        <v>0</v>
      </c>
      <c r="U1967" s="4">
        <v>7.2539999999999996</v>
      </c>
      <c r="V1967">
        <f>D1967-C1967</f>
        <v>5</v>
      </c>
      <c r="W1967" s="5">
        <f t="shared" si="30"/>
        <v>0.3</v>
      </c>
      <c r="X1967" t="str" cm="1">
        <f t="array" ref="X1967">_xlfn.IFS(V1967&lt;=2, "Express", V1967&lt;=5, "Standard", TRUE, "Delayed")</f>
        <v>Standard</v>
      </c>
    </row>
    <row r="1968" spans="1:24" x14ac:dyDescent="0.45">
      <c r="A1968">
        <v>1967</v>
      </c>
      <c r="B1968" t="s">
        <v>4812</v>
      </c>
      <c r="C1968" s="3">
        <v>43090</v>
      </c>
      <c r="D1968" s="3">
        <v>43097</v>
      </c>
      <c r="E1968" t="s">
        <v>49</v>
      </c>
      <c r="F1968" t="s">
        <v>1772</v>
      </c>
      <c r="G1968" t="s">
        <v>1773</v>
      </c>
      <c r="H1968" t="s">
        <v>25</v>
      </c>
      <c r="I1968" t="s">
        <v>26</v>
      </c>
      <c r="J1968" t="s">
        <v>4813</v>
      </c>
      <c r="K1968" t="s">
        <v>787</v>
      </c>
      <c r="L1968">
        <v>7501</v>
      </c>
      <c r="M1968" t="s">
        <v>147</v>
      </c>
      <c r="N1968" t="s">
        <v>2084</v>
      </c>
      <c r="O1968" t="s">
        <v>70</v>
      </c>
      <c r="P1968" t="s">
        <v>71</v>
      </c>
      <c r="Q1968" t="s">
        <v>2085</v>
      </c>
      <c r="R1968" s="1">
        <v>281.97000000000003</v>
      </c>
      <c r="S1968">
        <v>3</v>
      </c>
      <c r="T1968" s="2">
        <v>0</v>
      </c>
      <c r="U1968" s="4">
        <v>78.951599999999999</v>
      </c>
      <c r="V1968">
        <f>D1968-C1968</f>
        <v>7</v>
      </c>
      <c r="W1968" s="5">
        <f t="shared" si="30"/>
        <v>0.27999999999999997</v>
      </c>
      <c r="X1968" t="str" cm="1">
        <f t="array" ref="X1968">_xlfn.IFS(V1968&lt;=2, "Express", V1968&lt;=5, "Standard", TRUE, "Delayed")</f>
        <v>Delayed</v>
      </c>
    </row>
    <row r="1969" spans="1:24" x14ac:dyDescent="0.45">
      <c r="A1969">
        <v>1968</v>
      </c>
      <c r="B1969" t="s">
        <v>4812</v>
      </c>
      <c r="C1969" s="3">
        <v>43090</v>
      </c>
      <c r="D1969" s="3">
        <v>43097</v>
      </c>
      <c r="E1969" t="s">
        <v>49</v>
      </c>
      <c r="F1969" t="s">
        <v>1772</v>
      </c>
      <c r="G1969" t="s">
        <v>1773</v>
      </c>
      <c r="H1969" t="s">
        <v>25</v>
      </c>
      <c r="I1969" t="s">
        <v>26</v>
      </c>
      <c r="J1969" t="s">
        <v>4813</v>
      </c>
      <c r="K1969" t="s">
        <v>787</v>
      </c>
      <c r="L1969">
        <v>7501</v>
      </c>
      <c r="M1969" t="s">
        <v>147</v>
      </c>
      <c r="N1969" t="s">
        <v>4814</v>
      </c>
      <c r="O1969" t="s">
        <v>45</v>
      </c>
      <c r="P1969" t="s">
        <v>577</v>
      </c>
      <c r="Q1969" t="s">
        <v>4815</v>
      </c>
      <c r="R1969" s="1">
        <v>69.5</v>
      </c>
      <c r="S1969">
        <v>5</v>
      </c>
      <c r="T1969" s="2">
        <v>0</v>
      </c>
      <c r="U1969" s="4">
        <v>20.155000000000001</v>
      </c>
      <c r="V1969">
        <f>D1969-C1969</f>
        <v>7</v>
      </c>
      <c r="W1969" s="5">
        <f t="shared" si="30"/>
        <v>0.29000000000000004</v>
      </c>
      <c r="X1969" t="str" cm="1">
        <f t="array" ref="X1969">_xlfn.IFS(V1969&lt;=2, "Express", V1969&lt;=5, "Standard", TRUE, "Delayed")</f>
        <v>Delayed</v>
      </c>
    </row>
    <row r="1970" spans="1:24" x14ac:dyDescent="0.45">
      <c r="A1970">
        <v>1969</v>
      </c>
      <c r="B1970" t="s">
        <v>4812</v>
      </c>
      <c r="C1970" s="3">
        <v>43090</v>
      </c>
      <c r="D1970" s="3">
        <v>43097</v>
      </c>
      <c r="E1970" t="s">
        <v>49</v>
      </c>
      <c r="F1970" t="s">
        <v>1772</v>
      </c>
      <c r="G1970" t="s">
        <v>1773</v>
      </c>
      <c r="H1970" t="s">
        <v>25</v>
      </c>
      <c r="I1970" t="s">
        <v>26</v>
      </c>
      <c r="J1970" t="s">
        <v>4813</v>
      </c>
      <c r="K1970" t="s">
        <v>787</v>
      </c>
      <c r="L1970">
        <v>7501</v>
      </c>
      <c r="M1970" t="s">
        <v>147</v>
      </c>
      <c r="N1970" t="s">
        <v>699</v>
      </c>
      <c r="O1970" t="s">
        <v>45</v>
      </c>
      <c r="P1970" t="s">
        <v>89</v>
      </c>
      <c r="Q1970" t="s">
        <v>700</v>
      </c>
      <c r="R1970" s="1">
        <v>166.44</v>
      </c>
      <c r="S1970">
        <v>3</v>
      </c>
      <c r="T1970" s="2">
        <v>0</v>
      </c>
      <c r="U1970" s="4">
        <v>79.891199999999998</v>
      </c>
      <c r="V1970">
        <f>D1970-C1970</f>
        <v>7</v>
      </c>
      <c r="W1970" s="5">
        <f t="shared" si="30"/>
        <v>0.48</v>
      </c>
      <c r="X1970" t="str" cm="1">
        <f t="array" ref="X1970">_xlfn.IFS(V1970&lt;=2, "Express", V1970&lt;=5, "Standard", TRUE, "Delayed")</f>
        <v>Delayed</v>
      </c>
    </row>
    <row r="1971" spans="1:24" x14ac:dyDescent="0.45">
      <c r="A1971">
        <v>1970</v>
      </c>
      <c r="B1971" t="s">
        <v>4816</v>
      </c>
      <c r="C1971" s="3">
        <v>43001</v>
      </c>
      <c r="D1971" s="3">
        <v>43007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4537</v>
      </c>
      <c r="K1971" t="s">
        <v>648</v>
      </c>
      <c r="L1971">
        <v>74133</v>
      </c>
      <c r="M1971" t="s">
        <v>104</v>
      </c>
      <c r="N1971" t="s">
        <v>730</v>
      </c>
      <c r="O1971" t="s">
        <v>70</v>
      </c>
      <c r="P1971" t="s">
        <v>160</v>
      </c>
      <c r="Q1971" t="s">
        <v>731</v>
      </c>
      <c r="R1971" s="1">
        <v>291.95999999999998</v>
      </c>
      <c r="S1971">
        <v>4</v>
      </c>
      <c r="T1971" s="2">
        <v>0</v>
      </c>
      <c r="U1971" s="4">
        <v>102.18600000000001</v>
      </c>
      <c r="V1971">
        <f>D1971-C1971</f>
        <v>6</v>
      </c>
      <c r="W1971" s="5">
        <f t="shared" si="30"/>
        <v>0.35000000000000003</v>
      </c>
      <c r="X1971" t="str" cm="1">
        <f t="array" ref="X1971">_xlfn.IFS(V1971&lt;=2, "Express", V1971&lt;=5, "Standard", TRUE, "Delayed")</f>
        <v>Delayed</v>
      </c>
    </row>
    <row r="1972" spans="1:24" x14ac:dyDescent="0.45">
      <c r="A1972">
        <v>1971</v>
      </c>
      <c r="B1972" t="s">
        <v>4817</v>
      </c>
      <c r="C1972" s="3">
        <v>42861</v>
      </c>
      <c r="D1972" s="3">
        <v>42866</v>
      </c>
      <c r="E1972" t="s">
        <v>49</v>
      </c>
      <c r="F1972" t="s">
        <v>4468</v>
      </c>
      <c r="G1972" t="s">
        <v>4469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4486</v>
      </c>
      <c r="O1972" t="s">
        <v>45</v>
      </c>
      <c r="P1972" t="s">
        <v>67</v>
      </c>
      <c r="Q1972" t="s">
        <v>4487</v>
      </c>
      <c r="R1972" s="1">
        <v>6.4080000000000004</v>
      </c>
      <c r="S1972">
        <v>3</v>
      </c>
      <c r="T1972" s="2">
        <v>0.2</v>
      </c>
      <c r="U1972" s="4">
        <v>0.64080000000000004</v>
      </c>
      <c r="V1972">
        <f>D1972-C1972</f>
        <v>5</v>
      </c>
      <c r="W1972" s="5">
        <f t="shared" si="30"/>
        <v>0.1</v>
      </c>
      <c r="X1972" t="str" cm="1">
        <f t="array" ref="X1972">_xlfn.IFS(V1972&lt;=2, "Express", V1972&lt;=5, "Standard", TRUE, "Delayed")</f>
        <v>Standard</v>
      </c>
    </row>
    <row r="1973" spans="1:24" x14ac:dyDescent="0.45">
      <c r="A1973">
        <v>1972</v>
      </c>
      <c r="B1973" t="s">
        <v>4817</v>
      </c>
      <c r="C1973" s="3">
        <v>42861</v>
      </c>
      <c r="D1973" s="3">
        <v>42866</v>
      </c>
      <c r="E1973" t="s">
        <v>49</v>
      </c>
      <c r="F1973" t="s">
        <v>4468</v>
      </c>
      <c r="G1973" t="s">
        <v>4469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730</v>
      </c>
      <c r="O1973" t="s">
        <v>70</v>
      </c>
      <c r="P1973" t="s">
        <v>160</v>
      </c>
      <c r="Q1973" t="s">
        <v>731</v>
      </c>
      <c r="R1973" s="1">
        <v>408.74400000000003</v>
      </c>
      <c r="S1973">
        <v>7</v>
      </c>
      <c r="T1973" s="2">
        <v>0.2</v>
      </c>
      <c r="U1973" s="4">
        <v>76.639499999999998</v>
      </c>
      <c r="V1973">
        <f>D1973-C1973</f>
        <v>5</v>
      </c>
      <c r="W1973" s="5">
        <f t="shared" si="30"/>
        <v>0.18749999999999997</v>
      </c>
      <c r="X1973" t="str" cm="1">
        <f t="array" ref="X1973">_xlfn.IFS(V1973&lt;=2, "Express", V1973&lt;=5, "Standard", TRUE, "Delayed")</f>
        <v>Standard</v>
      </c>
    </row>
    <row r="1974" spans="1:24" x14ac:dyDescent="0.45">
      <c r="A1974">
        <v>1973</v>
      </c>
      <c r="B1974" t="s">
        <v>4818</v>
      </c>
      <c r="C1974" s="3">
        <v>41987</v>
      </c>
      <c r="D1974" s="3">
        <v>41992</v>
      </c>
      <c r="E1974" t="s">
        <v>49</v>
      </c>
      <c r="F1974" t="s">
        <v>4819</v>
      </c>
      <c r="G1974" t="s">
        <v>4820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4821</v>
      </c>
      <c r="O1974" t="s">
        <v>45</v>
      </c>
      <c r="P1974" t="s">
        <v>74</v>
      </c>
      <c r="Q1974" t="s">
        <v>4822</v>
      </c>
      <c r="R1974" s="1">
        <v>5.1040000000000001</v>
      </c>
      <c r="S1974">
        <v>4</v>
      </c>
      <c r="T1974" s="2">
        <v>0.8</v>
      </c>
      <c r="U1974" s="4">
        <v>-8.6768000000000001</v>
      </c>
      <c r="V1974">
        <f>D1974-C1974</f>
        <v>5</v>
      </c>
      <c r="W1974" s="5">
        <f t="shared" si="30"/>
        <v>-1.7</v>
      </c>
      <c r="X1974" t="str" cm="1">
        <f t="array" ref="X1974">_xlfn.IFS(V1974&lt;=2, "Express", V1974&lt;=5, "Standard", TRUE, "Delayed")</f>
        <v>Standard</v>
      </c>
    </row>
    <row r="1975" spans="1:24" x14ac:dyDescent="0.45">
      <c r="A1975">
        <v>1974</v>
      </c>
      <c r="B1975" t="s">
        <v>4818</v>
      </c>
      <c r="C1975" s="3">
        <v>41987</v>
      </c>
      <c r="D1975" s="3">
        <v>41992</v>
      </c>
      <c r="E1975" t="s">
        <v>49</v>
      </c>
      <c r="F1975" t="s">
        <v>4819</v>
      </c>
      <c r="G1975" t="s">
        <v>4820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3140</v>
      </c>
      <c r="O1975" t="s">
        <v>45</v>
      </c>
      <c r="P1975" t="s">
        <v>268</v>
      </c>
      <c r="Q1975" t="s">
        <v>3141</v>
      </c>
      <c r="R1975" s="1">
        <v>2.8959999999999999</v>
      </c>
      <c r="S1975">
        <v>2</v>
      </c>
      <c r="T1975" s="2">
        <v>0.2</v>
      </c>
      <c r="U1975" s="4">
        <v>0.47060000000000002</v>
      </c>
      <c r="V1975">
        <f>D1975-C1975</f>
        <v>5</v>
      </c>
      <c r="W1975" s="5">
        <f t="shared" si="30"/>
        <v>0.16250000000000001</v>
      </c>
      <c r="X1975" t="str" cm="1">
        <f t="array" ref="X1975">_xlfn.IFS(V1975&lt;=2, "Express", V1975&lt;=5, "Standard", TRUE, "Delayed")</f>
        <v>Standard</v>
      </c>
    </row>
    <row r="1976" spans="1:24" x14ac:dyDescent="0.45">
      <c r="A1976">
        <v>1975</v>
      </c>
      <c r="B1976" t="s">
        <v>4818</v>
      </c>
      <c r="C1976" s="3">
        <v>41987</v>
      </c>
      <c r="D1976" s="3">
        <v>41992</v>
      </c>
      <c r="E1976" t="s">
        <v>49</v>
      </c>
      <c r="F1976" t="s">
        <v>4819</v>
      </c>
      <c r="G1976" t="s">
        <v>4820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4823</v>
      </c>
      <c r="O1976" t="s">
        <v>70</v>
      </c>
      <c r="P1976" t="s">
        <v>160</v>
      </c>
      <c r="Q1976" t="s">
        <v>4824</v>
      </c>
      <c r="R1976" s="1">
        <v>35.015999999999998</v>
      </c>
      <c r="S1976">
        <v>3</v>
      </c>
      <c r="T1976" s="2">
        <v>0.2</v>
      </c>
      <c r="U1976" s="4">
        <v>-2.1884999999999999</v>
      </c>
      <c r="V1976">
        <f>D1976-C1976</f>
        <v>5</v>
      </c>
      <c r="W1976" s="5">
        <f t="shared" si="30"/>
        <v>-6.25E-2</v>
      </c>
      <c r="X1976" t="str" cm="1">
        <f t="array" ref="X1976">_xlfn.IFS(V1976&lt;=2, "Express", V1976&lt;=5, "Standard", TRUE, "Delayed")</f>
        <v>Standard</v>
      </c>
    </row>
    <row r="1977" spans="1:24" x14ac:dyDescent="0.45">
      <c r="A1977">
        <v>1976</v>
      </c>
      <c r="B1977" t="s">
        <v>4825</v>
      </c>
      <c r="C1977" s="3">
        <v>41930</v>
      </c>
      <c r="D1977" s="3">
        <v>41932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1817</v>
      </c>
      <c r="K1977" t="s">
        <v>356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 s="1">
        <v>275.97000000000003</v>
      </c>
      <c r="S1977">
        <v>3</v>
      </c>
      <c r="T1977" s="2">
        <v>0</v>
      </c>
      <c r="U1977" s="4">
        <v>11.0388</v>
      </c>
      <c r="V1977">
        <f>D1977-C1977</f>
        <v>2</v>
      </c>
      <c r="W1977" s="5">
        <f t="shared" si="30"/>
        <v>3.9999999999999994E-2</v>
      </c>
      <c r="X1977" t="str" cm="1">
        <f t="array" ref="X1977">_xlfn.IFS(V1977&lt;=2, "Express", V1977&lt;=5, "Standard", TRUE, "Delayed")</f>
        <v>Express</v>
      </c>
    </row>
    <row r="1978" spans="1:24" x14ac:dyDescent="0.45">
      <c r="A1978">
        <v>1977</v>
      </c>
      <c r="B1978" t="s">
        <v>4825</v>
      </c>
      <c r="C1978" s="3">
        <v>41930</v>
      </c>
      <c r="D1978" s="3">
        <v>41932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1817</v>
      </c>
      <c r="K1978" t="s">
        <v>356</v>
      </c>
      <c r="L1978">
        <v>36116</v>
      </c>
      <c r="M1978" t="s">
        <v>29</v>
      </c>
      <c r="N1978" t="s">
        <v>4826</v>
      </c>
      <c r="O1978" t="s">
        <v>70</v>
      </c>
      <c r="P1978" t="s">
        <v>71</v>
      </c>
      <c r="Q1978" t="s">
        <v>4827</v>
      </c>
      <c r="R1978" s="1">
        <v>1394.95</v>
      </c>
      <c r="S1978">
        <v>5</v>
      </c>
      <c r="T1978" s="2">
        <v>0</v>
      </c>
      <c r="U1978" s="4">
        <v>362.68700000000001</v>
      </c>
      <c r="V1978">
        <f>D1978-C1978</f>
        <v>2</v>
      </c>
      <c r="W1978" s="5">
        <f t="shared" si="30"/>
        <v>0.26</v>
      </c>
      <c r="X1978" t="str" cm="1">
        <f t="array" ref="X1978">_xlfn.IFS(V1978&lt;=2, "Express", V1978&lt;=5, "Standard", TRUE, "Delayed")</f>
        <v>Express</v>
      </c>
    </row>
    <row r="1979" spans="1:24" x14ac:dyDescent="0.45">
      <c r="A1979">
        <v>1978</v>
      </c>
      <c r="B1979" t="s">
        <v>4825</v>
      </c>
      <c r="C1979" s="3">
        <v>41930</v>
      </c>
      <c r="D1979" s="3">
        <v>41932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1817</v>
      </c>
      <c r="K1979" t="s">
        <v>356</v>
      </c>
      <c r="L1979">
        <v>36116</v>
      </c>
      <c r="M1979" t="s">
        <v>29</v>
      </c>
      <c r="N1979" t="s">
        <v>4828</v>
      </c>
      <c r="O1979" t="s">
        <v>31</v>
      </c>
      <c r="P1979" t="s">
        <v>35</v>
      </c>
      <c r="Q1979" t="s">
        <v>4829</v>
      </c>
      <c r="R1979" s="1">
        <v>545.88</v>
      </c>
      <c r="S1979">
        <v>6</v>
      </c>
      <c r="T1979" s="2">
        <v>0</v>
      </c>
      <c r="U1979" s="4">
        <v>70.964399999999998</v>
      </c>
      <c r="V1979">
        <f>D1979-C1979</f>
        <v>2</v>
      </c>
      <c r="W1979" s="5">
        <f t="shared" si="30"/>
        <v>0.13</v>
      </c>
      <c r="X1979" t="str" cm="1">
        <f t="array" ref="X1979">_xlfn.IFS(V1979&lt;=2, "Express", V1979&lt;=5, "Standard", TRUE, "Delayed")</f>
        <v>Express</v>
      </c>
    </row>
    <row r="1980" spans="1:24" x14ac:dyDescent="0.45">
      <c r="A1980">
        <v>1979</v>
      </c>
      <c r="B1980" t="s">
        <v>4830</v>
      </c>
      <c r="C1980" s="3">
        <v>42132</v>
      </c>
      <c r="D1980" s="3">
        <v>42136</v>
      </c>
      <c r="E1980" t="s">
        <v>49</v>
      </c>
      <c r="F1980" t="s">
        <v>1821</v>
      </c>
      <c r="G1980" t="s">
        <v>1822</v>
      </c>
      <c r="H1980" t="s">
        <v>25</v>
      </c>
      <c r="I1980" t="s">
        <v>26</v>
      </c>
      <c r="J1980" t="s">
        <v>1975</v>
      </c>
      <c r="K1980" t="s">
        <v>418</v>
      </c>
      <c r="L1980">
        <v>97301</v>
      </c>
      <c r="M1980" t="s">
        <v>43</v>
      </c>
      <c r="N1980" t="s">
        <v>4831</v>
      </c>
      <c r="O1980" t="s">
        <v>45</v>
      </c>
      <c r="P1980" t="s">
        <v>67</v>
      </c>
      <c r="Q1980" t="s">
        <v>4832</v>
      </c>
      <c r="R1980" s="1">
        <v>5.2480000000000002</v>
      </c>
      <c r="S1980">
        <v>2</v>
      </c>
      <c r="T1980" s="2">
        <v>0.2</v>
      </c>
      <c r="U1980" s="4">
        <v>0.59040000000000004</v>
      </c>
      <c r="V1980">
        <f>D1980-C1980</f>
        <v>4</v>
      </c>
      <c r="W1980" s="5">
        <f t="shared" si="30"/>
        <v>0.1125</v>
      </c>
      <c r="X1980" t="str" cm="1">
        <f t="array" ref="X1980">_xlfn.IFS(V1980&lt;=2, "Express", V1980&lt;=5, "Standard", TRUE, "Delayed")</f>
        <v>Standard</v>
      </c>
    </row>
    <row r="1981" spans="1:24" x14ac:dyDescent="0.45">
      <c r="A1981">
        <v>1980</v>
      </c>
      <c r="B1981" t="s">
        <v>4833</v>
      </c>
      <c r="C1981" s="3">
        <v>42474</v>
      </c>
      <c r="D1981" s="3">
        <v>42474</v>
      </c>
      <c r="E1981" t="s">
        <v>1289</v>
      </c>
      <c r="F1981" t="s">
        <v>3730</v>
      </c>
      <c r="G1981" t="s">
        <v>3731</v>
      </c>
      <c r="H1981" t="s">
        <v>25</v>
      </c>
      <c r="I1981" t="s">
        <v>26</v>
      </c>
      <c r="J1981" t="s">
        <v>3933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 s="1">
        <v>933.53599999999994</v>
      </c>
      <c r="S1981">
        <v>4</v>
      </c>
      <c r="T1981" s="2">
        <v>0.2</v>
      </c>
      <c r="U1981" s="4">
        <v>105.0228</v>
      </c>
      <c r="V1981">
        <f>D1981-C1981</f>
        <v>0</v>
      </c>
      <c r="W1981" s="5">
        <f t="shared" si="30"/>
        <v>0.11250000000000002</v>
      </c>
      <c r="X1981" t="str" cm="1">
        <f t="array" ref="X1981">_xlfn.IFS(V1981&lt;=2, "Express", V1981&lt;=5, "Standard", TRUE, "Delayed")</f>
        <v>Express</v>
      </c>
    </row>
    <row r="1982" spans="1:24" x14ac:dyDescent="0.45">
      <c r="A1982">
        <v>1981</v>
      </c>
      <c r="B1982" t="s">
        <v>4833</v>
      </c>
      <c r="C1982" s="3">
        <v>42474</v>
      </c>
      <c r="D1982" s="3">
        <v>42474</v>
      </c>
      <c r="E1982" t="s">
        <v>1289</v>
      </c>
      <c r="F1982" t="s">
        <v>3730</v>
      </c>
      <c r="G1982" t="s">
        <v>3731</v>
      </c>
      <c r="H1982" t="s">
        <v>25</v>
      </c>
      <c r="I1982" t="s">
        <v>26</v>
      </c>
      <c r="J1982" t="s">
        <v>3933</v>
      </c>
      <c r="K1982" t="s">
        <v>309</v>
      </c>
      <c r="L1982">
        <v>85301</v>
      </c>
      <c r="M1982" t="s">
        <v>43</v>
      </c>
      <c r="N1982" t="s">
        <v>953</v>
      </c>
      <c r="O1982" t="s">
        <v>45</v>
      </c>
      <c r="P1982" t="s">
        <v>58</v>
      </c>
      <c r="Q1982" t="s">
        <v>954</v>
      </c>
      <c r="R1982" s="1">
        <v>42.975999999999999</v>
      </c>
      <c r="S1982">
        <v>4</v>
      </c>
      <c r="T1982" s="2">
        <v>0.2</v>
      </c>
      <c r="U1982" s="4">
        <v>4.2976000000000001</v>
      </c>
      <c r="V1982">
        <f>D1982-C1982</f>
        <v>0</v>
      </c>
      <c r="W1982" s="5">
        <f t="shared" si="30"/>
        <v>0.1</v>
      </c>
      <c r="X1982" t="str" cm="1">
        <f t="array" ref="X1982">_xlfn.IFS(V1982&lt;=2, "Express", V1982&lt;=5, "Standard", TRUE, "Delayed")</f>
        <v>Express</v>
      </c>
    </row>
    <row r="1983" spans="1:24" x14ac:dyDescent="0.45">
      <c r="A1983">
        <v>1982</v>
      </c>
      <c r="B1983" t="s">
        <v>4834</v>
      </c>
      <c r="C1983" s="3">
        <v>42352</v>
      </c>
      <c r="D1983" s="3">
        <v>42354</v>
      </c>
      <c r="E1983" t="s">
        <v>22</v>
      </c>
      <c r="F1983" t="s">
        <v>1318</v>
      </c>
      <c r="G1983" t="s">
        <v>10915</v>
      </c>
      <c r="H1983" t="s">
        <v>40</v>
      </c>
      <c r="I1983" t="s">
        <v>26</v>
      </c>
      <c r="J1983" t="s">
        <v>495</v>
      </c>
      <c r="K1983" t="s">
        <v>1271</v>
      </c>
      <c r="L1983">
        <v>31907</v>
      </c>
      <c r="M1983" t="s">
        <v>29</v>
      </c>
      <c r="N1983" t="s">
        <v>2424</v>
      </c>
      <c r="O1983" t="s">
        <v>45</v>
      </c>
      <c r="P1983" t="s">
        <v>74</v>
      </c>
      <c r="Q1983" t="s">
        <v>2425</v>
      </c>
      <c r="R1983" s="1">
        <v>3.76</v>
      </c>
      <c r="S1983">
        <v>2</v>
      </c>
      <c r="T1983" s="2">
        <v>0</v>
      </c>
      <c r="U1983" s="4">
        <v>1.8048</v>
      </c>
      <c r="V1983">
        <f>D1983-C1983</f>
        <v>2</v>
      </c>
      <c r="W1983" s="5">
        <f t="shared" si="30"/>
        <v>0.48000000000000004</v>
      </c>
      <c r="X1983" t="str" cm="1">
        <f t="array" ref="X1983">_xlfn.IFS(V1983&lt;=2, "Express", V1983&lt;=5, "Standard", TRUE, "Delayed")</f>
        <v>Express</v>
      </c>
    </row>
    <row r="1984" spans="1:24" x14ac:dyDescent="0.45">
      <c r="A1984">
        <v>1983</v>
      </c>
      <c r="B1984" t="s">
        <v>4835</v>
      </c>
      <c r="C1984" s="3">
        <v>41976</v>
      </c>
      <c r="D1984" s="3">
        <v>41982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4836</v>
      </c>
      <c r="K1984" t="s">
        <v>648</v>
      </c>
      <c r="L1984">
        <v>73120</v>
      </c>
      <c r="M1984" t="s">
        <v>104</v>
      </c>
      <c r="N1984" t="s">
        <v>4837</v>
      </c>
      <c r="O1984" t="s">
        <v>70</v>
      </c>
      <c r="P1984" t="s">
        <v>71</v>
      </c>
      <c r="Q1984" t="s">
        <v>4838</v>
      </c>
      <c r="R1984" s="1">
        <v>479.96</v>
      </c>
      <c r="S1984">
        <v>4</v>
      </c>
      <c r="T1984" s="2">
        <v>0</v>
      </c>
      <c r="U1984" s="4">
        <v>134.3888</v>
      </c>
      <c r="V1984">
        <f>D1984-C1984</f>
        <v>6</v>
      </c>
      <c r="W1984" s="5">
        <f t="shared" si="30"/>
        <v>0.28000000000000003</v>
      </c>
      <c r="X1984" t="str" cm="1">
        <f t="array" ref="X1984">_xlfn.IFS(V1984&lt;=2, "Express", V1984&lt;=5, "Standard", TRUE, "Delayed")</f>
        <v>Delayed</v>
      </c>
    </row>
    <row r="1985" spans="1:24" x14ac:dyDescent="0.45">
      <c r="A1985">
        <v>1984</v>
      </c>
      <c r="B1985" t="s">
        <v>4839</v>
      </c>
      <c r="C1985" s="3">
        <v>41968</v>
      </c>
      <c r="D1985" s="3">
        <v>41970</v>
      </c>
      <c r="E1985" t="s">
        <v>22</v>
      </c>
      <c r="F1985" t="s">
        <v>3634</v>
      </c>
      <c r="G1985" t="s">
        <v>3635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2534</v>
      </c>
      <c r="O1985" t="s">
        <v>45</v>
      </c>
      <c r="P1985" t="s">
        <v>77</v>
      </c>
      <c r="Q1985" t="s">
        <v>2535</v>
      </c>
      <c r="R1985" s="1">
        <v>320.88</v>
      </c>
      <c r="S1985">
        <v>6</v>
      </c>
      <c r="T1985" s="2">
        <v>0</v>
      </c>
      <c r="U1985" s="4">
        <v>93.055199999999999</v>
      </c>
      <c r="V1985">
        <f>D1985-C1985</f>
        <v>2</v>
      </c>
      <c r="W1985" s="5">
        <f t="shared" si="30"/>
        <v>0.28999999999999998</v>
      </c>
      <c r="X1985" t="str" cm="1">
        <f t="array" ref="X1985">_xlfn.IFS(V1985&lt;=2, "Express", V1985&lt;=5, "Standard", TRUE, "Delayed")</f>
        <v>Express</v>
      </c>
    </row>
    <row r="1986" spans="1:24" x14ac:dyDescent="0.45">
      <c r="A1986">
        <v>1985</v>
      </c>
      <c r="B1986" t="s">
        <v>4839</v>
      </c>
      <c r="C1986" s="3">
        <v>41968</v>
      </c>
      <c r="D1986" s="3">
        <v>41970</v>
      </c>
      <c r="E1986" t="s">
        <v>22</v>
      </c>
      <c r="F1986" t="s">
        <v>3634</v>
      </c>
      <c r="G1986" t="s">
        <v>3635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2884</v>
      </c>
      <c r="O1986" t="s">
        <v>31</v>
      </c>
      <c r="P1986" t="s">
        <v>64</v>
      </c>
      <c r="Q1986" t="s">
        <v>922</v>
      </c>
      <c r="R1986" s="1">
        <v>23.88</v>
      </c>
      <c r="S1986">
        <v>3</v>
      </c>
      <c r="T1986" s="2">
        <v>0</v>
      </c>
      <c r="U1986" s="4">
        <v>10.507199999999999</v>
      </c>
      <c r="V1986">
        <f>D1986-C1986</f>
        <v>2</v>
      </c>
      <c r="W1986" s="5">
        <f t="shared" si="30"/>
        <v>0.44</v>
      </c>
      <c r="X1986" t="str" cm="1">
        <f t="array" ref="X1986">_xlfn.IFS(V1986&lt;=2, "Express", V1986&lt;=5, "Standard", TRUE, "Delayed")</f>
        <v>Express</v>
      </c>
    </row>
    <row r="1987" spans="1:24" x14ac:dyDescent="0.45">
      <c r="A1987">
        <v>1986</v>
      </c>
      <c r="B1987" t="s">
        <v>4839</v>
      </c>
      <c r="C1987" s="3">
        <v>41968</v>
      </c>
      <c r="D1987" s="3">
        <v>41970</v>
      </c>
      <c r="E1987" t="s">
        <v>22</v>
      </c>
      <c r="F1987" t="s">
        <v>3634</v>
      </c>
      <c r="G1987" t="s">
        <v>3635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4241</v>
      </c>
      <c r="O1987" t="s">
        <v>45</v>
      </c>
      <c r="P1987" t="s">
        <v>89</v>
      </c>
      <c r="Q1987" t="s">
        <v>4242</v>
      </c>
      <c r="R1987" s="1">
        <v>26.76</v>
      </c>
      <c r="S1987">
        <v>4</v>
      </c>
      <c r="T1987" s="2">
        <v>0</v>
      </c>
      <c r="U1987" s="4">
        <v>12.3096</v>
      </c>
      <c r="V1987">
        <f>D1987-C1987</f>
        <v>2</v>
      </c>
      <c r="W1987" s="5">
        <f t="shared" ref="W1987:W2050" si="31">IFERROR(U1987/R1987, "0%")</f>
        <v>0.45999999999999996</v>
      </c>
      <c r="X1987" t="str" cm="1">
        <f t="array" ref="X1987">_xlfn.IFS(V1987&lt;=2, "Express", V1987&lt;=5, "Standard", TRUE, "Delayed")</f>
        <v>Express</v>
      </c>
    </row>
    <row r="1988" spans="1:24" x14ac:dyDescent="0.45">
      <c r="A1988">
        <v>1987</v>
      </c>
      <c r="B1988" t="s">
        <v>4840</v>
      </c>
      <c r="C1988" s="3">
        <v>42576</v>
      </c>
      <c r="D1988" s="3">
        <v>42578</v>
      </c>
      <c r="E1988" t="s">
        <v>187</v>
      </c>
      <c r="F1988" t="s">
        <v>4841</v>
      </c>
      <c r="G1988" t="s">
        <v>4842</v>
      </c>
      <c r="H1988" t="s">
        <v>25</v>
      </c>
      <c r="I1988" t="s">
        <v>26</v>
      </c>
      <c r="J1988" t="s">
        <v>495</v>
      </c>
      <c r="K1988" t="s">
        <v>496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 s="1">
        <v>1439.9760000000001</v>
      </c>
      <c r="S1988">
        <v>4</v>
      </c>
      <c r="T1988" s="2">
        <v>0.4</v>
      </c>
      <c r="U1988" s="4">
        <v>191.99680000000001</v>
      </c>
      <c r="V1988">
        <f>D1988-C1988</f>
        <v>2</v>
      </c>
      <c r="W1988" s="5">
        <f t="shared" si="31"/>
        <v>0.13333333333333333</v>
      </c>
      <c r="X1988" t="str" cm="1">
        <f t="array" ref="X1988">_xlfn.IFS(V1988&lt;=2, "Express", V1988&lt;=5, "Standard", TRUE, "Delayed")</f>
        <v>Express</v>
      </c>
    </row>
    <row r="1989" spans="1:24" x14ac:dyDescent="0.45">
      <c r="A1989">
        <v>1988</v>
      </c>
      <c r="B1989" t="s">
        <v>4843</v>
      </c>
      <c r="C1989" s="3">
        <v>42317</v>
      </c>
      <c r="D1989" s="3">
        <v>42321</v>
      </c>
      <c r="E1989" t="s">
        <v>49</v>
      </c>
      <c r="F1989" t="s">
        <v>4697</v>
      </c>
      <c r="G1989" t="s">
        <v>4698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4844</v>
      </c>
      <c r="O1989" t="s">
        <v>45</v>
      </c>
      <c r="P1989" t="s">
        <v>74</v>
      </c>
      <c r="Q1989" t="s">
        <v>4845</v>
      </c>
      <c r="R1989" s="1">
        <v>17.22</v>
      </c>
      <c r="S1989">
        <v>3</v>
      </c>
      <c r="T1989" s="2">
        <v>0</v>
      </c>
      <c r="U1989" s="4">
        <v>7.9211999999999998</v>
      </c>
      <c r="V1989">
        <f>D1989-C1989</f>
        <v>4</v>
      </c>
      <c r="W1989" s="5">
        <f t="shared" si="31"/>
        <v>0.46</v>
      </c>
      <c r="X1989" t="str" cm="1">
        <f t="array" ref="X1989">_xlfn.IFS(V1989&lt;=2, "Express", V1989&lt;=5, "Standard", TRUE, "Delayed")</f>
        <v>Standard</v>
      </c>
    </row>
    <row r="1990" spans="1:24" x14ac:dyDescent="0.45">
      <c r="A1990">
        <v>1989</v>
      </c>
      <c r="B1990" t="s">
        <v>4843</v>
      </c>
      <c r="C1990" s="3">
        <v>42317</v>
      </c>
      <c r="D1990" s="3">
        <v>42321</v>
      </c>
      <c r="E1990" t="s">
        <v>49</v>
      </c>
      <c r="F1990" t="s">
        <v>4697</v>
      </c>
      <c r="G1990" t="s">
        <v>4698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4846</v>
      </c>
      <c r="O1990" t="s">
        <v>31</v>
      </c>
      <c r="P1990" t="s">
        <v>55</v>
      </c>
      <c r="Q1990" t="s">
        <v>4847</v>
      </c>
      <c r="R1990" s="1">
        <v>1024.3800000000001</v>
      </c>
      <c r="S1990">
        <v>7</v>
      </c>
      <c r="T1990" s="2">
        <v>0</v>
      </c>
      <c r="U1990" s="4">
        <v>215.1198</v>
      </c>
      <c r="V1990">
        <f>D1990-C1990</f>
        <v>4</v>
      </c>
      <c r="W1990" s="5">
        <f t="shared" si="31"/>
        <v>0.20999999999999996</v>
      </c>
      <c r="X1990" t="str" cm="1">
        <f t="array" ref="X1990">_xlfn.IFS(V1990&lt;=2, "Express", V1990&lt;=5, "Standard", TRUE, "Delayed")</f>
        <v>Standard</v>
      </c>
    </row>
    <row r="1991" spans="1:24" x14ac:dyDescent="0.45">
      <c r="A1991">
        <v>1990</v>
      </c>
      <c r="B1991" t="s">
        <v>4843</v>
      </c>
      <c r="C1991" s="3">
        <v>42317</v>
      </c>
      <c r="D1991" s="3">
        <v>42321</v>
      </c>
      <c r="E1991" t="s">
        <v>49</v>
      </c>
      <c r="F1991" t="s">
        <v>4697</v>
      </c>
      <c r="G1991" t="s">
        <v>4698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4848</v>
      </c>
      <c r="O1991" t="s">
        <v>45</v>
      </c>
      <c r="P1991" t="s">
        <v>172</v>
      </c>
      <c r="Q1991" t="s">
        <v>2954</v>
      </c>
      <c r="R1991" s="1">
        <v>26.22</v>
      </c>
      <c r="S1991">
        <v>3</v>
      </c>
      <c r="T1991" s="2">
        <v>0</v>
      </c>
      <c r="U1991" s="4">
        <v>12.323399999999999</v>
      </c>
      <c r="V1991">
        <f>D1991-C1991</f>
        <v>4</v>
      </c>
      <c r="W1991" s="5">
        <f t="shared" si="31"/>
        <v>0.47</v>
      </c>
      <c r="X1991" t="str" cm="1">
        <f t="array" ref="X1991">_xlfn.IFS(V1991&lt;=2, "Express", V1991&lt;=5, "Standard", TRUE, "Delayed")</f>
        <v>Standard</v>
      </c>
    </row>
    <row r="1992" spans="1:24" x14ac:dyDescent="0.45">
      <c r="A1992">
        <v>1991</v>
      </c>
      <c r="B1992" t="s">
        <v>4843</v>
      </c>
      <c r="C1992" s="3">
        <v>42317</v>
      </c>
      <c r="D1992" s="3">
        <v>42321</v>
      </c>
      <c r="E1992" t="s">
        <v>49</v>
      </c>
      <c r="F1992" t="s">
        <v>4697</v>
      </c>
      <c r="G1992" t="s">
        <v>4698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4849</v>
      </c>
      <c r="O1992" t="s">
        <v>45</v>
      </c>
      <c r="P1992" t="s">
        <v>89</v>
      </c>
      <c r="Q1992" t="s">
        <v>4850</v>
      </c>
      <c r="R1992" s="1">
        <v>17.34</v>
      </c>
      <c r="S1992">
        <v>3</v>
      </c>
      <c r="T1992" s="2">
        <v>0</v>
      </c>
      <c r="U1992" s="4">
        <v>8.4966000000000008</v>
      </c>
      <c r="V1992">
        <f>D1992-C1992</f>
        <v>4</v>
      </c>
      <c r="W1992" s="5">
        <f t="shared" si="31"/>
        <v>0.49000000000000005</v>
      </c>
      <c r="X1992" t="str" cm="1">
        <f t="array" ref="X1992">_xlfn.IFS(V1992&lt;=2, "Express", V1992&lt;=5, "Standard", TRUE, "Delayed")</f>
        <v>Standard</v>
      </c>
    </row>
    <row r="1993" spans="1:24" x14ac:dyDescent="0.45">
      <c r="A1993">
        <v>1992</v>
      </c>
      <c r="B1993" t="s">
        <v>4851</v>
      </c>
      <c r="C1993" s="3">
        <v>42790</v>
      </c>
      <c r="D1993" s="3">
        <v>42794</v>
      </c>
      <c r="E1993" t="s">
        <v>49</v>
      </c>
      <c r="F1993" t="s">
        <v>4841</v>
      </c>
      <c r="G1993" t="s">
        <v>4842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3581</v>
      </c>
      <c r="O1993" t="s">
        <v>45</v>
      </c>
      <c r="P1993" t="s">
        <v>74</v>
      </c>
      <c r="Q1993" t="s">
        <v>3582</v>
      </c>
      <c r="R1993" s="1">
        <v>4.9560000000000004</v>
      </c>
      <c r="S1993">
        <v>4</v>
      </c>
      <c r="T1993" s="2">
        <v>0.7</v>
      </c>
      <c r="U1993" s="4">
        <v>-3.7995999999999999</v>
      </c>
      <c r="V1993">
        <f>D1993-C1993</f>
        <v>4</v>
      </c>
      <c r="W1993" s="5">
        <f t="shared" si="31"/>
        <v>-0.76666666666666661</v>
      </c>
      <c r="X1993" t="str" cm="1">
        <f t="array" ref="X1993">_xlfn.IFS(V1993&lt;=2, "Express", V1993&lt;=5, "Standard", TRUE, "Delayed")</f>
        <v>Standard</v>
      </c>
    </row>
    <row r="1994" spans="1:24" x14ac:dyDescent="0.45">
      <c r="A1994">
        <v>1993</v>
      </c>
      <c r="B1994" t="s">
        <v>4852</v>
      </c>
      <c r="C1994" s="3">
        <v>42911</v>
      </c>
      <c r="D1994" s="3">
        <v>42918</v>
      </c>
      <c r="E1994" t="s">
        <v>49</v>
      </c>
      <c r="F1994" t="s">
        <v>4468</v>
      </c>
      <c r="G1994" t="s">
        <v>4469</v>
      </c>
      <c r="H1994" t="s">
        <v>101</v>
      </c>
      <c r="I1994" t="s">
        <v>26</v>
      </c>
      <c r="J1994" t="s">
        <v>317</v>
      </c>
      <c r="K1994" t="s">
        <v>418</v>
      </c>
      <c r="L1994">
        <v>97477</v>
      </c>
      <c r="M1994" t="s">
        <v>43</v>
      </c>
      <c r="N1994" t="s">
        <v>1667</v>
      </c>
      <c r="O1994" t="s">
        <v>45</v>
      </c>
      <c r="P1994" t="s">
        <v>46</v>
      </c>
      <c r="Q1994" t="s">
        <v>1668</v>
      </c>
      <c r="R1994" s="1">
        <v>71.040000000000006</v>
      </c>
      <c r="S1994">
        <v>6</v>
      </c>
      <c r="T1994" s="2">
        <v>0.2</v>
      </c>
      <c r="U1994" s="4">
        <v>26.64</v>
      </c>
      <c r="V1994">
        <f>D1994-C1994</f>
        <v>7</v>
      </c>
      <c r="W1994" s="5">
        <f t="shared" si="31"/>
        <v>0.375</v>
      </c>
      <c r="X1994" t="str" cm="1">
        <f t="array" ref="X1994">_xlfn.IFS(V1994&lt;=2, "Express", V1994&lt;=5, "Standard", TRUE, "Delayed")</f>
        <v>Delayed</v>
      </c>
    </row>
    <row r="1995" spans="1:24" x14ac:dyDescent="0.45">
      <c r="A1995">
        <v>1994</v>
      </c>
      <c r="B1995" t="s">
        <v>4852</v>
      </c>
      <c r="C1995" s="3">
        <v>42911</v>
      </c>
      <c r="D1995" s="3">
        <v>42918</v>
      </c>
      <c r="E1995" t="s">
        <v>49</v>
      </c>
      <c r="F1995" t="s">
        <v>4468</v>
      </c>
      <c r="G1995" t="s">
        <v>4469</v>
      </c>
      <c r="H1995" t="s">
        <v>101</v>
      </c>
      <c r="I1995" t="s">
        <v>26</v>
      </c>
      <c r="J1995" t="s">
        <v>317</v>
      </c>
      <c r="K1995" t="s">
        <v>418</v>
      </c>
      <c r="L1995">
        <v>97477</v>
      </c>
      <c r="M1995" t="s">
        <v>43</v>
      </c>
      <c r="N1995" t="s">
        <v>4853</v>
      </c>
      <c r="O1995" t="s">
        <v>45</v>
      </c>
      <c r="P1995" t="s">
        <v>67</v>
      </c>
      <c r="Q1995" t="s">
        <v>4854</v>
      </c>
      <c r="R1995" s="1">
        <v>5.3440000000000003</v>
      </c>
      <c r="S1995">
        <v>2</v>
      </c>
      <c r="T1995" s="2">
        <v>0.2</v>
      </c>
      <c r="U1995" s="4">
        <v>0.73480000000000001</v>
      </c>
      <c r="V1995">
        <f>D1995-C1995</f>
        <v>7</v>
      </c>
      <c r="W1995" s="5">
        <f t="shared" si="31"/>
        <v>0.13749999999999998</v>
      </c>
      <c r="X1995" t="str" cm="1">
        <f t="array" ref="X1995">_xlfn.IFS(V1995&lt;=2, "Express", V1995&lt;=5, "Standard", TRUE, "Delayed")</f>
        <v>Delayed</v>
      </c>
    </row>
    <row r="1996" spans="1:24" x14ac:dyDescent="0.45">
      <c r="A1996">
        <v>1995</v>
      </c>
      <c r="B1996" t="s">
        <v>4852</v>
      </c>
      <c r="C1996" s="3">
        <v>42911</v>
      </c>
      <c r="D1996" s="3">
        <v>42918</v>
      </c>
      <c r="E1996" t="s">
        <v>49</v>
      </c>
      <c r="F1996" t="s">
        <v>4468</v>
      </c>
      <c r="G1996" t="s">
        <v>4469</v>
      </c>
      <c r="H1996" t="s">
        <v>101</v>
      </c>
      <c r="I1996" t="s">
        <v>26</v>
      </c>
      <c r="J1996" t="s">
        <v>317</v>
      </c>
      <c r="K1996" t="s">
        <v>418</v>
      </c>
      <c r="L1996">
        <v>97477</v>
      </c>
      <c r="M1996" t="s">
        <v>43</v>
      </c>
      <c r="N1996" t="s">
        <v>4855</v>
      </c>
      <c r="O1996" t="s">
        <v>45</v>
      </c>
      <c r="P1996" t="s">
        <v>268</v>
      </c>
      <c r="Q1996" t="s">
        <v>4856</v>
      </c>
      <c r="R1996" s="1">
        <v>11.304</v>
      </c>
      <c r="S1996">
        <v>3</v>
      </c>
      <c r="T1996" s="2">
        <v>0.2</v>
      </c>
      <c r="U1996" s="4">
        <v>-2.1194999999999999</v>
      </c>
      <c r="V1996">
        <f>D1996-C1996</f>
        <v>7</v>
      </c>
      <c r="W1996" s="5">
        <f t="shared" si="31"/>
        <v>-0.1875</v>
      </c>
      <c r="X1996" t="str" cm="1">
        <f t="array" ref="X1996">_xlfn.IFS(V1996&lt;=2, "Express", V1996&lt;=5, "Standard", TRUE, "Delayed")</f>
        <v>Delayed</v>
      </c>
    </row>
    <row r="1997" spans="1:24" x14ac:dyDescent="0.45">
      <c r="A1997">
        <v>1996</v>
      </c>
      <c r="B1997" t="s">
        <v>4857</v>
      </c>
      <c r="C1997" s="3">
        <v>43071</v>
      </c>
      <c r="D1997" s="3">
        <v>43073</v>
      </c>
      <c r="E1997" t="s">
        <v>22</v>
      </c>
      <c r="F1997" t="s">
        <v>4858</v>
      </c>
      <c r="G1997" t="s">
        <v>4859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4860</v>
      </c>
      <c r="O1997" t="s">
        <v>45</v>
      </c>
      <c r="P1997" t="s">
        <v>77</v>
      </c>
      <c r="Q1997" t="s">
        <v>4861</v>
      </c>
      <c r="R1997" s="1">
        <v>294.62</v>
      </c>
      <c r="S1997">
        <v>5</v>
      </c>
      <c r="T1997" s="2">
        <v>0.8</v>
      </c>
      <c r="U1997" s="4">
        <v>-766.01199999999994</v>
      </c>
      <c r="V1997">
        <f>D1997-C1997</f>
        <v>2</v>
      </c>
      <c r="W1997" s="5">
        <f t="shared" si="31"/>
        <v>-2.5999999999999996</v>
      </c>
      <c r="X1997" t="str" cm="1">
        <f t="array" ref="X1997">_xlfn.IFS(V1997&lt;=2, "Express", V1997&lt;=5, "Standard", TRUE, "Delayed")</f>
        <v>Express</v>
      </c>
    </row>
    <row r="1998" spans="1:24" x14ac:dyDescent="0.45">
      <c r="A1998">
        <v>1997</v>
      </c>
      <c r="B1998" t="s">
        <v>4857</v>
      </c>
      <c r="C1998" s="3">
        <v>43071</v>
      </c>
      <c r="D1998" s="3">
        <v>43073</v>
      </c>
      <c r="E1998" t="s">
        <v>22</v>
      </c>
      <c r="F1998" t="s">
        <v>4858</v>
      </c>
      <c r="G1998" t="s">
        <v>4859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 s="1">
        <v>8.7520000000000007</v>
      </c>
      <c r="S1998">
        <v>4</v>
      </c>
      <c r="T1998" s="2">
        <v>0.6</v>
      </c>
      <c r="U1998" s="4">
        <v>-3.7195999999999998</v>
      </c>
      <c r="V1998">
        <f>D1998-C1998</f>
        <v>2</v>
      </c>
      <c r="W1998" s="5">
        <f t="shared" si="31"/>
        <v>-0.42499999999999993</v>
      </c>
      <c r="X1998" t="str" cm="1">
        <f t="array" ref="X1998">_xlfn.IFS(V1998&lt;=2, "Express", V1998&lt;=5, "Standard", TRUE, "Delayed")</f>
        <v>Express</v>
      </c>
    </row>
    <row r="1999" spans="1:24" x14ac:dyDescent="0.45">
      <c r="A1999">
        <v>1998</v>
      </c>
      <c r="B1999" t="s">
        <v>4862</v>
      </c>
      <c r="C1999" s="3">
        <v>41676</v>
      </c>
      <c r="D1999" s="3">
        <v>41679</v>
      </c>
      <c r="E1999" t="s">
        <v>187</v>
      </c>
      <c r="F1999" t="s">
        <v>4581</v>
      </c>
      <c r="G1999" t="s">
        <v>4582</v>
      </c>
      <c r="H1999" t="s">
        <v>40</v>
      </c>
      <c r="I1999" t="s">
        <v>26</v>
      </c>
      <c r="J1999" t="s">
        <v>4863</v>
      </c>
      <c r="K1999" t="s">
        <v>318</v>
      </c>
      <c r="L1999">
        <v>23320</v>
      </c>
      <c r="M1999" t="s">
        <v>29</v>
      </c>
      <c r="N1999" t="s">
        <v>2117</v>
      </c>
      <c r="O1999" t="s">
        <v>45</v>
      </c>
      <c r="P1999" t="s">
        <v>46</v>
      </c>
      <c r="Q1999" t="s">
        <v>2118</v>
      </c>
      <c r="R1999" s="1">
        <v>15</v>
      </c>
      <c r="S1999">
        <v>4</v>
      </c>
      <c r="T1999" s="2">
        <v>0</v>
      </c>
      <c r="U1999" s="4">
        <v>7.2</v>
      </c>
      <c r="V1999">
        <f>D1999-C1999</f>
        <v>3</v>
      </c>
      <c r="W1999" s="5">
        <f t="shared" si="31"/>
        <v>0.48000000000000004</v>
      </c>
      <c r="X1999" t="str" cm="1">
        <f t="array" ref="X1999">_xlfn.IFS(V1999&lt;=2, "Express", V1999&lt;=5, "Standard", TRUE, "Delayed")</f>
        <v>Standard</v>
      </c>
    </row>
    <row r="2000" spans="1:24" x14ac:dyDescent="0.45">
      <c r="A2000">
        <v>1999</v>
      </c>
      <c r="B2000" t="s">
        <v>4862</v>
      </c>
      <c r="C2000" s="3">
        <v>41676</v>
      </c>
      <c r="D2000" s="3">
        <v>41679</v>
      </c>
      <c r="E2000" t="s">
        <v>187</v>
      </c>
      <c r="F2000" t="s">
        <v>4581</v>
      </c>
      <c r="G2000" t="s">
        <v>4582</v>
      </c>
      <c r="H2000" t="s">
        <v>40</v>
      </c>
      <c r="I2000" t="s">
        <v>26</v>
      </c>
      <c r="J2000" t="s">
        <v>4863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 s="1">
        <v>161.61000000000001</v>
      </c>
      <c r="S2000">
        <v>1</v>
      </c>
      <c r="T2000" s="2">
        <v>0</v>
      </c>
      <c r="U2000" s="4">
        <v>42.018599999999999</v>
      </c>
      <c r="V2000">
        <f>D2000-C2000</f>
        <v>3</v>
      </c>
      <c r="W2000" s="5">
        <f t="shared" si="31"/>
        <v>0.25999999999999995</v>
      </c>
      <c r="X2000" t="str" cm="1">
        <f t="array" ref="X2000">_xlfn.IFS(V2000&lt;=2, "Express", V2000&lt;=5, "Standard", TRUE, "Delayed")</f>
        <v>Standard</v>
      </c>
    </row>
    <row r="2001" spans="1:24" x14ac:dyDescent="0.45">
      <c r="A2001">
        <v>2000</v>
      </c>
      <c r="B2001" t="s">
        <v>4862</v>
      </c>
      <c r="C2001" s="3">
        <v>41676</v>
      </c>
      <c r="D2001" s="3">
        <v>41679</v>
      </c>
      <c r="E2001" t="s">
        <v>187</v>
      </c>
      <c r="F2001" t="s">
        <v>4581</v>
      </c>
      <c r="G2001" t="s">
        <v>4582</v>
      </c>
      <c r="H2001" t="s">
        <v>40</v>
      </c>
      <c r="I2001" t="s">
        <v>26</v>
      </c>
      <c r="J2001" t="s">
        <v>4863</v>
      </c>
      <c r="K2001" t="s">
        <v>318</v>
      </c>
      <c r="L2001">
        <v>23320</v>
      </c>
      <c r="M2001" t="s">
        <v>29</v>
      </c>
      <c r="N2001" t="s">
        <v>4498</v>
      </c>
      <c r="O2001" t="s">
        <v>70</v>
      </c>
      <c r="P2001" t="s">
        <v>71</v>
      </c>
      <c r="Q2001" t="s">
        <v>4499</v>
      </c>
      <c r="R2001" s="1">
        <v>144.94999999999999</v>
      </c>
      <c r="S2001">
        <v>5</v>
      </c>
      <c r="T2001" s="2">
        <v>0</v>
      </c>
      <c r="U2001" s="4">
        <v>42.035499999999999</v>
      </c>
      <c r="V2001">
        <f>D2001-C2001</f>
        <v>3</v>
      </c>
      <c r="W2001" s="5">
        <f t="shared" si="31"/>
        <v>0.29000000000000004</v>
      </c>
      <c r="X2001" t="str" cm="1">
        <f t="array" ref="X2001">_xlfn.IFS(V2001&lt;=2, "Express", V2001&lt;=5, "Standard", TRUE, "Delayed")</f>
        <v>Standard</v>
      </c>
    </row>
    <row r="2002" spans="1:24" x14ac:dyDescent="0.45">
      <c r="A2002">
        <v>2001</v>
      </c>
      <c r="B2002" t="s">
        <v>4864</v>
      </c>
      <c r="C2002" s="3">
        <v>42836</v>
      </c>
      <c r="D2002" s="3">
        <v>42843</v>
      </c>
      <c r="E2002" t="s">
        <v>49</v>
      </c>
      <c r="F2002" t="s">
        <v>4865</v>
      </c>
      <c r="G2002" t="s">
        <v>4866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442</v>
      </c>
      <c r="O2002" t="s">
        <v>70</v>
      </c>
      <c r="P2002" t="s">
        <v>160</v>
      </c>
      <c r="Q2002" t="s">
        <v>443</v>
      </c>
      <c r="R2002" s="1">
        <v>199.95</v>
      </c>
      <c r="S2002">
        <v>5</v>
      </c>
      <c r="T2002" s="2">
        <v>0</v>
      </c>
      <c r="U2002" s="4">
        <v>21.994499999999999</v>
      </c>
      <c r="V2002">
        <f>D2002-C2002</f>
        <v>7</v>
      </c>
      <c r="W2002" s="5">
        <f t="shared" si="31"/>
        <v>0.11</v>
      </c>
      <c r="X2002" t="str" cm="1">
        <f t="array" ref="X2002">_xlfn.IFS(V2002&lt;=2, "Express", V2002&lt;=5, "Standard", TRUE, "Delayed")</f>
        <v>Delayed</v>
      </c>
    </row>
    <row r="2003" spans="1:24" x14ac:dyDescent="0.45">
      <c r="A2003">
        <v>2002</v>
      </c>
      <c r="B2003" t="s">
        <v>4864</v>
      </c>
      <c r="C2003" s="3">
        <v>42836</v>
      </c>
      <c r="D2003" s="3">
        <v>42843</v>
      </c>
      <c r="E2003" t="s">
        <v>49</v>
      </c>
      <c r="F2003" t="s">
        <v>4865</v>
      </c>
      <c r="G2003" t="s">
        <v>4866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4187</v>
      </c>
      <c r="O2003" t="s">
        <v>45</v>
      </c>
      <c r="P2003" t="s">
        <v>67</v>
      </c>
      <c r="Q2003" t="s">
        <v>4188</v>
      </c>
      <c r="R2003" s="1">
        <v>41.86</v>
      </c>
      <c r="S2003">
        <v>7</v>
      </c>
      <c r="T2003" s="2">
        <v>0</v>
      </c>
      <c r="U2003" s="4">
        <v>14.2324</v>
      </c>
      <c r="V2003">
        <f>D2003-C2003</f>
        <v>7</v>
      </c>
      <c r="W2003" s="5">
        <f t="shared" si="31"/>
        <v>0.34</v>
      </c>
      <c r="X2003" t="str" cm="1">
        <f t="array" ref="X2003">_xlfn.IFS(V2003&lt;=2, "Express", V2003&lt;=5, "Standard", TRUE, "Delayed")</f>
        <v>Delayed</v>
      </c>
    </row>
    <row r="2004" spans="1:24" x14ac:dyDescent="0.45">
      <c r="A2004">
        <v>2003</v>
      </c>
      <c r="B2004" t="s">
        <v>4867</v>
      </c>
      <c r="C2004" s="3">
        <v>43094</v>
      </c>
      <c r="D2004" s="3">
        <v>43097</v>
      </c>
      <c r="E2004" t="s">
        <v>22</v>
      </c>
      <c r="F2004" t="s">
        <v>4447</v>
      </c>
      <c r="G2004" t="s">
        <v>4448</v>
      </c>
      <c r="H2004" t="s">
        <v>25</v>
      </c>
      <c r="I2004" t="s">
        <v>26</v>
      </c>
      <c r="J2004" t="s">
        <v>1473</v>
      </c>
      <c r="K2004" t="s">
        <v>28</v>
      </c>
      <c r="L2004">
        <v>40214</v>
      </c>
      <c r="M2004" t="s">
        <v>29</v>
      </c>
      <c r="N2004" t="s">
        <v>3535</v>
      </c>
      <c r="O2004" t="s">
        <v>45</v>
      </c>
      <c r="P2004" t="s">
        <v>58</v>
      </c>
      <c r="Q2004" t="s">
        <v>3536</v>
      </c>
      <c r="R2004" s="1">
        <v>95.94</v>
      </c>
      <c r="S2004">
        <v>3</v>
      </c>
      <c r="T2004" s="2">
        <v>0</v>
      </c>
      <c r="U2004" s="4">
        <v>9.5939999999999994</v>
      </c>
      <c r="V2004">
        <f>D2004-C2004</f>
        <v>3</v>
      </c>
      <c r="W2004" s="5">
        <f t="shared" si="31"/>
        <v>9.9999999999999992E-2</v>
      </c>
      <c r="X2004" t="str" cm="1">
        <f t="array" ref="X2004">_xlfn.IFS(V2004&lt;=2, "Express", V2004&lt;=5, "Standard", TRUE, "Delayed")</f>
        <v>Standard</v>
      </c>
    </row>
    <row r="2005" spans="1:24" x14ac:dyDescent="0.45">
      <c r="A2005">
        <v>2004</v>
      </c>
      <c r="B2005" t="s">
        <v>4867</v>
      </c>
      <c r="C2005" s="3">
        <v>43094</v>
      </c>
      <c r="D2005" s="3">
        <v>43097</v>
      </c>
      <c r="E2005" t="s">
        <v>22</v>
      </c>
      <c r="F2005" t="s">
        <v>4447</v>
      </c>
      <c r="G2005" t="s">
        <v>4448</v>
      </c>
      <c r="H2005" t="s">
        <v>25</v>
      </c>
      <c r="I2005" t="s">
        <v>26</v>
      </c>
      <c r="J2005" t="s">
        <v>1473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1">
        <v>304.45</v>
      </c>
      <c r="S2005">
        <v>5</v>
      </c>
      <c r="T2005" s="2">
        <v>0</v>
      </c>
      <c r="U2005" s="4">
        <v>76.112499999999997</v>
      </c>
      <c r="V2005">
        <f>D2005-C2005</f>
        <v>3</v>
      </c>
      <c r="W2005" s="5">
        <f t="shared" si="31"/>
        <v>0.25</v>
      </c>
      <c r="X2005" t="str" cm="1">
        <f t="array" ref="X2005">_xlfn.IFS(V2005&lt;=2, "Express", V2005&lt;=5, "Standard", TRUE, "Delayed")</f>
        <v>Standard</v>
      </c>
    </row>
    <row r="2006" spans="1:24" x14ac:dyDescent="0.45">
      <c r="A2006">
        <v>2005</v>
      </c>
      <c r="B2006" t="s">
        <v>4868</v>
      </c>
      <c r="C2006" s="3">
        <v>42836</v>
      </c>
      <c r="D2006" s="3">
        <v>42843</v>
      </c>
      <c r="E2006" t="s">
        <v>49</v>
      </c>
      <c r="F2006" t="s">
        <v>2795</v>
      </c>
      <c r="G2006" t="s">
        <v>2796</v>
      </c>
      <c r="H2006" t="s">
        <v>101</v>
      </c>
      <c r="I2006" t="s">
        <v>26</v>
      </c>
      <c r="J2006" t="s">
        <v>4869</v>
      </c>
      <c r="K2006" t="s">
        <v>103</v>
      </c>
      <c r="L2006">
        <v>79424</v>
      </c>
      <c r="M2006" t="s">
        <v>104</v>
      </c>
      <c r="N2006" t="s">
        <v>419</v>
      </c>
      <c r="O2006" t="s">
        <v>45</v>
      </c>
      <c r="P2006" t="s">
        <v>74</v>
      </c>
      <c r="Q2006" t="s">
        <v>420</v>
      </c>
      <c r="R2006" s="1">
        <v>11.364000000000001</v>
      </c>
      <c r="S2006">
        <v>3</v>
      </c>
      <c r="T2006" s="2">
        <v>0.8</v>
      </c>
      <c r="U2006" s="4">
        <v>-17.045999999999999</v>
      </c>
      <c r="V2006">
        <f>D2006-C2006</f>
        <v>7</v>
      </c>
      <c r="W2006" s="5">
        <f t="shared" si="31"/>
        <v>-1.4999999999999998</v>
      </c>
      <c r="X2006" t="str" cm="1">
        <f t="array" ref="X2006">_xlfn.IFS(V2006&lt;=2, "Express", V2006&lt;=5, "Standard", TRUE, "Delayed")</f>
        <v>Delayed</v>
      </c>
    </row>
    <row r="2007" spans="1:24" x14ac:dyDescent="0.45">
      <c r="A2007">
        <v>2006</v>
      </c>
      <c r="B2007" t="s">
        <v>4870</v>
      </c>
      <c r="C2007" s="3">
        <v>42004</v>
      </c>
      <c r="D2007" s="3">
        <v>42008</v>
      </c>
      <c r="E2007" t="s">
        <v>49</v>
      </c>
      <c r="F2007" t="s">
        <v>2803</v>
      </c>
      <c r="G2007" t="s">
        <v>2804</v>
      </c>
      <c r="H2007" t="s">
        <v>40</v>
      </c>
      <c r="I2007" t="s">
        <v>26</v>
      </c>
      <c r="J2007" t="s">
        <v>380</v>
      </c>
      <c r="K2007" t="s">
        <v>595</v>
      </c>
      <c r="L2007">
        <v>65203</v>
      </c>
      <c r="M2007" t="s">
        <v>104</v>
      </c>
      <c r="N2007" t="s">
        <v>2946</v>
      </c>
      <c r="O2007" t="s">
        <v>45</v>
      </c>
      <c r="P2007" t="s">
        <v>67</v>
      </c>
      <c r="Q2007" t="s">
        <v>2947</v>
      </c>
      <c r="R2007" s="1">
        <v>29.68</v>
      </c>
      <c r="S2007">
        <v>7</v>
      </c>
      <c r="T2007" s="2">
        <v>0</v>
      </c>
      <c r="U2007" s="4">
        <v>11.575200000000001</v>
      </c>
      <c r="V2007">
        <f>D2007-C2007</f>
        <v>4</v>
      </c>
      <c r="W2007" s="5">
        <f t="shared" si="31"/>
        <v>0.39</v>
      </c>
      <c r="X2007" t="str" cm="1">
        <f t="array" ref="X2007">_xlfn.IFS(V2007&lt;=2, "Express", V2007&lt;=5, "Standard", TRUE, "Delayed")</f>
        <v>Standard</v>
      </c>
    </row>
    <row r="2008" spans="1:24" x14ac:dyDescent="0.45">
      <c r="A2008">
        <v>2007</v>
      </c>
      <c r="B2008" t="s">
        <v>4870</v>
      </c>
      <c r="C2008" s="3">
        <v>42004</v>
      </c>
      <c r="D2008" s="3">
        <v>42008</v>
      </c>
      <c r="E2008" t="s">
        <v>49</v>
      </c>
      <c r="F2008" t="s">
        <v>2803</v>
      </c>
      <c r="G2008" t="s">
        <v>2804</v>
      </c>
      <c r="H2008" t="s">
        <v>40</v>
      </c>
      <c r="I2008" t="s">
        <v>26</v>
      </c>
      <c r="J2008" t="s">
        <v>380</v>
      </c>
      <c r="K2008" t="s">
        <v>595</v>
      </c>
      <c r="L2008">
        <v>65203</v>
      </c>
      <c r="M2008" t="s">
        <v>104</v>
      </c>
      <c r="N2008" t="s">
        <v>967</v>
      </c>
      <c r="O2008" t="s">
        <v>70</v>
      </c>
      <c r="P2008" t="s">
        <v>160</v>
      </c>
      <c r="Q2008" t="s">
        <v>968</v>
      </c>
      <c r="R2008" s="1">
        <v>47.53</v>
      </c>
      <c r="S2008">
        <v>7</v>
      </c>
      <c r="T2008" s="2">
        <v>0</v>
      </c>
      <c r="U2008" s="4">
        <v>16.1602</v>
      </c>
      <c r="V2008">
        <f>D2008-C2008</f>
        <v>4</v>
      </c>
      <c r="W2008" s="5">
        <f t="shared" si="31"/>
        <v>0.33999999999999997</v>
      </c>
      <c r="X2008" t="str" cm="1">
        <f t="array" ref="X2008">_xlfn.IFS(V2008&lt;=2, "Express", V2008&lt;=5, "Standard", TRUE, "Delayed")</f>
        <v>Standard</v>
      </c>
    </row>
    <row r="2009" spans="1:24" x14ac:dyDescent="0.45">
      <c r="A2009">
        <v>2008</v>
      </c>
      <c r="B2009" t="s">
        <v>4871</v>
      </c>
      <c r="C2009" s="3">
        <v>42950</v>
      </c>
      <c r="D2009" s="3">
        <v>42951</v>
      </c>
      <c r="E2009" t="s">
        <v>187</v>
      </c>
      <c r="F2009" t="s">
        <v>4137</v>
      </c>
      <c r="G2009" t="s">
        <v>4138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4872</v>
      </c>
      <c r="O2009" t="s">
        <v>31</v>
      </c>
      <c r="P2009" t="s">
        <v>32</v>
      </c>
      <c r="Q2009" t="s">
        <v>4873</v>
      </c>
      <c r="R2009" s="1">
        <v>183.37200000000001</v>
      </c>
      <c r="S2009">
        <v>2</v>
      </c>
      <c r="T2009" s="2">
        <v>0.3</v>
      </c>
      <c r="U2009" s="4">
        <v>-36.674399999999999</v>
      </c>
      <c r="V2009">
        <f>D2009-C2009</f>
        <v>1</v>
      </c>
      <c r="W2009" s="5">
        <f t="shared" si="31"/>
        <v>-0.19999999999999998</v>
      </c>
      <c r="X2009" t="str" cm="1">
        <f t="array" ref="X2009">_xlfn.IFS(V2009&lt;=2, "Express", V2009&lt;=5, "Standard", TRUE, "Delayed")</f>
        <v>Express</v>
      </c>
    </row>
    <row r="2010" spans="1:24" x14ac:dyDescent="0.45">
      <c r="A2010">
        <v>2009</v>
      </c>
      <c r="B2010" t="s">
        <v>4874</v>
      </c>
      <c r="C2010" s="3">
        <v>41958</v>
      </c>
      <c r="D2010" s="3">
        <v>41964</v>
      </c>
      <c r="E2010" t="s">
        <v>49</v>
      </c>
      <c r="F2010" t="s">
        <v>3684</v>
      </c>
      <c r="G2010" t="s">
        <v>3685</v>
      </c>
      <c r="H2010" t="s">
        <v>25</v>
      </c>
      <c r="I2010" t="s">
        <v>26</v>
      </c>
      <c r="J2010" t="s">
        <v>4875</v>
      </c>
      <c r="K2010" t="s">
        <v>333</v>
      </c>
      <c r="L2010">
        <v>37604</v>
      </c>
      <c r="M2010" t="s">
        <v>29</v>
      </c>
      <c r="N2010" t="s">
        <v>4114</v>
      </c>
      <c r="O2010" t="s">
        <v>45</v>
      </c>
      <c r="P2010" t="s">
        <v>67</v>
      </c>
      <c r="Q2010" t="s">
        <v>4115</v>
      </c>
      <c r="R2010" s="1">
        <v>4.2240000000000002</v>
      </c>
      <c r="S2010">
        <v>3</v>
      </c>
      <c r="T2010" s="2">
        <v>0.2</v>
      </c>
      <c r="U2010" s="4">
        <v>0.47520000000000001</v>
      </c>
      <c r="V2010">
        <f>D2010-C2010</f>
        <v>6</v>
      </c>
      <c r="W2010" s="5">
        <f t="shared" si="31"/>
        <v>0.1125</v>
      </c>
      <c r="X2010" t="str" cm="1">
        <f t="array" ref="X2010">_xlfn.IFS(V2010&lt;=2, "Express", V2010&lt;=5, "Standard", TRUE, "Delayed")</f>
        <v>Delayed</v>
      </c>
    </row>
    <row r="2011" spans="1:24" x14ac:dyDescent="0.45">
      <c r="A2011">
        <v>2010</v>
      </c>
      <c r="B2011" t="s">
        <v>4874</v>
      </c>
      <c r="C2011" s="3">
        <v>41958</v>
      </c>
      <c r="D2011" s="3">
        <v>41964</v>
      </c>
      <c r="E2011" t="s">
        <v>49</v>
      </c>
      <c r="F2011" t="s">
        <v>3684</v>
      </c>
      <c r="G2011" t="s">
        <v>3685</v>
      </c>
      <c r="H2011" t="s">
        <v>25</v>
      </c>
      <c r="I2011" t="s">
        <v>26</v>
      </c>
      <c r="J2011" t="s">
        <v>4875</v>
      </c>
      <c r="K2011" t="s">
        <v>333</v>
      </c>
      <c r="L2011">
        <v>37604</v>
      </c>
      <c r="M2011" t="s">
        <v>29</v>
      </c>
      <c r="N2011" t="s">
        <v>357</v>
      </c>
      <c r="O2011" t="s">
        <v>45</v>
      </c>
      <c r="P2011" t="s">
        <v>77</v>
      </c>
      <c r="Q2011" t="s">
        <v>358</v>
      </c>
      <c r="R2011" s="1">
        <v>333.05599999999998</v>
      </c>
      <c r="S2011">
        <v>2</v>
      </c>
      <c r="T2011" s="2">
        <v>0.2</v>
      </c>
      <c r="U2011" s="4">
        <v>29.142399999999999</v>
      </c>
      <c r="V2011">
        <f>D2011-C2011</f>
        <v>6</v>
      </c>
      <c r="W2011" s="5">
        <f t="shared" si="31"/>
        <v>8.7499999999999994E-2</v>
      </c>
      <c r="X2011" t="str" cm="1">
        <f t="array" ref="X2011">_xlfn.IFS(V2011&lt;=2, "Express", V2011&lt;=5, "Standard", TRUE, "Delayed")</f>
        <v>Delayed</v>
      </c>
    </row>
    <row r="2012" spans="1:24" x14ac:dyDescent="0.45">
      <c r="A2012">
        <v>2011</v>
      </c>
      <c r="B2012" t="s">
        <v>4874</v>
      </c>
      <c r="C2012" s="3">
        <v>41958</v>
      </c>
      <c r="D2012" s="3">
        <v>41964</v>
      </c>
      <c r="E2012" t="s">
        <v>49</v>
      </c>
      <c r="F2012" t="s">
        <v>3684</v>
      </c>
      <c r="G2012" t="s">
        <v>3685</v>
      </c>
      <c r="H2012" t="s">
        <v>25</v>
      </c>
      <c r="I2012" t="s">
        <v>26</v>
      </c>
      <c r="J2012" t="s">
        <v>4875</v>
      </c>
      <c r="K2012" t="s">
        <v>333</v>
      </c>
      <c r="L2012">
        <v>37604</v>
      </c>
      <c r="M2012" t="s">
        <v>29</v>
      </c>
      <c r="N2012" t="s">
        <v>2195</v>
      </c>
      <c r="O2012" t="s">
        <v>45</v>
      </c>
      <c r="P2012" t="s">
        <v>89</v>
      </c>
      <c r="Q2012" t="s">
        <v>2196</v>
      </c>
      <c r="R2012" s="1">
        <v>24.896000000000001</v>
      </c>
      <c r="S2012">
        <v>4</v>
      </c>
      <c r="T2012" s="2">
        <v>0.2</v>
      </c>
      <c r="U2012" s="4">
        <v>7.78</v>
      </c>
      <c r="V2012">
        <f>D2012-C2012</f>
        <v>6</v>
      </c>
      <c r="W2012" s="5">
        <f t="shared" si="31"/>
        <v>0.3125</v>
      </c>
      <c r="X2012" t="str" cm="1">
        <f t="array" ref="X2012">_xlfn.IFS(V2012&lt;=2, "Express", V2012&lt;=5, "Standard", TRUE, "Delayed")</f>
        <v>Delayed</v>
      </c>
    </row>
    <row r="2013" spans="1:24" x14ac:dyDescent="0.45">
      <c r="A2013">
        <v>2012</v>
      </c>
      <c r="B2013" t="s">
        <v>4876</v>
      </c>
      <c r="C2013" s="3">
        <v>42349</v>
      </c>
      <c r="D2013" s="3">
        <v>42349</v>
      </c>
      <c r="E2013" t="s">
        <v>1289</v>
      </c>
      <c r="F2013" t="s">
        <v>4877</v>
      </c>
      <c r="G2013" t="s">
        <v>4878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2296</v>
      </c>
      <c r="O2013" t="s">
        <v>70</v>
      </c>
      <c r="P2013" t="s">
        <v>160</v>
      </c>
      <c r="Q2013" t="s">
        <v>2297</v>
      </c>
      <c r="R2013" s="1">
        <v>159.98400000000001</v>
      </c>
      <c r="S2013">
        <v>2</v>
      </c>
      <c r="T2013" s="2">
        <v>0.2</v>
      </c>
      <c r="U2013" s="4">
        <v>35.996400000000001</v>
      </c>
      <c r="V2013">
        <f>D2013-C2013</f>
        <v>0</v>
      </c>
      <c r="W2013" s="5">
        <f t="shared" si="31"/>
        <v>0.22500000000000001</v>
      </c>
      <c r="X2013" t="str" cm="1">
        <f t="array" ref="X2013">_xlfn.IFS(V2013&lt;=2, "Express", V2013&lt;=5, "Standard", TRUE, "Delayed")</f>
        <v>Express</v>
      </c>
    </row>
    <row r="2014" spans="1:24" x14ac:dyDescent="0.45">
      <c r="A2014">
        <v>2013</v>
      </c>
      <c r="B2014" t="s">
        <v>4876</v>
      </c>
      <c r="C2014" s="3">
        <v>42349</v>
      </c>
      <c r="D2014" s="3">
        <v>42349</v>
      </c>
      <c r="E2014" t="s">
        <v>1289</v>
      </c>
      <c r="F2014" t="s">
        <v>4877</v>
      </c>
      <c r="G2014" t="s">
        <v>4878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4879</v>
      </c>
      <c r="O2014" t="s">
        <v>45</v>
      </c>
      <c r="P2014" t="s">
        <v>58</v>
      </c>
      <c r="Q2014" t="s">
        <v>4880</v>
      </c>
      <c r="R2014" s="1">
        <v>46.344000000000001</v>
      </c>
      <c r="S2014">
        <v>3</v>
      </c>
      <c r="T2014" s="2">
        <v>0.2</v>
      </c>
      <c r="U2014" s="4">
        <v>4.6344000000000003</v>
      </c>
      <c r="V2014">
        <f>D2014-C2014</f>
        <v>0</v>
      </c>
      <c r="W2014" s="5">
        <f t="shared" si="31"/>
        <v>0.1</v>
      </c>
      <c r="X2014" t="str" cm="1">
        <f t="array" ref="X2014">_xlfn.IFS(V2014&lt;=2, "Express", V2014&lt;=5, "Standard", TRUE, "Delayed")</f>
        <v>Express</v>
      </c>
    </row>
    <row r="2015" spans="1:24" x14ac:dyDescent="0.45">
      <c r="A2015">
        <v>2014</v>
      </c>
      <c r="B2015" t="s">
        <v>4881</v>
      </c>
      <c r="C2015" s="3">
        <v>42631</v>
      </c>
      <c r="D2015" s="3">
        <v>42636</v>
      </c>
      <c r="E2015" t="s">
        <v>49</v>
      </c>
      <c r="F2015" t="s">
        <v>4882</v>
      </c>
      <c r="G2015" t="s">
        <v>10931</v>
      </c>
      <c r="H2015" t="s">
        <v>25</v>
      </c>
      <c r="I2015" t="s">
        <v>26</v>
      </c>
      <c r="J2015" t="s">
        <v>1560</v>
      </c>
      <c r="K2015" t="s">
        <v>356</v>
      </c>
      <c r="L2015">
        <v>36830</v>
      </c>
      <c r="M2015" t="s">
        <v>29</v>
      </c>
      <c r="N2015" t="s">
        <v>4508</v>
      </c>
      <c r="O2015" t="s">
        <v>31</v>
      </c>
      <c r="P2015" t="s">
        <v>35</v>
      </c>
      <c r="Q2015" t="s">
        <v>4509</v>
      </c>
      <c r="R2015" s="1">
        <v>350.98</v>
      </c>
      <c r="S2015">
        <v>1</v>
      </c>
      <c r="T2015" s="2">
        <v>0</v>
      </c>
      <c r="U2015" s="4">
        <v>84.235200000000006</v>
      </c>
      <c r="V2015">
        <f>D2015-C2015</f>
        <v>5</v>
      </c>
      <c r="W2015" s="5">
        <f t="shared" si="31"/>
        <v>0.24</v>
      </c>
      <c r="X2015" t="str" cm="1">
        <f t="array" ref="X2015">_xlfn.IFS(V2015&lt;=2, "Express", V2015&lt;=5, "Standard", TRUE, "Delayed")</f>
        <v>Standard</v>
      </c>
    </row>
    <row r="2016" spans="1:24" x14ac:dyDescent="0.45">
      <c r="A2016">
        <v>2015</v>
      </c>
      <c r="B2016" t="s">
        <v>4881</v>
      </c>
      <c r="C2016" s="3">
        <v>42631</v>
      </c>
      <c r="D2016" s="3">
        <v>42636</v>
      </c>
      <c r="E2016" t="s">
        <v>49</v>
      </c>
      <c r="F2016" t="s">
        <v>4882</v>
      </c>
      <c r="G2016" t="s">
        <v>10931</v>
      </c>
      <c r="H2016" t="s">
        <v>25</v>
      </c>
      <c r="I2016" t="s">
        <v>26</v>
      </c>
      <c r="J2016" t="s">
        <v>1560</v>
      </c>
      <c r="K2016" t="s">
        <v>356</v>
      </c>
      <c r="L2016">
        <v>36830</v>
      </c>
      <c r="M2016" t="s">
        <v>29</v>
      </c>
      <c r="N2016" t="s">
        <v>4883</v>
      </c>
      <c r="O2016" t="s">
        <v>45</v>
      </c>
      <c r="P2016" t="s">
        <v>89</v>
      </c>
      <c r="Q2016" t="s">
        <v>4884</v>
      </c>
      <c r="R2016" s="1">
        <v>13.08</v>
      </c>
      <c r="S2016">
        <v>2</v>
      </c>
      <c r="T2016" s="2">
        <v>0</v>
      </c>
      <c r="U2016" s="4">
        <v>6.0167999999999999</v>
      </c>
      <c r="V2016">
        <f>D2016-C2016</f>
        <v>5</v>
      </c>
      <c r="W2016" s="5">
        <f t="shared" si="31"/>
        <v>0.45999999999999996</v>
      </c>
      <c r="X2016" t="str" cm="1">
        <f t="array" ref="X2016">_xlfn.IFS(V2016&lt;=2, "Express", V2016&lt;=5, "Standard", TRUE, "Delayed")</f>
        <v>Standard</v>
      </c>
    </row>
    <row r="2017" spans="1:24" x14ac:dyDescent="0.45">
      <c r="A2017">
        <v>2016</v>
      </c>
      <c r="B2017" t="s">
        <v>4881</v>
      </c>
      <c r="C2017" s="3">
        <v>42631</v>
      </c>
      <c r="D2017" s="3">
        <v>42636</v>
      </c>
      <c r="E2017" t="s">
        <v>49</v>
      </c>
      <c r="F2017" t="s">
        <v>4882</v>
      </c>
      <c r="G2017" t="s">
        <v>10931</v>
      </c>
      <c r="H2017" t="s">
        <v>25</v>
      </c>
      <c r="I2017" t="s">
        <v>26</v>
      </c>
      <c r="J2017" t="s">
        <v>1560</v>
      </c>
      <c r="K2017" t="s">
        <v>356</v>
      </c>
      <c r="L2017">
        <v>36830</v>
      </c>
      <c r="M2017" t="s">
        <v>29</v>
      </c>
      <c r="N2017" t="s">
        <v>3506</v>
      </c>
      <c r="O2017" t="s">
        <v>45</v>
      </c>
      <c r="P2017" t="s">
        <v>58</v>
      </c>
      <c r="Q2017" t="s">
        <v>3507</v>
      </c>
      <c r="R2017" s="1">
        <v>900.08</v>
      </c>
      <c r="S2017">
        <v>4</v>
      </c>
      <c r="T2017" s="2">
        <v>0</v>
      </c>
      <c r="U2017" s="4">
        <v>117.0104</v>
      </c>
      <c r="V2017">
        <f>D2017-C2017</f>
        <v>5</v>
      </c>
      <c r="W2017" s="5">
        <f t="shared" si="31"/>
        <v>0.13</v>
      </c>
      <c r="X2017" t="str" cm="1">
        <f t="array" ref="X2017">_xlfn.IFS(V2017&lt;=2, "Express", V2017&lt;=5, "Standard", TRUE, "Delayed")</f>
        <v>Standard</v>
      </c>
    </row>
    <row r="2018" spans="1:24" x14ac:dyDescent="0.45">
      <c r="A2018">
        <v>2017</v>
      </c>
      <c r="B2018" t="s">
        <v>4885</v>
      </c>
      <c r="C2018" s="3">
        <v>42082</v>
      </c>
      <c r="D2018" s="3">
        <v>42086</v>
      </c>
      <c r="E2018" t="s">
        <v>49</v>
      </c>
      <c r="F2018" t="s">
        <v>2645</v>
      </c>
      <c r="G2018" t="s">
        <v>2646</v>
      </c>
      <c r="H2018" t="s">
        <v>25</v>
      </c>
      <c r="I2018" t="s">
        <v>26</v>
      </c>
      <c r="J2018" t="s">
        <v>4886</v>
      </c>
      <c r="K2018" t="s">
        <v>42</v>
      </c>
      <c r="L2018">
        <v>92404</v>
      </c>
      <c r="M2018" t="s">
        <v>43</v>
      </c>
      <c r="N2018" t="s">
        <v>4149</v>
      </c>
      <c r="O2018" t="s">
        <v>45</v>
      </c>
      <c r="P2018" t="s">
        <v>74</v>
      </c>
      <c r="Q2018" t="s">
        <v>4150</v>
      </c>
      <c r="R2018" s="1">
        <v>17.568000000000001</v>
      </c>
      <c r="S2018">
        <v>2</v>
      </c>
      <c r="T2018" s="2">
        <v>0.2</v>
      </c>
      <c r="U2018" s="4">
        <v>6.3684000000000003</v>
      </c>
      <c r="V2018">
        <f>D2018-C2018</f>
        <v>4</v>
      </c>
      <c r="W2018" s="5">
        <f t="shared" si="31"/>
        <v>0.36249999999999999</v>
      </c>
      <c r="X2018" t="str" cm="1">
        <f t="array" ref="X2018">_xlfn.IFS(V2018&lt;=2, "Express", V2018&lt;=5, "Standard", TRUE, "Delayed")</f>
        <v>Standard</v>
      </c>
    </row>
    <row r="2019" spans="1:24" x14ac:dyDescent="0.45">
      <c r="A2019">
        <v>2018</v>
      </c>
      <c r="B2019" t="s">
        <v>4885</v>
      </c>
      <c r="C2019" s="3">
        <v>42082</v>
      </c>
      <c r="D2019" s="3">
        <v>42086</v>
      </c>
      <c r="E2019" t="s">
        <v>49</v>
      </c>
      <c r="F2019" t="s">
        <v>2645</v>
      </c>
      <c r="G2019" t="s">
        <v>2646</v>
      </c>
      <c r="H2019" t="s">
        <v>25</v>
      </c>
      <c r="I2019" t="s">
        <v>26</v>
      </c>
      <c r="J2019" t="s">
        <v>4886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1">
        <v>14.62</v>
      </c>
      <c r="S2019">
        <v>2</v>
      </c>
      <c r="T2019" s="2">
        <v>0</v>
      </c>
      <c r="U2019" s="4">
        <v>6.8714000000000004</v>
      </c>
      <c r="V2019">
        <f>D2019-C2019</f>
        <v>4</v>
      </c>
      <c r="W2019" s="5">
        <f t="shared" si="31"/>
        <v>0.47000000000000003</v>
      </c>
      <c r="X2019" t="str" cm="1">
        <f t="array" ref="X2019">_xlfn.IFS(V2019&lt;=2, "Express", V2019&lt;=5, "Standard", TRUE, "Delayed")</f>
        <v>Standard</v>
      </c>
    </row>
    <row r="2020" spans="1:24" x14ac:dyDescent="0.45">
      <c r="A2020">
        <v>2019</v>
      </c>
      <c r="B2020" t="s">
        <v>4885</v>
      </c>
      <c r="C2020" s="3">
        <v>42082</v>
      </c>
      <c r="D2020" s="3">
        <v>42086</v>
      </c>
      <c r="E2020" t="s">
        <v>49</v>
      </c>
      <c r="F2020" t="s">
        <v>2645</v>
      </c>
      <c r="G2020" t="s">
        <v>2646</v>
      </c>
      <c r="H2020" t="s">
        <v>25</v>
      </c>
      <c r="I2020" t="s">
        <v>26</v>
      </c>
      <c r="J2020" t="s">
        <v>4886</v>
      </c>
      <c r="K2020" t="s">
        <v>42</v>
      </c>
      <c r="L2020">
        <v>92404</v>
      </c>
      <c r="M2020" t="s">
        <v>43</v>
      </c>
      <c r="N2020" t="s">
        <v>4208</v>
      </c>
      <c r="O2020" t="s">
        <v>45</v>
      </c>
      <c r="P2020" t="s">
        <v>577</v>
      </c>
      <c r="Q2020" t="s">
        <v>4209</v>
      </c>
      <c r="R2020" s="1">
        <v>33.36</v>
      </c>
      <c r="S2020">
        <v>4</v>
      </c>
      <c r="T2020" s="2">
        <v>0</v>
      </c>
      <c r="U2020" s="4">
        <v>8.6736000000000004</v>
      </c>
      <c r="V2020">
        <f>D2020-C2020</f>
        <v>4</v>
      </c>
      <c r="W2020" s="5">
        <f t="shared" si="31"/>
        <v>0.26</v>
      </c>
      <c r="X2020" t="str" cm="1">
        <f t="array" ref="X2020">_xlfn.IFS(V2020&lt;=2, "Express", V2020&lt;=5, "Standard", TRUE, "Delayed")</f>
        <v>Standard</v>
      </c>
    </row>
    <row r="2021" spans="1:24" x14ac:dyDescent="0.45">
      <c r="A2021">
        <v>2020</v>
      </c>
      <c r="B2021" t="s">
        <v>4885</v>
      </c>
      <c r="C2021" s="3">
        <v>42082</v>
      </c>
      <c r="D2021" s="3">
        <v>42086</v>
      </c>
      <c r="E2021" t="s">
        <v>49</v>
      </c>
      <c r="F2021" t="s">
        <v>2645</v>
      </c>
      <c r="G2021" t="s">
        <v>2646</v>
      </c>
      <c r="H2021" t="s">
        <v>25</v>
      </c>
      <c r="I2021" t="s">
        <v>26</v>
      </c>
      <c r="J2021" t="s">
        <v>4886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 s="1">
        <v>40.14</v>
      </c>
      <c r="S2021">
        <v>6</v>
      </c>
      <c r="T2021" s="2">
        <v>0</v>
      </c>
      <c r="U2021" s="4">
        <v>19.668600000000001</v>
      </c>
      <c r="V2021">
        <f>D2021-C2021</f>
        <v>4</v>
      </c>
      <c r="W2021" s="5">
        <f t="shared" si="31"/>
        <v>0.49000000000000005</v>
      </c>
      <c r="X2021" t="str" cm="1">
        <f t="array" ref="X2021">_xlfn.IFS(V2021&lt;=2, "Express", V2021&lt;=5, "Standard", TRUE, "Delayed")</f>
        <v>Standard</v>
      </c>
    </row>
    <row r="2022" spans="1:24" x14ac:dyDescent="0.45">
      <c r="A2022">
        <v>2021</v>
      </c>
      <c r="B2022" t="s">
        <v>4887</v>
      </c>
      <c r="C2022" s="3">
        <v>42632</v>
      </c>
      <c r="D2022" s="3">
        <v>42634</v>
      </c>
      <c r="E2022" t="s">
        <v>187</v>
      </c>
      <c r="F2022" t="s">
        <v>4888</v>
      </c>
      <c r="G2022" t="s">
        <v>4889</v>
      </c>
      <c r="H2022" t="s">
        <v>101</v>
      </c>
      <c r="I2022" t="s">
        <v>26</v>
      </c>
      <c r="J2022" t="s">
        <v>3571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 s="1">
        <v>1606.23</v>
      </c>
      <c r="S2022">
        <v>9</v>
      </c>
      <c r="T2022" s="2">
        <v>0</v>
      </c>
      <c r="U2022" s="4">
        <v>481.86900000000003</v>
      </c>
      <c r="V2022">
        <f>D2022-C2022</f>
        <v>2</v>
      </c>
      <c r="W2022" s="5">
        <f t="shared" si="31"/>
        <v>0.3</v>
      </c>
      <c r="X2022" t="str" cm="1">
        <f t="array" ref="X2022">_xlfn.IFS(V2022&lt;=2, "Express", V2022&lt;=5, "Standard", TRUE, "Delayed")</f>
        <v>Express</v>
      </c>
    </row>
    <row r="2023" spans="1:24" x14ac:dyDescent="0.45">
      <c r="A2023">
        <v>2022</v>
      </c>
      <c r="B2023" t="s">
        <v>4887</v>
      </c>
      <c r="C2023" s="3">
        <v>42632</v>
      </c>
      <c r="D2023" s="3">
        <v>42634</v>
      </c>
      <c r="E2023" t="s">
        <v>187</v>
      </c>
      <c r="F2023" t="s">
        <v>4888</v>
      </c>
      <c r="G2023" t="s">
        <v>4889</v>
      </c>
      <c r="H2023" t="s">
        <v>101</v>
      </c>
      <c r="I2023" t="s">
        <v>26</v>
      </c>
      <c r="J2023" t="s">
        <v>3571</v>
      </c>
      <c r="K2023" t="s">
        <v>1398</v>
      </c>
      <c r="L2023">
        <v>2908</v>
      </c>
      <c r="M2023" t="s">
        <v>147</v>
      </c>
      <c r="N2023" t="s">
        <v>558</v>
      </c>
      <c r="O2023" t="s">
        <v>45</v>
      </c>
      <c r="P2023" t="s">
        <v>89</v>
      </c>
      <c r="Q2023" t="s">
        <v>2186</v>
      </c>
      <c r="R2023" s="1">
        <v>17.04</v>
      </c>
      <c r="S2023">
        <v>3</v>
      </c>
      <c r="T2023" s="2">
        <v>0</v>
      </c>
      <c r="U2023" s="4">
        <v>7.6680000000000001</v>
      </c>
      <c r="V2023">
        <f>D2023-C2023</f>
        <v>2</v>
      </c>
      <c r="W2023" s="5">
        <f t="shared" si="31"/>
        <v>0.45</v>
      </c>
      <c r="X2023" t="str" cm="1">
        <f t="array" ref="X2023">_xlfn.IFS(V2023&lt;=2, "Express", V2023&lt;=5, "Standard", TRUE, "Delayed")</f>
        <v>Express</v>
      </c>
    </row>
    <row r="2024" spans="1:24" x14ac:dyDescent="0.45">
      <c r="A2024">
        <v>2023</v>
      </c>
      <c r="B2024" t="s">
        <v>4887</v>
      </c>
      <c r="C2024" s="3">
        <v>42632</v>
      </c>
      <c r="D2024" s="3">
        <v>42634</v>
      </c>
      <c r="E2024" t="s">
        <v>187</v>
      </c>
      <c r="F2024" t="s">
        <v>4888</v>
      </c>
      <c r="G2024" t="s">
        <v>4889</v>
      </c>
      <c r="H2024" t="s">
        <v>101</v>
      </c>
      <c r="I2024" t="s">
        <v>26</v>
      </c>
      <c r="J2024" t="s">
        <v>3571</v>
      </c>
      <c r="K2024" t="s">
        <v>1398</v>
      </c>
      <c r="L2024">
        <v>2908</v>
      </c>
      <c r="M2024" t="s">
        <v>147</v>
      </c>
      <c r="N2024" t="s">
        <v>2845</v>
      </c>
      <c r="O2024" t="s">
        <v>45</v>
      </c>
      <c r="P2024" t="s">
        <v>74</v>
      </c>
      <c r="Q2024" t="s">
        <v>2846</v>
      </c>
      <c r="R2024" s="1">
        <v>49.53</v>
      </c>
      <c r="S2024">
        <v>3</v>
      </c>
      <c r="T2024" s="2">
        <v>0</v>
      </c>
      <c r="U2024" s="4">
        <v>23.7744</v>
      </c>
      <c r="V2024">
        <f>D2024-C2024</f>
        <v>2</v>
      </c>
      <c r="W2024" s="5">
        <f t="shared" si="31"/>
        <v>0.48</v>
      </c>
      <c r="X2024" t="str" cm="1">
        <f t="array" ref="X2024">_xlfn.IFS(V2024&lt;=2, "Express", V2024&lt;=5, "Standard", TRUE, "Delayed")</f>
        <v>Express</v>
      </c>
    </row>
    <row r="2025" spans="1:24" x14ac:dyDescent="0.45">
      <c r="A2025">
        <v>2024</v>
      </c>
      <c r="B2025" t="s">
        <v>4887</v>
      </c>
      <c r="C2025" s="3">
        <v>42632</v>
      </c>
      <c r="D2025" s="3">
        <v>42634</v>
      </c>
      <c r="E2025" t="s">
        <v>187</v>
      </c>
      <c r="F2025" t="s">
        <v>4888</v>
      </c>
      <c r="G2025" t="s">
        <v>4889</v>
      </c>
      <c r="H2025" t="s">
        <v>101</v>
      </c>
      <c r="I2025" t="s">
        <v>26</v>
      </c>
      <c r="J2025" t="s">
        <v>3571</v>
      </c>
      <c r="K2025" t="s">
        <v>1398</v>
      </c>
      <c r="L2025">
        <v>2908</v>
      </c>
      <c r="M2025" t="s">
        <v>147</v>
      </c>
      <c r="N2025" t="s">
        <v>2474</v>
      </c>
      <c r="O2025" t="s">
        <v>31</v>
      </c>
      <c r="P2025" t="s">
        <v>35</v>
      </c>
      <c r="Q2025" t="s">
        <v>2475</v>
      </c>
      <c r="R2025" s="1">
        <v>872.32</v>
      </c>
      <c r="S2025">
        <v>4</v>
      </c>
      <c r="T2025" s="2">
        <v>0</v>
      </c>
      <c r="U2025" s="4">
        <v>244.24959999999999</v>
      </c>
      <c r="V2025">
        <f>D2025-C2025</f>
        <v>2</v>
      </c>
      <c r="W2025" s="5">
        <f t="shared" si="31"/>
        <v>0.27999999999999997</v>
      </c>
      <c r="X2025" t="str" cm="1">
        <f t="array" ref="X2025">_xlfn.IFS(V2025&lt;=2, "Express", V2025&lt;=5, "Standard", TRUE, "Delayed")</f>
        <v>Express</v>
      </c>
    </row>
    <row r="2026" spans="1:24" x14ac:dyDescent="0.45">
      <c r="A2026">
        <v>2025</v>
      </c>
      <c r="B2026" t="s">
        <v>4890</v>
      </c>
      <c r="C2026" s="3">
        <v>42967</v>
      </c>
      <c r="D2026" s="3">
        <v>42969</v>
      </c>
      <c r="E2026" t="s">
        <v>22</v>
      </c>
      <c r="F2026" t="s">
        <v>3570</v>
      </c>
      <c r="G2026" t="s">
        <v>10925</v>
      </c>
      <c r="H2026" t="s">
        <v>25</v>
      </c>
      <c r="I2026" t="s">
        <v>26</v>
      </c>
      <c r="J2026" t="s">
        <v>3484</v>
      </c>
      <c r="K2026" t="s">
        <v>42</v>
      </c>
      <c r="L2026">
        <v>93727</v>
      </c>
      <c r="M2026" t="s">
        <v>43</v>
      </c>
      <c r="N2026" t="s">
        <v>3825</v>
      </c>
      <c r="O2026" t="s">
        <v>45</v>
      </c>
      <c r="P2026" t="s">
        <v>74</v>
      </c>
      <c r="Q2026" t="s">
        <v>3826</v>
      </c>
      <c r="R2026" s="1">
        <v>239.12</v>
      </c>
      <c r="S2026">
        <v>5</v>
      </c>
      <c r="T2026" s="2">
        <v>0.2</v>
      </c>
      <c r="U2026" s="4">
        <v>77.713999999999999</v>
      </c>
      <c r="V2026">
        <f>D2026-C2026</f>
        <v>2</v>
      </c>
      <c r="W2026" s="5">
        <f t="shared" si="31"/>
        <v>0.32500000000000001</v>
      </c>
      <c r="X2026" t="str" cm="1">
        <f t="array" ref="X2026">_xlfn.IFS(V2026&lt;=2, "Express", V2026&lt;=5, "Standard", TRUE, "Delayed")</f>
        <v>Express</v>
      </c>
    </row>
    <row r="2027" spans="1:24" x14ac:dyDescent="0.45">
      <c r="A2027">
        <v>2026</v>
      </c>
      <c r="B2027" t="s">
        <v>4891</v>
      </c>
      <c r="C2027" s="3">
        <v>42076</v>
      </c>
      <c r="D2027" s="3">
        <v>42078</v>
      </c>
      <c r="E2027" t="s">
        <v>187</v>
      </c>
      <c r="F2027" t="s">
        <v>4257</v>
      </c>
      <c r="G2027" t="s">
        <v>4258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2460</v>
      </c>
      <c r="O2027" t="s">
        <v>31</v>
      </c>
      <c r="P2027" t="s">
        <v>32</v>
      </c>
      <c r="Q2027" t="s">
        <v>2461</v>
      </c>
      <c r="R2027" s="1">
        <v>141.96</v>
      </c>
      <c r="S2027">
        <v>2</v>
      </c>
      <c r="T2027" s="2">
        <v>0</v>
      </c>
      <c r="U2027" s="4">
        <v>39.748800000000003</v>
      </c>
      <c r="V2027">
        <f>D2027-C2027</f>
        <v>2</v>
      </c>
      <c r="W2027" s="5">
        <f t="shared" si="31"/>
        <v>0.28000000000000003</v>
      </c>
      <c r="X2027" t="str" cm="1">
        <f t="array" ref="X2027">_xlfn.IFS(V2027&lt;=2, "Express", V2027&lt;=5, "Standard", TRUE, "Delayed")</f>
        <v>Express</v>
      </c>
    </row>
    <row r="2028" spans="1:24" x14ac:dyDescent="0.45">
      <c r="A2028">
        <v>2027</v>
      </c>
      <c r="B2028" t="s">
        <v>4892</v>
      </c>
      <c r="C2028" s="3">
        <v>42621</v>
      </c>
      <c r="D2028" s="3">
        <v>42623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2468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 s="1">
        <v>33.024000000000001</v>
      </c>
      <c r="S2028">
        <v>2</v>
      </c>
      <c r="T2028" s="2">
        <v>0.2</v>
      </c>
      <c r="U2028" s="4">
        <v>11.558400000000001</v>
      </c>
      <c r="V2028">
        <f>D2028-C2028</f>
        <v>2</v>
      </c>
      <c r="W2028" s="5">
        <f t="shared" si="31"/>
        <v>0.35000000000000003</v>
      </c>
      <c r="X2028" t="str" cm="1">
        <f t="array" ref="X2028">_xlfn.IFS(V2028&lt;=2, "Express", V2028&lt;=5, "Standard", TRUE, "Delayed")</f>
        <v>Express</v>
      </c>
    </row>
    <row r="2029" spans="1:24" x14ac:dyDescent="0.45">
      <c r="A2029">
        <v>2028</v>
      </c>
      <c r="B2029" t="s">
        <v>4892</v>
      </c>
      <c r="C2029" s="3">
        <v>42621</v>
      </c>
      <c r="D2029" s="3">
        <v>42623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2468</v>
      </c>
      <c r="K2029" t="s">
        <v>42</v>
      </c>
      <c r="L2029">
        <v>93534</v>
      </c>
      <c r="M2029" t="s">
        <v>43</v>
      </c>
      <c r="N2029" t="s">
        <v>2098</v>
      </c>
      <c r="O2029" t="s">
        <v>45</v>
      </c>
      <c r="P2029" t="s">
        <v>74</v>
      </c>
      <c r="Q2029" t="s">
        <v>2099</v>
      </c>
      <c r="R2029" s="1">
        <v>67.135999999999996</v>
      </c>
      <c r="S2029">
        <v>4</v>
      </c>
      <c r="T2029" s="2">
        <v>0.2</v>
      </c>
      <c r="U2029" s="4">
        <v>23.497599999999998</v>
      </c>
      <c r="V2029">
        <f>D2029-C2029</f>
        <v>2</v>
      </c>
      <c r="W2029" s="5">
        <f t="shared" si="31"/>
        <v>0.35</v>
      </c>
      <c r="X2029" t="str" cm="1">
        <f t="array" ref="X2029">_xlfn.IFS(V2029&lt;=2, "Express", V2029&lt;=5, "Standard", TRUE, "Delayed")</f>
        <v>Express</v>
      </c>
    </row>
    <row r="2030" spans="1:24" x14ac:dyDescent="0.45">
      <c r="A2030">
        <v>2029</v>
      </c>
      <c r="B2030" t="s">
        <v>4893</v>
      </c>
      <c r="C2030" s="3">
        <v>42334</v>
      </c>
      <c r="D2030" s="3">
        <v>42338</v>
      </c>
      <c r="E2030" t="s">
        <v>49</v>
      </c>
      <c r="F2030" t="s">
        <v>2682</v>
      </c>
      <c r="G2030" t="s">
        <v>2683</v>
      </c>
      <c r="H2030" t="s">
        <v>40</v>
      </c>
      <c r="I2030" t="s">
        <v>26</v>
      </c>
      <c r="J2030" t="s">
        <v>4894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 s="1">
        <v>14.73</v>
      </c>
      <c r="S2030">
        <v>3</v>
      </c>
      <c r="T2030" s="2">
        <v>0</v>
      </c>
      <c r="U2030" s="4">
        <v>6.9230999999999998</v>
      </c>
      <c r="V2030">
        <f>D2030-C2030</f>
        <v>4</v>
      </c>
      <c r="W2030" s="5">
        <f t="shared" si="31"/>
        <v>0.47</v>
      </c>
      <c r="X2030" t="str" cm="1">
        <f t="array" ref="X2030">_xlfn.IFS(V2030&lt;=2, "Express", V2030&lt;=5, "Standard", TRUE, "Delayed")</f>
        <v>Standard</v>
      </c>
    </row>
    <row r="2031" spans="1:24" x14ac:dyDescent="0.45">
      <c r="A2031">
        <v>2030</v>
      </c>
      <c r="B2031" t="s">
        <v>4893</v>
      </c>
      <c r="C2031" s="3">
        <v>42334</v>
      </c>
      <c r="D2031" s="3">
        <v>42338</v>
      </c>
      <c r="E2031" t="s">
        <v>49</v>
      </c>
      <c r="F2031" t="s">
        <v>2682</v>
      </c>
      <c r="G2031" t="s">
        <v>2683</v>
      </c>
      <c r="H2031" t="s">
        <v>40</v>
      </c>
      <c r="I2031" t="s">
        <v>26</v>
      </c>
      <c r="J2031" t="s">
        <v>4894</v>
      </c>
      <c r="K2031" t="s">
        <v>1244</v>
      </c>
      <c r="L2031">
        <v>1453</v>
      </c>
      <c r="M2031" t="s">
        <v>147</v>
      </c>
      <c r="N2031" t="s">
        <v>4895</v>
      </c>
      <c r="O2031" t="s">
        <v>45</v>
      </c>
      <c r="P2031" t="s">
        <v>58</v>
      </c>
      <c r="Q2031" t="s">
        <v>4896</v>
      </c>
      <c r="R2031" s="1">
        <v>104.9</v>
      </c>
      <c r="S2031">
        <v>5</v>
      </c>
      <c r="T2031" s="2">
        <v>0</v>
      </c>
      <c r="U2031" s="4">
        <v>25.175999999999998</v>
      </c>
      <c r="V2031">
        <f>D2031-C2031</f>
        <v>4</v>
      </c>
      <c r="W2031" s="5">
        <f t="shared" si="31"/>
        <v>0.23999999999999996</v>
      </c>
      <c r="X2031" t="str" cm="1">
        <f t="array" ref="X2031">_xlfn.IFS(V2031&lt;=2, "Express", V2031&lt;=5, "Standard", TRUE, "Delayed")</f>
        <v>Standard</v>
      </c>
    </row>
    <row r="2032" spans="1:24" x14ac:dyDescent="0.45">
      <c r="A2032">
        <v>2031</v>
      </c>
      <c r="B2032" t="s">
        <v>4893</v>
      </c>
      <c r="C2032" s="3">
        <v>42334</v>
      </c>
      <c r="D2032" s="3">
        <v>42338</v>
      </c>
      <c r="E2032" t="s">
        <v>49</v>
      </c>
      <c r="F2032" t="s">
        <v>2682</v>
      </c>
      <c r="G2032" t="s">
        <v>2683</v>
      </c>
      <c r="H2032" t="s">
        <v>40</v>
      </c>
      <c r="I2032" t="s">
        <v>26</v>
      </c>
      <c r="J2032" t="s">
        <v>4894</v>
      </c>
      <c r="K2032" t="s">
        <v>1244</v>
      </c>
      <c r="L2032">
        <v>1453</v>
      </c>
      <c r="M2032" t="s">
        <v>147</v>
      </c>
      <c r="N2032" t="s">
        <v>3072</v>
      </c>
      <c r="O2032" t="s">
        <v>45</v>
      </c>
      <c r="P2032" t="s">
        <v>74</v>
      </c>
      <c r="Q2032" t="s">
        <v>3073</v>
      </c>
      <c r="R2032" s="1">
        <v>61.04</v>
      </c>
      <c r="S2032">
        <v>4</v>
      </c>
      <c r="T2032" s="2">
        <v>0</v>
      </c>
      <c r="U2032" s="4">
        <v>30.52</v>
      </c>
      <c r="V2032">
        <f>D2032-C2032</f>
        <v>4</v>
      </c>
      <c r="W2032" s="5">
        <f t="shared" si="31"/>
        <v>0.5</v>
      </c>
      <c r="X2032" t="str" cm="1">
        <f t="array" ref="X2032">_xlfn.IFS(V2032&lt;=2, "Express", V2032&lt;=5, "Standard", TRUE, "Delayed")</f>
        <v>Standard</v>
      </c>
    </row>
    <row r="2033" spans="1:24" x14ac:dyDescent="0.45">
      <c r="A2033">
        <v>2032</v>
      </c>
      <c r="B2033" t="s">
        <v>4893</v>
      </c>
      <c r="C2033" s="3">
        <v>42334</v>
      </c>
      <c r="D2033" s="3">
        <v>42338</v>
      </c>
      <c r="E2033" t="s">
        <v>49</v>
      </c>
      <c r="F2033" t="s">
        <v>2682</v>
      </c>
      <c r="G2033" t="s">
        <v>2683</v>
      </c>
      <c r="H2033" t="s">
        <v>40</v>
      </c>
      <c r="I2033" t="s">
        <v>26</v>
      </c>
      <c r="J2033" t="s">
        <v>4894</v>
      </c>
      <c r="K2033" t="s">
        <v>1244</v>
      </c>
      <c r="L2033">
        <v>1453</v>
      </c>
      <c r="M2033" t="s">
        <v>147</v>
      </c>
      <c r="N2033" t="s">
        <v>4060</v>
      </c>
      <c r="O2033" t="s">
        <v>45</v>
      </c>
      <c r="P2033" t="s">
        <v>89</v>
      </c>
      <c r="Q2033" t="s">
        <v>4061</v>
      </c>
      <c r="R2033" s="1">
        <v>10.95</v>
      </c>
      <c r="S2033">
        <v>3</v>
      </c>
      <c r="T2033" s="2">
        <v>0</v>
      </c>
      <c r="U2033" s="4">
        <v>5.1464999999999996</v>
      </c>
      <c r="V2033">
        <f>D2033-C2033</f>
        <v>4</v>
      </c>
      <c r="W2033" s="5">
        <f t="shared" si="31"/>
        <v>0.47</v>
      </c>
      <c r="X2033" t="str" cm="1">
        <f t="array" ref="X2033">_xlfn.IFS(V2033&lt;=2, "Express", V2033&lt;=5, "Standard", TRUE, "Delayed")</f>
        <v>Standard</v>
      </c>
    </row>
    <row r="2034" spans="1:24" x14ac:dyDescent="0.45">
      <c r="A2034">
        <v>2033</v>
      </c>
      <c r="B2034" t="s">
        <v>4897</v>
      </c>
      <c r="C2034" s="3">
        <v>42713</v>
      </c>
      <c r="D2034" s="3">
        <v>42717</v>
      </c>
      <c r="E2034" t="s">
        <v>49</v>
      </c>
      <c r="F2034" t="s">
        <v>2757</v>
      </c>
      <c r="G2034" t="s">
        <v>2758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2759</v>
      </c>
      <c r="O2034" t="s">
        <v>45</v>
      </c>
      <c r="P2034" t="s">
        <v>89</v>
      </c>
      <c r="Q2034" t="s">
        <v>2760</v>
      </c>
      <c r="R2034" s="1">
        <v>9.3919999999999995</v>
      </c>
      <c r="S2034">
        <v>2</v>
      </c>
      <c r="T2034" s="2">
        <v>0.2</v>
      </c>
      <c r="U2034" s="4">
        <v>3.2871999999999999</v>
      </c>
      <c r="V2034">
        <f>D2034-C2034</f>
        <v>4</v>
      </c>
      <c r="W2034" s="5">
        <f t="shared" si="31"/>
        <v>0.35000000000000003</v>
      </c>
      <c r="X2034" t="str" cm="1">
        <f t="array" ref="X2034">_xlfn.IFS(V2034&lt;=2, "Express", V2034&lt;=5, "Standard", TRUE, "Delayed")</f>
        <v>Standard</v>
      </c>
    </row>
    <row r="2035" spans="1:24" x14ac:dyDescent="0.45">
      <c r="A2035">
        <v>2034</v>
      </c>
      <c r="B2035" t="s">
        <v>4897</v>
      </c>
      <c r="C2035" s="3">
        <v>42713</v>
      </c>
      <c r="D2035" s="3">
        <v>42717</v>
      </c>
      <c r="E2035" t="s">
        <v>49</v>
      </c>
      <c r="F2035" t="s">
        <v>2757</v>
      </c>
      <c r="G2035" t="s">
        <v>2758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4510</v>
      </c>
      <c r="O2035" t="s">
        <v>45</v>
      </c>
      <c r="P2035" t="s">
        <v>67</v>
      </c>
      <c r="Q2035" t="s">
        <v>4511</v>
      </c>
      <c r="R2035" s="1">
        <v>9.3279999999999994</v>
      </c>
      <c r="S2035">
        <v>1</v>
      </c>
      <c r="T2035" s="2">
        <v>0.2</v>
      </c>
      <c r="U2035" s="4">
        <v>0.81620000000000004</v>
      </c>
      <c r="V2035">
        <f>D2035-C2035</f>
        <v>4</v>
      </c>
      <c r="W2035" s="5">
        <f t="shared" si="31"/>
        <v>8.7500000000000008E-2</v>
      </c>
      <c r="X2035" t="str" cm="1">
        <f t="array" ref="X2035">_xlfn.IFS(V2035&lt;=2, "Express", V2035&lt;=5, "Standard", TRUE, "Delayed")</f>
        <v>Standard</v>
      </c>
    </row>
    <row r="2036" spans="1:24" x14ac:dyDescent="0.45">
      <c r="A2036">
        <v>2035</v>
      </c>
      <c r="B2036" t="s">
        <v>4898</v>
      </c>
      <c r="C2036" s="3">
        <v>43003</v>
      </c>
      <c r="D2036" s="3">
        <v>43007</v>
      </c>
      <c r="E2036" t="s">
        <v>49</v>
      </c>
      <c r="F2036" t="s">
        <v>4899</v>
      </c>
      <c r="G2036" t="s">
        <v>4900</v>
      </c>
      <c r="H2036" t="s">
        <v>25</v>
      </c>
      <c r="I2036" t="s">
        <v>26</v>
      </c>
      <c r="J2036" t="s">
        <v>387</v>
      </c>
      <c r="K2036" t="s">
        <v>228</v>
      </c>
      <c r="L2036">
        <v>55901</v>
      </c>
      <c r="M2036" t="s">
        <v>104</v>
      </c>
      <c r="N2036" t="s">
        <v>3357</v>
      </c>
      <c r="O2036" t="s">
        <v>45</v>
      </c>
      <c r="P2036" t="s">
        <v>74</v>
      </c>
      <c r="Q2036" t="s">
        <v>3358</v>
      </c>
      <c r="R2036" s="1">
        <v>8.26</v>
      </c>
      <c r="S2036">
        <v>2</v>
      </c>
      <c r="T2036" s="2">
        <v>0</v>
      </c>
      <c r="U2036" s="4">
        <v>3.8822000000000001</v>
      </c>
      <c r="V2036">
        <f>D2036-C2036</f>
        <v>4</v>
      </c>
      <c r="W2036" s="5">
        <f t="shared" si="31"/>
        <v>0.47000000000000003</v>
      </c>
      <c r="X2036" t="str" cm="1">
        <f t="array" ref="X2036">_xlfn.IFS(V2036&lt;=2, "Express", V2036&lt;=5, "Standard", TRUE, "Delayed")</f>
        <v>Standard</v>
      </c>
    </row>
    <row r="2037" spans="1:24" x14ac:dyDescent="0.45">
      <c r="A2037">
        <v>2036</v>
      </c>
      <c r="B2037" t="s">
        <v>4898</v>
      </c>
      <c r="C2037" s="3">
        <v>43003</v>
      </c>
      <c r="D2037" s="3">
        <v>43007</v>
      </c>
      <c r="E2037" t="s">
        <v>49</v>
      </c>
      <c r="F2037" t="s">
        <v>4899</v>
      </c>
      <c r="G2037" t="s">
        <v>4900</v>
      </c>
      <c r="H2037" t="s">
        <v>25</v>
      </c>
      <c r="I2037" t="s">
        <v>26</v>
      </c>
      <c r="J2037" t="s">
        <v>387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1">
        <v>269.97000000000003</v>
      </c>
      <c r="S2037">
        <v>3</v>
      </c>
      <c r="T2037" s="2">
        <v>0</v>
      </c>
      <c r="U2037" s="4">
        <v>51.2943</v>
      </c>
      <c r="V2037">
        <f>D2037-C2037</f>
        <v>4</v>
      </c>
      <c r="W2037" s="5">
        <f t="shared" si="31"/>
        <v>0.18999999999999997</v>
      </c>
      <c r="X2037" t="str" cm="1">
        <f t="array" ref="X2037">_xlfn.IFS(V2037&lt;=2, "Express", V2037&lt;=5, "Standard", TRUE, "Delayed")</f>
        <v>Standard</v>
      </c>
    </row>
    <row r="2038" spans="1:24" x14ac:dyDescent="0.45">
      <c r="A2038">
        <v>2037</v>
      </c>
      <c r="B2038" t="s">
        <v>4901</v>
      </c>
      <c r="C2038" s="3">
        <v>42027</v>
      </c>
      <c r="D2038" s="3">
        <v>42031</v>
      </c>
      <c r="E2038" t="s">
        <v>49</v>
      </c>
      <c r="F2038" t="s">
        <v>1679</v>
      </c>
      <c r="G2038" t="s">
        <v>1680</v>
      </c>
      <c r="H2038" t="s">
        <v>101</v>
      </c>
      <c r="I2038" t="s">
        <v>26</v>
      </c>
      <c r="J2038" t="s">
        <v>4902</v>
      </c>
      <c r="K2038" t="s">
        <v>1762</v>
      </c>
      <c r="L2038">
        <v>59715</v>
      </c>
      <c r="M2038" t="s">
        <v>43</v>
      </c>
      <c r="N2038" t="s">
        <v>1438</v>
      </c>
      <c r="O2038" t="s">
        <v>45</v>
      </c>
      <c r="P2038" t="s">
        <v>89</v>
      </c>
      <c r="Q2038" t="s">
        <v>1439</v>
      </c>
      <c r="R2038" s="1">
        <v>29.04</v>
      </c>
      <c r="S2038">
        <v>3</v>
      </c>
      <c r="T2038" s="2">
        <v>0</v>
      </c>
      <c r="U2038" s="4">
        <v>13.9392</v>
      </c>
      <c r="V2038">
        <f>D2038-C2038</f>
        <v>4</v>
      </c>
      <c r="W2038" s="5">
        <f t="shared" si="31"/>
        <v>0.48</v>
      </c>
      <c r="X2038" t="str" cm="1">
        <f t="array" ref="X2038">_xlfn.IFS(V2038&lt;=2, "Express", V2038&lt;=5, "Standard", TRUE, "Delayed")</f>
        <v>Standard</v>
      </c>
    </row>
    <row r="2039" spans="1:24" x14ac:dyDescent="0.45">
      <c r="A2039">
        <v>2038</v>
      </c>
      <c r="B2039" t="s">
        <v>4901</v>
      </c>
      <c r="C2039" s="3">
        <v>42027</v>
      </c>
      <c r="D2039" s="3">
        <v>42031</v>
      </c>
      <c r="E2039" t="s">
        <v>49</v>
      </c>
      <c r="F2039" t="s">
        <v>1679</v>
      </c>
      <c r="G2039" t="s">
        <v>1680</v>
      </c>
      <c r="H2039" t="s">
        <v>101</v>
      </c>
      <c r="I2039" t="s">
        <v>26</v>
      </c>
      <c r="J2039" t="s">
        <v>4902</v>
      </c>
      <c r="K2039" t="s">
        <v>1762</v>
      </c>
      <c r="L2039">
        <v>59715</v>
      </c>
      <c r="M2039" t="s">
        <v>43</v>
      </c>
      <c r="N2039" t="s">
        <v>4389</v>
      </c>
      <c r="O2039" t="s">
        <v>45</v>
      </c>
      <c r="P2039" t="s">
        <v>46</v>
      </c>
      <c r="Q2039" t="s">
        <v>4390</v>
      </c>
      <c r="R2039" s="1">
        <v>14.62</v>
      </c>
      <c r="S2039">
        <v>2</v>
      </c>
      <c r="T2039" s="2">
        <v>0</v>
      </c>
      <c r="U2039" s="4">
        <v>6.8714000000000004</v>
      </c>
      <c r="V2039">
        <f>D2039-C2039</f>
        <v>4</v>
      </c>
      <c r="W2039" s="5">
        <f t="shared" si="31"/>
        <v>0.47000000000000003</v>
      </c>
      <c r="X2039" t="str" cm="1">
        <f t="array" ref="X2039">_xlfn.IFS(V2039&lt;=2, "Express", V2039&lt;=5, "Standard", TRUE, "Delayed")</f>
        <v>Standard</v>
      </c>
    </row>
    <row r="2040" spans="1:24" x14ac:dyDescent="0.45">
      <c r="A2040">
        <v>2039</v>
      </c>
      <c r="B2040" t="s">
        <v>4903</v>
      </c>
      <c r="C2040" s="3">
        <v>42173</v>
      </c>
      <c r="D2040" s="3">
        <v>42178</v>
      </c>
      <c r="E2040" t="s">
        <v>49</v>
      </c>
      <c r="F2040" t="s">
        <v>3151</v>
      </c>
      <c r="G2040" t="s">
        <v>3152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4904</v>
      </c>
      <c r="O2040" t="s">
        <v>45</v>
      </c>
      <c r="P2040" t="s">
        <v>89</v>
      </c>
      <c r="Q2040" t="s">
        <v>4905</v>
      </c>
      <c r="R2040" s="1">
        <v>11.952</v>
      </c>
      <c r="S2040">
        <v>3</v>
      </c>
      <c r="T2040" s="2">
        <v>0.2</v>
      </c>
      <c r="U2040" s="4">
        <v>4.3326000000000002</v>
      </c>
      <c r="V2040">
        <f>D2040-C2040</f>
        <v>5</v>
      </c>
      <c r="W2040" s="5">
        <f t="shared" si="31"/>
        <v>0.36250000000000004</v>
      </c>
      <c r="X2040" t="str" cm="1">
        <f t="array" ref="X2040">_xlfn.IFS(V2040&lt;=2, "Express", V2040&lt;=5, "Standard", TRUE, "Delayed")</f>
        <v>Standard</v>
      </c>
    </row>
    <row r="2041" spans="1:24" x14ac:dyDescent="0.45">
      <c r="A2041">
        <v>2040</v>
      </c>
      <c r="B2041" t="s">
        <v>4903</v>
      </c>
      <c r="C2041" s="3">
        <v>42173</v>
      </c>
      <c r="D2041" s="3">
        <v>42178</v>
      </c>
      <c r="E2041" t="s">
        <v>49</v>
      </c>
      <c r="F2041" t="s">
        <v>3151</v>
      </c>
      <c r="G2041" t="s">
        <v>3152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3387</v>
      </c>
      <c r="O2041" t="s">
        <v>45</v>
      </c>
      <c r="P2041" t="s">
        <v>74</v>
      </c>
      <c r="Q2041" t="s">
        <v>3388</v>
      </c>
      <c r="R2041" s="1">
        <v>4.5359999999999996</v>
      </c>
      <c r="S2041">
        <v>7</v>
      </c>
      <c r="T2041" s="2">
        <v>0.7</v>
      </c>
      <c r="U2041" s="4">
        <v>-3.3264</v>
      </c>
      <c r="V2041">
        <f>D2041-C2041</f>
        <v>5</v>
      </c>
      <c r="W2041" s="5">
        <f t="shared" si="31"/>
        <v>-0.73333333333333339</v>
      </c>
      <c r="X2041" t="str" cm="1">
        <f t="array" ref="X2041">_xlfn.IFS(V2041&lt;=2, "Express", V2041&lt;=5, "Standard", TRUE, "Delayed")</f>
        <v>Standard</v>
      </c>
    </row>
    <row r="2042" spans="1:24" x14ac:dyDescent="0.45">
      <c r="A2042">
        <v>2041</v>
      </c>
      <c r="B2042" t="s">
        <v>4903</v>
      </c>
      <c r="C2042" s="3">
        <v>42173</v>
      </c>
      <c r="D2042" s="3">
        <v>42178</v>
      </c>
      <c r="E2042" t="s">
        <v>49</v>
      </c>
      <c r="F2042" t="s">
        <v>3151</v>
      </c>
      <c r="G2042" t="s">
        <v>3152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3072</v>
      </c>
      <c r="O2042" t="s">
        <v>45</v>
      </c>
      <c r="P2042" t="s">
        <v>74</v>
      </c>
      <c r="Q2042" t="s">
        <v>3073</v>
      </c>
      <c r="R2042" s="1">
        <v>9.1560000000000006</v>
      </c>
      <c r="S2042">
        <v>2</v>
      </c>
      <c r="T2042" s="2">
        <v>0.7</v>
      </c>
      <c r="U2042" s="4">
        <v>-6.1040000000000001</v>
      </c>
      <c r="V2042">
        <f>D2042-C2042</f>
        <v>5</v>
      </c>
      <c r="W2042" s="5">
        <f t="shared" si="31"/>
        <v>-0.66666666666666663</v>
      </c>
      <c r="X2042" t="str" cm="1">
        <f t="array" ref="X2042">_xlfn.IFS(V2042&lt;=2, "Express", V2042&lt;=5, "Standard", TRUE, "Delayed")</f>
        <v>Standard</v>
      </c>
    </row>
    <row r="2043" spans="1:24" x14ac:dyDescent="0.45">
      <c r="A2043">
        <v>2042</v>
      </c>
      <c r="B2043" t="s">
        <v>4903</v>
      </c>
      <c r="C2043" s="3">
        <v>42173</v>
      </c>
      <c r="D2043" s="3">
        <v>42178</v>
      </c>
      <c r="E2043" t="s">
        <v>49</v>
      </c>
      <c r="F2043" t="s">
        <v>3151</v>
      </c>
      <c r="G2043" t="s">
        <v>3152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4617</v>
      </c>
      <c r="O2043" t="s">
        <v>31</v>
      </c>
      <c r="P2043" t="s">
        <v>64</v>
      </c>
      <c r="Q2043" t="s">
        <v>4618</v>
      </c>
      <c r="R2043" s="1">
        <v>75.36</v>
      </c>
      <c r="S2043">
        <v>5</v>
      </c>
      <c r="T2043" s="2">
        <v>0.2</v>
      </c>
      <c r="U2043" s="4">
        <v>20.724</v>
      </c>
      <c r="V2043">
        <f>D2043-C2043</f>
        <v>5</v>
      </c>
      <c r="W2043" s="5">
        <f t="shared" si="31"/>
        <v>0.27500000000000002</v>
      </c>
      <c r="X2043" t="str" cm="1">
        <f t="array" ref="X2043">_xlfn.IFS(V2043&lt;=2, "Express", V2043&lt;=5, "Standard", TRUE, "Delayed")</f>
        <v>Standard</v>
      </c>
    </row>
    <row r="2044" spans="1:24" x14ac:dyDescent="0.45">
      <c r="A2044">
        <v>2043</v>
      </c>
      <c r="B2044" t="s">
        <v>4906</v>
      </c>
      <c r="C2044" s="3">
        <v>42279</v>
      </c>
      <c r="D2044" s="3">
        <v>42285</v>
      </c>
      <c r="E2044" t="s">
        <v>49</v>
      </c>
      <c r="F2044" t="s">
        <v>1574</v>
      </c>
      <c r="G2044" t="s">
        <v>1575</v>
      </c>
      <c r="H2044" t="s">
        <v>40</v>
      </c>
      <c r="I2044" t="s">
        <v>26</v>
      </c>
      <c r="J2044" t="s">
        <v>947</v>
      </c>
      <c r="K2044" t="s">
        <v>42</v>
      </c>
      <c r="L2044">
        <v>92105</v>
      </c>
      <c r="M2044" t="s">
        <v>43</v>
      </c>
      <c r="N2044" t="s">
        <v>4907</v>
      </c>
      <c r="O2044" t="s">
        <v>45</v>
      </c>
      <c r="P2044" t="s">
        <v>74</v>
      </c>
      <c r="Q2044" t="s">
        <v>4908</v>
      </c>
      <c r="R2044" s="1">
        <v>57.503999999999998</v>
      </c>
      <c r="S2044">
        <v>6</v>
      </c>
      <c r="T2044" s="2">
        <v>0.2</v>
      </c>
      <c r="U2044" s="4">
        <v>20.1264</v>
      </c>
      <c r="V2044">
        <f>D2044-C2044</f>
        <v>6</v>
      </c>
      <c r="W2044" s="5">
        <f t="shared" si="31"/>
        <v>0.35000000000000003</v>
      </c>
      <c r="X2044" t="str" cm="1">
        <f t="array" ref="X2044">_xlfn.IFS(V2044&lt;=2, "Express", V2044&lt;=5, "Standard", TRUE, "Delayed")</f>
        <v>Delayed</v>
      </c>
    </row>
    <row r="2045" spans="1:24" x14ac:dyDescent="0.45">
      <c r="A2045">
        <v>2044</v>
      </c>
      <c r="B2045" t="s">
        <v>4909</v>
      </c>
      <c r="C2045" s="3">
        <v>43057</v>
      </c>
      <c r="D2045" s="3">
        <v>43062</v>
      </c>
      <c r="E2045" t="s">
        <v>49</v>
      </c>
      <c r="F2045" t="s">
        <v>3998</v>
      </c>
      <c r="G2045" t="s">
        <v>3999</v>
      </c>
      <c r="H2045" t="s">
        <v>40</v>
      </c>
      <c r="I2045" t="s">
        <v>26</v>
      </c>
      <c r="J2045" t="s">
        <v>1118</v>
      </c>
      <c r="K2045" t="s">
        <v>496</v>
      </c>
      <c r="L2045">
        <v>44107</v>
      </c>
      <c r="M2045" t="s">
        <v>147</v>
      </c>
      <c r="N2045" t="s">
        <v>3578</v>
      </c>
      <c r="O2045" t="s">
        <v>45</v>
      </c>
      <c r="P2045" t="s">
        <v>67</v>
      </c>
      <c r="Q2045" t="s">
        <v>3579</v>
      </c>
      <c r="R2045" s="1">
        <v>38.863999999999997</v>
      </c>
      <c r="S2045">
        <v>7</v>
      </c>
      <c r="T2045" s="2">
        <v>0.2</v>
      </c>
      <c r="U2045" s="4">
        <v>7.7728000000000002</v>
      </c>
      <c r="V2045">
        <f>D2045-C2045</f>
        <v>5</v>
      </c>
      <c r="W2045" s="5">
        <f t="shared" si="31"/>
        <v>0.2</v>
      </c>
      <c r="X2045" t="str" cm="1">
        <f t="array" ref="X2045">_xlfn.IFS(V2045&lt;=2, "Express", V2045&lt;=5, "Standard", TRUE, "Delayed")</f>
        <v>Standard</v>
      </c>
    </row>
    <row r="2046" spans="1:24" x14ac:dyDescent="0.45">
      <c r="A2046">
        <v>2045</v>
      </c>
      <c r="B2046" t="s">
        <v>4910</v>
      </c>
      <c r="C2046" s="3">
        <v>41868</v>
      </c>
      <c r="D2046" s="3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3862</v>
      </c>
      <c r="O2046" t="s">
        <v>45</v>
      </c>
      <c r="P2046" t="s">
        <v>89</v>
      </c>
      <c r="Q2046" t="s">
        <v>3863</v>
      </c>
      <c r="R2046" s="1">
        <v>15.552</v>
      </c>
      <c r="S2046">
        <v>3</v>
      </c>
      <c r="T2046" s="2">
        <v>0.2</v>
      </c>
      <c r="U2046" s="4">
        <v>5.4432</v>
      </c>
      <c r="V2046">
        <f>D2046-C2046</f>
        <v>6</v>
      </c>
      <c r="W2046" s="5">
        <f t="shared" si="31"/>
        <v>0.35000000000000003</v>
      </c>
      <c r="X2046" t="str" cm="1">
        <f t="array" ref="X2046">_xlfn.IFS(V2046&lt;=2, "Express", V2046&lt;=5, "Standard", TRUE, "Delayed")</f>
        <v>Delayed</v>
      </c>
    </row>
    <row r="2047" spans="1:24" x14ac:dyDescent="0.45">
      <c r="A2047">
        <v>2046</v>
      </c>
      <c r="B2047" t="s">
        <v>4911</v>
      </c>
      <c r="C2047" s="3">
        <v>42568</v>
      </c>
      <c r="D2047" s="3">
        <v>42572</v>
      </c>
      <c r="E2047" t="s">
        <v>49</v>
      </c>
      <c r="F2047" t="s">
        <v>4912</v>
      </c>
      <c r="G2047" t="s">
        <v>4913</v>
      </c>
      <c r="H2047" t="s">
        <v>40</v>
      </c>
      <c r="I2047" t="s">
        <v>26</v>
      </c>
      <c r="J2047" t="s">
        <v>4914</v>
      </c>
      <c r="K2047" t="s">
        <v>787</v>
      </c>
      <c r="L2047">
        <v>8861</v>
      </c>
      <c r="M2047" t="s">
        <v>147</v>
      </c>
      <c r="N2047" t="s">
        <v>2816</v>
      </c>
      <c r="O2047" t="s">
        <v>45</v>
      </c>
      <c r="P2047" t="s">
        <v>77</v>
      </c>
      <c r="Q2047" t="s">
        <v>2817</v>
      </c>
      <c r="R2047" s="1">
        <v>162.63999999999999</v>
      </c>
      <c r="S2047">
        <v>2</v>
      </c>
      <c r="T2047" s="2">
        <v>0</v>
      </c>
      <c r="U2047" s="4">
        <v>45.539200000000001</v>
      </c>
      <c r="V2047">
        <f>D2047-C2047</f>
        <v>4</v>
      </c>
      <c r="W2047" s="5">
        <f t="shared" si="31"/>
        <v>0.28000000000000003</v>
      </c>
      <c r="X2047" t="str" cm="1">
        <f t="array" ref="X2047">_xlfn.IFS(V2047&lt;=2, "Express", V2047&lt;=5, "Standard", TRUE, "Delayed")</f>
        <v>Standard</v>
      </c>
    </row>
    <row r="2048" spans="1:24" x14ac:dyDescent="0.45">
      <c r="A2048">
        <v>2047</v>
      </c>
      <c r="B2048" t="s">
        <v>4911</v>
      </c>
      <c r="C2048" s="3">
        <v>42568</v>
      </c>
      <c r="D2048" s="3">
        <v>42572</v>
      </c>
      <c r="E2048" t="s">
        <v>49</v>
      </c>
      <c r="F2048" t="s">
        <v>4912</v>
      </c>
      <c r="G2048" t="s">
        <v>4913</v>
      </c>
      <c r="H2048" t="s">
        <v>40</v>
      </c>
      <c r="I2048" t="s">
        <v>26</v>
      </c>
      <c r="J2048" t="s">
        <v>4914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 s="1">
        <v>597</v>
      </c>
      <c r="S2048">
        <v>3</v>
      </c>
      <c r="T2048" s="2">
        <v>0</v>
      </c>
      <c r="U2048" s="4">
        <v>280.58999999999997</v>
      </c>
      <c r="V2048">
        <f>D2048-C2048</f>
        <v>4</v>
      </c>
      <c r="W2048" s="5">
        <f t="shared" si="31"/>
        <v>0.47</v>
      </c>
      <c r="X2048" t="str" cm="1">
        <f t="array" ref="X2048">_xlfn.IFS(V2048&lt;=2, "Express", V2048&lt;=5, "Standard", TRUE, "Delayed")</f>
        <v>Standard</v>
      </c>
    </row>
    <row r="2049" spans="1:24" x14ac:dyDescent="0.45">
      <c r="A2049">
        <v>2048</v>
      </c>
      <c r="B2049" t="s">
        <v>4911</v>
      </c>
      <c r="C2049" s="3">
        <v>42568</v>
      </c>
      <c r="D2049" s="3">
        <v>42572</v>
      </c>
      <c r="E2049" t="s">
        <v>49</v>
      </c>
      <c r="F2049" t="s">
        <v>4912</v>
      </c>
      <c r="G2049" t="s">
        <v>4913</v>
      </c>
      <c r="H2049" t="s">
        <v>40</v>
      </c>
      <c r="I2049" t="s">
        <v>26</v>
      </c>
      <c r="J2049" t="s">
        <v>4914</v>
      </c>
      <c r="K2049" t="s">
        <v>787</v>
      </c>
      <c r="L2049">
        <v>8861</v>
      </c>
      <c r="M2049" t="s">
        <v>147</v>
      </c>
      <c r="N2049" t="s">
        <v>1624</v>
      </c>
      <c r="O2049" t="s">
        <v>45</v>
      </c>
      <c r="P2049" t="s">
        <v>89</v>
      </c>
      <c r="Q2049" t="s">
        <v>1625</v>
      </c>
      <c r="R2049" s="1">
        <v>55.48</v>
      </c>
      <c r="S2049">
        <v>1</v>
      </c>
      <c r="T2049" s="2">
        <v>0</v>
      </c>
      <c r="U2049" s="4">
        <v>26.630400000000002</v>
      </c>
      <c r="V2049">
        <f>D2049-C2049</f>
        <v>4</v>
      </c>
      <c r="W2049" s="5">
        <f t="shared" si="31"/>
        <v>0.48000000000000004</v>
      </c>
      <c r="X2049" t="str" cm="1">
        <f t="array" ref="X2049">_xlfn.IFS(V2049&lt;=2, "Express", V2049&lt;=5, "Standard", TRUE, "Delayed")</f>
        <v>Standard</v>
      </c>
    </row>
    <row r="2050" spans="1:24" x14ac:dyDescent="0.45">
      <c r="A2050">
        <v>2049</v>
      </c>
      <c r="B2050" t="s">
        <v>4915</v>
      </c>
      <c r="C2050" s="3">
        <v>42196</v>
      </c>
      <c r="D2050" s="3">
        <v>42198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1">
        <v>289.8</v>
      </c>
      <c r="S2050">
        <v>7</v>
      </c>
      <c r="T2050" s="2">
        <v>0.2</v>
      </c>
      <c r="U2050" s="4">
        <v>36.225000000000001</v>
      </c>
      <c r="V2050">
        <f>D2050-C2050</f>
        <v>2</v>
      </c>
      <c r="W2050" s="5">
        <f t="shared" si="31"/>
        <v>0.125</v>
      </c>
      <c r="X2050" t="str" cm="1">
        <f t="array" ref="X2050">_xlfn.IFS(V2050&lt;=2, "Express", V2050&lt;=5, "Standard", TRUE, "Delayed")</f>
        <v>Express</v>
      </c>
    </row>
    <row r="2051" spans="1:24" x14ac:dyDescent="0.45">
      <c r="A2051">
        <v>2050</v>
      </c>
      <c r="B2051" t="s">
        <v>4915</v>
      </c>
      <c r="C2051" s="3">
        <v>42196</v>
      </c>
      <c r="D2051" s="3">
        <v>42198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2960</v>
      </c>
      <c r="O2051" t="s">
        <v>45</v>
      </c>
      <c r="P2051" t="s">
        <v>74</v>
      </c>
      <c r="Q2051" t="s">
        <v>2961</v>
      </c>
      <c r="R2051" s="1">
        <v>2.5019999999999998</v>
      </c>
      <c r="S2051">
        <v>3</v>
      </c>
      <c r="T2051" s="2">
        <v>0.7</v>
      </c>
      <c r="U2051" s="4">
        <v>-2.0015999999999998</v>
      </c>
      <c r="V2051">
        <f>D2051-C2051</f>
        <v>2</v>
      </c>
      <c r="W2051" s="5">
        <f t="shared" ref="W2051:W2114" si="32">IFERROR(U2051/R2051, "0%")</f>
        <v>-0.8</v>
      </c>
      <c r="X2051" t="str" cm="1">
        <f t="array" ref="X2051">_xlfn.IFS(V2051&lt;=2, "Express", V2051&lt;=5, "Standard", TRUE, "Delayed")</f>
        <v>Express</v>
      </c>
    </row>
    <row r="2052" spans="1:24" x14ac:dyDescent="0.45">
      <c r="A2052">
        <v>2051</v>
      </c>
      <c r="B2052" t="s">
        <v>4915</v>
      </c>
      <c r="C2052" s="3">
        <v>42196</v>
      </c>
      <c r="D2052" s="3">
        <v>42198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3159</v>
      </c>
      <c r="O2052" t="s">
        <v>45</v>
      </c>
      <c r="P2052" t="s">
        <v>74</v>
      </c>
      <c r="Q2052" t="s">
        <v>3160</v>
      </c>
      <c r="R2052" s="1">
        <v>6.48</v>
      </c>
      <c r="S2052">
        <v>4</v>
      </c>
      <c r="T2052" s="2">
        <v>0.7</v>
      </c>
      <c r="U2052" s="4">
        <v>-4.7519999999999998</v>
      </c>
      <c r="V2052">
        <f>D2052-C2052</f>
        <v>2</v>
      </c>
      <c r="W2052" s="5">
        <f t="shared" si="32"/>
        <v>-0.73333333333333328</v>
      </c>
      <c r="X2052" t="str" cm="1">
        <f t="array" ref="X2052">_xlfn.IFS(V2052&lt;=2, "Express", V2052&lt;=5, "Standard", TRUE, "Delayed")</f>
        <v>Express</v>
      </c>
    </row>
    <row r="2053" spans="1:24" x14ac:dyDescent="0.45">
      <c r="A2053">
        <v>2052</v>
      </c>
      <c r="B2053" t="s">
        <v>4915</v>
      </c>
      <c r="C2053" s="3">
        <v>42196</v>
      </c>
      <c r="D2053" s="3">
        <v>42198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4916</v>
      </c>
      <c r="O2053" t="s">
        <v>31</v>
      </c>
      <c r="P2053" t="s">
        <v>35</v>
      </c>
      <c r="Q2053" t="s">
        <v>4917</v>
      </c>
      <c r="R2053" s="1">
        <v>341.488</v>
      </c>
      <c r="S2053">
        <v>8</v>
      </c>
      <c r="T2053" s="2">
        <v>0.3</v>
      </c>
      <c r="U2053" s="4">
        <v>-73.176000000000002</v>
      </c>
      <c r="V2053">
        <f>D2053-C2053</f>
        <v>2</v>
      </c>
      <c r="W2053" s="5">
        <f t="shared" si="32"/>
        <v>-0.2142857142857143</v>
      </c>
      <c r="X2053" t="str" cm="1">
        <f t="array" ref="X2053">_xlfn.IFS(V2053&lt;=2, "Express", V2053&lt;=5, "Standard", TRUE, "Delayed")</f>
        <v>Express</v>
      </c>
    </row>
    <row r="2054" spans="1:24" x14ac:dyDescent="0.45">
      <c r="A2054">
        <v>2053</v>
      </c>
      <c r="B2054" t="s">
        <v>4915</v>
      </c>
      <c r="C2054" s="3">
        <v>42196</v>
      </c>
      <c r="D2054" s="3">
        <v>42198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 s="1">
        <v>11.12</v>
      </c>
      <c r="S2054">
        <v>5</v>
      </c>
      <c r="T2054" s="2">
        <v>0.2</v>
      </c>
      <c r="U2054" s="4">
        <v>0.83399999999999996</v>
      </c>
      <c r="V2054">
        <f>D2054-C2054</f>
        <v>2</v>
      </c>
      <c r="W2054" s="5">
        <f t="shared" si="32"/>
        <v>7.4999999999999997E-2</v>
      </c>
      <c r="X2054" t="str" cm="1">
        <f t="array" ref="X2054">_xlfn.IFS(V2054&lt;=2, "Express", V2054&lt;=5, "Standard", TRUE, "Delayed")</f>
        <v>Express</v>
      </c>
    </row>
    <row r="2055" spans="1:24" x14ac:dyDescent="0.45">
      <c r="A2055">
        <v>2054</v>
      </c>
      <c r="B2055" t="s">
        <v>4915</v>
      </c>
      <c r="C2055" s="3">
        <v>42196</v>
      </c>
      <c r="D2055" s="3">
        <v>42198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4918</v>
      </c>
      <c r="O2055" t="s">
        <v>31</v>
      </c>
      <c r="P2055" t="s">
        <v>64</v>
      </c>
      <c r="Q2055" t="s">
        <v>4919</v>
      </c>
      <c r="R2055" s="1">
        <v>25.344000000000001</v>
      </c>
      <c r="S2055">
        <v>6</v>
      </c>
      <c r="T2055" s="2">
        <v>0.2</v>
      </c>
      <c r="U2055" s="4">
        <v>3.4847999999999999</v>
      </c>
      <c r="V2055">
        <f>D2055-C2055</f>
        <v>2</v>
      </c>
      <c r="W2055" s="5">
        <f t="shared" si="32"/>
        <v>0.13749999999999998</v>
      </c>
      <c r="X2055" t="str" cm="1">
        <f t="array" ref="X2055">_xlfn.IFS(V2055&lt;=2, "Express", V2055&lt;=5, "Standard", TRUE, "Delayed")</f>
        <v>Express</v>
      </c>
    </row>
    <row r="2056" spans="1:24" x14ac:dyDescent="0.45">
      <c r="A2056">
        <v>2055</v>
      </c>
      <c r="B2056" t="s">
        <v>4920</v>
      </c>
      <c r="C2056" s="3">
        <v>42705</v>
      </c>
      <c r="D2056" s="3">
        <v>42711</v>
      </c>
      <c r="E2056" t="s">
        <v>49</v>
      </c>
      <c r="F2056" t="s">
        <v>4190</v>
      </c>
      <c r="G2056" t="s">
        <v>4191</v>
      </c>
      <c r="H2056" t="s">
        <v>25</v>
      </c>
      <c r="I2056" t="s">
        <v>26</v>
      </c>
      <c r="J2056" t="s">
        <v>1464</v>
      </c>
      <c r="K2056" t="s">
        <v>253</v>
      </c>
      <c r="L2056">
        <v>47374</v>
      </c>
      <c r="M2056" t="s">
        <v>104</v>
      </c>
      <c r="N2056" t="s">
        <v>4541</v>
      </c>
      <c r="O2056" t="s">
        <v>31</v>
      </c>
      <c r="P2056" t="s">
        <v>64</v>
      </c>
      <c r="Q2056" t="s">
        <v>4542</v>
      </c>
      <c r="R2056" s="1">
        <v>17.309999999999999</v>
      </c>
      <c r="S2056">
        <v>3</v>
      </c>
      <c r="T2056" s="2">
        <v>0</v>
      </c>
      <c r="U2056" s="4">
        <v>5.1929999999999996</v>
      </c>
      <c r="V2056">
        <f>D2056-C2056</f>
        <v>6</v>
      </c>
      <c r="W2056" s="5">
        <f t="shared" si="32"/>
        <v>0.3</v>
      </c>
      <c r="X2056" t="str" cm="1">
        <f t="array" ref="X2056">_xlfn.IFS(V2056&lt;=2, "Express", V2056&lt;=5, "Standard", TRUE, "Delayed")</f>
        <v>Delayed</v>
      </c>
    </row>
    <row r="2057" spans="1:24" x14ac:dyDescent="0.45">
      <c r="A2057">
        <v>2056</v>
      </c>
      <c r="B2057" t="s">
        <v>4921</v>
      </c>
      <c r="C2057" s="3">
        <v>43091</v>
      </c>
      <c r="D2057" s="3">
        <v>43094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4922</v>
      </c>
      <c r="O2057" t="s">
        <v>70</v>
      </c>
      <c r="P2057" t="s">
        <v>160</v>
      </c>
      <c r="Q2057" t="s">
        <v>4923</v>
      </c>
      <c r="R2057" s="1">
        <v>199.95</v>
      </c>
      <c r="S2057">
        <v>5</v>
      </c>
      <c r="T2057" s="2">
        <v>0</v>
      </c>
      <c r="U2057" s="4">
        <v>63.984000000000002</v>
      </c>
      <c r="V2057">
        <f>D2057-C2057</f>
        <v>3</v>
      </c>
      <c r="W2057" s="5">
        <f t="shared" si="32"/>
        <v>0.32</v>
      </c>
      <c r="X2057" t="str" cm="1">
        <f t="array" ref="X2057">_xlfn.IFS(V2057&lt;=2, "Express", V2057&lt;=5, "Standard", TRUE, "Delayed")</f>
        <v>Standard</v>
      </c>
    </row>
    <row r="2058" spans="1:24" x14ac:dyDescent="0.45">
      <c r="A2058">
        <v>2057</v>
      </c>
      <c r="B2058" t="s">
        <v>4921</v>
      </c>
      <c r="C2058" s="3">
        <v>43091</v>
      </c>
      <c r="D2058" s="3">
        <v>43094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2453</v>
      </c>
      <c r="O2058" t="s">
        <v>31</v>
      </c>
      <c r="P2058" t="s">
        <v>35</v>
      </c>
      <c r="Q2058" t="s">
        <v>2454</v>
      </c>
      <c r="R2058" s="1">
        <v>1586.69</v>
      </c>
      <c r="S2058">
        <v>7</v>
      </c>
      <c r="T2058" s="2">
        <v>0</v>
      </c>
      <c r="U2058" s="4">
        <v>412.5394</v>
      </c>
      <c r="V2058">
        <f>D2058-C2058</f>
        <v>3</v>
      </c>
      <c r="W2058" s="5">
        <f t="shared" si="32"/>
        <v>0.26</v>
      </c>
      <c r="X2058" t="str" cm="1">
        <f t="array" ref="X2058">_xlfn.IFS(V2058&lt;=2, "Express", V2058&lt;=5, "Standard", TRUE, "Delayed")</f>
        <v>Standard</v>
      </c>
    </row>
    <row r="2059" spans="1:24" x14ac:dyDescent="0.45">
      <c r="A2059">
        <v>2058</v>
      </c>
      <c r="B2059" t="s">
        <v>4921</v>
      </c>
      <c r="C2059" s="3">
        <v>43091</v>
      </c>
      <c r="D2059" s="3">
        <v>43094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476</v>
      </c>
      <c r="O2059" t="s">
        <v>70</v>
      </c>
      <c r="P2059" t="s">
        <v>160</v>
      </c>
      <c r="Q2059" t="s">
        <v>477</v>
      </c>
      <c r="R2059" s="1">
        <v>84.99</v>
      </c>
      <c r="S2059">
        <v>1</v>
      </c>
      <c r="T2059" s="2">
        <v>0</v>
      </c>
      <c r="U2059" s="4">
        <v>30.596399999999999</v>
      </c>
      <c r="V2059">
        <f>D2059-C2059</f>
        <v>3</v>
      </c>
      <c r="W2059" s="5">
        <f t="shared" si="32"/>
        <v>0.36</v>
      </c>
      <c r="X2059" t="str" cm="1">
        <f t="array" ref="X2059">_xlfn.IFS(V2059&lt;=2, "Express", V2059&lt;=5, "Standard", TRUE, "Delayed")</f>
        <v>Standard</v>
      </c>
    </row>
    <row r="2060" spans="1:24" x14ac:dyDescent="0.45">
      <c r="A2060">
        <v>2059</v>
      </c>
      <c r="B2060" t="s">
        <v>4921</v>
      </c>
      <c r="C2060" s="3">
        <v>43091</v>
      </c>
      <c r="D2060" s="3">
        <v>43094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537</v>
      </c>
      <c r="O2060" t="s">
        <v>31</v>
      </c>
      <c r="P2060" t="s">
        <v>55</v>
      </c>
      <c r="Q2060" t="s">
        <v>538</v>
      </c>
      <c r="R2060" s="1">
        <v>411.8</v>
      </c>
      <c r="S2060">
        <v>2</v>
      </c>
      <c r="T2060" s="2">
        <v>0</v>
      </c>
      <c r="U2060" s="4">
        <v>70.006</v>
      </c>
      <c r="V2060">
        <f>D2060-C2060</f>
        <v>3</v>
      </c>
      <c r="W2060" s="5">
        <f t="shared" si="32"/>
        <v>0.16999999999999998</v>
      </c>
      <c r="X2060" t="str" cm="1">
        <f t="array" ref="X2060">_xlfn.IFS(V2060&lt;=2, "Express", V2060&lt;=5, "Standard", TRUE, "Delayed")</f>
        <v>Standard</v>
      </c>
    </row>
    <row r="2061" spans="1:24" x14ac:dyDescent="0.45">
      <c r="A2061">
        <v>2060</v>
      </c>
      <c r="B2061" t="s">
        <v>4924</v>
      </c>
      <c r="C2061" s="3">
        <v>41943</v>
      </c>
      <c r="D2061" s="3">
        <v>41947</v>
      </c>
      <c r="E2061" t="s">
        <v>49</v>
      </c>
      <c r="F2061" t="s">
        <v>511</v>
      </c>
      <c r="G2061" t="s">
        <v>512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4925</v>
      </c>
      <c r="O2061" t="s">
        <v>45</v>
      </c>
      <c r="P2061" t="s">
        <v>268</v>
      </c>
      <c r="Q2061" t="s">
        <v>561</v>
      </c>
      <c r="R2061" s="1">
        <v>11.34</v>
      </c>
      <c r="S2061">
        <v>3</v>
      </c>
      <c r="T2061" s="2">
        <v>0</v>
      </c>
      <c r="U2061" s="4">
        <v>5.2164000000000001</v>
      </c>
      <c r="V2061">
        <f>D2061-C2061</f>
        <v>4</v>
      </c>
      <c r="W2061" s="5">
        <f t="shared" si="32"/>
        <v>0.46</v>
      </c>
      <c r="X2061" t="str" cm="1">
        <f t="array" ref="X2061">_xlfn.IFS(V2061&lt;=2, "Express", V2061&lt;=5, "Standard", TRUE, "Delayed")</f>
        <v>Standard</v>
      </c>
    </row>
    <row r="2062" spans="1:24" x14ac:dyDescent="0.45">
      <c r="A2062">
        <v>2061</v>
      </c>
      <c r="B2062" t="s">
        <v>4924</v>
      </c>
      <c r="C2062" s="3">
        <v>41943</v>
      </c>
      <c r="D2062" s="3">
        <v>41947</v>
      </c>
      <c r="E2062" t="s">
        <v>49</v>
      </c>
      <c r="F2062" t="s">
        <v>511</v>
      </c>
      <c r="G2062" t="s">
        <v>512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4926</v>
      </c>
      <c r="O2062" t="s">
        <v>45</v>
      </c>
      <c r="P2062" t="s">
        <v>58</v>
      </c>
      <c r="Q2062" t="s">
        <v>4927</v>
      </c>
      <c r="R2062" s="1">
        <v>80.3</v>
      </c>
      <c r="S2062">
        <v>5</v>
      </c>
      <c r="T2062" s="2">
        <v>0</v>
      </c>
      <c r="U2062" s="4">
        <v>20.878</v>
      </c>
      <c r="V2062">
        <f>D2062-C2062</f>
        <v>4</v>
      </c>
      <c r="W2062" s="5">
        <f t="shared" si="32"/>
        <v>0.26</v>
      </c>
      <c r="X2062" t="str" cm="1">
        <f t="array" ref="X2062">_xlfn.IFS(V2062&lt;=2, "Express", V2062&lt;=5, "Standard", TRUE, "Delayed")</f>
        <v>Standard</v>
      </c>
    </row>
    <row r="2063" spans="1:24" x14ac:dyDescent="0.45">
      <c r="A2063">
        <v>2062</v>
      </c>
      <c r="B2063" t="s">
        <v>4924</v>
      </c>
      <c r="C2063" s="3">
        <v>41943</v>
      </c>
      <c r="D2063" s="3">
        <v>41947</v>
      </c>
      <c r="E2063" t="s">
        <v>49</v>
      </c>
      <c r="F2063" t="s">
        <v>511</v>
      </c>
      <c r="G2063" t="s">
        <v>512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4928</v>
      </c>
      <c r="O2063" t="s">
        <v>45</v>
      </c>
      <c r="P2063" t="s">
        <v>74</v>
      </c>
      <c r="Q2063" t="s">
        <v>4929</v>
      </c>
      <c r="R2063" s="1">
        <v>15.968</v>
      </c>
      <c r="S2063">
        <v>2</v>
      </c>
      <c r="T2063" s="2">
        <v>0.2</v>
      </c>
      <c r="U2063" s="4">
        <v>5.3891999999999998</v>
      </c>
      <c r="V2063">
        <f>D2063-C2063</f>
        <v>4</v>
      </c>
      <c r="W2063" s="5">
        <f t="shared" si="32"/>
        <v>0.33749999999999997</v>
      </c>
      <c r="X2063" t="str" cm="1">
        <f t="array" ref="X2063">_xlfn.IFS(V2063&lt;=2, "Express", V2063&lt;=5, "Standard", TRUE, "Delayed")</f>
        <v>Standard</v>
      </c>
    </row>
    <row r="2064" spans="1:24" x14ac:dyDescent="0.45">
      <c r="A2064">
        <v>2063</v>
      </c>
      <c r="B2064" t="s">
        <v>4924</v>
      </c>
      <c r="C2064" s="3">
        <v>41943</v>
      </c>
      <c r="D2064" s="3">
        <v>41947</v>
      </c>
      <c r="E2064" t="s">
        <v>49</v>
      </c>
      <c r="F2064" t="s">
        <v>511</v>
      </c>
      <c r="G2064" t="s">
        <v>512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4930</v>
      </c>
      <c r="O2064" t="s">
        <v>45</v>
      </c>
      <c r="P2064" t="s">
        <v>89</v>
      </c>
      <c r="Q2064" t="s">
        <v>4931</v>
      </c>
      <c r="R2064" s="1">
        <v>64.739999999999995</v>
      </c>
      <c r="S2064">
        <v>13</v>
      </c>
      <c r="T2064" s="2">
        <v>0</v>
      </c>
      <c r="U2064" s="4">
        <v>30.427800000000001</v>
      </c>
      <c r="V2064">
        <f>D2064-C2064</f>
        <v>4</v>
      </c>
      <c r="W2064" s="5">
        <f t="shared" si="32"/>
        <v>0.47000000000000008</v>
      </c>
      <c r="X2064" t="str" cm="1">
        <f t="array" ref="X2064">_xlfn.IFS(V2064&lt;=2, "Express", V2064&lt;=5, "Standard", TRUE, "Delayed")</f>
        <v>Standard</v>
      </c>
    </row>
    <row r="2065" spans="1:24" x14ac:dyDescent="0.45">
      <c r="A2065">
        <v>2064</v>
      </c>
      <c r="B2065" t="s">
        <v>4924</v>
      </c>
      <c r="C2065" s="3">
        <v>41943</v>
      </c>
      <c r="D2065" s="3">
        <v>41947</v>
      </c>
      <c r="E2065" t="s">
        <v>49</v>
      </c>
      <c r="F2065" t="s">
        <v>511</v>
      </c>
      <c r="G2065" t="s">
        <v>512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4932</v>
      </c>
      <c r="O2065" t="s">
        <v>45</v>
      </c>
      <c r="P2065" t="s">
        <v>74</v>
      </c>
      <c r="Q2065" t="s">
        <v>4933</v>
      </c>
      <c r="R2065" s="1">
        <v>19.295999999999999</v>
      </c>
      <c r="S2065">
        <v>3</v>
      </c>
      <c r="T2065" s="2">
        <v>0.2</v>
      </c>
      <c r="U2065" s="4">
        <v>6.03</v>
      </c>
      <c r="V2065">
        <f>D2065-C2065</f>
        <v>4</v>
      </c>
      <c r="W2065" s="5">
        <f t="shared" si="32"/>
        <v>0.3125</v>
      </c>
      <c r="X2065" t="str" cm="1">
        <f t="array" ref="X2065">_xlfn.IFS(V2065&lt;=2, "Express", V2065&lt;=5, "Standard", TRUE, "Delayed")</f>
        <v>Standard</v>
      </c>
    </row>
    <row r="2066" spans="1:24" x14ac:dyDescent="0.45">
      <c r="A2066">
        <v>2065</v>
      </c>
      <c r="B2066" t="s">
        <v>4924</v>
      </c>
      <c r="C2066" s="3">
        <v>41943</v>
      </c>
      <c r="D2066" s="3">
        <v>41947</v>
      </c>
      <c r="E2066" t="s">
        <v>49</v>
      </c>
      <c r="F2066" t="s">
        <v>511</v>
      </c>
      <c r="G2066" t="s">
        <v>512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2080</v>
      </c>
      <c r="O2066" t="s">
        <v>45</v>
      </c>
      <c r="P2066" t="s">
        <v>58</v>
      </c>
      <c r="Q2066" t="s">
        <v>2081</v>
      </c>
      <c r="R2066" s="1">
        <v>405.64</v>
      </c>
      <c r="S2066">
        <v>4</v>
      </c>
      <c r="T2066" s="2">
        <v>0</v>
      </c>
      <c r="U2066" s="4">
        <v>12.1692</v>
      </c>
      <c r="V2066">
        <f>D2066-C2066</f>
        <v>4</v>
      </c>
      <c r="W2066" s="5">
        <f t="shared" si="32"/>
        <v>3.0000000000000002E-2</v>
      </c>
      <c r="X2066" t="str" cm="1">
        <f t="array" ref="X2066">_xlfn.IFS(V2066&lt;=2, "Express", V2066&lt;=5, "Standard", TRUE, "Delayed")</f>
        <v>Standard</v>
      </c>
    </row>
    <row r="2067" spans="1:24" x14ac:dyDescent="0.45">
      <c r="A2067">
        <v>2066</v>
      </c>
      <c r="B2067" t="s">
        <v>4924</v>
      </c>
      <c r="C2067" s="3">
        <v>41943</v>
      </c>
      <c r="D2067" s="3">
        <v>41947</v>
      </c>
      <c r="E2067" t="s">
        <v>49</v>
      </c>
      <c r="F2067" t="s">
        <v>511</v>
      </c>
      <c r="G2067" t="s">
        <v>512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4916</v>
      </c>
      <c r="O2067" t="s">
        <v>31</v>
      </c>
      <c r="P2067" t="s">
        <v>35</v>
      </c>
      <c r="Q2067" t="s">
        <v>4917</v>
      </c>
      <c r="R2067" s="1">
        <v>146.352</v>
      </c>
      <c r="S2067">
        <v>3</v>
      </c>
      <c r="T2067" s="2">
        <v>0.2</v>
      </c>
      <c r="U2067" s="4">
        <v>-9.1470000000000002</v>
      </c>
      <c r="V2067">
        <f>D2067-C2067</f>
        <v>4</v>
      </c>
      <c r="W2067" s="5">
        <f t="shared" si="32"/>
        <v>-6.25E-2</v>
      </c>
      <c r="X2067" t="str" cm="1">
        <f t="array" ref="X2067">_xlfn.IFS(V2067&lt;=2, "Express", V2067&lt;=5, "Standard", TRUE, "Delayed")</f>
        <v>Standard</v>
      </c>
    </row>
    <row r="2068" spans="1:24" x14ac:dyDescent="0.45">
      <c r="A2068">
        <v>2067</v>
      </c>
      <c r="B2068" t="s">
        <v>4924</v>
      </c>
      <c r="C2068" s="3">
        <v>41943</v>
      </c>
      <c r="D2068" s="3">
        <v>41947</v>
      </c>
      <c r="E2068" t="s">
        <v>49</v>
      </c>
      <c r="F2068" t="s">
        <v>511</v>
      </c>
      <c r="G2068" t="s">
        <v>512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4504</v>
      </c>
      <c r="O2068" t="s">
        <v>70</v>
      </c>
      <c r="P2068" t="s">
        <v>160</v>
      </c>
      <c r="Q2068" t="s">
        <v>4505</v>
      </c>
      <c r="R2068" s="1">
        <v>251.91</v>
      </c>
      <c r="S2068">
        <v>9</v>
      </c>
      <c r="T2068" s="2">
        <v>0</v>
      </c>
      <c r="U2068" s="4">
        <v>47.862900000000003</v>
      </c>
      <c r="V2068">
        <f>D2068-C2068</f>
        <v>4</v>
      </c>
      <c r="W2068" s="5">
        <f t="shared" si="32"/>
        <v>0.19</v>
      </c>
      <c r="X2068" t="str" cm="1">
        <f t="array" ref="X2068">_xlfn.IFS(V2068&lt;=2, "Express", V2068&lt;=5, "Standard", TRUE, "Delayed")</f>
        <v>Standard</v>
      </c>
    </row>
    <row r="2069" spans="1:24" x14ac:dyDescent="0.45">
      <c r="A2069">
        <v>2068</v>
      </c>
      <c r="B2069" t="s">
        <v>4924</v>
      </c>
      <c r="C2069" s="3">
        <v>41943</v>
      </c>
      <c r="D2069" s="3">
        <v>41947</v>
      </c>
      <c r="E2069" t="s">
        <v>49</v>
      </c>
      <c r="F2069" t="s">
        <v>511</v>
      </c>
      <c r="G2069" t="s">
        <v>512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4044</v>
      </c>
      <c r="O2069" t="s">
        <v>45</v>
      </c>
      <c r="P2069" t="s">
        <v>67</v>
      </c>
      <c r="Q2069" t="s">
        <v>4045</v>
      </c>
      <c r="R2069" s="1">
        <v>12.39</v>
      </c>
      <c r="S2069">
        <v>3</v>
      </c>
      <c r="T2069" s="2">
        <v>0</v>
      </c>
      <c r="U2069" s="4">
        <v>3.7170000000000001</v>
      </c>
      <c r="V2069">
        <f>D2069-C2069</f>
        <v>4</v>
      </c>
      <c r="W2069" s="5">
        <f t="shared" si="32"/>
        <v>0.3</v>
      </c>
      <c r="X2069" t="str" cm="1">
        <f t="array" ref="X2069">_xlfn.IFS(V2069&lt;=2, "Express", V2069&lt;=5, "Standard", TRUE, "Delayed")</f>
        <v>Standard</v>
      </c>
    </row>
    <row r="2070" spans="1:24" x14ac:dyDescent="0.45">
      <c r="A2070">
        <v>2069</v>
      </c>
      <c r="B2070" t="s">
        <v>4934</v>
      </c>
      <c r="C2070" s="3">
        <v>42107</v>
      </c>
      <c r="D2070" s="3">
        <v>42113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4030</v>
      </c>
      <c r="K2070" t="s">
        <v>42</v>
      </c>
      <c r="L2070">
        <v>91767</v>
      </c>
      <c r="M2070" t="s">
        <v>43</v>
      </c>
      <c r="N2070" t="s">
        <v>4935</v>
      </c>
      <c r="O2070" t="s">
        <v>70</v>
      </c>
      <c r="P2070" t="s">
        <v>160</v>
      </c>
      <c r="Q2070" t="s">
        <v>4936</v>
      </c>
      <c r="R2070" s="1">
        <v>199.96</v>
      </c>
      <c r="S2070">
        <v>4</v>
      </c>
      <c r="T2070" s="2">
        <v>0</v>
      </c>
      <c r="U2070" s="4">
        <v>69.986000000000004</v>
      </c>
      <c r="V2070">
        <f>D2070-C2070</f>
        <v>6</v>
      </c>
      <c r="W2070" s="5">
        <f t="shared" si="32"/>
        <v>0.35000000000000003</v>
      </c>
      <c r="X2070" t="str" cm="1">
        <f t="array" ref="X2070">_xlfn.IFS(V2070&lt;=2, "Express", V2070&lt;=5, "Standard", TRUE, "Delayed")</f>
        <v>Delayed</v>
      </c>
    </row>
    <row r="2071" spans="1:24" x14ac:dyDescent="0.45">
      <c r="A2071">
        <v>2070</v>
      </c>
      <c r="B2071" t="s">
        <v>4934</v>
      </c>
      <c r="C2071" s="3">
        <v>42107</v>
      </c>
      <c r="D2071" s="3">
        <v>42113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4030</v>
      </c>
      <c r="K2071" t="s">
        <v>42</v>
      </c>
      <c r="L2071">
        <v>91767</v>
      </c>
      <c r="M2071" t="s">
        <v>43</v>
      </c>
      <c r="N2071" t="s">
        <v>4937</v>
      </c>
      <c r="O2071" t="s">
        <v>31</v>
      </c>
      <c r="P2071" t="s">
        <v>55</v>
      </c>
      <c r="Q2071" t="s">
        <v>4938</v>
      </c>
      <c r="R2071" s="1">
        <v>710.83199999999999</v>
      </c>
      <c r="S2071">
        <v>3</v>
      </c>
      <c r="T2071" s="2">
        <v>0.2</v>
      </c>
      <c r="U2071" s="4">
        <v>-97.739400000000003</v>
      </c>
      <c r="V2071">
        <f>D2071-C2071</f>
        <v>6</v>
      </c>
      <c r="W2071" s="5">
        <f t="shared" si="32"/>
        <v>-0.13750000000000001</v>
      </c>
      <c r="X2071" t="str" cm="1">
        <f t="array" ref="X2071">_xlfn.IFS(V2071&lt;=2, "Express", V2071&lt;=5, "Standard", TRUE, "Delayed")</f>
        <v>Delayed</v>
      </c>
    </row>
    <row r="2072" spans="1:24" x14ac:dyDescent="0.45">
      <c r="A2072">
        <v>2071</v>
      </c>
      <c r="B2072" t="s">
        <v>4939</v>
      </c>
      <c r="C2072" s="3">
        <v>42572</v>
      </c>
      <c r="D2072" s="3">
        <v>42574</v>
      </c>
      <c r="E2072" t="s">
        <v>22</v>
      </c>
      <c r="F2072" t="s">
        <v>4940</v>
      </c>
      <c r="G2072" t="s">
        <v>4941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2441</v>
      </c>
      <c r="O2072" t="s">
        <v>45</v>
      </c>
      <c r="P2072" t="s">
        <v>74</v>
      </c>
      <c r="Q2072" t="s">
        <v>2442</v>
      </c>
      <c r="R2072" s="1">
        <v>1.9410000000000001</v>
      </c>
      <c r="S2072">
        <v>1</v>
      </c>
      <c r="T2072" s="2">
        <v>0.7</v>
      </c>
      <c r="U2072" s="4">
        <v>-1.294</v>
      </c>
      <c r="V2072">
        <f>D2072-C2072</f>
        <v>2</v>
      </c>
      <c r="W2072" s="5">
        <f t="shared" si="32"/>
        <v>-0.66666666666666663</v>
      </c>
      <c r="X2072" t="str" cm="1">
        <f t="array" ref="X2072">_xlfn.IFS(V2072&lt;=2, "Express", V2072&lt;=5, "Standard", TRUE, "Delayed")</f>
        <v>Express</v>
      </c>
    </row>
    <row r="2073" spans="1:24" x14ac:dyDescent="0.45">
      <c r="A2073">
        <v>2072</v>
      </c>
      <c r="B2073" t="s">
        <v>4942</v>
      </c>
      <c r="C2073" s="3">
        <v>43059</v>
      </c>
      <c r="D2073" s="3">
        <v>43064</v>
      </c>
      <c r="E2073" t="s">
        <v>49</v>
      </c>
      <c r="F2073" t="s">
        <v>4943</v>
      </c>
      <c r="G2073" t="s">
        <v>4944</v>
      </c>
      <c r="H2073" t="s">
        <v>25</v>
      </c>
      <c r="I2073" t="s">
        <v>26</v>
      </c>
      <c r="J2073" t="s">
        <v>4945</v>
      </c>
      <c r="K2073" t="s">
        <v>42</v>
      </c>
      <c r="L2073">
        <v>91761</v>
      </c>
      <c r="M2073" t="s">
        <v>43</v>
      </c>
      <c r="N2073" t="s">
        <v>1445</v>
      </c>
      <c r="O2073" t="s">
        <v>31</v>
      </c>
      <c r="P2073" t="s">
        <v>35</v>
      </c>
      <c r="Q2073" t="s">
        <v>1446</v>
      </c>
      <c r="R2073" s="1">
        <v>283.92</v>
      </c>
      <c r="S2073">
        <v>5</v>
      </c>
      <c r="T2073" s="2">
        <v>0.2</v>
      </c>
      <c r="U2073" s="4">
        <v>-46.137</v>
      </c>
      <c r="V2073">
        <f>D2073-C2073</f>
        <v>5</v>
      </c>
      <c r="W2073" s="5">
        <f t="shared" si="32"/>
        <v>-0.16250000000000001</v>
      </c>
      <c r="X2073" t="str" cm="1">
        <f t="array" ref="X2073">_xlfn.IFS(V2073&lt;=2, "Express", V2073&lt;=5, "Standard", TRUE, "Delayed")</f>
        <v>Standard</v>
      </c>
    </row>
    <row r="2074" spans="1:24" x14ac:dyDescent="0.45">
      <c r="A2074">
        <v>2073</v>
      </c>
      <c r="B2074" t="s">
        <v>4946</v>
      </c>
      <c r="C2074" s="3">
        <v>42700</v>
      </c>
      <c r="D2074" s="3">
        <v>42706</v>
      </c>
      <c r="E2074" t="s">
        <v>49</v>
      </c>
      <c r="F2074" t="s">
        <v>4947</v>
      </c>
      <c r="G2074" t="s">
        <v>4948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4808</v>
      </c>
      <c r="O2074" t="s">
        <v>45</v>
      </c>
      <c r="P2074" t="s">
        <v>74</v>
      </c>
      <c r="Q2074" t="s">
        <v>4809</v>
      </c>
      <c r="R2074" s="1">
        <v>7.3120000000000003</v>
      </c>
      <c r="S2074">
        <v>2</v>
      </c>
      <c r="T2074" s="2">
        <v>0.2</v>
      </c>
      <c r="U2074" s="4">
        <v>2.5592000000000001</v>
      </c>
      <c r="V2074">
        <f>D2074-C2074</f>
        <v>6</v>
      </c>
      <c r="W2074" s="5">
        <f t="shared" si="32"/>
        <v>0.35000000000000003</v>
      </c>
      <c r="X2074" t="str" cm="1">
        <f t="array" ref="X2074">_xlfn.IFS(V2074&lt;=2, "Express", V2074&lt;=5, "Standard", TRUE, "Delayed")</f>
        <v>Delayed</v>
      </c>
    </row>
    <row r="2075" spans="1:24" x14ac:dyDescent="0.45">
      <c r="A2075">
        <v>2074</v>
      </c>
      <c r="B2075" t="s">
        <v>4949</v>
      </c>
      <c r="C2075" s="3">
        <v>43046</v>
      </c>
      <c r="D2075" s="3">
        <v>43051</v>
      </c>
      <c r="E2075" t="s">
        <v>22</v>
      </c>
      <c r="F2075" t="s">
        <v>4091</v>
      </c>
      <c r="G2075" t="s">
        <v>4092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4950</v>
      </c>
      <c r="O2075" t="s">
        <v>70</v>
      </c>
      <c r="P2075" t="s">
        <v>160</v>
      </c>
      <c r="Q2075" t="s">
        <v>4951</v>
      </c>
      <c r="R2075" s="1">
        <v>59.97</v>
      </c>
      <c r="S2075">
        <v>3</v>
      </c>
      <c r="T2075" s="2">
        <v>0</v>
      </c>
      <c r="U2075" s="4">
        <v>13.793100000000001</v>
      </c>
      <c r="V2075">
        <f>D2075-C2075</f>
        <v>5</v>
      </c>
      <c r="W2075" s="5">
        <f t="shared" si="32"/>
        <v>0.23</v>
      </c>
      <c r="X2075" t="str" cm="1">
        <f t="array" ref="X2075">_xlfn.IFS(V2075&lt;=2, "Express", V2075&lt;=5, "Standard", TRUE, "Delayed")</f>
        <v>Standard</v>
      </c>
    </row>
    <row r="2076" spans="1:24" x14ac:dyDescent="0.45">
      <c r="A2076">
        <v>2075</v>
      </c>
      <c r="B2076" t="s">
        <v>4949</v>
      </c>
      <c r="C2076" s="3">
        <v>43046</v>
      </c>
      <c r="D2076" s="3">
        <v>43051</v>
      </c>
      <c r="E2076" t="s">
        <v>22</v>
      </c>
      <c r="F2076" t="s">
        <v>4091</v>
      </c>
      <c r="G2076" t="s">
        <v>4092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4952</v>
      </c>
      <c r="O2076" t="s">
        <v>70</v>
      </c>
      <c r="P2076" t="s">
        <v>71</v>
      </c>
      <c r="Q2076" t="s">
        <v>4953</v>
      </c>
      <c r="R2076" s="1">
        <v>761.54399999999998</v>
      </c>
      <c r="S2076">
        <v>7</v>
      </c>
      <c r="T2076" s="2">
        <v>0.2</v>
      </c>
      <c r="U2076" s="4">
        <v>66.635099999999994</v>
      </c>
      <c r="V2076">
        <f>D2076-C2076</f>
        <v>5</v>
      </c>
      <c r="W2076" s="5">
        <f t="shared" si="32"/>
        <v>8.7499999999999994E-2</v>
      </c>
      <c r="X2076" t="str" cm="1">
        <f t="array" ref="X2076">_xlfn.IFS(V2076&lt;=2, "Express", V2076&lt;=5, "Standard", TRUE, "Delayed")</f>
        <v>Standard</v>
      </c>
    </row>
    <row r="2077" spans="1:24" x14ac:dyDescent="0.45">
      <c r="A2077">
        <v>2076</v>
      </c>
      <c r="B2077" t="s">
        <v>4954</v>
      </c>
      <c r="C2077" s="3">
        <v>41974</v>
      </c>
      <c r="D2077" s="3">
        <v>41978</v>
      </c>
      <c r="E2077" t="s">
        <v>49</v>
      </c>
      <c r="F2077" t="s">
        <v>2559</v>
      </c>
      <c r="G2077" t="s">
        <v>2560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 s="1">
        <v>58.2</v>
      </c>
      <c r="S2077">
        <v>3</v>
      </c>
      <c r="T2077" s="2">
        <v>0</v>
      </c>
      <c r="U2077" s="4">
        <v>28.518000000000001</v>
      </c>
      <c r="V2077">
        <f>D2077-C2077</f>
        <v>4</v>
      </c>
      <c r="W2077" s="5">
        <f t="shared" si="32"/>
        <v>0.49</v>
      </c>
      <c r="X2077" t="str" cm="1">
        <f t="array" ref="X2077">_xlfn.IFS(V2077&lt;=2, "Express", V2077&lt;=5, "Standard", TRUE, "Delayed")</f>
        <v>Standard</v>
      </c>
    </row>
    <row r="2078" spans="1:24" x14ac:dyDescent="0.45">
      <c r="A2078">
        <v>2077</v>
      </c>
      <c r="B2078" t="s">
        <v>4955</v>
      </c>
      <c r="C2078" s="3">
        <v>42990</v>
      </c>
      <c r="D2078" s="3">
        <v>42993</v>
      </c>
      <c r="E2078" t="s">
        <v>187</v>
      </c>
      <c r="F2078" t="s">
        <v>4956</v>
      </c>
      <c r="G2078" t="s">
        <v>4957</v>
      </c>
      <c r="H2078" t="s">
        <v>25</v>
      </c>
      <c r="I2078" t="s">
        <v>26</v>
      </c>
      <c r="J2078" t="s">
        <v>4481</v>
      </c>
      <c r="K2078" t="s">
        <v>2732</v>
      </c>
      <c r="L2078">
        <v>21215</v>
      </c>
      <c r="M2078" t="s">
        <v>147</v>
      </c>
      <c r="N2078" t="s">
        <v>935</v>
      </c>
      <c r="O2078" t="s">
        <v>45</v>
      </c>
      <c r="P2078" t="s">
        <v>89</v>
      </c>
      <c r="Q2078" t="s">
        <v>936</v>
      </c>
      <c r="R2078" s="1">
        <v>39.9</v>
      </c>
      <c r="S2078">
        <v>5</v>
      </c>
      <c r="T2078" s="2">
        <v>0</v>
      </c>
      <c r="U2078" s="4">
        <v>19.95</v>
      </c>
      <c r="V2078">
        <f>D2078-C2078</f>
        <v>3</v>
      </c>
      <c r="W2078" s="5">
        <f t="shared" si="32"/>
        <v>0.5</v>
      </c>
      <c r="X2078" t="str" cm="1">
        <f t="array" ref="X2078">_xlfn.IFS(V2078&lt;=2, "Express", V2078&lt;=5, "Standard", TRUE, "Delayed")</f>
        <v>Standard</v>
      </c>
    </row>
    <row r="2079" spans="1:24" x14ac:dyDescent="0.45">
      <c r="A2079">
        <v>2078</v>
      </c>
      <c r="B2079" t="s">
        <v>4955</v>
      </c>
      <c r="C2079" s="3">
        <v>42990</v>
      </c>
      <c r="D2079" s="3">
        <v>42993</v>
      </c>
      <c r="E2079" t="s">
        <v>187</v>
      </c>
      <c r="F2079" t="s">
        <v>4956</v>
      </c>
      <c r="G2079" t="s">
        <v>4957</v>
      </c>
      <c r="H2079" t="s">
        <v>25</v>
      </c>
      <c r="I2079" t="s">
        <v>26</v>
      </c>
      <c r="J2079" t="s">
        <v>4481</v>
      </c>
      <c r="K2079" t="s">
        <v>2732</v>
      </c>
      <c r="L2079">
        <v>21215</v>
      </c>
      <c r="M2079" t="s">
        <v>147</v>
      </c>
      <c r="N2079" t="s">
        <v>435</v>
      </c>
      <c r="O2079" t="s">
        <v>45</v>
      </c>
      <c r="P2079" t="s">
        <v>77</v>
      </c>
      <c r="Q2079" t="s">
        <v>436</v>
      </c>
      <c r="R2079" s="1">
        <v>90.86</v>
      </c>
      <c r="S2079">
        <v>7</v>
      </c>
      <c r="T2079" s="2">
        <v>0</v>
      </c>
      <c r="U2079" s="4">
        <v>26.349399999999999</v>
      </c>
      <c r="V2079">
        <f>D2079-C2079</f>
        <v>3</v>
      </c>
      <c r="W2079" s="5">
        <f t="shared" si="32"/>
        <v>0.28999999999999998</v>
      </c>
      <c r="X2079" t="str" cm="1">
        <f t="array" ref="X2079">_xlfn.IFS(V2079&lt;=2, "Express", V2079&lt;=5, "Standard", TRUE, "Delayed")</f>
        <v>Standard</v>
      </c>
    </row>
    <row r="2080" spans="1:24" x14ac:dyDescent="0.45">
      <c r="A2080">
        <v>2079</v>
      </c>
      <c r="B2080" t="s">
        <v>4955</v>
      </c>
      <c r="C2080" s="3">
        <v>42990</v>
      </c>
      <c r="D2080" s="3">
        <v>42993</v>
      </c>
      <c r="E2080" t="s">
        <v>187</v>
      </c>
      <c r="F2080" t="s">
        <v>4956</v>
      </c>
      <c r="G2080" t="s">
        <v>4957</v>
      </c>
      <c r="H2080" t="s">
        <v>25</v>
      </c>
      <c r="I2080" t="s">
        <v>26</v>
      </c>
      <c r="J2080" t="s">
        <v>4481</v>
      </c>
      <c r="K2080" t="s">
        <v>2732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 s="1">
        <v>94.85</v>
      </c>
      <c r="S2080">
        <v>5</v>
      </c>
      <c r="T2080" s="2">
        <v>0</v>
      </c>
      <c r="U2080" s="4">
        <v>45.527999999999999</v>
      </c>
      <c r="V2080">
        <f>D2080-C2080</f>
        <v>3</v>
      </c>
      <c r="W2080" s="5">
        <f t="shared" si="32"/>
        <v>0.48000000000000004</v>
      </c>
      <c r="X2080" t="str" cm="1">
        <f t="array" ref="X2080">_xlfn.IFS(V2080&lt;=2, "Express", V2080&lt;=5, "Standard", TRUE, "Delayed")</f>
        <v>Standard</v>
      </c>
    </row>
    <row r="2081" spans="1:24" x14ac:dyDescent="0.45">
      <c r="A2081">
        <v>2080</v>
      </c>
      <c r="B2081" t="s">
        <v>4958</v>
      </c>
      <c r="C2081" s="3">
        <v>42362</v>
      </c>
      <c r="D2081" s="3">
        <v>42367</v>
      </c>
      <c r="E2081" t="s">
        <v>49</v>
      </c>
      <c r="F2081" t="s">
        <v>2754</v>
      </c>
      <c r="G2081" t="s">
        <v>2755</v>
      </c>
      <c r="H2081" t="s">
        <v>25</v>
      </c>
      <c r="I2081" t="s">
        <v>26</v>
      </c>
      <c r="J2081" t="s">
        <v>542</v>
      </c>
      <c r="K2081" t="s">
        <v>309</v>
      </c>
      <c r="L2081">
        <v>85023</v>
      </c>
      <c r="M2081" t="s">
        <v>43</v>
      </c>
      <c r="N2081" t="s">
        <v>4959</v>
      </c>
      <c r="O2081" t="s">
        <v>45</v>
      </c>
      <c r="P2081" t="s">
        <v>89</v>
      </c>
      <c r="Q2081" t="s">
        <v>4960</v>
      </c>
      <c r="R2081" s="1">
        <v>106.232</v>
      </c>
      <c r="S2081">
        <v>7</v>
      </c>
      <c r="T2081" s="2">
        <v>0.2</v>
      </c>
      <c r="U2081" s="4">
        <v>37.181199999999997</v>
      </c>
      <c r="V2081">
        <f>D2081-C2081</f>
        <v>5</v>
      </c>
      <c r="W2081" s="5">
        <f t="shared" si="32"/>
        <v>0.35</v>
      </c>
      <c r="X2081" t="str" cm="1">
        <f t="array" ref="X2081">_xlfn.IFS(V2081&lt;=2, "Express", V2081&lt;=5, "Standard", TRUE, "Delayed")</f>
        <v>Standard</v>
      </c>
    </row>
    <row r="2082" spans="1:24" x14ac:dyDescent="0.45">
      <c r="A2082">
        <v>2081</v>
      </c>
      <c r="B2082" t="s">
        <v>4958</v>
      </c>
      <c r="C2082" s="3">
        <v>42362</v>
      </c>
      <c r="D2082" s="3">
        <v>42367</v>
      </c>
      <c r="E2082" t="s">
        <v>49</v>
      </c>
      <c r="F2082" t="s">
        <v>2754</v>
      </c>
      <c r="G2082" t="s">
        <v>2755</v>
      </c>
      <c r="H2082" t="s">
        <v>25</v>
      </c>
      <c r="I2082" t="s">
        <v>26</v>
      </c>
      <c r="J2082" t="s">
        <v>542</v>
      </c>
      <c r="K2082" t="s">
        <v>309</v>
      </c>
      <c r="L2082">
        <v>85023</v>
      </c>
      <c r="M2082" t="s">
        <v>43</v>
      </c>
      <c r="N2082" t="s">
        <v>2335</v>
      </c>
      <c r="O2082" t="s">
        <v>70</v>
      </c>
      <c r="P2082" t="s">
        <v>71</v>
      </c>
      <c r="Q2082" t="s">
        <v>2336</v>
      </c>
      <c r="R2082" s="1">
        <v>111.98399999999999</v>
      </c>
      <c r="S2082">
        <v>2</v>
      </c>
      <c r="T2082" s="2">
        <v>0.2</v>
      </c>
      <c r="U2082" s="4">
        <v>11.198399999999999</v>
      </c>
      <c r="V2082">
        <f>D2082-C2082</f>
        <v>5</v>
      </c>
      <c r="W2082" s="5">
        <f t="shared" si="32"/>
        <v>0.1</v>
      </c>
      <c r="X2082" t="str" cm="1">
        <f t="array" ref="X2082">_xlfn.IFS(V2082&lt;=2, "Express", V2082&lt;=5, "Standard", TRUE, "Delayed")</f>
        <v>Standard</v>
      </c>
    </row>
    <row r="2083" spans="1:24" x14ac:dyDescent="0.45">
      <c r="A2083">
        <v>2082</v>
      </c>
      <c r="B2083" t="s">
        <v>4958</v>
      </c>
      <c r="C2083" s="3">
        <v>42362</v>
      </c>
      <c r="D2083" s="3">
        <v>42367</v>
      </c>
      <c r="E2083" t="s">
        <v>49</v>
      </c>
      <c r="F2083" t="s">
        <v>2754</v>
      </c>
      <c r="G2083" t="s">
        <v>2755</v>
      </c>
      <c r="H2083" t="s">
        <v>25</v>
      </c>
      <c r="I2083" t="s">
        <v>26</v>
      </c>
      <c r="J2083" t="s">
        <v>542</v>
      </c>
      <c r="K2083" t="s">
        <v>309</v>
      </c>
      <c r="L2083">
        <v>85023</v>
      </c>
      <c r="M2083" t="s">
        <v>43</v>
      </c>
      <c r="N2083" t="s">
        <v>2986</v>
      </c>
      <c r="O2083" t="s">
        <v>31</v>
      </c>
      <c r="P2083" t="s">
        <v>64</v>
      </c>
      <c r="Q2083" t="s">
        <v>2987</v>
      </c>
      <c r="R2083" s="1">
        <v>7.7119999999999997</v>
      </c>
      <c r="S2083">
        <v>2</v>
      </c>
      <c r="T2083" s="2">
        <v>0.2</v>
      </c>
      <c r="U2083" s="4">
        <v>1.7352000000000001</v>
      </c>
      <c r="V2083">
        <f>D2083-C2083</f>
        <v>5</v>
      </c>
      <c r="W2083" s="5">
        <f t="shared" si="32"/>
        <v>0.22500000000000001</v>
      </c>
      <c r="X2083" t="str" cm="1">
        <f t="array" ref="X2083">_xlfn.IFS(V2083&lt;=2, "Express", V2083&lt;=5, "Standard", TRUE, "Delayed")</f>
        <v>Standard</v>
      </c>
    </row>
    <row r="2084" spans="1:24" x14ac:dyDescent="0.45">
      <c r="A2084">
        <v>2083</v>
      </c>
      <c r="B2084" t="s">
        <v>4961</v>
      </c>
      <c r="C2084" s="3">
        <v>42789</v>
      </c>
      <c r="D2084" s="3">
        <v>42795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3532</v>
      </c>
      <c r="O2084" t="s">
        <v>45</v>
      </c>
      <c r="P2084" t="s">
        <v>89</v>
      </c>
      <c r="Q2084" t="s">
        <v>3533</v>
      </c>
      <c r="R2084" s="1">
        <v>37.44</v>
      </c>
      <c r="S2084">
        <v>6</v>
      </c>
      <c r="T2084" s="2">
        <v>0</v>
      </c>
      <c r="U2084" s="4">
        <v>16.847999999999999</v>
      </c>
      <c r="V2084">
        <f>D2084-C2084</f>
        <v>6</v>
      </c>
      <c r="W2084" s="5">
        <f t="shared" si="32"/>
        <v>0.45</v>
      </c>
      <c r="X2084" t="str" cm="1">
        <f t="array" ref="X2084">_xlfn.IFS(V2084&lt;=2, "Express", V2084&lt;=5, "Standard", TRUE, "Delayed")</f>
        <v>Delayed</v>
      </c>
    </row>
    <row r="2085" spans="1:24" x14ac:dyDescent="0.45">
      <c r="A2085">
        <v>2084</v>
      </c>
      <c r="B2085" t="s">
        <v>4962</v>
      </c>
      <c r="C2085" s="3">
        <v>41966</v>
      </c>
      <c r="D2085" s="3">
        <v>41972</v>
      </c>
      <c r="E2085" t="s">
        <v>49</v>
      </c>
      <c r="F2085" t="s">
        <v>4432</v>
      </c>
      <c r="G2085" t="s">
        <v>4433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1667</v>
      </c>
      <c r="O2085" t="s">
        <v>45</v>
      </c>
      <c r="P2085" t="s">
        <v>46</v>
      </c>
      <c r="Q2085" t="s">
        <v>1668</v>
      </c>
      <c r="R2085" s="1">
        <v>23.68</v>
      </c>
      <c r="S2085">
        <v>2</v>
      </c>
      <c r="T2085" s="2">
        <v>0.2</v>
      </c>
      <c r="U2085" s="4">
        <v>8.8800000000000008</v>
      </c>
      <c r="V2085">
        <f>D2085-C2085</f>
        <v>6</v>
      </c>
      <c r="W2085" s="5">
        <f t="shared" si="32"/>
        <v>0.37500000000000006</v>
      </c>
      <c r="X2085" t="str" cm="1">
        <f t="array" ref="X2085">_xlfn.IFS(V2085&lt;=2, "Express", V2085&lt;=5, "Standard", TRUE, "Delayed")</f>
        <v>Delayed</v>
      </c>
    </row>
    <row r="2086" spans="1:24" x14ac:dyDescent="0.45">
      <c r="A2086">
        <v>2085</v>
      </c>
      <c r="B2086" t="s">
        <v>4963</v>
      </c>
      <c r="C2086" s="3">
        <v>42544</v>
      </c>
      <c r="D2086" s="3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2253</v>
      </c>
      <c r="O2086" t="s">
        <v>45</v>
      </c>
      <c r="P2086" t="s">
        <v>46</v>
      </c>
      <c r="Q2086" t="s">
        <v>2254</v>
      </c>
      <c r="R2086" s="1">
        <v>122.12</v>
      </c>
      <c r="S2086">
        <v>4</v>
      </c>
      <c r="T2086" s="2">
        <v>0</v>
      </c>
      <c r="U2086" s="4">
        <v>56.175199999999997</v>
      </c>
      <c r="V2086">
        <f>D2086-C2086</f>
        <v>5</v>
      </c>
      <c r="W2086" s="5">
        <f t="shared" si="32"/>
        <v>0.45999999999999996</v>
      </c>
      <c r="X2086" t="str" cm="1">
        <f t="array" ref="X2086">_xlfn.IFS(V2086&lt;=2, "Express", V2086&lt;=5, "Standard", TRUE, "Delayed")</f>
        <v>Standard</v>
      </c>
    </row>
    <row r="2087" spans="1:24" x14ac:dyDescent="0.45">
      <c r="A2087">
        <v>2086</v>
      </c>
      <c r="B2087" t="s">
        <v>4963</v>
      </c>
      <c r="C2087" s="3">
        <v>42544</v>
      </c>
      <c r="D2087" s="3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4964</v>
      </c>
      <c r="O2087" t="s">
        <v>45</v>
      </c>
      <c r="P2087" t="s">
        <v>46</v>
      </c>
      <c r="Q2087" t="s">
        <v>4965</v>
      </c>
      <c r="R2087" s="1">
        <v>18.45</v>
      </c>
      <c r="S2087">
        <v>5</v>
      </c>
      <c r="T2087" s="2">
        <v>0</v>
      </c>
      <c r="U2087" s="4">
        <v>8.6715</v>
      </c>
      <c r="V2087">
        <f>D2087-C2087</f>
        <v>5</v>
      </c>
      <c r="W2087" s="5">
        <f t="shared" si="32"/>
        <v>0.47000000000000003</v>
      </c>
      <c r="X2087" t="str" cm="1">
        <f t="array" ref="X2087">_xlfn.IFS(V2087&lt;=2, "Express", V2087&lt;=5, "Standard", TRUE, "Delayed")</f>
        <v>Standard</v>
      </c>
    </row>
    <row r="2088" spans="1:24" x14ac:dyDescent="0.45">
      <c r="A2088">
        <v>2087</v>
      </c>
      <c r="B2088" t="s">
        <v>4963</v>
      </c>
      <c r="C2088" s="3">
        <v>42544</v>
      </c>
      <c r="D2088" s="3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1542</v>
      </c>
      <c r="O2088" t="s">
        <v>45</v>
      </c>
      <c r="P2088" t="s">
        <v>58</v>
      </c>
      <c r="Q2088" t="s">
        <v>1543</v>
      </c>
      <c r="R2088" s="1">
        <v>324.89999999999998</v>
      </c>
      <c r="S2088">
        <v>5</v>
      </c>
      <c r="T2088" s="2">
        <v>0</v>
      </c>
      <c r="U2088" s="4">
        <v>38.988</v>
      </c>
      <c r="V2088">
        <f>D2088-C2088</f>
        <v>5</v>
      </c>
      <c r="W2088" s="5">
        <f t="shared" si="32"/>
        <v>0.12000000000000001</v>
      </c>
      <c r="X2088" t="str" cm="1">
        <f t="array" ref="X2088">_xlfn.IFS(V2088&lt;=2, "Express", V2088&lt;=5, "Standard", TRUE, "Delayed")</f>
        <v>Standard</v>
      </c>
    </row>
    <row r="2089" spans="1:24" x14ac:dyDescent="0.45">
      <c r="A2089">
        <v>2088</v>
      </c>
      <c r="B2089" t="s">
        <v>4963</v>
      </c>
      <c r="C2089" s="3">
        <v>42544</v>
      </c>
      <c r="D2089" s="3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4626</v>
      </c>
      <c r="O2089" t="s">
        <v>45</v>
      </c>
      <c r="P2089" t="s">
        <v>89</v>
      </c>
      <c r="Q2089" t="s">
        <v>4627</v>
      </c>
      <c r="R2089" s="1">
        <v>146.72999999999999</v>
      </c>
      <c r="S2089">
        <v>3</v>
      </c>
      <c r="T2089" s="2">
        <v>0</v>
      </c>
      <c r="U2089" s="4">
        <v>68.963099999999997</v>
      </c>
      <c r="V2089">
        <f>D2089-C2089</f>
        <v>5</v>
      </c>
      <c r="W2089" s="5">
        <f t="shared" si="32"/>
        <v>0.47000000000000003</v>
      </c>
      <c r="X2089" t="str" cm="1">
        <f t="array" ref="X2089">_xlfn.IFS(V2089&lt;=2, "Express", V2089&lt;=5, "Standard", TRUE, "Delayed")</f>
        <v>Standard</v>
      </c>
    </row>
    <row r="2090" spans="1:24" x14ac:dyDescent="0.45">
      <c r="A2090">
        <v>2089</v>
      </c>
      <c r="B2090" t="s">
        <v>4963</v>
      </c>
      <c r="C2090" s="3">
        <v>42544</v>
      </c>
      <c r="D2090" s="3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4966</v>
      </c>
      <c r="O2090" t="s">
        <v>45</v>
      </c>
      <c r="P2090" t="s">
        <v>268</v>
      </c>
      <c r="Q2090" t="s">
        <v>4967</v>
      </c>
      <c r="R2090" s="1">
        <v>3.96</v>
      </c>
      <c r="S2090">
        <v>2</v>
      </c>
      <c r="T2090" s="2">
        <v>0</v>
      </c>
      <c r="U2090" s="4">
        <v>1.4652000000000001</v>
      </c>
      <c r="V2090">
        <f>D2090-C2090</f>
        <v>5</v>
      </c>
      <c r="W2090" s="5">
        <f t="shared" si="32"/>
        <v>0.37</v>
      </c>
      <c r="X2090" t="str" cm="1">
        <f t="array" ref="X2090">_xlfn.IFS(V2090&lt;=2, "Express", V2090&lt;=5, "Standard", TRUE, "Delayed")</f>
        <v>Standard</v>
      </c>
    </row>
    <row r="2091" spans="1:24" x14ac:dyDescent="0.45">
      <c r="A2091">
        <v>2090</v>
      </c>
      <c r="B2091" t="s">
        <v>4968</v>
      </c>
      <c r="C2091" s="3">
        <v>42303</v>
      </c>
      <c r="D2091" s="3">
        <v>42307</v>
      </c>
      <c r="E2091" t="s">
        <v>49</v>
      </c>
      <c r="F2091" t="s">
        <v>1719</v>
      </c>
      <c r="G2091" t="s">
        <v>1720</v>
      </c>
      <c r="H2091" t="s">
        <v>40</v>
      </c>
      <c r="I2091" t="s">
        <v>26</v>
      </c>
      <c r="J2091" t="s">
        <v>4969</v>
      </c>
      <c r="K2091" t="s">
        <v>42</v>
      </c>
      <c r="L2091">
        <v>91730</v>
      </c>
      <c r="M2091" t="s">
        <v>43</v>
      </c>
      <c r="N2091" t="s">
        <v>4970</v>
      </c>
      <c r="O2091" t="s">
        <v>45</v>
      </c>
      <c r="P2091" t="s">
        <v>46</v>
      </c>
      <c r="Q2091" t="s">
        <v>4971</v>
      </c>
      <c r="R2091" s="1">
        <v>5.76</v>
      </c>
      <c r="S2091">
        <v>2</v>
      </c>
      <c r="T2091" s="2">
        <v>0</v>
      </c>
      <c r="U2091" s="4">
        <v>2.6496</v>
      </c>
      <c r="V2091">
        <f>D2091-C2091</f>
        <v>4</v>
      </c>
      <c r="W2091" s="5">
        <f t="shared" si="32"/>
        <v>0.46</v>
      </c>
      <c r="X2091" t="str" cm="1">
        <f t="array" ref="X2091">_xlfn.IFS(V2091&lt;=2, "Express", V2091&lt;=5, "Standard", TRUE, "Delayed")</f>
        <v>Standard</v>
      </c>
    </row>
    <row r="2092" spans="1:24" x14ac:dyDescent="0.45">
      <c r="A2092">
        <v>2091</v>
      </c>
      <c r="B2092" t="s">
        <v>4972</v>
      </c>
      <c r="C2092" s="3">
        <v>42931</v>
      </c>
      <c r="D2092" s="3">
        <v>42935</v>
      </c>
      <c r="E2092" t="s">
        <v>49</v>
      </c>
      <c r="F2092" t="s">
        <v>4973</v>
      </c>
      <c r="G2092" t="s">
        <v>4974</v>
      </c>
      <c r="H2092" t="s">
        <v>25</v>
      </c>
      <c r="I2092" t="s">
        <v>26</v>
      </c>
      <c r="J2092" t="s">
        <v>519</v>
      </c>
      <c r="K2092" t="s">
        <v>244</v>
      </c>
      <c r="L2092">
        <v>19805</v>
      </c>
      <c r="M2092" t="s">
        <v>147</v>
      </c>
      <c r="N2092" t="s">
        <v>2364</v>
      </c>
      <c r="O2092" t="s">
        <v>45</v>
      </c>
      <c r="P2092" t="s">
        <v>74</v>
      </c>
      <c r="Q2092" t="s">
        <v>2365</v>
      </c>
      <c r="R2092" s="1">
        <v>26.55</v>
      </c>
      <c r="S2092">
        <v>3</v>
      </c>
      <c r="T2092" s="2">
        <v>0</v>
      </c>
      <c r="U2092" s="4">
        <v>13.009499999999999</v>
      </c>
      <c r="V2092">
        <f>D2092-C2092</f>
        <v>4</v>
      </c>
      <c r="W2092" s="5">
        <f t="shared" si="32"/>
        <v>0.48999999999999994</v>
      </c>
      <c r="X2092" t="str" cm="1">
        <f t="array" ref="X2092">_xlfn.IFS(V2092&lt;=2, "Express", V2092&lt;=5, "Standard", TRUE, "Delayed")</f>
        <v>Standard</v>
      </c>
    </row>
    <row r="2093" spans="1:24" x14ac:dyDescent="0.45">
      <c r="A2093">
        <v>2092</v>
      </c>
      <c r="B2093" t="s">
        <v>4972</v>
      </c>
      <c r="C2093" s="3">
        <v>42931</v>
      </c>
      <c r="D2093" s="3">
        <v>42935</v>
      </c>
      <c r="E2093" t="s">
        <v>49</v>
      </c>
      <c r="F2093" t="s">
        <v>4973</v>
      </c>
      <c r="G2093" t="s">
        <v>4974</v>
      </c>
      <c r="H2093" t="s">
        <v>25</v>
      </c>
      <c r="I2093" t="s">
        <v>26</v>
      </c>
      <c r="J2093" t="s">
        <v>519</v>
      </c>
      <c r="K2093" t="s">
        <v>244</v>
      </c>
      <c r="L2093">
        <v>19805</v>
      </c>
      <c r="M2093" t="s">
        <v>147</v>
      </c>
      <c r="N2093" t="s">
        <v>4444</v>
      </c>
      <c r="O2093" t="s">
        <v>31</v>
      </c>
      <c r="P2093" t="s">
        <v>55</v>
      </c>
      <c r="Q2093" t="s">
        <v>4445</v>
      </c>
      <c r="R2093" s="1">
        <v>310.44299999999998</v>
      </c>
      <c r="S2093">
        <v>3</v>
      </c>
      <c r="T2093" s="2">
        <v>0.3</v>
      </c>
      <c r="U2093" s="4">
        <v>-48.783900000000003</v>
      </c>
      <c r="V2093">
        <f>D2093-C2093</f>
        <v>4</v>
      </c>
      <c r="W2093" s="5">
        <f t="shared" si="32"/>
        <v>-0.15714285714285717</v>
      </c>
      <c r="X2093" t="str" cm="1">
        <f t="array" ref="X2093">_xlfn.IFS(V2093&lt;=2, "Express", V2093&lt;=5, "Standard", TRUE, "Delayed")</f>
        <v>Standard</v>
      </c>
    </row>
    <row r="2094" spans="1:24" x14ac:dyDescent="0.45">
      <c r="A2094">
        <v>2093</v>
      </c>
      <c r="B2094" t="s">
        <v>4975</v>
      </c>
      <c r="C2094" s="3">
        <v>41960</v>
      </c>
      <c r="D2094" s="3">
        <v>41964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4976</v>
      </c>
      <c r="K2094" t="s">
        <v>228</v>
      </c>
      <c r="L2094">
        <v>56560</v>
      </c>
      <c r="M2094" t="s">
        <v>104</v>
      </c>
      <c r="N2094" t="s">
        <v>3882</v>
      </c>
      <c r="O2094" t="s">
        <v>31</v>
      </c>
      <c r="P2094" t="s">
        <v>35</v>
      </c>
      <c r="Q2094" t="s">
        <v>3883</v>
      </c>
      <c r="R2094" s="1">
        <v>479.9</v>
      </c>
      <c r="S2094">
        <v>5</v>
      </c>
      <c r="T2094" s="2">
        <v>0</v>
      </c>
      <c r="U2094" s="4">
        <v>81.582999999999998</v>
      </c>
      <c r="V2094">
        <f>D2094-C2094</f>
        <v>4</v>
      </c>
      <c r="W2094" s="5">
        <f t="shared" si="32"/>
        <v>0.17</v>
      </c>
      <c r="X2094" t="str" cm="1">
        <f t="array" ref="X2094">_xlfn.IFS(V2094&lt;=2, "Express", V2094&lt;=5, "Standard", TRUE, "Delayed")</f>
        <v>Standard</v>
      </c>
    </row>
    <row r="2095" spans="1:24" x14ac:dyDescent="0.45">
      <c r="A2095">
        <v>2094</v>
      </c>
      <c r="B2095" t="s">
        <v>4977</v>
      </c>
      <c r="C2095" s="3">
        <v>42107</v>
      </c>
      <c r="D2095" s="3">
        <v>42109</v>
      </c>
      <c r="E2095" t="s">
        <v>22</v>
      </c>
      <c r="F2095" t="s">
        <v>4144</v>
      </c>
      <c r="G2095" t="s">
        <v>4145</v>
      </c>
      <c r="H2095" t="s">
        <v>25</v>
      </c>
      <c r="I2095" t="s">
        <v>26</v>
      </c>
      <c r="J2095" t="s">
        <v>2848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 s="1">
        <v>12.88</v>
      </c>
      <c r="S2095">
        <v>1</v>
      </c>
      <c r="T2095" s="2">
        <v>0</v>
      </c>
      <c r="U2095" s="4">
        <v>0.38640000000000002</v>
      </c>
      <c r="V2095">
        <f>D2095-C2095</f>
        <v>2</v>
      </c>
      <c r="W2095" s="5">
        <f t="shared" si="32"/>
        <v>0.03</v>
      </c>
      <c r="X2095" t="str" cm="1">
        <f t="array" ref="X2095">_xlfn.IFS(V2095&lt;=2, "Express", V2095&lt;=5, "Standard", TRUE, "Delayed")</f>
        <v>Express</v>
      </c>
    </row>
    <row r="2096" spans="1:24" x14ac:dyDescent="0.45">
      <c r="A2096">
        <v>2095</v>
      </c>
      <c r="B2096" t="s">
        <v>4978</v>
      </c>
      <c r="C2096" s="3">
        <v>42333</v>
      </c>
      <c r="D2096" s="3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519</v>
      </c>
      <c r="K2096" t="s">
        <v>87</v>
      </c>
      <c r="L2096">
        <v>28403</v>
      </c>
      <c r="M2096" t="s">
        <v>29</v>
      </c>
      <c r="N2096" t="s">
        <v>4979</v>
      </c>
      <c r="O2096" t="s">
        <v>45</v>
      </c>
      <c r="P2096" t="s">
        <v>67</v>
      </c>
      <c r="Q2096" t="s">
        <v>4980</v>
      </c>
      <c r="R2096" s="1">
        <v>13.12</v>
      </c>
      <c r="S2096">
        <v>5</v>
      </c>
      <c r="T2096" s="2">
        <v>0.2</v>
      </c>
      <c r="U2096" s="4">
        <v>1.476</v>
      </c>
      <c r="V2096">
        <f>D2096-C2096</f>
        <v>4</v>
      </c>
      <c r="W2096" s="5">
        <f t="shared" si="32"/>
        <v>0.1125</v>
      </c>
      <c r="X2096" t="str" cm="1">
        <f t="array" ref="X2096">_xlfn.IFS(V2096&lt;=2, "Express", V2096&lt;=5, "Standard", TRUE, "Delayed")</f>
        <v>Standard</v>
      </c>
    </row>
    <row r="2097" spans="1:24" x14ac:dyDescent="0.45">
      <c r="A2097">
        <v>2096</v>
      </c>
      <c r="B2097" t="s">
        <v>4981</v>
      </c>
      <c r="C2097" s="3">
        <v>42505</v>
      </c>
      <c r="D2097" s="3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326</v>
      </c>
      <c r="K2097" t="s">
        <v>1487</v>
      </c>
      <c r="L2097">
        <v>39212</v>
      </c>
      <c r="M2097" t="s">
        <v>29</v>
      </c>
      <c r="N2097" t="s">
        <v>4982</v>
      </c>
      <c r="O2097" t="s">
        <v>45</v>
      </c>
      <c r="P2097" t="s">
        <v>74</v>
      </c>
      <c r="Q2097" t="s">
        <v>4983</v>
      </c>
      <c r="R2097" s="1">
        <v>511.84</v>
      </c>
      <c r="S2097">
        <v>8</v>
      </c>
      <c r="T2097" s="2">
        <v>0</v>
      </c>
      <c r="U2097" s="4">
        <v>240.56479999999999</v>
      </c>
      <c r="V2097">
        <f>D2097-C2097</f>
        <v>5</v>
      </c>
      <c r="W2097" s="5">
        <f t="shared" si="32"/>
        <v>0.47000000000000003</v>
      </c>
      <c r="X2097" t="str" cm="1">
        <f t="array" ref="X2097">_xlfn.IFS(V2097&lt;=2, "Express", V2097&lt;=5, "Standard", TRUE, "Delayed")</f>
        <v>Standard</v>
      </c>
    </row>
    <row r="2098" spans="1:24" x14ac:dyDescent="0.45">
      <c r="A2098">
        <v>2097</v>
      </c>
      <c r="B2098" t="s">
        <v>4981</v>
      </c>
      <c r="C2098" s="3">
        <v>42505</v>
      </c>
      <c r="D2098" s="3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326</v>
      </c>
      <c r="K2098" t="s">
        <v>1487</v>
      </c>
      <c r="L2098">
        <v>39212</v>
      </c>
      <c r="M2098" t="s">
        <v>29</v>
      </c>
      <c r="N2098" t="s">
        <v>4984</v>
      </c>
      <c r="O2098" t="s">
        <v>45</v>
      </c>
      <c r="P2098" t="s">
        <v>67</v>
      </c>
      <c r="Q2098" t="s">
        <v>4985</v>
      </c>
      <c r="R2098" s="1">
        <v>91.96</v>
      </c>
      <c r="S2098">
        <v>4</v>
      </c>
      <c r="T2098" s="2">
        <v>0</v>
      </c>
      <c r="U2098" s="4">
        <v>25.748799999999999</v>
      </c>
      <c r="V2098">
        <f>D2098-C2098</f>
        <v>5</v>
      </c>
      <c r="W2098" s="5">
        <f t="shared" si="32"/>
        <v>0.28000000000000003</v>
      </c>
      <c r="X2098" t="str" cm="1">
        <f t="array" ref="X2098">_xlfn.IFS(V2098&lt;=2, "Express", V2098&lt;=5, "Standard", TRUE, "Delayed")</f>
        <v>Standard</v>
      </c>
    </row>
    <row r="2099" spans="1:24" x14ac:dyDescent="0.45">
      <c r="A2099">
        <v>2098</v>
      </c>
      <c r="B2099" t="s">
        <v>4981</v>
      </c>
      <c r="C2099" s="3">
        <v>42505</v>
      </c>
      <c r="D2099" s="3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326</v>
      </c>
      <c r="K2099" t="s">
        <v>1487</v>
      </c>
      <c r="L2099">
        <v>39212</v>
      </c>
      <c r="M2099" t="s">
        <v>29</v>
      </c>
      <c r="N2099" t="s">
        <v>1739</v>
      </c>
      <c r="O2099" t="s">
        <v>45</v>
      </c>
      <c r="P2099" t="s">
        <v>67</v>
      </c>
      <c r="Q2099" t="s">
        <v>1740</v>
      </c>
      <c r="R2099" s="1">
        <v>8.34</v>
      </c>
      <c r="S2099">
        <v>3</v>
      </c>
      <c r="T2099" s="2">
        <v>0</v>
      </c>
      <c r="U2099" s="4">
        <v>2.1684000000000001</v>
      </c>
      <c r="V2099">
        <f>D2099-C2099</f>
        <v>5</v>
      </c>
      <c r="W2099" s="5">
        <f t="shared" si="32"/>
        <v>0.26</v>
      </c>
      <c r="X2099" t="str" cm="1">
        <f t="array" ref="X2099">_xlfn.IFS(V2099&lt;=2, "Express", V2099&lt;=5, "Standard", TRUE, "Delayed")</f>
        <v>Standard</v>
      </c>
    </row>
    <row r="2100" spans="1:24" x14ac:dyDescent="0.45">
      <c r="A2100">
        <v>2099</v>
      </c>
      <c r="B2100" t="s">
        <v>4986</v>
      </c>
      <c r="C2100" s="3">
        <v>42985</v>
      </c>
      <c r="D2100" s="3">
        <v>42990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417</v>
      </c>
      <c r="K2100" t="s">
        <v>418</v>
      </c>
      <c r="L2100">
        <v>97206</v>
      </c>
      <c r="M2100" t="s">
        <v>43</v>
      </c>
      <c r="N2100" t="s">
        <v>3718</v>
      </c>
      <c r="O2100" t="s">
        <v>45</v>
      </c>
      <c r="P2100" t="s">
        <v>58</v>
      </c>
      <c r="Q2100" t="s">
        <v>3719</v>
      </c>
      <c r="R2100" s="1">
        <v>37.68</v>
      </c>
      <c r="S2100">
        <v>3</v>
      </c>
      <c r="T2100" s="2">
        <v>0.2</v>
      </c>
      <c r="U2100" s="4">
        <v>2.355</v>
      </c>
      <c r="V2100">
        <f>D2100-C2100</f>
        <v>5</v>
      </c>
      <c r="W2100" s="5">
        <f t="shared" si="32"/>
        <v>6.25E-2</v>
      </c>
      <c r="X2100" t="str" cm="1">
        <f t="array" ref="X2100">_xlfn.IFS(V2100&lt;=2, "Express", V2100&lt;=5, "Standard", TRUE, "Delayed")</f>
        <v>Standard</v>
      </c>
    </row>
    <row r="2101" spans="1:24" x14ac:dyDescent="0.45">
      <c r="A2101">
        <v>2100</v>
      </c>
      <c r="B2101" t="s">
        <v>4986</v>
      </c>
      <c r="C2101" s="3">
        <v>42985</v>
      </c>
      <c r="D2101" s="3">
        <v>42990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417</v>
      </c>
      <c r="K2101" t="s">
        <v>418</v>
      </c>
      <c r="L2101">
        <v>97206</v>
      </c>
      <c r="M2101" t="s">
        <v>43</v>
      </c>
      <c r="N2101" t="s">
        <v>4531</v>
      </c>
      <c r="O2101" t="s">
        <v>70</v>
      </c>
      <c r="P2101" t="s">
        <v>160</v>
      </c>
      <c r="Q2101" t="s">
        <v>4532</v>
      </c>
      <c r="R2101" s="1">
        <v>279.94400000000002</v>
      </c>
      <c r="S2101">
        <v>7</v>
      </c>
      <c r="T2101" s="2">
        <v>0.2</v>
      </c>
      <c r="U2101" s="4">
        <v>80.483900000000006</v>
      </c>
      <c r="V2101">
        <f>D2101-C2101</f>
        <v>5</v>
      </c>
      <c r="W2101" s="5">
        <f t="shared" si="32"/>
        <v>0.28749999999999998</v>
      </c>
      <c r="X2101" t="str" cm="1">
        <f t="array" ref="X2101">_xlfn.IFS(V2101&lt;=2, "Express", V2101&lt;=5, "Standard", TRUE, "Delayed")</f>
        <v>Standard</v>
      </c>
    </row>
    <row r="2102" spans="1:24" x14ac:dyDescent="0.45">
      <c r="A2102">
        <v>2101</v>
      </c>
      <c r="B2102" t="s">
        <v>4987</v>
      </c>
      <c r="C2102" s="3">
        <v>41708</v>
      </c>
      <c r="D2102" s="3">
        <v>41715</v>
      </c>
      <c r="E2102" t="s">
        <v>49</v>
      </c>
      <c r="F2102" t="s">
        <v>3446</v>
      </c>
      <c r="G2102" t="s">
        <v>3447</v>
      </c>
      <c r="H2102" t="s">
        <v>25</v>
      </c>
      <c r="I2102" t="s">
        <v>26</v>
      </c>
      <c r="J2102" t="s">
        <v>806</v>
      </c>
      <c r="K2102" t="s">
        <v>455</v>
      </c>
      <c r="L2102">
        <v>80219</v>
      </c>
      <c r="M2102" t="s">
        <v>43</v>
      </c>
      <c r="N2102" t="s">
        <v>4988</v>
      </c>
      <c r="O2102" t="s">
        <v>45</v>
      </c>
      <c r="P2102" t="s">
        <v>58</v>
      </c>
      <c r="Q2102" t="s">
        <v>4989</v>
      </c>
      <c r="R2102" s="1">
        <v>636.40800000000002</v>
      </c>
      <c r="S2102">
        <v>3</v>
      </c>
      <c r="T2102" s="2">
        <v>0.2</v>
      </c>
      <c r="U2102" s="4">
        <v>-15.9102</v>
      </c>
      <c r="V2102">
        <f>D2102-C2102</f>
        <v>7</v>
      </c>
      <c r="W2102" s="5">
        <f t="shared" si="32"/>
        <v>-2.4999999999999998E-2</v>
      </c>
      <c r="X2102" t="str" cm="1">
        <f t="array" ref="X2102">_xlfn.IFS(V2102&lt;=2, "Express", V2102&lt;=5, "Standard", TRUE, "Delayed")</f>
        <v>Delayed</v>
      </c>
    </row>
    <row r="2103" spans="1:24" x14ac:dyDescent="0.45">
      <c r="A2103">
        <v>2102</v>
      </c>
      <c r="B2103" t="s">
        <v>4987</v>
      </c>
      <c r="C2103" s="3">
        <v>41708</v>
      </c>
      <c r="D2103" s="3">
        <v>41715</v>
      </c>
      <c r="E2103" t="s">
        <v>49</v>
      </c>
      <c r="F2103" t="s">
        <v>3446</v>
      </c>
      <c r="G2103" t="s">
        <v>3447</v>
      </c>
      <c r="H2103" t="s">
        <v>25</v>
      </c>
      <c r="I2103" t="s">
        <v>26</v>
      </c>
      <c r="J2103" t="s">
        <v>806</v>
      </c>
      <c r="K2103" t="s">
        <v>455</v>
      </c>
      <c r="L2103">
        <v>80219</v>
      </c>
      <c r="M2103" t="s">
        <v>43</v>
      </c>
      <c r="N2103" t="s">
        <v>4217</v>
      </c>
      <c r="O2103" t="s">
        <v>45</v>
      </c>
      <c r="P2103" t="s">
        <v>67</v>
      </c>
      <c r="Q2103" t="s">
        <v>4218</v>
      </c>
      <c r="R2103" s="1">
        <v>83.168000000000006</v>
      </c>
      <c r="S2103">
        <v>4</v>
      </c>
      <c r="T2103" s="2">
        <v>0.2</v>
      </c>
      <c r="U2103" s="4">
        <v>9.3564000000000007</v>
      </c>
      <c r="V2103">
        <f>D2103-C2103</f>
        <v>7</v>
      </c>
      <c r="W2103" s="5">
        <f t="shared" si="32"/>
        <v>0.1125</v>
      </c>
      <c r="X2103" t="str" cm="1">
        <f t="array" ref="X2103">_xlfn.IFS(V2103&lt;=2, "Express", V2103&lt;=5, "Standard", TRUE, "Delayed")</f>
        <v>Delayed</v>
      </c>
    </row>
    <row r="2104" spans="1:24" x14ac:dyDescent="0.45">
      <c r="A2104">
        <v>2103</v>
      </c>
      <c r="B2104" t="s">
        <v>4990</v>
      </c>
      <c r="C2104" s="3">
        <v>41838</v>
      </c>
      <c r="D2104" s="3">
        <v>41838</v>
      </c>
      <c r="E2104" t="s">
        <v>1289</v>
      </c>
      <c r="F2104" t="s">
        <v>4991</v>
      </c>
      <c r="G2104" t="s">
        <v>4992</v>
      </c>
      <c r="H2104" t="s">
        <v>101</v>
      </c>
      <c r="I2104" t="s">
        <v>26</v>
      </c>
      <c r="J2104" t="s">
        <v>1310</v>
      </c>
      <c r="K2104" t="s">
        <v>309</v>
      </c>
      <c r="L2104">
        <v>85705</v>
      </c>
      <c r="M2104" t="s">
        <v>43</v>
      </c>
      <c r="N2104" t="s">
        <v>1548</v>
      </c>
      <c r="O2104" t="s">
        <v>31</v>
      </c>
      <c r="P2104" t="s">
        <v>35</v>
      </c>
      <c r="Q2104" t="s">
        <v>1549</v>
      </c>
      <c r="R2104" s="1">
        <v>259.13600000000002</v>
      </c>
      <c r="S2104">
        <v>4</v>
      </c>
      <c r="T2104" s="2">
        <v>0.2</v>
      </c>
      <c r="U2104" s="4">
        <v>-25.913599999999999</v>
      </c>
      <c r="V2104">
        <f>D2104-C2104</f>
        <v>0</v>
      </c>
      <c r="W2104" s="5">
        <f t="shared" si="32"/>
        <v>-9.9999999999999992E-2</v>
      </c>
      <c r="X2104" t="str" cm="1">
        <f t="array" ref="X2104">_xlfn.IFS(V2104&lt;=2, "Express", V2104&lt;=5, "Standard", TRUE, "Delayed")</f>
        <v>Express</v>
      </c>
    </row>
    <row r="2105" spans="1:24" x14ac:dyDescent="0.45">
      <c r="A2105">
        <v>2104</v>
      </c>
      <c r="B2105" t="s">
        <v>4993</v>
      </c>
      <c r="C2105" s="3">
        <v>42818</v>
      </c>
      <c r="D2105" s="3">
        <v>42822</v>
      </c>
      <c r="E2105" t="s">
        <v>22</v>
      </c>
      <c r="F2105" t="s">
        <v>2602</v>
      </c>
      <c r="G2105" t="s">
        <v>2603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1730</v>
      </c>
      <c r="O2105" t="s">
        <v>45</v>
      </c>
      <c r="P2105" t="s">
        <v>89</v>
      </c>
      <c r="Q2105" t="s">
        <v>4994</v>
      </c>
      <c r="R2105" s="1">
        <v>221.92</v>
      </c>
      <c r="S2105">
        <v>4</v>
      </c>
      <c r="T2105" s="2">
        <v>0</v>
      </c>
      <c r="U2105" s="4">
        <v>106.52160000000001</v>
      </c>
      <c r="V2105">
        <f>D2105-C2105</f>
        <v>4</v>
      </c>
      <c r="W2105" s="5">
        <f t="shared" si="32"/>
        <v>0.48000000000000004</v>
      </c>
      <c r="X2105" t="str" cm="1">
        <f t="array" ref="X2105">_xlfn.IFS(V2105&lt;=2, "Express", V2105&lt;=5, "Standard", TRUE, "Delayed")</f>
        <v>Standard</v>
      </c>
    </row>
    <row r="2106" spans="1:24" x14ac:dyDescent="0.45">
      <c r="A2106">
        <v>2105</v>
      </c>
      <c r="B2106" t="s">
        <v>4993</v>
      </c>
      <c r="C2106" s="3">
        <v>42818</v>
      </c>
      <c r="D2106" s="3">
        <v>42822</v>
      </c>
      <c r="E2106" t="s">
        <v>22</v>
      </c>
      <c r="F2106" t="s">
        <v>2602</v>
      </c>
      <c r="G2106" t="s">
        <v>2603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 s="1">
        <v>26</v>
      </c>
      <c r="S2106">
        <v>2</v>
      </c>
      <c r="T2106" s="2">
        <v>0</v>
      </c>
      <c r="U2106" s="4">
        <v>11.7</v>
      </c>
      <c r="V2106">
        <f>D2106-C2106</f>
        <v>4</v>
      </c>
      <c r="W2106" s="5">
        <f t="shared" si="32"/>
        <v>0.44999999999999996</v>
      </c>
      <c r="X2106" t="str" cm="1">
        <f t="array" ref="X2106">_xlfn.IFS(V2106&lt;=2, "Express", V2106&lt;=5, "Standard", TRUE, "Delayed")</f>
        <v>Standard</v>
      </c>
    </row>
    <row r="2107" spans="1:24" x14ac:dyDescent="0.45">
      <c r="A2107">
        <v>2106</v>
      </c>
      <c r="B2107" t="s">
        <v>4995</v>
      </c>
      <c r="C2107" s="3">
        <v>41912</v>
      </c>
      <c r="D2107" s="3">
        <v>41917</v>
      </c>
      <c r="E2107" t="s">
        <v>49</v>
      </c>
      <c r="F2107" t="s">
        <v>4996</v>
      </c>
      <c r="G2107" t="s">
        <v>4997</v>
      </c>
      <c r="H2107" t="s">
        <v>25</v>
      </c>
      <c r="I2107" t="s">
        <v>26</v>
      </c>
      <c r="J2107" t="s">
        <v>3457</v>
      </c>
      <c r="K2107" t="s">
        <v>53</v>
      </c>
      <c r="L2107">
        <v>33437</v>
      </c>
      <c r="M2107" t="s">
        <v>29</v>
      </c>
      <c r="N2107" t="s">
        <v>3802</v>
      </c>
      <c r="O2107" t="s">
        <v>45</v>
      </c>
      <c r="P2107" t="s">
        <v>89</v>
      </c>
      <c r="Q2107" t="s">
        <v>3803</v>
      </c>
      <c r="R2107" s="1">
        <v>15.552</v>
      </c>
      <c r="S2107">
        <v>3</v>
      </c>
      <c r="T2107" s="2">
        <v>0.2</v>
      </c>
      <c r="U2107" s="4">
        <v>5.4432</v>
      </c>
      <c r="V2107">
        <f>D2107-C2107</f>
        <v>5</v>
      </c>
      <c r="W2107" s="5">
        <f t="shared" si="32"/>
        <v>0.35000000000000003</v>
      </c>
      <c r="X2107" t="str" cm="1">
        <f t="array" ref="X2107">_xlfn.IFS(V2107&lt;=2, "Express", V2107&lt;=5, "Standard", TRUE, "Delayed")</f>
        <v>Standard</v>
      </c>
    </row>
    <row r="2108" spans="1:24" x14ac:dyDescent="0.45">
      <c r="A2108">
        <v>2107</v>
      </c>
      <c r="B2108" t="s">
        <v>4998</v>
      </c>
      <c r="C2108" s="3">
        <v>41908</v>
      </c>
      <c r="D2108" s="3">
        <v>41908</v>
      </c>
      <c r="E2108" t="s">
        <v>1289</v>
      </c>
      <c r="F2108" t="s">
        <v>3624</v>
      </c>
      <c r="G2108" t="s">
        <v>3625</v>
      </c>
      <c r="H2108" t="s">
        <v>40</v>
      </c>
      <c r="I2108" t="s">
        <v>26</v>
      </c>
      <c r="J2108" t="s">
        <v>4999</v>
      </c>
      <c r="K2108" t="s">
        <v>103</v>
      </c>
      <c r="L2108">
        <v>75150</v>
      </c>
      <c r="M2108" t="s">
        <v>104</v>
      </c>
      <c r="N2108" t="s">
        <v>971</v>
      </c>
      <c r="O2108" t="s">
        <v>45</v>
      </c>
      <c r="P2108" t="s">
        <v>74</v>
      </c>
      <c r="Q2108" t="s">
        <v>972</v>
      </c>
      <c r="R2108" s="1">
        <v>0.876</v>
      </c>
      <c r="S2108">
        <v>1</v>
      </c>
      <c r="T2108" s="2">
        <v>0.8</v>
      </c>
      <c r="U2108" s="4">
        <v>-1.4016</v>
      </c>
      <c r="V2108">
        <f>D2108-C2108</f>
        <v>0</v>
      </c>
      <c r="W2108" s="5">
        <f t="shared" si="32"/>
        <v>-1.5999999999999999</v>
      </c>
      <c r="X2108" t="str" cm="1">
        <f t="array" ref="X2108">_xlfn.IFS(V2108&lt;=2, "Express", V2108&lt;=5, "Standard", TRUE, "Delayed")</f>
        <v>Express</v>
      </c>
    </row>
    <row r="2109" spans="1:24" x14ac:dyDescent="0.45">
      <c r="A2109">
        <v>2108</v>
      </c>
      <c r="B2109" t="s">
        <v>5000</v>
      </c>
      <c r="C2109" s="3">
        <v>42308</v>
      </c>
      <c r="D2109" s="3">
        <v>42308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1450</v>
      </c>
      <c r="O2109" t="s">
        <v>45</v>
      </c>
      <c r="P2109" t="s">
        <v>89</v>
      </c>
      <c r="Q2109" t="s">
        <v>1451</v>
      </c>
      <c r="R2109" s="1">
        <v>19.98</v>
      </c>
      <c r="S2109">
        <v>1</v>
      </c>
      <c r="T2109" s="2">
        <v>0</v>
      </c>
      <c r="U2109" s="4">
        <v>9.3905999999999992</v>
      </c>
      <c r="V2109">
        <f>D2109-C2109</f>
        <v>0</v>
      </c>
      <c r="W2109" s="5">
        <f t="shared" si="32"/>
        <v>0.47</v>
      </c>
      <c r="X2109" t="str" cm="1">
        <f t="array" ref="X2109">_xlfn.IFS(V2109&lt;=2, "Express", V2109&lt;=5, "Standard", TRUE, "Delayed")</f>
        <v>Express</v>
      </c>
    </row>
    <row r="2110" spans="1:24" x14ac:dyDescent="0.45">
      <c r="A2110">
        <v>2109</v>
      </c>
      <c r="B2110" t="s">
        <v>5000</v>
      </c>
      <c r="C2110" s="3">
        <v>42308</v>
      </c>
      <c r="D2110" s="3">
        <v>42308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3473</v>
      </c>
      <c r="O2110" t="s">
        <v>45</v>
      </c>
      <c r="P2110" t="s">
        <v>74</v>
      </c>
      <c r="Q2110" t="s">
        <v>3474</v>
      </c>
      <c r="R2110" s="1">
        <v>398.35199999999998</v>
      </c>
      <c r="S2110">
        <v>3</v>
      </c>
      <c r="T2110" s="2">
        <v>0.2</v>
      </c>
      <c r="U2110" s="4">
        <v>124.485</v>
      </c>
      <c r="V2110">
        <f>D2110-C2110</f>
        <v>0</v>
      </c>
      <c r="W2110" s="5">
        <f t="shared" si="32"/>
        <v>0.3125</v>
      </c>
      <c r="X2110" t="str" cm="1">
        <f t="array" ref="X2110">_xlfn.IFS(V2110&lt;=2, "Express", V2110&lt;=5, "Standard", TRUE, "Delayed")</f>
        <v>Express</v>
      </c>
    </row>
    <row r="2111" spans="1:24" x14ac:dyDescent="0.45">
      <c r="A2111">
        <v>2110</v>
      </c>
      <c r="B2111" t="s">
        <v>5000</v>
      </c>
      <c r="C2111" s="3">
        <v>42308</v>
      </c>
      <c r="D2111" s="3">
        <v>42308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5001</v>
      </c>
      <c r="O2111" t="s">
        <v>45</v>
      </c>
      <c r="P2111" t="s">
        <v>67</v>
      </c>
      <c r="Q2111" t="s">
        <v>5002</v>
      </c>
      <c r="R2111" s="1">
        <v>5.04</v>
      </c>
      <c r="S2111">
        <v>3</v>
      </c>
      <c r="T2111" s="2">
        <v>0</v>
      </c>
      <c r="U2111" s="4">
        <v>1.26</v>
      </c>
      <c r="V2111">
        <f>D2111-C2111</f>
        <v>0</v>
      </c>
      <c r="W2111" s="5">
        <f t="shared" si="32"/>
        <v>0.25</v>
      </c>
      <c r="X2111" t="str" cm="1">
        <f t="array" ref="X2111">_xlfn.IFS(V2111&lt;=2, "Express", V2111&lt;=5, "Standard", TRUE, "Delayed")</f>
        <v>Express</v>
      </c>
    </row>
    <row r="2112" spans="1:24" x14ac:dyDescent="0.45">
      <c r="A2112">
        <v>2111</v>
      </c>
      <c r="B2112" t="s">
        <v>5000</v>
      </c>
      <c r="C2112" s="3">
        <v>42308</v>
      </c>
      <c r="D2112" s="3">
        <v>42308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 s="1">
        <v>17.45</v>
      </c>
      <c r="S2112">
        <v>5</v>
      </c>
      <c r="T2112" s="2">
        <v>0</v>
      </c>
      <c r="U2112" s="4">
        <v>8.0269999999999992</v>
      </c>
      <c r="V2112">
        <f>D2112-C2112</f>
        <v>0</v>
      </c>
      <c r="W2112" s="5">
        <f t="shared" si="32"/>
        <v>0.45999999999999996</v>
      </c>
      <c r="X2112" t="str" cm="1">
        <f t="array" ref="X2112">_xlfn.IFS(V2112&lt;=2, "Express", V2112&lt;=5, "Standard", TRUE, "Delayed")</f>
        <v>Express</v>
      </c>
    </row>
    <row r="2113" spans="1:24" x14ac:dyDescent="0.45">
      <c r="A2113">
        <v>2112</v>
      </c>
      <c r="B2113" t="s">
        <v>5000</v>
      </c>
      <c r="C2113" s="3">
        <v>42308</v>
      </c>
      <c r="D2113" s="3">
        <v>42308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1">
        <v>323.13600000000002</v>
      </c>
      <c r="S2113">
        <v>4</v>
      </c>
      <c r="T2113" s="2">
        <v>0.2</v>
      </c>
      <c r="U2113" s="4">
        <v>20.196000000000002</v>
      </c>
      <c r="V2113">
        <f>D2113-C2113</f>
        <v>0</v>
      </c>
      <c r="W2113" s="5">
        <f t="shared" si="32"/>
        <v>6.25E-2</v>
      </c>
      <c r="X2113" t="str" cm="1">
        <f t="array" ref="X2113">_xlfn.IFS(V2113&lt;=2, "Express", V2113&lt;=5, "Standard", TRUE, "Delayed")</f>
        <v>Express</v>
      </c>
    </row>
    <row r="2114" spans="1:24" x14ac:dyDescent="0.45">
      <c r="A2114">
        <v>2113</v>
      </c>
      <c r="B2114" t="s">
        <v>5000</v>
      </c>
      <c r="C2114" s="3">
        <v>42308</v>
      </c>
      <c r="D2114" s="3">
        <v>42308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2171</v>
      </c>
      <c r="O2114" t="s">
        <v>45</v>
      </c>
      <c r="P2114" t="s">
        <v>577</v>
      </c>
      <c r="Q2114" t="s">
        <v>2172</v>
      </c>
      <c r="R2114" s="1">
        <v>29.7</v>
      </c>
      <c r="S2114">
        <v>3</v>
      </c>
      <c r="T2114" s="2">
        <v>0</v>
      </c>
      <c r="U2114" s="4">
        <v>8.0190000000000001</v>
      </c>
      <c r="V2114">
        <f>D2114-C2114</f>
        <v>0</v>
      </c>
      <c r="W2114" s="5">
        <f t="shared" si="32"/>
        <v>0.27</v>
      </c>
      <c r="X2114" t="str" cm="1">
        <f t="array" ref="X2114">_xlfn.IFS(V2114&lt;=2, "Express", V2114&lt;=5, "Standard", TRUE, "Delayed")</f>
        <v>Express</v>
      </c>
    </row>
    <row r="2115" spans="1:24" x14ac:dyDescent="0.45">
      <c r="A2115">
        <v>2114</v>
      </c>
      <c r="B2115" t="s">
        <v>5000</v>
      </c>
      <c r="C2115" s="3">
        <v>42308</v>
      </c>
      <c r="D2115" s="3">
        <v>42308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5003</v>
      </c>
      <c r="O2115" t="s">
        <v>70</v>
      </c>
      <c r="P2115" t="s">
        <v>71</v>
      </c>
      <c r="Q2115" t="s">
        <v>5004</v>
      </c>
      <c r="R2115" s="1">
        <v>1295.8399999999999</v>
      </c>
      <c r="S2115">
        <v>4</v>
      </c>
      <c r="T2115" s="2">
        <v>0.2</v>
      </c>
      <c r="U2115" s="4">
        <v>145.78200000000001</v>
      </c>
      <c r="V2115">
        <f>D2115-C2115</f>
        <v>0</v>
      </c>
      <c r="W2115" s="5">
        <f t="shared" ref="W2115:W2178" si="33">IFERROR(U2115/R2115, "0%")</f>
        <v>0.11250000000000002</v>
      </c>
      <c r="X2115" t="str" cm="1">
        <f t="array" ref="X2115">_xlfn.IFS(V2115&lt;=2, "Express", V2115&lt;=5, "Standard", TRUE, "Delayed")</f>
        <v>Express</v>
      </c>
    </row>
    <row r="2116" spans="1:24" x14ac:dyDescent="0.45">
      <c r="A2116">
        <v>2115</v>
      </c>
      <c r="B2116" t="s">
        <v>5000</v>
      </c>
      <c r="C2116" s="3">
        <v>42308</v>
      </c>
      <c r="D2116" s="3">
        <v>42308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5005</v>
      </c>
      <c r="O2116" t="s">
        <v>45</v>
      </c>
      <c r="P2116" t="s">
        <v>58</v>
      </c>
      <c r="Q2116" t="s">
        <v>5006</v>
      </c>
      <c r="R2116" s="1">
        <v>46.84</v>
      </c>
      <c r="S2116">
        <v>2</v>
      </c>
      <c r="T2116" s="2">
        <v>0</v>
      </c>
      <c r="U2116" s="4">
        <v>12.646800000000001</v>
      </c>
      <c r="V2116">
        <f>D2116-C2116</f>
        <v>0</v>
      </c>
      <c r="W2116" s="5">
        <f t="shared" si="33"/>
        <v>0.27</v>
      </c>
      <c r="X2116" t="str" cm="1">
        <f t="array" ref="X2116">_xlfn.IFS(V2116&lt;=2, "Express", V2116&lt;=5, "Standard", TRUE, "Delayed")</f>
        <v>Express</v>
      </c>
    </row>
    <row r="2117" spans="1:24" x14ac:dyDescent="0.45">
      <c r="A2117">
        <v>2116</v>
      </c>
      <c r="B2117" t="s">
        <v>5000</v>
      </c>
      <c r="C2117" s="3">
        <v>42308</v>
      </c>
      <c r="D2117" s="3">
        <v>42308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5007</v>
      </c>
      <c r="O2117" t="s">
        <v>31</v>
      </c>
      <c r="P2117" t="s">
        <v>32</v>
      </c>
      <c r="Q2117" t="s">
        <v>5008</v>
      </c>
      <c r="R2117" s="1">
        <v>425.83300000000003</v>
      </c>
      <c r="S2117">
        <v>1</v>
      </c>
      <c r="T2117" s="2">
        <v>0.15</v>
      </c>
      <c r="U2117" s="4">
        <v>20.039200000000001</v>
      </c>
      <c r="V2117">
        <f>D2117-C2117</f>
        <v>0</v>
      </c>
      <c r="W2117" s="5">
        <f t="shared" si="33"/>
        <v>4.7058823529411764E-2</v>
      </c>
      <c r="X2117" t="str" cm="1">
        <f t="array" ref="X2117">_xlfn.IFS(V2117&lt;=2, "Express", V2117&lt;=5, "Standard", TRUE, "Delayed")</f>
        <v>Express</v>
      </c>
    </row>
    <row r="2118" spans="1:24" x14ac:dyDescent="0.45">
      <c r="A2118">
        <v>2117</v>
      </c>
      <c r="B2118" t="s">
        <v>5009</v>
      </c>
      <c r="C2118" s="3">
        <v>42289</v>
      </c>
      <c r="D2118" s="3">
        <v>42294</v>
      </c>
      <c r="E2118" t="s">
        <v>22</v>
      </c>
      <c r="F2118" t="s">
        <v>2836</v>
      </c>
      <c r="G2118" t="s">
        <v>2837</v>
      </c>
      <c r="H2118" t="s">
        <v>25</v>
      </c>
      <c r="I2118" t="s">
        <v>26</v>
      </c>
      <c r="J2118" t="s">
        <v>387</v>
      </c>
      <c r="K2118" t="s">
        <v>266</v>
      </c>
      <c r="L2118">
        <v>14609</v>
      </c>
      <c r="M2118" t="s">
        <v>147</v>
      </c>
      <c r="N2118" t="s">
        <v>4418</v>
      </c>
      <c r="O2118" t="s">
        <v>31</v>
      </c>
      <c r="P2118" t="s">
        <v>55</v>
      </c>
      <c r="Q2118" t="s">
        <v>4419</v>
      </c>
      <c r="R2118" s="1">
        <v>209.67</v>
      </c>
      <c r="S2118">
        <v>1</v>
      </c>
      <c r="T2118" s="2">
        <v>0.4</v>
      </c>
      <c r="U2118" s="4">
        <v>-13.978</v>
      </c>
      <c r="V2118">
        <f>D2118-C2118</f>
        <v>5</v>
      </c>
      <c r="W2118" s="5">
        <f t="shared" si="33"/>
        <v>-6.6666666666666666E-2</v>
      </c>
      <c r="X2118" t="str" cm="1">
        <f t="array" ref="X2118">_xlfn.IFS(V2118&lt;=2, "Express", V2118&lt;=5, "Standard", TRUE, "Delayed")</f>
        <v>Standard</v>
      </c>
    </row>
    <row r="2119" spans="1:24" x14ac:dyDescent="0.45">
      <c r="A2119">
        <v>2118</v>
      </c>
      <c r="B2119" t="s">
        <v>5010</v>
      </c>
      <c r="C2119" s="3">
        <v>42632</v>
      </c>
      <c r="D2119" s="3">
        <v>42636</v>
      </c>
      <c r="E2119" t="s">
        <v>49</v>
      </c>
      <c r="F2119" t="s">
        <v>5011</v>
      </c>
      <c r="G2119" t="s">
        <v>5012</v>
      </c>
      <c r="H2119" t="s">
        <v>25</v>
      </c>
      <c r="I2119" t="s">
        <v>26</v>
      </c>
      <c r="J2119" t="s">
        <v>5013</v>
      </c>
      <c r="K2119" t="s">
        <v>42</v>
      </c>
      <c r="L2119">
        <v>95207</v>
      </c>
      <c r="M2119" t="s">
        <v>43</v>
      </c>
      <c r="N2119" t="s">
        <v>1546</v>
      </c>
      <c r="O2119" t="s">
        <v>45</v>
      </c>
      <c r="P2119" t="s">
        <v>89</v>
      </c>
      <c r="Q2119" t="s">
        <v>1547</v>
      </c>
      <c r="R2119" s="1">
        <v>159.88</v>
      </c>
      <c r="S2119">
        <v>7</v>
      </c>
      <c r="T2119" s="2">
        <v>0</v>
      </c>
      <c r="U2119" s="4">
        <v>73.544799999999995</v>
      </c>
      <c r="V2119">
        <f>D2119-C2119</f>
        <v>4</v>
      </c>
      <c r="W2119" s="5">
        <f t="shared" si="33"/>
        <v>0.45999999999999996</v>
      </c>
      <c r="X2119" t="str" cm="1">
        <f t="array" ref="X2119">_xlfn.IFS(V2119&lt;=2, "Express", V2119&lt;=5, "Standard", TRUE, "Delayed")</f>
        <v>Standard</v>
      </c>
    </row>
    <row r="2120" spans="1:24" x14ac:dyDescent="0.45">
      <c r="A2120">
        <v>2119</v>
      </c>
      <c r="B2120" t="s">
        <v>5014</v>
      </c>
      <c r="C2120" s="3">
        <v>42838</v>
      </c>
      <c r="D2120" s="3">
        <v>42840</v>
      </c>
      <c r="E2120" t="s">
        <v>187</v>
      </c>
      <c r="F2120" t="s">
        <v>2803</v>
      </c>
      <c r="G2120" t="s">
        <v>2804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 s="1">
        <v>5.28</v>
      </c>
      <c r="S2120">
        <v>1</v>
      </c>
      <c r="T2120" s="2">
        <v>0</v>
      </c>
      <c r="U2120" s="4">
        <v>2.3759999999999999</v>
      </c>
      <c r="V2120">
        <f>D2120-C2120</f>
        <v>2</v>
      </c>
      <c r="W2120" s="5">
        <f t="shared" si="33"/>
        <v>0.44999999999999996</v>
      </c>
      <c r="X2120" t="str" cm="1">
        <f t="array" ref="X2120">_xlfn.IFS(V2120&lt;=2, "Express", V2120&lt;=5, "Standard", TRUE, "Delayed")</f>
        <v>Express</v>
      </c>
    </row>
    <row r="2121" spans="1:24" x14ac:dyDescent="0.45">
      <c r="A2121">
        <v>2120</v>
      </c>
      <c r="B2121" t="s">
        <v>5014</v>
      </c>
      <c r="C2121" s="3">
        <v>42838</v>
      </c>
      <c r="D2121" s="3">
        <v>42840</v>
      </c>
      <c r="E2121" t="s">
        <v>187</v>
      </c>
      <c r="F2121" t="s">
        <v>2803</v>
      </c>
      <c r="G2121" t="s">
        <v>2804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4755</v>
      </c>
      <c r="O2121" t="s">
        <v>45</v>
      </c>
      <c r="P2121" t="s">
        <v>74</v>
      </c>
      <c r="Q2121" t="s">
        <v>4756</v>
      </c>
      <c r="R2121" s="1">
        <v>895.92</v>
      </c>
      <c r="S2121">
        <v>5</v>
      </c>
      <c r="T2121" s="2">
        <v>0.2</v>
      </c>
      <c r="U2121" s="4">
        <v>302.37299999999999</v>
      </c>
      <c r="V2121">
        <f>D2121-C2121</f>
        <v>2</v>
      </c>
      <c r="W2121" s="5">
        <f t="shared" si="33"/>
        <v>0.33750000000000002</v>
      </c>
      <c r="X2121" t="str" cm="1">
        <f t="array" ref="X2121">_xlfn.IFS(V2121&lt;=2, "Express", V2121&lt;=5, "Standard", TRUE, "Delayed")</f>
        <v>Express</v>
      </c>
    </row>
    <row r="2122" spans="1:24" x14ac:dyDescent="0.45">
      <c r="A2122">
        <v>2121</v>
      </c>
      <c r="B2122" t="s">
        <v>5015</v>
      </c>
      <c r="C2122" s="3">
        <v>42742</v>
      </c>
      <c r="D2122" s="3">
        <v>42748</v>
      </c>
      <c r="E2122" t="s">
        <v>49</v>
      </c>
      <c r="F2122" t="s">
        <v>3893</v>
      </c>
      <c r="G2122" t="s">
        <v>3894</v>
      </c>
      <c r="H2122" t="s">
        <v>25</v>
      </c>
      <c r="I2122" t="s">
        <v>26</v>
      </c>
      <c r="J2122" t="s">
        <v>5016</v>
      </c>
      <c r="K2122" t="s">
        <v>53</v>
      </c>
      <c r="L2122">
        <v>32174</v>
      </c>
      <c r="M2122" t="s">
        <v>29</v>
      </c>
      <c r="N2122" t="s">
        <v>2910</v>
      </c>
      <c r="O2122" t="s">
        <v>45</v>
      </c>
      <c r="P2122" t="s">
        <v>74</v>
      </c>
      <c r="Q2122" t="s">
        <v>2911</v>
      </c>
      <c r="R2122" s="1">
        <v>2.8079999999999998</v>
      </c>
      <c r="S2122">
        <v>3</v>
      </c>
      <c r="T2122" s="2">
        <v>0.7</v>
      </c>
      <c r="U2122" s="4">
        <v>-1.9656</v>
      </c>
      <c r="V2122">
        <f>D2122-C2122</f>
        <v>6</v>
      </c>
      <c r="W2122" s="5">
        <f t="shared" si="33"/>
        <v>-0.70000000000000007</v>
      </c>
      <c r="X2122" t="str" cm="1">
        <f t="array" ref="X2122">_xlfn.IFS(V2122&lt;=2, "Express", V2122&lt;=5, "Standard", TRUE, "Delayed")</f>
        <v>Delayed</v>
      </c>
    </row>
    <row r="2123" spans="1:24" x14ac:dyDescent="0.45">
      <c r="A2123">
        <v>2122</v>
      </c>
      <c r="B2123" t="s">
        <v>5017</v>
      </c>
      <c r="C2123" s="3">
        <v>43048</v>
      </c>
      <c r="D2123" s="3">
        <v>43050</v>
      </c>
      <c r="E2123" t="s">
        <v>187</v>
      </c>
      <c r="F2123" t="s">
        <v>704</v>
      </c>
      <c r="G2123" t="s">
        <v>705</v>
      </c>
      <c r="H2123" t="s">
        <v>40</v>
      </c>
      <c r="I2123" t="s">
        <v>26</v>
      </c>
      <c r="J2123" t="s">
        <v>5018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1">
        <v>215.976</v>
      </c>
      <c r="S2123">
        <v>3</v>
      </c>
      <c r="T2123" s="2">
        <v>0.2</v>
      </c>
      <c r="U2123" s="4">
        <v>-2.6997</v>
      </c>
      <c r="V2123">
        <f>D2123-C2123</f>
        <v>2</v>
      </c>
      <c r="W2123" s="5">
        <f t="shared" si="33"/>
        <v>-1.2500000000000001E-2</v>
      </c>
      <c r="X2123" t="str" cm="1">
        <f t="array" ref="X2123">_xlfn.IFS(V2123&lt;=2, "Express", V2123&lt;=5, "Standard", TRUE, "Delayed")</f>
        <v>Express</v>
      </c>
    </row>
    <row r="2124" spans="1:24" x14ac:dyDescent="0.45">
      <c r="A2124">
        <v>2123</v>
      </c>
      <c r="B2124" t="s">
        <v>5019</v>
      </c>
      <c r="C2124" s="3">
        <v>43000</v>
      </c>
      <c r="D2124" s="3">
        <v>43002</v>
      </c>
      <c r="E2124" t="s">
        <v>22</v>
      </c>
      <c r="F2124" t="s">
        <v>3154</v>
      </c>
      <c r="G2124" t="s">
        <v>3155</v>
      </c>
      <c r="H2124" t="s">
        <v>101</v>
      </c>
      <c r="I2124" t="s">
        <v>26</v>
      </c>
      <c r="J2124" t="s">
        <v>3300</v>
      </c>
      <c r="K2124" t="s">
        <v>237</v>
      </c>
      <c r="L2124">
        <v>48911</v>
      </c>
      <c r="M2124" t="s">
        <v>104</v>
      </c>
      <c r="N2124" t="s">
        <v>1443</v>
      </c>
      <c r="O2124" t="s">
        <v>31</v>
      </c>
      <c r="P2124" t="s">
        <v>32</v>
      </c>
      <c r="Q2124" t="s">
        <v>1444</v>
      </c>
      <c r="R2124" s="1">
        <v>241.96</v>
      </c>
      <c r="S2124">
        <v>2</v>
      </c>
      <c r="T2124" s="2">
        <v>0</v>
      </c>
      <c r="U2124" s="4">
        <v>41.133200000000002</v>
      </c>
      <c r="V2124">
        <f>D2124-C2124</f>
        <v>2</v>
      </c>
      <c r="W2124" s="5">
        <f t="shared" si="33"/>
        <v>0.17</v>
      </c>
      <c r="X2124" t="str" cm="1">
        <f t="array" ref="X2124">_xlfn.IFS(V2124&lt;=2, "Express", V2124&lt;=5, "Standard", TRUE, "Delayed")</f>
        <v>Express</v>
      </c>
    </row>
    <row r="2125" spans="1:24" x14ac:dyDescent="0.45">
      <c r="A2125">
        <v>2124</v>
      </c>
      <c r="B2125" t="s">
        <v>5019</v>
      </c>
      <c r="C2125" s="3">
        <v>43000</v>
      </c>
      <c r="D2125" s="3">
        <v>43002</v>
      </c>
      <c r="E2125" t="s">
        <v>22</v>
      </c>
      <c r="F2125" t="s">
        <v>3154</v>
      </c>
      <c r="G2125" t="s">
        <v>3155</v>
      </c>
      <c r="H2125" t="s">
        <v>101</v>
      </c>
      <c r="I2125" t="s">
        <v>26</v>
      </c>
      <c r="J2125" t="s">
        <v>3300</v>
      </c>
      <c r="K2125" t="s">
        <v>237</v>
      </c>
      <c r="L2125">
        <v>48911</v>
      </c>
      <c r="M2125" t="s">
        <v>104</v>
      </c>
      <c r="N2125" t="s">
        <v>390</v>
      </c>
      <c r="O2125" t="s">
        <v>45</v>
      </c>
      <c r="P2125" t="s">
        <v>46</v>
      </c>
      <c r="Q2125" t="s">
        <v>391</v>
      </c>
      <c r="R2125" s="1">
        <v>27.72</v>
      </c>
      <c r="S2125">
        <v>9</v>
      </c>
      <c r="T2125" s="2">
        <v>0</v>
      </c>
      <c r="U2125" s="4">
        <v>13.3056</v>
      </c>
      <c r="V2125">
        <f>D2125-C2125</f>
        <v>2</v>
      </c>
      <c r="W2125" s="5">
        <f t="shared" si="33"/>
        <v>0.48000000000000004</v>
      </c>
      <c r="X2125" t="str" cm="1">
        <f t="array" ref="X2125">_xlfn.IFS(V2125&lt;=2, "Express", V2125&lt;=5, "Standard", TRUE, "Delayed")</f>
        <v>Express</v>
      </c>
    </row>
    <row r="2126" spans="1:24" x14ac:dyDescent="0.45">
      <c r="A2126">
        <v>2125</v>
      </c>
      <c r="B2126" t="s">
        <v>5020</v>
      </c>
      <c r="C2126" s="3">
        <v>43070</v>
      </c>
      <c r="D2126" s="3">
        <v>43074</v>
      </c>
      <c r="E2126" t="s">
        <v>49</v>
      </c>
      <c r="F2126" t="s">
        <v>3154</v>
      </c>
      <c r="G2126" t="s">
        <v>3155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5021</v>
      </c>
      <c r="O2126" t="s">
        <v>45</v>
      </c>
      <c r="P2126" t="s">
        <v>172</v>
      </c>
      <c r="Q2126" t="s">
        <v>5022</v>
      </c>
      <c r="R2126" s="1">
        <v>104.68</v>
      </c>
      <c r="S2126">
        <v>5</v>
      </c>
      <c r="T2126" s="2">
        <v>0.2</v>
      </c>
      <c r="U2126" s="4">
        <v>35.329500000000003</v>
      </c>
      <c r="V2126">
        <f>D2126-C2126</f>
        <v>4</v>
      </c>
      <c r="W2126" s="5">
        <f t="shared" si="33"/>
        <v>0.33750000000000002</v>
      </c>
      <c r="X2126" t="str" cm="1">
        <f t="array" ref="X2126">_xlfn.IFS(V2126&lt;=2, "Express", V2126&lt;=5, "Standard", TRUE, "Delayed")</f>
        <v>Standard</v>
      </c>
    </row>
    <row r="2127" spans="1:24" x14ac:dyDescent="0.45">
      <c r="A2127">
        <v>2126</v>
      </c>
      <c r="B2127" t="s">
        <v>5020</v>
      </c>
      <c r="C2127" s="3">
        <v>43070</v>
      </c>
      <c r="D2127" s="3">
        <v>43074</v>
      </c>
      <c r="E2127" t="s">
        <v>49</v>
      </c>
      <c r="F2127" t="s">
        <v>3154</v>
      </c>
      <c r="G2127" t="s">
        <v>3155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5023</v>
      </c>
      <c r="O2127" t="s">
        <v>70</v>
      </c>
      <c r="P2127" t="s">
        <v>71</v>
      </c>
      <c r="Q2127" t="s">
        <v>5024</v>
      </c>
      <c r="R2127" s="1">
        <v>62.957999999999998</v>
      </c>
      <c r="S2127">
        <v>7</v>
      </c>
      <c r="T2127" s="2">
        <v>0.4</v>
      </c>
      <c r="U2127" s="4">
        <v>9.4436999999999998</v>
      </c>
      <c r="V2127">
        <f>D2127-C2127</f>
        <v>4</v>
      </c>
      <c r="W2127" s="5">
        <f t="shared" si="33"/>
        <v>0.15</v>
      </c>
      <c r="X2127" t="str" cm="1">
        <f t="array" ref="X2127">_xlfn.IFS(V2127&lt;=2, "Express", V2127&lt;=5, "Standard", TRUE, "Delayed")</f>
        <v>Standard</v>
      </c>
    </row>
    <row r="2128" spans="1:24" x14ac:dyDescent="0.45">
      <c r="A2128">
        <v>2127</v>
      </c>
      <c r="B2128" t="s">
        <v>5025</v>
      </c>
      <c r="C2128" s="3">
        <v>41813</v>
      </c>
      <c r="D2128" s="3">
        <v>41818</v>
      </c>
      <c r="E2128" t="s">
        <v>49</v>
      </c>
      <c r="F2128" t="s">
        <v>5026</v>
      </c>
      <c r="G2128" t="s">
        <v>5027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 s="1">
        <v>86.376000000000005</v>
      </c>
      <c r="S2128">
        <v>3</v>
      </c>
      <c r="T2128" s="2">
        <v>0.2</v>
      </c>
      <c r="U2128" s="4">
        <v>1.0797000000000001</v>
      </c>
      <c r="V2128">
        <f>D2128-C2128</f>
        <v>5</v>
      </c>
      <c r="W2128" s="5">
        <f t="shared" si="33"/>
        <v>1.2500000000000001E-2</v>
      </c>
      <c r="X2128" t="str" cm="1">
        <f t="array" ref="X2128">_xlfn.IFS(V2128&lt;=2, "Express", V2128&lt;=5, "Standard", TRUE, "Delayed")</f>
        <v>Standard</v>
      </c>
    </row>
    <row r="2129" spans="1:24" x14ac:dyDescent="0.45">
      <c r="A2129">
        <v>2128</v>
      </c>
      <c r="B2129" t="s">
        <v>5028</v>
      </c>
      <c r="C2129" s="3">
        <v>42281</v>
      </c>
      <c r="D2129" s="3">
        <v>42286</v>
      </c>
      <c r="E2129" t="s">
        <v>49</v>
      </c>
      <c r="F2129" t="s">
        <v>3778</v>
      </c>
      <c r="G2129" t="s">
        <v>3779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5029</v>
      </c>
      <c r="O2129" t="s">
        <v>31</v>
      </c>
      <c r="P2129" t="s">
        <v>64</v>
      </c>
      <c r="Q2129" t="s">
        <v>5030</v>
      </c>
      <c r="R2129" s="1">
        <v>64.944000000000003</v>
      </c>
      <c r="S2129">
        <v>3</v>
      </c>
      <c r="T2129" s="2">
        <v>0.2</v>
      </c>
      <c r="U2129" s="4">
        <v>6.4943999999999997</v>
      </c>
      <c r="V2129">
        <f>D2129-C2129</f>
        <v>5</v>
      </c>
      <c r="W2129" s="5">
        <f t="shared" si="33"/>
        <v>9.9999999999999992E-2</v>
      </c>
      <c r="X2129" t="str" cm="1">
        <f t="array" ref="X2129">_xlfn.IFS(V2129&lt;=2, "Express", V2129&lt;=5, "Standard", TRUE, "Delayed")</f>
        <v>Standard</v>
      </c>
    </row>
    <row r="2130" spans="1:24" x14ac:dyDescent="0.45">
      <c r="A2130">
        <v>2129</v>
      </c>
      <c r="B2130" t="s">
        <v>5028</v>
      </c>
      <c r="C2130" s="3">
        <v>42281</v>
      </c>
      <c r="D2130" s="3">
        <v>42286</v>
      </c>
      <c r="E2130" t="s">
        <v>49</v>
      </c>
      <c r="F2130" t="s">
        <v>3778</v>
      </c>
      <c r="G2130" t="s">
        <v>3779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3938</v>
      </c>
      <c r="O2130" t="s">
        <v>45</v>
      </c>
      <c r="P2130" t="s">
        <v>89</v>
      </c>
      <c r="Q2130" t="s">
        <v>3939</v>
      </c>
      <c r="R2130" s="1">
        <v>20.736000000000001</v>
      </c>
      <c r="S2130">
        <v>4</v>
      </c>
      <c r="T2130" s="2">
        <v>0.2</v>
      </c>
      <c r="U2130" s="4">
        <v>7.2576000000000001</v>
      </c>
      <c r="V2130">
        <f>D2130-C2130</f>
        <v>5</v>
      </c>
      <c r="W2130" s="5">
        <f t="shared" si="33"/>
        <v>0.35</v>
      </c>
      <c r="X2130" t="str" cm="1">
        <f t="array" ref="X2130">_xlfn.IFS(V2130&lt;=2, "Express", V2130&lt;=5, "Standard", TRUE, "Delayed")</f>
        <v>Standard</v>
      </c>
    </row>
    <row r="2131" spans="1:24" x14ac:dyDescent="0.45">
      <c r="A2131">
        <v>2130</v>
      </c>
      <c r="B2131" t="s">
        <v>5031</v>
      </c>
      <c r="C2131" s="3">
        <v>41779</v>
      </c>
      <c r="D2131" s="3">
        <v>41781</v>
      </c>
      <c r="E2131" t="s">
        <v>22</v>
      </c>
      <c r="F2131" t="s">
        <v>5032</v>
      </c>
      <c r="G2131" t="s">
        <v>5033</v>
      </c>
      <c r="H2131" t="s">
        <v>40</v>
      </c>
      <c r="I2131" t="s">
        <v>26</v>
      </c>
      <c r="J2131" t="s">
        <v>243</v>
      </c>
      <c r="K2131" t="s">
        <v>2692</v>
      </c>
      <c r="L2131">
        <v>3820</v>
      </c>
      <c r="M2131" t="s">
        <v>147</v>
      </c>
      <c r="N2131" t="s">
        <v>5034</v>
      </c>
      <c r="O2131" t="s">
        <v>45</v>
      </c>
      <c r="P2131" t="s">
        <v>77</v>
      </c>
      <c r="Q2131" t="s">
        <v>5035</v>
      </c>
      <c r="R2131" s="1">
        <v>33.28</v>
      </c>
      <c r="S2131">
        <v>4</v>
      </c>
      <c r="T2131" s="2">
        <v>0</v>
      </c>
      <c r="U2131" s="4">
        <v>9.3184000000000005</v>
      </c>
      <c r="V2131">
        <f>D2131-C2131</f>
        <v>2</v>
      </c>
      <c r="W2131" s="5">
        <f t="shared" si="33"/>
        <v>0.28000000000000003</v>
      </c>
      <c r="X2131" t="str" cm="1">
        <f t="array" ref="X2131">_xlfn.IFS(V2131&lt;=2, "Express", V2131&lt;=5, "Standard", TRUE, "Delayed")</f>
        <v>Express</v>
      </c>
    </row>
    <row r="2132" spans="1:24" x14ac:dyDescent="0.45">
      <c r="A2132">
        <v>2131</v>
      </c>
      <c r="B2132" t="s">
        <v>5031</v>
      </c>
      <c r="C2132" s="3">
        <v>41779</v>
      </c>
      <c r="D2132" s="3">
        <v>41781</v>
      </c>
      <c r="E2132" t="s">
        <v>22</v>
      </c>
      <c r="F2132" t="s">
        <v>5032</v>
      </c>
      <c r="G2132" t="s">
        <v>5033</v>
      </c>
      <c r="H2132" t="s">
        <v>40</v>
      </c>
      <c r="I2132" t="s">
        <v>26</v>
      </c>
      <c r="J2132" t="s">
        <v>243</v>
      </c>
      <c r="K2132" t="s">
        <v>2692</v>
      </c>
      <c r="L2132">
        <v>3820</v>
      </c>
      <c r="M2132" t="s">
        <v>147</v>
      </c>
      <c r="N2132" t="s">
        <v>5036</v>
      </c>
      <c r="O2132" t="s">
        <v>45</v>
      </c>
      <c r="P2132" t="s">
        <v>67</v>
      </c>
      <c r="Q2132" t="s">
        <v>5037</v>
      </c>
      <c r="R2132" s="1">
        <v>38.520000000000003</v>
      </c>
      <c r="S2132">
        <v>9</v>
      </c>
      <c r="T2132" s="2">
        <v>0</v>
      </c>
      <c r="U2132" s="4">
        <v>11.9412</v>
      </c>
      <c r="V2132">
        <f>D2132-C2132</f>
        <v>2</v>
      </c>
      <c r="W2132" s="5">
        <f t="shared" si="33"/>
        <v>0.31</v>
      </c>
      <c r="X2132" t="str" cm="1">
        <f t="array" ref="X2132">_xlfn.IFS(V2132&lt;=2, "Express", V2132&lt;=5, "Standard", TRUE, "Delayed")</f>
        <v>Express</v>
      </c>
    </row>
    <row r="2133" spans="1:24" x14ac:dyDescent="0.45">
      <c r="A2133">
        <v>2132</v>
      </c>
      <c r="B2133" t="s">
        <v>5031</v>
      </c>
      <c r="C2133" s="3">
        <v>41779</v>
      </c>
      <c r="D2133" s="3">
        <v>41781</v>
      </c>
      <c r="E2133" t="s">
        <v>22</v>
      </c>
      <c r="F2133" t="s">
        <v>5032</v>
      </c>
      <c r="G2133" t="s">
        <v>5033</v>
      </c>
      <c r="H2133" t="s">
        <v>40</v>
      </c>
      <c r="I2133" t="s">
        <v>26</v>
      </c>
      <c r="J2133" t="s">
        <v>243</v>
      </c>
      <c r="K2133" t="s">
        <v>2692</v>
      </c>
      <c r="L2133">
        <v>3820</v>
      </c>
      <c r="M2133" t="s">
        <v>147</v>
      </c>
      <c r="N2133" t="s">
        <v>3458</v>
      </c>
      <c r="O2133" t="s">
        <v>31</v>
      </c>
      <c r="P2133" t="s">
        <v>64</v>
      </c>
      <c r="Q2133" t="s">
        <v>3459</v>
      </c>
      <c r="R2133" s="1">
        <v>139.86000000000001</v>
      </c>
      <c r="S2133">
        <v>7</v>
      </c>
      <c r="T2133" s="2">
        <v>0</v>
      </c>
      <c r="U2133" s="4">
        <v>60.139800000000001</v>
      </c>
      <c r="V2133">
        <f>D2133-C2133</f>
        <v>2</v>
      </c>
      <c r="W2133" s="5">
        <f t="shared" si="33"/>
        <v>0.42999999999999994</v>
      </c>
      <c r="X2133" t="str" cm="1">
        <f t="array" ref="X2133">_xlfn.IFS(V2133&lt;=2, "Express", V2133&lt;=5, "Standard", TRUE, "Delayed")</f>
        <v>Express</v>
      </c>
    </row>
    <row r="2134" spans="1:24" x14ac:dyDescent="0.45">
      <c r="A2134">
        <v>2133</v>
      </c>
      <c r="B2134" t="s">
        <v>5038</v>
      </c>
      <c r="C2134" s="3">
        <v>42328</v>
      </c>
      <c r="D2134" s="3">
        <v>42334</v>
      </c>
      <c r="E2134" t="s">
        <v>49</v>
      </c>
      <c r="F2134" t="s">
        <v>2448</v>
      </c>
      <c r="G2134" t="s">
        <v>2449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5039</v>
      </c>
      <c r="O2134" t="s">
        <v>45</v>
      </c>
      <c r="P2134" t="s">
        <v>89</v>
      </c>
      <c r="Q2134" t="s">
        <v>5040</v>
      </c>
      <c r="R2134" s="1">
        <v>19.649999999999999</v>
      </c>
      <c r="S2134">
        <v>3</v>
      </c>
      <c r="T2134" s="2">
        <v>0</v>
      </c>
      <c r="U2134" s="4">
        <v>9.0389999999999997</v>
      </c>
      <c r="V2134">
        <f>D2134-C2134</f>
        <v>6</v>
      </c>
      <c r="W2134" s="5">
        <f t="shared" si="33"/>
        <v>0.46</v>
      </c>
      <c r="X2134" t="str" cm="1">
        <f t="array" ref="X2134">_xlfn.IFS(V2134&lt;=2, "Express", V2134&lt;=5, "Standard", TRUE, "Delayed")</f>
        <v>Delayed</v>
      </c>
    </row>
    <row r="2135" spans="1:24" x14ac:dyDescent="0.45">
      <c r="A2135">
        <v>2134</v>
      </c>
      <c r="B2135" t="s">
        <v>5041</v>
      </c>
      <c r="C2135" s="3">
        <v>42338</v>
      </c>
      <c r="D2135" s="3">
        <v>42342</v>
      </c>
      <c r="E2135" t="s">
        <v>49</v>
      </c>
      <c r="F2135" t="s">
        <v>5042</v>
      </c>
      <c r="G2135" t="s">
        <v>5043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1">
        <v>152.99100000000001</v>
      </c>
      <c r="S2135">
        <v>3</v>
      </c>
      <c r="T2135" s="2">
        <v>0.7</v>
      </c>
      <c r="U2135" s="4">
        <v>-122.39279999999999</v>
      </c>
      <c r="V2135">
        <f>D2135-C2135</f>
        <v>4</v>
      </c>
      <c r="W2135" s="5">
        <f t="shared" si="33"/>
        <v>-0.79999999999999993</v>
      </c>
      <c r="X2135" t="str" cm="1">
        <f t="array" ref="X2135">_xlfn.IFS(V2135&lt;=2, "Express", V2135&lt;=5, "Standard", TRUE, "Delayed")</f>
        <v>Standard</v>
      </c>
    </row>
    <row r="2136" spans="1:24" x14ac:dyDescent="0.45">
      <c r="A2136">
        <v>2135</v>
      </c>
      <c r="B2136" t="s">
        <v>5041</v>
      </c>
      <c r="C2136" s="3">
        <v>42338</v>
      </c>
      <c r="D2136" s="3">
        <v>42342</v>
      </c>
      <c r="E2136" t="s">
        <v>49</v>
      </c>
      <c r="F2136" t="s">
        <v>5042</v>
      </c>
      <c r="G2136" t="s">
        <v>5043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3786</v>
      </c>
      <c r="O2136" t="s">
        <v>45</v>
      </c>
      <c r="P2136" t="s">
        <v>268</v>
      </c>
      <c r="Q2136" t="s">
        <v>3787</v>
      </c>
      <c r="R2136" s="1">
        <v>10.584</v>
      </c>
      <c r="S2136">
        <v>7</v>
      </c>
      <c r="T2136" s="2">
        <v>0.2</v>
      </c>
      <c r="U2136" s="4">
        <v>-2.3814000000000002</v>
      </c>
      <c r="V2136">
        <f>D2136-C2136</f>
        <v>4</v>
      </c>
      <c r="W2136" s="5">
        <f t="shared" si="33"/>
        <v>-0.22500000000000003</v>
      </c>
      <c r="X2136" t="str" cm="1">
        <f t="array" ref="X2136">_xlfn.IFS(V2136&lt;=2, "Express", V2136&lt;=5, "Standard", TRUE, "Delayed")</f>
        <v>Standard</v>
      </c>
    </row>
    <row r="2137" spans="1:24" x14ac:dyDescent="0.45">
      <c r="A2137">
        <v>2136</v>
      </c>
      <c r="B2137" t="s">
        <v>5041</v>
      </c>
      <c r="C2137" s="3">
        <v>42338</v>
      </c>
      <c r="D2137" s="3">
        <v>42342</v>
      </c>
      <c r="E2137" t="s">
        <v>49</v>
      </c>
      <c r="F2137" t="s">
        <v>5042</v>
      </c>
      <c r="G2137" t="s">
        <v>5043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5044</v>
      </c>
      <c r="O2137" t="s">
        <v>70</v>
      </c>
      <c r="P2137" t="s">
        <v>71</v>
      </c>
      <c r="Q2137" t="s">
        <v>5045</v>
      </c>
      <c r="R2137" s="1">
        <v>94.92</v>
      </c>
      <c r="S2137">
        <v>4</v>
      </c>
      <c r="T2137" s="2">
        <v>0.4</v>
      </c>
      <c r="U2137" s="4">
        <v>15.82</v>
      </c>
      <c r="V2137">
        <f>D2137-C2137</f>
        <v>4</v>
      </c>
      <c r="W2137" s="5">
        <f t="shared" si="33"/>
        <v>0.16666666666666666</v>
      </c>
      <c r="X2137" t="str" cm="1">
        <f t="array" ref="X2137">_xlfn.IFS(V2137&lt;=2, "Express", V2137&lt;=5, "Standard", TRUE, "Delayed")</f>
        <v>Standard</v>
      </c>
    </row>
    <row r="2138" spans="1:24" x14ac:dyDescent="0.45">
      <c r="A2138">
        <v>2137</v>
      </c>
      <c r="B2138" t="s">
        <v>5046</v>
      </c>
      <c r="C2138" s="3">
        <v>42369</v>
      </c>
      <c r="D2138" s="3">
        <v>42374</v>
      </c>
      <c r="E2138" t="s">
        <v>49</v>
      </c>
      <c r="F2138" t="s">
        <v>5047</v>
      </c>
      <c r="G2138" t="s">
        <v>5048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5049</v>
      </c>
      <c r="O2138" t="s">
        <v>31</v>
      </c>
      <c r="P2138" t="s">
        <v>64</v>
      </c>
      <c r="Q2138" t="s">
        <v>5050</v>
      </c>
      <c r="R2138" s="1">
        <v>14.76</v>
      </c>
      <c r="S2138">
        <v>5</v>
      </c>
      <c r="T2138" s="2">
        <v>0.6</v>
      </c>
      <c r="U2138" s="4">
        <v>-11.439</v>
      </c>
      <c r="V2138">
        <f>D2138-C2138</f>
        <v>5</v>
      </c>
      <c r="W2138" s="5">
        <f t="shared" si="33"/>
        <v>-0.77500000000000002</v>
      </c>
      <c r="X2138" t="str" cm="1">
        <f t="array" ref="X2138">_xlfn.IFS(V2138&lt;=2, "Express", V2138&lt;=5, "Standard", TRUE, "Delayed")</f>
        <v>Standard</v>
      </c>
    </row>
    <row r="2139" spans="1:24" x14ac:dyDescent="0.45">
      <c r="A2139">
        <v>2138</v>
      </c>
      <c r="B2139" t="s">
        <v>5046</v>
      </c>
      <c r="C2139" s="3">
        <v>42369</v>
      </c>
      <c r="D2139" s="3">
        <v>42374</v>
      </c>
      <c r="E2139" t="s">
        <v>49</v>
      </c>
      <c r="F2139" t="s">
        <v>5047</v>
      </c>
      <c r="G2139" t="s">
        <v>5048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4808</v>
      </c>
      <c r="O2139" t="s">
        <v>45</v>
      </c>
      <c r="P2139" t="s">
        <v>74</v>
      </c>
      <c r="Q2139" t="s">
        <v>4809</v>
      </c>
      <c r="R2139" s="1">
        <v>3.6560000000000001</v>
      </c>
      <c r="S2139">
        <v>4</v>
      </c>
      <c r="T2139" s="2">
        <v>0.8</v>
      </c>
      <c r="U2139" s="4">
        <v>-5.8495999999999997</v>
      </c>
      <c r="V2139">
        <f>D2139-C2139</f>
        <v>5</v>
      </c>
      <c r="W2139" s="5">
        <f t="shared" si="33"/>
        <v>-1.5999999999999999</v>
      </c>
      <c r="X2139" t="str" cm="1">
        <f t="array" ref="X2139">_xlfn.IFS(V2139&lt;=2, "Express", V2139&lt;=5, "Standard", TRUE, "Delayed")</f>
        <v>Standard</v>
      </c>
    </row>
    <row r="2140" spans="1:24" x14ac:dyDescent="0.45">
      <c r="A2140">
        <v>2139</v>
      </c>
      <c r="B2140" t="s">
        <v>5051</v>
      </c>
      <c r="C2140" s="3">
        <v>43055</v>
      </c>
      <c r="D2140" s="3">
        <v>43055</v>
      </c>
      <c r="E2140" t="s">
        <v>1289</v>
      </c>
      <c r="F2140" t="s">
        <v>4841</v>
      </c>
      <c r="G2140" t="s">
        <v>4842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2312</v>
      </c>
      <c r="O2140" t="s">
        <v>45</v>
      </c>
      <c r="P2140" t="s">
        <v>89</v>
      </c>
      <c r="Q2140" t="s">
        <v>2313</v>
      </c>
      <c r="R2140" s="1">
        <v>146.82</v>
      </c>
      <c r="S2140">
        <v>3</v>
      </c>
      <c r="T2140" s="2">
        <v>0</v>
      </c>
      <c r="U2140" s="4">
        <v>73.41</v>
      </c>
      <c r="V2140">
        <f>D2140-C2140</f>
        <v>0</v>
      </c>
      <c r="W2140" s="5">
        <f t="shared" si="33"/>
        <v>0.5</v>
      </c>
      <c r="X2140" t="str" cm="1">
        <f t="array" ref="X2140">_xlfn.IFS(V2140&lt;=2, "Express", V2140&lt;=5, "Standard", TRUE, "Delayed")</f>
        <v>Express</v>
      </c>
    </row>
    <row r="2141" spans="1:24" x14ac:dyDescent="0.45">
      <c r="A2141">
        <v>2140</v>
      </c>
      <c r="B2141" t="s">
        <v>5052</v>
      </c>
      <c r="C2141" s="3">
        <v>41796</v>
      </c>
      <c r="D2141" s="3">
        <v>41801</v>
      </c>
      <c r="E2141" t="s">
        <v>49</v>
      </c>
      <c r="F2141" t="s">
        <v>2217</v>
      </c>
      <c r="G2141" t="s">
        <v>2218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 s="1">
        <v>149.54400000000001</v>
      </c>
      <c r="S2141">
        <v>9</v>
      </c>
      <c r="T2141" s="2">
        <v>0.2</v>
      </c>
      <c r="U2141" s="4">
        <v>50.4711</v>
      </c>
      <c r="V2141">
        <f>D2141-C2141</f>
        <v>5</v>
      </c>
      <c r="W2141" s="5">
        <f t="shared" si="33"/>
        <v>0.33749999999999997</v>
      </c>
      <c r="X2141" t="str" cm="1">
        <f t="array" ref="X2141">_xlfn.IFS(V2141&lt;=2, "Express", V2141&lt;=5, "Standard", TRUE, "Delayed")</f>
        <v>Standard</v>
      </c>
    </row>
    <row r="2142" spans="1:24" x14ac:dyDescent="0.45">
      <c r="A2142">
        <v>2141</v>
      </c>
      <c r="B2142" t="s">
        <v>5052</v>
      </c>
      <c r="C2142" s="3">
        <v>41796</v>
      </c>
      <c r="D2142" s="3">
        <v>41801</v>
      </c>
      <c r="E2142" t="s">
        <v>49</v>
      </c>
      <c r="F2142" t="s">
        <v>2217</v>
      </c>
      <c r="G2142" t="s">
        <v>2218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5053</v>
      </c>
      <c r="O2142" t="s">
        <v>45</v>
      </c>
      <c r="P2142" t="s">
        <v>577</v>
      </c>
      <c r="Q2142" t="s">
        <v>5054</v>
      </c>
      <c r="R2142" s="1">
        <v>17.14</v>
      </c>
      <c r="S2142">
        <v>2</v>
      </c>
      <c r="T2142" s="2">
        <v>0</v>
      </c>
      <c r="U2142" s="4">
        <v>4.4564000000000004</v>
      </c>
      <c r="V2142">
        <f>D2142-C2142</f>
        <v>5</v>
      </c>
      <c r="W2142" s="5">
        <f t="shared" si="33"/>
        <v>0.26</v>
      </c>
      <c r="X2142" t="str" cm="1">
        <f t="array" ref="X2142">_xlfn.IFS(V2142&lt;=2, "Express", V2142&lt;=5, "Standard", TRUE, "Delayed")</f>
        <v>Standard</v>
      </c>
    </row>
    <row r="2143" spans="1:24" x14ac:dyDescent="0.45">
      <c r="A2143">
        <v>2142</v>
      </c>
      <c r="B2143" t="s">
        <v>5052</v>
      </c>
      <c r="C2143" s="3">
        <v>41796</v>
      </c>
      <c r="D2143" s="3">
        <v>41801</v>
      </c>
      <c r="E2143" t="s">
        <v>49</v>
      </c>
      <c r="F2143" t="s">
        <v>2217</v>
      </c>
      <c r="G2143" t="s">
        <v>2218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5055</v>
      </c>
      <c r="O2143" t="s">
        <v>31</v>
      </c>
      <c r="P2143" t="s">
        <v>55</v>
      </c>
      <c r="Q2143" t="s">
        <v>5056</v>
      </c>
      <c r="R2143" s="1">
        <v>991.76400000000001</v>
      </c>
      <c r="S2143">
        <v>3</v>
      </c>
      <c r="T2143" s="2">
        <v>0.4</v>
      </c>
      <c r="U2143" s="4">
        <v>-347.11739999999998</v>
      </c>
      <c r="V2143">
        <f>D2143-C2143</f>
        <v>5</v>
      </c>
      <c r="W2143" s="5">
        <f t="shared" si="33"/>
        <v>-0.35</v>
      </c>
      <c r="X2143" t="str" cm="1">
        <f t="array" ref="X2143">_xlfn.IFS(V2143&lt;=2, "Express", V2143&lt;=5, "Standard", TRUE, "Delayed")</f>
        <v>Standard</v>
      </c>
    </row>
    <row r="2144" spans="1:24" x14ac:dyDescent="0.45">
      <c r="A2144">
        <v>2143</v>
      </c>
      <c r="B2144" t="s">
        <v>5057</v>
      </c>
      <c r="C2144" s="3">
        <v>42614</v>
      </c>
      <c r="D2144" s="3">
        <v>42618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327</v>
      </c>
      <c r="O2144" t="s">
        <v>45</v>
      </c>
      <c r="P2144" t="s">
        <v>89</v>
      </c>
      <c r="Q2144" t="s">
        <v>328</v>
      </c>
      <c r="R2144" s="1">
        <v>30.48</v>
      </c>
      <c r="S2144">
        <v>6</v>
      </c>
      <c r="T2144" s="2">
        <v>0.2</v>
      </c>
      <c r="U2144" s="4">
        <v>9.9060000000000006</v>
      </c>
      <c r="V2144">
        <f>D2144-C2144</f>
        <v>4</v>
      </c>
      <c r="W2144" s="5">
        <f t="shared" si="33"/>
        <v>0.32500000000000001</v>
      </c>
      <c r="X2144" t="str" cm="1">
        <f t="array" ref="X2144">_xlfn.IFS(V2144&lt;=2, "Express", V2144&lt;=5, "Standard", TRUE, "Delayed")</f>
        <v>Standard</v>
      </c>
    </row>
    <row r="2145" spans="1:24" x14ac:dyDescent="0.45">
      <c r="A2145">
        <v>2144</v>
      </c>
      <c r="B2145" t="s">
        <v>5057</v>
      </c>
      <c r="C2145" s="3">
        <v>42614</v>
      </c>
      <c r="D2145" s="3">
        <v>42618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556</v>
      </c>
      <c r="O2145" t="s">
        <v>70</v>
      </c>
      <c r="P2145" t="s">
        <v>71</v>
      </c>
      <c r="Q2145" t="s">
        <v>557</v>
      </c>
      <c r="R2145" s="1">
        <v>23.988</v>
      </c>
      <c r="S2145">
        <v>2</v>
      </c>
      <c r="T2145" s="2">
        <v>0.4</v>
      </c>
      <c r="U2145" s="4">
        <v>-4.7976000000000001</v>
      </c>
      <c r="V2145">
        <f>D2145-C2145</f>
        <v>4</v>
      </c>
      <c r="W2145" s="5">
        <f t="shared" si="33"/>
        <v>-0.2</v>
      </c>
      <c r="X2145" t="str" cm="1">
        <f t="array" ref="X2145">_xlfn.IFS(V2145&lt;=2, "Express", V2145&lt;=5, "Standard", TRUE, "Delayed")</f>
        <v>Standard</v>
      </c>
    </row>
    <row r="2146" spans="1:24" x14ac:dyDescent="0.45">
      <c r="A2146">
        <v>2145</v>
      </c>
      <c r="B2146" t="s">
        <v>5057</v>
      </c>
      <c r="C2146" s="3">
        <v>42614</v>
      </c>
      <c r="D2146" s="3">
        <v>42618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560</v>
      </c>
      <c r="O2146" t="s">
        <v>45</v>
      </c>
      <c r="P2146" t="s">
        <v>268</v>
      </c>
      <c r="Q2146" t="s">
        <v>561</v>
      </c>
      <c r="R2146" s="1">
        <v>16.687999999999999</v>
      </c>
      <c r="S2146">
        <v>7</v>
      </c>
      <c r="T2146" s="2">
        <v>0.2</v>
      </c>
      <c r="U2146" s="4">
        <v>5.4236000000000004</v>
      </c>
      <c r="V2146">
        <f>D2146-C2146</f>
        <v>4</v>
      </c>
      <c r="W2146" s="5">
        <f t="shared" si="33"/>
        <v>0.32500000000000007</v>
      </c>
      <c r="X2146" t="str" cm="1">
        <f t="array" ref="X2146">_xlfn.IFS(V2146&lt;=2, "Express", V2146&lt;=5, "Standard", TRUE, "Delayed")</f>
        <v>Standard</v>
      </c>
    </row>
    <row r="2147" spans="1:24" x14ac:dyDescent="0.45">
      <c r="A2147">
        <v>2146</v>
      </c>
      <c r="B2147" t="s">
        <v>5058</v>
      </c>
      <c r="C2147" s="3">
        <v>42546</v>
      </c>
      <c r="D2147" s="3">
        <v>42550</v>
      </c>
      <c r="E2147" t="s">
        <v>49</v>
      </c>
      <c r="F2147" t="s">
        <v>3134</v>
      </c>
      <c r="G2147" t="s">
        <v>3135</v>
      </c>
      <c r="H2147" t="s">
        <v>40</v>
      </c>
      <c r="I2147" t="s">
        <v>26</v>
      </c>
      <c r="J2147" t="s">
        <v>5059</v>
      </c>
      <c r="K2147" t="s">
        <v>146</v>
      </c>
      <c r="L2147">
        <v>17403</v>
      </c>
      <c r="M2147" t="s">
        <v>147</v>
      </c>
      <c r="N2147" t="s">
        <v>942</v>
      </c>
      <c r="O2147" t="s">
        <v>31</v>
      </c>
      <c r="P2147" t="s">
        <v>35</v>
      </c>
      <c r="Q2147" t="s">
        <v>943</v>
      </c>
      <c r="R2147" s="1">
        <v>422.05799999999999</v>
      </c>
      <c r="S2147">
        <v>3</v>
      </c>
      <c r="T2147" s="2">
        <v>0.3</v>
      </c>
      <c r="U2147" s="4">
        <v>-18.088200000000001</v>
      </c>
      <c r="V2147">
        <f>D2147-C2147</f>
        <v>4</v>
      </c>
      <c r="W2147" s="5">
        <f t="shared" si="33"/>
        <v>-4.2857142857142858E-2</v>
      </c>
      <c r="X2147" t="str" cm="1">
        <f t="array" ref="X2147">_xlfn.IFS(V2147&lt;=2, "Express", V2147&lt;=5, "Standard", TRUE, "Delayed")</f>
        <v>Standard</v>
      </c>
    </row>
    <row r="2148" spans="1:24" x14ac:dyDescent="0.45">
      <c r="A2148">
        <v>2147</v>
      </c>
      <c r="B2148" t="s">
        <v>5058</v>
      </c>
      <c r="C2148" s="3">
        <v>42546</v>
      </c>
      <c r="D2148" s="3">
        <v>42550</v>
      </c>
      <c r="E2148" t="s">
        <v>49</v>
      </c>
      <c r="F2148" t="s">
        <v>3134</v>
      </c>
      <c r="G2148" t="s">
        <v>3135</v>
      </c>
      <c r="H2148" t="s">
        <v>40</v>
      </c>
      <c r="I2148" t="s">
        <v>26</v>
      </c>
      <c r="J2148" t="s">
        <v>5059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 s="1">
        <v>38.088000000000001</v>
      </c>
      <c r="S2148">
        <v>4</v>
      </c>
      <c r="T2148" s="2">
        <v>0.7</v>
      </c>
      <c r="U2148" s="4">
        <v>-27.9312</v>
      </c>
      <c r="V2148">
        <f>D2148-C2148</f>
        <v>4</v>
      </c>
      <c r="W2148" s="5">
        <f t="shared" si="33"/>
        <v>-0.73333333333333328</v>
      </c>
      <c r="X2148" t="str" cm="1">
        <f t="array" ref="X2148">_xlfn.IFS(V2148&lt;=2, "Express", V2148&lt;=5, "Standard", TRUE, "Delayed")</f>
        <v>Standard</v>
      </c>
    </row>
    <row r="2149" spans="1:24" x14ac:dyDescent="0.45">
      <c r="A2149">
        <v>2148</v>
      </c>
      <c r="B2149" t="s">
        <v>5058</v>
      </c>
      <c r="C2149" s="3">
        <v>42546</v>
      </c>
      <c r="D2149" s="3">
        <v>42550</v>
      </c>
      <c r="E2149" t="s">
        <v>49</v>
      </c>
      <c r="F2149" t="s">
        <v>3134</v>
      </c>
      <c r="G2149" t="s">
        <v>3135</v>
      </c>
      <c r="H2149" t="s">
        <v>40</v>
      </c>
      <c r="I2149" t="s">
        <v>26</v>
      </c>
      <c r="J2149" t="s">
        <v>5059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1">
        <v>254.352</v>
      </c>
      <c r="S2149">
        <v>6</v>
      </c>
      <c r="T2149" s="2">
        <v>0.2</v>
      </c>
      <c r="U2149" s="4">
        <v>-50.870399999999997</v>
      </c>
      <c r="V2149">
        <f>D2149-C2149</f>
        <v>4</v>
      </c>
      <c r="W2149" s="5">
        <f t="shared" si="33"/>
        <v>-0.19999999999999998</v>
      </c>
      <c r="X2149" t="str" cm="1">
        <f t="array" ref="X2149">_xlfn.IFS(V2149&lt;=2, "Express", V2149&lt;=5, "Standard", TRUE, "Delayed")</f>
        <v>Standard</v>
      </c>
    </row>
    <row r="2150" spans="1:24" x14ac:dyDescent="0.45">
      <c r="A2150">
        <v>2149</v>
      </c>
      <c r="B2150" t="s">
        <v>5060</v>
      </c>
      <c r="C2150" s="3">
        <v>41985</v>
      </c>
      <c r="D2150" s="3">
        <v>41990</v>
      </c>
      <c r="E2150" t="s">
        <v>49</v>
      </c>
      <c r="F2150" t="s">
        <v>5042</v>
      </c>
      <c r="G2150" t="s">
        <v>5043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3067</v>
      </c>
      <c r="O2150" t="s">
        <v>31</v>
      </c>
      <c r="P2150" t="s">
        <v>64</v>
      </c>
      <c r="Q2150" t="s">
        <v>3068</v>
      </c>
      <c r="R2150" s="1">
        <v>43.31</v>
      </c>
      <c r="S2150">
        <v>1</v>
      </c>
      <c r="T2150" s="2">
        <v>0</v>
      </c>
      <c r="U2150" s="4">
        <v>4.3310000000000004</v>
      </c>
      <c r="V2150">
        <f>D2150-C2150</f>
        <v>5</v>
      </c>
      <c r="W2150" s="5">
        <f t="shared" si="33"/>
        <v>0.1</v>
      </c>
      <c r="X2150" t="str" cm="1">
        <f t="array" ref="X2150">_xlfn.IFS(V2150&lt;=2, "Express", V2150&lt;=5, "Standard", TRUE, "Delayed")</f>
        <v>Standard</v>
      </c>
    </row>
    <row r="2151" spans="1:24" x14ac:dyDescent="0.45">
      <c r="A2151">
        <v>2150</v>
      </c>
      <c r="B2151" t="s">
        <v>5061</v>
      </c>
      <c r="C2151" s="3">
        <v>42825</v>
      </c>
      <c r="D2151" s="3">
        <v>42830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5062</v>
      </c>
      <c r="O2151" t="s">
        <v>70</v>
      </c>
      <c r="P2151" t="s">
        <v>71</v>
      </c>
      <c r="Q2151" t="s">
        <v>5063</v>
      </c>
      <c r="R2151" s="1">
        <v>84.95</v>
      </c>
      <c r="S2151">
        <v>5</v>
      </c>
      <c r="T2151" s="2">
        <v>0</v>
      </c>
      <c r="U2151" s="4">
        <v>22.087</v>
      </c>
      <c r="V2151">
        <f>D2151-C2151</f>
        <v>5</v>
      </c>
      <c r="W2151" s="5">
        <f t="shared" si="33"/>
        <v>0.26</v>
      </c>
      <c r="X2151" t="str" cm="1">
        <f t="array" ref="X2151">_xlfn.IFS(V2151&lt;=2, "Express", V2151&lt;=5, "Standard", TRUE, "Delayed")</f>
        <v>Standard</v>
      </c>
    </row>
    <row r="2152" spans="1:24" x14ac:dyDescent="0.45">
      <c r="A2152">
        <v>2151</v>
      </c>
      <c r="B2152" t="s">
        <v>5064</v>
      </c>
      <c r="C2152" s="3">
        <v>43058</v>
      </c>
      <c r="D2152" s="3">
        <v>43065</v>
      </c>
      <c r="E2152" t="s">
        <v>49</v>
      </c>
      <c r="F2152" t="s">
        <v>5065</v>
      </c>
      <c r="G2152" t="s">
        <v>5066</v>
      </c>
      <c r="H2152" t="s">
        <v>25</v>
      </c>
      <c r="I2152" t="s">
        <v>26</v>
      </c>
      <c r="J2152" t="s">
        <v>5067</v>
      </c>
      <c r="K2152" t="s">
        <v>103</v>
      </c>
      <c r="L2152">
        <v>77840</v>
      </c>
      <c r="M2152" t="s">
        <v>104</v>
      </c>
      <c r="N2152" t="s">
        <v>3540</v>
      </c>
      <c r="O2152" t="s">
        <v>31</v>
      </c>
      <c r="P2152" t="s">
        <v>35</v>
      </c>
      <c r="Q2152" t="s">
        <v>3541</v>
      </c>
      <c r="R2152" s="1">
        <v>233.05799999999999</v>
      </c>
      <c r="S2152">
        <v>3</v>
      </c>
      <c r="T2152" s="2">
        <v>0.3</v>
      </c>
      <c r="U2152" s="4">
        <v>-53.270400000000002</v>
      </c>
      <c r="V2152">
        <f>D2152-C2152</f>
        <v>7</v>
      </c>
      <c r="W2152" s="5">
        <f t="shared" si="33"/>
        <v>-0.22857142857142859</v>
      </c>
      <c r="X2152" t="str" cm="1">
        <f t="array" ref="X2152">_xlfn.IFS(V2152&lt;=2, "Express", V2152&lt;=5, "Standard", TRUE, "Delayed")</f>
        <v>Delayed</v>
      </c>
    </row>
    <row r="2153" spans="1:24" x14ac:dyDescent="0.45">
      <c r="A2153">
        <v>2152</v>
      </c>
      <c r="B2153" t="s">
        <v>5068</v>
      </c>
      <c r="C2153" s="3">
        <v>41967</v>
      </c>
      <c r="D2153" s="3">
        <v>41972</v>
      </c>
      <c r="E2153" t="s">
        <v>22</v>
      </c>
      <c r="F2153" t="s">
        <v>5069</v>
      </c>
      <c r="G2153" t="s">
        <v>5070</v>
      </c>
      <c r="H2153" t="s">
        <v>25</v>
      </c>
      <c r="I2153" t="s">
        <v>26</v>
      </c>
      <c r="J2153" t="s">
        <v>5071</v>
      </c>
      <c r="K2153" t="s">
        <v>595</v>
      </c>
      <c r="L2153">
        <v>63116</v>
      </c>
      <c r="M2153" t="s">
        <v>104</v>
      </c>
      <c r="N2153" t="s">
        <v>1580</v>
      </c>
      <c r="O2153" t="s">
        <v>70</v>
      </c>
      <c r="P2153" t="s">
        <v>160</v>
      </c>
      <c r="Q2153" t="s">
        <v>1581</v>
      </c>
      <c r="R2153" s="1">
        <v>111.79</v>
      </c>
      <c r="S2153">
        <v>7</v>
      </c>
      <c r="T2153" s="2">
        <v>0</v>
      </c>
      <c r="U2153" s="4">
        <v>43.598100000000002</v>
      </c>
      <c r="V2153">
        <f>D2153-C2153</f>
        <v>5</v>
      </c>
      <c r="W2153" s="5">
        <f t="shared" si="33"/>
        <v>0.39</v>
      </c>
      <c r="X2153" t="str" cm="1">
        <f t="array" ref="X2153">_xlfn.IFS(V2153&lt;=2, "Express", V2153&lt;=5, "Standard", TRUE, "Delayed")</f>
        <v>Standard</v>
      </c>
    </row>
    <row r="2154" spans="1:24" x14ac:dyDescent="0.45">
      <c r="A2154">
        <v>2153</v>
      </c>
      <c r="B2154" t="s">
        <v>5072</v>
      </c>
      <c r="C2154" s="3">
        <v>42330</v>
      </c>
      <c r="D2154" s="3">
        <v>42334</v>
      </c>
      <c r="E2154" t="s">
        <v>49</v>
      </c>
      <c r="F2154" t="s">
        <v>4020</v>
      </c>
      <c r="G2154" t="s">
        <v>4021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4049</v>
      </c>
      <c r="O2154" t="s">
        <v>45</v>
      </c>
      <c r="P2154" t="s">
        <v>89</v>
      </c>
      <c r="Q2154" t="s">
        <v>4050</v>
      </c>
      <c r="R2154" s="1">
        <v>14.94</v>
      </c>
      <c r="S2154">
        <v>3</v>
      </c>
      <c r="T2154" s="2">
        <v>0</v>
      </c>
      <c r="U2154" s="4">
        <v>7.0217999999999998</v>
      </c>
      <c r="V2154">
        <f>D2154-C2154</f>
        <v>4</v>
      </c>
      <c r="W2154" s="5">
        <f t="shared" si="33"/>
        <v>0.47000000000000003</v>
      </c>
      <c r="X2154" t="str" cm="1">
        <f t="array" ref="X2154">_xlfn.IFS(V2154&lt;=2, "Express", V2154&lt;=5, "Standard", TRUE, "Delayed")</f>
        <v>Standard</v>
      </c>
    </row>
    <row r="2155" spans="1:24" x14ac:dyDescent="0.45">
      <c r="A2155">
        <v>2154</v>
      </c>
      <c r="B2155" t="s">
        <v>5073</v>
      </c>
      <c r="C2155" s="3">
        <v>42565</v>
      </c>
      <c r="D2155" s="3">
        <v>42569</v>
      </c>
      <c r="E2155" t="s">
        <v>49</v>
      </c>
      <c r="F2155" t="s">
        <v>958</v>
      </c>
      <c r="G2155" t="s">
        <v>959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2364</v>
      </c>
      <c r="O2155" t="s">
        <v>45</v>
      </c>
      <c r="P2155" t="s">
        <v>74</v>
      </c>
      <c r="Q2155" t="s">
        <v>2365</v>
      </c>
      <c r="R2155" s="1">
        <v>14.16</v>
      </c>
      <c r="S2155">
        <v>2</v>
      </c>
      <c r="T2155" s="2">
        <v>0.2</v>
      </c>
      <c r="U2155" s="4">
        <v>5.133</v>
      </c>
      <c r="V2155">
        <f>D2155-C2155</f>
        <v>4</v>
      </c>
      <c r="W2155" s="5">
        <f t="shared" si="33"/>
        <v>0.36249999999999999</v>
      </c>
      <c r="X2155" t="str" cm="1">
        <f t="array" ref="X2155">_xlfn.IFS(V2155&lt;=2, "Express", V2155&lt;=5, "Standard", TRUE, "Delayed")</f>
        <v>Standard</v>
      </c>
    </row>
    <row r="2156" spans="1:24" x14ac:dyDescent="0.45">
      <c r="A2156">
        <v>2155</v>
      </c>
      <c r="B2156" t="s">
        <v>5074</v>
      </c>
      <c r="C2156" s="3">
        <v>42490</v>
      </c>
      <c r="D2156" s="3">
        <v>42495</v>
      </c>
      <c r="E2156" t="s">
        <v>49</v>
      </c>
      <c r="F2156" t="s">
        <v>3432</v>
      </c>
      <c r="G2156" t="s">
        <v>3433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4617</v>
      </c>
      <c r="O2156" t="s">
        <v>31</v>
      </c>
      <c r="P2156" t="s">
        <v>64</v>
      </c>
      <c r="Q2156" t="s">
        <v>4618</v>
      </c>
      <c r="R2156" s="1">
        <v>22.608000000000001</v>
      </c>
      <c r="S2156">
        <v>3</v>
      </c>
      <c r="T2156" s="2">
        <v>0.6</v>
      </c>
      <c r="U2156" s="4">
        <v>-10.1736</v>
      </c>
      <c r="V2156">
        <f>D2156-C2156</f>
        <v>5</v>
      </c>
      <c r="W2156" s="5">
        <f t="shared" si="33"/>
        <v>-0.45</v>
      </c>
      <c r="X2156" t="str" cm="1">
        <f t="array" ref="X2156">_xlfn.IFS(V2156&lt;=2, "Express", V2156&lt;=5, "Standard", TRUE, "Delayed")</f>
        <v>Standard</v>
      </c>
    </row>
    <row r="2157" spans="1:24" x14ac:dyDescent="0.45">
      <c r="A2157">
        <v>2156</v>
      </c>
      <c r="B2157" t="s">
        <v>5075</v>
      </c>
      <c r="C2157" s="3">
        <v>42576</v>
      </c>
      <c r="D2157" s="3">
        <v>42578</v>
      </c>
      <c r="E2157" t="s">
        <v>22</v>
      </c>
      <c r="F2157" t="s">
        <v>3727</v>
      </c>
      <c r="G2157" t="s">
        <v>3728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 s="1">
        <v>21.48</v>
      </c>
      <c r="S2157">
        <v>6</v>
      </c>
      <c r="T2157" s="2">
        <v>0</v>
      </c>
      <c r="U2157" s="4">
        <v>10.74</v>
      </c>
      <c r="V2157">
        <f>D2157-C2157</f>
        <v>2</v>
      </c>
      <c r="W2157" s="5">
        <f t="shared" si="33"/>
        <v>0.5</v>
      </c>
      <c r="X2157" t="str" cm="1">
        <f t="array" ref="X2157">_xlfn.IFS(V2157&lt;=2, "Express", V2157&lt;=5, "Standard", TRUE, "Delayed")</f>
        <v>Express</v>
      </c>
    </row>
    <row r="2158" spans="1:24" x14ac:dyDescent="0.45">
      <c r="A2158">
        <v>2157</v>
      </c>
      <c r="B2158" t="s">
        <v>5076</v>
      </c>
      <c r="C2158" s="3">
        <v>41812</v>
      </c>
      <c r="D2158" s="3">
        <v>41814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407</v>
      </c>
      <c r="K2158" t="s">
        <v>228</v>
      </c>
      <c r="L2158">
        <v>55407</v>
      </c>
      <c r="M2158" t="s">
        <v>104</v>
      </c>
      <c r="N2158" t="s">
        <v>2926</v>
      </c>
      <c r="O2158" t="s">
        <v>45</v>
      </c>
      <c r="P2158" t="s">
        <v>58</v>
      </c>
      <c r="Q2158" t="s">
        <v>2927</v>
      </c>
      <c r="R2158" s="1">
        <v>501.81</v>
      </c>
      <c r="S2158">
        <v>3</v>
      </c>
      <c r="T2158" s="2">
        <v>0</v>
      </c>
      <c r="U2158" s="4">
        <v>0</v>
      </c>
      <c r="V2158">
        <f>D2158-C2158</f>
        <v>2</v>
      </c>
      <c r="W2158" s="5">
        <f t="shared" si="33"/>
        <v>0</v>
      </c>
      <c r="X2158" t="str" cm="1">
        <f t="array" ref="X2158">_xlfn.IFS(V2158&lt;=2, "Express", V2158&lt;=5, "Standard", TRUE, "Delayed")</f>
        <v>Express</v>
      </c>
    </row>
    <row r="2159" spans="1:24" x14ac:dyDescent="0.45">
      <c r="A2159">
        <v>2158</v>
      </c>
      <c r="B2159" t="s">
        <v>5076</v>
      </c>
      <c r="C2159" s="3">
        <v>41812</v>
      </c>
      <c r="D2159" s="3">
        <v>41814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407</v>
      </c>
      <c r="K2159" t="s">
        <v>228</v>
      </c>
      <c r="L2159">
        <v>55407</v>
      </c>
      <c r="M2159" t="s">
        <v>104</v>
      </c>
      <c r="N2159" t="s">
        <v>1563</v>
      </c>
      <c r="O2159" t="s">
        <v>45</v>
      </c>
      <c r="P2159" t="s">
        <v>58</v>
      </c>
      <c r="Q2159" t="s">
        <v>1564</v>
      </c>
      <c r="R2159" s="1">
        <v>161.94</v>
      </c>
      <c r="S2159">
        <v>3</v>
      </c>
      <c r="T2159" s="2">
        <v>0</v>
      </c>
      <c r="U2159" s="4">
        <v>9.7164000000000001</v>
      </c>
      <c r="V2159">
        <f>D2159-C2159</f>
        <v>2</v>
      </c>
      <c r="W2159" s="5">
        <f t="shared" si="33"/>
        <v>6.0000000000000005E-2</v>
      </c>
      <c r="X2159" t="str" cm="1">
        <f t="array" ref="X2159">_xlfn.IFS(V2159&lt;=2, "Express", V2159&lt;=5, "Standard", TRUE, "Delayed")</f>
        <v>Express</v>
      </c>
    </row>
    <row r="2160" spans="1:24" x14ac:dyDescent="0.45">
      <c r="A2160">
        <v>2159</v>
      </c>
      <c r="B2160" t="s">
        <v>5077</v>
      </c>
      <c r="C2160" s="3">
        <v>43029</v>
      </c>
      <c r="D2160" s="3">
        <v>43034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3636</v>
      </c>
      <c r="K2160" t="s">
        <v>53</v>
      </c>
      <c r="L2160">
        <v>32725</v>
      </c>
      <c r="M2160" t="s">
        <v>29</v>
      </c>
      <c r="N2160" t="s">
        <v>5078</v>
      </c>
      <c r="O2160" t="s">
        <v>45</v>
      </c>
      <c r="P2160" t="s">
        <v>67</v>
      </c>
      <c r="Q2160" t="s">
        <v>5079</v>
      </c>
      <c r="R2160" s="1">
        <v>17.856000000000002</v>
      </c>
      <c r="S2160">
        <v>4</v>
      </c>
      <c r="T2160" s="2">
        <v>0.2</v>
      </c>
      <c r="U2160" s="4">
        <v>2.0087999999999999</v>
      </c>
      <c r="V2160">
        <f>D2160-C2160</f>
        <v>5</v>
      </c>
      <c r="W2160" s="5">
        <f t="shared" si="33"/>
        <v>0.11249999999999999</v>
      </c>
      <c r="X2160" t="str" cm="1">
        <f t="array" ref="X2160">_xlfn.IFS(V2160&lt;=2, "Express", V2160&lt;=5, "Standard", TRUE, "Delayed")</f>
        <v>Standard</v>
      </c>
    </row>
    <row r="2161" spans="1:24" x14ac:dyDescent="0.45">
      <c r="A2161">
        <v>2160</v>
      </c>
      <c r="B2161" t="s">
        <v>5080</v>
      </c>
      <c r="C2161" s="3">
        <v>42616</v>
      </c>
      <c r="D2161" s="3">
        <v>42622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3516</v>
      </c>
      <c r="O2161" t="s">
        <v>45</v>
      </c>
      <c r="P2161" t="s">
        <v>74</v>
      </c>
      <c r="Q2161" t="s">
        <v>3517</v>
      </c>
      <c r="R2161" s="1">
        <v>8.8079999999999998</v>
      </c>
      <c r="S2161">
        <v>3</v>
      </c>
      <c r="T2161" s="2">
        <v>0.8</v>
      </c>
      <c r="U2161" s="4">
        <v>-14.973599999999999</v>
      </c>
      <c r="V2161">
        <f>D2161-C2161</f>
        <v>6</v>
      </c>
      <c r="W2161" s="5">
        <f t="shared" si="33"/>
        <v>-1.7</v>
      </c>
      <c r="X2161" t="str" cm="1">
        <f t="array" ref="X2161">_xlfn.IFS(V2161&lt;=2, "Express", V2161&lt;=5, "Standard", TRUE, "Delayed")</f>
        <v>Delayed</v>
      </c>
    </row>
    <row r="2162" spans="1:24" x14ac:dyDescent="0.45">
      <c r="A2162">
        <v>2161</v>
      </c>
      <c r="B2162" t="s">
        <v>5081</v>
      </c>
      <c r="C2162" s="3">
        <v>42504</v>
      </c>
      <c r="D2162" s="3">
        <v>42504</v>
      </c>
      <c r="E2162" t="s">
        <v>1289</v>
      </c>
      <c r="F2162" t="s">
        <v>940</v>
      </c>
      <c r="G2162" t="s">
        <v>941</v>
      </c>
      <c r="H2162" t="s">
        <v>25</v>
      </c>
      <c r="I2162" t="s">
        <v>26</v>
      </c>
      <c r="J2162" t="s">
        <v>1006</v>
      </c>
      <c r="K2162" t="s">
        <v>496</v>
      </c>
      <c r="L2162">
        <v>45231</v>
      </c>
      <c r="M2162" t="s">
        <v>147</v>
      </c>
      <c r="N2162" t="s">
        <v>4247</v>
      </c>
      <c r="O2162" t="s">
        <v>31</v>
      </c>
      <c r="P2162" t="s">
        <v>64</v>
      </c>
      <c r="Q2162" t="s">
        <v>4248</v>
      </c>
      <c r="R2162" s="1">
        <v>79.384</v>
      </c>
      <c r="S2162">
        <v>1</v>
      </c>
      <c r="T2162" s="2">
        <v>0.2</v>
      </c>
      <c r="U2162" s="4">
        <v>29.768999999999998</v>
      </c>
      <c r="V2162">
        <f>D2162-C2162</f>
        <v>0</v>
      </c>
      <c r="W2162" s="5">
        <f t="shared" si="33"/>
        <v>0.375</v>
      </c>
      <c r="X2162" t="str" cm="1">
        <f t="array" ref="X2162">_xlfn.IFS(V2162&lt;=2, "Express", V2162&lt;=5, "Standard", TRUE, "Delayed")</f>
        <v>Express</v>
      </c>
    </row>
    <row r="2163" spans="1:24" x14ac:dyDescent="0.45">
      <c r="A2163">
        <v>2162</v>
      </c>
      <c r="B2163" t="s">
        <v>5082</v>
      </c>
      <c r="C2163" s="3">
        <v>42376</v>
      </c>
      <c r="D2163" s="3">
        <v>42381</v>
      </c>
      <c r="E2163" t="s">
        <v>49</v>
      </c>
      <c r="F2163" t="s">
        <v>930</v>
      </c>
      <c r="G2163" t="s">
        <v>931</v>
      </c>
      <c r="H2163" t="s">
        <v>101</v>
      </c>
      <c r="I2163" t="s">
        <v>26</v>
      </c>
      <c r="J2163" t="s">
        <v>3195</v>
      </c>
      <c r="K2163" t="s">
        <v>42</v>
      </c>
      <c r="L2163">
        <v>94601</v>
      </c>
      <c r="M2163" t="s">
        <v>43</v>
      </c>
      <c r="N2163" t="s">
        <v>5083</v>
      </c>
      <c r="O2163" t="s">
        <v>45</v>
      </c>
      <c r="P2163" t="s">
        <v>67</v>
      </c>
      <c r="Q2163" t="s">
        <v>5084</v>
      </c>
      <c r="R2163" s="1">
        <v>34.58</v>
      </c>
      <c r="S2163">
        <v>1</v>
      </c>
      <c r="T2163" s="2">
        <v>0</v>
      </c>
      <c r="U2163" s="4">
        <v>10.0282</v>
      </c>
      <c r="V2163">
        <f>D2163-C2163</f>
        <v>5</v>
      </c>
      <c r="W2163" s="5">
        <f t="shared" si="33"/>
        <v>0.29000000000000004</v>
      </c>
      <c r="X2163" t="str" cm="1">
        <f t="array" ref="X2163">_xlfn.IFS(V2163&lt;=2, "Express", V2163&lt;=5, "Standard", TRUE, "Delayed")</f>
        <v>Standard</v>
      </c>
    </row>
    <row r="2164" spans="1:24" x14ac:dyDescent="0.45">
      <c r="A2164">
        <v>2163</v>
      </c>
      <c r="B2164" t="s">
        <v>5085</v>
      </c>
      <c r="C2164" s="3">
        <v>42807</v>
      </c>
      <c r="D2164" s="3">
        <v>42813</v>
      </c>
      <c r="E2164" t="s">
        <v>49</v>
      </c>
      <c r="F2164" t="s">
        <v>5086</v>
      </c>
      <c r="G2164" t="s">
        <v>5087</v>
      </c>
      <c r="H2164" t="s">
        <v>101</v>
      </c>
      <c r="I2164" t="s">
        <v>26</v>
      </c>
      <c r="J2164" t="s">
        <v>5088</v>
      </c>
      <c r="K2164" t="s">
        <v>42</v>
      </c>
      <c r="L2164">
        <v>95336</v>
      </c>
      <c r="M2164" t="s">
        <v>43</v>
      </c>
      <c r="N2164" t="s">
        <v>4284</v>
      </c>
      <c r="O2164" t="s">
        <v>45</v>
      </c>
      <c r="P2164" t="s">
        <v>89</v>
      </c>
      <c r="Q2164" t="s">
        <v>4285</v>
      </c>
      <c r="R2164" s="1">
        <v>314.55</v>
      </c>
      <c r="S2164">
        <v>3</v>
      </c>
      <c r="T2164" s="2">
        <v>0</v>
      </c>
      <c r="U2164" s="4">
        <v>150.98400000000001</v>
      </c>
      <c r="V2164">
        <f>D2164-C2164</f>
        <v>6</v>
      </c>
      <c r="W2164" s="5">
        <f t="shared" si="33"/>
        <v>0.48000000000000004</v>
      </c>
      <c r="X2164" t="str" cm="1">
        <f t="array" ref="X2164">_xlfn.IFS(V2164&lt;=2, "Express", V2164&lt;=5, "Standard", TRUE, "Delayed")</f>
        <v>Delayed</v>
      </c>
    </row>
    <row r="2165" spans="1:24" x14ac:dyDescent="0.45">
      <c r="A2165">
        <v>2164</v>
      </c>
      <c r="B2165" t="s">
        <v>5089</v>
      </c>
      <c r="C2165" s="3">
        <v>42656</v>
      </c>
      <c r="D2165" s="3">
        <v>42662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2561</v>
      </c>
      <c r="O2165" t="s">
        <v>70</v>
      </c>
      <c r="P2165" t="s">
        <v>160</v>
      </c>
      <c r="Q2165" t="s">
        <v>2562</v>
      </c>
      <c r="R2165" s="1">
        <v>191.976</v>
      </c>
      <c r="S2165">
        <v>3</v>
      </c>
      <c r="T2165" s="2">
        <v>0.2</v>
      </c>
      <c r="U2165" s="4">
        <v>23.997</v>
      </c>
      <c r="V2165">
        <f>D2165-C2165</f>
        <v>6</v>
      </c>
      <c r="W2165" s="5">
        <f t="shared" si="33"/>
        <v>0.125</v>
      </c>
      <c r="X2165" t="str" cm="1">
        <f t="array" ref="X2165">_xlfn.IFS(V2165&lt;=2, "Express", V2165&lt;=5, "Standard", TRUE, "Delayed")</f>
        <v>Delayed</v>
      </c>
    </row>
    <row r="2166" spans="1:24" x14ac:dyDescent="0.45">
      <c r="A2166">
        <v>2165</v>
      </c>
      <c r="B2166" t="s">
        <v>5089</v>
      </c>
      <c r="C2166" s="3">
        <v>42656</v>
      </c>
      <c r="D2166" s="3">
        <v>42662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5090</v>
      </c>
      <c r="O2166" t="s">
        <v>45</v>
      </c>
      <c r="P2166" t="s">
        <v>89</v>
      </c>
      <c r="Q2166" t="s">
        <v>5091</v>
      </c>
      <c r="R2166" s="1">
        <v>8.2880000000000003</v>
      </c>
      <c r="S2166">
        <v>2</v>
      </c>
      <c r="T2166" s="2">
        <v>0.2</v>
      </c>
      <c r="U2166" s="4">
        <v>3.0044</v>
      </c>
      <c r="V2166">
        <f>D2166-C2166</f>
        <v>6</v>
      </c>
      <c r="W2166" s="5">
        <f t="shared" si="33"/>
        <v>0.36249999999999999</v>
      </c>
      <c r="X2166" t="str" cm="1">
        <f t="array" ref="X2166">_xlfn.IFS(V2166&lt;=2, "Express", V2166&lt;=5, "Standard", TRUE, "Delayed")</f>
        <v>Delayed</v>
      </c>
    </row>
    <row r="2167" spans="1:24" x14ac:dyDescent="0.45">
      <c r="A2167">
        <v>2166</v>
      </c>
      <c r="B2167" t="s">
        <v>5089</v>
      </c>
      <c r="C2167" s="3">
        <v>42656</v>
      </c>
      <c r="D2167" s="3">
        <v>42662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2261</v>
      </c>
      <c r="O2167" t="s">
        <v>31</v>
      </c>
      <c r="P2167" t="s">
        <v>64</v>
      </c>
      <c r="Q2167" t="s">
        <v>2262</v>
      </c>
      <c r="R2167" s="1">
        <v>139.91999999999999</v>
      </c>
      <c r="S2167">
        <v>5</v>
      </c>
      <c r="T2167" s="2">
        <v>0.6</v>
      </c>
      <c r="U2167" s="4">
        <v>-150.41399999999999</v>
      </c>
      <c r="V2167">
        <f>D2167-C2167</f>
        <v>6</v>
      </c>
      <c r="W2167" s="5">
        <f t="shared" si="33"/>
        <v>-1.075</v>
      </c>
      <c r="X2167" t="str" cm="1">
        <f t="array" ref="X2167">_xlfn.IFS(V2167&lt;=2, "Express", V2167&lt;=5, "Standard", TRUE, "Delayed")</f>
        <v>Delayed</v>
      </c>
    </row>
    <row r="2168" spans="1:24" x14ac:dyDescent="0.45">
      <c r="A2168">
        <v>2167</v>
      </c>
      <c r="B2168" t="s">
        <v>5089</v>
      </c>
      <c r="C2168" s="3">
        <v>42656</v>
      </c>
      <c r="D2168" s="3">
        <v>42662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4658</v>
      </c>
      <c r="O2168" t="s">
        <v>45</v>
      </c>
      <c r="P2168" t="s">
        <v>67</v>
      </c>
      <c r="Q2168" t="s">
        <v>4659</v>
      </c>
      <c r="R2168" s="1">
        <v>15.872</v>
      </c>
      <c r="S2168">
        <v>1</v>
      </c>
      <c r="T2168" s="2">
        <v>0.2</v>
      </c>
      <c r="U2168" s="4">
        <v>1.1903999999999999</v>
      </c>
      <c r="V2168">
        <f>D2168-C2168</f>
        <v>6</v>
      </c>
      <c r="W2168" s="5">
        <f t="shared" si="33"/>
        <v>7.4999999999999997E-2</v>
      </c>
      <c r="X2168" t="str" cm="1">
        <f t="array" ref="X2168">_xlfn.IFS(V2168&lt;=2, "Express", V2168&lt;=5, "Standard", TRUE, "Delayed")</f>
        <v>Delayed</v>
      </c>
    </row>
    <row r="2169" spans="1:24" x14ac:dyDescent="0.45">
      <c r="A2169">
        <v>2168</v>
      </c>
      <c r="B2169" t="s">
        <v>5089</v>
      </c>
      <c r="C2169" s="3">
        <v>42656</v>
      </c>
      <c r="D2169" s="3">
        <v>42662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 s="1">
        <v>6.2859999999999996</v>
      </c>
      <c r="S2169">
        <v>7</v>
      </c>
      <c r="T2169" s="2">
        <v>0.8</v>
      </c>
      <c r="U2169" s="4">
        <v>-11.000500000000001</v>
      </c>
      <c r="V2169">
        <f>D2169-C2169</f>
        <v>6</v>
      </c>
      <c r="W2169" s="5">
        <f t="shared" si="33"/>
        <v>-1.7500000000000002</v>
      </c>
      <c r="X2169" t="str" cm="1">
        <f t="array" ref="X2169">_xlfn.IFS(V2169&lt;=2, "Express", V2169&lt;=5, "Standard", TRUE, "Delayed")</f>
        <v>Delayed</v>
      </c>
    </row>
    <row r="2170" spans="1:24" x14ac:dyDescent="0.45">
      <c r="A2170">
        <v>2169</v>
      </c>
      <c r="B2170" t="s">
        <v>5092</v>
      </c>
      <c r="C2170" s="3">
        <v>42762</v>
      </c>
      <c r="D2170" s="3">
        <v>42765</v>
      </c>
      <c r="E2170" t="s">
        <v>22</v>
      </c>
      <c r="F2170" t="s">
        <v>5093</v>
      </c>
      <c r="G2170" t="s">
        <v>5094</v>
      </c>
      <c r="H2170" t="s">
        <v>25</v>
      </c>
      <c r="I2170" t="s">
        <v>26</v>
      </c>
      <c r="J2170" t="s">
        <v>4246</v>
      </c>
      <c r="K2170" t="s">
        <v>496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 s="1">
        <v>14.016</v>
      </c>
      <c r="S2170">
        <v>3</v>
      </c>
      <c r="T2170" s="2">
        <v>0.2</v>
      </c>
      <c r="U2170" s="4">
        <v>1.752</v>
      </c>
      <c r="V2170">
        <f>D2170-C2170</f>
        <v>3</v>
      </c>
      <c r="W2170" s="5">
        <f t="shared" si="33"/>
        <v>0.125</v>
      </c>
      <c r="X2170" t="str" cm="1">
        <f t="array" ref="X2170">_xlfn.IFS(V2170&lt;=2, "Express", V2170&lt;=5, "Standard", TRUE, "Delayed")</f>
        <v>Standard</v>
      </c>
    </row>
    <row r="2171" spans="1:24" x14ac:dyDescent="0.45">
      <c r="A2171">
        <v>2170</v>
      </c>
      <c r="B2171" t="s">
        <v>5092</v>
      </c>
      <c r="C2171" s="3">
        <v>42762</v>
      </c>
      <c r="D2171" s="3">
        <v>42765</v>
      </c>
      <c r="E2171" t="s">
        <v>22</v>
      </c>
      <c r="F2171" t="s">
        <v>5093</v>
      </c>
      <c r="G2171" t="s">
        <v>5094</v>
      </c>
      <c r="H2171" t="s">
        <v>25</v>
      </c>
      <c r="I2171" t="s">
        <v>26</v>
      </c>
      <c r="J2171" t="s">
        <v>4246</v>
      </c>
      <c r="K2171" t="s">
        <v>496</v>
      </c>
      <c r="L2171">
        <v>44240</v>
      </c>
      <c r="M2171" t="s">
        <v>147</v>
      </c>
      <c r="N2171" t="s">
        <v>2735</v>
      </c>
      <c r="O2171" t="s">
        <v>70</v>
      </c>
      <c r="P2171" t="s">
        <v>160</v>
      </c>
      <c r="Q2171" t="s">
        <v>2736</v>
      </c>
      <c r="R2171" s="1">
        <v>71.975999999999999</v>
      </c>
      <c r="S2171">
        <v>3</v>
      </c>
      <c r="T2171" s="2">
        <v>0.2</v>
      </c>
      <c r="U2171" s="4">
        <v>-8.9969999999999999</v>
      </c>
      <c r="V2171">
        <f>D2171-C2171</f>
        <v>3</v>
      </c>
      <c r="W2171" s="5">
        <f t="shared" si="33"/>
        <v>-0.125</v>
      </c>
      <c r="X2171" t="str" cm="1">
        <f t="array" ref="X2171">_xlfn.IFS(V2171&lt;=2, "Express", V2171&lt;=5, "Standard", TRUE, "Delayed")</f>
        <v>Standard</v>
      </c>
    </row>
    <row r="2172" spans="1:24" x14ac:dyDescent="0.45">
      <c r="A2172">
        <v>2171</v>
      </c>
      <c r="B2172" t="s">
        <v>5092</v>
      </c>
      <c r="C2172" s="3">
        <v>42762</v>
      </c>
      <c r="D2172" s="3">
        <v>42765</v>
      </c>
      <c r="E2172" t="s">
        <v>22</v>
      </c>
      <c r="F2172" t="s">
        <v>5093</v>
      </c>
      <c r="G2172" t="s">
        <v>5094</v>
      </c>
      <c r="H2172" t="s">
        <v>25</v>
      </c>
      <c r="I2172" t="s">
        <v>26</v>
      </c>
      <c r="J2172" t="s">
        <v>4246</v>
      </c>
      <c r="K2172" t="s">
        <v>496</v>
      </c>
      <c r="L2172">
        <v>44240</v>
      </c>
      <c r="M2172" t="s">
        <v>147</v>
      </c>
      <c r="N2172" t="s">
        <v>692</v>
      </c>
      <c r="O2172" t="s">
        <v>70</v>
      </c>
      <c r="P2172" t="s">
        <v>71</v>
      </c>
      <c r="Q2172" t="s">
        <v>693</v>
      </c>
      <c r="R2172" s="1">
        <v>107.982</v>
      </c>
      <c r="S2172">
        <v>3</v>
      </c>
      <c r="T2172" s="2">
        <v>0.4</v>
      </c>
      <c r="U2172" s="4">
        <v>-26.9955</v>
      </c>
      <c r="V2172">
        <f>D2172-C2172</f>
        <v>3</v>
      </c>
      <c r="W2172" s="5">
        <f t="shared" si="33"/>
        <v>-0.25</v>
      </c>
      <c r="X2172" t="str" cm="1">
        <f t="array" ref="X2172">_xlfn.IFS(V2172&lt;=2, "Express", V2172&lt;=5, "Standard", TRUE, "Delayed")</f>
        <v>Standard</v>
      </c>
    </row>
    <row r="2173" spans="1:24" x14ac:dyDescent="0.45">
      <c r="A2173">
        <v>2172</v>
      </c>
      <c r="B2173" t="s">
        <v>5095</v>
      </c>
      <c r="C2173" s="3">
        <v>43058</v>
      </c>
      <c r="D2173" s="3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5096</v>
      </c>
      <c r="K2173" t="s">
        <v>103</v>
      </c>
      <c r="L2173">
        <v>76903</v>
      </c>
      <c r="M2173" t="s">
        <v>104</v>
      </c>
      <c r="N2173" t="s">
        <v>2474</v>
      </c>
      <c r="O2173" t="s">
        <v>31</v>
      </c>
      <c r="P2173" t="s">
        <v>35</v>
      </c>
      <c r="Q2173" t="s">
        <v>2475</v>
      </c>
      <c r="R2173" s="1">
        <v>305.31200000000001</v>
      </c>
      <c r="S2173">
        <v>2</v>
      </c>
      <c r="T2173" s="2">
        <v>0.3</v>
      </c>
      <c r="U2173" s="4">
        <v>-8.7232000000000003</v>
      </c>
      <c r="V2173">
        <f>D2173-C2173</f>
        <v>6</v>
      </c>
      <c r="W2173" s="5">
        <f t="shared" si="33"/>
        <v>-2.8571428571428571E-2</v>
      </c>
      <c r="X2173" t="str" cm="1">
        <f t="array" ref="X2173">_xlfn.IFS(V2173&lt;=2, "Express", V2173&lt;=5, "Standard", TRUE, "Delayed")</f>
        <v>Delayed</v>
      </c>
    </row>
    <row r="2174" spans="1:24" x14ac:dyDescent="0.45">
      <c r="A2174">
        <v>2173</v>
      </c>
      <c r="B2174" t="s">
        <v>5097</v>
      </c>
      <c r="C2174" s="3">
        <v>41852</v>
      </c>
      <c r="D2174" s="3">
        <v>41854</v>
      </c>
      <c r="E2174" t="s">
        <v>187</v>
      </c>
      <c r="F2174" t="s">
        <v>5098</v>
      </c>
      <c r="G2174" t="s">
        <v>5099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5100</v>
      </c>
      <c r="O2174" t="s">
        <v>45</v>
      </c>
      <c r="P2174" t="s">
        <v>74</v>
      </c>
      <c r="Q2174" t="s">
        <v>5101</v>
      </c>
      <c r="R2174" s="1">
        <v>19.751999999999999</v>
      </c>
      <c r="S2174">
        <v>3</v>
      </c>
      <c r="T2174" s="2">
        <v>0.2</v>
      </c>
      <c r="U2174" s="4">
        <v>6.9131999999999998</v>
      </c>
      <c r="V2174">
        <f>D2174-C2174</f>
        <v>2</v>
      </c>
      <c r="W2174" s="5">
        <f t="shared" si="33"/>
        <v>0.35000000000000003</v>
      </c>
      <c r="X2174" t="str" cm="1">
        <f t="array" ref="X2174">_xlfn.IFS(V2174&lt;=2, "Express", V2174&lt;=5, "Standard", TRUE, "Delayed")</f>
        <v>Express</v>
      </c>
    </row>
    <row r="2175" spans="1:24" x14ac:dyDescent="0.45">
      <c r="A2175">
        <v>2174</v>
      </c>
      <c r="B2175" t="s">
        <v>5102</v>
      </c>
      <c r="C2175" s="3">
        <v>42581</v>
      </c>
      <c r="D2175" s="3">
        <v>42586</v>
      </c>
      <c r="E2175" t="s">
        <v>49</v>
      </c>
      <c r="F2175" t="s">
        <v>548</v>
      </c>
      <c r="G2175" t="s">
        <v>549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4317</v>
      </c>
      <c r="O2175" t="s">
        <v>45</v>
      </c>
      <c r="P2175" t="s">
        <v>74</v>
      </c>
      <c r="Q2175" t="s">
        <v>4318</v>
      </c>
      <c r="R2175" s="1">
        <v>9.2639999999999993</v>
      </c>
      <c r="S2175">
        <v>3</v>
      </c>
      <c r="T2175" s="2">
        <v>0.8</v>
      </c>
      <c r="U2175" s="4">
        <v>-13.896000000000001</v>
      </c>
      <c r="V2175">
        <f>D2175-C2175</f>
        <v>5</v>
      </c>
      <c r="W2175" s="5">
        <f t="shared" si="33"/>
        <v>-1.5000000000000002</v>
      </c>
      <c r="X2175" t="str" cm="1">
        <f t="array" ref="X2175">_xlfn.IFS(V2175&lt;=2, "Express", V2175&lt;=5, "Standard", TRUE, "Delayed")</f>
        <v>Standard</v>
      </c>
    </row>
    <row r="2176" spans="1:24" x14ac:dyDescent="0.45">
      <c r="A2176">
        <v>2175</v>
      </c>
      <c r="B2176" t="s">
        <v>5103</v>
      </c>
      <c r="C2176" s="3">
        <v>42215</v>
      </c>
      <c r="D2176" s="3">
        <v>42219</v>
      </c>
      <c r="E2176" t="s">
        <v>22</v>
      </c>
      <c r="F2176" t="s">
        <v>4940</v>
      </c>
      <c r="G2176" t="s">
        <v>4941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4879</v>
      </c>
      <c r="O2176" t="s">
        <v>45</v>
      </c>
      <c r="P2176" t="s">
        <v>58</v>
      </c>
      <c r="Q2176" t="s">
        <v>4880</v>
      </c>
      <c r="R2176" s="1">
        <v>61.792000000000002</v>
      </c>
      <c r="S2176">
        <v>4</v>
      </c>
      <c r="T2176" s="2">
        <v>0.2</v>
      </c>
      <c r="U2176" s="4">
        <v>6.1791999999999998</v>
      </c>
      <c r="V2176">
        <f>D2176-C2176</f>
        <v>4</v>
      </c>
      <c r="W2176" s="5">
        <f t="shared" si="33"/>
        <v>9.9999999999999992E-2</v>
      </c>
      <c r="X2176" t="str" cm="1">
        <f t="array" ref="X2176">_xlfn.IFS(V2176&lt;=2, "Express", V2176&lt;=5, "Standard", TRUE, "Delayed")</f>
        <v>Standard</v>
      </c>
    </row>
    <row r="2177" spans="1:24" x14ac:dyDescent="0.45">
      <c r="A2177">
        <v>2176</v>
      </c>
      <c r="B2177" t="s">
        <v>5104</v>
      </c>
      <c r="C2177" s="3">
        <v>42658</v>
      </c>
      <c r="D2177" s="3">
        <v>42664</v>
      </c>
      <c r="E2177" t="s">
        <v>49</v>
      </c>
      <c r="F2177" t="s">
        <v>5105</v>
      </c>
      <c r="G2177" t="s">
        <v>5106</v>
      </c>
      <c r="H2177" t="s">
        <v>101</v>
      </c>
      <c r="I2177" t="s">
        <v>26</v>
      </c>
      <c r="J2177" t="s">
        <v>5107</v>
      </c>
      <c r="K2177" t="s">
        <v>120</v>
      </c>
      <c r="L2177">
        <v>84106</v>
      </c>
      <c r="M2177" t="s">
        <v>43</v>
      </c>
      <c r="N2177" t="s">
        <v>5108</v>
      </c>
      <c r="O2177" t="s">
        <v>45</v>
      </c>
      <c r="P2177" t="s">
        <v>89</v>
      </c>
      <c r="Q2177" t="s">
        <v>5109</v>
      </c>
      <c r="R2177" s="1">
        <v>45.68</v>
      </c>
      <c r="S2177">
        <v>2</v>
      </c>
      <c r="T2177" s="2">
        <v>0</v>
      </c>
      <c r="U2177" s="4">
        <v>21.012799999999999</v>
      </c>
      <c r="V2177">
        <f>D2177-C2177</f>
        <v>6</v>
      </c>
      <c r="W2177" s="5">
        <f t="shared" si="33"/>
        <v>0.45999999999999996</v>
      </c>
      <c r="X2177" t="str" cm="1">
        <f t="array" ref="X2177">_xlfn.IFS(V2177&lt;=2, "Express", V2177&lt;=5, "Standard", TRUE, "Delayed")</f>
        <v>Delayed</v>
      </c>
    </row>
    <row r="2178" spans="1:24" x14ac:dyDescent="0.45">
      <c r="A2178">
        <v>2177</v>
      </c>
      <c r="B2178" t="s">
        <v>5104</v>
      </c>
      <c r="C2178" s="3">
        <v>42658</v>
      </c>
      <c r="D2178" s="3">
        <v>42664</v>
      </c>
      <c r="E2178" t="s">
        <v>49</v>
      </c>
      <c r="F2178" t="s">
        <v>5105</v>
      </c>
      <c r="G2178" t="s">
        <v>5106</v>
      </c>
      <c r="H2178" t="s">
        <v>101</v>
      </c>
      <c r="I2178" t="s">
        <v>26</v>
      </c>
      <c r="J2178" t="s">
        <v>5107</v>
      </c>
      <c r="K2178" t="s">
        <v>120</v>
      </c>
      <c r="L2178">
        <v>84106</v>
      </c>
      <c r="M2178" t="s">
        <v>43</v>
      </c>
      <c r="N2178" t="s">
        <v>4299</v>
      </c>
      <c r="O2178" t="s">
        <v>45</v>
      </c>
      <c r="P2178" t="s">
        <v>89</v>
      </c>
      <c r="Q2178" t="s">
        <v>4300</v>
      </c>
      <c r="R2178" s="1">
        <v>60.12</v>
      </c>
      <c r="S2178">
        <v>9</v>
      </c>
      <c r="T2178" s="2">
        <v>0</v>
      </c>
      <c r="U2178" s="4">
        <v>28.857600000000001</v>
      </c>
      <c r="V2178">
        <f>D2178-C2178</f>
        <v>6</v>
      </c>
      <c r="W2178" s="5">
        <f t="shared" si="33"/>
        <v>0.48000000000000004</v>
      </c>
      <c r="X2178" t="str" cm="1">
        <f t="array" ref="X2178">_xlfn.IFS(V2178&lt;=2, "Express", V2178&lt;=5, "Standard", TRUE, "Delayed")</f>
        <v>Delayed</v>
      </c>
    </row>
    <row r="2179" spans="1:24" x14ac:dyDescent="0.45">
      <c r="A2179">
        <v>2178</v>
      </c>
      <c r="B2179" t="s">
        <v>5104</v>
      </c>
      <c r="C2179" s="3">
        <v>42658</v>
      </c>
      <c r="D2179" s="3">
        <v>42664</v>
      </c>
      <c r="E2179" t="s">
        <v>49</v>
      </c>
      <c r="F2179" t="s">
        <v>5105</v>
      </c>
      <c r="G2179" t="s">
        <v>5106</v>
      </c>
      <c r="H2179" t="s">
        <v>101</v>
      </c>
      <c r="I2179" t="s">
        <v>26</v>
      </c>
      <c r="J2179" t="s">
        <v>5107</v>
      </c>
      <c r="K2179" t="s">
        <v>120</v>
      </c>
      <c r="L2179">
        <v>84106</v>
      </c>
      <c r="M2179" t="s">
        <v>43</v>
      </c>
      <c r="N2179" t="s">
        <v>4482</v>
      </c>
      <c r="O2179" t="s">
        <v>45</v>
      </c>
      <c r="P2179" t="s">
        <v>74</v>
      </c>
      <c r="Q2179" t="s">
        <v>4483</v>
      </c>
      <c r="R2179" s="1">
        <v>41.72</v>
      </c>
      <c r="S2179">
        <v>5</v>
      </c>
      <c r="T2179" s="2">
        <v>0.2</v>
      </c>
      <c r="U2179" s="4">
        <v>13.0375</v>
      </c>
      <c r="V2179">
        <f>D2179-C2179</f>
        <v>6</v>
      </c>
      <c r="W2179" s="5">
        <f t="shared" ref="W2179:W2242" si="34">IFERROR(U2179/R2179, "0%")</f>
        <v>0.3125</v>
      </c>
      <c r="X2179" t="str" cm="1">
        <f t="array" ref="X2179">_xlfn.IFS(V2179&lt;=2, "Express", V2179&lt;=5, "Standard", TRUE, "Delayed")</f>
        <v>Delayed</v>
      </c>
    </row>
    <row r="2180" spans="1:24" x14ac:dyDescent="0.45">
      <c r="A2180">
        <v>2179</v>
      </c>
      <c r="B2180" t="s">
        <v>5104</v>
      </c>
      <c r="C2180" s="3">
        <v>42658</v>
      </c>
      <c r="D2180" s="3">
        <v>42664</v>
      </c>
      <c r="E2180" t="s">
        <v>49</v>
      </c>
      <c r="F2180" t="s">
        <v>5105</v>
      </c>
      <c r="G2180" t="s">
        <v>5106</v>
      </c>
      <c r="H2180" t="s">
        <v>101</v>
      </c>
      <c r="I2180" t="s">
        <v>26</v>
      </c>
      <c r="J2180" t="s">
        <v>5107</v>
      </c>
      <c r="K2180" t="s">
        <v>120</v>
      </c>
      <c r="L2180">
        <v>84106</v>
      </c>
      <c r="M2180" t="s">
        <v>43</v>
      </c>
      <c r="N2180" t="s">
        <v>1637</v>
      </c>
      <c r="O2180" t="s">
        <v>45</v>
      </c>
      <c r="P2180" t="s">
        <v>89</v>
      </c>
      <c r="Q2180" t="s">
        <v>1638</v>
      </c>
      <c r="R2180" s="1">
        <v>71.599999999999994</v>
      </c>
      <c r="S2180">
        <v>8</v>
      </c>
      <c r="T2180" s="2">
        <v>0</v>
      </c>
      <c r="U2180" s="4">
        <v>32.936</v>
      </c>
      <c r="V2180">
        <f>D2180-C2180</f>
        <v>6</v>
      </c>
      <c r="W2180" s="5">
        <f t="shared" si="34"/>
        <v>0.46</v>
      </c>
      <c r="X2180" t="str" cm="1">
        <f t="array" ref="X2180">_xlfn.IFS(V2180&lt;=2, "Express", V2180&lt;=5, "Standard", TRUE, "Delayed")</f>
        <v>Delayed</v>
      </c>
    </row>
    <row r="2181" spans="1:24" x14ac:dyDescent="0.45">
      <c r="A2181">
        <v>2180</v>
      </c>
      <c r="B2181" t="s">
        <v>5110</v>
      </c>
      <c r="C2181" s="3">
        <v>42497</v>
      </c>
      <c r="D2181" s="3">
        <v>42501</v>
      </c>
      <c r="E2181" t="s">
        <v>49</v>
      </c>
      <c r="F2181" t="s">
        <v>1453</v>
      </c>
      <c r="G2181" t="s">
        <v>1454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 s="1">
        <v>85.231999999999999</v>
      </c>
      <c r="S2181">
        <v>7</v>
      </c>
      <c r="T2181" s="2">
        <v>0.2</v>
      </c>
      <c r="U2181" s="4">
        <v>30.896599999999999</v>
      </c>
      <c r="V2181">
        <f>D2181-C2181</f>
        <v>4</v>
      </c>
      <c r="W2181" s="5">
        <f t="shared" si="34"/>
        <v>0.36249999999999999</v>
      </c>
      <c r="X2181" t="str" cm="1">
        <f t="array" ref="X2181">_xlfn.IFS(V2181&lt;=2, "Express", V2181&lt;=5, "Standard", TRUE, "Delayed")</f>
        <v>Standard</v>
      </c>
    </row>
    <row r="2182" spans="1:24" x14ac:dyDescent="0.45">
      <c r="A2182">
        <v>2181</v>
      </c>
      <c r="B2182" t="s">
        <v>5110</v>
      </c>
      <c r="C2182" s="3">
        <v>42497</v>
      </c>
      <c r="D2182" s="3">
        <v>42501</v>
      </c>
      <c r="E2182" t="s">
        <v>49</v>
      </c>
      <c r="F2182" t="s">
        <v>1453</v>
      </c>
      <c r="G2182" t="s">
        <v>1454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1667</v>
      </c>
      <c r="O2182" t="s">
        <v>45</v>
      </c>
      <c r="P2182" t="s">
        <v>46</v>
      </c>
      <c r="Q2182" t="s">
        <v>1668</v>
      </c>
      <c r="R2182" s="1">
        <v>44.4</v>
      </c>
      <c r="S2182">
        <v>3</v>
      </c>
      <c r="T2182" s="2">
        <v>0</v>
      </c>
      <c r="U2182" s="4">
        <v>22.2</v>
      </c>
      <c r="V2182">
        <f>D2182-C2182</f>
        <v>4</v>
      </c>
      <c r="W2182" s="5">
        <f t="shared" si="34"/>
        <v>0.5</v>
      </c>
      <c r="X2182" t="str" cm="1">
        <f t="array" ref="X2182">_xlfn.IFS(V2182&lt;=2, "Express", V2182&lt;=5, "Standard", TRUE, "Delayed")</f>
        <v>Standard</v>
      </c>
    </row>
    <row r="2183" spans="1:24" x14ac:dyDescent="0.45">
      <c r="A2183">
        <v>2182</v>
      </c>
      <c r="B2183" t="s">
        <v>5110</v>
      </c>
      <c r="C2183" s="3">
        <v>42497</v>
      </c>
      <c r="D2183" s="3">
        <v>42501</v>
      </c>
      <c r="E2183" t="s">
        <v>49</v>
      </c>
      <c r="F2183" t="s">
        <v>1453</v>
      </c>
      <c r="G2183" t="s">
        <v>1454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5111</v>
      </c>
      <c r="O2183" t="s">
        <v>31</v>
      </c>
      <c r="P2183" t="s">
        <v>35</v>
      </c>
      <c r="Q2183" t="s">
        <v>5112</v>
      </c>
      <c r="R2183" s="1">
        <v>442.76400000000001</v>
      </c>
      <c r="S2183">
        <v>4</v>
      </c>
      <c r="T2183" s="2">
        <v>0.1</v>
      </c>
      <c r="U2183" s="4">
        <v>59.035200000000003</v>
      </c>
      <c r="V2183">
        <f>D2183-C2183</f>
        <v>4</v>
      </c>
      <c r="W2183" s="5">
        <f t="shared" si="34"/>
        <v>0.13333333333333333</v>
      </c>
      <c r="X2183" t="str" cm="1">
        <f t="array" ref="X2183">_xlfn.IFS(V2183&lt;=2, "Express", V2183&lt;=5, "Standard", TRUE, "Delayed")</f>
        <v>Standard</v>
      </c>
    </row>
    <row r="2184" spans="1:24" x14ac:dyDescent="0.45">
      <c r="A2184">
        <v>2183</v>
      </c>
      <c r="B2184" t="s">
        <v>5110</v>
      </c>
      <c r="C2184" s="3">
        <v>42497</v>
      </c>
      <c r="D2184" s="3">
        <v>42501</v>
      </c>
      <c r="E2184" t="s">
        <v>49</v>
      </c>
      <c r="F2184" t="s">
        <v>1453</v>
      </c>
      <c r="G2184" t="s">
        <v>1454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4592</v>
      </c>
      <c r="O2184" t="s">
        <v>70</v>
      </c>
      <c r="P2184" t="s">
        <v>682</v>
      </c>
      <c r="Q2184" t="s">
        <v>4593</v>
      </c>
      <c r="R2184" s="1">
        <v>3999.95</v>
      </c>
      <c r="S2184">
        <v>5</v>
      </c>
      <c r="T2184" s="2">
        <v>0</v>
      </c>
      <c r="U2184" s="4">
        <v>1159.9855</v>
      </c>
      <c r="V2184">
        <f>D2184-C2184</f>
        <v>4</v>
      </c>
      <c r="W2184" s="5">
        <f t="shared" si="34"/>
        <v>0.29000000000000004</v>
      </c>
      <c r="X2184" t="str" cm="1">
        <f t="array" ref="X2184">_xlfn.IFS(V2184&lt;=2, "Express", V2184&lt;=5, "Standard", TRUE, "Delayed")</f>
        <v>Standard</v>
      </c>
    </row>
    <row r="2185" spans="1:24" x14ac:dyDescent="0.45">
      <c r="A2185">
        <v>2184</v>
      </c>
      <c r="B2185" t="s">
        <v>5110</v>
      </c>
      <c r="C2185" s="3">
        <v>42497</v>
      </c>
      <c r="D2185" s="3">
        <v>42501</v>
      </c>
      <c r="E2185" t="s">
        <v>49</v>
      </c>
      <c r="F2185" t="s">
        <v>1453</v>
      </c>
      <c r="G2185" t="s">
        <v>1454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442</v>
      </c>
      <c r="O2185" t="s">
        <v>70</v>
      </c>
      <c r="P2185" t="s">
        <v>160</v>
      </c>
      <c r="Q2185" t="s">
        <v>443</v>
      </c>
      <c r="R2185" s="1">
        <v>199.95</v>
      </c>
      <c r="S2185">
        <v>5</v>
      </c>
      <c r="T2185" s="2">
        <v>0</v>
      </c>
      <c r="U2185" s="4">
        <v>21.994499999999999</v>
      </c>
      <c r="V2185">
        <f>D2185-C2185</f>
        <v>4</v>
      </c>
      <c r="W2185" s="5">
        <f t="shared" si="34"/>
        <v>0.11</v>
      </c>
      <c r="X2185" t="str" cm="1">
        <f t="array" ref="X2185">_xlfn.IFS(V2185&lt;=2, "Express", V2185&lt;=5, "Standard", TRUE, "Delayed")</f>
        <v>Standard</v>
      </c>
    </row>
    <row r="2186" spans="1:24" x14ac:dyDescent="0.45">
      <c r="A2186">
        <v>2185</v>
      </c>
      <c r="B2186" t="s">
        <v>5110</v>
      </c>
      <c r="C2186" s="3">
        <v>42497</v>
      </c>
      <c r="D2186" s="3">
        <v>42501</v>
      </c>
      <c r="E2186" t="s">
        <v>49</v>
      </c>
      <c r="F2186" t="s">
        <v>1453</v>
      </c>
      <c r="G2186" t="s">
        <v>1454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2884</v>
      </c>
      <c r="O2186" t="s">
        <v>31</v>
      </c>
      <c r="P2186" t="s">
        <v>64</v>
      </c>
      <c r="Q2186" t="s">
        <v>922</v>
      </c>
      <c r="R2186" s="1">
        <v>63.68</v>
      </c>
      <c r="S2186">
        <v>8</v>
      </c>
      <c r="T2186" s="2">
        <v>0</v>
      </c>
      <c r="U2186" s="4">
        <v>28.019200000000001</v>
      </c>
      <c r="V2186">
        <f>D2186-C2186</f>
        <v>4</v>
      </c>
      <c r="W2186" s="5">
        <f t="shared" si="34"/>
        <v>0.44</v>
      </c>
      <c r="X2186" t="str" cm="1">
        <f t="array" ref="X2186">_xlfn.IFS(V2186&lt;=2, "Express", V2186&lt;=5, "Standard", TRUE, "Delayed")</f>
        <v>Standard</v>
      </c>
    </row>
    <row r="2187" spans="1:24" x14ac:dyDescent="0.45">
      <c r="A2187">
        <v>2186</v>
      </c>
      <c r="B2187" t="s">
        <v>5113</v>
      </c>
      <c r="C2187" s="3">
        <v>42948</v>
      </c>
      <c r="D2187" s="3">
        <v>42951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2637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 s="1">
        <v>54.896000000000001</v>
      </c>
      <c r="S2187">
        <v>2</v>
      </c>
      <c r="T2187" s="2">
        <v>0.2</v>
      </c>
      <c r="U2187" s="4">
        <v>18.5274</v>
      </c>
      <c r="V2187">
        <f>D2187-C2187</f>
        <v>3</v>
      </c>
      <c r="W2187" s="5">
        <f t="shared" si="34"/>
        <v>0.33750000000000002</v>
      </c>
      <c r="X2187" t="str" cm="1">
        <f t="array" ref="X2187">_xlfn.IFS(V2187&lt;=2, "Express", V2187&lt;=5, "Standard", TRUE, "Delayed")</f>
        <v>Standard</v>
      </c>
    </row>
    <row r="2188" spans="1:24" x14ac:dyDescent="0.45">
      <c r="A2188">
        <v>2187</v>
      </c>
      <c r="B2188" t="s">
        <v>5114</v>
      </c>
      <c r="C2188" s="3">
        <v>42565</v>
      </c>
      <c r="D2188" s="3">
        <v>42565</v>
      </c>
      <c r="E2188" t="s">
        <v>1289</v>
      </c>
      <c r="F2188" t="s">
        <v>5115</v>
      </c>
      <c r="G2188" t="s">
        <v>5116</v>
      </c>
      <c r="H2188" t="s">
        <v>25</v>
      </c>
      <c r="I2188" t="s">
        <v>26</v>
      </c>
      <c r="J2188" t="s">
        <v>1681</v>
      </c>
      <c r="K2188" t="s">
        <v>356</v>
      </c>
      <c r="L2188">
        <v>35810</v>
      </c>
      <c r="M2188" t="s">
        <v>29</v>
      </c>
      <c r="N2188" t="s">
        <v>741</v>
      </c>
      <c r="O2188" t="s">
        <v>70</v>
      </c>
      <c r="P2188" t="s">
        <v>160</v>
      </c>
      <c r="Q2188" t="s">
        <v>742</v>
      </c>
      <c r="R2188" s="1">
        <v>29</v>
      </c>
      <c r="S2188">
        <v>2</v>
      </c>
      <c r="T2188" s="2">
        <v>0</v>
      </c>
      <c r="U2188" s="4">
        <v>7.25</v>
      </c>
      <c r="V2188">
        <f>D2188-C2188</f>
        <v>0</v>
      </c>
      <c r="W2188" s="5">
        <f t="shared" si="34"/>
        <v>0.25</v>
      </c>
      <c r="X2188" t="str" cm="1">
        <f t="array" ref="X2188">_xlfn.IFS(V2188&lt;=2, "Express", V2188&lt;=5, "Standard", TRUE, "Delayed")</f>
        <v>Express</v>
      </c>
    </row>
    <row r="2189" spans="1:24" x14ac:dyDescent="0.45">
      <c r="A2189">
        <v>2188</v>
      </c>
      <c r="B2189" t="s">
        <v>5117</v>
      </c>
      <c r="C2189" s="3">
        <v>42957</v>
      </c>
      <c r="D2189" s="3">
        <v>42962</v>
      </c>
      <c r="E2189" t="s">
        <v>49</v>
      </c>
      <c r="F2189" t="s">
        <v>5098</v>
      </c>
      <c r="G2189" t="s">
        <v>5099</v>
      </c>
      <c r="H2189" t="s">
        <v>25</v>
      </c>
      <c r="I2189" t="s">
        <v>26</v>
      </c>
      <c r="J2189" t="s">
        <v>495</v>
      </c>
      <c r="K2189" t="s">
        <v>253</v>
      </c>
      <c r="L2189">
        <v>47201</v>
      </c>
      <c r="M2189" t="s">
        <v>104</v>
      </c>
      <c r="N2189" t="s">
        <v>4122</v>
      </c>
      <c r="O2189" t="s">
        <v>45</v>
      </c>
      <c r="P2189" t="s">
        <v>172</v>
      </c>
      <c r="Q2189" t="s">
        <v>669</v>
      </c>
      <c r="R2189" s="1">
        <v>70.08</v>
      </c>
      <c r="S2189">
        <v>6</v>
      </c>
      <c r="T2189" s="2">
        <v>0</v>
      </c>
      <c r="U2189" s="4">
        <v>35.04</v>
      </c>
      <c r="V2189">
        <f>D2189-C2189</f>
        <v>5</v>
      </c>
      <c r="W2189" s="5">
        <f t="shared" si="34"/>
        <v>0.5</v>
      </c>
      <c r="X2189" t="str" cm="1">
        <f t="array" ref="X2189">_xlfn.IFS(V2189&lt;=2, "Express", V2189&lt;=5, "Standard", TRUE, "Delayed")</f>
        <v>Standard</v>
      </c>
    </row>
    <row r="2190" spans="1:24" x14ac:dyDescent="0.45">
      <c r="A2190">
        <v>2189</v>
      </c>
      <c r="B2190" t="s">
        <v>5117</v>
      </c>
      <c r="C2190" s="3">
        <v>42957</v>
      </c>
      <c r="D2190" s="3">
        <v>42962</v>
      </c>
      <c r="E2190" t="s">
        <v>49</v>
      </c>
      <c r="F2190" t="s">
        <v>5098</v>
      </c>
      <c r="G2190" t="s">
        <v>5099</v>
      </c>
      <c r="H2190" t="s">
        <v>25</v>
      </c>
      <c r="I2190" t="s">
        <v>26</v>
      </c>
      <c r="J2190" t="s">
        <v>495</v>
      </c>
      <c r="K2190" t="s">
        <v>253</v>
      </c>
      <c r="L2190">
        <v>47201</v>
      </c>
      <c r="M2190" t="s">
        <v>104</v>
      </c>
      <c r="N2190" t="s">
        <v>336</v>
      </c>
      <c r="O2190" t="s">
        <v>31</v>
      </c>
      <c r="P2190" t="s">
        <v>64</v>
      </c>
      <c r="Q2190" t="s">
        <v>337</v>
      </c>
      <c r="R2190" s="1">
        <v>121.3</v>
      </c>
      <c r="S2190">
        <v>2</v>
      </c>
      <c r="T2190" s="2">
        <v>0</v>
      </c>
      <c r="U2190" s="4">
        <v>25.472999999999999</v>
      </c>
      <c r="V2190">
        <f>D2190-C2190</f>
        <v>5</v>
      </c>
      <c r="W2190" s="5">
        <f t="shared" si="34"/>
        <v>0.21</v>
      </c>
      <c r="X2190" t="str" cm="1">
        <f t="array" ref="X2190">_xlfn.IFS(V2190&lt;=2, "Express", V2190&lt;=5, "Standard", TRUE, "Delayed")</f>
        <v>Standard</v>
      </c>
    </row>
    <row r="2191" spans="1:24" x14ac:dyDescent="0.45">
      <c r="A2191">
        <v>2190</v>
      </c>
      <c r="B2191" t="s">
        <v>5117</v>
      </c>
      <c r="C2191" s="3">
        <v>42957</v>
      </c>
      <c r="D2191" s="3">
        <v>42962</v>
      </c>
      <c r="E2191" t="s">
        <v>49</v>
      </c>
      <c r="F2191" t="s">
        <v>5098</v>
      </c>
      <c r="G2191" t="s">
        <v>5099</v>
      </c>
      <c r="H2191" t="s">
        <v>25</v>
      </c>
      <c r="I2191" t="s">
        <v>26</v>
      </c>
      <c r="J2191" t="s">
        <v>495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 s="1">
        <v>1454.49</v>
      </c>
      <c r="S2191">
        <v>9</v>
      </c>
      <c r="T2191" s="2">
        <v>0</v>
      </c>
      <c r="U2191" s="4">
        <v>378.16739999999999</v>
      </c>
      <c r="V2191">
        <f>D2191-C2191</f>
        <v>5</v>
      </c>
      <c r="W2191" s="5">
        <f t="shared" si="34"/>
        <v>0.26</v>
      </c>
      <c r="X2191" t="str" cm="1">
        <f t="array" ref="X2191">_xlfn.IFS(V2191&lt;=2, "Express", V2191&lt;=5, "Standard", TRUE, "Delayed")</f>
        <v>Standard</v>
      </c>
    </row>
    <row r="2192" spans="1:24" x14ac:dyDescent="0.45">
      <c r="A2192">
        <v>2191</v>
      </c>
      <c r="B2192" t="s">
        <v>5118</v>
      </c>
      <c r="C2192" s="3">
        <v>42546</v>
      </c>
      <c r="D2192" s="3">
        <v>42550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5119</v>
      </c>
      <c r="O2192" t="s">
        <v>45</v>
      </c>
      <c r="P2192" t="s">
        <v>77</v>
      </c>
      <c r="Q2192" t="s">
        <v>5120</v>
      </c>
      <c r="R2192" s="1">
        <v>60.81</v>
      </c>
      <c r="S2192">
        <v>3</v>
      </c>
      <c r="T2192" s="2">
        <v>0</v>
      </c>
      <c r="U2192" s="4">
        <v>17.026800000000001</v>
      </c>
      <c r="V2192">
        <f>D2192-C2192</f>
        <v>4</v>
      </c>
      <c r="W2192" s="5">
        <f t="shared" si="34"/>
        <v>0.28000000000000003</v>
      </c>
      <c r="X2192" t="str" cm="1">
        <f t="array" ref="X2192">_xlfn.IFS(V2192&lt;=2, "Express", V2192&lt;=5, "Standard", TRUE, "Delayed")</f>
        <v>Standard</v>
      </c>
    </row>
    <row r="2193" spans="1:24" x14ac:dyDescent="0.45">
      <c r="A2193">
        <v>2192</v>
      </c>
      <c r="B2193" t="s">
        <v>5121</v>
      </c>
      <c r="C2193" s="3">
        <v>42714</v>
      </c>
      <c r="D2193" s="3">
        <v>42721</v>
      </c>
      <c r="E2193" t="s">
        <v>49</v>
      </c>
      <c r="F2193" t="s">
        <v>2285</v>
      </c>
      <c r="G2193" t="s">
        <v>2286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4982</v>
      </c>
      <c r="O2193" t="s">
        <v>45</v>
      </c>
      <c r="P2193" t="s">
        <v>74</v>
      </c>
      <c r="Q2193" t="s">
        <v>4983</v>
      </c>
      <c r="R2193" s="1">
        <v>153.55199999999999</v>
      </c>
      <c r="S2193">
        <v>3</v>
      </c>
      <c r="T2193" s="2">
        <v>0.2</v>
      </c>
      <c r="U2193" s="4">
        <v>51.823799999999999</v>
      </c>
      <c r="V2193">
        <f>D2193-C2193</f>
        <v>7</v>
      </c>
      <c r="W2193" s="5">
        <f t="shared" si="34"/>
        <v>0.33750000000000002</v>
      </c>
      <c r="X2193" t="str" cm="1">
        <f t="array" ref="X2193">_xlfn.IFS(V2193&lt;=2, "Express", V2193&lt;=5, "Standard", TRUE, "Delayed")</f>
        <v>Delayed</v>
      </c>
    </row>
    <row r="2194" spans="1:24" x14ac:dyDescent="0.45">
      <c r="A2194">
        <v>2193</v>
      </c>
      <c r="B2194" t="s">
        <v>5121</v>
      </c>
      <c r="C2194" s="3">
        <v>42714</v>
      </c>
      <c r="D2194" s="3">
        <v>42721</v>
      </c>
      <c r="E2194" t="s">
        <v>49</v>
      </c>
      <c r="F2194" t="s">
        <v>2285</v>
      </c>
      <c r="G2194" t="s">
        <v>2286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4426</v>
      </c>
      <c r="O2194" t="s">
        <v>45</v>
      </c>
      <c r="P2194" t="s">
        <v>77</v>
      </c>
      <c r="Q2194" t="s">
        <v>4427</v>
      </c>
      <c r="R2194" s="1">
        <v>65.34</v>
      </c>
      <c r="S2194">
        <v>3</v>
      </c>
      <c r="T2194" s="2">
        <v>0</v>
      </c>
      <c r="U2194" s="4">
        <v>22.869</v>
      </c>
      <c r="V2194">
        <f>D2194-C2194</f>
        <v>7</v>
      </c>
      <c r="W2194" s="5">
        <f t="shared" si="34"/>
        <v>0.35</v>
      </c>
      <c r="X2194" t="str" cm="1">
        <f t="array" ref="X2194">_xlfn.IFS(V2194&lt;=2, "Express", V2194&lt;=5, "Standard", TRUE, "Delayed")</f>
        <v>Delayed</v>
      </c>
    </row>
    <row r="2195" spans="1:24" x14ac:dyDescent="0.45">
      <c r="A2195">
        <v>2194</v>
      </c>
      <c r="B2195" t="s">
        <v>5121</v>
      </c>
      <c r="C2195" s="3">
        <v>42714</v>
      </c>
      <c r="D2195" s="3">
        <v>42721</v>
      </c>
      <c r="E2195" t="s">
        <v>49</v>
      </c>
      <c r="F2195" t="s">
        <v>2285</v>
      </c>
      <c r="G2195" t="s">
        <v>2286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4063</v>
      </c>
      <c r="O2195" t="s">
        <v>45</v>
      </c>
      <c r="P2195" t="s">
        <v>89</v>
      </c>
      <c r="Q2195" t="s">
        <v>4064</v>
      </c>
      <c r="R2195" s="1">
        <v>123.92</v>
      </c>
      <c r="S2195">
        <v>4</v>
      </c>
      <c r="T2195" s="2">
        <v>0</v>
      </c>
      <c r="U2195" s="4">
        <v>55.764000000000003</v>
      </c>
      <c r="V2195">
        <f>D2195-C2195</f>
        <v>7</v>
      </c>
      <c r="W2195" s="5">
        <f t="shared" si="34"/>
        <v>0.45</v>
      </c>
      <c r="X2195" t="str" cm="1">
        <f t="array" ref="X2195">_xlfn.IFS(V2195&lt;=2, "Express", V2195&lt;=5, "Standard", TRUE, "Delayed")</f>
        <v>Delayed</v>
      </c>
    </row>
    <row r="2196" spans="1:24" x14ac:dyDescent="0.45">
      <c r="A2196">
        <v>2195</v>
      </c>
      <c r="B2196" t="s">
        <v>5121</v>
      </c>
      <c r="C2196" s="3">
        <v>42714</v>
      </c>
      <c r="D2196" s="3">
        <v>42721</v>
      </c>
      <c r="E2196" t="s">
        <v>49</v>
      </c>
      <c r="F2196" t="s">
        <v>2285</v>
      </c>
      <c r="G2196" t="s">
        <v>2286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5122</v>
      </c>
      <c r="O2196" t="s">
        <v>45</v>
      </c>
      <c r="P2196" t="s">
        <v>77</v>
      </c>
      <c r="Q2196" t="s">
        <v>5123</v>
      </c>
      <c r="R2196" s="1">
        <v>35.1</v>
      </c>
      <c r="S2196">
        <v>3</v>
      </c>
      <c r="T2196" s="2">
        <v>0</v>
      </c>
      <c r="U2196" s="4">
        <v>12.285</v>
      </c>
      <c r="V2196">
        <f>D2196-C2196</f>
        <v>7</v>
      </c>
      <c r="W2196" s="5">
        <f t="shared" si="34"/>
        <v>0.35</v>
      </c>
      <c r="X2196" t="str" cm="1">
        <f t="array" ref="X2196">_xlfn.IFS(V2196&lt;=2, "Express", V2196&lt;=5, "Standard", TRUE, "Delayed")</f>
        <v>Delayed</v>
      </c>
    </row>
    <row r="2197" spans="1:24" x14ac:dyDescent="0.45">
      <c r="A2197">
        <v>2196</v>
      </c>
      <c r="B2197" t="s">
        <v>5121</v>
      </c>
      <c r="C2197" s="3">
        <v>42714</v>
      </c>
      <c r="D2197" s="3">
        <v>42721</v>
      </c>
      <c r="E2197" t="s">
        <v>49</v>
      </c>
      <c r="F2197" t="s">
        <v>2285</v>
      </c>
      <c r="G2197" t="s">
        <v>2286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4147</v>
      </c>
      <c r="O2197" t="s">
        <v>70</v>
      </c>
      <c r="P2197" t="s">
        <v>160</v>
      </c>
      <c r="Q2197" t="s">
        <v>4148</v>
      </c>
      <c r="R2197" s="1">
        <v>44.75</v>
      </c>
      <c r="S2197">
        <v>5</v>
      </c>
      <c r="T2197" s="2">
        <v>0</v>
      </c>
      <c r="U2197" s="4">
        <v>8.5024999999999995</v>
      </c>
      <c r="V2197">
        <f>D2197-C2197</f>
        <v>7</v>
      </c>
      <c r="W2197" s="5">
        <f t="shared" si="34"/>
        <v>0.19</v>
      </c>
      <c r="X2197" t="str" cm="1">
        <f t="array" ref="X2197">_xlfn.IFS(V2197&lt;=2, "Express", V2197&lt;=5, "Standard", TRUE, "Delayed")</f>
        <v>Delayed</v>
      </c>
    </row>
    <row r="2198" spans="1:24" x14ac:dyDescent="0.45">
      <c r="A2198">
        <v>2197</v>
      </c>
      <c r="B2198" t="s">
        <v>5124</v>
      </c>
      <c r="C2198" s="3">
        <v>42705</v>
      </c>
      <c r="D2198" s="3">
        <v>42710</v>
      </c>
      <c r="E2198" t="s">
        <v>49</v>
      </c>
      <c r="F2198" t="s">
        <v>3061</v>
      </c>
      <c r="G2198" t="s">
        <v>3062</v>
      </c>
      <c r="H2198" t="s">
        <v>25</v>
      </c>
      <c r="I2198" t="s">
        <v>26</v>
      </c>
      <c r="J2198" t="s">
        <v>5125</v>
      </c>
      <c r="K2198" t="s">
        <v>333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 s="1">
        <v>4.7039999999999997</v>
      </c>
      <c r="S2198">
        <v>2</v>
      </c>
      <c r="T2198" s="2">
        <v>0.2</v>
      </c>
      <c r="U2198" s="4">
        <v>0.41160000000000002</v>
      </c>
      <c r="V2198">
        <f>D2198-C2198</f>
        <v>5</v>
      </c>
      <c r="W2198" s="5">
        <f t="shared" si="34"/>
        <v>8.7500000000000008E-2</v>
      </c>
      <c r="X2198" t="str" cm="1">
        <f t="array" ref="X2198">_xlfn.IFS(V2198&lt;=2, "Express", V2198&lt;=5, "Standard", TRUE, "Delayed")</f>
        <v>Standard</v>
      </c>
    </row>
    <row r="2199" spans="1:24" x14ac:dyDescent="0.45">
      <c r="A2199">
        <v>2198</v>
      </c>
      <c r="B2199" t="s">
        <v>5126</v>
      </c>
      <c r="C2199" s="3">
        <v>41971</v>
      </c>
      <c r="D2199" s="3">
        <v>41977</v>
      </c>
      <c r="E2199" t="s">
        <v>49</v>
      </c>
      <c r="F2199" t="s">
        <v>4956</v>
      </c>
      <c r="G2199" t="s">
        <v>4957</v>
      </c>
      <c r="H2199" t="s">
        <v>25</v>
      </c>
      <c r="I2199" t="s">
        <v>26</v>
      </c>
      <c r="J2199" t="s">
        <v>1817</v>
      </c>
      <c r="K2199" t="s">
        <v>356</v>
      </c>
      <c r="L2199">
        <v>36116</v>
      </c>
      <c r="M2199" t="s">
        <v>29</v>
      </c>
      <c r="N2199" t="s">
        <v>2188</v>
      </c>
      <c r="O2199" t="s">
        <v>45</v>
      </c>
      <c r="P2199" t="s">
        <v>67</v>
      </c>
      <c r="Q2199" t="s">
        <v>2189</v>
      </c>
      <c r="R2199" s="1">
        <v>14.67</v>
      </c>
      <c r="S2199">
        <v>3</v>
      </c>
      <c r="T2199" s="2">
        <v>0</v>
      </c>
      <c r="U2199" s="4">
        <v>3.9609000000000001</v>
      </c>
      <c r="V2199">
        <f>D2199-C2199</f>
        <v>6</v>
      </c>
      <c r="W2199" s="5">
        <f t="shared" si="34"/>
        <v>0.27</v>
      </c>
      <c r="X2199" t="str" cm="1">
        <f t="array" ref="X2199">_xlfn.IFS(V2199&lt;=2, "Express", V2199&lt;=5, "Standard", TRUE, "Delayed")</f>
        <v>Delayed</v>
      </c>
    </row>
    <row r="2200" spans="1:24" x14ac:dyDescent="0.45">
      <c r="A2200">
        <v>2199</v>
      </c>
      <c r="B2200" t="s">
        <v>5127</v>
      </c>
      <c r="C2200" s="3">
        <v>42091</v>
      </c>
      <c r="D2200" s="3">
        <v>42096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408</v>
      </c>
      <c r="O2200" t="s">
        <v>45</v>
      </c>
      <c r="P2200" t="s">
        <v>89</v>
      </c>
      <c r="Q2200" t="s">
        <v>409</v>
      </c>
      <c r="R2200" s="1">
        <v>15.552</v>
      </c>
      <c r="S2200">
        <v>3</v>
      </c>
      <c r="T2200" s="2">
        <v>0.2</v>
      </c>
      <c r="U2200" s="4">
        <v>5.4432</v>
      </c>
      <c r="V2200">
        <f>D2200-C2200</f>
        <v>5</v>
      </c>
      <c r="W2200" s="5">
        <f t="shared" si="34"/>
        <v>0.35000000000000003</v>
      </c>
      <c r="X2200" t="str" cm="1">
        <f t="array" ref="X2200">_xlfn.IFS(V2200&lt;=2, "Express", V2200&lt;=5, "Standard", TRUE, "Delayed")</f>
        <v>Standard</v>
      </c>
    </row>
    <row r="2201" spans="1:24" x14ac:dyDescent="0.45">
      <c r="A2201">
        <v>2200</v>
      </c>
      <c r="B2201" t="s">
        <v>5127</v>
      </c>
      <c r="C2201" s="3">
        <v>42091</v>
      </c>
      <c r="D2201" s="3">
        <v>42096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4883</v>
      </c>
      <c r="O2201" t="s">
        <v>45</v>
      </c>
      <c r="P2201" t="s">
        <v>89</v>
      </c>
      <c r="Q2201" t="s">
        <v>4884</v>
      </c>
      <c r="R2201" s="1">
        <v>5.2320000000000002</v>
      </c>
      <c r="S2201">
        <v>1</v>
      </c>
      <c r="T2201" s="2">
        <v>0.2</v>
      </c>
      <c r="U2201" s="4">
        <v>1.7003999999999999</v>
      </c>
      <c r="V2201">
        <f>D2201-C2201</f>
        <v>5</v>
      </c>
      <c r="W2201" s="5">
        <f t="shared" si="34"/>
        <v>0.32499999999999996</v>
      </c>
      <c r="X2201" t="str" cm="1">
        <f t="array" ref="X2201">_xlfn.IFS(V2201&lt;=2, "Express", V2201&lt;=5, "Standard", TRUE, "Delayed")</f>
        <v>Standard</v>
      </c>
    </row>
    <row r="2202" spans="1:24" x14ac:dyDescent="0.45">
      <c r="A2202">
        <v>2201</v>
      </c>
      <c r="B2202" t="s">
        <v>5128</v>
      </c>
      <c r="C2202" s="3">
        <v>41791</v>
      </c>
      <c r="D2202" s="3">
        <v>41796</v>
      </c>
      <c r="E2202" t="s">
        <v>49</v>
      </c>
      <c r="F2202" t="s">
        <v>2472</v>
      </c>
      <c r="G2202" t="s">
        <v>2473</v>
      </c>
      <c r="H2202" t="s">
        <v>25</v>
      </c>
      <c r="I2202" t="s">
        <v>26</v>
      </c>
      <c r="J2202" t="s">
        <v>5129</v>
      </c>
      <c r="K2202" t="s">
        <v>1707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 s="1">
        <v>22.2</v>
      </c>
      <c r="S2202">
        <v>6</v>
      </c>
      <c r="T2202" s="2">
        <v>0</v>
      </c>
      <c r="U2202" s="4">
        <v>9.1020000000000003</v>
      </c>
      <c r="V2202">
        <f>D2202-C2202</f>
        <v>5</v>
      </c>
      <c r="W2202" s="5">
        <f t="shared" si="34"/>
        <v>0.41000000000000003</v>
      </c>
      <c r="X2202" t="str" cm="1">
        <f t="array" ref="X2202">_xlfn.IFS(V2202&lt;=2, "Express", V2202&lt;=5, "Standard", TRUE, "Delayed")</f>
        <v>Standard</v>
      </c>
    </row>
    <row r="2203" spans="1:24" x14ac:dyDescent="0.45">
      <c r="A2203">
        <v>2202</v>
      </c>
      <c r="B2203" t="s">
        <v>5128</v>
      </c>
      <c r="C2203" s="3">
        <v>41791</v>
      </c>
      <c r="D2203" s="3">
        <v>41796</v>
      </c>
      <c r="E2203" t="s">
        <v>49</v>
      </c>
      <c r="F2203" t="s">
        <v>2472</v>
      </c>
      <c r="G2203" t="s">
        <v>2473</v>
      </c>
      <c r="H2203" t="s">
        <v>25</v>
      </c>
      <c r="I2203" t="s">
        <v>26</v>
      </c>
      <c r="J2203" t="s">
        <v>5129</v>
      </c>
      <c r="K2203" t="s">
        <v>1707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 s="1">
        <v>881.93</v>
      </c>
      <c r="S2203">
        <v>7</v>
      </c>
      <c r="T2203" s="2">
        <v>0</v>
      </c>
      <c r="U2203" s="4">
        <v>229.30179999999999</v>
      </c>
      <c r="V2203">
        <f>D2203-C2203</f>
        <v>5</v>
      </c>
      <c r="W2203" s="5">
        <f t="shared" si="34"/>
        <v>0.26</v>
      </c>
      <c r="X2203" t="str" cm="1">
        <f t="array" ref="X2203">_xlfn.IFS(V2203&lt;=2, "Express", V2203&lt;=5, "Standard", TRUE, "Delayed")</f>
        <v>Standard</v>
      </c>
    </row>
    <row r="2204" spans="1:24" x14ac:dyDescent="0.45">
      <c r="A2204">
        <v>2203</v>
      </c>
      <c r="B2204" t="s">
        <v>5130</v>
      </c>
      <c r="C2204" s="3">
        <v>42253</v>
      </c>
      <c r="D2204" s="3">
        <v>42259</v>
      </c>
      <c r="E2204" t="s">
        <v>49</v>
      </c>
      <c r="F2204" t="s">
        <v>3828</v>
      </c>
      <c r="G2204" t="s">
        <v>3829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 s="1">
        <v>6.0960000000000001</v>
      </c>
      <c r="S2204">
        <v>2</v>
      </c>
      <c r="T2204" s="2">
        <v>0.2</v>
      </c>
      <c r="U2204" s="4">
        <v>2.1335999999999999</v>
      </c>
      <c r="V2204">
        <f>D2204-C2204</f>
        <v>6</v>
      </c>
      <c r="W2204" s="5">
        <f t="shared" si="34"/>
        <v>0.35</v>
      </c>
      <c r="X2204" t="str" cm="1">
        <f t="array" ref="X2204">_xlfn.IFS(V2204&lt;=2, "Express", V2204&lt;=5, "Standard", TRUE, "Delayed")</f>
        <v>Delayed</v>
      </c>
    </row>
    <row r="2205" spans="1:24" x14ac:dyDescent="0.45">
      <c r="A2205">
        <v>2204</v>
      </c>
      <c r="B2205" t="s">
        <v>5130</v>
      </c>
      <c r="C2205" s="3">
        <v>42253</v>
      </c>
      <c r="D2205" s="3">
        <v>42259</v>
      </c>
      <c r="E2205" t="s">
        <v>49</v>
      </c>
      <c r="F2205" t="s">
        <v>3828</v>
      </c>
      <c r="G2205" t="s">
        <v>3829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5131</v>
      </c>
      <c r="O2205" t="s">
        <v>31</v>
      </c>
      <c r="P2205" t="s">
        <v>64</v>
      </c>
      <c r="Q2205" t="s">
        <v>5132</v>
      </c>
      <c r="R2205" s="1">
        <v>191.82</v>
      </c>
      <c r="S2205">
        <v>3</v>
      </c>
      <c r="T2205" s="2">
        <v>0</v>
      </c>
      <c r="U2205" s="4">
        <v>74.809799999999996</v>
      </c>
      <c r="V2205">
        <f>D2205-C2205</f>
        <v>6</v>
      </c>
      <c r="W2205" s="5">
        <f t="shared" si="34"/>
        <v>0.39</v>
      </c>
      <c r="X2205" t="str" cm="1">
        <f t="array" ref="X2205">_xlfn.IFS(V2205&lt;=2, "Express", V2205&lt;=5, "Standard", TRUE, "Delayed")</f>
        <v>Delayed</v>
      </c>
    </row>
    <row r="2206" spans="1:24" x14ac:dyDescent="0.45">
      <c r="A2206">
        <v>2205</v>
      </c>
      <c r="B2206" t="s">
        <v>5133</v>
      </c>
      <c r="C2206" s="3">
        <v>42184</v>
      </c>
      <c r="D2206" s="3">
        <v>42190</v>
      </c>
      <c r="E2206" t="s">
        <v>49</v>
      </c>
      <c r="F2206" t="s">
        <v>517</v>
      </c>
      <c r="G2206" t="s">
        <v>518</v>
      </c>
      <c r="H2206" t="s">
        <v>25</v>
      </c>
      <c r="I2206" t="s">
        <v>26</v>
      </c>
      <c r="J2206" t="s">
        <v>2468</v>
      </c>
      <c r="K2206" t="s">
        <v>146</v>
      </c>
      <c r="L2206">
        <v>17602</v>
      </c>
      <c r="M2206" t="s">
        <v>147</v>
      </c>
      <c r="N2206" t="s">
        <v>3919</v>
      </c>
      <c r="O2206" t="s">
        <v>31</v>
      </c>
      <c r="P2206" t="s">
        <v>64</v>
      </c>
      <c r="Q2206" t="s">
        <v>5134</v>
      </c>
      <c r="R2206" s="1">
        <v>20.103999999999999</v>
      </c>
      <c r="S2206">
        <v>1</v>
      </c>
      <c r="T2206" s="2">
        <v>0.2</v>
      </c>
      <c r="U2206" s="4">
        <v>1.7591000000000001</v>
      </c>
      <c r="V2206">
        <f>D2206-C2206</f>
        <v>6</v>
      </c>
      <c r="W2206" s="5">
        <f t="shared" si="34"/>
        <v>8.7500000000000008E-2</v>
      </c>
      <c r="X2206" t="str" cm="1">
        <f t="array" ref="X2206">_xlfn.IFS(V2206&lt;=2, "Express", V2206&lt;=5, "Standard", TRUE, "Delayed")</f>
        <v>Delayed</v>
      </c>
    </row>
    <row r="2207" spans="1:24" x14ac:dyDescent="0.45">
      <c r="A2207">
        <v>2206</v>
      </c>
      <c r="B2207" t="s">
        <v>5135</v>
      </c>
      <c r="C2207" s="3">
        <v>42623</v>
      </c>
      <c r="D2207" s="3">
        <v>42625</v>
      </c>
      <c r="E2207" t="s">
        <v>22</v>
      </c>
      <c r="F2207" t="s">
        <v>2841</v>
      </c>
      <c r="G2207" t="s">
        <v>2842</v>
      </c>
      <c r="H2207" t="s">
        <v>101</v>
      </c>
      <c r="I2207" t="s">
        <v>26</v>
      </c>
      <c r="J2207" t="s">
        <v>513</v>
      </c>
      <c r="K2207" t="s">
        <v>333</v>
      </c>
      <c r="L2207">
        <v>37620</v>
      </c>
      <c r="M2207" t="s">
        <v>29</v>
      </c>
      <c r="N2207" t="s">
        <v>5136</v>
      </c>
      <c r="O2207" t="s">
        <v>45</v>
      </c>
      <c r="P2207" t="s">
        <v>67</v>
      </c>
      <c r="Q2207" t="s">
        <v>5137</v>
      </c>
      <c r="R2207" s="1">
        <v>67.56</v>
      </c>
      <c r="S2207">
        <v>3</v>
      </c>
      <c r="T2207" s="2">
        <v>0.2</v>
      </c>
      <c r="U2207" s="4">
        <v>8.4450000000000003</v>
      </c>
      <c r="V2207">
        <f>D2207-C2207</f>
        <v>2</v>
      </c>
      <c r="W2207" s="5">
        <f t="shared" si="34"/>
        <v>0.125</v>
      </c>
      <c r="X2207" t="str" cm="1">
        <f t="array" ref="X2207">_xlfn.IFS(V2207&lt;=2, "Express", V2207&lt;=5, "Standard", TRUE, "Delayed")</f>
        <v>Express</v>
      </c>
    </row>
    <row r="2208" spans="1:24" x14ac:dyDescent="0.45">
      <c r="A2208">
        <v>2207</v>
      </c>
      <c r="B2208" t="s">
        <v>5138</v>
      </c>
      <c r="C2208" s="3">
        <v>41834</v>
      </c>
      <c r="D2208" s="3">
        <v>41840</v>
      </c>
      <c r="E2208" t="s">
        <v>49</v>
      </c>
      <c r="F2208" t="s">
        <v>5139</v>
      </c>
      <c r="G2208" t="s">
        <v>5140</v>
      </c>
      <c r="H2208" t="s">
        <v>101</v>
      </c>
      <c r="I2208" t="s">
        <v>26</v>
      </c>
      <c r="J2208" t="s">
        <v>454</v>
      </c>
      <c r="K2208" t="s">
        <v>210</v>
      </c>
      <c r="L2208">
        <v>60505</v>
      </c>
      <c r="M2208" t="s">
        <v>104</v>
      </c>
      <c r="N2208" t="s">
        <v>1596</v>
      </c>
      <c r="O2208" t="s">
        <v>45</v>
      </c>
      <c r="P2208" t="s">
        <v>74</v>
      </c>
      <c r="Q2208" t="s">
        <v>1597</v>
      </c>
      <c r="R2208" s="1">
        <v>29.931999999999999</v>
      </c>
      <c r="S2208">
        <v>7</v>
      </c>
      <c r="T2208" s="2">
        <v>0.8</v>
      </c>
      <c r="U2208" s="4">
        <v>-46.394599999999997</v>
      </c>
      <c r="V2208">
        <f>D2208-C2208</f>
        <v>6</v>
      </c>
      <c r="W2208" s="5">
        <f t="shared" si="34"/>
        <v>-1.55</v>
      </c>
      <c r="X2208" t="str" cm="1">
        <f t="array" ref="X2208">_xlfn.IFS(V2208&lt;=2, "Express", V2208&lt;=5, "Standard", TRUE, "Delayed")</f>
        <v>Delayed</v>
      </c>
    </row>
    <row r="2209" spans="1:24" x14ac:dyDescent="0.45">
      <c r="A2209">
        <v>2208</v>
      </c>
      <c r="B2209" t="s">
        <v>5138</v>
      </c>
      <c r="C2209" s="3">
        <v>41834</v>
      </c>
      <c r="D2209" s="3">
        <v>41840</v>
      </c>
      <c r="E2209" t="s">
        <v>49</v>
      </c>
      <c r="F2209" t="s">
        <v>5139</v>
      </c>
      <c r="G2209" t="s">
        <v>5140</v>
      </c>
      <c r="H2209" t="s">
        <v>101</v>
      </c>
      <c r="I2209" t="s">
        <v>26</v>
      </c>
      <c r="J2209" t="s">
        <v>454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 s="1">
        <v>38.271999999999998</v>
      </c>
      <c r="S2209">
        <v>4</v>
      </c>
      <c r="T2209" s="2">
        <v>0.2</v>
      </c>
      <c r="U2209" s="4">
        <v>3.8271999999999999</v>
      </c>
      <c r="V2209">
        <f>D2209-C2209</f>
        <v>6</v>
      </c>
      <c r="W2209" s="5">
        <f t="shared" si="34"/>
        <v>0.1</v>
      </c>
      <c r="X2209" t="str" cm="1">
        <f t="array" ref="X2209">_xlfn.IFS(V2209&lt;=2, "Express", V2209&lt;=5, "Standard", TRUE, "Delayed")</f>
        <v>Delayed</v>
      </c>
    </row>
    <row r="2210" spans="1:24" x14ac:dyDescent="0.45">
      <c r="A2210">
        <v>2209</v>
      </c>
      <c r="B2210" t="s">
        <v>5141</v>
      </c>
      <c r="C2210" s="3">
        <v>42238</v>
      </c>
      <c r="D2210" s="3">
        <v>42242</v>
      </c>
      <c r="E2210" t="s">
        <v>49</v>
      </c>
      <c r="F2210" t="s">
        <v>415</v>
      </c>
      <c r="G2210" t="s">
        <v>416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470</v>
      </c>
      <c r="O2210" t="s">
        <v>45</v>
      </c>
      <c r="P2210" t="s">
        <v>67</v>
      </c>
      <c r="Q2210" t="s">
        <v>471</v>
      </c>
      <c r="R2210" s="1">
        <v>16.52</v>
      </c>
      <c r="S2210">
        <v>4</v>
      </c>
      <c r="T2210" s="2">
        <v>0</v>
      </c>
      <c r="U2210" s="4">
        <v>7.5991999999999997</v>
      </c>
      <c r="V2210">
        <f>D2210-C2210</f>
        <v>4</v>
      </c>
      <c r="W2210" s="5">
        <f t="shared" si="34"/>
        <v>0.46</v>
      </c>
      <c r="X2210" t="str" cm="1">
        <f t="array" ref="X2210">_xlfn.IFS(V2210&lt;=2, "Express", V2210&lt;=5, "Standard", TRUE, "Delayed")</f>
        <v>Standard</v>
      </c>
    </row>
    <row r="2211" spans="1:24" x14ac:dyDescent="0.45">
      <c r="A2211">
        <v>2210</v>
      </c>
      <c r="B2211" t="s">
        <v>5142</v>
      </c>
      <c r="C2211" s="3">
        <v>41957</v>
      </c>
      <c r="D2211" s="3">
        <v>41959</v>
      </c>
      <c r="E2211" t="s">
        <v>22</v>
      </c>
      <c r="F2211" t="s">
        <v>5143</v>
      </c>
      <c r="G2211" t="s">
        <v>10932</v>
      </c>
      <c r="H2211" t="s">
        <v>25</v>
      </c>
      <c r="I2211" t="s">
        <v>26</v>
      </c>
      <c r="J2211" t="s">
        <v>746</v>
      </c>
      <c r="K2211" t="s">
        <v>747</v>
      </c>
      <c r="L2211">
        <v>6824</v>
      </c>
      <c r="M2211" t="s">
        <v>147</v>
      </c>
      <c r="N2211" t="s">
        <v>5144</v>
      </c>
      <c r="O2211" t="s">
        <v>70</v>
      </c>
      <c r="P2211" t="s">
        <v>71</v>
      </c>
      <c r="Q2211" t="s">
        <v>5145</v>
      </c>
      <c r="R2211" s="1">
        <v>832.93</v>
      </c>
      <c r="S2211">
        <v>7</v>
      </c>
      <c r="T2211" s="2">
        <v>0</v>
      </c>
      <c r="U2211" s="4">
        <v>233.22040000000001</v>
      </c>
      <c r="V2211">
        <f>D2211-C2211</f>
        <v>2</v>
      </c>
      <c r="W2211" s="5">
        <f t="shared" si="34"/>
        <v>0.28000000000000003</v>
      </c>
      <c r="X2211" t="str" cm="1">
        <f t="array" ref="X2211">_xlfn.IFS(V2211&lt;=2, "Express", V2211&lt;=5, "Standard", TRUE, "Delayed")</f>
        <v>Express</v>
      </c>
    </row>
    <row r="2212" spans="1:24" x14ac:dyDescent="0.45">
      <c r="A2212">
        <v>2211</v>
      </c>
      <c r="B2212" t="s">
        <v>5142</v>
      </c>
      <c r="C2212" s="3">
        <v>41957</v>
      </c>
      <c r="D2212" s="3">
        <v>41959</v>
      </c>
      <c r="E2212" t="s">
        <v>22</v>
      </c>
      <c r="F2212" t="s">
        <v>5143</v>
      </c>
      <c r="G2212" t="s">
        <v>10932</v>
      </c>
      <c r="H2212" t="s">
        <v>25</v>
      </c>
      <c r="I2212" t="s">
        <v>26</v>
      </c>
      <c r="J2212" t="s">
        <v>746</v>
      </c>
      <c r="K2212" t="s">
        <v>747</v>
      </c>
      <c r="L2212">
        <v>6824</v>
      </c>
      <c r="M2212" t="s">
        <v>147</v>
      </c>
      <c r="N2212" t="s">
        <v>971</v>
      </c>
      <c r="O2212" t="s">
        <v>45</v>
      </c>
      <c r="P2212" t="s">
        <v>74</v>
      </c>
      <c r="Q2212" t="s">
        <v>972</v>
      </c>
      <c r="R2212" s="1">
        <v>43.8</v>
      </c>
      <c r="S2212">
        <v>10</v>
      </c>
      <c r="T2212" s="2">
        <v>0</v>
      </c>
      <c r="U2212" s="4">
        <v>21.024000000000001</v>
      </c>
      <c r="V2212">
        <f>D2212-C2212</f>
        <v>2</v>
      </c>
      <c r="W2212" s="5">
        <f t="shared" si="34"/>
        <v>0.48000000000000004</v>
      </c>
      <c r="X2212" t="str" cm="1">
        <f t="array" ref="X2212">_xlfn.IFS(V2212&lt;=2, "Express", V2212&lt;=5, "Standard", TRUE, "Delayed")</f>
        <v>Express</v>
      </c>
    </row>
    <row r="2213" spans="1:24" x14ac:dyDescent="0.45">
      <c r="A2213">
        <v>2212</v>
      </c>
      <c r="B2213" t="s">
        <v>5146</v>
      </c>
      <c r="C2213" s="3">
        <v>42701</v>
      </c>
      <c r="D2213" s="3">
        <v>42704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5147</v>
      </c>
      <c r="K2213" t="s">
        <v>237</v>
      </c>
      <c r="L2213">
        <v>48146</v>
      </c>
      <c r="M2213" t="s">
        <v>104</v>
      </c>
      <c r="N2213" t="s">
        <v>5148</v>
      </c>
      <c r="O2213" t="s">
        <v>45</v>
      </c>
      <c r="P2213" t="s">
        <v>77</v>
      </c>
      <c r="Q2213" t="s">
        <v>5149</v>
      </c>
      <c r="R2213" s="1">
        <v>167.292</v>
      </c>
      <c r="S2213">
        <v>6</v>
      </c>
      <c r="T2213" s="2">
        <v>0.1</v>
      </c>
      <c r="U2213" s="4">
        <v>29.7408</v>
      </c>
      <c r="V2213">
        <f>D2213-C2213</f>
        <v>3</v>
      </c>
      <c r="W2213" s="5">
        <f t="shared" si="34"/>
        <v>0.17777777777777778</v>
      </c>
      <c r="X2213" t="str" cm="1">
        <f t="array" ref="X2213">_xlfn.IFS(V2213&lt;=2, "Express", V2213&lt;=5, "Standard", TRUE, "Delayed")</f>
        <v>Standard</v>
      </c>
    </row>
    <row r="2214" spans="1:24" x14ac:dyDescent="0.45">
      <c r="A2214">
        <v>2213</v>
      </c>
      <c r="B2214" t="s">
        <v>5150</v>
      </c>
      <c r="C2214" s="3">
        <v>43060</v>
      </c>
      <c r="D2214" s="3">
        <v>43064</v>
      </c>
      <c r="E2214" t="s">
        <v>49</v>
      </c>
      <c r="F2214" t="s">
        <v>2890</v>
      </c>
      <c r="G2214" t="s">
        <v>2891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3503</v>
      </c>
      <c r="O2214" t="s">
        <v>31</v>
      </c>
      <c r="P2214" t="s">
        <v>64</v>
      </c>
      <c r="Q2214" t="s">
        <v>3504</v>
      </c>
      <c r="R2214" s="1">
        <v>27.42</v>
      </c>
      <c r="S2214">
        <v>1</v>
      </c>
      <c r="T2214" s="2">
        <v>0</v>
      </c>
      <c r="U2214" s="4">
        <v>11.2422</v>
      </c>
      <c r="V2214">
        <f>D2214-C2214</f>
        <v>4</v>
      </c>
      <c r="W2214" s="5">
        <f t="shared" si="34"/>
        <v>0.41</v>
      </c>
      <c r="X2214" t="str" cm="1">
        <f t="array" ref="X2214">_xlfn.IFS(V2214&lt;=2, "Express", V2214&lt;=5, "Standard", TRUE, "Delayed")</f>
        <v>Standard</v>
      </c>
    </row>
    <row r="2215" spans="1:24" x14ac:dyDescent="0.45">
      <c r="A2215">
        <v>2214</v>
      </c>
      <c r="B2215" t="s">
        <v>5151</v>
      </c>
      <c r="C2215" s="3">
        <v>43009</v>
      </c>
      <c r="D2215" s="3">
        <v>43010</v>
      </c>
      <c r="E2215" t="s">
        <v>187</v>
      </c>
      <c r="F2215" t="s">
        <v>4320</v>
      </c>
      <c r="G2215" t="s">
        <v>4321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2933</v>
      </c>
      <c r="O2215" t="s">
        <v>45</v>
      </c>
      <c r="P2215" t="s">
        <v>74</v>
      </c>
      <c r="Q2215" t="s">
        <v>2934</v>
      </c>
      <c r="R2215" s="1">
        <v>1.44</v>
      </c>
      <c r="S2215">
        <v>1</v>
      </c>
      <c r="T2215" s="2">
        <v>0.2</v>
      </c>
      <c r="U2215" s="4">
        <v>0.504</v>
      </c>
      <c r="V2215">
        <f>D2215-C2215</f>
        <v>1</v>
      </c>
      <c r="W2215" s="5">
        <f t="shared" si="34"/>
        <v>0.35000000000000003</v>
      </c>
      <c r="X2215" t="str" cm="1">
        <f t="array" ref="X2215">_xlfn.IFS(V2215&lt;=2, "Express", V2215&lt;=5, "Standard", TRUE, "Delayed")</f>
        <v>Express</v>
      </c>
    </row>
    <row r="2216" spans="1:24" x14ac:dyDescent="0.45">
      <c r="A2216">
        <v>2215</v>
      </c>
      <c r="B2216" t="s">
        <v>5151</v>
      </c>
      <c r="C2216" s="3">
        <v>43009</v>
      </c>
      <c r="D2216" s="3">
        <v>43010</v>
      </c>
      <c r="E2216" t="s">
        <v>187</v>
      </c>
      <c r="F2216" t="s">
        <v>4320</v>
      </c>
      <c r="G2216" t="s">
        <v>4321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 s="1">
        <v>61.776000000000003</v>
      </c>
      <c r="S2216">
        <v>13</v>
      </c>
      <c r="T2216" s="2">
        <v>0.2</v>
      </c>
      <c r="U2216" s="4">
        <v>20.849399999999999</v>
      </c>
      <c r="V2216">
        <f>D2216-C2216</f>
        <v>1</v>
      </c>
      <c r="W2216" s="5">
        <f t="shared" si="34"/>
        <v>0.33749999999999997</v>
      </c>
      <c r="X2216" t="str" cm="1">
        <f t="array" ref="X2216">_xlfn.IFS(V2216&lt;=2, "Express", V2216&lt;=5, "Standard", TRUE, "Delayed")</f>
        <v>Express</v>
      </c>
    </row>
    <row r="2217" spans="1:24" x14ac:dyDescent="0.45">
      <c r="A2217">
        <v>2216</v>
      </c>
      <c r="B2217" t="s">
        <v>5151</v>
      </c>
      <c r="C2217" s="3">
        <v>43009</v>
      </c>
      <c r="D2217" s="3">
        <v>43010</v>
      </c>
      <c r="E2217" t="s">
        <v>187</v>
      </c>
      <c r="F2217" t="s">
        <v>4320</v>
      </c>
      <c r="G2217" t="s">
        <v>4321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2510</v>
      </c>
      <c r="O2217" t="s">
        <v>45</v>
      </c>
      <c r="P2217" t="s">
        <v>77</v>
      </c>
      <c r="Q2217" t="s">
        <v>3330</v>
      </c>
      <c r="R2217" s="1">
        <v>241.96</v>
      </c>
      <c r="S2217">
        <v>2</v>
      </c>
      <c r="T2217" s="2">
        <v>0</v>
      </c>
      <c r="U2217" s="4">
        <v>60.49</v>
      </c>
      <c r="V2217">
        <f>D2217-C2217</f>
        <v>1</v>
      </c>
      <c r="W2217" s="5">
        <f t="shared" si="34"/>
        <v>0.25</v>
      </c>
      <c r="X2217" t="str" cm="1">
        <f t="array" ref="X2217">_xlfn.IFS(V2217&lt;=2, "Express", V2217&lt;=5, "Standard", TRUE, "Delayed")</f>
        <v>Express</v>
      </c>
    </row>
    <row r="2218" spans="1:24" x14ac:dyDescent="0.45">
      <c r="A2218">
        <v>2217</v>
      </c>
      <c r="B2218" t="s">
        <v>5151</v>
      </c>
      <c r="C2218" s="3">
        <v>43009</v>
      </c>
      <c r="D2218" s="3">
        <v>43010</v>
      </c>
      <c r="E2218" t="s">
        <v>187</v>
      </c>
      <c r="F2218" t="s">
        <v>4320</v>
      </c>
      <c r="G2218" t="s">
        <v>4321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5152</v>
      </c>
      <c r="O2218" t="s">
        <v>31</v>
      </c>
      <c r="P2218" t="s">
        <v>35</v>
      </c>
      <c r="Q2218" t="s">
        <v>5153</v>
      </c>
      <c r="R2218" s="1">
        <v>108.608</v>
      </c>
      <c r="S2218">
        <v>4</v>
      </c>
      <c r="T2218" s="2">
        <v>0.2</v>
      </c>
      <c r="U2218" s="4">
        <v>9.5031999999999996</v>
      </c>
      <c r="V2218">
        <f>D2218-C2218</f>
        <v>1</v>
      </c>
      <c r="W2218" s="5">
        <f t="shared" si="34"/>
        <v>8.7499999999999994E-2</v>
      </c>
      <c r="X2218" t="str" cm="1">
        <f t="array" ref="X2218">_xlfn.IFS(V2218&lt;=2, "Express", V2218&lt;=5, "Standard", TRUE, "Delayed")</f>
        <v>Express</v>
      </c>
    </row>
    <row r="2219" spans="1:24" x14ac:dyDescent="0.45">
      <c r="A2219">
        <v>2218</v>
      </c>
      <c r="B2219" t="s">
        <v>5154</v>
      </c>
      <c r="C2219" s="3">
        <v>41902</v>
      </c>
      <c r="D2219" s="3">
        <v>41907</v>
      </c>
      <c r="E2219" t="s">
        <v>49</v>
      </c>
      <c r="F2219" t="s">
        <v>5155</v>
      </c>
      <c r="G2219" t="s">
        <v>5156</v>
      </c>
      <c r="H2219" t="s">
        <v>40</v>
      </c>
      <c r="I2219" t="s">
        <v>26</v>
      </c>
      <c r="J2219" t="s">
        <v>1521</v>
      </c>
      <c r="K2219" t="s">
        <v>53</v>
      </c>
      <c r="L2219">
        <v>32216</v>
      </c>
      <c r="M2219" t="s">
        <v>29</v>
      </c>
      <c r="N2219" t="s">
        <v>5157</v>
      </c>
      <c r="O2219" t="s">
        <v>45</v>
      </c>
      <c r="P2219" t="s">
        <v>67</v>
      </c>
      <c r="Q2219" t="s">
        <v>5158</v>
      </c>
      <c r="R2219" s="1">
        <v>2.8159999999999998</v>
      </c>
      <c r="S2219">
        <v>2</v>
      </c>
      <c r="T2219" s="2">
        <v>0.2</v>
      </c>
      <c r="U2219" s="4">
        <v>0.98560000000000003</v>
      </c>
      <c r="V2219">
        <f>D2219-C2219</f>
        <v>5</v>
      </c>
      <c r="W2219" s="5">
        <f t="shared" si="34"/>
        <v>0.35000000000000003</v>
      </c>
      <c r="X2219" t="str" cm="1">
        <f t="array" ref="X2219">_xlfn.IFS(V2219&lt;=2, "Express", V2219&lt;=5, "Standard", TRUE, "Delayed")</f>
        <v>Standard</v>
      </c>
    </row>
    <row r="2220" spans="1:24" x14ac:dyDescent="0.45">
      <c r="A2220">
        <v>2219</v>
      </c>
      <c r="B2220" t="s">
        <v>5159</v>
      </c>
      <c r="C2220" s="3">
        <v>42944</v>
      </c>
      <c r="D2220" s="3">
        <v>42948</v>
      </c>
      <c r="E2220" t="s">
        <v>49</v>
      </c>
      <c r="F2220" t="s">
        <v>5160</v>
      </c>
      <c r="G2220" t="s">
        <v>5161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2910</v>
      </c>
      <c r="O2220" t="s">
        <v>45</v>
      </c>
      <c r="P2220" t="s">
        <v>74</v>
      </c>
      <c r="Q2220" t="s">
        <v>2911</v>
      </c>
      <c r="R2220" s="1">
        <v>9.984</v>
      </c>
      <c r="S2220">
        <v>4</v>
      </c>
      <c r="T2220" s="2">
        <v>0.2</v>
      </c>
      <c r="U2220" s="4">
        <v>3.6192000000000002</v>
      </c>
      <c r="V2220">
        <f>D2220-C2220</f>
        <v>4</v>
      </c>
      <c r="W2220" s="5">
        <f t="shared" si="34"/>
        <v>0.36250000000000004</v>
      </c>
      <c r="X2220" t="str" cm="1">
        <f t="array" ref="X2220">_xlfn.IFS(V2220&lt;=2, "Express", V2220&lt;=5, "Standard", TRUE, "Delayed")</f>
        <v>Standard</v>
      </c>
    </row>
    <row r="2221" spans="1:24" x14ac:dyDescent="0.45">
      <c r="A2221">
        <v>2220</v>
      </c>
      <c r="B2221" t="s">
        <v>5159</v>
      </c>
      <c r="C2221" s="3">
        <v>42944</v>
      </c>
      <c r="D2221" s="3">
        <v>42948</v>
      </c>
      <c r="E2221" t="s">
        <v>49</v>
      </c>
      <c r="F2221" t="s">
        <v>5160</v>
      </c>
      <c r="G2221" t="s">
        <v>5161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 s="1">
        <v>14.98</v>
      </c>
      <c r="S2221">
        <v>1</v>
      </c>
      <c r="T2221" s="2">
        <v>0</v>
      </c>
      <c r="U2221" s="4">
        <v>4.1943999999999999</v>
      </c>
      <c r="V2221">
        <f>D2221-C2221</f>
        <v>4</v>
      </c>
      <c r="W2221" s="5">
        <f t="shared" si="34"/>
        <v>0.27999999999999997</v>
      </c>
      <c r="X2221" t="str" cm="1">
        <f t="array" ref="X2221">_xlfn.IFS(V2221&lt;=2, "Express", V2221&lt;=5, "Standard", TRUE, "Delayed")</f>
        <v>Standard</v>
      </c>
    </row>
    <row r="2222" spans="1:24" x14ac:dyDescent="0.45">
      <c r="A2222">
        <v>2221</v>
      </c>
      <c r="B2222" t="s">
        <v>5159</v>
      </c>
      <c r="C2222" s="3">
        <v>42944</v>
      </c>
      <c r="D2222" s="3">
        <v>42948</v>
      </c>
      <c r="E2222" t="s">
        <v>49</v>
      </c>
      <c r="F2222" t="s">
        <v>5160</v>
      </c>
      <c r="G2222" t="s">
        <v>5161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4453</v>
      </c>
      <c r="O2222" t="s">
        <v>70</v>
      </c>
      <c r="P2222" t="s">
        <v>71</v>
      </c>
      <c r="Q2222" t="s">
        <v>4454</v>
      </c>
      <c r="R2222" s="1">
        <v>1145.5999999999999</v>
      </c>
      <c r="S2222">
        <v>4</v>
      </c>
      <c r="T2222" s="2">
        <v>0.2</v>
      </c>
      <c r="U2222" s="4">
        <v>100.24</v>
      </c>
      <c r="V2222">
        <f>D2222-C2222</f>
        <v>4</v>
      </c>
      <c r="W2222" s="5">
        <f t="shared" si="34"/>
        <v>8.7500000000000008E-2</v>
      </c>
      <c r="X2222" t="str" cm="1">
        <f t="array" ref="X2222">_xlfn.IFS(V2222&lt;=2, "Express", V2222&lt;=5, "Standard", TRUE, "Delayed")</f>
        <v>Standard</v>
      </c>
    </row>
    <row r="2223" spans="1:24" x14ac:dyDescent="0.45">
      <c r="A2223">
        <v>2222</v>
      </c>
      <c r="B2223" t="s">
        <v>5162</v>
      </c>
      <c r="C2223" s="3">
        <v>42344</v>
      </c>
      <c r="D2223" s="3">
        <v>42344</v>
      </c>
      <c r="E2223" t="s">
        <v>1289</v>
      </c>
      <c r="F2223" t="s">
        <v>5163</v>
      </c>
      <c r="G2223" t="s">
        <v>5164</v>
      </c>
      <c r="H2223" t="s">
        <v>25</v>
      </c>
      <c r="I2223" t="s">
        <v>26</v>
      </c>
      <c r="J2223" t="s">
        <v>5165</v>
      </c>
      <c r="K2223" t="s">
        <v>496</v>
      </c>
      <c r="L2223">
        <v>43302</v>
      </c>
      <c r="M2223" t="s">
        <v>147</v>
      </c>
      <c r="N2223" t="s">
        <v>5003</v>
      </c>
      <c r="O2223" t="s">
        <v>70</v>
      </c>
      <c r="P2223" t="s">
        <v>71</v>
      </c>
      <c r="Q2223" t="s">
        <v>5004</v>
      </c>
      <c r="R2223" s="1">
        <v>485.94</v>
      </c>
      <c r="S2223">
        <v>2</v>
      </c>
      <c r="T2223" s="2">
        <v>0.4</v>
      </c>
      <c r="U2223" s="4">
        <v>-89.088999999999999</v>
      </c>
      <c r="V2223">
        <f>D2223-C2223</f>
        <v>0</v>
      </c>
      <c r="W2223" s="5">
        <f t="shared" si="34"/>
        <v>-0.18333333333333332</v>
      </c>
      <c r="X2223" t="str" cm="1">
        <f t="array" ref="X2223">_xlfn.IFS(V2223&lt;=2, "Express", V2223&lt;=5, "Standard", TRUE, "Delayed")</f>
        <v>Express</v>
      </c>
    </row>
    <row r="2224" spans="1:24" x14ac:dyDescent="0.45">
      <c r="A2224">
        <v>2223</v>
      </c>
      <c r="B2224" t="s">
        <v>5162</v>
      </c>
      <c r="C2224" s="3">
        <v>42344</v>
      </c>
      <c r="D2224" s="3">
        <v>42344</v>
      </c>
      <c r="E2224" t="s">
        <v>1289</v>
      </c>
      <c r="F2224" t="s">
        <v>5163</v>
      </c>
      <c r="G2224" t="s">
        <v>5164</v>
      </c>
      <c r="H2224" t="s">
        <v>25</v>
      </c>
      <c r="I2224" t="s">
        <v>26</v>
      </c>
      <c r="J2224" t="s">
        <v>5165</v>
      </c>
      <c r="K2224" t="s">
        <v>496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 s="1">
        <v>37.375999999999998</v>
      </c>
      <c r="S2224">
        <v>8</v>
      </c>
      <c r="T2224" s="2">
        <v>0.2</v>
      </c>
      <c r="U2224" s="4">
        <v>4.6719999999999997</v>
      </c>
      <c r="V2224">
        <f>D2224-C2224</f>
        <v>0</v>
      </c>
      <c r="W2224" s="5">
        <f t="shared" si="34"/>
        <v>0.125</v>
      </c>
      <c r="X2224" t="str" cm="1">
        <f t="array" ref="X2224">_xlfn.IFS(V2224&lt;=2, "Express", V2224&lt;=5, "Standard", TRUE, "Delayed")</f>
        <v>Express</v>
      </c>
    </row>
    <row r="2225" spans="1:24" x14ac:dyDescent="0.45">
      <c r="A2225">
        <v>2224</v>
      </c>
      <c r="B2225" t="s">
        <v>5162</v>
      </c>
      <c r="C2225" s="3">
        <v>42344</v>
      </c>
      <c r="D2225" s="3">
        <v>42344</v>
      </c>
      <c r="E2225" t="s">
        <v>1289</v>
      </c>
      <c r="F2225" t="s">
        <v>5163</v>
      </c>
      <c r="G2225" t="s">
        <v>5164</v>
      </c>
      <c r="H2225" t="s">
        <v>25</v>
      </c>
      <c r="I2225" t="s">
        <v>26</v>
      </c>
      <c r="J2225" t="s">
        <v>5165</v>
      </c>
      <c r="K2225" t="s">
        <v>496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 s="1">
        <v>70.686000000000007</v>
      </c>
      <c r="S2225">
        <v>1</v>
      </c>
      <c r="T2225" s="2">
        <v>0.3</v>
      </c>
      <c r="U2225" s="4">
        <v>-24.235199999999999</v>
      </c>
      <c r="V2225">
        <f>D2225-C2225</f>
        <v>0</v>
      </c>
      <c r="W2225" s="5">
        <f t="shared" si="34"/>
        <v>-0.3428571428571428</v>
      </c>
      <c r="X2225" t="str" cm="1">
        <f t="array" ref="X2225">_xlfn.IFS(V2225&lt;=2, "Express", V2225&lt;=5, "Standard", TRUE, "Delayed")</f>
        <v>Express</v>
      </c>
    </row>
    <row r="2226" spans="1:24" x14ac:dyDescent="0.45">
      <c r="A2226">
        <v>2225</v>
      </c>
      <c r="B2226" t="s">
        <v>5166</v>
      </c>
      <c r="C2226" s="3">
        <v>42947</v>
      </c>
      <c r="D2226" s="3">
        <v>42952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5167</v>
      </c>
      <c r="O2226" t="s">
        <v>45</v>
      </c>
      <c r="P2226" t="s">
        <v>89</v>
      </c>
      <c r="Q2226" t="s">
        <v>5168</v>
      </c>
      <c r="R2226" s="1">
        <v>54.816000000000003</v>
      </c>
      <c r="S2226">
        <v>3</v>
      </c>
      <c r="T2226" s="2">
        <v>0.2</v>
      </c>
      <c r="U2226" s="4">
        <v>17.815200000000001</v>
      </c>
      <c r="V2226">
        <f>D2226-C2226</f>
        <v>5</v>
      </c>
      <c r="W2226" s="5">
        <f t="shared" si="34"/>
        <v>0.32500000000000001</v>
      </c>
      <c r="X2226" t="str" cm="1">
        <f t="array" ref="X2226">_xlfn.IFS(V2226&lt;=2, "Express", V2226&lt;=5, "Standard", TRUE, "Delayed")</f>
        <v>Standard</v>
      </c>
    </row>
    <row r="2227" spans="1:24" x14ac:dyDescent="0.45">
      <c r="A2227">
        <v>2226</v>
      </c>
      <c r="B2227" t="s">
        <v>5169</v>
      </c>
      <c r="C2227" s="3">
        <v>42448</v>
      </c>
      <c r="D2227" s="3">
        <v>42450</v>
      </c>
      <c r="E2227" t="s">
        <v>22</v>
      </c>
      <c r="F2227" t="s">
        <v>5170</v>
      </c>
      <c r="G2227" t="s">
        <v>5171</v>
      </c>
      <c r="H2227" t="s">
        <v>25</v>
      </c>
      <c r="I2227" t="s">
        <v>26</v>
      </c>
      <c r="J2227" t="s">
        <v>5172</v>
      </c>
      <c r="K2227" t="s">
        <v>455</v>
      </c>
      <c r="L2227">
        <v>80122</v>
      </c>
      <c r="M2227" t="s">
        <v>43</v>
      </c>
      <c r="N2227" t="s">
        <v>5173</v>
      </c>
      <c r="O2227" t="s">
        <v>31</v>
      </c>
      <c r="P2227" t="s">
        <v>32</v>
      </c>
      <c r="Q2227" t="s">
        <v>5174</v>
      </c>
      <c r="R2227" s="1">
        <v>72.293999999999997</v>
      </c>
      <c r="S2227">
        <v>1</v>
      </c>
      <c r="T2227" s="2">
        <v>0.7</v>
      </c>
      <c r="U2227" s="4">
        <v>-98.8018</v>
      </c>
      <c r="V2227">
        <f>D2227-C2227</f>
        <v>2</v>
      </c>
      <c r="W2227" s="5">
        <f t="shared" si="34"/>
        <v>-1.3666666666666667</v>
      </c>
      <c r="X2227" t="str" cm="1">
        <f t="array" ref="X2227">_xlfn.IFS(V2227&lt;=2, "Express", V2227&lt;=5, "Standard", TRUE, "Delayed")</f>
        <v>Express</v>
      </c>
    </row>
    <row r="2228" spans="1:24" x14ac:dyDescent="0.45">
      <c r="A2228">
        <v>2227</v>
      </c>
      <c r="B2228" t="s">
        <v>5175</v>
      </c>
      <c r="C2228" s="3">
        <v>42945</v>
      </c>
      <c r="D2228" s="3">
        <v>42950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3140</v>
      </c>
      <c r="O2228" t="s">
        <v>45</v>
      </c>
      <c r="P2228" t="s">
        <v>268</v>
      </c>
      <c r="Q2228" t="s">
        <v>3141</v>
      </c>
      <c r="R2228" s="1">
        <v>2.8959999999999999</v>
      </c>
      <c r="S2228">
        <v>2</v>
      </c>
      <c r="T2228" s="2">
        <v>0.2</v>
      </c>
      <c r="U2228" s="4">
        <v>0.47060000000000002</v>
      </c>
      <c r="V2228">
        <f>D2228-C2228</f>
        <v>5</v>
      </c>
      <c r="W2228" s="5">
        <f t="shared" si="34"/>
        <v>0.16250000000000001</v>
      </c>
      <c r="X2228" t="str" cm="1">
        <f t="array" ref="X2228">_xlfn.IFS(V2228&lt;=2, "Express", V2228&lt;=5, "Standard", TRUE, "Delayed")</f>
        <v>Standard</v>
      </c>
    </row>
    <row r="2229" spans="1:24" x14ac:dyDescent="0.45">
      <c r="A2229">
        <v>2228</v>
      </c>
      <c r="B2229" t="s">
        <v>5175</v>
      </c>
      <c r="C2229" s="3">
        <v>42945</v>
      </c>
      <c r="D2229" s="3">
        <v>42950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 s="1">
        <v>124.792</v>
      </c>
      <c r="S2229">
        <v>1</v>
      </c>
      <c r="T2229" s="2">
        <v>0.2</v>
      </c>
      <c r="U2229" s="4">
        <v>15.599</v>
      </c>
      <c r="V2229">
        <f>D2229-C2229</f>
        <v>5</v>
      </c>
      <c r="W2229" s="5">
        <f t="shared" si="34"/>
        <v>0.125</v>
      </c>
      <c r="X2229" t="str" cm="1">
        <f t="array" ref="X2229">_xlfn.IFS(V2229&lt;=2, "Express", V2229&lt;=5, "Standard", TRUE, "Delayed")</f>
        <v>Standard</v>
      </c>
    </row>
    <row r="2230" spans="1:24" x14ac:dyDescent="0.45">
      <c r="A2230">
        <v>2229</v>
      </c>
      <c r="B2230" t="s">
        <v>5176</v>
      </c>
      <c r="C2230" s="3">
        <v>42644</v>
      </c>
      <c r="D2230" s="3">
        <v>42648</v>
      </c>
      <c r="E2230" t="s">
        <v>49</v>
      </c>
      <c r="F2230" t="s">
        <v>3463</v>
      </c>
      <c r="G2230" t="s">
        <v>3464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5055</v>
      </c>
      <c r="O2230" t="s">
        <v>31</v>
      </c>
      <c r="P2230" t="s">
        <v>55</v>
      </c>
      <c r="Q2230" t="s">
        <v>5056</v>
      </c>
      <c r="R2230" s="1">
        <v>330.58800000000002</v>
      </c>
      <c r="S2230">
        <v>1</v>
      </c>
      <c r="T2230" s="2">
        <v>0.4</v>
      </c>
      <c r="U2230" s="4">
        <v>-115.7058</v>
      </c>
      <c r="V2230">
        <f>D2230-C2230</f>
        <v>4</v>
      </c>
      <c r="W2230" s="5">
        <f t="shared" si="34"/>
        <v>-0.35</v>
      </c>
      <c r="X2230" t="str" cm="1">
        <f t="array" ref="X2230">_xlfn.IFS(V2230&lt;=2, "Express", V2230&lt;=5, "Standard", TRUE, "Delayed")</f>
        <v>Standard</v>
      </c>
    </row>
    <row r="2231" spans="1:24" x14ac:dyDescent="0.45">
      <c r="A2231">
        <v>2230</v>
      </c>
      <c r="B2231" t="s">
        <v>5177</v>
      </c>
      <c r="C2231" s="3">
        <v>41729</v>
      </c>
      <c r="D2231" s="3">
        <v>41734</v>
      </c>
      <c r="E2231" t="s">
        <v>49</v>
      </c>
      <c r="F2231" t="s">
        <v>3328</v>
      </c>
      <c r="G2231" t="s">
        <v>3329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4712</v>
      </c>
      <c r="O2231" t="s">
        <v>45</v>
      </c>
      <c r="P2231" t="s">
        <v>74</v>
      </c>
      <c r="Q2231" t="s">
        <v>4713</v>
      </c>
      <c r="R2231" s="1">
        <v>673.56799999999998</v>
      </c>
      <c r="S2231">
        <v>2</v>
      </c>
      <c r="T2231" s="2">
        <v>0.2</v>
      </c>
      <c r="U2231" s="4">
        <v>252.58799999999999</v>
      </c>
      <c r="V2231">
        <f>D2231-C2231</f>
        <v>5</v>
      </c>
      <c r="W2231" s="5">
        <f t="shared" si="34"/>
        <v>0.375</v>
      </c>
      <c r="X2231" t="str" cm="1">
        <f t="array" ref="X2231">_xlfn.IFS(V2231&lt;=2, "Express", V2231&lt;=5, "Standard", TRUE, "Delayed")</f>
        <v>Standard</v>
      </c>
    </row>
    <row r="2232" spans="1:24" x14ac:dyDescent="0.45">
      <c r="A2232">
        <v>2231</v>
      </c>
      <c r="B2232" t="s">
        <v>5177</v>
      </c>
      <c r="C2232" s="3">
        <v>41729</v>
      </c>
      <c r="D2232" s="3">
        <v>41734</v>
      </c>
      <c r="E2232" t="s">
        <v>49</v>
      </c>
      <c r="F2232" t="s">
        <v>3328</v>
      </c>
      <c r="G2232" t="s">
        <v>3329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5178</v>
      </c>
      <c r="O2232" t="s">
        <v>45</v>
      </c>
      <c r="P2232" t="s">
        <v>77</v>
      </c>
      <c r="Q2232" t="s">
        <v>5179</v>
      </c>
      <c r="R2232" s="1">
        <v>52.98</v>
      </c>
      <c r="S2232">
        <v>2</v>
      </c>
      <c r="T2232" s="2">
        <v>0</v>
      </c>
      <c r="U2232" s="4">
        <v>14.8344</v>
      </c>
      <c r="V2232">
        <f>D2232-C2232</f>
        <v>5</v>
      </c>
      <c r="W2232" s="5">
        <f t="shared" si="34"/>
        <v>0.28000000000000003</v>
      </c>
      <c r="X2232" t="str" cm="1">
        <f t="array" ref="X2232">_xlfn.IFS(V2232&lt;=2, "Express", V2232&lt;=5, "Standard", TRUE, "Delayed")</f>
        <v>Standard</v>
      </c>
    </row>
    <row r="2233" spans="1:24" x14ac:dyDescent="0.45">
      <c r="A2233">
        <v>2232</v>
      </c>
      <c r="B2233" t="s">
        <v>5180</v>
      </c>
      <c r="C2233" s="3">
        <v>42912</v>
      </c>
      <c r="D2233" s="3">
        <v>42917</v>
      </c>
      <c r="E2233" t="s">
        <v>49</v>
      </c>
      <c r="F2233" t="s">
        <v>5181</v>
      </c>
      <c r="G2233" t="s">
        <v>5182</v>
      </c>
      <c r="H2233" t="s">
        <v>25</v>
      </c>
      <c r="I2233" t="s">
        <v>26</v>
      </c>
      <c r="J2233" t="s">
        <v>3285</v>
      </c>
      <c r="K2233" t="s">
        <v>253</v>
      </c>
      <c r="L2233">
        <v>46350</v>
      </c>
      <c r="M2233" t="s">
        <v>104</v>
      </c>
      <c r="N2233" t="s">
        <v>3107</v>
      </c>
      <c r="O2233" t="s">
        <v>31</v>
      </c>
      <c r="P2233" t="s">
        <v>64</v>
      </c>
      <c r="Q2233" t="s">
        <v>3108</v>
      </c>
      <c r="R2233" s="1">
        <v>526.45000000000005</v>
      </c>
      <c r="S2233">
        <v>5</v>
      </c>
      <c r="T2233" s="2">
        <v>0</v>
      </c>
      <c r="U2233" s="4">
        <v>31.587</v>
      </c>
      <c r="V2233">
        <f>D2233-C2233</f>
        <v>5</v>
      </c>
      <c r="W2233" s="5">
        <f t="shared" si="34"/>
        <v>0.06</v>
      </c>
      <c r="X2233" t="str" cm="1">
        <f t="array" ref="X2233">_xlfn.IFS(V2233&lt;=2, "Express", V2233&lt;=5, "Standard", TRUE, "Delayed")</f>
        <v>Standard</v>
      </c>
    </row>
    <row r="2234" spans="1:24" x14ac:dyDescent="0.45">
      <c r="A2234">
        <v>2233</v>
      </c>
      <c r="B2234" t="s">
        <v>5183</v>
      </c>
      <c r="C2234" s="3">
        <v>42925</v>
      </c>
      <c r="D2234" s="3">
        <v>42930</v>
      </c>
      <c r="E2234" t="s">
        <v>49</v>
      </c>
      <c r="F2234" t="s">
        <v>5093</v>
      </c>
      <c r="G2234" t="s">
        <v>5094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5184</v>
      </c>
      <c r="O2234" t="s">
        <v>45</v>
      </c>
      <c r="P2234" t="s">
        <v>58</v>
      </c>
      <c r="Q2234" t="s">
        <v>5185</v>
      </c>
      <c r="R2234" s="1">
        <v>228.92</v>
      </c>
      <c r="S2234">
        <v>5</v>
      </c>
      <c r="T2234" s="2">
        <v>0.2</v>
      </c>
      <c r="U2234" s="4">
        <v>14.307499999999999</v>
      </c>
      <c r="V2234">
        <f>D2234-C2234</f>
        <v>5</v>
      </c>
      <c r="W2234" s="5">
        <f t="shared" si="34"/>
        <v>6.25E-2</v>
      </c>
      <c r="X2234" t="str" cm="1">
        <f t="array" ref="X2234">_xlfn.IFS(V2234&lt;=2, "Express", V2234&lt;=5, "Standard", TRUE, "Delayed")</f>
        <v>Standard</v>
      </c>
    </row>
    <row r="2235" spans="1:24" x14ac:dyDescent="0.45">
      <c r="A2235">
        <v>2234</v>
      </c>
      <c r="B2235" t="s">
        <v>5186</v>
      </c>
      <c r="C2235" s="3">
        <v>42352</v>
      </c>
      <c r="D2235" s="3">
        <v>42354</v>
      </c>
      <c r="E2235" t="s">
        <v>22</v>
      </c>
      <c r="F2235" t="s">
        <v>2210</v>
      </c>
      <c r="G2235" t="s">
        <v>2211</v>
      </c>
      <c r="H2235" t="s">
        <v>25</v>
      </c>
      <c r="I2235" t="s">
        <v>26</v>
      </c>
      <c r="J2235" t="s">
        <v>417</v>
      </c>
      <c r="K2235" t="s">
        <v>418</v>
      </c>
      <c r="L2235">
        <v>97206</v>
      </c>
      <c r="M2235" t="s">
        <v>43</v>
      </c>
      <c r="N2235" t="s">
        <v>5187</v>
      </c>
      <c r="O2235" t="s">
        <v>70</v>
      </c>
      <c r="P2235" t="s">
        <v>71</v>
      </c>
      <c r="Q2235" t="s">
        <v>5188</v>
      </c>
      <c r="R2235" s="1">
        <v>319.96800000000002</v>
      </c>
      <c r="S2235">
        <v>4</v>
      </c>
      <c r="T2235" s="2">
        <v>0.2</v>
      </c>
      <c r="U2235" s="4">
        <v>35.996400000000001</v>
      </c>
      <c r="V2235">
        <f>D2235-C2235</f>
        <v>2</v>
      </c>
      <c r="W2235" s="5">
        <f t="shared" si="34"/>
        <v>0.1125</v>
      </c>
      <c r="X2235" t="str" cm="1">
        <f t="array" ref="X2235">_xlfn.IFS(V2235&lt;=2, "Express", V2235&lt;=5, "Standard", TRUE, "Delayed")</f>
        <v>Express</v>
      </c>
    </row>
    <row r="2236" spans="1:24" x14ac:dyDescent="0.45">
      <c r="A2236">
        <v>2235</v>
      </c>
      <c r="B2236" t="s">
        <v>5189</v>
      </c>
      <c r="C2236" s="3">
        <v>43074</v>
      </c>
      <c r="D2236" s="3">
        <v>43079</v>
      </c>
      <c r="E2236" t="s">
        <v>49</v>
      </c>
      <c r="F2236" t="s">
        <v>3595</v>
      </c>
      <c r="G2236" t="s">
        <v>3596</v>
      </c>
      <c r="H2236" t="s">
        <v>40</v>
      </c>
      <c r="I2236" t="s">
        <v>26</v>
      </c>
      <c r="J2236" t="s">
        <v>2219</v>
      </c>
      <c r="K2236" t="s">
        <v>5190</v>
      </c>
      <c r="L2236">
        <v>5408</v>
      </c>
      <c r="M2236" t="s">
        <v>147</v>
      </c>
      <c r="N2236" t="s">
        <v>3227</v>
      </c>
      <c r="O2236" t="s">
        <v>70</v>
      </c>
      <c r="P2236" t="s">
        <v>160</v>
      </c>
      <c r="Q2236" t="s">
        <v>3228</v>
      </c>
      <c r="R2236" s="1">
        <v>205.03</v>
      </c>
      <c r="S2236">
        <v>7</v>
      </c>
      <c r="T2236" s="2">
        <v>0</v>
      </c>
      <c r="U2236" s="4">
        <v>67.659899999999993</v>
      </c>
      <c r="V2236">
        <f>D2236-C2236</f>
        <v>5</v>
      </c>
      <c r="W2236" s="5">
        <f t="shared" si="34"/>
        <v>0.32999999999999996</v>
      </c>
      <c r="X2236" t="str" cm="1">
        <f t="array" ref="X2236">_xlfn.IFS(V2236&lt;=2, "Express", V2236&lt;=5, "Standard", TRUE, "Delayed")</f>
        <v>Standard</v>
      </c>
    </row>
    <row r="2237" spans="1:24" x14ac:dyDescent="0.45">
      <c r="A2237">
        <v>2236</v>
      </c>
      <c r="B2237" t="s">
        <v>5191</v>
      </c>
      <c r="C2237" s="3">
        <v>42262</v>
      </c>
      <c r="D2237" s="3">
        <v>42264</v>
      </c>
      <c r="E2237" t="s">
        <v>22</v>
      </c>
      <c r="F2237" t="s">
        <v>4899</v>
      </c>
      <c r="G2237" t="s">
        <v>4900</v>
      </c>
      <c r="H2237" t="s">
        <v>25</v>
      </c>
      <c r="I2237" t="s">
        <v>26</v>
      </c>
      <c r="J2237" t="s">
        <v>4364</v>
      </c>
      <c r="K2237" t="s">
        <v>253</v>
      </c>
      <c r="L2237">
        <v>46203</v>
      </c>
      <c r="M2237" t="s">
        <v>104</v>
      </c>
      <c r="N2237" t="s">
        <v>2426</v>
      </c>
      <c r="O2237" t="s">
        <v>45</v>
      </c>
      <c r="P2237" t="s">
        <v>58</v>
      </c>
      <c r="Q2237" t="s">
        <v>2427</v>
      </c>
      <c r="R2237" s="1">
        <v>190.86</v>
      </c>
      <c r="S2237">
        <v>2</v>
      </c>
      <c r="T2237" s="2">
        <v>0</v>
      </c>
      <c r="U2237" s="4">
        <v>11.451599999999999</v>
      </c>
      <c r="V2237">
        <f>D2237-C2237</f>
        <v>2</v>
      </c>
      <c r="W2237" s="5">
        <f t="shared" si="34"/>
        <v>5.9999999999999991E-2</v>
      </c>
      <c r="X2237" t="str" cm="1">
        <f t="array" ref="X2237">_xlfn.IFS(V2237&lt;=2, "Express", V2237&lt;=5, "Standard", TRUE, "Delayed")</f>
        <v>Express</v>
      </c>
    </row>
    <row r="2238" spans="1:24" x14ac:dyDescent="0.45">
      <c r="A2238">
        <v>2237</v>
      </c>
      <c r="B2238" t="s">
        <v>5191</v>
      </c>
      <c r="C2238" s="3">
        <v>42262</v>
      </c>
      <c r="D2238" s="3">
        <v>42264</v>
      </c>
      <c r="E2238" t="s">
        <v>22</v>
      </c>
      <c r="F2238" t="s">
        <v>4899</v>
      </c>
      <c r="G2238" t="s">
        <v>4900</v>
      </c>
      <c r="H2238" t="s">
        <v>25</v>
      </c>
      <c r="I2238" t="s">
        <v>26</v>
      </c>
      <c r="J2238" t="s">
        <v>4364</v>
      </c>
      <c r="K2238" t="s">
        <v>253</v>
      </c>
      <c r="L2238">
        <v>46203</v>
      </c>
      <c r="M2238" t="s">
        <v>104</v>
      </c>
      <c r="N2238" t="s">
        <v>5192</v>
      </c>
      <c r="O2238" t="s">
        <v>45</v>
      </c>
      <c r="P2238" t="s">
        <v>67</v>
      </c>
      <c r="Q2238" t="s">
        <v>5193</v>
      </c>
      <c r="R2238" s="1">
        <v>24.32</v>
      </c>
      <c r="S2238">
        <v>8</v>
      </c>
      <c r="T2238" s="2">
        <v>0</v>
      </c>
      <c r="U2238" s="4">
        <v>8.2688000000000006</v>
      </c>
      <c r="V2238">
        <f>D2238-C2238</f>
        <v>2</v>
      </c>
      <c r="W2238" s="5">
        <f t="shared" si="34"/>
        <v>0.34</v>
      </c>
      <c r="X2238" t="str" cm="1">
        <f t="array" ref="X2238">_xlfn.IFS(V2238&lt;=2, "Express", V2238&lt;=5, "Standard", TRUE, "Delayed")</f>
        <v>Express</v>
      </c>
    </row>
    <row r="2239" spans="1:24" x14ac:dyDescent="0.45">
      <c r="A2239">
        <v>2238</v>
      </c>
      <c r="B2239" t="s">
        <v>5194</v>
      </c>
      <c r="C2239" s="3">
        <v>42566</v>
      </c>
      <c r="D2239" s="3">
        <v>42572</v>
      </c>
      <c r="E2239" t="s">
        <v>49</v>
      </c>
      <c r="F2239" t="s">
        <v>4888</v>
      </c>
      <c r="G2239" t="s">
        <v>4889</v>
      </c>
      <c r="H2239" t="s">
        <v>101</v>
      </c>
      <c r="I2239" t="s">
        <v>26</v>
      </c>
      <c r="J2239" t="s">
        <v>3762</v>
      </c>
      <c r="K2239" t="s">
        <v>120</v>
      </c>
      <c r="L2239">
        <v>84604</v>
      </c>
      <c r="M2239" t="s">
        <v>43</v>
      </c>
      <c r="N2239" t="s">
        <v>5195</v>
      </c>
      <c r="O2239" t="s">
        <v>45</v>
      </c>
      <c r="P2239" t="s">
        <v>577</v>
      </c>
      <c r="Q2239" t="s">
        <v>5196</v>
      </c>
      <c r="R2239" s="1">
        <v>44.4</v>
      </c>
      <c r="S2239">
        <v>5</v>
      </c>
      <c r="T2239" s="2">
        <v>0</v>
      </c>
      <c r="U2239" s="4">
        <v>12.432</v>
      </c>
      <c r="V2239">
        <f>D2239-C2239</f>
        <v>6</v>
      </c>
      <c r="W2239" s="5">
        <f t="shared" si="34"/>
        <v>0.28000000000000003</v>
      </c>
      <c r="X2239" t="str" cm="1">
        <f t="array" ref="X2239">_xlfn.IFS(V2239&lt;=2, "Express", V2239&lt;=5, "Standard", TRUE, "Delayed")</f>
        <v>Delayed</v>
      </c>
    </row>
    <row r="2240" spans="1:24" x14ac:dyDescent="0.45">
      <c r="A2240">
        <v>2239</v>
      </c>
      <c r="B2240" t="s">
        <v>5197</v>
      </c>
      <c r="C2240" s="3">
        <v>42845</v>
      </c>
      <c r="D2240" s="3">
        <v>42851</v>
      </c>
      <c r="E2240" t="s">
        <v>49</v>
      </c>
      <c r="F2240" t="s">
        <v>2654</v>
      </c>
      <c r="G2240" t="s">
        <v>2655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5198</v>
      </c>
      <c r="O2240" t="s">
        <v>31</v>
      </c>
      <c r="P2240" t="s">
        <v>64</v>
      </c>
      <c r="Q2240" t="s">
        <v>5199</v>
      </c>
      <c r="R2240" s="1">
        <v>44.4</v>
      </c>
      <c r="S2240">
        <v>2</v>
      </c>
      <c r="T2240" s="2">
        <v>0.6</v>
      </c>
      <c r="U2240" s="4">
        <v>-52.17</v>
      </c>
      <c r="V2240">
        <f>D2240-C2240</f>
        <v>6</v>
      </c>
      <c r="W2240" s="5">
        <f t="shared" si="34"/>
        <v>-1.175</v>
      </c>
      <c r="X2240" t="str" cm="1">
        <f t="array" ref="X2240">_xlfn.IFS(V2240&lt;=2, "Express", V2240&lt;=5, "Standard", TRUE, "Delayed")</f>
        <v>Delayed</v>
      </c>
    </row>
    <row r="2241" spans="1:24" x14ac:dyDescent="0.45">
      <c r="A2241">
        <v>2240</v>
      </c>
      <c r="B2241" t="s">
        <v>5200</v>
      </c>
      <c r="C2241" s="3">
        <v>42689</v>
      </c>
      <c r="D2241" s="3">
        <v>42691</v>
      </c>
      <c r="E2241" t="s">
        <v>22</v>
      </c>
      <c r="F2241" t="s">
        <v>5201</v>
      </c>
      <c r="G2241" t="s">
        <v>5202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1742</v>
      </c>
      <c r="O2241" t="s">
        <v>45</v>
      </c>
      <c r="P2241" t="s">
        <v>74</v>
      </c>
      <c r="Q2241" t="s">
        <v>1743</v>
      </c>
      <c r="R2241" s="1">
        <v>1016.792</v>
      </c>
      <c r="S2241">
        <v>1</v>
      </c>
      <c r="T2241" s="2">
        <v>0.2</v>
      </c>
      <c r="U2241" s="4">
        <v>381.29700000000003</v>
      </c>
      <c r="V2241">
        <f>D2241-C2241</f>
        <v>2</v>
      </c>
      <c r="W2241" s="5">
        <f t="shared" si="34"/>
        <v>0.375</v>
      </c>
      <c r="X2241" t="str" cm="1">
        <f t="array" ref="X2241">_xlfn.IFS(V2241&lt;=2, "Express", V2241&lt;=5, "Standard", TRUE, "Delayed")</f>
        <v>Express</v>
      </c>
    </row>
    <row r="2242" spans="1:24" x14ac:dyDescent="0.45">
      <c r="A2242">
        <v>2241</v>
      </c>
      <c r="B2242" t="s">
        <v>5200</v>
      </c>
      <c r="C2242" s="3">
        <v>42689</v>
      </c>
      <c r="D2242" s="3">
        <v>42691</v>
      </c>
      <c r="E2242" t="s">
        <v>22</v>
      </c>
      <c r="F2242" t="s">
        <v>5201</v>
      </c>
      <c r="G2242" t="s">
        <v>5202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5203</v>
      </c>
      <c r="O2242" t="s">
        <v>45</v>
      </c>
      <c r="P2242" t="s">
        <v>74</v>
      </c>
      <c r="Q2242" t="s">
        <v>5204</v>
      </c>
      <c r="R2242" s="1">
        <v>38.136000000000003</v>
      </c>
      <c r="S2242">
        <v>7</v>
      </c>
      <c r="T2242" s="2">
        <v>0.2</v>
      </c>
      <c r="U2242" s="4">
        <v>13.3476</v>
      </c>
      <c r="V2242">
        <f>D2242-C2242</f>
        <v>2</v>
      </c>
      <c r="W2242" s="5">
        <f t="shared" si="34"/>
        <v>0.35</v>
      </c>
      <c r="X2242" t="str" cm="1">
        <f t="array" ref="X2242">_xlfn.IFS(V2242&lt;=2, "Express", V2242&lt;=5, "Standard", TRUE, "Delayed")</f>
        <v>Express</v>
      </c>
    </row>
    <row r="2243" spans="1:24" x14ac:dyDescent="0.45">
      <c r="A2243">
        <v>2242</v>
      </c>
      <c r="B2243" t="s">
        <v>5205</v>
      </c>
      <c r="C2243" s="3">
        <v>42700</v>
      </c>
      <c r="D2243" s="3">
        <v>42705</v>
      </c>
      <c r="E2243" t="s">
        <v>49</v>
      </c>
      <c r="F2243" t="s">
        <v>4899</v>
      </c>
      <c r="G2243" t="s">
        <v>4900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3496</v>
      </c>
      <c r="O2243" t="s">
        <v>70</v>
      </c>
      <c r="P2243" t="s">
        <v>71</v>
      </c>
      <c r="Q2243" t="s">
        <v>3497</v>
      </c>
      <c r="R2243" s="1">
        <v>494.98200000000003</v>
      </c>
      <c r="S2243">
        <v>3</v>
      </c>
      <c r="T2243" s="2">
        <v>0.4</v>
      </c>
      <c r="U2243" s="4">
        <v>-115.4958</v>
      </c>
      <c r="V2243">
        <f>D2243-C2243</f>
        <v>5</v>
      </c>
      <c r="W2243" s="5">
        <f t="shared" ref="W2243:W2306" si="35">IFERROR(U2243/R2243, "0%")</f>
        <v>-0.23333333333333334</v>
      </c>
      <c r="X2243" t="str" cm="1">
        <f t="array" ref="X2243">_xlfn.IFS(V2243&lt;=2, "Express", V2243&lt;=5, "Standard", TRUE, "Delayed")</f>
        <v>Standard</v>
      </c>
    </row>
    <row r="2244" spans="1:24" x14ac:dyDescent="0.45">
      <c r="A2244">
        <v>2243</v>
      </c>
      <c r="B2244" t="s">
        <v>5206</v>
      </c>
      <c r="C2244" s="3">
        <v>43060</v>
      </c>
      <c r="D2244" s="3">
        <v>43064</v>
      </c>
      <c r="E2244" t="s">
        <v>49</v>
      </c>
      <c r="F2244" t="s">
        <v>5207</v>
      </c>
      <c r="G2244" t="s">
        <v>5208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395</v>
      </c>
      <c r="O2244" t="s">
        <v>45</v>
      </c>
      <c r="P2244" t="s">
        <v>58</v>
      </c>
      <c r="Q2244" t="s">
        <v>396</v>
      </c>
      <c r="R2244" s="1">
        <v>56.56</v>
      </c>
      <c r="S2244">
        <v>2</v>
      </c>
      <c r="T2244" s="2">
        <v>0</v>
      </c>
      <c r="U2244" s="4">
        <v>15.2712</v>
      </c>
      <c r="V2244">
        <f>D2244-C2244</f>
        <v>4</v>
      </c>
      <c r="W2244" s="5">
        <f t="shared" si="35"/>
        <v>0.27</v>
      </c>
      <c r="X2244" t="str" cm="1">
        <f t="array" ref="X2244">_xlfn.IFS(V2244&lt;=2, "Express", V2244&lt;=5, "Standard", TRUE, "Delayed")</f>
        <v>Standard</v>
      </c>
    </row>
    <row r="2245" spans="1:24" x14ac:dyDescent="0.45">
      <c r="A2245">
        <v>2244</v>
      </c>
      <c r="B2245" t="s">
        <v>5206</v>
      </c>
      <c r="C2245" s="3">
        <v>43060</v>
      </c>
      <c r="D2245" s="3">
        <v>43064</v>
      </c>
      <c r="E2245" t="s">
        <v>49</v>
      </c>
      <c r="F2245" t="s">
        <v>5207</v>
      </c>
      <c r="G2245" t="s">
        <v>5208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1739</v>
      </c>
      <c r="O2245" t="s">
        <v>45</v>
      </c>
      <c r="P2245" t="s">
        <v>67</v>
      </c>
      <c r="Q2245" t="s">
        <v>1740</v>
      </c>
      <c r="R2245" s="1">
        <v>5.56</v>
      </c>
      <c r="S2245">
        <v>2</v>
      </c>
      <c r="T2245" s="2">
        <v>0</v>
      </c>
      <c r="U2245" s="4">
        <v>1.4456</v>
      </c>
      <c r="V2245">
        <f>D2245-C2245</f>
        <v>4</v>
      </c>
      <c r="W2245" s="5">
        <f t="shared" si="35"/>
        <v>0.26</v>
      </c>
      <c r="X2245" t="str" cm="1">
        <f t="array" ref="X2245">_xlfn.IFS(V2245&lt;=2, "Express", V2245&lt;=5, "Standard", TRUE, "Delayed")</f>
        <v>Standard</v>
      </c>
    </row>
    <row r="2246" spans="1:24" x14ac:dyDescent="0.45">
      <c r="A2246">
        <v>2245</v>
      </c>
      <c r="B2246" t="s">
        <v>5206</v>
      </c>
      <c r="C2246" s="3">
        <v>43060</v>
      </c>
      <c r="D2246" s="3">
        <v>43064</v>
      </c>
      <c r="E2246" t="s">
        <v>49</v>
      </c>
      <c r="F2246" t="s">
        <v>5207</v>
      </c>
      <c r="G2246" t="s">
        <v>5208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 s="1">
        <v>9.02</v>
      </c>
      <c r="S2246">
        <v>2</v>
      </c>
      <c r="T2246" s="2">
        <v>0</v>
      </c>
      <c r="U2246" s="4">
        <v>3.5177999999999998</v>
      </c>
      <c r="V2246">
        <f>D2246-C2246</f>
        <v>4</v>
      </c>
      <c r="W2246" s="5">
        <f t="shared" si="35"/>
        <v>0.39</v>
      </c>
      <c r="X2246" t="str" cm="1">
        <f t="array" ref="X2246">_xlfn.IFS(V2246&lt;=2, "Express", V2246&lt;=5, "Standard", TRUE, "Delayed")</f>
        <v>Standard</v>
      </c>
    </row>
    <row r="2247" spans="1:24" x14ac:dyDescent="0.45">
      <c r="A2247">
        <v>2246</v>
      </c>
      <c r="B2247" t="s">
        <v>5206</v>
      </c>
      <c r="C2247" s="3">
        <v>43060</v>
      </c>
      <c r="D2247" s="3">
        <v>43064</v>
      </c>
      <c r="E2247" t="s">
        <v>49</v>
      </c>
      <c r="F2247" t="s">
        <v>5207</v>
      </c>
      <c r="G2247" t="s">
        <v>5208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1">
        <v>8.6199999999999992</v>
      </c>
      <c r="S2247">
        <v>1</v>
      </c>
      <c r="T2247" s="2">
        <v>0</v>
      </c>
      <c r="U2247" s="4">
        <v>2.2412000000000001</v>
      </c>
      <c r="V2247">
        <f>D2247-C2247</f>
        <v>4</v>
      </c>
      <c r="W2247" s="5">
        <f t="shared" si="35"/>
        <v>0.26</v>
      </c>
      <c r="X2247" t="str" cm="1">
        <f t="array" ref="X2247">_xlfn.IFS(V2247&lt;=2, "Express", V2247&lt;=5, "Standard", TRUE, "Delayed")</f>
        <v>Standard</v>
      </c>
    </row>
    <row r="2248" spans="1:24" x14ac:dyDescent="0.45">
      <c r="A2248">
        <v>2247</v>
      </c>
      <c r="B2248" t="s">
        <v>5206</v>
      </c>
      <c r="C2248" s="3">
        <v>43060</v>
      </c>
      <c r="D2248" s="3">
        <v>43064</v>
      </c>
      <c r="E2248" t="s">
        <v>49</v>
      </c>
      <c r="F2248" t="s">
        <v>5207</v>
      </c>
      <c r="G2248" t="s">
        <v>5208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3496</v>
      </c>
      <c r="O2248" t="s">
        <v>70</v>
      </c>
      <c r="P2248" t="s">
        <v>71</v>
      </c>
      <c r="Q2248" t="s">
        <v>3497</v>
      </c>
      <c r="R2248" s="1">
        <v>659.976</v>
      </c>
      <c r="S2248">
        <v>3</v>
      </c>
      <c r="T2248" s="2">
        <v>0.2</v>
      </c>
      <c r="U2248" s="4">
        <v>49.498199999999997</v>
      </c>
      <c r="V2248">
        <f>D2248-C2248</f>
        <v>4</v>
      </c>
      <c r="W2248" s="5">
        <f t="shared" si="35"/>
        <v>7.4999999999999997E-2</v>
      </c>
      <c r="X2248" t="str" cm="1">
        <f t="array" ref="X2248">_xlfn.IFS(V2248&lt;=2, "Express", V2248&lt;=5, "Standard", TRUE, "Delayed")</f>
        <v>Standard</v>
      </c>
    </row>
    <row r="2249" spans="1:24" x14ac:dyDescent="0.45">
      <c r="A2249">
        <v>2248</v>
      </c>
      <c r="B2249" t="s">
        <v>5209</v>
      </c>
      <c r="C2249" s="3">
        <v>42050</v>
      </c>
      <c r="D2249" s="3">
        <v>42053</v>
      </c>
      <c r="E2249" t="s">
        <v>22</v>
      </c>
      <c r="F2249" t="s">
        <v>5210</v>
      </c>
      <c r="G2249" t="s">
        <v>10933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5211</v>
      </c>
      <c r="O2249" t="s">
        <v>45</v>
      </c>
      <c r="P2249" t="s">
        <v>89</v>
      </c>
      <c r="Q2249" t="s">
        <v>5212</v>
      </c>
      <c r="R2249" s="1">
        <v>13.36</v>
      </c>
      <c r="S2249">
        <v>2</v>
      </c>
      <c r="T2249" s="2">
        <v>0</v>
      </c>
      <c r="U2249" s="4">
        <v>6.4127999999999998</v>
      </c>
      <c r="V2249">
        <f>D2249-C2249</f>
        <v>3</v>
      </c>
      <c r="W2249" s="5">
        <f t="shared" si="35"/>
        <v>0.48</v>
      </c>
      <c r="X2249" t="str" cm="1">
        <f t="array" ref="X2249">_xlfn.IFS(V2249&lt;=2, "Express", V2249&lt;=5, "Standard", TRUE, "Delayed")</f>
        <v>Standard</v>
      </c>
    </row>
    <row r="2250" spans="1:24" x14ac:dyDescent="0.45">
      <c r="A2250">
        <v>2249</v>
      </c>
      <c r="B2250" t="s">
        <v>5209</v>
      </c>
      <c r="C2250" s="3">
        <v>42050</v>
      </c>
      <c r="D2250" s="3">
        <v>42053</v>
      </c>
      <c r="E2250" t="s">
        <v>22</v>
      </c>
      <c r="F2250" t="s">
        <v>5210</v>
      </c>
      <c r="G2250" t="s">
        <v>10933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4482</v>
      </c>
      <c r="O2250" t="s">
        <v>45</v>
      </c>
      <c r="P2250" t="s">
        <v>74</v>
      </c>
      <c r="Q2250" t="s">
        <v>4483</v>
      </c>
      <c r="R2250" s="1">
        <v>41.72</v>
      </c>
      <c r="S2250">
        <v>5</v>
      </c>
      <c r="T2250" s="2">
        <v>0.2</v>
      </c>
      <c r="U2250" s="4">
        <v>13.0375</v>
      </c>
      <c r="V2250">
        <f>D2250-C2250</f>
        <v>3</v>
      </c>
      <c r="W2250" s="5">
        <f t="shared" si="35"/>
        <v>0.3125</v>
      </c>
      <c r="X2250" t="str" cm="1">
        <f t="array" ref="X2250">_xlfn.IFS(V2250&lt;=2, "Express", V2250&lt;=5, "Standard", TRUE, "Delayed")</f>
        <v>Standard</v>
      </c>
    </row>
    <row r="2251" spans="1:24" x14ac:dyDescent="0.45">
      <c r="A2251">
        <v>2250</v>
      </c>
      <c r="B2251" t="s">
        <v>5209</v>
      </c>
      <c r="C2251" s="3">
        <v>42050</v>
      </c>
      <c r="D2251" s="3">
        <v>42053</v>
      </c>
      <c r="E2251" t="s">
        <v>22</v>
      </c>
      <c r="F2251" t="s">
        <v>5210</v>
      </c>
      <c r="G2251" t="s">
        <v>10933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2388</v>
      </c>
      <c r="O2251" t="s">
        <v>45</v>
      </c>
      <c r="P2251" t="s">
        <v>74</v>
      </c>
      <c r="Q2251" t="s">
        <v>2389</v>
      </c>
      <c r="R2251" s="1">
        <v>11.52</v>
      </c>
      <c r="S2251">
        <v>5</v>
      </c>
      <c r="T2251" s="2">
        <v>0.2</v>
      </c>
      <c r="U2251" s="4">
        <v>4.1760000000000002</v>
      </c>
      <c r="V2251">
        <f>D2251-C2251</f>
        <v>3</v>
      </c>
      <c r="W2251" s="5">
        <f t="shared" si="35"/>
        <v>0.36250000000000004</v>
      </c>
      <c r="X2251" t="str" cm="1">
        <f t="array" ref="X2251">_xlfn.IFS(V2251&lt;=2, "Express", V2251&lt;=5, "Standard", TRUE, "Delayed")</f>
        <v>Standard</v>
      </c>
    </row>
    <row r="2252" spans="1:24" x14ac:dyDescent="0.45">
      <c r="A2252">
        <v>2251</v>
      </c>
      <c r="B2252" t="s">
        <v>5209</v>
      </c>
      <c r="C2252" s="3">
        <v>42050</v>
      </c>
      <c r="D2252" s="3">
        <v>42053</v>
      </c>
      <c r="E2252" t="s">
        <v>22</v>
      </c>
      <c r="F2252" t="s">
        <v>5210</v>
      </c>
      <c r="G2252" t="s">
        <v>10933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5213</v>
      </c>
      <c r="O2252" t="s">
        <v>45</v>
      </c>
      <c r="P2252" t="s">
        <v>77</v>
      </c>
      <c r="Q2252" t="s">
        <v>5214</v>
      </c>
      <c r="R2252" s="1">
        <v>541.44000000000005</v>
      </c>
      <c r="S2252">
        <v>6</v>
      </c>
      <c r="T2252" s="2">
        <v>0</v>
      </c>
      <c r="U2252" s="4">
        <v>157.01759999999999</v>
      </c>
      <c r="V2252">
        <f>D2252-C2252</f>
        <v>3</v>
      </c>
      <c r="W2252" s="5">
        <f t="shared" si="35"/>
        <v>0.28999999999999992</v>
      </c>
      <c r="X2252" t="str" cm="1">
        <f t="array" ref="X2252">_xlfn.IFS(V2252&lt;=2, "Express", V2252&lt;=5, "Standard", TRUE, "Delayed")</f>
        <v>Standard</v>
      </c>
    </row>
    <row r="2253" spans="1:24" x14ac:dyDescent="0.45">
      <c r="A2253">
        <v>2252</v>
      </c>
      <c r="B2253" t="s">
        <v>5209</v>
      </c>
      <c r="C2253" s="3">
        <v>42050</v>
      </c>
      <c r="D2253" s="3">
        <v>42053</v>
      </c>
      <c r="E2253" t="s">
        <v>22</v>
      </c>
      <c r="F2253" t="s">
        <v>5210</v>
      </c>
      <c r="G2253" t="s">
        <v>10933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4930</v>
      </c>
      <c r="O2253" t="s">
        <v>45</v>
      </c>
      <c r="P2253" t="s">
        <v>89</v>
      </c>
      <c r="Q2253" t="s">
        <v>5215</v>
      </c>
      <c r="R2253" s="1">
        <v>19.440000000000001</v>
      </c>
      <c r="S2253">
        <v>3</v>
      </c>
      <c r="T2253" s="2">
        <v>0</v>
      </c>
      <c r="U2253" s="4">
        <v>9.3312000000000008</v>
      </c>
      <c r="V2253">
        <f>D2253-C2253</f>
        <v>3</v>
      </c>
      <c r="W2253" s="5">
        <f t="shared" si="35"/>
        <v>0.48000000000000004</v>
      </c>
      <c r="X2253" t="str" cm="1">
        <f t="array" ref="X2253">_xlfn.IFS(V2253&lt;=2, "Express", V2253&lt;=5, "Standard", TRUE, "Delayed")</f>
        <v>Standard</v>
      </c>
    </row>
    <row r="2254" spans="1:24" x14ac:dyDescent="0.45">
      <c r="A2254">
        <v>2253</v>
      </c>
      <c r="B2254" t="s">
        <v>5216</v>
      </c>
      <c r="C2254" s="3">
        <v>42475</v>
      </c>
      <c r="D2254" s="3">
        <v>42477</v>
      </c>
      <c r="E2254" t="s">
        <v>22</v>
      </c>
      <c r="F2254" t="s">
        <v>3778</v>
      </c>
      <c r="G2254" t="s">
        <v>3779</v>
      </c>
      <c r="H2254" t="s">
        <v>101</v>
      </c>
      <c r="I2254" t="s">
        <v>26</v>
      </c>
      <c r="J2254" t="s">
        <v>947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 s="1">
        <v>143.69999999999999</v>
      </c>
      <c r="S2254">
        <v>3</v>
      </c>
      <c r="T2254" s="2">
        <v>0</v>
      </c>
      <c r="U2254" s="4">
        <v>68.975999999999999</v>
      </c>
      <c r="V2254">
        <f>D2254-C2254</f>
        <v>2</v>
      </c>
      <c r="W2254" s="5">
        <f t="shared" si="35"/>
        <v>0.48000000000000004</v>
      </c>
      <c r="X2254" t="str" cm="1">
        <f t="array" ref="X2254">_xlfn.IFS(V2254&lt;=2, "Express", V2254&lt;=5, "Standard", TRUE, "Delayed")</f>
        <v>Express</v>
      </c>
    </row>
    <row r="2255" spans="1:24" x14ac:dyDescent="0.45">
      <c r="A2255">
        <v>2254</v>
      </c>
      <c r="B2255" t="s">
        <v>5217</v>
      </c>
      <c r="C2255" s="3">
        <v>42275</v>
      </c>
      <c r="D2255" s="3">
        <v>42278</v>
      </c>
      <c r="E2255" t="s">
        <v>187</v>
      </c>
      <c r="F2255" t="s">
        <v>3624</v>
      </c>
      <c r="G2255" t="s">
        <v>3625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 s="1">
        <v>43.26</v>
      </c>
      <c r="S2255">
        <v>3</v>
      </c>
      <c r="T2255" s="2">
        <v>0</v>
      </c>
      <c r="U2255" s="4">
        <v>14.2758</v>
      </c>
      <c r="V2255">
        <f>D2255-C2255</f>
        <v>3</v>
      </c>
      <c r="W2255" s="5">
        <f t="shared" si="35"/>
        <v>0.33</v>
      </c>
      <c r="X2255" t="str" cm="1">
        <f t="array" ref="X2255">_xlfn.IFS(V2255&lt;=2, "Express", V2255&lt;=5, "Standard", TRUE, "Delayed")</f>
        <v>Standard</v>
      </c>
    </row>
    <row r="2256" spans="1:24" x14ac:dyDescent="0.45">
      <c r="A2256">
        <v>2255</v>
      </c>
      <c r="B2256" t="s">
        <v>5217</v>
      </c>
      <c r="C2256" s="3">
        <v>42275</v>
      </c>
      <c r="D2256" s="3">
        <v>42278</v>
      </c>
      <c r="E2256" t="s">
        <v>187</v>
      </c>
      <c r="F2256" t="s">
        <v>3624</v>
      </c>
      <c r="G2256" t="s">
        <v>3625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4426</v>
      </c>
      <c r="O2256" t="s">
        <v>45</v>
      </c>
      <c r="P2256" t="s">
        <v>77</v>
      </c>
      <c r="Q2256" t="s">
        <v>4427</v>
      </c>
      <c r="R2256" s="1">
        <v>43.56</v>
      </c>
      <c r="S2256">
        <v>2</v>
      </c>
      <c r="T2256" s="2">
        <v>0</v>
      </c>
      <c r="U2256" s="4">
        <v>15.246</v>
      </c>
      <c r="V2256">
        <f>D2256-C2256</f>
        <v>3</v>
      </c>
      <c r="W2256" s="5">
        <f t="shared" si="35"/>
        <v>0.35</v>
      </c>
      <c r="X2256" t="str" cm="1">
        <f t="array" ref="X2256">_xlfn.IFS(V2256&lt;=2, "Express", V2256&lt;=5, "Standard", TRUE, "Delayed")</f>
        <v>Standard</v>
      </c>
    </row>
    <row r="2257" spans="1:24" x14ac:dyDescent="0.45">
      <c r="A2257">
        <v>2256</v>
      </c>
      <c r="B2257" t="s">
        <v>5218</v>
      </c>
      <c r="C2257" s="3">
        <v>42630</v>
      </c>
      <c r="D2257" s="3">
        <v>42635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5219</v>
      </c>
      <c r="K2257" t="s">
        <v>5220</v>
      </c>
      <c r="L2257">
        <v>4401</v>
      </c>
      <c r="M2257" t="s">
        <v>147</v>
      </c>
      <c r="N2257" t="s">
        <v>5221</v>
      </c>
      <c r="O2257" t="s">
        <v>70</v>
      </c>
      <c r="P2257" t="s">
        <v>71</v>
      </c>
      <c r="Q2257" t="s">
        <v>5222</v>
      </c>
      <c r="R2257" s="1">
        <v>437.85</v>
      </c>
      <c r="S2257">
        <v>3</v>
      </c>
      <c r="T2257" s="2">
        <v>0</v>
      </c>
      <c r="U2257" s="4">
        <v>131.35499999999999</v>
      </c>
      <c r="V2257">
        <f>D2257-C2257</f>
        <v>5</v>
      </c>
      <c r="W2257" s="5">
        <f t="shared" si="35"/>
        <v>0.29999999999999993</v>
      </c>
      <c r="X2257" t="str" cm="1">
        <f t="array" ref="X2257">_xlfn.IFS(V2257&lt;=2, "Express", V2257&lt;=5, "Standard", TRUE, "Delayed")</f>
        <v>Standard</v>
      </c>
    </row>
    <row r="2258" spans="1:24" x14ac:dyDescent="0.45">
      <c r="A2258">
        <v>2257</v>
      </c>
      <c r="B2258" t="s">
        <v>5218</v>
      </c>
      <c r="C2258" s="3">
        <v>42630</v>
      </c>
      <c r="D2258" s="3">
        <v>42635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5219</v>
      </c>
      <c r="K2258" t="s">
        <v>5220</v>
      </c>
      <c r="L2258">
        <v>4401</v>
      </c>
      <c r="M2258" t="s">
        <v>147</v>
      </c>
      <c r="N2258" t="s">
        <v>3346</v>
      </c>
      <c r="O2258" t="s">
        <v>31</v>
      </c>
      <c r="P2258" t="s">
        <v>64</v>
      </c>
      <c r="Q2258" t="s">
        <v>3347</v>
      </c>
      <c r="R2258" s="1">
        <v>109.48</v>
      </c>
      <c r="S2258">
        <v>2</v>
      </c>
      <c r="T2258" s="2">
        <v>0</v>
      </c>
      <c r="U2258" s="4">
        <v>33.938800000000001</v>
      </c>
      <c r="V2258">
        <f>D2258-C2258</f>
        <v>5</v>
      </c>
      <c r="W2258" s="5">
        <f t="shared" si="35"/>
        <v>0.31</v>
      </c>
      <c r="X2258" t="str" cm="1">
        <f t="array" ref="X2258">_xlfn.IFS(V2258&lt;=2, "Express", V2258&lt;=5, "Standard", TRUE, "Delayed")</f>
        <v>Standard</v>
      </c>
    </row>
    <row r="2259" spans="1:24" x14ac:dyDescent="0.45">
      <c r="A2259">
        <v>2258</v>
      </c>
      <c r="B2259" t="s">
        <v>5223</v>
      </c>
      <c r="C2259" s="3">
        <v>42902</v>
      </c>
      <c r="D2259" s="3">
        <v>42905</v>
      </c>
      <c r="E2259" t="s">
        <v>187</v>
      </c>
      <c r="F2259" t="s">
        <v>540</v>
      </c>
      <c r="G2259" t="s">
        <v>541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1488</v>
      </c>
      <c r="O2259" t="s">
        <v>31</v>
      </c>
      <c r="P2259" t="s">
        <v>35</v>
      </c>
      <c r="Q2259" t="s">
        <v>1489</v>
      </c>
      <c r="R2259" s="1">
        <v>1212.96</v>
      </c>
      <c r="S2259">
        <v>7</v>
      </c>
      <c r="T2259" s="2">
        <v>0.2</v>
      </c>
      <c r="U2259" s="4">
        <v>90.971999999999994</v>
      </c>
      <c r="V2259">
        <f>D2259-C2259</f>
        <v>3</v>
      </c>
      <c r="W2259" s="5">
        <f t="shared" si="35"/>
        <v>7.4999999999999997E-2</v>
      </c>
      <c r="X2259" t="str" cm="1">
        <f t="array" ref="X2259">_xlfn.IFS(V2259&lt;=2, "Express", V2259&lt;=5, "Standard", TRUE, "Delayed")</f>
        <v>Standard</v>
      </c>
    </row>
    <row r="2260" spans="1:24" x14ac:dyDescent="0.45">
      <c r="A2260">
        <v>2259</v>
      </c>
      <c r="B2260" t="s">
        <v>5223</v>
      </c>
      <c r="C2260" s="3">
        <v>42902</v>
      </c>
      <c r="D2260" s="3">
        <v>42905</v>
      </c>
      <c r="E2260" t="s">
        <v>187</v>
      </c>
      <c r="F2260" t="s">
        <v>540</v>
      </c>
      <c r="G2260" t="s">
        <v>541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5224</v>
      </c>
      <c r="O2260" t="s">
        <v>45</v>
      </c>
      <c r="P2260" t="s">
        <v>89</v>
      </c>
      <c r="Q2260" t="s">
        <v>5225</v>
      </c>
      <c r="R2260" s="1">
        <v>18.54</v>
      </c>
      <c r="S2260">
        <v>2</v>
      </c>
      <c r="T2260" s="2">
        <v>0</v>
      </c>
      <c r="U2260" s="4">
        <v>8.7138000000000009</v>
      </c>
      <c r="V2260">
        <f>D2260-C2260</f>
        <v>3</v>
      </c>
      <c r="W2260" s="5">
        <f t="shared" si="35"/>
        <v>0.47000000000000008</v>
      </c>
      <c r="X2260" t="str" cm="1">
        <f t="array" ref="X2260">_xlfn.IFS(V2260&lt;=2, "Express", V2260&lt;=5, "Standard", TRUE, "Delayed")</f>
        <v>Standard</v>
      </c>
    </row>
    <row r="2261" spans="1:24" x14ac:dyDescent="0.45">
      <c r="A2261">
        <v>2260</v>
      </c>
      <c r="B2261" t="s">
        <v>5226</v>
      </c>
      <c r="C2261" s="3">
        <v>42316</v>
      </c>
      <c r="D2261" s="3">
        <v>42318</v>
      </c>
      <c r="E2261" t="s">
        <v>22</v>
      </c>
      <c r="F2261" t="s">
        <v>5227</v>
      </c>
      <c r="G2261" t="s">
        <v>5228</v>
      </c>
      <c r="H2261" t="s">
        <v>101</v>
      </c>
      <c r="I2261" t="s">
        <v>26</v>
      </c>
      <c r="J2261" t="s">
        <v>947</v>
      </c>
      <c r="K2261" t="s">
        <v>42</v>
      </c>
      <c r="L2261">
        <v>92024</v>
      </c>
      <c r="M2261" t="s">
        <v>43</v>
      </c>
      <c r="N2261" t="s">
        <v>2569</v>
      </c>
      <c r="O2261" t="s">
        <v>45</v>
      </c>
      <c r="P2261" t="s">
        <v>268</v>
      </c>
      <c r="Q2261" t="s">
        <v>2570</v>
      </c>
      <c r="R2261" s="1">
        <v>5</v>
      </c>
      <c r="S2261">
        <v>1</v>
      </c>
      <c r="T2261" s="2">
        <v>0</v>
      </c>
      <c r="U2261" s="4">
        <v>2.4</v>
      </c>
      <c r="V2261">
        <f>D2261-C2261</f>
        <v>2</v>
      </c>
      <c r="W2261" s="5">
        <f t="shared" si="35"/>
        <v>0.48</v>
      </c>
      <c r="X2261" t="str" cm="1">
        <f t="array" ref="X2261">_xlfn.IFS(V2261&lt;=2, "Express", V2261&lt;=5, "Standard", TRUE, "Delayed")</f>
        <v>Express</v>
      </c>
    </row>
    <row r="2262" spans="1:24" x14ac:dyDescent="0.45">
      <c r="A2262">
        <v>2261</v>
      </c>
      <c r="B2262" t="s">
        <v>5226</v>
      </c>
      <c r="C2262" s="3">
        <v>42316</v>
      </c>
      <c r="D2262" s="3">
        <v>42318</v>
      </c>
      <c r="E2262" t="s">
        <v>22</v>
      </c>
      <c r="F2262" t="s">
        <v>5227</v>
      </c>
      <c r="G2262" t="s">
        <v>5228</v>
      </c>
      <c r="H2262" t="s">
        <v>101</v>
      </c>
      <c r="I2262" t="s">
        <v>26</v>
      </c>
      <c r="J2262" t="s">
        <v>947</v>
      </c>
      <c r="K2262" t="s">
        <v>42</v>
      </c>
      <c r="L2262">
        <v>92024</v>
      </c>
      <c r="M2262" t="s">
        <v>43</v>
      </c>
      <c r="N2262" t="s">
        <v>2702</v>
      </c>
      <c r="O2262" t="s">
        <v>70</v>
      </c>
      <c r="P2262" t="s">
        <v>160</v>
      </c>
      <c r="Q2262" t="s">
        <v>2703</v>
      </c>
      <c r="R2262" s="1">
        <v>371.97</v>
      </c>
      <c r="S2262">
        <v>3</v>
      </c>
      <c r="T2262" s="2">
        <v>0</v>
      </c>
      <c r="U2262" s="4">
        <v>66.954599999999999</v>
      </c>
      <c r="V2262">
        <f>D2262-C2262</f>
        <v>2</v>
      </c>
      <c r="W2262" s="5">
        <f t="shared" si="35"/>
        <v>0.18</v>
      </c>
      <c r="X2262" t="str" cm="1">
        <f t="array" ref="X2262">_xlfn.IFS(V2262&lt;=2, "Express", V2262&lt;=5, "Standard", TRUE, "Delayed")</f>
        <v>Express</v>
      </c>
    </row>
    <row r="2263" spans="1:24" x14ac:dyDescent="0.45">
      <c r="A2263">
        <v>2262</v>
      </c>
      <c r="B2263" t="s">
        <v>5229</v>
      </c>
      <c r="C2263" s="3">
        <v>42356</v>
      </c>
      <c r="D2263" s="3">
        <v>42356</v>
      </c>
      <c r="E2263" t="s">
        <v>1289</v>
      </c>
      <c r="F2263" t="s">
        <v>5230</v>
      </c>
      <c r="G2263" t="s">
        <v>5231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2243</v>
      </c>
      <c r="O2263" t="s">
        <v>70</v>
      </c>
      <c r="P2263" t="s">
        <v>160</v>
      </c>
      <c r="Q2263" t="s">
        <v>2244</v>
      </c>
      <c r="R2263" s="1">
        <v>166.24</v>
      </c>
      <c r="S2263">
        <v>1</v>
      </c>
      <c r="T2263" s="2">
        <v>0</v>
      </c>
      <c r="U2263" s="4">
        <v>24.936</v>
      </c>
      <c r="V2263">
        <f>D2263-C2263</f>
        <v>0</v>
      </c>
      <c r="W2263" s="5">
        <f t="shared" si="35"/>
        <v>0.15</v>
      </c>
      <c r="X2263" t="str" cm="1">
        <f t="array" ref="X2263">_xlfn.IFS(V2263&lt;=2, "Express", V2263&lt;=5, "Standard", TRUE, "Delayed")</f>
        <v>Express</v>
      </c>
    </row>
    <row r="2264" spans="1:24" x14ac:dyDescent="0.45">
      <c r="A2264">
        <v>2263</v>
      </c>
      <c r="B2264" t="s">
        <v>5232</v>
      </c>
      <c r="C2264" s="3">
        <v>42772</v>
      </c>
      <c r="D2264" s="3">
        <v>42775</v>
      </c>
      <c r="E2264" t="s">
        <v>187</v>
      </c>
      <c r="F2264" t="s">
        <v>5233</v>
      </c>
      <c r="G2264" t="s">
        <v>5234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2230</v>
      </c>
      <c r="O2264" t="s">
        <v>31</v>
      </c>
      <c r="P2264" t="s">
        <v>32</v>
      </c>
      <c r="Q2264" t="s">
        <v>2231</v>
      </c>
      <c r="R2264" s="1">
        <v>359.97</v>
      </c>
      <c r="S2264">
        <v>3</v>
      </c>
      <c r="T2264" s="2">
        <v>0</v>
      </c>
      <c r="U2264" s="4">
        <v>79.193399999999997</v>
      </c>
      <c r="V2264">
        <f>D2264-C2264</f>
        <v>3</v>
      </c>
      <c r="W2264" s="5">
        <f t="shared" si="35"/>
        <v>0.21999999999999997</v>
      </c>
      <c r="X2264" t="str" cm="1">
        <f t="array" ref="X2264">_xlfn.IFS(V2264&lt;=2, "Express", V2264&lt;=5, "Standard", TRUE, "Delayed")</f>
        <v>Standard</v>
      </c>
    </row>
    <row r="2265" spans="1:24" x14ac:dyDescent="0.45">
      <c r="A2265">
        <v>2264</v>
      </c>
      <c r="B2265" t="s">
        <v>5235</v>
      </c>
      <c r="C2265" s="3">
        <v>42688</v>
      </c>
      <c r="D2265" s="3">
        <v>42690</v>
      </c>
      <c r="E2265" t="s">
        <v>22</v>
      </c>
      <c r="F2265" t="s">
        <v>1821</v>
      </c>
      <c r="G2265" t="s">
        <v>1822</v>
      </c>
      <c r="H2265" t="s">
        <v>25</v>
      </c>
      <c r="I2265" t="s">
        <v>26</v>
      </c>
      <c r="J2265" t="s">
        <v>1736</v>
      </c>
      <c r="K2265" t="s">
        <v>1271</v>
      </c>
      <c r="L2265">
        <v>30318</v>
      </c>
      <c r="M2265" t="s">
        <v>29</v>
      </c>
      <c r="N2265" t="s">
        <v>5236</v>
      </c>
      <c r="O2265" t="s">
        <v>70</v>
      </c>
      <c r="P2265" t="s">
        <v>160</v>
      </c>
      <c r="Q2265" t="s">
        <v>5237</v>
      </c>
      <c r="R2265" s="1">
        <v>499.98</v>
      </c>
      <c r="S2265">
        <v>2</v>
      </c>
      <c r="T2265" s="2">
        <v>0</v>
      </c>
      <c r="U2265" s="4">
        <v>114.9954</v>
      </c>
      <c r="V2265">
        <f>D2265-C2265</f>
        <v>2</v>
      </c>
      <c r="W2265" s="5">
        <f t="shared" si="35"/>
        <v>0.23</v>
      </c>
      <c r="X2265" t="str" cm="1">
        <f t="array" ref="X2265">_xlfn.IFS(V2265&lt;=2, "Express", V2265&lt;=5, "Standard", TRUE, "Delayed")</f>
        <v>Express</v>
      </c>
    </row>
    <row r="2266" spans="1:24" x14ac:dyDescent="0.45">
      <c r="A2266">
        <v>2265</v>
      </c>
      <c r="B2266" t="s">
        <v>5235</v>
      </c>
      <c r="C2266" s="3">
        <v>42688</v>
      </c>
      <c r="D2266" s="3">
        <v>42690</v>
      </c>
      <c r="E2266" t="s">
        <v>22</v>
      </c>
      <c r="F2266" t="s">
        <v>1821</v>
      </c>
      <c r="G2266" t="s">
        <v>1822</v>
      </c>
      <c r="H2266" t="s">
        <v>25</v>
      </c>
      <c r="I2266" t="s">
        <v>26</v>
      </c>
      <c r="J2266" t="s">
        <v>1736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 s="1">
        <v>5.28</v>
      </c>
      <c r="S2266">
        <v>1</v>
      </c>
      <c r="T2266" s="2">
        <v>0</v>
      </c>
      <c r="U2266" s="4">
        <v>2.3759999999999999</v>
      </c>
      <c r="V2266">
        <f>D2266-C2266</f>
        <v>2</v>
      </c>
      <c r="W2266" s="5">
        <f t="shared" si="35"/>
        <v>0.44999999999999996</v>
      </c>
      <c r="X2266" t="str" cm="1">
        <f t="array" ref="X2266">_xlfn.IFS(V2266&lt;=2, "Express", V2266&lt;=5, "Standard", TRUE, "Delayed")</f>
        <v>Express</v>
      </c>
    </row>
    <row r="2267" spans="1:24" x14ac:dyDescent="0.45">
      <c r="A2267">
        <v>2266</v>
      </c>
      <c r="B2267" t="s">
        <v>5235</v>
      </c>
      <c r="C2267" s="3">
        <v>42688</v>
      </c>
      <c r="D2267" s="3">
        <v>42690</v>
      </c>
      <c r="E2267" t="s">
        <v>22</v>
      </c>
      <c r="F2267" t="s">
        <v>1821</v>
      </c>
      <c r="G2267" t="s">
        <v>1822</v>
      </c>
      <c r="H2267" t="s">
        <v>25</v>
      </c>
      <c r="I2267" t="s">
        <v>26</v>
      </c>
      <c r="J2267" t="s">
        <v>1736</v>
      </c>
      <c r="K2267" t="s">
        <v>1271</v>
      </c>
      <c r="L2267">
        <v>30318</v>
      </c>
      <c r="M2267" t="s">
        <v>29</v>
      </c>
      <c r="N2267" t="s">
        <v>3581</v>
      </c>
      <c r="O2267" t="s">
        <v>45</v>
      </c>
      <c r="P2267" t="s">
        <v>74</v>
      </c>
      <c r="Q2267" t="s">
        <v>3582</v>
      </c>
      <c r="R2267" s="1">
        <v>8.26</v>
      </c>
      <c r="S2267">
        <v>2</v>
      </c>
      <c r="T2267" s="2">
        <v>0</v>
      </c>
      <c r="U2267" s="4">
        <v>3.8822000000000001</v>
      </c>
      <c r="V2267">
        <f>D2267-C2267</f>
        <v>2</v>
      </c>
      <c r="W2267" s="5">
        <f t="shared" si="35"/>
        <v>0.47000000000000003</v>
      </c>
      <c r="X2267" t="str" cm="1">
        <f t="array" ref="X2267">_xlfn.IFS(V2267&lt;=2, "Express", V2267&lt;=5, "Standard", TRUE, "Delayed")</f>
        <v>Express</v>
      </c>
    </row>
    <row r="2268" spans="1:24" x14ac:dyDescent="0.45">
      <c r="A2268">
        <v>2267</v>
      </c>
      <c r="B2268" t="s">
        <v>5238</v>
      </c>
      <c r="C2268" s="3">
        <v>43020</v>
      </c>
      <c r="D2268" s="3">
        <v>43020</v>
      </c>
      <c r="E2268" t="s">
        <v>1289</v>
      </c>
      <c r="F2268" t="s">
        <v>5239</v>
      </c>
      <c r="G2268" t="s">
        <v>5240</v>
      </c>
      <c r="H2268" t="s">
        <v>101</v>
      </c>
      <c r="I2268" t="s">
        <v>26</v>
      </c>
      <c r="J2268" t="s">
        <v>735</v>
      </c>
      <c r="K2268" t="s">
        <v>87</v>
      </c>
      <c r="L2268">
        <v>28110</v>
      </c>
      <c r="M2268" t="s">
        <v>29</v>
      </c>
      <c r="N2268" t="s">
        <v>5241</v>
      </c>
      <c r="O2268" t="s">
        <v>45</v>
      </c>
      <c r="P2268" t="s">
        <v>89</v>
      </c>
      <c r="Q2268" t="s">
        <v>5242</v>
      </c>
      <c r="R2268" s="1">
        <v>7.968</v>
      </c>
      <c r="S2268">
        <v>2</v>
      </c>
      <c r="T2268" s="2">
        <v>0.2</v>
      </c>
      <c r="U2268" s="4">
        <v>2.6892</v>
      </c>
      <c r="V2268">
        <f>D2268-C2268</f>
        <v>0</v>
      </c>
      <c r="W2268" s="5">
        <f t="shared" si="35"/>
        <v>0.33750000000000002</v>
      </c>
      <c r="X2268" t="str" cm="1">
        <f t="array" ref="X2268">_xlfn.IFS(V2268&lt;=2, "Express", V2268&lt;=5, "Standard", TRUE, "Delayed")</f>
        <v>Express</v>
      </c>
    </row>
    <row r="2269" spans="1:24" x14ac:dyDescent="0.45">
      <c r="A2269">
        <v>2268</v>
      </c>
      <c r="B2269" t="s">
        <v>5243</v>
      </c>
      <c r="C2269" s="3">
        <v>42995</v>
      </c>
      <c r="D2269" s="3">
        <v>42995</v>
      </c>
      <c r="E2269" t="s">
        <v>1289</v>
      </c>
      <c r="F2269" t="s">
        <v>5244</v>
      </c>
      <c r="G2269" t="s">
        <v>5245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5246</v>
      </c>
      <c r="O2269" t="s">
        <v>45</v>
      </c>
      <c r="P2269" t="s">
        <v>89</v>
      </c>
      <c r="Q2269" t="s">
        <v>5247</v>
      </c>
      <c r="R2269" s="1">
        <v>12.96</v>
      </c>
      <c r="S2269">
        <v>2</v>
      </c>
      <c r="T2269" s="2">
        <v>0</v>
      </c>
      <c r="U2269" s="4">
        <v>6.3503999999999996</v>
      </c>
      <c r="V2269">
        <f>D2269-C2269</f>
        <v>0</v>
      </c>
      <c r="W2269" s="5">
        <f t="shared" si="35"/>
        <v>0.48999999999999994</v>
      </c>
      <c r="X2269" t="str" cm="1">
        <f t="array" ref="X2269">_xlfn.IFS(V2269&lt;=2, "Express", V2269&lt;=5, "Standard", TRUE, "Delayed")</f>
        <v>Express</v>
      </c>
    </row>
    <row r="2270" spans="1:24" x14ac:dyDescent="0.45">
      <c r="A2270">
        <v>2269</v>
      </c>
      <c r="B2270" t="s">
        <v>5248</v>
      </c>
      <c r="C2270" s="3">
        <v>43089</v>
      </c>
      <c r="D2270" s="3">
        <v>43095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387</v>
      </c>
      <c r="K2270" t="s">
        <v>266</v>
      </c>
      <c r="L2270">
        <v>14609</v>
      </c>
      <c r="M2270" t="s">
        <v>147</v>
      </c>
      <c r="N2270" t="s">
        <v>5249</v>
      </c>
      <c r="O2270" t="s">
        <v>45</v>
      </c>
      <c r="P2270" t="s">
        <v>89</v>
      </c>
      <c r="Q2270" t="s">
        <v>5250</v>
      </c>
      <c r="R2270" s="1">
        <v>6.48</v>
      </c>
      <c r="S2270">
        <v>1</v>
      </c>
      <c r="T2270" s="2">
        <v>0</v>
      </c>
      <c r="U2270" s="4">
        <v>3.1103999999999998</v>
      </c>
      <c r="V2270">
        <f>D2270-C2270</f>
        <v>6</v>
      </c>
      <c r="W2270" s="5">
        <f t="shared" si="35"/>
        <v>0.47999999999999993</v>
      </c>
      <c r="X2270" t="str" cm="1">
        <f t="array" ref="X2270">_xlfn.IFS(V2270&lt;=2, "Express", V2270&lt;=5, "Standard", TRUE, "Delayed")</f>
        <v>Delayed</v>
      </c>
    </row>
    <row r="2271" spans="1:24" x14ac:dyDescent="0.45">
      <c r="A2271">
        <v>2270</v>
      </c>
      <c r="B2271" t="s">
        <v>5248</v>
      </c>
      <c r="C2271" s="3">
        <v>43089</v>
      </c>
      <c r="D2271" s="3">
        <v>43095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387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1">
        <v>6.984</v>
      </c>
      <c r="S2271">
        <v>1</v>
      </c>
      <c r="T2271" s="2">
        <v>0.2</v>
      </c>
      <c r="U2271" s="4">
        <v>2.3571</v>
      </c>
      <c r="V2271">
        <f>D2271-C2271</f>
        <v>6</v>
      </c>
      <c r="W2271" s="5">
        <f t="shared" si="35"/>
        <v>0.33750000000000002</v>
      </c>
      <c r="X2271" t="str" cm="1">
        <f t="array" ref="X2271">_xlfn.IFS(V2271&lt;=2, "Express", V2271&lt;=5, "Standard", TRUE, "Delayed")</f>
        <v>Delayed</v>
      </c>
    </row>
    <row r="2272" spans="1:24" x14ac:dyDescent="0.45">
      <c r="A2272">
        <v>2271</v>
      </c>
      <c r="B2272" t="s">
        <v>5251</v>
      </c>
      <c r="C2272" s="3">
        <v>43071</v>
      </c>
      <c r="D2272" s="3">
        <v>43076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1456</v>
      </c>
      <c r="O2272" t="s">
        <v>45</v>
      </c>
      <c r="P2272" t="s">
        <v>67</v>
      </c>
      <c r="Q2272" t="s">
        <v>1457</v>
      </c>
      <c r="R2272" s="1">
        <v>47.96</v>
      </c>
      <c r="S2272">
        <v>5</v>
      </c>
      <c r="T2272" s="2">
        <v>0.2</v>
      </c>
      <c r="U2272" s="4">
        <v>4.1965000000000003</v>
      </c>
      <c r="V2272">
        <f>D2272-C2272</f>
        <v>5</v>
      </c>
      <c r="W2272" s="5">
        <f t="shared" si="35"/>
        <v>8.7500000000000008E-2</v>
      </c>
      <c r="X2272" t="str" cm="1">
        <f t="array" ref="X2272">_xlfn.IFS(V2272&lt;=2, "Express", V2272&lt;=5, "Standard", TRUE, "Delayed")</f>
        <v>Standard</v>
      </c>
    </row>
    <row r="2273" spans="1:24" x14ac:dyDescent="0.45">
      <c r="A2273">
        <v>2272</v>
      </c>
      <c r="B2273" t="s">
        <v>5252</v>
      </c>
      <c r="C2273" s="3">
        <v>42268</v>
      </c>
      <c r="D2273" s="3">
        <v>42274</v>
      </c>
      <c r="E2273" t="s">
        <v>49</v>
      </c>
      <c r="F2273" t="s">
        <v>695</v>
      </c>
      <c r="G2273" t="s">
        <v>696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5253</v>
      </c>
      <c r="O2273" t="s">
        <v>45</v>
      </c>
      <c r="P2273" t="s">
        <v>58</v>
      </c>
      <c r="Q2273" t="s">
        <v>5254</v>
      </c>
      <c r="R2273" s="1">
        <v>199.74</v>
      </c>
      <c r="S2273">
        <v>6</v>
      </c>
      <c r="T2273" s="2">
        <v>0</v>
      </c>
      <c r="U2273" s="4">
        <v>47.937600000000003</v>
      </c>
      <c r="V2273">
        <f>D2273-C2273</f>
        <v>6</v>
      </c>
      <c r="W2273" s="5">
        <f t="shared" si="35"/>
        <v>0.24000000000000002</v>
      </c>
      <c r="X2273" t="str" cm="1">
        <f t="array" ref="X2273">_xlfn.IFS(V2273&lt;=2, "Express", V2273&lt;=5, "Standard", TRUE, "Delayed")</f>
        <v>Delayed</v>
      </c>
    </row>
    <row r="2274" spans="1:24" x14ac:dyDescent="0.45">
      <c r="A2274">
        <v>2273</v>
      </c>
      <c r="B2274" t="s">
        <v>5255</v>
      </c>
      <c r="C2274" s="3">
        <v>42069</v>
      </c>
      <c r="D2274" s="3">
        <v>42074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5256</v>
      </c>
      <c r="O2274" t="s">
        <v>31</v>
      </c>
      <c r="P2274" t="s">
        <v>64</v>
      </c>
      <c r="Q2274" t="s">
        <v>5257</v>
      </c>
      <c r="R2274" s="1">
        <v>435.26</v>
      </c>
      <c r="S2274">
        <v>7</v>
      </c>
      <c r="T2274" s="2">
        <v>0</v>
      </c>
      <c r="U2274" s="4">
        <v>95.757199999999997</v>
      </c>
      <c r="V2274">
        <f>D2274-C2274</f>
        <v>5</v>
      </c>
      <c r="W2274" s="5">
        <f t="shared" si="35"/>
        <v>0.22</v>
      </c>
      <c r="X2274" t="str" cm="1">
        <f t="array" ref="X2274">_xlfn.IFS(V2274&lt;=2, "Express", V2274&lt;=5, "Standard", TRUE, "Delayed")</f>
        <v>Standard</v>
      </c>
    </row>
    <row r="2275" spans="1:24" x14ac:dyDescent="0.45">
      <c r="A2275">
        <v>2274</v>
      </c>
      <c r="B2275" t="s">
        <v>5255</v>
      </c>
      <c r="C2275" s="3">
        <v>42069</v>
      </c>
      <c r="D2275" s="3">
        <v>42074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5258</v>
      </c>
      <c r="O2275" t="s">
        <v>70</v>
      </c>
      <c r="P2275" t="s">
        <v>1215</v>
      </c>
      <c r="Q2275" t="s">
        <v>5259</v>
      </c>
      <c r="R2275" s="1">
        <v>1119.9839999999999</v>
      </c>
      <c r="S2275">
        <v>2</v>
      </c>
      <c r="T2275" s="2">
        <v>0.2</v>
      </c>
      <c r="U2275" s="4">
        <v>377.99459999999999</v>
      </c>
      <c r="V2275">
        <f>D2275-C2275</f>
        <v>5</v>
      </c>
      <c r="W2275" s="5">
        <f t="shared" si="35"/>
        <v>0.33750000000000002</v>
      </c>
      <c r="X2275" t="str" cm="1">
        <f t="array" ref="X2275">_xlfn.IFS(V2275&lt;=2, "Express", V2275&lt;=5, "Standard", TRUE, "Delayed")</f>
        <v>Standard</v>
      </c>
    </row>
    <row r="2276" spans="1:24" x14ac:dyDescent="0.45">
      <c r="A2276">
        <v>2275</v>
      </c>
      <c r="B2276" t="s">
        <v>5260</v>
      </c>
      <c r="C2276" s="3">
        <v>41915</v>
      </c>
      <c r="D2276" s="3">
        <v>41920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5261</v>
      </c>
      <c r="O2276" t="s">
        <v>31</v>
      </c>
      <c r="P2276" t="s">
        <v>55</v>
      </c>
      <c r="Q2276" t="s">
        <v>5262</v>
      </c>
      <c r="R2276" s="1">
        <v>143.43199999999999</v>
      </c>
      <c r="S2276">
        <v>1</v>
      </c>
      <c r="T2276" s="2">
        <v>0.2</v>
      </c>
      <c r="U2276" s="4">
        <v>3.5857999999999999</v>
      </c>
      <c r="V2276">
        <f>D2276-C2276</f>
        <v>5</v>
      </c>
      <c r="W2276" s="5">
        <f t="shared" si="35"/>
        <v>2.5000000000000001E-2</v>
      </c>
      <c r="X2276" t="str" cm="1">
        <f t="array" ref="X2276">_xlfn.IFS(V2276&lt;=2, "Express", V2276&lt;=5, "Standard", TRUE, "Delayed")</f>
        <v>Standard</v>
      </c>
    </row>
    <row r="2277" spans="1:24" x14ac:dyDescent="0.45">
      <c r="A2277">
        <v>2276</v>
      </c>
      <c r="B2277" t="s">
        <v>5260</v>
      </c>
      <c r="C2277" s="3">
        <v>41915</v>
      </c>
      <c r="D2277" s="3">
        <v>41920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1">
        <v>122.352</v>
      </c>
      <c r="S2277">
        <v>3</v>
      </c>
      <c r="T2277" s="2">
        <v>0.2</v>
      </c>
      <c r="U2277" s="4">
        <v>13.7646</v>
      </c>
      <c r="V2277">
        <f>D2277-C2277</f>
        <v>5</v>
      </c>
      <c r="W2277" s="5">
        <f t="shared" si="35"/>
        <v>0.11249999999999999</v>
      </c>
      <c r="X2277" t="str" cm="1">
        <f t="array" ref="X2277">_xlfn.IFS(V2277&lt;=2, "Express", V2277&lt;=5, "Standard", TRUE, "Delayed")</f>
        <v>Standard</v>
      </c>
    </row>
    <row r="2278" spans="1:24" x14ac:dyDescent="0.45">
      <c r="A2278">
        <v>2277</v>
      </c>
      <c r="B2278" t="s">
        <v>5263</v>
      </c>
      <c r="C2278" s="3">
        <v>41817</v>
      </c>
      <c r="D2278" s="3">
        <v>41821</v>
      </c>
      <c r="E2278" t="s">
        <v>49</v>
      </c>
      <c r="F2278" t="s">
        <v>1851</v>
      </c>
      <c r="G2278" t="s">
        <v>10916</v>
      </c>
      <c r="H2278" t="s">
        <v>25</v>
      </c>
      <c r="I2278" t="s">
        <v>26</v>
      </c>
      <c r="J2278" t="s">
        <v>5264</v>
      </c>
      <c r="K2278" t="s">
        <v>1487</v>
      </c>
      <c r="L2278">
        <v>38671</v>
      </c>
      <c r="M2278" t="s">
        <v>29</v>
      </c>
      <c r="N2278" t="s">
        <v>3320</v>
      </c>
      <c r="O2278" t="s">
        <v>45</v>
      </c>
      <c r="P2278" t="s">
        <v>58</v>
      </c>
      <c r="Q2278" t="s">
        <v>3321</v>
      </c>
      <c r="R2278" s="1">
        <v>306.2</v>
      </c>
      <c r="S2278">
        <v>5</v>
      </c>
      <c r="T2278" s="2">
        <v>0</v>
      </c>
      <c r="U2278" s="4">
        <v>0</v>
      </c>
      <c r="V2278">
        <f>D2278-C2278</f>
        <v>4</v>
      </c>
      <c r="W2278" s="5">
        <f t="shared" si="35"/>
        <v>0</v>
      </c>
      <c r="X2278" t="str" cm="1">
        <f t="array" ref="X2278">_xlfn.IFS(V2278&lt;=2, "Express", V2278&lt;=5, "Standard", TRUE, "Delayed")</f>
        <v>Standard</v>
      </c>
    </row>
    <row r="2279" spans="1:24" x14ac:dyDescent="0.45">
      <c r="A2279">
        <v>2278</v>
      </c>
      <c r="B2279" t="s">
        <v>5263</v>
      </c>
      <c r="C2279" s="3">
        <v>41817</v>
      </c>
      <c r="D2279" s="3">
        <v>41821</v>
      </c>
      <c r="E2279" t="s">
        <v>49</v>
      </c>
      <c r="F2279" t="s">
        <v>1851</v>
      </c>
      <c r="G2279" t="s">
        <v>10916</v>
      </c>
      <c r="H2279" t="s">
        <v>25</v>
      </c>
      <c r="I2279" t="s">
        <v>26</v>
      </c>
      <c r="J2279" t="s">
        <v>5264</v>
      </c>
      <c r="K2279" t="s">
        <v>1487</v>
      </c>
      <c r="L2279">
        <v>38671</v>
      </c>
      <c r="M2279" t="s">
        <v>29</v>
      </c>
      <c r="N2279" t="s">
        <v>3813</v>
      </c>
      <c r="O2279" t="s">
        <v>31</v>
      </c>
      <c r="P2279" t="s">
        <v>55</v>
      </c>
      <c r="Q2279" t="s">
        <v>3270</v>
      </c>
      <c r="R2279" s="1">
        <v>85.98</v>
      </c>
      <c r="S2279">
        <v>1</v>
      </c>
      <c r="T2279" s="2">
        <v>0</v>
      </c>
      <c r="U2279" s="4">
        <v>22.354800000000001</v>
      </c>
      <c r="V2279">
        <f>D2279-C2279</f>
        <v>4</v>
      </c>
      <c r="W2279" s="5">
        <f t="shared" si="35"/>
        <v>0.26</v>
      </c>
      <c r="X2279" t="str" cm="1">
        <f t="array" ref="X2279">_xlfn.IFS(V2279&lt;=2, "Express", V2279&lt;=5, "Standard", TRUE, "Delayed")</f>
        <v>Standard</v>
      </c>
    </row>
    <row r="2280" spans="1:24" x14ac:dyDescent="0.45">
      <c r="A2280">
        <v>2279</v>
      </c>
      <c r="B2280" t="s">
        <v>5263</v>
      </c>
      <c r="C2280" s="3">
        <v>41817</v>
      </c>
      <c r="D2280" s="3">
        <v>41821</v>
      </c>
      <c r="E2280" t="s">
        <v>49</v>
      </c>
      <c r="F2280" t="s">
        <v>1851</v>
      </c>
      <c r="G2280" t="s">
        <v>10916</v>
      </c>
      <c r="H2280" t="s">
        <v>25</v>
      </c>
      <c r="I2280" t="s">
        <v>26</v>
      </c>
      <c r="J2280" t="s">
        <v>5264</v>
      </c>
      <c r="K2280" t="s">
        <v>1487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 s="1">
        <v>223.96</v>
      </c>
      <c r="S2280">
        <v>4</v>
      </c>
      <c r="T2280" s="2">
        <v>0</v>
      </c>
      <c r="U2280" s="4">
        <v>53.750399999999999</v>
      </c>
      <c r="V2280">
        <f>D2280-C2280</f>
        <v>4</v>
      </c>
      <c r="W2280" s="5">
        <f t="shared" si="35"/>
        <v>0.24</v>
      </c>
      <c r="X2280" t="str" cm="1">
        <f t="array" ref="X2280">_xlfn.IFS(V2280&lt;=2, "Express", V2280&lt;=5, "Standard", TRUE, "Delayed")</f>
        <v>Standard</v>
      </c>
    </row>
    <row r="2281" spans="1:24" x14ac:dyDescent="0.45">
      <c r="A2281">
        <v>2280</v>
      </c>
      <c r="B2281" t="s">
        <v>5265</v>
      </c>
      <c r="C2281" s="3">
        <v>43038</v>
      </c>
      <c r="D2281" s="3">
        <v>43041</v>
      </c>
      <c r="E2281" t="s">
        <v>187</v>
      </c>
      <c r="F2281" t="s">
        <v>5266</v>
      </c>
      <c r="G2281" t="s">
        <v>5267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4916</v>
      </c>
      <c r="O2281" t="s">
        <v>31</v>
      </c>
      <c r="P2281" t="s">
        <v>35</v>
      </c>
      <c r="Q2281" t="s">
        <v>4917</v>
      </c>
      <c r="R2281" s="1">
        <v>97.567999999999998</v>
      </c>
      <c r="S2281">
        <v>2</v>
      </c>
      <c r="T2281" s="2">
        <v>0.2</v>
      </c>
      <c r="U2281" s="4">
        <v>-6.0979999999999999</v>
      </c>
      <c r="V2281">
        <f>D2281-C2281</f>
        <v>3</v>
      </c>
      <c r="W2281" s="5">
        <f t="shared" si="35"/>
        <v>-6.25E-2</v>
      </c>
      <c r="X2281" t="str" cm="1">
        <f t="array" ref="X2281">_xlfn.IFS(V2281&lt;=2, "Express", V2281&lt;=5, "Standard", TRUE, "Delayed")</f>
        <v>Standard</v>
      </c>
    </row>
    <row r="2282" spans="1:24" x14ac:dyDescent="0.45">
      <c r="A2282">
        <v>2281</v>
      </c>
      <c r="B2282" t="s">
        <v>5265</v>
      </c>
      <c r="C2282" s="3">
        <v>43038</v>
      </c>
      <c r="D2282" s="3">
        <v>43041</v>
      </c>
      <c r="E2282" t="s">
        <v>187</v>
      </c>
      <c r="F2282" t="s">
        <v>5266</v>
      </c>
      <c r="G2282" t="s">
        <v>5267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3882</v>
      </c>
      <c r="O2282" t="s">
        <v>31</v>
      </c>
      <c r="P2282" t="s">
        <v>35</v>
      </c>
      <c r="Q2282" t="s">
        <v>3883</v>
      </c>
      <c r="R2282" s="1">
        <v>614.27200000000005</v>
      </c>
      <c r="S2282">
        <v>8</v>
      </c>
      <c r="T2282" s="2">
        <v>0.2</v>
      </c>
      <c r="U2282" s="4">
        <v>-23.0352</v>
      </c>
      <c r="V2282">
        <f>D2282-C2282</f>
        <v>3</v>
      </c>
      <c r="W2282" s="5">
        <f t="shared" si="35"/>
        <v>-3.7499999999999999E-2</v>
      </c>
      <c r="X2282" t="str" cm="1">
        <f t="array" ref="X2282">_xlfn.IFS(V2282&lt;=2, "Express", V2282&lt;=5, "Standard", TRUE, "Delayed")</f>
        <v>Standard</v>
      </c>
    </row>
    <row r="2283" spans="1:24" x14ac:dyDescent="0.45">
      <c r="A2283">
        <v>2282</v>
      </c>
      <c r="B2283" t="s">
        <v>5265</v>
      </c>
      <c r="C2283" s="3">
        <v>43038</v>
      </c>
      <c r="D2283" s="3">
        <v>43041</v>
      </c>
      <c r="E2283" t="s">
        <v>187</v>
      </c>
      <c r="F2283" t="s">
        <v>5266</v>
      </c>
      <c r="G2283" t="s">
        <v>5267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3487</v>
      </c>
      <c r="O2283" t="s">
        <v>31</v>
      </c>
      <c r="P2283" t="s">
        <v>32</v>
      </c>
      <c r="Q2283" t="s">
        <v>3488</v>
      </c>
      <c r="R2283" s="1">
        <v>199.98</v>
      </c>
      <c r="S2283">
        <v>2</v>
      </c>
      <c r="T2283" s="2">
        <v>0</v>
      </c>
      <c r="U2283" s="4">
        <v>37.996200000000002</v>
      </c>
      <c r="V2283">
        <f>D2283-C2283</f>
        <v>3</v>
      </c>
      <c r="W2283" s="5">
        <f t="shared" si="35"/>
        <v>0.19000000000000003</v>
      </c>
      <c r="X2283" t="str" cm="1">
        <f t="array" ref="X2283">_xlfn.IFS(V2283&lt;=2, "Express", V2283&lt;=5, "Standard", TRUE, "Delayed")</f>
        <v>Standard</v>
      </c>
    </row>
    <row r="2284" spans="1:24" x14ac:dyDescent="0.45">
      <c r="A2284">
        <v>2283</v>
      </c>
      <c r="B2284" t="s">
        <v>5268</v>
      </c>
      <c r="C2284" s="3">
        <v>42616</v>
      </c>
      <c r="D2284" s="3">
        <v>42618</v>
      </c>
      <c r="E2284" t="s">
        <v>187</v>
      </c>
      <c r="F2284" t="s">
        <v>4417</v>
      </c>
      <c r="G2284" t="s">
        <v>10930</v>
      </c>
      <c r="H2284" t="s">
        <v>40</v>
      </c>
      <c r="I2284" t="s">
        <v>26</v>
      </c>
      <c r="J2284" t="s">
        <v>3680</v>
      </c>
      <c r="K2284" t="s">
        <v>747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 s="1">
        <v>48.16</v>
      </c>
      <c r="S2284">
        <v>7</v>
      </c>
      <c r="T2284" s="2">
        <v>0</v>
      </c>
      <c r="U2284" s="4">
        <v>22.153600000000001</v>
      </c>
      <c r="V2284">
        <f>D2284-C2284</f>
        <v>2</v>
      </c>
      <c r="W2284" s="5">
        <f t="shared" si="35"/>
        <v>0.46000000000000008</v>
      </c>
      <c r="X2284" t="str" cm="1">
        <f t="array" ref="X2284">_xlfn.IFS(V2284&lt;=2, "Express", V2284&lt;=5, "Standard", TRUE, "Delayed")</f>
        <v>Express</v>
      </c>
    </row>
    <row r="2285" spans="1:24" x14ac:dyDescent="0.45">
      <c r="A2285">
        <v>2284</v>
      </c>
      <c r="B2285" t="s">
        <v>5269</v>
      </c>
      <c r="C2285" s="3">
        <v>42068</v>
      </c>
      <c r="D2285" s="3">
        <v>42072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5270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 s="1">
        <v>23.92</v>
      </c>
      <c r="S2285">
        <v>2</v>
      </c>
      <c r="T2285" s="2">
        <v>0</v>
      </c>
      <c r="U2285" s="4">
        <v>6.6976000000000004</v>
      </c>
      <c r="V2285">
        <f>D2285-C2285</f>
        <v>4</v>
      </c>
      <c r="W2285" s="5">
        <f t="shared" si="35"/>
        <v>0.27999999999999997</v>
      </c>
      <c r="X2285" t="str" cm="1">
        <f t="array" ref="X2285">_xlfn.IFS(V2285&lt;=2, "Express", V2285&lt;=5, "Standard", TRUE, "Delayed")</f>
        <v>Standard</v>
      </c>
    </row>
    <row r="2286" spans="1:24" x14ac:dyDescent="0.45">
      <c r="A2286">
        <v>2285</v>
      </c>
      <c r="B2286" t="s">
        <v>5269</v>
      </c>
      <c r="C2286" s="3">
        <v>42068</v>
      </c>
      <c r="D2286" s="3">
        <v>42072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5270</v>
      </c>
      <c r="K2286" t="s">
        <v>253</v>
      </c>
      <c r="L2286">
        <v>47362</v>
      </c>
      <c r="M2286" t="s">
        <v>104</v>
      </c>
      <c r="N2286" t="s">
        <v>5271</v>
      </c>
      <c r="O2286" t="s">
        <v>45</v>
      </c>
      <c r="P2286" t="s">
        <v>77</v>
      </c>
      <c r="Q2286" t="s">
        <v>1428</v>
      </c>
      <c r="R2286" s="1">
        <v>60.69</v>
      </c>
      <c r="S2286">
        <v>7</v>
      </c>
      <c r="T2286" s="2">
        <v>0</v>
      </c>
      <c r="U2286" s="4">
        <v>16.386299999999999</v>
      </c>
      <c r="V2286">
        <f>D2286-C2286</f>
        <v>4</v>
      </c>
      <c r="W2286" s="5">
        <f t="shared" si="35"/>
        <v>0.26999999999999996</v>
      </c>
      <c r="X2286" t="str" cm="1">
        <f t="array" ref="X2286">_xlfn.IFS(V2286&lt;=2, "Express", V2286&lt;=5, "Standard", TRUE, "Delayed")</f>
        <v>Standard</v>
      </c>
    </row>
    <row r="2287" spans="1:24" x14ac:dyDescent="0.45">
      <c r="A2287">
        <v>2286</v>
      </c>
      <c r="B2287" t="s">
        <v>5272</v>
      </c>
      <c r="C2287" s="3">
        <v>42495</v>
      </c>
      <c r="D2287" s="3">
        <v>42498</v>
      </c>
      <c r="E2287" t="s">
        <v>187</v>
      </c>
      <c r="F2287" t="s">
        <v>5273</v>
      </c>
      <c r="G2287" t="s">
        <v>5274</v>
      </c>
      <c r="H2287" t="s">
        <v>40</v>
      </c>
      <c r="I2287" t="s">
        <v>26</v>
      </c>
      <c r="J2287" t="s">
        <v>1184</v>
      </c>
      <c r="K2287" t="s">
        <v>333</v>
      </c>
      <c r="L2287">
        <v>37130</v>
      </c>
      <c r="M2287" t="s">
        <v>29</v>
      </c>
      <c r="N2287" t="s">
        <v>5275</v>
      </c>
      <c r="O2287" t="s">
        <v>45</v>
      </c>
      <c r="P2287" t="s">
        <v>89</v>
      </c>
      <c r="Q2287" t="s">
        <v>5276</v>
      </c>
      <c r="R2287" s="1">
        <v>14.352</v>
      </c>
      <c r="S2287">
        <v>3</v>
      </c>
      <c r="T2287" s="2">
        <v>0.2</v>
      </c>
      <c r="U2287" s="4">
        <v>5.2026000000000003</v>
      </c>
      <c r="V2287">
        <f>D2287-C2287</f>
        <v>3</v>
      </c>
      <c r="W2287" s="5">
        <f t="shared" si="35"/>
        <v>0.36249999999999999</v>
      </c>
      <c r="X2287" t="str" cm="1">
        <f t="array" ref="X2287">_xlfn.IFS(V2287&lt;=2, "Express", V2287&lt;=5, "Standard", TRUE, "Delayed")</f>
        <v>Standard</v>
      </c>
    </row>
    <row r="2288" spans="1:24" x14ac:dyDescent="0.45">
      <c r="A2288">
        <v>2287</v>
      </c>
      <c r="B2288" t="s">
        <v>5277</v>
      </c>
      <c r="C2288" s="3">
        <v>43056</v>
      </c>
      <c r="D2288" s="3">
        <v>43062</v>
      </c>
      <c r="E2288" t="s">
        <v>49</v>
      </c>
      <c r="F2288" t="s">
        <v>3255</v>
      </c>
      <c r="G2288" t="s">
        <v>3256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5278</v>
      </c>
      <c r="O2288" t="s">
        <v>45</v>
      </c>
      <c r="P2288" t="s">
        <v>77</v>
      </c>
      <c r="Q2288" t="s">
        <v>5279</v>
      </c>
      <c r="R2288" s="1">
        <v>35.04</v>
      </c>
      <c r="S2288">
        <v>2</v>
      </c>
      <c r="T2288" s="2">
        <v>0</v>
      </c>
      <c r="U2288" s="4">
        <v>12.263999999999999</v>
      </c>
      <c r="V2288">
        <f>D2288-C2288</f>
        <v>6</v>
      </c>
      <c r="W2288" s="5">
        <f t="shared" si="35"/>
        <v>0.35</v>
      </c>
      <c r="X2288" t="str" cm="1">
        <f t="array" ref="X2288">_xlfn.IFS(V2288&lt;=2, "Express", V2288&lt;=5, "Standard", TRUE, "Delayed")</f>
        <v>Delayed</v>
      </c>
    </row>
    <row r="2289" spans="1:24" x14ac:dyDescent="0.45">
      <c r="A2289">
        <v>2288</v>
      </c>
      <c r="B2289" t="s">
        <v>5280</v>
      </c>
      <c r="C2289" s="3">
        <v>42887</v>
      </c>
      <c r="D2289" s="3">
        <v>42891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2832</v>
      </c>
      <c r="K2289" t="s">
        <v>496</v>
      </c>
      <c r="L2289">
        <v>43615</v>
      </c>
      <c r="M2289" t="s">
        <v>147</v>
      </c>
      <c r="N2289" t="s">
        <v>5281</v>
      </c>
      <c r="O2289" t="s">
        <v>45</v>
      </c>
      <c r="P2289" t="s">
        <v>77</v>
      </c>
      <c r="Q2289" t="s">
        <v>5282</v>
      </c>
      <c r="R2289" s="1">
        <v>17.48</v>
      </c>
      <c r="S2289">
        <v>5</v>
      </c>
      <c r="T2289" s="2">
        <v>0.2</v>
      </c>
      <c r="U2289" s="4">
        <v>1.3109999999999999</v>
      </c>
      <c r="V2289">
        <f>D2289-C2289</f>
        <v>4</v>
      </c>
      <c r="W2289" s="5">
        <f t="shared" si="35"/>
        <v>7.4999999999999997E-2</v>
      </c>
      <c r="X2289" t="str" cm="1">
        <f t="array" ref="X2289">_xlfn.IFS(V2289&lt;=2, "Express", V2289&lt;=5, "Standard", TRUE, "Delayed")</f>
        <v>Standard</v>
      </c>
    </row>
    <row r="2290" spans="1:24" x14ac:dyDescent="0.45">
      <c r="A2290">
        <v>2289</v>
      </c>
      <c r="B2290" t="s">
        <v>5283</v>
      </c>
      <c r="C2290" s="3">
        <v>42896</v>
      </c>
      <c r="D2290" s="3">
        <v>42899</v>
      </c>
      <c r="E2290" t="s">
        <v>187</v>
      </c>
      <c r="F2290" t="s">
        <v>4996</v>
      </c>
      <c r="G2290" t="s">
        <v>4997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3264</v>
      </c>
      <c r="O2290" t="s">
        <v>45</v>
      </c>
      <c r="P2290" t="s">
        <v>67</v>
      </c>
      <c r="Q2290" t="s">
        <v>3265</v>
      </c>
      <c r="R2290" s="1">
        <v>16.399999999999999</v>
      </c>
      <c r="S2290">
        <v>5</v>
      </c>
      <c r="T2290" s="2">
        <v>0</v>
      </c>
      <c r="U2290" s="4">
        <v>4.7560000000000002</v>
      </c>
      <c r="V2290">
        <f>D2290-C2290</f>
        <v>3</v>
      </c>
      <c r="W2290" s="5">
        <f t="shared" si="35"/>
        <v>0.29000000000000004</v>
      </c>
      <c r="X2290" t="str" cm="1">
        <f t="array" ref="X2290">_xlfn.IFS(V2290&lt;=2, "Express", V2290&lt;=5, "Standard", TRUE, "Delayed")</f>
        <v>Standard</v>
      </c>
    </row>
    <row r="2291" spans="1:24" x14ac:dyDescent="0.45">
      <c r="A2291">
        <v>2290</v>
      </c>
      <c r="B2291" t="s">
        <v>5284</v>
      </c>
      <c r="C2291" s="3">
        <v>42743</v>
      </c>
      <c r="D2291" s="3">
        <v>42746</v>
      </c>
      <c r="E2291" t="s">
        <v>187</v>
      </c>
      <c r="F2291" t="s">
        <v>5285</v>
      </c>
      <c r="G2291" t="s">
        <v>5286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5287</v>
      </c>
      <c r="O2291" t="s">
        <v>31</v>
      </c>
      <c r="P2291" t="s">
        <v>55</v>
      </c>
      <c r="Q2291" t="s">
        <v>5288</v>
      </c>
      <c r="R2291" s="1">
        <v>892.98</v>
      </c>
      <c r="S2291">
        <v>2</v>
      </c>
      <c r="T2291" s="2">
        <v>0</v>
      </c>
      <c r="U2291" s="4">
        <v>80.368200000000002</v>
      </c>
      <c r="V2291">
        <f>D2291-C2291</f>
        <v>3</v>
      </c>
      <c r="W2291" s="5">
        <f t="shared" si="35"/>
        <v>0.09</v>
      </c>
      <c r="X2291" t="str" cm="1">
        <f t="array" ref="X2291">_xlfn.IFS(V2291&lt;=2, "Express", V2291&lt;=5, "Standard", TRUE, "Delayed")</f>
        <v>Standard</v>
      </c>
    </row>
    <row r="2292" spans="1:24" x14ac:dyDescent="0.45">
      <c r="A2292">
        <v>2291</v>
      </c>
      <c r="B2292" t="s">
        <v>5289</v>
      </c>
      <c r="C2292" s="3">
        <v>42114</v>
      </c>
      <c r="D2292" s="3">
        <v>42119</v>
      </c>
      <c r="E2292" t="s">
        <v>49</v>
      </c>
      <c r="F2292" t="s">
        <v>3134</v>
      </c>
      <c r="G2292" t="s">
        <v>3135</v>
      </c>
      <c r="H2292" t="s">
        <v>40</v>
      </c>
      <c r="I2292" t="s">
        <v>26</v>
      </c>
      <c r="J2292" t="s">
        <v>495</v>
      </c>
      <c r="K2292" t="s">
        <v>1271</v>
      </c>
      <c r="L2292">
        <v>31907</v>
      </c>
      <c r="M2292" t="s">
        <v>29</v>
      </c>
      <c r="N2292" t="s">
        <v>2581</v>
      </c>
      <c r="O2292" t="s">
        <v>70</v>
      </c>
      <c r="P2292" t="s">
        <v>71</v>
      </c>
      <c r="Q2292" t="s">
        <v>2582</v>
      </c>
      <c r="R2292" s="1">
        <v>287.97000000000003</v>
      </c>
      <c r="S2292">
        <v>3</v>
      </c>
      <c r="T2292" s="2">
        <v>0</v>
      </c>
      <c r="U2292" s="4">
        <v>77.751900000000006</v>
      </c>
      <c r="V2292">
        <f>D2292-C2292</f>
        <v>5</v>
      </c>
      <c r="W2292" s="5">
        <f t="shared" si="35"/>
        <v>0.27</v>
      </c>
      <c r="X2292" t="str" cm="1">
        <f t="array" ref="X2292">_xlfn.IFS(V2292&lt;=2, "Express", V2292&lt;=5, "Standard", TRUE, "Delayed")</f>
        <v>Standard</v>
      </c>
    </row>
    <row r="2293" spans="1:24" x14ac:dyDescent="0.45">
      <c r="A2293">
        <v>2292</v>
      </c>
      <c r="B2293" t="s">
        <v>5289</v>
      </c>
      <c r="C2293" s="3">
        <v>42114</v>
      </c>
      <c r="D2293" s="3">
        <v>42119</v>
      </c>
      <c r="E2293" t="s">
        <v>49</v>
      </c>
      <c r="F2293" t="s">
        <v>3134</v>
      </c>
      <c r="G2293" t="s">
        <v>3135</v>
      </c>
      <c r="H2293" t="s">
        <v>40</v>
      </c>
      <c r="I2293" t="s">
        <v>26</v>
      </c>
      <c r="J2293" t="s">
        <v>495</v>
      </c>
      <c r="K2293" t="s">
        <v>1271</v>
      </c>
      <c r="L2293">
        <v>31907</v>
      </c>
      <c r="M2293" t="s">
        <v>29</v>
      </c>
      <c r="N2293" t="s">
        <v>4247</v>
      </c>
      <c r="O2293" t="s">
        <v>31</v>
      </c>
      <c r="P2293" t="s">
        <v>64</v>
      </c>
      <c r="Q2293" t="s">
        <v>4248</v>
      </c>
      <c r="R2293" s="1">
        <v>595.38</v>
      </c>
      <c r="S2293">
        <v>6</v>
      </c>
      <c r="T2293" s="2">
        <v>0</v>
      </c>
      <c r="U2293" s="4">
        <v>297.69</v>
      </c>
      <c r="V2293">
        <f>D2293-C2293</f>
        <v>5</v>
      </c>
      <c r="W2293" s="5">
        <f t="shared" si="35"/>
        <v>0.5</v>
      </c>
      <c r="X2293" t="str" cm="1">
        <f t="array" ref="X2293">_xlfn.IFS(V2293&lt;=2, "Express", V2293&lt;=5, "Standard", TRUE, "Delayed")</f>
        <v>Standard</v>
      </c>
    </row>
    <row r="2294" spans="1:24" x14ac:dyDescent="0.45">
      <c r="A2294">
        <v>2293</v>
      </c>
      <c r="B2294" t="s">
        <v>5289</v>
      </c>
      <c r="C2294" s="3">
        <v>42114</v>
      </c>
      <c r="D2294" s="3">
        <v>42119</v>
      </c>
      <c r="E2294" t="s">
        <v>49</v>
      </c>
      <c r="F2294" t="s">
        <v>3134</v>
      </c>
      <c r="G2294" t="s">
        <v>3135</v>
      </c>
      <c r="H2294" t="s">
        <v>40</v>
      </c>
      <c r="I2294" t="s">
        <v>26</v>
      </c>
      <c r="J2294" t="s">
        <v>495</v>
      </c>
      <c r="K2294" t="s">
        <v>1271</v>
      </c>
      <c r="L2294">
        <v>31907</v>
      </c>
      <c r="M2294" t="s">
        <v>29</v>
      </c>
      <c r="N2294" t="s">
        <v>3049</v>
      </c>
      <c r="O2294" t="s">
        <v>45</v>
      </c>
      <c r="P2294" t="s">
        <v>89</v>
      </c>
      <c r="Q2294" t="s">
        <v>3050</v>
      </c>
      <c r="R2294" s="1">
        <v>12.96</v>
      </c>
      <c r="S2294">
        <v>2</v>
      </c>
      <c r="T2294" s="2">
        <v>0</v>
      </c>
      <c r="U2294" s="4">
        <v>6.2207999999999997</v>
      </c>
      <c r="V2294">
        <f>D2294-C2294</f>
        <v>5</v>
      </c>
      <c r="W2294" s="5">
        <f t="shared" si="35"/>
        <v>0.47999999999999993</v>
      </c>
      <c r="X2294" t="str" cm="1">
        <f t="array" ref="X2294">_xlfn.IFS(V2294&lt;=2, "Express", V2294&lt;=5, "Standard", TRUE, "Delayed")</f>
        <v>Standard</v>
      </c>
    </row>
    <row r="2295" spans="1:24" x14ac:dyDescent="0.45">
      <c r="A2295">
        <v>2294</v>
      </c>
      <c r="B2295" t="s">
        <v>5290</v>
      </c>
      <c r="C2295" s="3">
        <v>42309</v>
      </c>
      <c r="D2295" s="3">
        <v>42314</v>
      </c>
      <c r="E2295" t="s">
        <v>49</v>
      </c>
      <c r="F2295" t="s">
        <v>3595</v>
      </c>
      <c r="G2295" t="s">
        <v>3596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 s="1">
        <v>4.95</v>
      </c>
      <c r="S2295">
        <v>1</v>
      </c>
      <c r="T2295" s="2">
        <v>0</v>
      </c>
      <c r="U2295" s="4">
        <v>1.3365</v>
      </c>
      <c r="V2295">
        <f>D2295-C2295</f>
        <v>5</v>
      </c>
      <c r="W2295" s="5">
        <f t="shared" si="35"/>
        <v>0.27</v>
      </c>
      <c r="X2295" t="str" cm="1">
        <f t="array" ref="X2295">_xlfn.IFS(V2295&lt;=2, "Express", V2295&lt;=5, "Standard", TRUE, "Delayed")</f>
        <v>Standard</v>
      </c>
    </row>
    <row r="2296" spans="1:24" x14ac:dyDescent="0.45">
      <c r="A2296">
        <v>2295</v>
      </c>
      <c r="B2296" t="s">
        <v>5291</v>
      </c>
      <c r="C2296" s="3">
        <v>43092</v>
      </c>
      <c r="D2296" s="3">
        <v>43096</v>
      </c>
      <c r="E2296" t="s">
        <v>49</v>
      </c>
      <c r="F2296" t="s">
        <v>4417</v>
      </c>
      <c r="G2296" t="s">
        <v>10930</v>
      </c>
      <c r="H2296" t="s">
        <v>40</v>
      </c>
      <c r="I2296" t="s">
        <v>26</v>
      </c>
      <c r="J2296" t="s">
        <v>3680</v>
      </c>
      <c r="K2296" t="s">
        <v>747</v>
      </c>
      <c r="L2296">
        <v>6457</v>
      </c>
      <c r="M2296" t="s">
        <v>147</v>
      </c>
      <c r="N2296" t="s">
        <v>336</v>
      </c>
      <c r="O2296" t="s">
        <v>31</v>
      </c>
      <c r="P2296" t="s">
        <v>64</v>
      </c>
      <c r="Q2296" t="s">
        <v>337</v>
      </c>
      <c r="R2296" s="1">
        <v>181.95</v>
      </c>
      <c r="S2296">
        <v>3</v>
      </c>
      <c r="T2296" s="2">
        <v>0</v>
      </c>
      <c r="U2296" s="4">
        <v>38.209499999999998</v>
      </c>
      <c r="V2296">
        <f>D2296-C2296</f>
        <v>4</v>
      </c>
      <c r="W2296" s="5">
        <f t="shared" si="35"/>
        <v>0.21</v>
      </c>
      <c r="X2296" t="str" cm="1">
        <f t="array" ref="X2296">_xlfn.IFS(V2296&lt;=2, "Express", V2296&lt;=5, "Standard", TRUE, "Delayed")</f>
        <v>Standard</v>
      </c>
    </row>
    <row r="2297" spans="1:24" x14ac:dyDescent="0.45">
      <c r="A2297">
        <v>2296</v>
      </c>
      <c r="B2297" t="s">
        <v>5292</v>
      </c>
      <c r="C2297" s="3">
        <v>42309</v>
      </c>
      <c r="D2297" s="3">
        <v>42313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3649</v>
      </c>
      <c r="O2297" t="s">
        <v>45</v>
      </c>
      <c r="P2297" t="s">
        <v>89</v>
      </c>
      <c r="Q2297" t="s">
        <v>3650</v>
      </c>
      <c r="R2297" s="1">
        <v>13.52</v>
      </c>
      <c r="S2297">
        <v>4</v>
      </c>
      <c r="T2297" s="2">
        <v>0</v>
      </c>
      <c r="U2297" s="4">
        <v>6.2191999999999998</v>
      </c>
      <c r="V2297">
        <f>D2297-C2297</f>
        <v>4</v>
      </c>
      <c r="W2297" s="5">
        <f t="shared" si="35"/>
        <v>0.46</v>
      </c>
      <c r="X2297" t="str" cm="1">
        <f t="array" ref="X2297">_xlfn.IFS(V2297&lt;=2, "Express", V2297&lt;=5, "Standard", TRUE, "Delayed")</f>
        <v>Standard</v>
      </c>
    </row>
    <row r="2298" spans="1:24" x14ac:dyDescent="0.45">
      <c r="A2298">
        <v>2297</v>
      </c>
      <c r="B2298" t="s">
        <v>5292</v>
      </c>
      <c r="C2298" s="3">
        <v>42309</v>
      </c>
      <c r="D2298" s="3">
        <v>42313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2674</v>
      </c>
      <c r="O2298" t="s">
        <v>31</v>
      </c>
      <c r="P2298" t="s">
        <v>64</v>
      </c>
      <c r="Q2298" t="s">
        <v>2675</v>
      </c>
      <c r="R2298" s="1">
        <v>259.7</v>
      </c>
      <c r="S2298">
        <v>5</v>
      </c>
      <c r="T2298" s="2">
        <v>0</v>
      </c>
      <c r="U2298" s="4">
        <v>106.477</v>
      </c>
      <c r="V2298">
        <f>D2298-C2298</f>
        <v>4</v>
      </c>
      <c r="W2298" s="5">
        <f t="shared" si="35"/>
        <v>0.41000000000000003</v>
      </c>
      <c r="X2298" t="str" cm="1">
        <f t="array" ref="X2298">_xlfn.IFS(V2298&lt;=2, "Express", V2298&lt;=5, "Standard", TRUE, "Delayed")</f>
        <v>Standard</v>
      </c>
    </row>
    <row r="2299" spans="1:24" x14ac:dyDescent="0.45">
      <c r="A2299">
        <v>2298</v>
      </c>
      <c r="B2299" t="s">
        <v>5292</v>
      </c>
      <c r="C2299" s="3">
        <v>42309</v>
      </c>
      <c r="D2299" s="3">
        <v>42313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5293</v>
      </c>
      <c r="O2299" t="s">
        <v>70</v>
      </c>
      <c r="P2299" t="s">
        <v>71</v>
      </c>
      <c r="Q2299" t="s">
        <v>5294</v>
      </c>
      <c r="R2299" s="1">
        <v>42.95</v>
      </c>
      <c r="S2299">
        <v>1</v>
      </c>
      <c r="T2299" s="2">
        <v>0</v>
      </c>
      <c r="U2299" s="4">
        <v>1.2885</v>
      </c>
      <c r="V2299">
        <f>D2299-C2299</f>
        <v>4</v>
      </c>
      <c r="W2299" s="5">
        <f t="shared" si="35"/>
        <v>0.03</v>
      </c>
      <c r="X2299" t="str" cm="1">
        <f t="array" ref="X2299">_xlfn.IFS(V2299&lt;=2, "Express", V2299&lt;=5, "Standard", TRUE, "Delayed")</f>
        <v>Standard</v>
      </c>
    </row>
    <row r="2300" spans="1:24" x14ac:dyDescent="0.45">
      <c r="A2300">
        <v>2299</v>
      </c>
      <c r="B2300" t="s">
        <v>5292</v>
      </c>
      <c r="C2300" s="3">
        <v>42309</v>
      </c>
      <c r="D2300" s="3">
        <v>42313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2540</v>
      </c>
      <c r="O2300" t="s">
        <v>70</v>
      </c>
      <c r="P2300" t="s">
        <v>160</v>
      </c>
      <c r="Q2300" t="s">
        <v>2541</v>
      </c>
      <c r="R2300" s="1">
        <v>1399.93</v>
      </c>
      <c r="S2300">
        <v>7</v>
      </c>
      <c r="T2300" s="2">
        <v>0</v>
      </c>
      <c r="U2300" s="4">
        <v>601.96990000000005</v>
      </c>
      <c r="V2300">
        <f>D2300-C2300</f>
        <v>4</v>
      </c>
      <c r="W2300" s="5">
        <f t="shared" si="35"/>
        <v>0.43</v>
      </c>
      <c r="X2300" t="str" cm="1">
        <f t="array" ref="X2300">_xlfn.IFS(V2300&lt;=2, "Express", V2300&lt;=5, "Standard", TRUE, "Delayed")</f>
        <v>Standard</v>
      </c>
    </row>
    <row r="2301" spans="1:24" x14ac:dyDescent="0.45">
      <c r="A2301">
        <v>2300</v>
      </c>
      <c r="B2301" t="s">
        <v>5292</v>
      </c>
      <c r="C2301" s="3">
        <v>42309</v>
      </c>
      <c r="D2301" s="3">
        <v>42313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 s="1">
        <v>503.96</v>
      </c>
      <c r="S2301">
        <v>4</v>
      </c>
      <c r="T2301" s="2">
        <v>0</v>
      </c>
      <c r="U2301" s="4">
        <v>125.99</v>
      </c>
      <c r="V2301">
        <f>D2301-C2301</f>
        <v>4</v>
      </c>
      <c r="W2301" s="5">
        <f t="shared" si="35"/>
        <v>0.25</v>
      </c>
      <c r="X2301" t="str" cm="1">
        <f t="array" ref="X2301">_xlfn.IFS(V2301&lt;=2, "Express", V2301&lt;=5, "Standard", TRUE, "Delayed")</f>
        <v>Standard</v>
      </c>
    </row>
    <row r="2302" spans="1:24" x14ac:dyDescent="0.45">
      <c r="A2302">
        <v>2301</v>
      </c>
      <c r="B2302" t="s">
        <v>5295</v>
      </c>
      <c r="C2302" s="3">
        <v>41957</v>
      </c>
      <c r="D2302" s="3">
        <v>41961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5296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1">
        <v>12.72</v>
      </c>
      <c r="S2302">
        <v>3</v>
      </c>
      <c r="T2302" s="2">
        <v>0</v>
      </c>
      <c r="U2302" s="4">
        <v>6.36</v>
      </c>
      <c r="V2302">
        <f>D2302-C2302</f>
        <v>4</v>
      </c>
      <c r="W2302" s="5">
        <f t="shared" si="35"/>
        <v>0.5</v>
      </c>
      <c r="X2302" t="str" cm="1">
        <f t="array" ref="X2302">_xlfn.IFS(V2302&lt;=2, "Express", V2302&lt;=5, "Standard", TRUE, "Delayed")</f>
        <v>Standard</v>
      </c>
    </row>
    <row r="2303" spans="1:24" x14ac:dyDescent="0.45">
      <c r="A2303">
        <v>2302</v>
      </c>
      <c r="B2303" t="s">
        <v>5295</v>
      </c>
      <c r="C2303" s="3">
        <v>41957</v>
      </c>
      <c r="D2303" s="3">
        <v>41961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5296</v>
      </c>
      <c r="K2303" t="s">
        <v>237</v>
      </c>
      <c r="L2303">
        <v>48640</v>
      </c>
      <c r="M2303" t="s">
        <v>104</v>
      </c>
      <c r="N2303" t="s">
        <v>2388</v>
      </c>
      <c r="O2303" t="s">
        <v>45</v>
      </c>
      <c r="P2303" t="s">
        <v>74</v>
      </c>
      <c r="Q2303" t="s">
        <v>2389</v>
      </c>
      <c r="R2303" s="1">
        <v>11.52</v>
      </c>
      <c r="S2303">
        <v>4</v>
      </c>
      <c r="T2303" s="2">
        <v>0</v>
      </c>
      <c r="U2303" s="4">
        <v>5.6448</v>
      </c>
      <c r="V2303">
        <f>D2303-C2303</f>
        <v>4</v>
      </c>
      <c r="W2303" s="5">
        <f t="shared" si="35"/>
        <v>0.49000000000000005</v>
      </c>
      <c r="X2303" t="str" cm="1">
        <f t="array" ref="X2303">_xlfn.IFS(V2303&lt;=2, "Express", V2303&lt;=5, "Standard", TRUE, "Delayed")</f>
        <v>Standard</v>
      </c>
    </row>
    <row r="2304" spans="1:24" x14ac:dyDescent="0.45">
      <c r="A2304">
        <v>2303</v>
      </c>
      <c r="B2304" t="s">
        <v>5297</v>
      </c>
      <c r="C2304" s="3">
        <v>42386</v>
      </c>
      <c r="D2304" s="3">
        <v>42390</v>
      </c>
      <c r="E2304" t="s">
        <v>49</v>
      </c>
      <c r="F2304" t="s">
        <v>3252</v>
      </c>
      <c r="G2304" t="s">
        <v>3253</v>
      </c>
      <c r="H2304" t="s">
        <v>40</v>
      </c>
      <c r="I2304" t="s">
        <v>26</v>
      </c>
      <c r="J2304" t="s">
        <v>495</v>
      </c>
      <c r="K2304" t="s">
        <v>1271</v>
      </c>
      <c r="L2304">
        <v>31907</v>
      </c>
      <c r="M2304" t="s">
        <v>29</v>
      </c>
      <c r="N2304" t="s">
        <v>2141</v>
      </c>
      <c r="O2304" t="s">
        <v>70</v>
      </c>
      <c r="P2304" t="s">
        <v>160</v>
      </c>
      <c r="Q2304" t="s">
        <v>2142</v>
      </c>
      <c r="R2304" s="1">
        <v>316</v>
      </c>
      <c r="S2304">
        <v>4</v>
      </c>
      <c r="T2304" s="2">
        <v>0</v>
      </c>
      <c r="U2304" s="4">
        <v>31.6</v>
      </c>
      <c r="V2304">
        <f>D2304-C2304</f>
        <v>4</v>
      </c>
      <c r="W2304" s="5">
        <f t="shared" si="35"/>
        <v>0.1</v>
      </c>
      <c r="X2304" t="str" cm="1">
        <f t="array" ref="X2304">_xlfn.IFS(V2304&lt;=2, "Express", V2304&lt;=5, "Standard", TRUE, "Delayed")</f>
        <v>Standard</v>
      </c>
    </row>
    <row r="2305" spans="1:24" x14ac:dyDescent="0.45">
      <c r="A2305">
        <v>2304</v>
      </c>
      <c r="B2305" t="s">
        <v>5298</v>
      </c>
      <c r="C2305" s="3">
        <v>42995</v>
      </c>
      <c r="D2305" s="3">
        <v>43000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3257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 s="1">
        <v>723.92</v>
      </c>
      <c r="S2305">
        <v>4</v>
      </c>
      <c r="T2305" s="2">
        <v>0</v>
      </c>
      <c r="U2305" s="4">
        <v>188.2192</v>
      </c>
      <c r="V2305">
        <f>D2305-C2305</f>
        <v>5</v>
      </c>
      <c r="W2305" s="5">
        <f t="shared" si="35"/>
        <v>0.26</v>
      </c>
      <c r="X2305" t="str" cm="1">
        <f t="array" ref="X2305">_xlfn.IFS(V2305&lt;=2, "Express", V2305&lt;=5, "Standard", TRUE, "Delayed")</f>
        <v>Standard</v>
      </c>
    </row>
    <row r="2306" spans="1:24" x14ac:dyDescent="0.45">
      <c r="A2306">
        <v>2305</v>
      </c>
      <c r="B2306" t="s">
        <v>5298</v>
      </c>
      <c r="C2306" s="3">
        <v>42995</v>
      </c>
      <c r="D2306" s="3">
        <v>43000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3257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 s="1">
        <v>106.32</v>
      </c>
      <c r="S2306">
        <v>3</v>
      </c>
      <c r="T2306" s="2">
        <v>0</v>
      </c>
      <c r="U2306" s="4">
        <v>49.970399999999998</v>
      </c>
      <c r="V2306">
        <f>D2306-C2306</f>
        <v>5</v>
      </c>
      <c r="W2306" s="5">
        <f t="shared" si="35"/>
        <v>0.47000000000000003</v>
      </c>
      <c r="X2306" t="str" cm="1">
        <f t="array" ref="X2306">_xlfn.IFS(V2306&lt;=2, "Express", V2306&lt;=5, "Standard", TRUE, "Delayed")</f>
        <v>Standard</v>
      </c>
    </row>
    <row r="2307" spans="1:24" x14ac:dyDescent="0.45">
      <c r="A2307">
        <v>2306</v>
      </c>
      <c r="B2307" t="s">
        <v>5299</v>
      </c>
      <c r="C2307" s="3">
        <v>42727</v>
      </c>
      <c r="D2307" s="3">
        <v>42728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2779</v>
      </c>
      <c r="O2307" t="s">
        <v>31</v>
      </c>
      <c r="P2307" t="s">
        <v>32</v>
      </c>
      <c r="Q2307" t="s">
        <v>2780</v>
      </c>
      <c r="R2307" s="1">
        <v>141.37200000000001</v>
      </c>
      <c r="S2307">
        <v>2</v>
      </c>
      <c r="T2307" s="2">
        <v>0.3</v>
      </c>
      <c r="U2307" s="4">
        <v>-14.1372</v>
      </c>
      <c r="V2307">
        <f>D2307-C2307</f>
        <v>1</v>
      </c>
      <c r="W2307" s="5">
        <f t="shared" ref="W2307:W2370" si="36">IFERROR(U2307/R2307, "0%")</f>
        <v>-9.9999999999999992E-2</v>
      </c>
      <c r="X2307" t="str" cm="1">
        <f t="array" ref="X2307">_xlfn.IFS(V2307&lt;=2, "Express", V2307&lt;=5, "Standard", TRUE, "Delayed")</f>
        <v>Express</v>
      </c>
    </row>
    <row r="2308" spans="1:24" x14ac:dyDescent="0.45">
      <c r="A2308">
        <v>2307</v>
      </c>
      <c r="B2308" t="s">
        <v>5300</v>
      </c>
      <c r="C2308" s="3">
        <v>42222</v>
      </c>
      <c r="D2308" s="3">
        <v>42224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2940</v>
      </c>
      <c r="O2308" t="s">
        <v>45</v>
      </c>
      <c r="P2308" t="s">
        <v>89</v>
      </c>
      <c r="Q2308" t="s">
        <v>2941</v>
      </c>
      <c r="R2308" s="1">
        <v>27.216000000000001</v>
      </c>
      <c r="S2308">
        <v>3</v>
      </c>
      <c r="T2308" s="2">
        <v>0.2</v>
      </c>
      <c r="U2308" s="4">
        <v>9.8658000000000001</v>
      </c>
      <c r="V2308">
        <f>D2308-C2308</f>
        <v>2</v>
      </c>
      <c r="W2308" s="5">
        <f t="shared" si="36"/>
        <v>0.36249999999999999</v>
      </c>
      <c r="X2308" t="str" cm="1">
        <f t="array" ref="X2308">_xlfn.IFS(V2308&lt;=2, "Express", V2308&lt;=5, "Standard", TRUE, "Delayed")</f>
        <v>Express</v>
      </c>
    </row>
    <row r="2309" spans="1:24" x14ac:dyDescent="0.45">
      <c r="A2309">
        <v>2308</v>
      </c>
      <c r="B2309" t="s">
        <v>5301</v>
      </c>
      <c r="C2309" s="3">
        <v>43044</v>
      </c>
      <c r="D2309" s="3">
        <v>43048</v>
      </c>
      <c r="E2309" t="s">
        <v>49</v>
      </c>
      <c r="F2309" t="s">
        <v>5302</v>
      </c>
      <c r="G2309" t="s">
        <v>5303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1845</v>
      </c>
      <c r="O2309" t="s">
        <v>70</v>
      </c>
      <c r="P2309" t="s">
        <v>160</v>
      </c>
      <c r="Q2309" t="s">
        <v>1846</v>
      </c>
      <c r="R2309" s="1">
        <v>390.75</v>
      </c>
      <c r="S2309">
        <v>5</v>
      </c>
      <c r="T2309" s="2">
        <v>0</v>
      </c>
      <c r="U2309" s="4">
        <v>171.93</v>
      </c>
      <c r="V2309">
        <f>D2309-C2309</f>
        <v>4</v>
      </c>
      <c r="W2309" s="5">
        <f t="shared" si="36"/>
        <v>0.44</v>
      </c>
      <c r="X2309" t="str" cm="1">
        <f t="array" ref="X2309">_xlfn.IFS(V2309&lt;=2, "Express", V2309&lt;=5, "Standard", TRUE, "Delayed")</f>
        <v>Standard</v>
      </c>
    </row>
    <row r="2310" spans="1:24" x14ac:dyDescent="0.45">
      <c r="A2310">
        <v>2309</v>
      </c>
      <c r="B2310" t="s">
        <v>5304</v>
      </c>
      <c r="C2310" s="3">
        <v>42897</v>
      </c>
      <c r="D2310" s="3">
        <v>42898</v>
      </c>
      <c r="E2310" t="s">
        <v>187</v>
      </c>
      <c r="F2310" t="s">
        <v>5305</v>
      </c>
      <c r="G2310" t="s">
        <v>5306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2552</v>
      </c>
      <c r="O2310" t="s">
        <v>31</v>
      </c>
      <c r="P2310" t="s">
        <v>35</v>
      </c>
      <c r="Q2310" t="s">
        <v>2553</v>
      </c>
      <c r="R2310" s="1">
        <v>280.79199999999997</v>
      </c>
      <c r="S2310">
        <v>1</v>
      </c>
      <c r="T2310" s="2">
        <v>0.2</v>
      </c>
      <c r="U2310" s="4">
        <v>35.098999999999997</v>
      </c>
      <c r="V2310">
        <f>D2310-C2310</f>
        <v>1</v>
      </c>
      <c r="W2310" s="5">
        <f t="shared" si="36"/>
        <v>0.125</v>
      </c>
      <c r="X2310" t="str" cm="1">
        <f t="array" ref="X2310">_xlfn.IFS(V2310&lt;=2, "Express", V2310&lt;=5, "Standard", TRUE, "Delayed")</f>
        <v>Express</v>
      </c>
    </row>
    <row r="2311" spans="1:24" x14ac:dyDescent="0.45">
      <c r="A2311">
        <v>2310</v>
      </c>
      <c r="B2311" t="s">
        <v>5304</v>
      </c>
      <c r="C2311" s="3">
        <v>42897</v>
      </c>
      <c r="D2311" s="3">
        <v>42898</v>
      </c>
      <c r="E2311" t="s">
        <v>187</v>
      </c>
      <c r="F2311" t="s">
        <v>5305</v>
      </c>
      <c r="G2311" t="s">
        <v>5306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366</v>
      </c>
      <c r="O2311" t="s">
        <v>45</v>
      </c>
      <c r="P2311" t="s">
        <v>58</v>
      </c>
      <c r="Q2311" t="s">
        <v>367</v>
      </c>
      <c r="R2311" s="1">
        <v>68.447999999999993</v>
      </c>
      <c r="S2311">
        <v>4</v>
      </c>
      <c r="T2311" s="2">
        <v>0.2</v>
      </c>
      <c r="U2311" s="4">
        <v>7.7004000000000001</v>
      </c>
      <c r="V2311">
        <f>D2311-C2311</f>
        <v>1</v>
      </c>
      <c r="W2311" s="5">
        <f t="shared" si="36"/>
        <v>0.11250000000000002</v>
      </c>
      <c r="X2311" t="str" cm="1">
        <f t="array" ref="X2311">_xlfn.IFS(V2311&lt;=2, "Express", V2311&lt;=5, "Standard", TRUE, "Delayed")</f>
        <v>Express</v>
      </c>
    </row>
    <row r="2312" spans="1:24" x14ac:dyDescent="0.45">
      <c r="A2312">
        <v>2311</v>
      </c>
      <c r="B2312" t="s">
        <v>5304</v>
      </c>
      <c r="C2312" s="3">
        <v>42897</v>
      </c>
      <c r="D2312" s="3">
        <v>42898</v>
      </c>
      <c r="E2312" t="s">
        <v>187</v>
      </c>
      <c r="F2312" t="s">
        <v>5305</v>
      </c>
      <c r="G2312" t="s">
        <v>5306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2586</v>
      </c>
      <c r="O2312" t="s">
        <v>45</v>
      </c>
      <c r="P2312" t="s">
        <v>67</v>
      </c>
      <c r="Q2312" t="s">
        <v>2587</v>
      </c>
      <c r="R2312" s="1">
        <v>88.04</v>
      </c>
      <c r="S2312">
        <v>5</v>
      </c>
      <c r="T2312" s="2">
        <v>0.2</v>
      </c>
      <c r="U2312" s="4">
        <v>6.6029999999999998</v>
      </c>
      <c r="V2312">
        <f>D2312-C2312</f>
        <v>1</v>
      </c>
      <c r="W2312" s="5">
        <f t="shared" si="36"/>
        <v>7.4999999999999997E-2</v>
      </c>
      <c r="X2312" t="str" cm="1">
        <f t="array" ref="X2312">_xlfn.IFS(V2312&lt;=2, "Express", V2312&lt;=5, "Standard", TRUE, "Delayed")</f>
        <v>Express</v>
      </c>
    </row>
    <row r="2313" spans="1:24" x14ac:dyDescent="0.45">
      <c r="A2313">
        <v>2312</v>
      </c>
      <c r="B2313" t="s">
        <v>5304</v>
      </c>
      <c r="C2313" s="3">
        <v>42897</v>
      </c>
      <c r="D2313" s="3">
        <v>42898</v>
      </c>
      <c r="E2313" t="s">
        <v>187</v>
      </c>
      <c r="F2313" t="s">
        <v>5305</v>
      </c>
      <c r="G2313" t="s">
        <v>5306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4123</v>
      </c>
      <c r="O2313" t="s">
        <v>45</v>
      </c>
      <c r="P2313" t="s">
        <v>67</v>
      </c>
      <c r="Q2313" t="s">
        <v>4124</v>
      </c>
      <c r="R2313" s="1">
        <v>15.872</v>
      </c>
      <c r="S2313">
        <v>1</v>
      </c>
      <c r="T2313" s="2">
        <v>0.2</v>
      </c>
      <c r="U2313" s="4">
        <v>1.984</v>
      </c>
      <c r="V2313">
        <f>D2313-C2313</f>
        <v>1</v>
      </c>
      <c r="W2313" s="5">
        <f t="shared" si="36"/>
        <v>0.125</v>
      </c>
      <c r="X2313" t="str" cm="1">
        <f t="array" ref="X2313">_xlfn.IFS(V2313&lt;=2, "Express", V2313&lt;=5, "Standard", TRUE, "Delayed")</f>
        <v>Express</v>
      </c>
    </row>
    <row r="2314" spans="1:24" x14ac:dyDescent="0.45">
      <c r="A2314">
        <v>2313</v>
      </c>
      <c r="B2314" t="s">
        <v>5304</v>
      </c>
      <c r="C2314" s="3">
        <v>42897</v>
      </c>
      <c r="D2314" s="3">
        <v>42898</v>
      </c>
      <c r="E2314" t="s">
        <v>187</v>
      </c>
      <c r="F2314" t="s">
        <v>5305</v>
      </c>
      <c r="G2314" t="s">
        <v>5306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1689</v>
      </c>
      <c r="O2314" t="s">
        <v>45</v>
      </c>
      <c r="P2314" t="s">
        <v>58</v>
      </c>
      <c r="Q2314" t="s">
        <v>1690</v>
      </c>
      <c r="R2314" s="1">
        <v>215.59200000000001</v>
      </c>
      <c r="S2314">
        <v>3</v>
      </c>
      <c r="T2314" s="2">
        <v>0.2</v>
      </c>
      <c r="U2314" s="4">
        <v>-48.508200000000002</v>
      </c>
      <c r="V2314">
        <f>D2314-C2314</f>
        <v>1</v>
      </c>
      <c r="W2314" s="5">
        <f t="shared" si="36"/>
        <v>-0.22500000000000001</v>
      </c>
      <c r="X2314" t="str" cm="1">
        <f t="array" ref="X2314">_xlfn.IFS(V2314&lt;=2, "Express", V2314&lt;=5, "Standard", TRUE, "Delayed")</f>
        <v>Express</v>
      </c>
    </row>
    <row r="2315" spans="1:24" x14ac:dyDescent="0.45">
      <c r="A2315">
        <v>2314</v>
      </c>
      <c r="B2315" t="s">
        <v>5307</v>
      </c>
      <c r="C2315" s="3">
        <v>42936</v>
      </c>
      <c r="D2315" s="3">
        <v>42941</v>
      </c>
      <c r="E2315" t="s">
        <v>49</v>
      </c>
      <c r="F2315" t="s">
        <v>5308</v>
      </c>
      <c r="G2315" t="s">
        <v>5309</v>
      </c>
      <c r="H2315" t="s">
        <v>40</v>
      </c>
      <c r="I2315" t="s">
        <v>26</v>
      </c>
      <c r="J2315" t="s">
        <v>5310</v>
      </c>
      <c r="K2315" t="s">
        <v>5311</v>
      </c>
      <c r="L2315">
        <v>57103</v>
      </c>
      <c r="M2315" t="s">
        <v>104</v>
      </c>
      <c r="N2315" t="s">
        <v>2617</v>
      </c>
      <c r="O2315" t="s">
        <v>45</v>
      </c>
      <c r="P2315" t="s">
        <v>46</v>
      </c>
      <c r="Q2315" t="s">
        <v>2618</v>
      </c>
      <c r="R2315" s="1">
        <v>14.62</v>
      </c>
      <c r="S2315">
        <v>2</v>
      </c>
      <c r="T2315" s="2">
        <v>0</v>
      </c>
      <c r="U2315" s="4">
        <v>6.8714000000000004</v>
      </c>
      <c r="V2315">
        <f>D2315-C2315</f>
        <v>5</v>
      </c>
      <c r="W2315" s="5">
        <f t="shared" si="36"/>
        <v>0.47000000000000003</v>
      </c>
      <c r="X2315" t="str" cm="1">
        <f t="array" ref="X2315">_xlfn.IFS(V2315&lt;=2, "Express", V2315&lt;=5, "Standard", TRUE, "Delayed")</f>
        <v>Standard</v>
      </c>
    </row>
    <row r="2316" spans="1:24" x14ac:dyDescent="0.45">
      <c r="A2316">
        <v>2315</v>
      </c>
      <c r="B2316" t="s">
        <v>5307</v>
      </c>
      <c r="C2316" s="3">
        <v>42936</v>
      </c>
      <c r="D2316" s="3">
        <v>42941</v>
      </c>
      <c r="E2316" t="s">
        <v>49</v>
      </c>
      <c r="F2316" t="s">
        <v>5308</v>
      </c>
      <c r="G2316" t="s">
        <v>5309</v>
      </c>
      <c r="H2316" t="s">
        <v>40</v>
      </c>
      <c r="I2316" t="s">
        <v>26</v>
      </c>
      <c r="J2316" t="s">
        <v>5310</v>
      </c>
      <c r="K2316" t="s">
        <v>5311</v>
      </c>
      <c r="L2316">
        <v>57103</v>
      </c>
      <c r="M2316" t="s">
        <v>104</v>
      </c>
      <c r="N2316" t="s">
        <v>357</v>
      </c>
      <c r="O2316" t="s">
        <v>45</v>
      </c>
      <c r="P2316" t="s">
        <v>77</v>
      </c>
      <c r="Q2316" t="s">
        <v>358</v>
      </c>
      <c r="R2316" s="1">
        <v>416.32</v>
      </c>
      <c r="S2316">
        <v>2</v>
      </c>
      <c r="T2316" s="2">
        <v>0</v>
      </c>
      <c r="U2316" s="4">
        <v>112.4064</v>
      </c>
      <c r="V2316">
        <f>D2316-C2316</f>
        <v>5</v>
      </c>
      <c r="W2316" s="5">
        <f t="shared" si="36"/>
        <v>0.27</v>
      </c>
      <c r="X2316" t="str" cm="1">
        <f t="array" ref="X2316">_xlfn.IFS(V2316&lt;=2, "Express", V2316&lt;=5, "Standard", TRUE, "Delayed")</f>
        <v>Standard</v>
      </c>
    </row>
    <row r="2317" spans="1:24" x14ac:dyDescent="0.45">
      <c r="A2317">
        <v>2316</v>
      </c>
      <c r="B2317" t="s">
        <v>5307</v>
      </c>
      <c r="C2317" s="3">
        <v>42936</v>
      </c>
      <c r="D2317" s="3">
        <v>42941</v>
      </c>
      <c r="E2317" t="s">
        <v>49</v>
      </c>
      <c r="F2317" t="s">
        <v>5308</v>
      </c>
      <c r="G2317" t="s">
        <v>5309</v>
      </c>
      <c r="H2317" t="s">
        <v>40</v>
      </c>
      <c r="I2317" t="s">
        <v>26</v>
      </c>
      <c r="J2317" t="s">
        <v>5310</v>
      </c>
      <c r="K2317" t="s">
        <v>5311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 s="1">
        <v>43</v>
      </c>
      <c r="S2317">
        <v>5</v>
      </c>
      <c r="T2317" s="2">
        <v>0</v>
      </c>
      <c r="U2317" s="4">
        <v>20.21</v>
      </c>
      <c r="V2317">
        <f>D2317-C2317</f>
        <v>5</v>
      </c>
      <c r="W2317" s="5">
        <f t="shared" si="36"/>
        <v>0.47000000000000003</v>
      </c>
      <c r="X2317" t="str" cm="1">
        <f t="array" ref="X2317">_xlfn.IFS(V2317&lt;=2, "Express", V2317&lt;=5, "Standard", TRUE, "Delayed")</f>
        <v>Standard</v>
      </c>
    </row>
    <row r="2318" spans="1:24" x14ac:dyDescent="0.45">
      <c r="A2318">
        <v>2317</v>
      </c>
      <c r="B2318" t="s">
        <v>5307</v>
      </c>
      <c r="C2318" s="3">
        <v>42936</v>
      </c>
      <c r="D2318" s="3">
        <v>42941</v>
      </c>
      <c r="E2318" t="s">
        <v>49</v>
      </c>
      <c r="F2318" t="s">
        <v>5308</v>
      </c>
      <c r="G2318" t="s">
        <v>5309</v>
      </c>
      <c r="H2318" t="s">
        <v>40</v>
      </c>
      <c r="I2318" t="s">
        <v>26</v>
      </c>
      <c r="J2318" t="s">
        <v>5310</v>
      </c>
      <c r="K2318" t="s">
        <v>5311</v>
      </c>
      <c r="L2318">
        <v>57103</v>
      </c>
      <c r="M2318" t="s">
        <v>104</v>
      </c>
      <c r="N2318" t="s">
        <v>4916</v>
      </c>
      <c r="O2318" t="s">
        <v>31</v>
      </c>
      <c r="P2318" t="s">
        <v>35</v>
      </c>
      <c r="Q2318" t="s">
        <v>4917</v>
      </c>
      <c r="R2318" s="1">
        <v>182.94</v>
      </c>
      <c r="S2318">
        <v>3</v>
      </c>
      <c r="T2318" s="2">
        <v>0</v>
      </c>
      <c r="U2318" s="4">
        <v>27.440999999999999</v>
      </c>
      <c r="V2318">
        <f>D2318-C2318</f>
        <v>5</v>
      </c>
      <c r="W2318" s="5">
        <f t="shared" si="36"/>
        <v>0.15</v>
      </c>
      <c r="X2318" t="str" cm="1">
        <f t="array" ref="X2318">_xlfn.IFS(V2318&lt;=2, "Express", V2318&lt;=5, "Standard", TRUE, "Delayed")</f>
        <v>Standard</v>
      </c>
    </row>
    <row r="2319" spans="1:24" x14ac:dyDescent="0.45">
      <c r="A2319">
        <v>2318</v>
      </c>
      <c r="B2319" t="s">
        <v>5307</v>
      </c>
      <c r="C2319" s="3">
        <v>42936</v>
      </c>
      <c r="D2319" s="3">
        <v>42941</v>
      </c>
      <c r="E2319" t="s">
        <v>49</v>
      </c>
      <c r="F2319" t="s">
        <v>5308</v>
      </c>
      <c r="G2319" t="s">
        <v>5309</v>
      </c>
      <c r="H2319" t="s">
        <v>40</v>
      </c>
      <c r="I2319" t="s">
        <v>26</v>
      </c>
      <c r="J2319" t="s">
        <v>5310</v>
      </c>
      <c r="K2319" t="s">
        <v>5311</v>
      </c>
      <c r="L2319">
        <v>57103</v>
      </c>
      <c r="M2319" t="s">
        <v>104</v>
      </c>
      <c r="N2319" t="s">
        <v>3290</v>
      </c>
      <c r="O2319" t="s">
        <v>45</v>
      </c>
      <c r="P2319" t="s">
        <v>74</v>
      </c>
      <c r="Q2319" t="s">
        <v>3291</v>
      </c>
      <c r="R2319" s="1">
        <v>60.83</v>
      </c>
      <c r="S2319">
        <v>7</v>
      </c>
      <c r="T2319" s="2">
        <v>0</v>
      </c>
      <c r="U2319" s="4">
        <v>30.414999999999999</v>
      </c>
      <c r="V2319">
        <f>D2319-C2319</f>
        <v>5</v>
      </c>
      <c r="W2319" s="5">
        <f t="shared" si="36"/>
        <v>0.5</v>
      </c>
      <c r="X2319" t="str" cm="1">
        <f t="array" ref="X2319">_xlfn.IFS(V2319&lt;=2, "Express", V2319&lt;=5, "Standard", TRUE, "Delayed")</f>
        <v>Standard</v>
      </c>
    </row>
    <row r="2320" spans="1:24" x14ac:dyDescent="0.45">
      <c r="A2320">
        <v>2319</v>
      </c>
      <c r="B2320" t="s">
        <v>5307</v>
      </c>
      <c r="C2320" s="3">
        <v>42936</v>
      </c>
      <c r="D2320" s="3">
        <v>42941</v>
      </c>
      <c r="E2320" t="s">
        <v>49</v>
      </c>
      <c r="F2320" t="s">
        <v>5308</v>
      </c>
      <c r="G2320" t="s">
        <v>5309</v>
      </c>
      <c r="H2320" t="s">
        <v>40</v>
      </c>
      <c r="I2320" t="s">
        <v>26</v>
      </c>
      <c r="J2320" t="s">
        <v>5310</v>
      </c>
      <c r="K2320" t="s">
        <v>5311</v>
      </c>
      <c r="L2320">
        <v>57103</v>
      </c>
      <c r="M2320" t="s">
        <v>104</v>
      </c>
      <c r="N2320" t="s">
        <v>5312</v>
      </c>
      <c r="O2320" t="s">
        <v>70</v>
      </c>
      <c r="P2320" t="s">
        <v>160</v>
      </c>
      <c r="Q2320" t="s">
        <v>5313</v>
      </c>
      <c r="R2320" s="1">
        <v>389.97</v>
      </c>
      <c r="S2320">
        <v>3</v>
      </c>
      <c r="T2320" s="2">
        <v>0</v>
      </c>
      <c r="U2320" s="4">
        <v>132.5898</v>
      </c>
      <c r="V2320">
        <f>D2320-C2320</f>
        <v>5</v>
      </c>
      <c r="W2320" s="5">
        <f t="shared" si="36"/>
        <v>0.33999999999999997</v>
      </c>
      <c r="X2320" t="str" cm="1">
        <f t="array" ref="X2320">_xlfn.IFS(V2320&lt;=2, "Express", V2320&lt;=5, "Standard", TRUE, "Delayed")</f>
        <v>Standard</v>
      </c>
    </row>
    <row r="2321" spans="1:24" x14ac:dyDescent="0.45">
      <c r="A2321">
        <v>2320</v>
      </c>
      <c r="B2321" t="s">
        <v>5314</v>
      </c>
      <c r="C2321" s="3">
        <v>42361</v>
      </c>
      <c r="D2321" s="3">
        <v>42364</v>
      </c>
      <c r="E2321" t="s">
        <v>187</v>
      </c>
      <c r="F2321" t="s">
        <v>1842</v>
      </c>
      <c r="G2321" t="s">
        <v>1843</v>
      </c>
      <c r="H2321" t="s">
        <v>25</v>
      </c>
      <c r="I2321" t="s">
        <v>26</v>
      </c>
      <c r="J2321" t="s">
        <v>1464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 s="1">
        <v>194.32</v>
      </c>
      <c r="S2321">
        <v>4</v>
      </c>
      <c r="T2321" s="2">
        <v>0</v>
      </c>
      <c r="U2321" s="4">
        <v>56.352800000000002</v>
      </c>
      <c r="V2321">
        <f>D2321-C2321</f>
        <v>3</v>
      </c>
      <c r="W2321" s="5">
        <f t="shared" si="36"/>
        <v>0.29000000000000004</v>
      </c>
      <c r="X2321" t="str" cm="1">
        <f t="array" ref="X2321">_xlfn.IFS(V2321&lt;=2, "Express", V2321&lt;=5, "Standard", TRUE, "Delayed")</f>
        <v>Standard</v>
      </c>
    </row>
    <row r="2322" spans="1:24" x14ac:dyDescent="0.45">
      <c r="A2322">
        <v>2321</v>
      </c>
      <c r="B2322" t="s">
        <v>5315</v>
      </c>
      <c r="C2322" s="3">
        <v>42814</v>
      </c>
      <c r="D2322" s="3">
        <v>42818</v>
      </c>
      <c r="E2322" t="s">
        <v>49</v>
      </c>
      <c r="F2322" t="s">
        <v>2505</v>
      </c>
      <c r="G2322" t="s">
        <v>2506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5316</v>
      </c>
      <c r="O2322" t="s">
        <v>70</v>
      </c>
      <c r="P2322" t="s">
        <v>160</v>
      </c>
      <c r="Q2322" t="s">
        <v>5317</v>
      </c>
      <c r="R2322" s="1">
        <v>265.93</v>
      </c>
      <c r="S2322">
        <v>7</v>
      </c>
      <c r="T2322" s="2">
        <v>0</v>
      </c>
      <c r="U2322" s="4">
        <v>63.8232</v>
      </c>
      <c r="V2322">
        <f>D2322-C2322</f>
        <v>4</v>
      </c>
      <c r="W2322" s="5">
        <f t="shared" si="36"/>
        <v>0.24</v>
      </c>
      <c r="X2322" t="str" cm="1">
        <f t="array" ref="X2322">_xlfn.IFS(V2322&lt;=2, "Express", V2322&lt;=5, "Standard", TRUE, "Delayed")</f>
        <v>Standard</v>
      </c>
    </row>
    <row r="2323" spans="1:24" x14ac:dyDescent="0.45">
      <c r="A2323">
        <v>2322</v>
      </c>
      <c r="B2323" t="s">
        <v>5318</v>
      </c>
      <c r="C2323" s="3">
        <v>42369</v>
      </c>
      <c r="D2323" s="3">
        <v>42372</v>
      </c>
      <c r="E2323" t="s">
        <v>22</v>
      </c>
      <c r="F2323" t="s">
        <v>2858</v>
      </c>
      <c r="G2323" t="s">
        <v>2859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 s="1">
        <v>94.74</v>
      </c>
      <c r="S2323">
        <v>3</v>
      </c>
      <c r="T2323" s="2">
        <v>0</v>
      </c>
      <c r="U2323" s="4">
        <v>44.527799999999999</v>
      </c>
      <c r="V2323">
        <f>D2323-C2323</f>
        <v>3</v>
      </c>
      <c r="W2323" s="5">
        <f t="shared" si="36"/>
        <v>0.47000000000000003</v>
      </c>
      <c r="X2323" t="str" cm="1">
        <f t="array" ref="X2323">_xlfn.IFS(V2323&lt;=2, "Express", V2323&lt;=5, "Standard", TRUE, "Delayed")</f>
        <v>Standard</v>
      </c>
    </row>
    <row r="2324" spans="1:24" x14ac:dyDescent="0.45">
      <c r="A2324">
        <v>2323</v>
      </c>
      <c r="B2324" t="s">
        <v>5318</v>
      </c>
      <c r="C2324" s="3">
        <v>42369</v>
      </c>
      <c r="D2324" s="3">
        <v>42372</v>
      </c>
      <c r="E2324" t="s">
        <v>22</v>
      </c>
      <c r="F2324" t="s">
        <v>2858</v>
      </c>
      <c r="G2324" t="s">
        <v>2859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 s="1">
        <v>60.64</v>
      </c>
      <c r="S2324">
        <v>4</v>
      </c>
      <c r="T2324" s="2">
        <v>0</v>
      </c>
      <c r="U2324" s="4">
        <v>27.894400000000001</v>
      </c>
      <c r="V2324">
        <f>D2324-C2324</f>
        <v>3</v>
      </c>
      <c r="W2324" s="5">
        <f t="shared" si="36"/>
        <v>0.46</v>
      </c>
      <c r="X2324" t="str" cm="1">
        <f t="array" ref="X2324">_xlfn.IFS(V2324&lt;=2, "Express", V2324&lt;=5, "Standard", TRUE, "Delayed")</f>
        <v>Standard</v>
      </c>
    </row>
    <row r="2325" spans="1:24" x14ac:dyDescent="0.45">
      <c r="A2325">
        <v>2324</v>
      </c>
      <c r="B2325" t="s">
        <v>5318</v>
      </c>
      <c r="C2325" s="3">
        <v>42369</v>
      </c>
      <c r="D2325" s="3">
        <v>42372</v>
      </c>
      <c r="E2325" t="s">
        <v>22</v>
      </c>
      <c r="F2325" t="s">
        <v>2858</v>
      </c>
      <c r="G2325" t="s">
        <v>2859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3072</v>
      </c>
      <c r="O2325" t="s">
        <v>45</v>
      </c>
      <c r="P2325" t="s">
        <v>74</v>
      </c>
      <c r="Q2325" t="s">
        <v>3073</v>
      </c>
      <c r="R2325" s="1">
        <v>76.3</v>
      </c>
      <c r="S2325">
        <v>5</v>
      </c>
      <c r="T2325" s="2">
        <v>0</v>
      </c>
      <c r="U2325" s="4">
        <v>38.15</v>
      </c>
      <c r="V2325">
        <f>D2325-C2325</f>
        <v>3</v>
      </c>
      <c r="W2325" s="5">
        <f t="shared" si="36"/>
        <v>0.5</v>
      </c>
      <c r="X2325" t="str" cm="1">
        <f t="array" ref="X2325">_xlfn.IFS(V2325&lt;=2, "Express", V2325&lt;=5, "Standard", TRUE, "Delayed")</f>
        <v>Standard</v>
      </c>
    </row>
    <row r="2326" spans="1:24" x14ac:dyDescent="0.45">
      <c r="A2326">
        <v>2325</v>
      </c>
      <c r="B2326" t="s">
        <v>5318</v>
      </c>
      <c r="C2326" s="3">
        <v>42369</v>
      </c>
      <c r="D2326" s="3">
        <v>42372</v>
      </c>
      <c r="E2326" t="s">
        <v>22</v>
      </c>
      <c r="F2326" t="s">
        <v>2858</v>
      </c>
      <c r="G2326" t="s">
        <v>2859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3908</v>
      </c>
      <c r="O2326" t="s">
        <v>45</v>
      </c>
      <c r="P2326" t="s">
        <v>74</v>
      </c>
      <c r="Q2326" t="s">
        <v>3909</v>
      </c>
      <c r="R2326" s="1">
        <v>364.8</v>
      </c>
      <c r="S2326">
        <v>12</v>
      </c>
      <c r="T2326" s="2">
        <v>0</v>
      </c>
      <c r="U2326" s="4">
        <v>167.80799999999999</v>
      </c>
      <c r="V2326">
        <f>D2326-C2326</f>
        <v>3</v>
      </c>
      <c r="W2326" s="5">
        <f t="shared" si="36"/>
        <v>0.45999999999999996</v>
      </c>
      <c r="X2326" t="str" cm="1">
        <f t="array" ref="X2326">_xlfn.IFS(V2326&lt;=2, "Express", V2326&lt;=5, "Standard", TRUE, "Delayed")</f>
        <v>Standard</v>
      </c>
    </row>
    <row r="2327" spans="1:24" x14ac:dyDescent="0.45">
      <c r="A2327">
        <v>2326</v>
      </c>
      <c r="B2327" t="s">
        <v>5319</v>
      </c>
      <c r="C2327" s="3">
        <v>42262</v>
      </c>
      <c r="D2327" s="3">
        <v>42266</v>
      </c>
      <c r="E2327" t="s">
        <v>22</v>
      </c>
      <c r="F2327" t="s">
        <v>5320</v>
      </c>
      <c r="G2327" t="s">
        <v>5321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4790</v>
      </c>
      <c r="O2327" t="s">
        <v>45</v>
      </c>
      <c r="P2327" t="s">
        <v>74</v>
      </c>
      <c r="Q2327" t="s">
        <v>4791</v>
      </c>
      <c r="R2327" s="1">
        <v>79.872</v>
      </c>
      <c r="S2327">
        <v>3</v>
      </c>
      <c r="T2327" s="2">
        <v>0.2</v>
      </c>
      <c r="U2327" s="4">
        <v>29.952000000000002</v>
      </c>
      <c r="V2327">
        <f>D2327-C2327</f>
        <v>4</v>
      </c>
      <c r="W2327" s="5">
        <f t="shared" si="36"/>
        <v>0.375</v>
      </c>
      <c r="X2327" t="str" cm="1">
        <f t="array" ref="X2327">_xlfn.IFS(V2327&lt;=2, "Express", V2327&lt;=5, "Standard", TRUE, "Delayed")</f>
        <v>Standard</v>
      </c>
    </row>
    <row r="2328" spans="1:24" x14ac:dyDescent="0.45">
      <c r="A2328">
        <v>2327</v>
      </c>
      <c r="B2328" t="s">
        <v>5319</v>
      </c>
      <c r="C2328" s="3">
        <v>42262</v>
      </c>
      <c r="D2328" s="3">
        <v>42266</v>
      </c>
      <c r="E2328" t="s">
        <v>22</v>
      </c>
      <c r="F2328" t="s">
        <v>5320</v>
      </c>
      <c r="G2328" t="s">
        <v>5321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 s="1">
        <v>46.384</v>
      </c>
      <c r="S2328">
        <v>1</v>
      </c>
      <c r="T2328" s="2">
        <v>0.2</v>
      </c>
      <c r="U2328" s="4">
        <v>1.1596</v>
      </c>
      <c r="V2328">
        <f>D2328-C2328</f>
        <v>4</v>
      </c>
      <c r="W2328" s="5">
        <f t="shared" si="36"/>
        <v>2.4999999999999998E-2</v>
      </c>
      <c r="X2328" t="str" cm="1">
        <f t="array" ref="X2328">_xlfn.IFS(V2328&lt;=2, "Express", V2328&lt;=5, "Standard", TRUE, "Delayed")</f>
        <v>Standard</v>
      </c>
    </row>
    <row r="2329" spans="1:24" x14ac:dyDescent="0.45">
      <c r="A2329">
        <v>2328</v>
      </c>
      <c r="B2329" t="s">
        <v>5319</v>
      </c>
      <c r="C2329" s="3">
        <v>42262</v>
      </c>
      <c r="D2329" s="3">
        <v>42266</v>
      </c>
      <c r="E2329" t="s">
        <v>22</v>
      </c>
      <c r="F2329" t="s">
        <v>5320</v>
      </c>
      <c r="G2329" t="s">
        <v>5321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1">
        <v>12.96</v>
      </c>
      <c r="S2329">
        <v>2</v>
      </c>
      <c r="T2329" s="2">
        <v>0</v>
      </c>
      <c r="U2329" s="4">
        <v>6.2207999999999997</v>
      </c>
      <c r="V2329">
        <f>D2329-C2329</f>
        <v>4</v>
      </c>
      <c r="W2329" s="5">
        <f t="shared" si="36"/>
        <v>0.47999999999999993</v>
      </c>
      <c r="X2329" t="str" cm="1">
        <f t="array" ref="X2329">_xlfn.IFS(V2329&lt;=2, "Express", V2329&lt;=5, "Standard", TRUE, "Delayed")</f>
        <v>Standard</v>
      </c>
    </row>
    <row r="2330" spans="1:24" x14ac:dyDescent="0.45">
      <c r="A2330">
        <v>2329</v>
      </c>
      <c r="B2330" t="s">
        <v>5322</v>
      </c>
      <c r="C2330" s="3">
        <v>43001</v>
      </c>
      <c r="D2330" s="3">
        <v>43004</v>
      </c>
      <c r="E2330" t="s">
        <v>187</v>
      </c>
      <c r="F2330" t="s">
        <v>5323</v>
      </c>
      <c r="G2330" t="s">
        <v>5324</v>
      </c>
      <c r="H2330" t="s">
        <v>101</v>
      </c>
      <c r="I2330" t="s">
        <v>26</v>
      </c>
      <c r="J2330" t="s">
        <v>5325</v>
      </c>
      <c r="K2330" t="s">
        <v>455</v>
      </c>
      <c r="L2330">
        <v>80525</v>
      </c>
      <c r="M2330" t="s">
        <v>43</v>
      </c>
      <c r="N2330" t="s">
        <v>5326</v>
      </c>
      <c r="O2330" t="s">
        <v>45</v>
      </c>
      <c r="P2330" t="s">
        <v>172</v>
      </c>
      <c r="Q2330" t="s">
        <v>5327</v>
      </c>
      <c r="R2330" s="1">
        <v>14.352</v>
      </c>
      <c r="S2330">
        <v>3</v>
      </c>
      <c r="T2330" s="2">
        <v>0.2</v>
      </c>
      <c r="U2330" s="4">
        <v>5.2026000000000003</v>
      </c>
      <c r="V2330">
        <f>D2330-C2330</f>
        <v>3</v>
      </c>
      <c r="W2330" s="5">
        <f t="shared" si="36"/>
        <v>0.36249999999999999</v>
      </c>
      <c r="X2330" t="str" cm="1">
        <f t="array" ref="X2330">_xlfn.IFS(V2330&lt;=2, "Express", V2330&lt;=5, "Standard", TRUE, "Delayed")</f>
        <v>Standard</v>
      </c>
    </row>
    <row r="2331" spans="1:24" x14ac:dyDescent="0.45">
      <c r="A2331">
        <v>2330</v>
      </c>
      <c r="B2331" t="s">
        <v>5328</v>
      </c>
      <c r="C2331" s="3">
        <v>42363</v>
      </c>
      <c r="D2331" s="3">
        <v>42367</v>
      </c>
      <c r="E2331" t="s">
        <v>49</v>
      </c>
      <c r="F2331" t="s">
        <v>2107</v>
      </c>
      <c r="G2331" t="s">
        <v>2108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5329</v>
      </c>
      <c r="O2331" t="s">
        <v>31</v>
      </c>
      <c r="P2331" t="s">
        <v>64</v>
      </c>
      <c r="Q2331" t="s">
        <v>5330</v>
      </c>
      <c r="R2331" s="1">
        <v>547.13599999999997</v>
      </c>
      <c r="S2331">
        <v>4</v>
      </c>
      <c r="T2331" s="2">
        <v>0.2</v>
      </c>
      <c r="U2331" s="4">
        <v>-68.391999999999996</v>
      </c>
      <c r="V2331">
        <f>D2331-C2331</f>
        <v>4</v>
      </c>
      <c r="W2331" s="5">
        <f t="shared" si="36"/>
        <v>-0.125</v>
      </c>
      <c r="X2331" t="str" cm="1">
        <f t="array" ref="X2331">_xlfn.IFS(V2331&lt;=2, "Express", V2331&lt;=5, "Standard", TRUE, "Delayed")</f>
        <v>Standard</v>
      </c>
    </row>
    <row r="2332" spans="1:24" x14ac:dyDescent="0.45">
      <c r="A2332">
        <v>2331</v>
      </c>
      <c r="B2332" t="s">
        <v>5331</v>
      </c>
      <c r="C2332" s="3">
        <v>42637</v>
      </c>
      <c r="D2332" s="3">
        <v>42639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 s="1">
        <v>41.96</v>
      </c>
      <c r="S2332">
        <v>2</v>
      </c>
      <c r="T2332" s="2">
        <v>0</v>
      </c>
      <c r="U2332" s="4">
        <v>2.9371999999999998</v>
      </c>
      <c r="V2332">
        <f>D2332-C2332</f>
        <v>2</v>
      </c>
      <c r="W2332" s="5">
        <f t="shared" si="36"/>
        <v>6.9999999999999993E-2</v>
      </c>
      <c r="X2332" t="str" cm="1">
        <f t="array" ref="X2332">_xlfn.IFS(V2332&lt;=2, "Express", V2332&lt;=5, "Standard", TRUE, "Delayed")</f>
        <v>Express</v>
      </c>
    </row>
    <row r="2333" spans="1:24" x14ac:dyDescent="0.45">
      <c r="A2333">
        <v>2332</v>
      </c>
      <c r="B2333" t="s">
        <v>5331</v>
      </c>
      <c r="C2333" s="3">
        <v>42637</v>
      </c>
      <c r="D2333" s="3">
        <v>42639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5332</v>
      </c>
      <c r="O2333" t="s">
        <v>45</v>
      </c>
      <c r="P2333" t="s">
        <v>89</v>
      </c>
      <c r="Q2333" t="s">
        <v>5333</v>
      </c>
      <c r="R2333" s="1">
        <v>41.7</v>
      </c>
      <c r="S2333">
        <v>5</v>
      </c>
      <c r="T2333" s="2">
        <v>0</v>
      </c>
      <c r="U2333" s="4">
        <v>20.85</v>
      </c>
      <c r="V2333">
        <f>D2333-C2333</f>
        <v>2</v>
      </c>
      <c r="W2333" s="5">
        <f t="shared" si="36"/>
        <v>0.5</v>
      </c>
      <c r="X2333" t="str" cm="1">
        <f t="array" ref="X2333">_xlfn.IFS(V2333&lt;=2, "Express", V2333&lt;=5, "Standard", TRUE, "Delayed")</f>
        <v>Express</v>
      </c>
    </row>
    <row r="2334" spans="1:24" x14ac:dyDescent="0.45">
      <c r="A2334">
        <v>2333</v>
      </c>
      <c r="B2334" t="s">
        <v>5334</v>
      </c>
      <c r="C2334" s="3">
        <v>42815</v>
      </c>
      <c r="D2334" s="3">
        <v>42819</v>
      </c>
      <c r="E2334" t="s">
        <v>49</v>
      </c>
      <c r="F2334" t="s">
        <v>2937</v>
      </c>
      <c r="G2334" t="s">
        <v>2938</v>
      </c>
      <c r="H2334" t="s">
        <v>25</v>
      </c>
      <c r="I2334" t="s">
        <v>26</v>
      </c>
      <c r="J2334" t="s">
        <v>4259</v>
      </c>
      <c r="K2334" t="s">
        <v>253</v>
      </c>
      <c r="L2334">
        <v>47905</v>
      </c>
      <c r="M2334" t="s">
        <v>104</v>
      </c>
      <c r="N2334" t="s">
        <v>1624</v>
      </c>
      <c r="O2334" t="s">
        <v>45</v>
      </c>
      <c r="P2334" t="s">
        <v>89</v>
      </c>
      <c r="Q2334" t="s">
        <v>1625</v>
      </c>
      <c r="R2334" s="1">
        <v>277.39999999999998</v>
      </c>
      <c r="S2334">
        <v>5</v>
      </c>
      <c r="T2334" s="2">
        <v>0</v>
      </c>
      <c r="U2334" s="4">
        <v>133.15199999999999</v>
      </c>
      <c r="V2334">
        <f>D2334-C2334</f>
        <v>4</v>
      </c>
      <c r="W2334" s="5">
        <f t="shared" si="36"/>
        <v>0.48</v>
      </c>
      <c r="X2334" t="str" cm="1">
        <f t="array" ref="X2334">_xlfn.IFS(V2334&lt;=2, "Express", V2334&lt;=5, "Standard", TRUE, "Delayed")</f>
        <v>Standard</v>
      </c>
    </row>
    <row r="2335" spans="1:24" x14ac:dyDescent="0.45">
      <c r="A2335">
        <v>2334</v>
      </c>
      <c r="B2335" t="s">
        <v>5334</v>
      </c>
      <c r="C2335" s="3">
        <v>42815</v>
      </c>
      <c r="D2335" s="3">
        <v>42819</v>
      </c>
      <c r="E2335" t="s">
        <v>49</v>
      </c>
      <c r="F2335" t="s">
        <v>2937</v>
      </c>
      <c r="G2335" t="s">
        <v>2938</v>
      </c>
      <c r="H2335" t="s">
        <v>25</v>
      </c>
      <c r="I2335" t="s">
        <v>26</v>
      </c>
      <c r="J2335" t="s">
        <v>4259</v>
      </c>
      <c r="K2335" t="s">
        <v>253</v>
      </c>
      <c r="L2335">
        <v>47905</v>
      </c>
      <c r="M2335" t="s">
        <v>104</v>
      </c>
      <c r="N2335" t="s">
        <v>2369</v>
      </c>
      <c r="O2335" t="s">
        <v>45</v>
      </c>
      <c r="P2335" t="s">
        <v>89</v>
      </c>
      <c r="Q2335" t="s">
        <v>2370</v>
      </c>
      <c r="R2335" s="1">
        <v>5.78</v>
      </c>
      <c r="S2335">
        <v>1</v>
      </c>
      <c r="T2335" s="2">
        <v>0</v>
      </c>
      <c r="U2335" s="4">
        <v>2.8321999999999998</v>
      </c>
      <c r="V2335">
        <f>D2335-C2335</f>
        <v>4</v>
      </c>
      <c r="W2335" s="5">
        <f t="shared" si="36"/>
        <v>0.48999999999999994</v>
      </c>
      <c r="X2335" t="str" cm="1">
        <f t="array" ref="X2335">_xlfn.IFS(V2335&lt;=2, "Express", V2335&lt;=5, "Standard", TRUE, "Delayed")</f>
        <v>Standard</v>
      </c>
    </row>
    <row r="2336" spans="1:24" x14ac:dyDescent="0.45">
      <c r="A2336">
        <v>2335</v>
      </c>
      <c r="B2336" t="s">
        <v>5335</v>
      </c>
      <c r="C2336" s="3">
        <v>41912</v>
      </c>
      <c r="D2336" s="3">
        <v>41916</v>
      </c>
      <c r="E2336" t="s">
        <v>49</v>
      </c>
      <c r="F2336" t="s">
        <v>5336</v>
      </c>
      <c r="G2336" t="s">
        <v>5337</v>
      </c>
      <c r="H2336" t="s">
        <v>25</v>
      </c>
      <c r="I2336" t="s">
        <v>26</v>
      </c>
      <c r="J2336" t="s">
        <v>5338</v>
      </c>
      <c r="K2336" t="s">
        <v>333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 s="1">
        <v>69.215999999999994</v>
      </c>
      <c r="S2336">
        <v>6</v>
      </c>
      <c r="T2336" s="2">
        <v>0.2</v>
      </c>
      <c r="U2336" s="4">
        <v>11.2476</v>
      </c>
      <c r="V2336">
        <f>D2336-C2336</f>
        <v>4</v>
      </c>
      <c r="W2336" s="5">
        <f t="shared" si="36"/>
        <v>0.16250000000000001</v>
      </c>
      <c r="X2336" t="str" cm="1">
        <f t="array" ref="X2336">_xlfn.IFS(V2336&lt;=2, "Express", V2336&lt;=5, "Standard", TRUE, "Delayed")</f>
        <v>Standard</v>
      </c>
    </row>
    <row r="2337" spans="1:24" x14ac:dyDescent="0.45">
      <c r="A2337">
        <v>2336</v>
      </c>
      <c r="B2337" t="s">
        <v>5339</v>
      </c>
      <c r="C2337" s="3">
        <v>43079</v>
      </c>
      <c r="D2337" s="3">
        <v>43079</v>
      </c>
      <c r="E2337" t="s">
        <v>1289</v>
      </c>
      <c r="F2337" t="s">
        <v>3520</v>
      </c>
      <c r="G2337" t="s">
        <v>3521</v>
      </c>
      <c r="H2337" t="s">
        <v>25</v>
      </c>
      <c r="I2337" t="s">
        <v>26</v>
      </c>
      <c r="J2337" t="s">
        <v>746</v>
      </c>
      <c r="K2337" t="s">
        <v>747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 s="1">
        <v>10.86</v>
      </c>
      <c r="S2337">
        <v>3</v>
      </c>
      <c r="T2337" s="2">
        <v>0</v>
      </c>
      <c r="U2337" s="4">
        <v>5.1041999999999996</v>
      </c>
      <c r="V2337">
        <f>D2337-C2337</f>
        <v>0</v>
      </c>
      <c r="W2337" s="5">
        <f t="shared" si="36"/>
        <v>0.47</v>
      </c>
      <c r="X2337" t="str" cm="1">
        <f t="array" ref="X2337">_xlfn.IFS(V2337&lt;=2, "Express", V2337&lt;=5, "Standard", TRUE, "Delayed")</f>
        <v>Express</v>
      </c>
    </row>
    <row r="2338" spans="1:24" x14ac:dyDescent="0.45">
      <c r="A2338">
        <v>2337</v>
      </c>
      <c r="B2338" t="s">
        <v>5339</v>
      </c>
      <c r="C2338" s="3">
        <v>43079</v>
      </c>
      <c r="D2338" s="3">
        <v>43079</v>
      </c>
      <c r="E2338" t="s">
        <v>1289</v>
      </c>
      <c r="F2338" t="s">
        <v>3520</v>
      </c>
      <c r="G2338" t="s">
        <v>3521</v>
      </c>
      <c r="H2338" t="s">
        <v>25</v>
      </c>
      <c r="I2338" t="s">
        <v>26</v>
      </c>
      <c r="J2338" t="s">
        <v>746</v>
      </c>
      <c r="K2338" t="s">
        <v>747</v>
      </c>
      <c r="L2338">
        <v>6824</v>
      </c>
      <c r="M2338" t="s">
        <v>147</v>
      </c>
      <c r="N2338" t="s">
        <v>5340</v>
      </c>
      <c r="O2338" t="s">
        <v>45</v>
      </c>
      <c r="P2338" t="s">
        <v>77</v>
      </c>
      <c r="Q2338" t="s">
        <v>5341</v>
      </c>
      <c r="R2338" s="1">
        <v>426.79</v>
      </c>
      <c r="S2338">
        <v>7</v>
      </c>
      <c r="T2338" s="2">
        <v>0</v>
      </c>
      <c r="U2338" s="4">
        <v>123.76909999999999</v>
      </c>
      <c r="V2338">
        <f>D2338-C2338</f>
        <v>0</v>
      </c>
      <c r="W2338" s="5">
        <f t="shared" si="36"/>
        <v>0.28999999999999998</v>
      </c>
      <c r="X2338" t="str" cm="1">
        <f t="array" ref="X2338">_xlfn.IFS(V2338&lt;=2, "Express", V2338&lt;=5, "Standard", TRUE, "Delayed")</f>
        <v>Express</v>
      </c>
    </row>
    <row r="2339" spans="1:24" x14ac:dyDescent="0.45">
      <c r="A2339">
        <v>2338</v>
      </c>
      <c r="B2339" t="s">
        <v>5342</v>
      </c>
      <c r="C2339" s="3">
        <v>41874</v>
      </c>
      <c r="D2339" s="3">
        <v>41874</v>
      </c>
      <c r="E2339" t="s">
        <v>1289</v>
      </c>
      <c r="F2339" t="s">
        <v>2493</v>
      </c>
      <c r="G2339" t="s">
        <v>2494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5343</v>
      </c>
      <c r="O2339" t="s">
        <v>45</v>
      </c>
      <c r="P2339" t="s">
        <v>89</v>
      </c>
      <c r="Q2339" t="s">
        <v>5344</v>
      </c>
      <c r="R2339" s="1">
        <v>25.92</v>
      </c>
      <c r="S2339">
        <v>4</v>
      </c>
      <c r="T2339" s="2">
        <v>0</v>
      </c>
      <c r="U2339" s="4">
        <v>12.441599999999999</v>
      </c>
      <c r="V2339">
        <f>D2339-C2339</f>
        <v>0</v>
      </c>
      <c r="W2339" s="5">
        <f t="shared" si="36"/>
        <v>0.47999999999999993</v>
      </c>
      <c r="X2339" t="str" cm="1">
        <f t="array" ref="X2339">_xlfn.IFS(V2339&lt;=2, "Express", V2339&lt;=5, "Standard", TRUE, "Delayed")</f>
        <v>Express</v>
      </c>
    </row>
    <row r="2340" spans="1:24" x14ac:dyDescent="0.45">
      <c r="A2340">
        <v>2339</v>
      </c>
      <c r="B2340" t="s">
        <v>5342</v>
      </c>
      <c r="C2340" s="3">
        <v>41874</v>
      </c>
      <c r="D2340" s="3">
        <v>41874</v>
      </c>
      <c r="E2340" t="s">
        <v>1289</v>
      </c>
      <c r="F2340" t="s">
        <v>2493</v>
      </c>
      <c r="G2340" t="s">
        <v>2494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 s="1">
        <v>45.92</v>
      </c>
      <c r="S2340">
        <v>4</v>
      </c>
      <c r="T2340" s="2">
        <v>0</v>
      </c>
      <c r="U2340" s="4">
        <v>22.500800000000002</v>
      </c>
      <c r="V2340">
        <f>D2340-C2340</f>
        <v>0</v>
      </c>
      <c r="W2340" s="5">
        <f t="shared" si="36"/>
        <v>0.49</v>
      </c>
      <c r="X2340" t="str" cm="1">
        <f t="array" ref="X2340">_xlfn.IFS(V2340&lt;=2, "Express", V2340&lt;=5, "Standard", TRUE, "Delayed")</f>
        <v>Express</v>
      </c>
    </row>
    <row r="2341" spans="1:24" x14ac:dyDescent="0.45">
      <c r="A2341">
        <v>2340</v>
      </c>
      <c r="B2341" t="s">
        <v>5345</v>
      </c>
      <c r="C2341" s="3">
        <v>41870</v>
      </c>
      <c r="D2341" s="3">
        <v>41875</v>
      </c>
      <c r="E2341" t="s">
        <v>49</v>
      </c>
      <c r="F2341" t="s">
        <v>5266</v>
      </c>
      <c r="G2341" t="s">
        <v>5267</v>
      </c>
      <c r="H2341" t="s">
        <v>25</v>
      </c>
      <c r="I2341" t="s">
        <v>26</v>
      </c>
      <c r="J2341" t="s">
        <v>495</v>
      </c>
      <c r="K2341" t="s">
        <v>496</v>
      </c>
      <c r="L2341">
        <v>43229</v>
      </c>
      <c r="M2341" t="s">
        <v>147</v>
      </c>
      <c r="N2341" t="s">
        <v>400</v>
      </c>
      <c r="O2341" t="s">
        <v>45</v>
      </c>
      <c r="P2341" t="s">
        <v>67</v>
      </c>
      <c r="Q2341" t="s">
        <v>401</v>
      </c>
      <c r="R2341" s="1">
        <v>10.72</v>
      </c>
      <c r="S2341">
        <v>2</v>
      </c>
      <c r="T2341" s="2">
        <v>0.2</v>
      </c>
      <c r="U2341" s="4">
        <v>1.742</v>
      </c>
      <c r="V2341">
        <f>D2341-C2341</f>
        <v>5</v>
      </c>
      <c r="W2341" s="5">
        <f t="shared" si="36"/>
        <v>0.16249999999999998</v>
      </c>
      <c r="X2341" t="str" cm="1">
        <f t="array" ref="X2341">_xlfn.IFS(V2341&lt;=2, "Express", V2341&lt;=5, "Standard", TRUE, "Delayed")</f>
        <v>Standard</v>
      </c>
    </row>
    <row r="2342" spans="1:24" x14ac:dyDescent="0.45">
      <c r="A2342">
        <v>2341</v>
      </c>
      <c r="B2342" t="s">
        <v>5346</v>
      </c>
      <c r="C2342" s="3">
        <v>42684</v>
      </c>
      <c r="D2342" s="3">
        <v>42689</v>
      </c>
      <c r="E2342" t="s">
        <v>49</v>
      </c>
      <c r="F2342" t="s">
        <v>2400</v>
      </c>
      <c r="G2342" t="s">
        <v>2401</v>
      </c>
      <c r="H2342" t="s">
        <v>25</v>
      </c>
      <c r="I2342" t="s">
        <v>26</v>
      </c>
      <c r="J2342" t="s">
        <v>2092</v>
      </c>
      <c r="K2342" t="s">
        <v>1271</v>
      </c>
      <c r="L2342">
        <v>31088</v>
      </c>
      <c r="M2342" t="s">
        <v>29</v>
      </c>
      <c r="N2342" t="s">
        <v>3418</v>
      </c>
      <c r="O2342" t="s">
        <v>45</v>
      </c>
      <c r="P2342" t="s">
        <v>67</v>
      </c>
      <c r="Q2342" t="s">
        <v>3419</v>
      </c>
      <c r="R2342" s="1">
        <v>41.86</v>
      </c>
      <c r="S2342">
        <v>7</v>
      </c>
      <c r="T2342" s="2">
        <v>0</v>
      </c>
      <c r="U2342" s="4">
        <v>10.465</v>
      </c>
      <c r="V2342">
        <f>D2342-C2342</f>
        <v>5</v>
      </c>
      <c r="W2342" s="5">
        <f t="shared" si="36"/>
        <v>0.25</v>
      </c>
      <c r="X2342" t="str" cm="1">
        <f t="array" ref="X2342">_xlfn.IFS(V2342&lt;=2, "Express", V2342&lt;=5, "Standard", TRUE, "Delayed")</f>
        <v>Standard</v>
      </c>
    </row>
    <row r="2343" spans="1:24" x14ac:dyDescent="0.45">
      <c r="A2343">
        <v>2342</v>
      </c>
      <c r="B2343" t="s">
        <v>5347</v>
      </c>
      <c r="C2343" s="3">
        <v>42004</v>
      </c>
      <c r="D2343" s="3">
        <v>42007</v>
      </c>
      <c r="E2343" t="s">
        <v>187</v>
      </c>
      <c r="F2343" t="s">
        <v>393</v>
      </c>
      <c r="G2343" t="s">
        <v>394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5348</v>
      </c>
      <c r="O2343" t="s">
        <v>31</v>
      </c>
      <c r="P2343" t="s">
        <v>64</v>
      </c>
      <c r="Q2343" t="s">
        <v>5349</v>
      </c>
      <c r="R2343" s="1">
        <v>63.2</v>
      </c>
      <c r="S2343">
        <v>5</v>
      </c>
      <c r="T2343" s="2">
        <v>0</v>
      </c>
      <c r="U2343" s="4">
        <v>23.384</v>
      </c>
      <c r="V2343">
        <f>D2343-C2343</f>
        <v>3</v>
      </c>
      <c r="W2343" s="5">
        <f t="shared" si="36"/>
        <v>0.37</v>
      </c>
      <c r="X2343" t="str" cm="1">
        <f t="array" ref="X2343">_xlfn.IFS(V2343&lt;=2, "Express", V2343&lt;=5, "Standard", TRUE, "Delayed")</f>
        <v>Standard</v>
      </c>
    </row>
    <row r="2344" spans="1:24" x14ac:dyDescent="0.45">
      <c r="A2344">
        <v>2343</v>
      </c>
      <c r="B2344" t="s">
        <v>5347</v>
      </c>
      <c r="C2344" s="3">
        <v>42004</v>
      </c>
      <c r="D2344" s="3">
        <v>42007</v>
      </c>
      <c r="E2344" t="s">
        <v>187</v>
      </c>
      <c r="F2344" t="s">
        <v>393</v>
      </c>
      <c r="G2344" t="s">
        <v>394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5316</v>
      </c>
      <c r="O2344" t="s">
        <v>70</v>
      </c>
      <c r="P2344" t="s">
        <v>160</v>
      </c>
      <c r="Q2344" t="s">
        <v>5317</v>
      </c>
      <c r="R2344" s="1">
        <v>113.97</v>
      </c>
      <c r="S2344">
        <v>3</v>
      </c>
      <c r="T2344" s="2">
        <v>0</v>
      </c>
      <c r="U2344" s="4">
        <v>27.352799999999998</v>
      </c>
      <c r="V2344">
        <f>D2344-C2344</f>
        <v>3</v>
      </c>
      <c r="W2344" s="5">
        <f t="shared" si="36"/>
        <v>0.24</v>
      </c>
      <c r="X2344" t="str" cm="1">
        <f t="array" ref="X2344">_xlfn.IFS(V2344&lt;=2, "Express", V2344&lt;=5, "Standard", TRUE, "Delayed")</f>
        <v>Standard</v>
      </c>
    </row>
    <row r="2345" spans="1:24" x14ac:dyDescent="0.45">
      <c r="A2345">
        <v>2344</v>
      </c>
      <c r="B2345" t="s">
        <v>5350</v>
      </c>
      <c r="C2345" s="3">
        <v>41846</v>
      </c>
      <c r="D2345" s="3">
        <v>41850</v>
      </c>
      <c r="E2345" t="s">
        <v>22</v>
      </c>
      <c r="F2345" t="s">
        <v>4085</v>
      </c>
      <c r="G2345" t="s">
        <v>4086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960</v>
      </c>
      <c r="O2345" t="s">
        <v>45</v>
      </c>
      <c r="P2345" t="s">
        <v>58</v>
      </c>
      <c r="Q2345" t="s">
        <v>961</v>
      </c>
      <c r="R2345" s="1">
        <v>123.55200000000001</v>
      </c>
      <c r="S2345">
        <v>3</v>
      </c>
      <c r="T2345" s="2">
        <v>0.2</v>
      </c>
      <c r="U2345" s="4">
        <v>-29.343599999999999</v>
      </c>
      <c r="V2345">
        <f>D2345-C2345</f>
        <v>4</v>
      </c>
      <c r="W2345" s="5">
        <f t="shared" si="36"/>
        <v>-0.23749999999999999</v>
      </c>
      <c r="X2345" t="str" cm="1">
        <f t="array" ref="X2345">_xlfn.IFS(V2345&lt;=2, "Express", V2345&lt;=5, "Standard", TRUE, "Delayed")</f>
        <v>Standard</v>
      </c>
    </row>
    <row r="2346" spans="1:24" x14ac:dyDescent="0.45">
      <c r="A2346">
        <v>2345</v>
      </c>
      <c r="B2346" t="s">
        <v>5351</v>
      </c>
      <c r="C2346" s="3">
        <v>42422</v>
      </c>
      <c r="D2346" s="3">
        <v>42428</v>
      </c>
      <c r="E2346" t="s">
        <v>49</v>
      </c>
      <c r="F2346" t="s">
        <v>3223</v>
      </c>
      <c r="G2346" t="s">
        <v>3224</v>
      </c>
      <c r="H2346" t="s">
        <v>101</v>
      </c>
      <c r="I2346" t="s">
        <v>26</v>
      </c>
      <c r="J2346" t="s">
        <v>2545</v>
      </c>
      <c r="K2346" t="s">
        <v>113</v>
      </c>
      <c r="L2346">
        <v>53209</v>
      </c>
      <c r="M2346" t="s">
        <v>104</v>
      </c>
      <c r="N2346" t="s">
        <v>5352</v>
      </c>
      <c r="O2346" t="s">
        <v>45</v>
      </c>
      <c r="P2346" t="s">
        <v>77</v>
      </c>
      <c r="Q2346" t="s">
        <v>5353</v>
      </c>
      <c r="R2346" s="1">
        <v>490.32</v>
      </c>
      <c r="S2346">
        <v>9</v>
      </c>
      <c r="T2346" s="2">
        <v>0</v>
      </c>
      <c r="U2346" s="4">
        <v>137.28960000000001</v>
      </c>
      <c r="V2346">
        <f>D2346-C2346</f>
        <v>6</v>
      </c>
      <c r="W2346" s="5">
        <f t="shared" si="36"/>
        <v>0.28000000000000003</v>
      </c>
      <c r="X2346" t="str" cm="1">
        <f t="array" ref="X2346">_xlfn.IFS(V2346&lt;=2, "Express", V2346&lt;=5, "Standard", TRUE, "Delayed")</f>
        <v>Delayed</v>
      </c>
    </row>
    <row r="2347" spans="1:24" x14ac:dyDescent="0.45">
      <c r="A2347">
        <v>2346</v>
      </c>
      <c r="B2347" t="s">
        <v>5354</v>
      </c>
      <c r="C2347" s="3">
        <v>42442</v>
      </c>
      <c r="D2347" s="3">
        <v>42447</v>
      </c>
      <c r="E2347" t="s">
        <v>49</v>
      </c>
      <c r="F2347" t="s">
        <v>2472</v>
      </c>
      <c r="G2347" t="s">
        <v>2473</v>
      </c>
      <c r="H2347" t="s">
        <v>25</v>
      </c>
      <c r="I2347" t="s">
        <v>26</v>
      </c>
      <c r="J2347" t="s">
        <v>678</v>
      </c>
      <c r="K2347" t="s">
        <v>103</v>
      </c>
      <c r="L2347">
        <v>78207</v>
      </c>
      <c r="M2347" t="s">
        <v>104</v>
      </c>
      <c r="N2347" t="s">
        <v>697</v>
      </c>
      <c r="O2347" t="s">
        <v>45</v>
      </c>
      <c r="P2347" t="s">
        <v>89</v>
      </c>
      <c r="Q2347" t="s">
        <v>5355</v>
      </c>
      <c r="R2347" s="1">
        <v>70.08</v>
      </c>
      <c r="S2347">
        <v>5</v>
      </c>
      <c r="T2347" s="2">
        <v>0.2</v>
      </c>
      <c r="U2347" s="4">
        <v>24.527999999999999</v>
      </c>
      <c r="V2347">
        <f>D2347-C2347</f>
        <v>5</v>
      </c>
      <c r="W2347" s="5">
        <f t="shared" si="36"/>
        <v>0.35</v>
      </c>
      <c r="X2347" t="str" cm="1">
        <f t="array" ref="X2347">_xlfn.IFS(V2347&lt;=2, "Express", V2347&lt;=5, "Standard", TRUE, "Delayed")</f>
        <v>Standard</v>
      </c>
    </row>
    <row r="2348" spans="1:24" x14ac:dyDescent="0.45">
      <c r="A2348">
        <v>2347</v>
      </c>
      <c r="B2348" t="s">
        <v>5354</v>
      </c>
      <c r="C2348" s="3">
        <v>42442</v>
      </c>
      <c r="D2348" s="3">
        <v>42447</v>
      </c>
      <c r="E2348" t="s">
        <v>49</v>
      </c>
      <c r="F2348" t="s">
        <v>2472</v>
      </c>
      <c r="G2348" t="s">
        <v>2473</v>
      </c>
      <c r="H2348" t="s">
        <v>25</v>
      </c>
      <c r="I2348" t="s">
        <v>26</v>
      </c>
      <c r="J2348" t="s">
        <v>678</v>
      </c>
      <c r="K2348" t="s">
        <v>103</v>
      </c>
      <c r="L2348">
        <v>78207</v>
      </c>
      <c r="M2348" t="s">
        <v>104</v>
      </c>
      <c r="N2348" t="s">
        <v>5356</v>
      </c>
      <c r="O2348" t="s">
        <v>45</v>
      </c>
      <c r="P2348" t="s">
        <v>74</v>
      </c>
      <c r="Q2348" t="s">
        <v>5357</v>
      </c>
      <c r="R2348" s="1">
        <v>1.272</v>
      </c>
      <c r="S2348">
        <v>2</v>
      </c>
      <c r="T2348" s="2">
        <v>0.8</v>
      </c>
      <c r="U2348" s="4">
        <v>-2.1623999999999999</v>
      </c>
      <c r="V2348">
        <f>D2348-C2348</f>
        <v>5</v>
      </c>
      <c r="W2348" s="5">
        <f t="shared" si="36"/>
        <v>-1.7</v>
      </c>
      <c r="X2348" t="str" cm="1">
        <f t="array" ref="X2348">_xlfn.IFS(V2348&lt;=2, "Express", V2348&lt;=5, "Standard", TRUE, "Delayed")</f>
        <v>Standard</v>
      </c>
    </row>
    <row r="2349" spans="1:24" x14ac:dyDescent="0.45">
      <c r="A2349">
        <v>2348</v>
      </c>
      <c r="B2349" t="s">
        <v>5354</v>
      </c>
      <c r="C2349" s="3">
        <v>42442</v>
      </c>
      <c r="D2349" s="3">
        <v>42447</v>
      </c>
      <c r="E2349" t="s">
        <v>49</v>
      </c>
      <c r="F2349" t="s">
        <v>2472</v>
      </c>
      <c r="G2349" t="s">
        <v>2473</v>
      </c>
      <c r="H2349" t="s">
        <v>25</v>
      </c>
      <c r="I2349" t="s">
        <v>26</v>
      </c>
      <c r="J2349" t="s">
        <v>678</v>
      </c>
      <c r="K2349" t="s">
        <v>103</v>
      </c>
      <c r="L2349">
        <v>78207</v>
      </c>
      <c r="M2349" t="s">
        <v>104</v>
      </c>
      <c r="N2349" t="s">
        <v>3485</v>
      </c>
      <c r="O2349" t="s">
        <v>31</v>
      </c>
      <c r="P2349" t="s">
        <v>55</v>
      </c>
      <c r="Q2349" t="s">
        <v>3486</v>
      </c>
      <c r="R2349" s="1">
        <v>557.58500000000004</v>
      </c>
      <c r="S2349">
        <v>5</v>
      </c>
      <c r="T2349" s="2">
        <v>0.3</v>
      </c>
      <c r="U2349" s="4">
        <v>0</v>
      </c>
      <c r="V2349">
        <f>D2349-C2349</f>
        <v>5</v>
      </c>
      <c r="W2349" s="5">
        <f t="shared" si="36"/>
        <v>0</v>
      </c>
      <c r="X2349" t="str" cm="1">
        <f t="array" ref="X2349">_xlfn.IFS(V2349&lt;=2, "Express", V2349&lt;=5, "Standard", TRUE, "Delayed")</f>
        <v>Standard</v>
      </c>
    </row>
    <row r="2350" spans="1:24" x14ac:dyDescent="0.45">
      <c r="A2350">
        <v>2349</v>
      </c>
      <c r="B2350" t="s">
        <v>5358</v>
      </c>
      <c r="C2350" s="3">
        <v>43071</v>
      </c>
      <c r="D2350" s="3">
        <v>43072</v>
      </c>
      <c r="E2350" t="s">
        <v>1289</v>
      </c>
      <c r="F2350" t="s">
        <v>756</v>
      </c>
      <c r="G2350" t="s">
        <v>10913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2424</v>
      </c>
      <c r="O2350" t="s">
        <v>45</v>
      </c>
      <c r="P2350" t="s">
        <v>74</v>
      </c>
      <c r="Q2350" t="s">
        <v>2425</v>
      </c>
      <c r="R2350" s="1">
        <v>9.0239999999999991</v>
      </c>
      <c r="S2350">
        <v>6</v>
      </c>
      <c r="T2350" s="2">
        <v>0.2</v>
      </c>
      <c r="U2350" s="4">
        <v>3.1583999999999999</v>
      </c>
      <c r="V2350">
        <f>D2350-C2350</f>
        <v>1</v>
      </c>
      <c r="W2350" s="5">
        <f t="shared" si="36"/>
        <v>0.35000000000000003</v>
      </c>
      <c r="X2350" t="str" cm="1">
        <f t="array" ref="X2350">_xlfn.IFS(V2350&lt;=2, "Express", V2350&lt;=5, "Standard", TRUE, "Delayed")</f>
        <v>Express</v>
      </c>
    </row>
    <row r="2351" spans="1:24" x14ac:dyDescent="0.45">
      <c r="A2351">
        <v>2350</v>
      </c>
      <c r="B2351" t="s">
        <v>5358</v>
      </c>
      <c r="C2351" s="3">
        <v>43071</v>
      </c>
      <c r="D2351" s="3">
        <v>43072</v>
      </c>
      <c r="E2351" t="s">
        <v>1289</v>
      </c>
      <c r="F2351" t="s">
        <v>756</v>
      </c>
      <c r="G2351" t="s">
        <v>10913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5359</v>
      </c>
      <c r="O2351" t="s">
        <v>45</v>
      </c>
      <c r="P2351" t="s">
        <v>74</v>
      </c>
      <c r="Q2351" t="s">
        <v>5360</v>
      </c>
      <c r="R2351" s="1">
        <v>69.456000000000003</v>
      </c>
      <c r="S2351">
        <v>2</v>
      </c>
      <c r="T2351" s="2">
        <v>0.2</v>
      </c>
      <c r="U2351" s="4">
        <v>22.5732</v>
      </c>
      <c r="V2351">
        <f>D2351-C2351</f>
        <v>1</v>
      </c>
      <c r="W2351" s="5">
        <f t="shared" si="36"/>
        <v>0.32500000000000001</v>
      </c>
      <c r="X2351" t="str" cm="1">
        <f t="array" ref="X2351">_xlfn.IFS(V2351&lt;=2, "Express", V2351&lt;=5, "Standard", TRUE, "Delayed")</f>
        <v>Express</v>
      </c>
    </row>
    <row r="2352" spans="1:24" x14ac:dyDescent="0.45">
      <c r="A2352">
        <v>2351</v>
      </c>
      <c r="B2352" t="s">
        <v>5358</v>
      </c>
      <c r="C2352" s="3">
        <v>43071</v>
      </c>
      <c r="D2352" s="3">
        <v>43072</v>
      </c>
      <c r="E2352" t="s">
        <v>1289</v>
      </c>
      <c r="F2352" t="s">
        <v>756</v>
      </c>
      <c r="G2352" t="s">
        <v>10913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1434</v>
      </c>
      <c r="O2352" t="s">
        <v>45</v>
      </c>
      <c r="P2352" t="s">
        <v>89</v>
      </c>
      <c r="Q2352" t="s">
        <v>1435</v>
      </c>
      <c r="R2352" s="1">
        <v>10.86</v>
      </c>
      <c r="S2352">
        <v>2</v>
      </c>
      <c r="T2352" s="2">
        <v>0</v>
      </c>
      <c r="U2352" s="4">
        <v>5.3213999999999997</v>
      </c>
      <c r="V2352">
        <f>D2352-C2352</f>
        <v>1</v>
      </c>
      <c r="W2352" s="5">
        <f t="shared" si="36"/>
        <v>0.49</v>
      </c>
      <c r="X2352" t="str" cm="1">
        <f t="array" ref="X2352">_xlfn.IFS(V2352&lt;=2, "Express", V2352&lt;=5, "Standard", TRUE, "Delayed")</f>
        <v>Express</v>
      </c>
    </row>
    <row r="2353" spans="1:24" x14ac:dyDescent="0.45">
      <c r="A2353">
        <v>2352</v>
      </c>
      <c r="B2353" t="s">
        <v>5358</v>
      </c>
      <c r="C2353" s="3">
        <v>43071</v>
      </c>
      <c r="D2353" s="3">
        <v>43072</v>
      </c>
      <c r="E2353" t="s">
        <v>1289</v>
      </c>
      <c r="F2353" t="s">
        <v>756</v>
      </c>
      <c r="G2353" t="s">
        <v>10913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5178</v>
      </c>
      <c r="O2353" t="s">
        <v>45</v>
      </c>
      <c r="P2353" t="s">
        <v>77</v>
      </c>
      <c r="Q2353" t="s">
        <v>5179</v>
      </c>
      <c r="R2353" s="1">
        <v>79.47</v>
      </c>
      <c r="S2353">
        <v>3</v>
      </c>
      <c r="T2353" s="2">
        <v>0</v>
      </c>
      <c r="U2353" s="4">
        <v>22.2516</v>
      </c>
      <c r="V2353">
        <f>D2353-C2353</f>
        <v>1</v>
      </c>
      <c r="W2353" s="5">
        <f t="shared" si="36"/>
        <v>0.28000000000000003</v>
      </c>
      <c r="X2353" t="str" cm="1">
        <f t="array" ref="X2353">_xlfn.IFS(V2353&lt;=2, "Express", V2353&lt;=5, "Standard", TRUE, "Delayed")</f>
        <v>Express</v>
      </c>
    </row>
    <row r="2354" spans="1:24" x14ac:dyDescent="0.45">
      <c r="A2354">
        <v>2353</v>
      </c>
      <c r="B2354" t="s">
        <v>5358</v>
      </c>
      <c r="C2354" s="3">
        <v>43071</v>
      </c>
      <c r="D2354" s="3">
        <v>43072</v>
      </c>
      <c r="E2354" t="s">
        <v>1289</v>
      </c>
      <c r="F2354" t="s">
        <v>756</v>
      </c>
      <c r="G2354" t="s">
        <v>10913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1">
        <v>10.08</v>
      </c>
      <c r="S2354">
        <v>6</v>
      </c>
      <c r="T2354" s="2">
        <v>0</v>
      </c>
      <c r="U2354" s="4">
        <v>5.04</v>
      </c>
      <c r="V2354">
        <f>D2354-C2354</f>
        <v>1</v>
      </c>
      <c r="W2354" s="5">
        <f t="shared" si="36"/>
        <v>0.5</v>
      </c>
      <c r="X2354" t="str" cm="1">
        <f t="array" ref="X2354">_xlfn.IFS(V2354&lt;=2, "Express", V2354&lt;=5, "Standard", TRUE, "Delayed")</f>
        <v>Express</v>
      </c>
    </row>
    <row r="2355" spans="1:24" x14ac:dyDescent="0.45">
      <c r="A2355">
        <v>2354</v>
      </c>
      <c r="B2355" t="s">
        <v>5361</v>
      </c>
      <c r="C2355" s="3">
        <v>42247</v>
      </c>
      <c r="D2355" s="3">
        <v>42249</v>
      </c>
      <c r="E2355" t="s">
        <v>187</v>
      </c>
      <c r="F2355" t="s">
        <v>5362</v>
      </c>
      <c r="G2355" t="s">
        <v>5363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1">
        <v>1552.8309999999999</v>
      </c>
      <c r="S2355">
        <v>7</v>
      </c>
      <c r="T2355" s="2">
        <v>0.15</v>
      </c>
      <c r="U2355" s="4">
        <v>200.9546</v>
      </c>
      <c r="V2355">
        <f>D2355-C2355</f>
        <v>2</v>
      </c>
      <c r="W2355" s="5">
        <f t="shared" si="36"/>
        <v>0.12941176470588237</v>
      </c>
      <c r="X2355" t="str" cm="1">
        <f t="array" ref="X2355">_xlfn.IFS(V2355&lt;=2, "Express", V2355&lt;=5, "Standard", TRUE, "Delayed")</f>
        <v>Express</v>
      </c>
    </row>
    <row r="2356" spans="1:24" x14ac:dyDescent="0.45">
      <c r="A2356">
        <v>2355</v>
      </c>
      <c r="B2356" t="s">
        <v>5361</v>
      </c>
      <c r="C2356" s="3">
        <v>42247</v>
      </c>
      <c r="D2356" s="3">
        <v>42249</v>
      </c>
      <c r="E2356" t="s">
        <v>187</v>
      </c>
      <c r="F2356" t="s">
        <v>5362</v>
      </c>
      <c r="G2356" t="s">
        <v>5363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 s="1">
        <v>137.24</v>
      </c>
      <c r="S2356">
        <v>5</v>
      </c>
      <c r="T2356" s="2">
        <v>0.2</v>
      </c>
      <c r="U2356" s="4">
        <v>46.3185</v>
      </c>
      <c r="V2356">
        <f>D2356-C2356</f>
        <v>2</v>
      </c>
      <c r="W2356" s="5">
        <f t="shared" si="36"/>
        <v>0.33749999999999997</v>
      </c>
      <c r="X2356" t="str" cm="1">
        <f t="array" ref="X2356">_xlfn.IFS(V2356&lt;=2, "Express", V2356&lt;=5, "Standard", TRUE, "Delayed")</f>
        <v>Express</v>
      </c>
    </row>
    <row r="2357" spans="1:24" x14ac:dyDescent="0.45">
      <c r="A2357">
        <v>2356</v>
      </c>
      <c r="B2357" t="s">
        <v>5361</v>
      </c>
      <c r="C2357" s="3">
        <v>42247</v>
      </c>
      <c r="D2357" s="3">
        <v>42249</v>
      </c>
      <c r="E2357" t="s">
        <v>187</v>
      </c>
      <c r="F2357" t="s">
        <v>5362</v>
      </c>
      <c r="G2357" t="s">
        <v>5363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5364</v>
      </c>
      <c r="O2357" t="s">
        <v>70</v>
      </c>
      <c r="P2357" t="s">
        <v>160</v>
      </c>
      <c r="Q2357" t="s">
        <v>5365</v>
      </c>
      <c r="R2357" s="1">
        <v>36.51</v>
      </c>
      <c r="S2357">
        <v>1</v>
      </c>
      <c r="T2357" s="2">
        <v>0</v>
      </c>
      <c r="U2357" s="4">
        <v>15.699299999999999</v>
      </c>
      <c r="V2357">
        <f>D2357-C2357</f>
        <v>2</v>
      </c>
      <c r="W2357" s="5">
        <f t="shared" si="36"/>
        <v>0.43</v>
      </c>
      <c r="X2357" t="str" cm="1">
        <f t="array" ref="X2357">_xlfn.IFS(V2357&lt;=2, "Express", V2357&lt;=5, "Standard", TRUE, "Delayed")</f>
        <v>Express</v>
      </c>
    </row>
    <row r="2358" spans="1:24" x14ac:dyDescent="0.45">
      <c r="A2358">
        <v>2357</v>
      </c>
      <c r="B2358" t="s">
        <v>5361</v>
      </c>
      <c r="C2358" s="3">
        <v>42247</v>
      </c>
      <c r="D2358" s="3">
        <v>42249</v>
      </c>
      <c r="E2358" t="s">
        <v>187</v>
      </c>
      <c r="F2358" t="s">
        <v>5362</v>
      </c>
      <c r="G2358" t="s">
        <v>5363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5366</v>
      </c>
      <c r="O2358" t="s">
        <v>70</v>
      </c>
      <c r="P2358" t="s">
        <v>682</v>
      </c>
      <c r="Q2358" t="s">
        <v>5367</v>
      </c>
      <c r="R2358" s="1">
        <v>239.976</v>
      </c>
      <c r="S2358">
        <v>3</v>
      </c>
      <c r="T2358" s="2">
        <v>0.2</v>
      </c>
      <c r="U2358" s="4">
        <v>80.991900000000001</v>
      </c>
      <c r="V2358">
        <f>D2358-C2358</f>
        <v>2</v>
      </c>
      <c r="W2358" s="5">
        <f t="shared" si="36"/>
        <v>0.33750000000000002</v>
      </c>
      <c r="X2358" t="str" cm="1">
        <f t="array" ref="X2358">_xlfn.IFS(V2358&lt;=2, "Express", V2358&lt;=5, "Standard", TRUE, "Delayed")</f>
        <v>Express</v>
      </c>
    </row>
    <row r="2359" spans="1:24" x14ac:dyDescent="0.45">
      <c r="A2359">
        <v>2358</v>
      </c>
      <c r="B2359" t="s">
        <v>5368</v>
      </c>
      <c r="C2359" s="3">
        <v>41715</v>
      </c>
      <c r="D2359" s="3">
        <v>41719</v>
      </c>
      <c r="E2359" t="s">
        <v>49</v>
      </c>
      <c r="F2359" t="s">
        <v>2404</v>
      </c>
      <c r="G2359" t="s">
        <v>2405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 s="1">
        <v>1579.7460000000001</v>
      </c>
      <c r="S2359">
        <v>7</v>
      </c>
      <c r="T2359" s="2">
        <v>0.4</v>
      </c>
      <c r="U2359" s="4">
        <v>-447.59469999999999</v>
      </c>
      <c r="V2359">
        <f>D2359-C2359</f>
        <v>4</v>
      </c>
      <c r="W2359" s="5">
        <f t="shared" si="36"/>
        <v>-0.28333333333333333</v>
      </c>
      <c r="X2359" t="str" cm="1">
        <f t="array" ref="X2359">_xlfn.IFS(V2359&lt;=2, "Express", V2359&lt;=5, "Standard", TRUE, "Delayed")</f>
        <v>Standard</v>
      </c>
    </row>
    <row r="2360" spans="1:24" x14ac:dyDescent="0.45">
      <c r="A2360">
        <v>2359</v>
      </c>
      <c r="B2360" t="s">
        <v>5368</v>
      </c>
      <c r="C2360" s="3">
        <v>41715</v>
      </c>
      <c r="D2360" s="3">
        <v>41719</v>
      </c>
      <c r="E2360" t="s">
        <v>49</v>
      </c>
      <c r="F2360" t="s">
        <v>2404</v>
      </c>
      <c r="G2360" t="s">
        <v>2405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5287</v>
      </c>
      <c r="O2360" t="s">
        <v>31</v>
      </c>
      <c r="P2360" t="s">
        <v>55</v>
      </c>
      <c r="Q2360" t="s">
        <v>5288</v>
      </c>
      <c r="R2360" s="1">
        <v>1071.576</v>
      </c>
      <c r="S2360">
        <v>4</v>
      </c>
      <c r="T2360" s="2">
        <v>0.4</v>
      </c>
      <c r="U2360" s="4">
        <v>-553.64760000000001</v>
      </c>
      <c r="V2360">
        <f>D2360-C2360</f>
        <v>4</v>
      </c>
      <c r="W2360" s="5">
        <f t="shared" si="36"/>
        <v>-0.51666666666666672</v>
      </c>
      <c r="X2360" t="str" cm="1">
        <f t="array" ref="X2360">_xlfn.IFS(V2360&lt;=2, "Express", V2360&lt;=5, "Standard", TRUE, "Delayed")</f>
        <v>Standard</v>
      </c>
    </row>
    <row r="2361" spans="1:24" x14ac:dyDescent="0.45">
      <c r="A2361">
        <v>2360</v>
      </c>
      <c r="B2361" t="s">
        <v>5368</v>
      </c>
      <c r="C2361" s="3">
        <v>41715</v>
      </c>
      <c r="D2361" s="3">
        <v>41719</v>
      </c>
      <c r="E2361" t="s">
        <v>49</v>
      </c>
      <c r="F2361" t="s">
        <v>2404</v>
      </c>
      <c r="G2361" t="s">
        <v>2405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4660</v>
      </c>
      <c r="O2361" t="s">
        <v>31</v>
      </c>
      <c r="P2361" t="s">
        <v>55</v>
      </c>
      <c r="Q2361" t="s">
        <v>4661</v>
      </c>
      <c r="R2361" s="1">
        <v>613.90800000000002</v>
      </c>
      <c r="S2361">
        <v>3</v>
      </c>
      <c r="T2361" s="2">
        <v>0.4</v>
      </c>
      <c r="U2361" s="4">
        <v>-122.7816</v>
      </c>
      <c r="V2361">
        <f>D2361-C2361</f>
        <v>4</v>
      </c>
      <c r="W2361" s="5">
        <f t="shared" si="36"/>
        <v>-0.19999999999999998</v>
      </c>
      <c r="X2361" t="str" cm="1">
        <f t="array" ref="X2361">_xlfn.IFS(V2361&lt;=2, "Express", V2361&lt;=5, "Standard", TRUE, "Delayed")</f>
        <v>Standard</v>
      </c>
    </row>
    <row r="2362" spans="1:24" x14ac:dyDescent="0.45">
      <c r="A2362">
        <v>2361</v>
      </c>
      <c r="B2362" t="s">
        <v>5368</v>
      </c>
      <c r="C2362" s="3">
        <v>41715</v>
      </c>
      <c r="D2362" s="3">
        <v>41719</v>
      </c>
      <c r="E2362" t="s">
        <v>49</v>
      </c>
      <c r="F2362" t="s">
        <v>2404</v>
      </c>
      <c r="G2362" t="s">
        <v>2405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5369</v>
      </c>
      <c r="O2362" t="s">
        <v>45</v>
      </c>
      <c r="P2362" t="s">
        <v>89</v>
      </c>
      <c r="Q2362" t="s">
        <v>5370</v>
      </c>
      <c r="R2362" s="1">
        <v>34.86</v>
      </c>
      <c r="S2362">
        <v>7</v>
      </c>
      <c r="T2362" s="2">
        <v>0</v>
      </c>
      <c r="U2362" s="4">
        <v>16.3842</v>
      </c>
      <c r="V2362">
        <f>D2362-C2362</f>
        <v>4</v>
      </c>
      <c r="W2362" s="5">
        <f t="shared" si="36"/>
        <v>0.47000000000000003</v>
      </c>
      <c r="X2362" t="str" cm="1">
        <f t="array" ref="X2362">_xlfn.IFS(V2362&lt;=2, "Express", V2362&lt;=5, "Standard", TRUE, "Delayed")</f>
        <v>Standard</v>
      </c>
    </row>
    <row r="2363" spans="1:24" x14ac:dyDescent="0.45">
      <c r="A2363">
        <v>2362</v>
      </c>
      <c r="B2363" t="s">
        <v>5368</v>
      </c>
      <c r="C2363" s="3">
        <v>41715</v>
      </c>
      <c r="D2363" s="3">
        <v>41719</v>
      </c>
      <c r="E2363" t="s">
        <v>49</v>
      </c>
      <c r="F2363" t="s">
        <v>2404</v>
      </c>
      <c r="G2363" t="s">
        <v>2405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5371</v>
      </c>
      <c r="O2363" t="s">
        <v>45</v>
      </c>
      <c r="P2363" t="s">
        <v>89</v>
      </c>
      <c r="Q2363" t="s">
        <v>5372</v>
      </c>
      <c r="R2363" s="1">
        <v>155.04</v>
      </c>
      <c r="S2363">
        <v>4</v>
      </c>
      <c r="T2363" s="2">
        <v>0</v>
      </c>
      <c r="U2363" s="4">
        <v>75.9696</v>
      </c>
      <c r="V2363">
        <f>D2363-C2363</f>
        <v>4</v>
      </c>
      <c r="W2363" s="5">
        <f t="shared" si="36"/>
        <v>0.49000000000000005</v>
      </c>
      <c r="X2363" t="str" cm="1">
        <f t="array" ref="X2363">_xlfn.IFS(V2363&lt;=2, "Express", V2363&lt;=5, "Standard", TRUE, "Delayed")</f>
        <v>Standard</v>
      </c>
    </row>
    <row r="2364" spans="1:24" x14ac:dyDescent="0.45">
      <c r="A2364">
        <v>2363</v>
      </c>
      <c r="B2364" t="s">
        <v>5373</v>
      </c>
      <c r="C2364" s="3">
        <v>42841</v>
      </c>
      <c r="D2364" s="3">
        <v>42845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495</v>
      </c>
      <c r="K2364" t="s">
        <v>496</v>
      </c>
      <c r="L2364">
        <v>43229</v>
      </c>
      <c r="M2364" t="s">
        <v>147</v>
      </c>
      <c r="N2364" t="s">
        <v>5374</v>
      </c>
      <c r="O2364" t="s">
        <v>45</v>
      </c>
      <c r="P2364" t="s">
        <v>74</v>
      </c>
      <c r="Q2364" t="s">
        <v>5375</v>
      </c>
      <c r="R2364" s="1">
        <v>13.71</v>
      </c>
      <c r="S2364">
        <v>5</v>
      </c>
      <c r="T2364" s="2">
        <v>0.7</v>
      </c>
      <c r="U2364" s="4">
        <v>-10.054</v>
      </c>
      <c r="V2364">
        <f>D2364-C2364</f>
        <v>4</v>
      </c>
      <c r="W2364" s="5">
        <f t="shared" si="36"/>
        <v>-0.73333333333333328</v>
      </c>
      <c r="X2364" t="str" cm="1">
        <f t="array" ref="X2364">_xlfn.IFS(V2364&lt;=2, "Express", V2364&lt;=5, "Standard", TRUE, "Delayed")</f>
        <v>Standard</v>
      </c>
    </row>
    <row r="2365" spans="1:24" x14ac:dyDescent="0.45">
      <c r="A2365">
        <v>2364</v>
      </c>
      <c r="B2365" t="s">
        <v>5376</v>
      </c>
      <c r="C2365" s="3">
        <v>42442</v>
      </c>
      <c r="D2365" s="3">
        <v>42447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2235</v>
      </c>
      <c r="K2365" t="s">
        <v>318</v>
      </c>
      <c r="L2365">
        <v>22980</v>
      </c>
      <c r="M2365" t="s">
        <v>29</v>
      </c>
      <c r="N2365" t="s">
        <v>1714</v>
      </c>
      <c r="O2365" t="s">
        <v>31</v>
      </c>
      <c r="P2365" t="s">
        <v>64</v>
      </c>
      <c r="Q2365" t="s">
        <v>1715</v>
      </c>
      <c r="R2365" s="1">
        <v>127.88</v>
      </c>
      <c r="S2365">
        <v>2</v>
      </c>
      <c r="T2365" s="2">
        <v>0</v>
      </c>
      <c r="U2365" s="4">
        <v>40.921599999999998</v>
      </c>
      <c r="V2365">
        <f>D2365-C2365</f>
        <v>5</v>
      </c>
      <c r="W2365" s="5">
        <f t="shared" si="36"/>
        <v>0.32</v>
      </c>
      <c r="X2365" t="str" cm="1">
        <f t="array" ref="X2365">_xlfn.IFS(V2365&lt;=2, "Express", V2365&lt;=5, "Standard", TRUE, "Delayed")</f>
        <v>Standard</v>
      </c>
    </row>
    <row r="2366" spans="1:24" x14ac:dyDescent="0.45">
      <c r="A2366">
        <v>2365</v>
      </c>
      <c r="B2366" t="s">
        <v>5376</v>
      </c>
      <c r="C2366" s="3">
        <v>42442</v>
      </c>
      <c r="D2366" s="3">
        <v>42447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2235</v>
      </c>
      <c r="K2366" t="s">
        <v>318</v>
      </c>
      <c r="L2366">
        <v>22980</v>
      </c>
      <c r="M2366" t="s">
        <v>29</v>
      </c>
      <c r="N2366" t="s">
        <v>5377</v>
      </c>
      <c r="O2366" t="s">
        <v>45</v>
      </c>
      <c r="P2366" t="s">
        <v>77</v>
      </c>
      <c r="Q2366" t="s">
        <v>5378</v>
      </c>
      <c r="R2366" s="1">
        <v>160.32</v>
      </c>
      <c r="S2366">
        <v>2</v>
      </c>
      <c r="T2366" s="2">
        <v>0</v>
      </c>
      <c r="U2366" s="4">
        <v>44.889600000000002</v>
      </c>
      <c r="V2366">
        <f>D2366-C2366</f>
        <v>5</v>
      </c>
      <c r="W2366" s="5">
        <f t="shared" si="36"/>
        <v>0.28000000000000003</v>
      </c>
      <c r="X2366" t="str" cm="1">
        <f t="array" ref="X2366">_xlfn.IFS(V2366&lt;=2, "Express", V2366&lt;=5, "Standard", TRUE, "Delayed")</f>
        <v>Standard</v>
      </c>
    </row>
    <row r="2367" spans="1:24" x14ac:dyDescent="0.45">
      <c r="A2367">
        <v>2366</v>
      </c>
      <c r="B2367" t="s">
        <v>5376</v>
      </c>
      <c r="C2367" s="3">
        <v>42442</v>
      </c>
      <c r="D2367" s="3">
        <v>42447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2235</v>
      </c>
      <c r="K2367" t="s">
        <v>318</v>
      </c>
      <c r="L2367">
        <v>22980</v>
      </c>
      <c r="M2367" t="s">
        <v>29</v>
      </c>
      <c r="N2367" t="s">
        <v>4026</v>
      </c>
      <c r="O2367" t="s">
        <v>45</v>
      </c>
      <c r="P2367" t="s">
        <v>74</v>
      </c>
      <c r="Q2367" t="s">
        <v>4027</v>
      </c>
      <c r="R2367" s="1">
        <v>46</v>
      </c>
      <c r="S2367">
        <v>4</v>
      </c>
      <c r="T2367" s="2">
        <v>0</v>
      </c>
      <c r="U2367" s="4">
        <v>20.7</v>
      </c>
      <c r="V2367">
        <f>D2367-C2367</f>
        <v>5</v>
      </c>
      <c r="W2367" s="5">
        <f t="shared" si="36"/>
        <v>0.45</v>
      </c>
      <c r="X2367" t="str" cm="1">
        <f t="array" ref="X2367">_xlfn.IFS(V2367&lt;=2, "Express", V2367&lt;=5, "Standard", TRUE, "Delayed")</f>
        <v>Standard</v>
      </c>
    </row>
    <row r="2368" spans="1:24" x14ac:dyDescent="0.45">
      <c r="A2368">
        <v>2367</v>
      </c>
      <c r="B2368" t="s">
        <v>5379</v>
      </c>
      <c r="C2368" s="3">
        <v>41967</v>
      </c>
      <c r="D2368" s="3">
        <v>41969</v>
      </c>
      <c r="E2368" t="s">
        <v>22</v>
      </c>
      <c r="F2368" t="s">
        <v>4743</v>
      </c>
      <c r="G2368" t="s">
        <v>4744</v>
      </c>
      <c r="H2368" t="s">
        <v>25</v>
      </c>
      <c r="I2368" t="s">
        <v>26</v>
      </c>
      <c r="J2368" t="s">
        <v>5380</v>
      </c>
      <c r="K2368" t="s">
        <v>42</v>
      </c>
      <c r="L2368">
        <v>95823</v>
      </c>
      <c r="M2368" t="s">
        <v>43</v>
      </c>
      <c r="N2368" t="s">
        <v>5381</v>
      </c>
      <c r="O2368" t="s">
        <v>31</v>
      </c>
      <c r="P2368" t="s">
        <v>35</v>
      </c>
      <c r="Q2368" t="s">
        <v>5382</v>
      </c>
      <c r="R2368" s="1">
        <v>120.712</v>
      </c>
      <c r="S2368">
        <v>1</v>
      </c>
      <c r="T2368" s="2">
        <v>0.2</v>
      </c>
      <c r="U2368" s="4">
        <v>-18.1068</v>
      </c>
      <c r="V2368">
        <f>D2368-C2368</f>
        <v>2</v>
      </c>
      <c r="W2368" s="5">
        <f t="shared" si="36"/>
        <v>-0.15</v>
      </c>
      <c r="X2368" t="str" cm="1">
        <f t="array" ref="X2368">_xlfn.IFS(V2368&lt;=2, "Express", V2368&lt;=5, "Standard", TRUE, "Delayed")</f>
        <v>Express</v>
      </c>
    </row>
    <row r="2369" spans="1:24" x14ac:dyDescent="0.45">
      <c r="A2369">
        <v>2368</v>
      </c>
      <c r="B2369" t="s">
        <v>5383</v>
      </c>
      <c r="C2369" s="3">
        <v>42776</v>
      </c>
      <c r="D2369" s="3">
        <v>42779</v>
      </c>
      <c r="E2369" t="s">
        <v>187</v>
      </c>
      <c r="F2369" t="s">
        <v>3672</v>
      </c>
      <c r="G2369" t="s">
        <v>3673</v>
      </c>
      <c r="H2369" t="s">
        <v>25</v>
      </c>
      <c r="I2369" t="s">
        <v>26</v>
      </c>
      <c r="J2369" t="s">
        <v>3209</v>
      </c>
      <c r="K2369" t="s">
        <v>2732</v>
      </c>
      <c r="L2369">
        <v>20735</v>
      </c>
      <c r="M2369" t="s">
        <v>147</v>
      </c>
      <c r="N2369" t="s">
        <v>3967</v>
      </c>
      <c r="O2369" t="s">
        <v>45</v>
      </c>
      <c r="P2369" t="s">
        <v>89</v>
      </c>
      <c r="Q2369" t="s">
        <v>3968</v>
      </c>
      <c r="R2369" s="1">
        <v>23.12</v>
      </c>
      <c r="S2369">
        <v>4</v>
      </c>
      <c r="T2369" s="2">
        <v>0</v>
      </c>
      <c r="U2369" s="4">
        <v>11.328799999999999</v>
      </c>
      <c r="V2369">
        <f>D2369-C2369</f>
        <v>3</v>
      </c>
      <c r="W2369" s="5">
        <f t="shared" si="36"/>
        <v>0.48999999999999994</v>
      </c>
      <c r="X2369" t="str" cm="1">
        <f t="array" ref="X2369">_xlfn.IFS(V2369&lt;=2, "Express", V2369&lt;=5, "Standard", TRUE, "Delayed")</f>
        <v>Standard</v>
      </c>
    </row>
    <row r="2370" spans="1:24" x14ac:dyDescent="0.45">
      <c r="A2370">
        <v>2369</v>
      </c>
      <c r="B2370" t="s">
        <v>5384</v>
      </c>
      <c r="C2370" s="3">
        <v>42636</v>
      </c>
      <c r="D2370" s="3">
        <v>42640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746</v>
      </c>
      <c r="K2370" t="s">
        <v>496</v>
      </c>
      <c r="L2370">
        <v>45014</v>
      </c>
      <c r="M2370" t="s">
        <v>147</v>
      </c>
      <c r="N2370" t="s">
        <v>5385</v>
      </c>
      <c r="O2370" t="s">
        <v>31</v>
      </c>
      <c r="P2370" t="s">
        <v>64</v>
      </c>
      <c r="Q2370" t="s">
        <v>5386</v>
      </c>
      <c r="R2370" s="1">
        <v>532.70399999999995</v>
      </c>
      <c r="S2370">
        <v>6</v>
      </c>
      <c r="T2370" s="2">
        <v>0.2</v>
      </c>
      <c r="U2370" s="4">
        <v>-26.635200000000001</v>
      </c>
      <c r="V2370">
        <f>D2370-C2370</f>
        <v>4</v>
      </c>
      <c r="W2370" s="5">
        <f t="shared" si="36"/>
        <v>-5.000000000000001E-2</v>
      </c>
      <c r="X2370" t="str" cm="1">
        <f t="array" ref="X2370">_xlfn.IFS(V2370&lt;=2, "Express", V2370&lt;=5, "Standard", TRUE, "Delayed")</f>
        <v>Standard</v>
      </c>
    </row>
    <row r="2371" spans="1:24" x14ac:dyDescent="0.45">
      <c r="A2371">
        <v>2370</v>
      </c>
      <c r="B2371" t="s">
        <v>5384</v>
      </c>
      <c r="C2371" s="3">
        <v>42636</v>
      </c>
      <c r="D2371" s="3">
        <v>42640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746</v>
      </c>
      <c r="K2371" t="s">
        <v>496</v>
      </c>
      <c r="L2371">
        <v>45014</v>
      </c>
      <c r="M2371" t="s">
        <v>147</v>
      </c>
      <c r="N2371" t="s">
        <v>5387</v>
      </c>
      <c r="O2371" t="s">
        <v>45</v>
      </c>
      <c r="P2371" t="s">
        <v>67</v>
      </c>
      <c r="Q2371" t="s">
        <v>5388</v>
      </c>
      <c r="R2371" s="1">
        <v>4.9119999999999999</v>
      </c>
      <c r="S2371">
        <v>2</v>
      </c>
      <c r="T2371" s="2">
        <v>0.2</v>
      </c>
      <c r="U2371" s="4">
        <v>0.307</v>
      </c>
      <c r="V2371">
        <f>D2371-C2371</f>
        <v>4</v>
      </c>
      <c r="W2371" s="5">
        <f t="shared" ref="W2371:W2434" si="37">IFERROR(U2371/R2371, "0%")</f>
        <v>6.25E-2</v>
      </c>
      <c r="X2371" t="str" cm="1">
        <f t="array" ref="X2371">_xlfn.IFS(V2371&lt;=2, "Express", V2371&lt;=5, "Standard", TRUE, "Delayed")</f>
        <v>Standard</v>
      </c>
    </row>
    <row r="2372" spans="1:24" x14ac:dyDescent="0.45">
      <c r="A2372">
        <v>2371</v>
      </c>
      <c r="B2372" t="s">
        <v>5389</v>
      </c>
      <c r="C2372" s="3">
        <v>42923</v>
      </c>
      <c r="D2372" s="3">
        <v>42925</v>
      </c>
      <c r="E2372" t="s">
        <v>22</v>
      </c>
      <c r="F2372" t="s">
        <v>1477</v>
      </c>
      <c r="G2372" t="s">
        <v>1478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2826</v>
      </c>
      <c r="O2372" t="s">
        <v>70</v>
      </c>
      <c r="P2372" t="s">
        <v>160</v>
      </c>
      <c r="Q2372" t="s">
        <v>2827</v>
      </c>
      <c r="R2372" s="1">
        <v>252</v>
      </c>
      <c r="S2372">
        <v>4</v>
      </c>
      <c r="T2372" s="2">
        <v>0</v>
      </c>
      <c r="U2372" s="4">
        <v>93.24</v>
      </c>
      <c r="V2372">
        <f>D2372-C2372</f>
        <v>2</v>
      </c>
      <c r="W2372" s="5">
        <f t="shared" si="37"/>
        <v>0.37</v>
      </c>
      <c r="X2372" t="str" cm="1">
        <f t="array" ref="X2372">_xlfn.IFS(V2372&lt;=2, "Express", V2372&lt;=5, "Standard", TRUE, "Delayed")</f>
        <v>Express</v>
      </c>
    </row>
    <row r="2373" spans="1:24" x14ac:dyDescent="0.45">
      <c r="A2373">
        <v>2372</v>
      </c>
      <c r="B2373" t="s">
        <v>5390</v>
      </c>
      <c r="C2373" s="3">
        <v>42558</v>
      </c>
      <c r="D2373" s="3">
        <v>42562</v>
      </c>
      <c r="E2373" t="s">
        <v>22</v>
      </c>
      <c r="F2373" t="s">
        <v>2407</v>
      </c>
      <c r="G2373" t="s">
        <v>2408</v>
      </c>
      <c r="H2373" t="s">
        <v>40</v>
      </c>
      <c r="I2373" t="s">
        <v>26</v>
      </c>
      <c r="J2373" t="s">
        <v>454</v>
      </c>
      <c r="K2373" t="s">
        <v>210</v>
      </c>
      <c r="L2373">
        <v>60505</v>
      </c>
      <c r="M2373" t="s">
        <v>104</v>
      </c>
      <c r="N2373" t="s">
        <v>4617</v>
      </c>
      <c r="O2373" t="s">
        <v>31</v>
      </c>
      <c r="P2373" t="s">
        <v>64</v>
      </c>
      <c r="Q2373" t="s">
        <v>4618</v>
      </c>
      <c r="R2373" s="1">
        <v>60.287999999999997</v>
      </c>
      <c r="S2373">
        <v>8</v>
      </c>
      <c r="T2373" s="2">
        <v>0.6</v>
      </c>
      <c r="U2373" s="4">
        <v>-27.1296</v>
      </c>
      <c r="V2373">
        <f>D2373-C2373</f>
        <v>4</v>
      </c>
      <c r="W2373" s="5">
        <f t="shared" si="37"/>
        <v>-0.45</v>
      </c>
      <c r="X2373" t="str" cm="1">
        <f t="array" ref="X2373">_xlfn.IFS(V2373&lt;=2, "Express", V2373&lt;=5, "Standard", TRUE, "Delayed")</f>
        <v>Standard</v>
      </c>
    </row>
    <row r="2374" spans="1:24" x14ac:dyDescent="0.45">
      <c r="A2374">
        <v>2373</v>
      </c>
      <c r="B2374" t="s">
        <v>5390</v>
      </c>
      <c r="C2374" s="3">
        <v>42558</v>
      </c>
      <c r="D2374" s="3">
        <v>42562</v>
      </c>
      <c r="E2374" t="s">
        <v>22</v>
      </c>
      <c r="F2374" t="s">
        <v>2407</v>
      </c>
      <c r="G2374" t="s">
        <v>2408</v>
      </c>
      <c r="H2374" t="s">
        <v>40</v>
      </c>
      <c r="I2374" t="s">
        <v>26</v>
      </c>
      <c r="J2374" t="s">
        <v>454</v>
      </c>
      <c r="K2374" t="s">
        <v>210</v>
      </c>
      <c r="L2374">
        <v>60505</v>
      </c>
      <c r="M2374" t="s">
        <v>104</v>
      </c>
      <c r="N2374" t="s">
        <v>5391</v>
      </c>
      <c r="O2374" t="s">
        <v>45</v>
      </c>
      <c r="P2374" t="s">
        <v>268</v>
      </c>
      <c r="Q2374" t="s">
        <v>5392</v>
      </c>
      <c r="R2374" s="1">
        <v>2.6320000000000001</v>
      </c>
      <c r="S2374">
        <v>1</v>
      </c>
      <c r="T2374" s="2">
        <v>0.2</v>
      </c>
      <c r="U2374" s="4">
        <v>0.82250000000000001</v>
      </c>
      <c r="V2374">
        <f>D2374-C2374</f>
        <v>4</v>
      </c>
      <c r="W2374" s="5">
        <f t="shared" si="37"/>
        <v>0.3125</v>
      </c>
      <c r="X2374" t="str" cm="1">
        <f t="array" ref="X2374">_xlfn.IFS(V2374&lt;=2, "Express", V2374&lt;=5, "Standard", TRUE, "Delayed")</f>
        <v>Standard</v>
      </c>
    </row>
    <row r="2375" spans="1:24" x14ac:dyDescent="0.45">
      <c r="A2375">
        <v>2374</v>
      </c>
      <c r="B2375" t="s">
        <v>5390</v>
      </c>
      <c r="C2375" s="3">
        <v>42558</v>
      </c>
      <c r="D2375" s="3">
        <v>42562</v>
      </c>
      <c r="E2375" t="s">
        <v>22</v>
      </c>
      <c r="F2375" t="s">
        <v>2407</v>
      </c>
      <c r="G2375" t="s">
        <v>2408</v>
      </c>
      <c r="H2375" t="s">
        <v>40</v>
      </c>
      <c r="I2375" t="s">
        <v>26</v>
      </c>
      <c r="J2375" t="s">
        <v>454</v>
      </c>
      <c r="K2375" t="s">
        <v>210</v>
      </c>
      <c r="L2375">
        <v>60505</v>
      </c>
      <c r="M2375" t="s">
        <v>104</v>
      </c>
      <c r="N2375" t="s">
        <v>4493</v>
      </c>
      <c r="O2375" t="s">
        <v>45</v>
      </c>
      <c r="P2375" t="s">
        <v>89</v>
      </c>
      <c r="Q2375" t="s">
        <v>4494</v>
      </c>
      <c r="R2375" s="1">
        <v>23.687999999999999</v>
      </c>
      <c r="S2375">
        <v>9</v>
      </c>
      <c r="T2375" s="2">
        <v>0.2</v>
      </c>
      <c r="U2375" s="4">
        <v>7.6985999999999999</v>
      </c>
      <c r="V2375">
        <f>D2375-C2375</f>
        <v>4</v>
      </c>
      <c r="W2375" s="5">
        <f t="shared" si="37"/>
        <v>0.32500000000000001</v>
      </c>
      <c r="X2375" t="str" cm="1">
        <f t="array" ref="X2375">_xlfn.IFS(V2375&lt;=2, "Express", V2375&lt;=5, "Standard", TRUE, "Delayed")</f>
        <v>Standard</v>
      </c>
    </row>
    <row r="2376" spans="1:24" x14ac:dyDescent="0.45">
      <c r="A2376">
        <v>2375</v>
      </c>
      <c r="B2376" t="s">
        <v>5390</v>
      </c>
      <c r="C2376" s="3">
        <v>42558</v>
      </c>
      <c r="D2376" s="3">
        <v>42562</v>
      </c>
      <c r="E2376" t="s">
        <v>22</v>
      </c>
      <c r="F2376" t="s">
        <v>2407</v>
      </c>
      <c r="G2376" t="s">
        <v>2408</v>
      </c>
      <c r="H2376" t="s">
        <v>40</v>
      </c>
      <c r="I2376" t="s">
        <v>26</v>
      </c>
      <c r="J2376" t="s">
        <v>454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 s="1">
        <v>253.37200000000001</v>
      </c>
      <c r="S2376">
        <v>2</v>
      </c>
      <c r="T2376" s="2">
        <v>0.3</v>
      </c>
      <c r="U2376" s="4">
        <v>-14.478400000000001</v>
      </c>
      <c r="V2376">
        <f>D2376-C2376</f>
        <v>4</v>
      </c>
      <c r="W2376" s="5">
        <f t="shared" si="37"/>
        <v>-5.7142857142857141E-2</v>
      </c>
      <c r="X2376" t="str" cm="1">
        <f t="array" ref="X2376">_xlfn.IFS(V2376&lt;=2, "Express", V2376&lt;=5, "Standard", TRUE, "Delayed")</f>
        <v>Standard</v>
      </c>
    </row>
    <row r="2377" spans="1:24" x14ac:dyDescent="0.45">
      <c r="A2377">
        <v>2376</v>
      </c>
      <c r="B2377" t="s">
        <v>5393</v>
      </c>
      <c r="C2377" s="3">
        <v>42759</v>
      </c>
      <c r="D2377" s="3">
        <v>42765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3783</v>
      </c>
      <c r="K2377" t="s">
        <v>1271</v>
      </c>
      <c r="L2377">
        <v>30080</v>
      </c>
      <c r="M2377" t="s">
        <v>29</v>
      </c>
      <c r="N2377" t="s">
        <v>3786</v>
      </c>
      <c r="O2377" t="s">
        <v>45</v>
      </c>
      <c r="P2377" t="s">
        <v>268</v>
      </c>
      <c r="Q2377" t="s">
        <v>3787</v>
      </c>
      <c r="R2377" s="1">
        <v>5.67</v>
      </c>
      <c r="S2377">
        <v>3</v>
      </c>
      <c r="T2377" s="2">
        <v>0</v>
      </c>
      <c r="U2377" s="4">
        <v>0.1134</v>
      </c>
      <c r="V2377">
        <f>D2377-C2377</f>
        <v>6</v>
      </c>
      <c r="W2377" s="5">
        <f t="shared" si="37"/>
        <v>0.02</v>
      </c>
      <c r="X2377" t="str" cm="1">
        <f t="array" ref="X2377">_xlfn.IFS(V2377&lt;=2, "Express", V2377&lt;=5, "Standard", TRUE, "Delayed")</f>
        <v>Delayed</v>
      </c>
    </row>
    <row r="2378" spans="1:24" x14ac:dyDescent="0.45">
      <c r="A2378">
        <v>2377</v>
      </c>
      <c r="B2378" t="s">
        <v>5394</v>
      </c>
      <c r="C2378" s="3">
        <v>41870</v>
      </c>
      <c r="D2378" s="3">
        <v>41872</v>
      </c>
      <c r="E2378" t="s">
        <v>22</v>
      </c>
      <c r="F2378" t="s">
        <v>3978</v>
      </c>
      <c r="G2378" t="s">
        <v>3979</v>
      </c>
      <c r="H2378" t="s">
        <v>25</v>
      </c>
      <c r="I2378" t="s">
        <v>26</v>
      </c>
      <c r="J2378" t="s">
        <v>495</v>
      </c>
      <c r="K2378" t="s">
        <v>496</v>
      </c>
      <c r="L2378">
        <v>43229</v>
      </c>
      <c r="M2378" t="s">
        <v>147</v>
      </c>
      <c r="N2378" t="s">
        <v>4982</v>
      </c>
      <c r="O2378" t="s">
        <v>45</v>
      </c>
      <c r="P2378" t="s">
        <v>74</v>
      </c>
      <c r="Q2378" t="s">
        <v>4983</v>
      </c>
      <c r="R2378" s="1">
        <v>76.775999999999996</v>
      </c>
      <c r="S2378">
        <v>4</v>
      </c>
      <c r="T2378" s="2">
        <v>0.7</v>
      </c>
      <c r="U2378" s="4">
        <v>-58.861600000000003</v>
      </c>
      <c r="V2378">
        <f>D2378-C2378</f>
        <v>2</v>
      </c>
      <c r="W2378" s="5">
        <f t="shared" si="37"/>
        <v>-0.76666666666666672</v>
      </c>
      <c r="X2378" t="str" cm="1">
        <f t="array" ref="X2378">_xlfn.IFS(V2378&lt;=2, "Express", V2378&lt;=5, "Standard", TRUE, "Delayed")</f>
        <v>Express</v>
      </c>
    </row>
    <row r="2379" spans="1:24" x14ac:dyDescent="0.45">
      <c r="A2379">
        <v>2378</v>
      </c>
      <c r="B2379" t="s">
        <v>5394</v>
      </c>
      <c r="C2379" s="3">
        <v>41870</v>
      </c>
      <c r="D2379" s="3">
        <v>41872</v>
      </c>
      <c r="E2379" t="s">
        <v>22</v>
      </c>
      <c r="F2379" t="s">
        <v>3978</v>
      </c>
      <c r="G2379" t="s">
        <v>3979</v>
      </c>
      <c r="H2379" t="s">
        <v>25</v>
      </c>
      <c r="I2379" t="s">
        <v>26</v>
      </c>
      <c r="J2379" t="s">
        <v>495</v>
      </c>
      <c r="K2379" t="s">
        <v>496</v>
      </c>
      <c r="L2379">
        <v>43229</v>
      </c>
      <c r="M2379" t="s">
        <v>147</v>
      </c>
      <c r="N2379" t="s">
        <v>5395</v>
      </c>
      <c r="O2379" t="s">
        <v>45</v>
      </c>
      <c r="P2379" t="s">
        <v>577</v>
      </c>
      <c r="Q2379" t="s">
        <v>5396</v>
      </c>
      <c r="R2379" s="1">
        <v>9.1839999999999993</v>
      </c>
      <c r="S2379">
        <v>2</v>
      </c>
      <c r="T2379" s="2">
        <v>0.2</v>
      </c>
      <c r="U2379" s="4">
        <v>1.1479999999999999</v>
      </c>
      <c r="V2379">
        <f>D2379-C2379</f>
        <v>2</v>
      </c>
      <c r="W2379" s="5">
        <f t="shared" si="37"/>
        <v>0.125</v>
      </c>
      <c r="X2379" t="str" cm="1">
        <f t="array" ref="X2379">_xlfn.IFS(V2379&lt;=2, "Express", V2379&lt;=5, "Standard", TRUE, "Delayed")</f>
        <v>Express</v>
      </c>
    </row>
    <row r="2380" spans="1:24" x14ac:dyDescent="0.45">
      <c r="A2380">
        <v>2379</v>
      </c>
      <c r="B2380" t="s">
        <v>5397</v>
      </c>
      <c r="C2380" s="3">
        <v>42344</v>
      </c>
      <c r="D2380" s="3">
        <v>42349</v>
      </c>
      <c r="E2380" t="s">
        <v>49</v>
      </c>
      <c r="F2380" t="s">
        <v>3805</v>
      </c>
      <c r="G2380" t="s">
        <v>3806</v>
      </c>
      <c r="H2380" t="s">
        <v>101</v>
      </c>
      <c r="I2380" t="s">
        <v>26</v>
      </c>
      <c r="J2380" t="s">
        <v>5398</v>
      </c>
      <c r="K2380" t="s">
        <v>42</v>
      </c>
      <c r="L2380">
        <v>91360</v>
      </c>
      <c r="M2380" t="s">
        <v>43</v>
      </c>
      <c r="N2380" t="s">
        <v>5039</v>
      </c>
      <c r="O2380" t="s">
        <v>45</v>
      </c>
      <c r="P2380" t="s">
        <v>89</v>
      </c>
      <c r="Q2380" t="s">
        <v>5040</v>
      </c>
      <c r="R2380" s="1">
        <v>32.75</v>
      </c>
      <c r="S2380">
        <v>5</v>
      </c>
      <c r="T2380" s="2">
        <v>0</v>
      </c>
      <c r="U2380" s="4">
        <v>15.065</v>
      </c>
      <c r="V2380">
        <f>D2380-C2380</f>
        <v>5</v>
      </c>
      <c r="W2380" s="5">
        <f t="shared" si="37"/>
        <v>0.45999999999999996</v>
      </c>
      <c r="X2380" t="str" cm="1">
        <f t="array" ref="X2380">_xlfn.IFS(V2380&lt;=2, "Express", V2380&lt;=5, "Standard", TRUE, "Delayed")</f>
        <v>Standard</v>
      </c>
    </row>
    <row r="2381" spans="1:24" x14ac:dyDescent="0.45">
      <c r="A2381">
        <v>2380</v>
      </c>
      <c r="B2381" t="s">
        <v>5399</v>
      </c>
      <c r="C2381" s="3">
        <v>42496</v>
      </c>
      <c r="D2381" s="3">
        <v>42500</v>
      </c>
      <c r="E2381" t="s">
        <v>49</v>
      </c>
      <c r="F2381" t="s">
        <v>4516</v>
      </c>
      <c r="G2381" t="s">
        <v>4517</v>
      </c>
      <c r="H2381" t="s">
        <v>101</v>
      </c>
      <c r="I2381" t="s">
        <v>26</v>
      </c>
      <c r="J2381" t="s">
        <v>2625</v>
      </c>
      <c r="K2381" t="s">
        <v>496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 s="1">
        <v>7.2160000000000002</v>
      </c>
      <c r="S2381">
        <v>2</v>
      </c>
      <c r="T2381" s="2">
        <v>0.2</v>
      </c>
      <c r="U2381" s="4">
        <v>1.7138</v>
      </c>
      <c r="V2381">
        <f>D2381-C2381</f>
        <v>4</v>
      </c>
      <c r="W2381" s="5">
        <f t="shared" si="37"/>
        <v>0.23749999999999999</v>
      </c>
      <c r="X2381" t="str" cm="1">
        <f t="array" ref="X2381">_xlfn.IFS(V2381&lt;=2, "Express", V2381&lt;=5, "Standard", TRUE, "Delayed")</f>
        <v>Standard</v>
      </c>
    </row>
    <row r="2382" spans="1:24" x14ac:dyDescent="0.45">
      <c r="A2382">
        <v>2381</v>
      </c>
      <c r="B2382" t="s">
        <v>5399</v>
      </c>
      <c r="C2382" s="3">
        <v>42496</v>
      </c>
      <c r="D2382" s="3">
        <v>42500</v>
      </c>
      <c r="E2382" t="s">
        <v>49</v>
      </c>
      <c r="F2382" t="s">
        <v>4516</v>
      </c>
      <c r="G2382" t="s">
        <v>4517</v>
      </c>
      <c r="H2382" t="s">
        <v>101</v>
      </c>
      <c r="I2382" t="s">
        <v>26</v>
      </c>
      <c r="J2382" t="s">
        <v>2625</v>
      </c>
      <c r="K2382" t="s">
        <v>496</v>
      </c>
      <c r="L2382">
        <v>44052</v>
      </c>
      <c r="M2382" t="s">
        <v>147</v>
      </c>
      <c r="N2382" t="s">
        <v>5400</v>
      </c>
      <c r="O2382" t="s">
        <v>45</v>
      </c>
      <c r="P2382" t="s">
        <v>89</v>
      </c>
      <c r="Q2382" t="s">
        <v>5401</v>
      </c>
      <c r="R2382" s="1">
        <v>49.567999999999998</v>
      </c>
      <c r="S2382">
        <v>2</v>
      </c>
      <c r="T2382" s="2">
        <v>0.2</v>
      </c>
      <c r="U2382" s="4">
        <v>15.49</v>
      </c>
      <c r="V2382">
        <f>D2382-C2382</f>
        <v>4</v>
      </c>
      <c r="W2382" s="5">
        <f t="shared" si="37"/>
        <v>0.3125</v>
      </c>
      <c r="X2382" t="str" cm="1">
        <f t="array" ref="X2382">_xlfn.IFS(V2382&lt;=2, "Express", V2382&lt;=5, "Standard", TRUE, "Delayed")</f>
        <v>Standard</v>
      </c>
    </row>
    <row r="2383" spans="1:24" x14ac:dyDescent="0.45">
      <c r="A2383">
        <v>2382</v>
      </c>
      <c r="B2383" t="s">
        <v>5399</v>
      </c>
      <c r="C2383" s="3">
        <v>42496</v>
      </c>
      <c r="D2383" s="3">
        <v>42500</v>
      </c>
      <c r="E2383" t="s">
        <v>49</v>
      </c>
      <c r="F2383" t="s">
        <v>4516</v>
      </c>
      <c r="G2383" t="s">
        <v>4517</v>
      </c>
      <c r="H2383" t="s">
        <v>101</v>
      </c>
      <c r="I2383" t="s">
        <v>26</v>
      </c>
      <c r="J2383" t="s">
        <v>2625</v>
      </c>
      <c r="K2383" t="s">
        <v>496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5402</v>
      </c>
      <c r="R2383" s="1">
        <v>54.712000000000003</v>
      </c>
      <c r="S2383">
        <v>7</v>
      </c>
      <c r="T2383" s="2">
        <v>0.2</v>
      </c>
      <c r="U2383" s="4">
        <v>11.626300000000001</v>
      </c>
      <c r="V2383">
        <f>D2383-C2383</f>
        <v>4</v>
      </c>
      <c r="W2383" s="5">
        <f t="shared" si="37"/>
        <v>0.21249999999999999</v>
      </c>
      <c r="X2383" t="str" cm="1">
        <f t="array" ref="X2383">_xlfn.IFS(V2383&lt;=2, "Express", V2383&lt;=5, "Standard", TRUE, "Delayed")</f>
        <v>Standard</v>
      </c>
    </row>
    <row r="2384" spans="1:24" x14ac:dyDescent="0.45">
      <c r="A2384">
        <v>2383</v>
      </c>
      <c r="B2384" t="s">
        <v>5403</v>
      </c>
      <c r="C2384" s="3">
        <v>42819</v>
      </c>
      <c r="D2384" s="3">
        <v>42820</v>
      </c>
      <c r="E2384" t="s">
        <v>187</v>
      </c>
      <c r="F2384" t="s">
        <v>5404</v>
      </c>
      <c r="G2384" t="s">
        <v>10934</v>
      </c>
      <c r="H2384" t="s">
        <v>25</v>
      </c>
      <c r="I2384" t="s">
        <v>26</v>
      </c>
      <c r="J2384" t="s">
        <v>3484</v>
      </c>
      <c r="K2384" t="s">
        <v>42</v>
      </c>
      <c r="L2384">
        <v>93727</v>
      </c>
      <c r="M2384" t="s">
        <v>43</v>
      </c>
      <c r="N2384" t="s">
        <v>5405</v>
      </c>
      <c r="O2384" t="s">
        <v>45</v>
      </c>
      <c r="P2384" t="s">
        <v>77</v>
      </c>
      <c r="Q2384" t="s">
        <v>5406</v>
      </c>
      <c r="R2384" s="1">
        <v>176.04</v>
      </c>
      <c r="S2384">
        <v>4</v>
      </c>
      <c r="T2384" s="2">
        <v>0</v>
      </c>
      <c r="U2384" s="4">
        <v>45.770400000000002</v>
      </c>
      <c r="V2384">
        <f>D2384-C2384</f>
        <v>1</v>
      </c>
      <c r="W2384" s="5">
        <f t="shared" si="37"/>
        <v>0.26</v>
      </c>
      <c r="X2384" t="str" cm="1">
        <f t="array" ref="X2384">_xlfn.IFS(V2384&lt;=2, "Express", V2384&lt;=5, "Standard", TRUE, "Delayed")</f>
        <v>Express</v>
      </c>
    </row>
    <row r="2385" spans="1:24" x14ac:dyDescent="0.45">
      <c r="A2385">
        <v>2384</v>
      </c>
      <c r="B2385" t="s">
        <v>5403</v>
      </c>
      <c r="C2385" s="3">
        <v>42819</v>
      </c>
      <c r="D2385" s="3">
        <v>42820</v>
      </c>
      <c r="E2385" t="s">
        <v>187</v>
      </c>
      <c r="F2385" t="s">
        <v>5404</v>
      </c>
      <c r="G2385" t="s">
        <v>10934</v>
      </c>
      <c r="H2385" t="s">
        <v>25</v>
      </c>
      <c r="I2385" t="s">
        <v>26</v>
      </c>
      <c r="J2385" t="s">
        <v>3484</v>
      </c>
      <c r="K2385" t="s">
        <v>42</v>
      </c>
      <c r="L2385">
        <v>93727</v>
      </c>
      <c r="M2385" t="s">
        <v>43</v>
      </c>
      <c r="N2385" t="s">
        <v>5407</v>
      </c>
      <c r="O2385" t="s">
        <v>45</v>
      </c>
      <c r="P2385" t="s">
        <v>67</v>
      </c>
      <c r="Q2385" t="s">
        <v>3033</v>
      </c>
      <c r="R2385" s="1">
        <v>16.02</v>
      </c>
      <c r="S2385">
        <v>9</v>
      </c>
      <c r="T2385" s="2">
        <v>0</v>
      </c>
      <c r="U2385" s="4">
        <v>4.4855999999999998</v>
      </c>
      <c r="V2385">
        <f>D2385-C2385</f>
        <v>1</v>
      </c>
      <c r="W2385" s="5">
        <f t="shared" si="37"/>
        <v>0.27999999999999997</v>
      </c>
      <c r="X2385" t="str" cm="1">
        <f t="array" ref="X2385">_xlfn.IFS(V2385&lt;=2, "Express", V2385&lt;=5, "Standard", TRUE, "Delayed")</f>
        <v>Express</v>
      </c>
    </row>
    <row r="2386" spans="1:24" x14ac:dyDescent="0.45">
      <c r="A2386">
        <v>2385</v>
      </c>
      <c r="B2386" t="s">
        <v>5403</v>
      </c>
      <c r="C2386" s="3">
        <v>42819</v>
      </c>
      <c r="D2386" s="3">
        <v>42820</v>
      </c>
      <c r="E2386" t="s">
        <v>187</v>
      </c>
      <c r="F2386" t="s">
        <v>5404</v>
      </c>
      <c r="G2386" t="s">
        <v>10934</v>
      </c>
      <c r="H2386" t="s">
        <v>25</v>
      </c>
      <c r="I2386" t="s">
        <v>26</v>
      </c>
      <c r="J2386" t="s">
        <v>3484</v>
      </c>
      <c r="K2386" t="s">
        <v>42</v>
      </c>
      <c r="L2386">
        <v>93727</v>
      </c>
      <c r="M2386" t="s">
        <v>43</v>
      </c>
      <c r="N2386" t="s">
        <v>3562</v>
      </c>
      <c r="O2386" t="s">
        <v>45</v>
      </c>
      <c r="P2386" t="s">
        <v>74</v>
      </c>
      <c r="Q2386" t="s">
        <v>3563</v>
      </c>
      <c r="R2386" s="1">
        <v>185.92</v>
      </c>
      <c r="S2386">
        <v>4</v>
      </c>
      <c r="T2386" s="2">
        <v>0.2</v>
      </c>
      <c r="U2386" s="4">
        <v>62.747999999999998</v>
      </c>
      <c r="V2386">
        <f>D2386-C2386</f>
        <v>1</v>
      </c>
      <c r="W2386" s="5">
        <f t="shared" si="37"/>
        <v>0.33750000000000002</v>
      </c>
      <c r="X2386" t="str" cm="1">
        <f t="array" ref="X2386">_xlfn.IFS(V2386&lt;=2, "Express", V2386&lt;=5, "Standard", TRUE, "Delayed")</f>
        <v>Express</v>
      </c>
    </row>
    <row r="2387" spans="1:24" x14ac:dyDescent="0.45">
      <c r="A2387">
        <v>2386</v>
      </c>
      <c r="B2387" t="s">
        <v>5403</v>
      </c>
      <c r="C2387" s="3">
        <v>42819</v>
      </c>
      <c r="D2387" s="3">
        <v>42820</v>
      </c>
      <c r="E2387" t="s">
        <v>187</v>
      </c>
      <c r="F2387" t="s">
        <v>5404</v>
      </c>
      <c r="G2387" t="s">
        <v>10934</v>
      </c>
      <c r="H2387" t="s">
        <v>25</v>
      </c>
      <c r="I2387" t="s">
        <v>26</v>
      </c>
      <c r="J2387" t="s">
        <v>3484</v>
      </c>
      <c r="K2387" t="s">
        <v>42</v>
      </c>
      <c r="L2387">
        <v>93727</v>
      </c>
      <c r="M2387" t="s">
        <v>43</v>
      </c>
      <c r="N2387" t="s">
        <v>5408</v>
      </c>
      <c r="O2387" t="s">
        <v>70</v>
      </c>
      <c r="P2387" t="s">
        <v>71</v>
      </c>
      <c r="Q2387" t="s">
        <v>5409</v>
      </c>
      <c r="R2387" s="1">
        <v>211.16800000000001</v>
      </c>
      <c r="S2387">
        <v>4</v>
      </c>
      <c r="T2387" s="2">
        <v>0.2</v>
      </c>
      <c r="U2387" s="4">
        <v>15.8376</v>
      </c>
      <c r="V2387">
        <f>D2387-C2387</f>
        <v>1</v>
      </c>
      <c r="W2387" s="5">
        <f t="shared" si="37"/>
        <v>7.4999999999999997E-2</v>
      </c>
      <c r="X2387" t="str" cm="1">
        <f t="array" ref="X2387">_xlfn.IFS(V2387&lt;=2, "Express", V2387&lt;=5, "Standard", TRUE, "Delayed")</f>
        <v>Express</v>
      </c>
    </row>
    <row r="2388" spans="1:24" x14ac:dyDescent="0.45">
      <c r="A2388">
        <v>2387</v>
      </c>
      <c r="B2388" t="s">
        <v>5403</v>
      </c>
      <c r="C2388" s="3">
        <v>42819</v>
      </c>
      <c r="D2388" s="3">
        <v>42820</v>
      </c>
      <c r="E2388" t="s">
        <v>187</v>
      </c>
      <c r="F2388" t="s">
        <v>5404</v>
      </c>
      <c r="G2388" t="s">
        <v>10934</v>
      </c>
      <c r="H2388" t="s">
        <v>25</v>
      </c>
      <c r="I2388" t="s">
        <v>26</v>
      </c>
      <c r="J2388" t="s">
        <v>3484</v>
      </c>
      <c r="K2388" t="s">
        <v>42</v>
      </c>
      <c r="L2388">
        <v>93727</v>
      </c>
      <c r="M2388" t="s">
        <v>43</v>
      </c>
      <c r="N2388" t="s">
        <v>5410</v>
      </c>
      <c r="O2388" t="s">
        <v>70</v>
      </c>
      <c r="P2388" t="s">
        <v>1215</v>
      </c>
      <c r="Q2388" t="s">
        <v>5411</v>
      </c>
      <c r="R2388" s="1">
        <v>479.98399999999998</v>
      </c>
      <c r="S2388">
        <v>2</v>
      </c>
      <c r="T2388" s="2">
        <v>0.2</v>
      </c>
      <c r="U2388" s="4">
        <v>59.997999999999998</v>
      </c>
      <c r="V2388">
        <f>D2388-C2388</f>
        <v>1</v>
      </c>
      <c r="W2388" s="5">
        <f t="shared" si="37"/>
        <v>0.125</v>
      </c>
      <c r="X2388" t="str" cm="1">
        <f t="array" ref="X2388">_xlfn.IFS(V2388&lt;=2, "Express", V2388&lt;=5, "Standard", TRUE, "Delayed")</f>
        <v>Express</v>
      </c>
    </row>
    <row r="2389" spans="1:24" x14ac:dyDescent="0.45">
      <c r="A2389">
        <v>2388</v>
      </c>
      <c r="B2389" t="s">
        <v>5412</v>
      </c>
      <c r="C2389" s="3">
        <v>42350</v>
      </c>
      <c r="D2389" s="3">
        <v>42353</v>
      </c>
      <c r="E2389" t="s">
        <v>187</v>
      </c>
      <c r="F2389" t="s">
        <v>5163</v>
      </c>
      <c r="G2389" t="s">
        <v>5164</v>
      </c>
      <c r="H2389" t="s">
        <v>25</v>
      </c>
      <c r="I2389" t="s">
        <v>26</v>
      </c>
      <c r="J2389" t="s">
        <v>947</v>
      </c>
      <c r="K2389" t="s">
        <v>42</v>
      </c>
      <c r="L2389">
        <v>92105</v>
      </c>
      <c r="M2389" t="s">
        <v>43</v>
      </c>
      <c r="N2389" t="s">
        <v>5413</v>
      </c>
      <c r="O2389" t="s">
        <v>45</v>
      </c>
      <c r="P2389" t="s">
        <v>268</v>
      </c>
      <c r="Q2389" t="s">
        <v>561</v>
      </c>
      <c r="R2389" s="1">
        <v>7.86</v>
      </c>
      <c r="S2389">
        <v>2</v>
      </c>
      <c r="T2389" s="2">
        <v>0</v>
      </c>
      <c r="U2389" s="4">
        <v>3.6156000000000001</v>
      </c>
      <c r="V2389">
        <f>D2389-C2389</f>
        <v>3</v>
      </c>
      <c r="W2389" s="5">
        <f t="shared" si="37"/>
        <v>0.46</v>
      </c>
      <c r="X2389" t="str" cm="1">
        <f t="array" ref="X2389">_xlfn.IFS(V2389&lt;=2, "Express", V2389&lt;=5, "Standard", TRUE, "Delayed")</f>
        <v>Standard</v>
      </c>
    </row>
    <row r="2390" spans="1:24" x14ac:dyDescent="0.45">
      <c r="A2390">
        <v>2389</v>
      </c>
      <c r="B2390" t="s">
        <v>5412</v>
      </c>
      <c r="C2390" s="3">
        <v>42350</v>
      </c>
      <c r="D2390" s="3">
        <v>42353</v>
      </c>
      <c r="E2390" t="s">
        <v>187</v>
      </c>
      <c r="F2390" t="s">
        <v>5163</v>
      </c>
      <c r="G2390" t="s">
        <v>5164</v>
      </c>
      <c r="H2390" t="s">
        <v>25</v>
      </c>
      <c r="I2390" t="s">
        <v>26</v>
      </c>
      <c r="J2390" t="s">
        <v>947</v>
      </c>
      <c r="K2390" t="s">
        <v>42</v>
      </c>
      <c r="L2390">
        <v>92105</v>
      </c>
      <c r="M2390" t="s">
        <v>43</v>
      </c>
      <c r="N2390" t="s">
        <v>5414</v>
      </c>
      <c r="O2390" t="s">
        <v>45</v>
      </c>
      <c r="P2390" t="s">
        <v>74</v>
      </c>
      <c r="Q2390" t="s">
        <v>5415</v>
      </c>
      <c r="R2390" s="1">
        <v>24.448</v>
      </c>
      <c r="S2390">
        <v>2</v>
      </c>
      <c r="T2390" s="2">
        <v>0.2</v>
      </c>
      <c r="U2390" s="4">
        <v>8.8623999999999992</v>
      </c>
      <c r="V2390">
        <f>D2390-C2390</f>
        <v>3</v>
      </c>
      <c r="W2390" s="5">
        <f t="shared" si="37"/>
        <v>0.36249999999999993</v>
      </c>
      <c r="X2390" t="str" cm="1">
        <f t="array" ref="X2390">_xlfn.IFS(V2390&lt;=2, "Express", V2390&lt;=5, "Standard", TRUE, "Delayed")</f>
        <v>Standard</v>
      </c>
    </row>
    <row r="2391" spans="1:24" x14ac:dyDescent="0.45">
      <c r="A2391">
        <v>2390</v>
      </c>
      <c r="B2391" t="s">
        <v>5416</v>
      </c>
      <c r="C2391" s="3">
        <v>42344</v>
      </c>
      <c r="D2391" s="3">
        <v>42348</v>
      </c>
      <c r="E2391" t="s">
        <v>49</v>
      </c>
      <c r="F2391" t="s">
        <v>5417</v>
      </c>
      <c r="G2391" t="s">
        <v>5418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5419</v>
      </c>
      <c r="O2391" t="s">
        <v>45</v>
      </c>
      <c r="P2391" t="s">
        <v>89</v>
      </c>
      <c r="Q2391" t="s">
        <v>5420</v>
      </c>
      <c r="R2391" s="1">
        <v>6.48</v>
      </c>
      <c r="S2391">
        <v>1</v>
      </c>
      <c r="T2391" s="2">
        <v>0</v>
      </c>
      <c r="U2391" s="4">
        <v>3.1103999999999998</v>
      </c>
      <c r="V2391">
        <f>D2391-C2391</f>
        <v>4</v>
      </c>
      <c r="W2391" s="5">
        <f t="shared" si="37"/>
        <v>0.47999999999999993</v>
      </c>
      <c r="X2391" t="str" cm="1">
        <f t="array" ref="X2391">_xlfn.IFS(V2391&lt;=2, "Express", V2391&lt;=5, "Standard", TRUE, "Delayed")</f>
        <v>Standard</v>
      </c>
    </row>
    <row r="2392" spans="1:24" x14ac:dyDescent="0.45">
      <c r="A2392">
        <v>2391</v>
      </c>
      <c r="B2392" t="s">
        <v>5416</v>
      </c>
      <c r="C2392" s="3">
        <v>42344</v>
      </c>
      <c r="D2392" s="3">
        <v>42348</v>
      </c>
      <c r="E2392" t="s">
        <v>49</v>
      </c>
      <c r="F2392" t="s">
        <v>5417</v>
      </c>
      <c r="G2392" t="s">
        <v>5418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5421</v>
      </c>
      <c r="O2392" t="s">
        <v>45</v>
      </c>
      <c r="P2392" t="s">
        <v>89</v>
      </c>
      <c r="Q2392" t="s">
        <v>5422</v>
      </c>
      <c r="R2392" s="1">
        <v>41.86</v>
      </c>
      <c r="S2392">
        <v>7</v>
      </c>
      <c r="T2392" s="2">
        <v>0</v>
      </c>
      <c r="U2392" s="4">
        <v>20.511399999999998</v>
      </c>
      <c r="V2392">
        <f>D2392-C2392</f>
        <v>4</v>
      </c>
      <c r="W2392" s="5">
        <f t="shared" si="37"/>
        <v>0.49</v>
      </c>
      <c r="X2392" t="str" cm="1">
        <f t="array" ref="X2392">_xlfn.IFS(V2392&lt;=2, "Express", V2392&lt;=5, "Standard", TRUE, "Delayed")</f>
        <v>Standard</v>
      </c>
    </row>
    <row r="2393" spans="1:24" x14ac:dyDescent="0.45">
      <c r="A2393">
        <v>2392</v>
      </c>
      <c r="B2393" t="s">
        <v>5416</v>
      </c>
      <c r="C2393" s="3">
        <v>42344</v>
      </c>
      <c r="D2393" s="3">
        <v>42348</v>
      </c>
      <c r="E2393" t="s">
        <v>49</v>
      </c>
      <c r="F2393" t="s">
        <v>5417</v>
      </c>
      <c r="G2393" t="s">
        <v>5418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5423</v>
      </c>
      <c r="O2393" t="s">
        <v>70</v>
      </c>
      <c r="P2393" t="s">
        <v>160</v>
      </c>
      <c r="Q2393" t="s">
        <v>5424</v>
      </c>
      <c r="R2393" s="1">
        <v>1619.91</v>
      </c>
      <c r="S2393">
        <v>9</v>
      </c>
      <c r="T2393" s="2">
        <v>0</v>
      </c>
      <c r="U2393" s="4">
        <v>97.194599999999994</v>
      </c>
      <c r="V2393">
        <f>D2393-C2393</f>
        <v>4</v>
      </c>
      <c r="W2393" s="5">
        <f t="shared" si="37"/>
        <v>5.9999999999999991E-2</v>
      </c>
      <c r="X2393" t="str" cm="1">
        <f t="array" ref="X2393">_xlfn.IFS(V2393&lt;=2, "Express", V2393&lt;=5, "Standard", TRUE, "Delayed")</f>
        <v>Standard</v>
      </c>
    </row>
    <row r="2394" spans="1:24" x14ac:dyDescent="0.45">
      <c r="A2394">
        <v>2393</v>
      </c>
      <c r="B2394" t="s">
        <v>5416</v>
      </c>
      <c r="C2394" s="3">
        <v>42344</v>
      </c>
      <c r="D2394" s="3">
        <v>42348</v>
      </c>
      <c r="E2394" t="s">
        <v>49</v>
      </c>
      <c r="F2394" t="s">
        <v>5417</v>
      </c>
      <c r="G2394" t="s">
        <v>5418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4572</v>
      </c>
      <c r="O2394" t="s">
        <v>31</v>
      </c>
      <c r="P2394" t="s">
        <v>64</v>
      </c>
      <c r="Q2394" t="s">
        <v>4573</v>
      </c>
      <c r="R2394" s="1">
        <v>113.92</v>
      </c>
      <c r="S2394">
        <v>4</v>
      </c>
      <c r="T2394" s="2">
        <v>0</v>
      </c>
      <c r="U2394" s="4">
        <v>42.150399999999998</v>
      </c>
      <c r="V2394">
        <f>D2394-C2394</f>
        <v>4</v>
      </c>
      <c r="W2394" s="5">
        <f t="shared" si="37"/>
        <v>0.37</v>
      </c>
      <c r="X2394" t="str" cm="1">
        <f t="array" ref="X2394">_xlfn.IFS(V2394&lt;=2, "Express", V2394&lt;=5, "Standard", TRUE, "Delayed")</f>
        <v>Standard</v>
      </c>
    </row>
    <row r="2395" spans="1:24" x14ac:dyDescent="0.45">
      <c r="A2395">
        <v>2394</v>
      </c>
      <c r="B2395" t="s">
        <v>5425</v>
      </c>
      <c r="C2395" s="3">
        <v>42446</v>
      </c>
      <c r="D2395" s="3">
        <v>42452</v>
      </c>
      <c r="E2395" t="s">
        <v>49</v>
      </c>
      <c r="F2395" t="s">
        <v>3255</v>
      </c>
      <c r="G2395" t="s">
        <v>3256</v>
      </c>
      <c r="H2395" t="s">
        <v>25</v>
      </c>
      <c r="I2395" t="s">
        <v>26</v>
      </c>
      <c r="J2395" t="s">
        <v>5426</v>
      </c>
      <c r="K2395" t="s">
        <v>1244</v>
      </c>
      <c r="L2395">
        <v>2148</v>
      </c>
      <c r="M2395" t="s">
        <v>147</v>
      </c>
      <c r="N2395" t="s">
        <v>1561</v>
      </c>
      <c r="O2395" t="s">
        <v>45</v>
      </c>
      <c r="P2395" t="s">
        <v>67</v>
      </c>
      <c r="Q2395" t="s">
        <v>1562</v>
      </c>
      <c r="R2395" s="1">
        <v>39.68</v>
      </c>
      <c r="S2395">
        <v>2</v>
      </c>
      <c r="T2395" s="2">
        <v>0</v>
      </c>
      <c r="U2395" s="4">
        <v>10.316800000000001</v>
      </c>
      <c r="V2395">
        <f>D2395-C2395</f>
        <v>6</v>
      </c>
      <c r="W2395" s="5">
        <f t="shared" si="37"/>
        <v>0.26</v>
      </c>
      <c r="X2395" t="str" cm="1">
        <f t="array" ref="X2395">_xlfn.IFS(V2395&lt;=2, "Express", V2395&lt;=5, "Standard", TRUE, "Delayed")</f>
        <v>Delayed</v>
      </c>
    </row>
    <row r="2396" spans="1:24" x14ac:dyDescent="0.45">
      <c r="A2396">
        <v>2395</v>
      </c>
      <c r="B2396" t="s">
        <v>5427</v>
      </c>
      <c r="C2396" s="3">
        <v>42322</v>
      </c>
      <c r="D2396" s="3">
        <v>42327</v>
      </c>
      <c r="E2396" t="s">
        <v>49</v>
      </c>
      <c r="F2396" t="s">
        <v>5273</v>
      </c>
      <c r="G2396" t="s">
        <v>5274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4806</v>
      </c>
      <c r="O2396" t="s">
        <v>70</v>
      </c>
      <c r="P2396" t="s">
        <v>160</v>
      </c>
      <c r="Q2396" t="s">
        <v>4807</v>
      </c>
      <c r="R2396" s="1">
        <v>37.6</v>
      </c>
      <c r="S2396">
        <v>2</v>
      </c>
      <c r="T2396" s="2">
        <v>0</v>
      </c>
      <c r="U2396" s="4">
        <v>2.2559999999999998</v>
      </c>
      <c r="V2396">
        <f>D2396-C2396</f>
        <v>5</v>
      </c>
      <c r="W2396" s="5">
        <f t="shared" si="37"/>
        <v>5.9999999999999991E-2</v>
      </c>
      <c r="X2396" t="str" cm="1">
        <f t="array" ref="X2396">_xlfn.IFS(V2396&lt;=2, "Express", V2396&lt;=5, "Standard", TRUE, "Delayed")</f>
        <v>Standard</v>
      </c>
    </row>
    <row r="2397" spans="1:24" x14ac:dyDescent="0.45">
      <c r="A2397">
        <v>2396</v>
      </c>
      <c r="B2397" t="s">
        <v>5427</v>
      </c>
      <c r="C2397" s="3">
        <v>42322</v>
      </c>
      <c r="D2397" s="3">
        <v>42327</v>
      </c>
      <c r="E2397" t="s">
        <v>49</v>
      </c>
      <c r="F2397" t="s">
        <v>5273</v>
      </c>
      <c r="G2397" t="s">
        <v>5274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2082</v>
      </c>
      <c r="O2397" t="s">
        <v>70</v>
      </c>
      <c r="P2397" t="s">
        <v>160</v>
      </c>
      <c r="Q2397" t="s">
        <v>2083</v>
      </c>
      <c r="R2397" s="1">
        <v>59.9</v>
      </c>
      <c r="S2397">
        <v>2</v>
      </c>
      <c r="T2397" s="2">
        <v>0</v>
      </c>
      <c r="U2397" s="4">
        <v>23.96</v>
      </c>
      <c r="V2397">
        <f>D2397-C2397</f>
        <v>5</v>
      </c>
      <c r="W2397" s="5">
        <f t="shared" si="37"/>
        <v>0.4</v>
      </c>
      <c r="X2397" t="str" cm="1">
        <f t="array" ref="X2397">_xlfn.IFS(V2397&lt;=2, "Express", V2397&lt;=5, "Standard", TRUE, "Delayed")</f>
        <v>Standard</v>
      </c>
    </row>
    <row r="2398" spans="1:24" x14ac:dyDescent="0.45">
      <c r="A2398">
        <v>2397</v>
      </c>
      <c r="B2398" t="s">
        <v>5427</v>
      </c>
      <c r="C2398" s="3">
        <v>42322</v>
      </c>
      <c r="D2398" s="3">
        <v>42327</v>
      </c>
      <c r="E2398" t="s">
        <v>49</v>
      </c>
      <c r="F2398" t="s">
        <v>5273</v>
      </c>
      <c r="G2398" t="s">
        <v>5274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3737</v>
      </c>
      <c r="O2398" t="s">
        <v>45</v>
      </c>
      <c r="P2398" t="s">
        <v>89</v>
      </c>
      <c r="Q2398" t="s">
        <v>3738</v>
      </c>
      <c r="R2398" s="1">
        <v>37</v>
      </c>
      <c r="S2398">
        <v>5</v>
      </c>
      <c r="T2398" s="2">
        <v>0</v>
      </c>
      <c r="U2398" s="4">
        <v>16.649999999999999</v>
      </c>
      <c r="V2398">
        <f>D2398-C2398</f>
        <v>5</v>
      </c>
      <c r="W2398" s="5">
        <f t="shared" si="37"/>
        <v>0.44999999999999996</v>
      </c>
      <c r="X2398" t="str" cm="1">
        <f t="array" ref="X2398">_xlfn.IFS(V2398&lt;=2, "Express", V2398&lt;=5, "Standard", TRUE, "Delayed")</f>
        <v>Standard</v>
      </c>
    </row>
    <row r="2399" spans="1:24" x14ac:dyDescent="0.45">
      <c r="A2399">
        <v>2398</v>
      </c>
      <c r="B2399" t="s">
        <v>5428</v>
      </c>
      <c r="C2399" s="3">
        <v>42961</v>
      </c>
      <c r="D2399" s="3">
        <v>42963</v>
      </c>
      <c r="E2399" t="s">
        <v>22</v>
      </c>
      <c r="F2399" t="s">
        <v>3482</v>
      </c>
      <c r="G2399" t="s">
        <v>3483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2915</v>
      </c>
      <c r="O2399" t="s">
        <v>45</v>
      </c>
      <c r="P2399" t="s">
        <v>46</v>
      </c>
      <c r="Q2399" t="s">
        <v>2916</v>
      </c>
      <c r="R2399" s="1">
        <v>5.76</v>
      </c>
      <c r="S2399">
        <v>2</v>
      </c>
      <c r="T2399" s="2">
        <v>0</v>
      </c>
      <c r="U2399" s="4">
        <v>2.8224</v>
      </c>
      <c r="V2399">
        <f>D2399-C2399</f>
        <v>2</v>
      </c>
      <c r="W2399" s="5">
        <f t="shared" si="37"/>
        <v>0.49000000000000005</v>
      </c>
      <c r="X2399" t="str" cm="1">
        <f t="array" ref="X2399">_xlfn.IFS(V2399&lt;=2, "Express", V2399&lt;=5, "Standard", TRUE, "Delayed")</f>
        <v>Express</v>
      </c>
    </row>
    <row r="2400" spans="1:24" x14ac:dyDescent="0.45">
      <c r="A2400">
        <v>2399</v>
      </c>
      <c r="B2400" t="s">
        <v>5428</v>
      </c>
      <c r="C2400" s="3">
        <v>42961</v>
      </c>
      <c r="D2400" s="3">
        <v>42963</v>
      </c>
      <c r="E2400" t="s">
        <v>22</v>
      </c>
      <c r="F2400" t="s">
        <v>3482</v>
      </c>
      <c r="G2400" t="s">
        <v>3483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1">
        <v>16.68</v>
      </c>
      <c r="S2400">
        <v>6</v>
      </c>
      <c r="T2400" s="2">
        <v>0</v>
      </c>
      <c r="U2400" s="4">
        <v>4.3368000000000002</v>
      </c>
      <c r="V2400">
        <f>D2400-C2400</f>
        <v>2</v>
      </c>
      <c r="W2400" s="5">
        <f t="shared" si="37"/>
        <v>0.26</v>
      </c>
      <c r="X2400" t="str" cm="1">
        <f t="array" ref="X2400">_xlfn.IFS(V2400&lt;=2, "Express", V2400&lt;=5, "Standard", TRUE, "Delayed")</f>
        <v>Express</v>
      </c>
    </row>
    <row r="2401" spans="1:24" x14ac:dyDescent="0.45">
      <c r="A2401">
        <v>2400</v>
      </c>
      <c r="B2401" t="s">
        <v>5429</v>
      </c>
      <c r="C2401" s="3">
        <v>42987</v>
      </c>
      <c r="D2401" s="3">
        <v>42993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2576</v>
      </c>
      <c r="K2401" t="s">
        <v>381</v>
      </c>
      <c r="L2401">
        <v>29501</v>
      </c>
      <c r="M2401" t="s">
        <v>29</v>
      </c>
      <c r="N2401" t="s">
        <v>1689</v>
      </c>
      <c r="O2401" t="s">
        <v>45</v>
      </c>
      <c r="P2401" t="s">
        <v>58</v>
      </c>
      <c r="Q2401" t="s">
        <v>1690</v>
      </c>
      <c r="R2401" s="1">
        <v>628.80999999999995</v>
      </c>
      <c r="S2401">
        <v>7</v>
      </c>
      <c r="T2401" s="2">
        <v>0</v>
      </c>
      <c r="U2401" s="4">
        <v>12.5762</v>
      </c>
      <c r="V2401">
        <f>D2401-C2401</f>
        <v>6</v>
      </c>
      <c r="W2401" s="5">
        <f t="shared" si="37"/>
        <v>0.02</v>
      </c>
      <c r="X2401" t="str" cm="1">
        <f t="array" ref="X2401">_xlfn.IFS(V2401&lt;=2, "Express", V2401&lt;=5, "Standard", TRUE, "Delayed")</f>
        <v>Delayed</v>
      </c>
    </row>
    <row r="2402" spans="1:24" x14ac:dyDescent="0.45">
      <c r="A2402">
        <v>2401</v>
      </c>
      <c r="B2402" t="s">
        <v>5429</v>
      </c>
      <c r="C2402" s="3">
        <v>42987</v>
      </c>
      <c r="D2402" s="3">
        <v>42993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2576</v>
      </c>
      <c r="K2402" t="s">
        <v>381</v>
      </c>
      <c r="L2402">
        <v>29501</v>
      </c>
      <c r="M2402" t="s">
        <v>29</v>
      </c>
      <c r="N2402" t="s">
        <v>3969</v>
      </c>
      <c r="O2402" t="s">
        <v>45</v>
      </c>
      <c r="P2402" t="s">
        <v>58</v>
      </c>
      <c r="Q2402" t="s">
        <v>3970</v>
      </c>
      <c r="R2402" s="1">
        <v>56.45</v>
      </c>
      <c r="S2402">
        <v>5</v>
      </c>
      <c r="T2402" s="2">
        <v>0</v>
      </c>
      <c r="U2402" s="4">
        <v>14.677</v>
      </c>
      <c r="V2402">
        <f>D2402-C2402</f>
        <v>6</v>
      </c>
      <c r="W2402" s="5">
        <f t="shared" si="37"/>
        <v>0.25999999999999995</v>
      </c>
      <c r="X2402" t="str" cm="1">
        <f t="array" ref="X2402">_xlfn.IFS(V2402&lt;=2, "Express", V2402&lt;=5, "Standard", TRUE, "Delayed")</f>
        <v>Delayed</v>
      </c>
    </row>
    <row r="2403" spans="1:24" x14ac:dyDescent="0.45">
      <c r="A2403">
        <v>2402</v>
      </c>
      <c r="B2403" t="s">
        <v>5430</v>
      </c>
      <c r="C2403" s="3">
        <v>42826</v>
      </c>
      <c r="D2403" s="3">
        <v>42829</v>
      </c>
      <c r="E2403" t="s">
        <v>22</v>
      </c>
      <c r="F2403" t="s">
        <v>4697</v>
      </c>
      <c r="G2403" t="s">
        <v>4698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3718</v>
      </c>
      <c r="O2403" t="s">
        <v>45</v>
      </c>
      <c r="P2403" t="s">
        <v>58</v>
      </c>
      <c r="Q2403" t="s">
        <v>3719</v>
      </c>
      <c r="R2403" s="1">
        <v>94.2</v>
      </c>
      <c r="S2403">
        <v>6</v>
      </c>
      <c r="T2403" s="2">
        <v>0</v>
      </c>
      <c r="U2403" s="4">
        <v>23.55</v>
      </c>
      <c r="V2403">
        <f>D2403-C2403</f>
        <v>3</v>
      </c>
      <c r="W2403" s="5">
        <f t="shared" si="37"/>
        <v>0.25</v>
      </c>
      <c r="X2403" t="str" cm="1">
        <f t="array" ref="X2403">_xlfn.IFS(V2403&lt;=2, "Express", V2403&lt;=5, "Standard", TRUE, "Delayed")</f>
        <v>Standard</v>
      </c>
    </row>
    <row r="2404" spans="1:24" x14ac:dyDescent="0.45">
      <c r="A2404">
        <v>2403</v>
      </c>
      <c r="B2404" t="s">
        <v>5430</v>
      </c>
      <c r="C2404" s="3">
        <v>42826</v>
      </c>
      <c r="D2404" s="3">
        <v>42829</v>
      </c>
      <c r="E2404" t="s">
        <v>22</v>
      </c>
      <c r="F2404" t="s">
        <v>4697</v>
      </c>
      <c r="G2404" t="s">
        <v>4698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669</v>
      </c>
      <c r="R2404" s="1">
        <v>28.4</v>
      </c>
      <c r="S2404">
        <v>5</v>
      </c>
      <c r="T2404" s="2">
        <v>0</v>
      </c>
      <c r="U2404" s="4">
        <v>13.348000000000001</v>
      </c>
      <c r="V2404">
        <f>D2404-C2404</f>
        <v>3</v>
      </c>
      <c r="W2404" s="5">
        <f t="shared" si="37"/>
        <v>0.47000000000000003</v>
      </c>
      <c r="X2404" t="str" cm="1">
        <f t="array" ref="X2404">_xlfn.IFS(V2404&lt;=2, "Express", V2404&lt;=5, "Standard", TRUE, "Delayed")</f>
        <v>Standard</v>
      </c>
    </row>
    <row r="2405" spans="1:24" x14ac:dyDescent="0.45">
      <c r="A2405">
        <v>2404</v>
      </c>
      <c r="B2405" t="s">
        <v>5431</v>
      </c>
      <c r="C2405" s="3">
        <v>42640</v>
      </c>
      <c r="D2405" s="3">
        <v>42646</v>
      </c>
      <c r="E2405" t="s">
        <v>49</v>
      </c>
      <c r="F2405" t="s">
        <v>3735</v>
      </c>
      <c r="G2405" t="s">
        <v>3736</v>
      </c>
      <c r="H2405" t="s">
        <v>40</v>
      </c>
      <c r="I2405" t="s">
        <v>26</v>
      </c>
      <c r="J2405" t="s">
        <v>1681</v>
      </c>
      <c r="K2405" t="s">
        <v>103</v>
      </c>
      <c r="L2405">
        <v>77340</v>
      </c>
      <c r="M2405" t="s">
        <v>104</v>
      </c>
      <c r="N2405" t="s">
        <v>5432</v>
      </c>
      <c r="O2405" t="s">
        <v>31</v>
      </c>
      <c r="P2405" t="s">
        <v>32</v>
      </c>
      <c r="Q2405" t="s">
        <v>5433</v>
      </c>
      <c r="R2405" s="1">
        <v>956.66480000000001</v>
      </c>
      <c r="S2405">
        <v>7</v>
      </c>
      <c r="T2405" s="2">
        <v>0.32</v>
      </c>
      <c r="U2405" s="4">
        <v>-225.0976</v>
      </c>
      <c r="V2405">
        <f>D2405-C2405</f>
        <v>6</v>
      </c>
      <c r="W2405" s="5">
        <f t="shared" si="37"/>
        <v>-0.23529411764705882</v>
      </c>
      <c r="X2405" t="str" cm="1">
        <f t="array" ref="X2405">_xlfn.IFS(V2405&lt;=2, "Express", V2405&lt;=5, "Standard", TRUE, "Delayed")</f>
        <v>Delayed</v>
      </c>
    </row>
    <row r="2406" spans="1:24" x14ac:dyDescent="0.45">
      <c r="A2406">
        <v>2405</v>
      </c>
      <c r="B2406" t="s">
        <v>5434</v>
      </c>
      <c r="C2406" s="3">
        <v>43015</v>
      </c>
      <c r="D2406" s="3">
        <v>43019</v>
      </c>
      <c r="E2406" t="s">
        <v>49</v>
      </c>
      <c r="F2406" t="s">
        <v>1796</v>
      </c>
      <c r="G2406" t="s">
        <v>1797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2702</v>
      </c>
      <c r="O2406" t="s">
        <v>70</v>
      </c>
      <c r="P2406" t="s">
        <v>160</v>
      </c>
      <c r="Q2406" t="s">
        <v>2703</v>
      </c>
      <c r="R2406" s="1">
        <v>1115.9100000000001</v>
      </c>
      <c r="S2406">
        <v>9</v>
      </c>
      <c r="T2406" s="2">
        <v>0</v>
      </c>
      <c r="U2406" s="4">
        <v>200.8638</v>
      </c>
      <c r="V2406">
        <f>D2406-C2406</f>
        <v>4</v>
      </c>
      <c r="W2406" s="5">
        <f t="shared" si="37"/>
        <v>0.18</v>
      </c>
      <c r="X2406" t="str" cm="1">
        <f t="array" ref="X2406">_xlfn.IFS(V2406&lt;=2, "Express", V2406&lt;=5, "Standard", TRUE, "Delayed")</f>
        <v>Standard</v>
      </c>
    </row>
    <row r="2407" spans="1:24" x14ac:dyDescent="0.45">
      <c r="A2407">
        <v>2406</v>
      </c>
      <c r="B2407" t="s">
        <v>5434</v>
      </c>
      <c r="C2407" s="3">
        <v>43015</v>
      </c>
      <c r="D2407" s="3">
        <v>43019</v>
      </c>
      <c r="E2407" t="s">
        <v>49</v>
      </c>
      <c r="F2407" t="s">
        <v>1796</v>
      </c>
      <c r="G2407" t="s">
        <v>1797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1782</v>
      </c>
      <c r="O2407" t="s">
        <v>70</v>
      </c>
      <c r="P2407" t="s">
        <v>71</v>
      </c>
      <c r="Q2407" t="s">
        <v>1783</v>
      </c>
      <c r="R2407" s="1">
        <v>128.744</v>
      </c>
      <c r="S2407">
        <v>7</v>
      </c>
      <c r="T2407" s="2">
        <v>0.2</v>
      </c>
      <c r="U2407" s="4">
        <v>-28.967400000000001</v>
      </c>
      <c r="V2407">
        <f>D2407-C2407</f>
        <v>4</v>
      </c>
      <c r="W2407" s="5">
        <f t="shared" si="37"/>
        <v>-0.22500000000000001</v>
      </c>
      <c r="X2407" t="str" cm="1">
        <f t="array" ref="X2407">_xlfn.IFS(V2407&lt;=2, "Express", V2407&lt;=5, "Standard", TRUE, "Delayed")</f>
        <v>Standard</v>
      </c>
    </row>
    <row r="2408" spans="1:24" x14ac:dyDescent="0.45">
      <c r="A2408">
        <v>2407</v>
      </c>
      <c r="B2408" t="s">
        <v>5434</v>
      </c>
      <c r="C2408" s="3">
        <v>43015</v>
      </c>
      <c r="D2408" s="3">
        <v>43019</v>
      </c>
      <c r="E2408" t="s">
        <v>49</v>
      </c>
      <c r="F2408" t="s">
        <v>1796</v>
      </c>
      <c r="G2408" t="s">
        <v>1797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 s="1">
        <v>79.92</v>
      </c>
      <c r="S2408">
        <v>10</v>
      </c>
      <c r="T2408" s="2">
        <v>0.2</v>
      </c>
      <c r="U2408" s="4">
        <v>26.972999999999999</v>
      </c>
      <c r="V2408">
        <f>D2408-C2408</f>
        <v>4</v>
      </c>
      <c r="W2408" s="5">
        <f t="shared" si="37"/>
        <v>0.33749999999999997</v>
      </c>
      <c r="X2408" t="str" cm="1">
        <f t="array" ref="X2408">_xlfn.IFS(V2408&lt;=2, "Express", V2408&lt;=5, "Standard", TRUE, "Delayed")</f>
        <v>Standard</v>
      </c>
    </row>
    <row r="2409" spans="1:24" x14ac:dyDescent="0.45">
      <c r="A2409">
        <v>2408</v>
      </c>
      <c r="B2409" t="s">
        <v>5435</v>
      </c>
      <c r="C2409" s="3">
        <v>42755</v>
      </c>
      <c r="D2409" s="3">
        <v>42760</v>
      </c>
      <c r="E2409" t="s">
        <v>49</v>
      </c>
      <c r="F2409" t="s">
        <v>5436</v>
      </c>
      <c r="G2409" t="s">
        <v>5437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4629</v>
      </c>
      <c r="O2409" t="s">
        <v>45</v>
      </c>
      <c r="P2409" t="s">
        <v>67</v>
      </c>
      <c r="Q2409" t="s">
        <v>3033</v>
      </c>
      <c r="R2409" s="1">
        <v>24.2</v>
      </c>
      <c r="S2409">
        <v>5</v>
      </c>
      <c r="T2409" s="2">
        <v>0</v>
      </c>
      <c r="U2409" s="4">
        <v>7.9859999999999998</v>
      </c>
      <c r="V2409">
        <f>D2409-C2409</f>
        <v>5</v>
      </c>
      <c r="W2409" s="5">
        <f t="shared" si="37"/>
        <v>0.33</v>
      </c>
      <c r="X2409" t="str" cm="1">
        <f t="array" ref="X2409">_xlfn.IFS(V2409&lt;=2, "Express", V2409&lt;=5, "Standard", TRUE, "Delayed")</f>
        <v>Standard</v>
      </c>
    </row>
    <row r="2410" spans="1:24" x14ac:dyDescent="0.45">
      <c r="A2410">
        <v>2409</v>
      </c>
      <c r="B2410" t="s">
        <v>5435</v>
      </c>
      <c r="C2410" s="3">
        <v>42755</v>
      </c>
      <c r="D2410" s="3">
        <v>42760</v>
      </c>
      <c r="E2410" t="s">
        <v>49</v>
      </c>
      <c r="F2410" t="s">
        <v>5436</v>
      </c>
      <c r="G2410" t="s">
        <v>5437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5438</v>
      </c>
      <c r="O2410" t="s">
        <v>70</v>
      </c>
      <c r="P2410" t="s">
        <v>71</v>
      </c>
      <c r="Q2410" t="s">
        <v>5439</v>
      </c>
      <c r="R2410" s="1">
        <v>359.976</v>
      </c>
      <c r="S2410">
        <v>3</v>
      </c>
      <c r="T2410" s="2">
        <v>0.2</v>
      </c>
      <c r="U2410" s="4">
        <v>130.4913</v>
      </c>
      <c r="V2410">
        <f>D2410-C2410</f>
        <v>5</v>
      </c>
      <c r="W2410" s="5">
        <f t="shared" si="37"/>
        <v>0.36249999999999999</v>
      </c>
      <c r="X2410" t="str" cm="1">
        <f t="array" ref="X2410">_xlfn.IFS(V2410&lt;=2, "Express", V2410&lt;=5, "Standard", TRUE, "Delayed")</f>
        <v>Standard</v>
      </c>
    </row>
    <row r="2411" spans="1:24" x14ac:dyDescent="0.45">
      <c r="A2411">
        <v>2410</v>
      </c>
      <c r="B2411" t="s">
        <v>5440</v>
      </c>
      <c r="C2411" s="3">
        <v>42817</v>
      </c>
      <c r="D2411" s="3">
        <v>42819</v>
      </c>
      <c r="E2411" t="s">
        <v>187</v>
      </c>
      <c r="F2411" t="s">
        <v>2786</v>
      </c>
      <c r="G2411" t="s">
        <v>2787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4346</v>
      </c>
      <c r="O2411" t="s">
        <v>31</v>
      </c>
      <c r="P2411" t="s">
        <v>64</v>
      </c>
      <c r="Q2411" t="s">
        <v>4347</v>
      </c>
      <c r="R2411" s="1">
        <v>211.84</v>
      </c>
      <c r="S2411">
        <v>8</v>
      </c>
      <c r="T2411" s="2">
        <v>0</v>
      </c>
      <c r="U2411" s="4">
        <v>76.2624</v>
      </c>
      <c r="V2411">
        <f>D2411-C2411</f>
        <v>2</v>
      </c>
      <c r="W2411" s="5">
        <f t="shared" si="37"/>
        <v>0.36</v>
      </c>
      <c r="X2411" t="str" cm="1">
        <f t="array" ref="X2411">_xlfn.IFS(V2411&lt;=2, "Express", V2411&lt;=5, "Standard", TRUE, "Delayed")</f>
        <v>Express</v>
      </c>
    </row>
    <row r="2412" spans="1:24" x14ac:dyDescent="0.45">
      <c r="A2412">
        <v>2411</v>
      </c>
      <c r="B2412" t="s">
        <v>5441</v>
      </c>
      <c r="C2412" s="3">
        <v>41852</v>
      </c>
      <c r="D2412" s="3">
        <v>41857</v>
      </c>
      <c r="E2412" t="s">
        <v>49</v>
      </c>
      <c r="F2412" t="s">
        <v>2951</v>
      </c>
      <c r="G2412" t="s">
        <v>2952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4178</v>
      </c>
      <c r="O2412" t="s">
        <v>45</v>
      </c>
      <c r="P2412" t="s">
        <v>268</v>
      </c>
      <c r="Q2412" t="s">
        <v>4179</v>
      </c>
      <c r="R2412" s="1">
        <v>5.68</v>
      </c>
      <c r="S2412">
        <v>2</v>
      </c>
      <c r="T2412" s="2">
        <v>0.2</v>
      </c>
      <c r="U2412" s="4">
        <v>1.917</v>
      </c>
      <c r="V2412">
        <f>D2412-C2412</f>
        <v>5</v>
      </c>
      <c r="W2412" s="5">
        <f t="shared" si="37"/>
        <v>0.33750000000000002</v>
      </c>
      <c r="X2412" t="str" cm="1">
        <f t="array" ref="X2412">_xlfn.IFS(V2412&lt;=2, "Express", V2412&lt;=5, "Standard", TRUE, "Delayed")</f>
        <v>Standard</v>
      </c>
    </row>
    <row r="2413" spans="1:24" x14ac:dyDescent="0.45">
      <c r="A2413">
        <v>2412</v>
      </c>
      <c r="B2413" t="s">
        <v>5442</v>
      </c>
      <c r="C2413" s="3">
        <v>42162</v>
      </c>
      <c r="D2413" s="3">
        <v>42164</v>
      </c>
      <c r="E2413" t="s">
        <v>22</v>
      </c>
      <c r="F2413" t="s">
        <v>5443</v>
      </c>
      <c r="G2413" t="s">
        <v>10935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2424</v>
      </c>
      <c r="O2413" t="s">
        <v>45</v>
      </c>
      <c r="P2413" t="s">
        <v>74</v>
      </c>
      <c r="Q2413" t="s">
        <v>2425</v>
      </c>
      <c r="R2413" s="1">
        <v>7.52</v>
      </c>
      <c r="S2413">
        <v>5</v>
      </c>
      <c r="T2413" s="2">
        <v>0.2</v>
      </c>
      <c r="U2413" s="4">
        <v>2.6320000000000001</v>
      </c>
      <c r="V2413">
        <f>D2413-C2413</f>
        <v>2</v>
      </c>
      <c r="W2413" s="5">
        <f t="shared" si="37"/>
        <v>0.35000000000000003</v>
      </c>
      <c r="X2413" t="str" cm="1">
        <f t="array" ref="X2413">_xlfn.IFS(V2413&lt;=2, "Express", V2413&lt;=5, "Standard", TRUE, "Delayed")</f>
        <v>Express</v>
      </c>
    </row>
    <row r="2414" spans="1:24" x14ac:dyDescent="0.45">
      <c r="A2414">
        <v>2413</v>
      </c>
      <c r="B2414" t="s">
        <v>5444</v>
      </c>
      <c r="C2414" s="3">
        <v>41955</v>
      </c>
      <c r="D2414" s="3">
        <v>41959</v>
      </c>
      <c r="E2414" t="s">
        <v>49</v>
      </c>
      <c r="F2414" t="s">
        <v>2893</v>
      </c>
      <c r="G2414" t="s">
        <v>2894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 s="1">
        <v>11.96</v>
      </c>
      <c r="S2414">
        <v>2</v>
      </c>
      <c r="T2414" s="2">
        <v>0</v>
      </c>
      <c r="U2414" s="4">
        <v>5.8604000000000003</v>
      </c>
      <c r="V2414">
        <f>D2414-C2414</f>
        <v>4</v>
      </c>
      <c r="W2414" s="5">
        <f t="shared" si="37"/>
        <v>0.49</v>
      </c>
      <c r="X2414" t="str" cm="1">
        <f t="array" ref="X2414">_xlfn.IFS(V2414&lt;=2, "Express", V2414&lt;=5, "Standard", TRUE, "Delayed")</f>
        <v>Standard</v>
      </c>
    </row>
    <row r="2415" spans="1:24" x14ac:dyDescent="0.45">
      <c r="A2415">
        <v>2414</v>
      </c>
      <c r="B2415" t="s">
        <v>5444</v>
      </c>
      <c r="C2415" s="3">
        <v>41955</v>
      </c>
      <c r="D2415" s="3">
        <v>41959</v>
      </c>
      <c r="E2415" t="s">
        <v>49</v>
      </c>
      <c r="F2415" t="s">
        <v>2893</v>
      </c>
      <c r="G2415" t="s">
        <v>2894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2872</v>
      </c>
      <c r="O2415" t="s">
        <v>31</v>
      </c>
      <c r="P2415" t="s">
        <v>55</v>
      </c>
      <c r="Q2415" t="s">
        <v>2873</v>
      </c>
      <c r="R2415" s="1">
        <v>629.06399999999996</v>
      </c>
      <c r="S2415">
        <v>3</v>
      </c>
      <c r="T2415" s="2">
        <v>0.2</v>
      </c>
      <c r="U2415" s="4">
        <v>31.453199999999999</v>
      </c>
      <c r="V2415">
        <f>D2415-C2415</f>
        <v>4</v>
      </c>
      <c r="W2415" s="5">
        <f t="shared" si="37"/>
        <v>0.05</v>
      </c>
      <c r="X2415" t="str" cm="1">
        <f t="array" ref="X2415">_xlfn.IFS(V2415&lt;=2, "Express", V2415&lt;=5, "Standard", TRUE, "Delayed")</f>
        <v>Standard</v>
      </c>
    </row>
    <row r="2416" spans="1:24" x14ac:dyDescent="0.45">
      <c r="A2416">
        <v>2415</v>
      </c>
      <c r="B2416" t="s">
        <v>5445</v>
      </c>
      <c r="C2416" s="3">
        <v>42733</v>
      </c>
      <c r="D2416" s="3">
        <v>42737</v>
      </c>
      <c r="E2416" t="s">
        <v>49</v>
      </c>
      <c r="F2416" t="s">
        <v>1553</v>
      </c>
      <c r="G2416" t="s">
        <v>1554</v>
      </c>
      <c r="H2416" t="s">
        <v>25</v>
      </c>
      <c r="I2416" t="s">
        <v>26</v>
      </c>
      <c r="J2416" t="s">
        <v>2545</v>
      </c>
      <c r="K2416" t="s">
        <v>113</v>
      </c>
      <c r="L2416">
        <v>53209</v>
      </c>
      <c r="M2416" t="s">
        <v>104</v>
      </c>
      <c r="N2416" t="s">
        <v>5381</v>
      </c>
      <c r="O2416" t="s">
        <v>31</v>
      </c>
      <c r="P2416" t="s">
        <v>35</v>
      </c>
      <c r="Q2416" t="s">
        <v>5382</v>
      </c>
      <c r="R2416" s="1">
        <v>754.45</v>
      </c>
      <c r="S2416">
        <v>5</v>
      </c>
      <c r="T2416" s="2">
        <v>0</v>
      </c>
      <c r="U2416" s="4">
        <v>60.356000000000002</v>
      </c>
      <c r="V2416">
        <f>D2416-C2416</f>
        <v>4</v>
      </c>
      <c r="W2416" s="5">
        <f t="shared" si="37"/>
        <v>0.08</v>
      </c>
      <c r="X2416" t="str" cm="1">
        <f t="array" ref="X2416">_xlfn.IFS(V2416&lt;=2, "Express", V2416&lt;=5, "Standard", TRUE, "Delayed")</f>
        <v>Standard</v>
      </c>
    </row>
    <row r="2417" spans="1:24" x14ac:dyDescent="0.45">
      <c r="A2417">
        <v>2416</v>
      </c>
      <c r="B2417" t="s">
        <v>5446</v>
      </c>
      <c r="C2417" s="3">
        <v>42191</v>
      </c>
      <c r="D2417" s="3">
        <v>42196</v>
      </c>
      <c r="E2417" t="s">
        <v>49</v>
      </c>
      <c r="F2417" t="s">
        <v>3781</v>
      </c>
      <c r="G2417" t="s">
        <v>3782</v>
      </c>
      <c r="H2417" t="s">
        <v>101</v>
      </c>
      <c r="I2417" t="s">
        <v>26</v>
      </c>
      <c r="J2417" t="s">
        <v>5447</v>
      </c>
      <c r="K2417" t="s">
        <v>1244</v>
      </c>
      <c r="L2417">
        <v>1040</v>
      </c>
      <c r="M2417" t="s">
        <v>147</v>
      </c>
      <c r="N2417" t="s">
        <v>1615</v>
      </c>
      <c r="O2417" t="s">
        <v>31</v>
      </c>
      <c r="P2417" t="s">
        <v>32</v>
      </c>
      <c r="Q2417" t="s">
        <v>1616</v>
      </c>
      <c r="R2417" s="1">
        <v>301.95999999999998</v>
      </c>
      <c r="S2417">
        <v>2</v>
      </c>
      <c r="T2417" s="2">
        <v>0</v>
      </c>
      <c r="U2417" s="4">
        <v>60.392000000000003</v>
      </c>
      <c r="V2417">
        <f>D2417-C2417</f>
        <v>5</v>
      </c>
      <c r="W2417" s="5">
        <f t="shared" si="37"/>
        <v>0.2</v>
      </c>
      <c r="X2417" t="str" cm="1">
        <f t="array" ref="X2417">_xlfn.IFS(V2417&lt;=2, "Express", V2417&lt;=5, "Standard", TRUE, "Delayed")</f>
        <v>Standard</v>
      </c>
    </row>
    <row r="2418" spans="1:24" x14ac:dyDescent="0.45">
      <c r="A2418">
        <v>2417</v>
      </c>
      <c r="B2418" t="s">
        <v>5448</v>
      </c>
      <c r="C2418" s="3">
        <v>43020</v>
      </c>
      <c r="D2418" s="3">
        <v>43026</v>
      </c>
      <c r="E2418" t="s">
        <v>49</v>
      </c>
      <c r="F2418" t="s">
        <v>5449</v>
      </c>
      <c r="G2418" t="s">
        <v>5450</v>
      </c>
      <c r="H2418" t="s">
        <v>40</v>
      </c>
      <c r="I2418" t="s">
        <v>26</v>
      </c>
      <c r="J2418" t="s">
        <v>5451</v>
      </c>
      <c r="K2418" t="s">
        <v>667</v>
      </c>
      <c r="L2418">
        <v>87105</v>
      </c>
      <c r="M2418" t="s">
        <v>43</v>
      </c>
      <c r="N2418" t="s">
        <v>4801</v>
      </c>
      <c r="O2418" t="s">
        <v>70</v>
      </c>
      <c r="P2418" t="s">
        <v>160</v>
      </c>
      <c r="Q2418" t="s">
        <v>4802</v>
      </c>
      <c r="R2418" s="1">
        <v>595</v>
      </c>
      <c r="S2418">
        <v>5</v>
      </c>
      <c r="T2418" s="2">
        <v>0</v>
      </c>
      <c r="U2418" s="4">
        <v>95.2</v>
      </c>
      <c r="V2418">
        <f>D2418-C2418</f>
        <v>6</v>
      </c>
      <c r="W2418" s="5">
        <f t="shared" si="37"/>
        <v>0.16</v>
      </c>
      <c r="X2418" t="str" cm="1">
        <f t="array" ref="X2418">_xlfn.IFS(V2418&lt;=2, "Express", V2418&lt;=5, "Standard", TRUE, "Delayed")</f>
        <v>Delayed</v>
      </c>
    </row>
    <row r="2419" spans="1:24" x14ac:dyDescent="0.45">
      <c r="A2419">
        <v>2418</v>
      </c>
      <c r="B2419" t="s">
        <v>5448</v>
      </c>
      <c r="C2419" s="3">
        <v>43020</v>
      </c>
      <c r="D2419" s="3">
        <v>43026</v>
      </c>
      <c r="E2419" t="s">
        <v>49</v>
      </c>
      <c r="F2419" t="s">
        <v>5449</v>
      </c>
      <c r="G2419" t="s">
        <v>5450</v>
      </c>
      <c r="H2419" t="s">
        <v>40</v>
      </c>
      <c r="I2419" t="s">
        <v>26</v>
      </c>
      <c r="J2419" t="s">
        <v>5451</v>
      </c>
      <c r="K2419" t="s">
        <v>667</v>
      </c>
      <c r="L2419">
        <v>87105</v>
      </c>
      <c r="M2419" t="s">
        <v>43</v>
      </c>
      <c r="N2419" t="s">
        <v>4790</v>
      </c>
      <c r="O2419" t="s">
        <v>45</v>
      </c>
      <c r="P2419" t="s">
        <v>74</v>
      </c>
      <c r="Q2419" t="s">
        <v>4791</v>
      </c>
      <c r="R2419" s="1">
        <v>79.872</v>
      </c>
      <c r="S2419">
        <v>3</v>
      </c>
      <c r="T2419" s="2">
        <v>0.2</v>
      </c>
      <c r="U2419" s="4">
        <v>29.952000000000002</v>
      </c>
      <c r="V2419">
        <f>D2419-C2419</f>
        <v>6</v>
      </c>
      <c r="W2419" s="5">
        <f t="shared" si="37"/>
        <v>0.375</v>
      </c>
      <c r="X2419" t="str" cm="1">
        <f t="array" ref="X2419">_xlfn.IFS(V2419&lt;=2, "Express", V2419&lt;=5, "Standard", TRUE, "Delayed")</f>
        <v>Delayed</v>
      </c>
    </row>
    <row r="2420" spans="1:24" x14ac:dyDescent="0.45">
      <c r="A2420">
        <v>2419</v>
      </c>
      <c r="B2420" t="s">
        <v>5452</v>
      </c>
      <c r="C2420" s="3">
        <v>42511</v>
      </c>
      <c r="D2420" s="3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5453</v>
      </c>
      <c r="K2420" t="s">
        <v>1391</v>
      </c>
      <c r="L2420">
        <v>89431</v>
      </c>
      <c r="M2420" t="s">
        <v>43</v>
      </c>
      <c r="N2420" t="s">
        <v>5454</v>
      </c>
      <c r="O2420" t="s">
        <v>70</v>
      </c>
      <c r="P2420" t="s">
        <v>682</v>
      </c>
      <c r="Q2420" t="s">
        <v>5455</v>
      </c>
      <c r="R2420" s="1">
        <v>2396.4</v>
      </c>
      <c r="S2420">
        <v>10</v>
      </c>
      <c r="T2420" s="2">
        <v>0.2</v>
      </c>
      <c r="U2420" s="4">
        <v>179.73</v>
      </c>
      <c r="V2420">
        <f>D2420-C2420</f>
        <v>7</v>
      </c>
      <c r="W2420" s="5">
        <f t="shared" si="37"/>
        <v>7.4999999999999997E-2</v>
      </c>
      <c r="X2420" t="str" cm="1">
        <f t="array" ref="X2420">_xlfn.IFS(V2420&lt;=2, "Express", V2420&lt;=5, "Standard", TRUE, "Delayed")</f>
        <v>Delayed</v>
      </c>
    </row>
    <row r="2421" spans="1:24" x14ac:dyDescent="0.45">
      <c r="A2421">
        <v>2420</v>
      </c>
      <c r="B2421" t="s">
        <v>5456</v>
      </c>
      <c r="C2421" s="3">
        <v>43048</v>
      </c>
      <c r="D2421" s="3">
        <v>43053</v>
      </c>
      <c r="E2421" t="s">
        <v>49</v>
      </c>
      <c r="F2421" t="s">
        <v>4912</v>
      </c>
      <c r="G2421" t="s">
        <v>4913</v>
      </c>
      <c r="H2421" t="s">
        <v>40</v>
      </c>
      <c r="I2421" t="s">
        <v>26</v>
      </c>
      <c r="J2421" t="s">
        <v>5457</v>
      </c>
      <c r="K2421" t="s">
        <v>42</v>
      </c>
      <c r="L2421">
        <v>92236</v>
      </c>
      <c r="M2421" t="s">
        <v>43</v>
      </c>
      <c r="N2421" t="s">
        <v>3775</v>
      </c>
      <c r="O2421" t="s">
        <v>45</v>
      </c>
      <c r="P2421" t="s">
        <v>58</v>
      </c>
      <c r="Q2421" t="s">
        <v>3776</v>
      </c>
      <c r="R2421" s="1">
        <v>63.56</v>
      </c>
      <c r="S2421">
        <v>2</v>
      </c>
      <c r="T2421" s="2">
        <v>0</v>
      </c>
      <c r="U2421" s="4">
        <v>3.1779999999999999</v>
      </c>
      <c r="V2421">
        <f>D2421-C2421</f>
        <v>5</v>
      </c>
      <c r="W2421" s="5">
        <f t="shared" si="37"/>
        <v>4.9999999999999996E-2</v>
      </c>
      <c r="X2421" t="str" cm="1">
        <f t="array" ref="X2421">_xlfn.IFS(V2421&lt;=2, "Express", V2421&lt;=5, "Standard", TRUE, "Delayed")</f>
        <v>Standard</v>
      </c>
    </row>
    <row r="2422" spans="1:24" x14ac:dyDescent="0.45">
      <c r="A2422">
        <v>2421</v>
      </c>
      <c r="B2422" t="s">
        <v>5456</v>
      </c>
      <c r="C2422" s="3">
        <v>43048</v>
      </c>
      <c r="D2422" s="3">
        <v>43053</v>
      </c>
      <c r="E2422" t="s">
        <v>49</v>
      </c>
      <c r="F2422" t="s">
        <v>4912</v>
      </c>
      <c r="G2422" t="s">
        <v>4913</v>
      </c>
      <c r="H2422" t="s">
        <v>40</v>
      </c>
      <c r="I2422" t="s">
        <v>26</v>
      </c>
      <c r="J2422" t="s">
        <v>5457</v>
      </c>
      <c r="K2422" t="s">
        <v>42</v>
      </c>
      <c r="L2422">
        <v>92236</v>
      </c>
      <c r="M2422" t="s">
        <v>43</v>
      </c>
      <c r="N2422" t="s">
        <v>5458</v>
      </c>
      <c r="O2422" t="s">
        <v>70</v>
      </c>
      <c r="P2422" t="s">
        <v>160</v>
      </c>
      <c r="Q2422" t="s">
        <v>5459</v>
      </c>
      <c r="R2422" s="1">
        <v>99.99</v>
      </c>
      <c r="S2422">
        <v>1</v>
      </c>
      <c r="T2422" s="2">
        <v>0</v>
      </c>
      <c r="U2422" s="4">
        <v>43.995600000000003</v>
      </c>
      <c r="V2422">
        <f>D2422-C2422</f>
        <v>5</v>
      </c>
      <c r="W2422" s="5">
        <f t="shared" si="37"/>
        <v>0.44000000000000006</v>
      </c>
      <c r="X2422" t="str" cm="1">
        <f t="array" ref="X2422">_xlfn.IFS(V2422&lt;=2, "Express", V2422&lt;=5, "Standard", TRUE, "Delayed")</f>
        <v>Standard</v>
      </c>
    </row>
    <row r="2423" spans="1:24" x14ac:dyDescent="0.45">
      <c r="A2423">
        <v>2422</v>
      </c>
      <c r="B2423" t="s">
        <v>5460</v>
      </c>
      <c r="C2423" s="3">
        <v>42478</v>
      </c>
      <c r="D2423" s="3">
        <v>42483</v>
      </c>
      <c r="E2423" t="s">
        <v>49</v>
      </c>
      <c r="F2423" t="s">
        <v>5461</v>
      </c>
      <c r="G2423" t="s">
        <v>5462</v>
      </c>
      <c r="H2423" t="s">
        <v>101</v>
      </c>
      <c r="I2423" t="s">
        <v>26</v>
      </c>
      <c r="J2423" t="s">
        <v>5463</v>
      </c>
      <c r="K2423" t="s">
        <v>210</v>
      </c>
      <c r="L2423">
        <v>60126</v>
      </c>
      <c r="M2423" t="s">
        <v>104</v>
      </c>
      <c r="N2423" t="s">
        <v>377</v>
      </c>
      <c r="O2423" t="s">
        <v>45</v>
      </c>
      <c r="P2423" t="s">
        <v>58</v>
      </c>
      <c r="Q2423" t="s">
        <v>378</v>
      </c>
      <c r="R2423" s="1">
        <v>230.376</v>
      </c>
      <c r="S2423">
        <v>3</v>
      </c>
      <c r="T2423" s="2">
        <v>0.2</v>
      </c>
      <c r="U2423" s="4">
        <v>-48.954900000000002</v>
      </c>
      <c r="V2423">
        <f>D2423-C2423</f>
        <v>5</v>
      </c>
      <c r="W2423" s="5">
        <f t="shared" si="37"/>
        <v>-0.21249999999999999</v>
      </c>
      <c r="X2423" t="str" cm="1">
        <f t="array" ref="X2423">_xlfn.IFS(V2423&lt;=2, "Express", V2423&lt;=5, "Standard", TRUE, "Delayed")</f>
        <v>Standard</v>
      </c>
    </row>
    <row r="2424" spans="1:24" x14ac:dyDescent="0.45">
      <c r="A2424">
        <v>2423</v>
      </c>
      <c r="B2424" t="s">
        <v>5460</v>
      </c>
      <c r="C2424" s="3">
        <v>42478</v>
      </c>
      <c r="D2424" s="3">
        <v>42483</v>
      </c>
      <c r="E2424" t="s">
        <v>49</v>
      </c>
      <c r="F2424" t="s">
        <v>5461</v>
      </c>
      <c r="G2424" t="s">
        <v>5462</v>
      </c>
      <c r="H2424" t="s">
        <v>101</v>
      </c>
      <c r="I2424" t="s">
        <v>26</v>
      </c>
      <c r="J2424" t="s">
        <v>5463</v>
      </c>
      <c r="K2424" t="s">
        <v>210</v>
      </c>
      <c r="L2424">
        <v>60126</v>
      </c>
      <c r="M2424" t="s">
        <v>104</v>
      </c>
      <c r="N2424" t="s">
        <v>2598</v>
      </c>
      <c r="O2424" t="s">
        <v>45</v>
      </c>
      <c r="P2424" t="s">
        <v>89</v>
      </c>
      <c r="Q2424" t="s">
        <v>2599</v>
      </c>
      <c r="R2424" s="1">
        <v>9.6639999999999997</v>
      </c>
      <c r="S2424">
        <v>2</v>
      </c>
      <c r="T2424" s="2">
        <v>0.2</v>
      </c>
      <c r="U2424" s="4">
        <v>3.2616000000000001</v>
      </c>
      <c r="V2424">
        <f>D2424-C2424</f>
        <v>5</v>
      </c>
      <c r="W2424" s="5">
        <f t="shared" si="37"/>
        <v>0.33750000000000002</v>
      </c>
      <c r="X2424" t="str" cm="1">
        <f t="array" ref="X2424">_xlfn.IFS(V2424&lt;=2, "Express", V2424&lt;=5, "Standard", TRUE, "Delayed")</f>
        <v>Standard</v>
      </c>
    </row>
    <row r="2425" spans="1:24" x14ac:dyDescent="0.45">
      <c r="A2425">
        <v>2424</v>
      </c>
      <c r="B2425" t="s">
        <v>5464</v>
      </c>
      <c r="C2425" s="3">
        <v>43094</v>
      </c>
      <c r="D2425" s="3">
        <v>43099</v>
      </c>
      <c r="E2425" t="s">
        <v>49</v>
      </c>
      <c r="F2425" t="s">
        <v>5302</v>
      </c>
      <c r="G2425" t="s">
        <v>5303</v>
      </c>
      <c r="H2425" t="s">
        <v>25</v>
      </c>
      <c r="I2425" t="s">
        <v>26</v>
      </c>
      <c r="J2425" t="s">
        <v>746</v>
      </c>
      <c r="K2425" t="s">
        <v>496</v>
      </c>
      <c r="L2425">
        <v>45014</v>
      </c>
      <c r="M2425" t="s">
        <v>147</v>
      </c>
      <c r="N2425" t="s">
        <v>2812</v>
      </c>
      <c r="O2425" t="s">
        <v>70</v>
      </c>
      <c r="P2425" t="s">
        <v>160</v>
      </c>
      <c r="Q2425" t="s">
        <v>2813</v>
      </c>
      <c r="R2425" s="1">
        <v>158.928</v>
      </c>
      <c r="S2425">
        <v>7</v>
      </c>
      <c r="T2425" s="2">
        <v>0.2</v>
      </c>
      <c r="U2425" s="4">
        <v>41.718600000000002</v>
      </c>
      <c r="V2425">
        <f>D2425-C2425</f>
        <v>5</v>
      </c>
      <c r="W2425" s="5">
        <f t="shared" si="37"/>
        <v>0.26250000000000001</v>
      </c>
      <c r="X2425" t="str" cm="1">
        <f t="array" ref="X2425">_xlfn.IFS(V2425&lt;=2, "Express", V2425&lt;=5, "Standard", TRUE, "Delayed")</f>
        <v>Standard</v>
      </c>
    </row>
    <row r="2426" spans="1:24" x14ac:dyDescent="0.45">
      <c r="A2426">
        <v>2425</v>
      </c>
      <c r="B2426" t="s">
        <v>5464</v>
      </c>
      <c r="C2426" s="3">
        <v>43094</v>
      </c>
      <c r="D2426" s="3">
        <v>43099</v>
      </c>
      <c r="E2426" t="s">
        <v>49</v>
      </c>
      <c r="F2426" t="s">
        <v>5302</v>
      </c>
      <c r="G2426" t="s">
        <v>5303</v>
      </c>
      <c r="H2426" t="s">
        <v>25</v>
      </c>
      <c r="I2426" t="s">
        <v>26</v>
      </c>
      <c r="J2426" t="s">
        <v>746</v>
      </c>
      <c r="K2426" t="s">
        <v>496</v>
      </c>
      <c r="L2426">
        <v>45014</v>
      </c>
      <c r="M2426" t="s">
        <v>147</v>
      </c>
      <c r="N2426" t="s">
        <v>5359</v>
      </c>
      <c r="O2426" t="s">
        <v>45</v>
      </c>
      <c r="P2426" t="s">
        <v>74</v>
      </c>
      <c r="Q2426" t="s">
        <v>5360</v>
      </c>
      <c r="R2426" s="1">
        <v>13.023</v>
      </c>
      <c r="S2426">
        <v>1</v>
      </c>
      <c r="T2426" s="2">
        <v>0.7</v>
      </c>
      <c r="U2426" s="4">
        <v>-10.4184</v>
      </c>
      <c r="V2426">
        <f>D2426-C2426</f>
        <v>5</v>
      </c>
      <c r="W2426" s="5">
        <f t="shared" si="37"/>
        <v>-0.8</v>
      </c>
      <c r="X2426" t="str" cm="1">
        <f t="array" ref="X2426">_xlfn.IFS(V2426&lt;=2, "Express", V2426&lt;=5, "Standard", TRUE, "Delayed")</f>
        <v>Standard</v>
      </c>
    </row>
    <row r="2427" spans="1:24" x14ac:dyDescent="0.45">
      <c r="A2427">
        <v>2426</v>
      </c>
      <c r="B2427" t="s">
        <v>5464</v>
      </c>
      <c r="C2427" s="3">
        <v>43094</v>
      </c>
      <c r="D2427" s="3">
        <v>43099</v>
      </c>
      <c r="E2427" t="s">
        <v>49</v>
      </c>
      <c r="F2427" t="s">
        <v>5302</v>
      </c>
      <c r="G2427" t="s">
        <v>5303</v>
      </c>
      <c r="H2427" t="s">
        <v>25</v>
      </c>
      <c r="I2427" t="s">
        <v>26</v>
      </c>
      <c r="J2427" t="s">
        <v>746</v>
      </c>
      <c r="K2427" t="s">
        <v>496</v>
      </c>
      <c r="L2427">
        <v>45014</v>
      </c>
      <c r="M2427" t="s">
        <v>147</v>
      </c>
      <c r="N2427" t="s">
        <v>5465</v>
      </c>
      <c r="O2427" t="s">
        <v>31</v>
      </c>
      <c r="P2427" t="s">
        <v>55</v>
      </c>
      <c r="Q2427" t="s">
        <v>5466</v>
      </c>
      <c r="R2427" s="1">
        <v>273.06</v>
      </c>
      <c r="S2427">
        <v>2</v>
      </c>
      <c r="T2427" s="2">
        <v>0.4</v>
      </c>
      <c r="U2427" s="4">
        <v>-104.673</v>
      </c>
      <c r="V2427">
        <f>D2427-C2427</f>
        <v>5</v>
      </c>
      <c r="W2427" s="5">
        <f t="shared" si="37"/>
        <v>-0.38333333333333336</v>
      </c>
      <c r="X2427" t="str" cm="1">
        <f t="array" ref="X2427">_xlfn.IFS(V2427&lt;=2, "Express", V2427&lt;=5, "Standard", TRUE, "Delayed")</f>
        <v>Standard</v>
      </c>
    </row>
    <row r="2428" spans="1:24" x14ac:dyDescent="0.45">
      <c r="A2428">
        <v>2427</v>
      </c>
      <c r="B2428" t="s">
        <v>5464</v>
      </c>
      <c r="C2428" s="3">
        <v>43094</v>
      </c>
      <c r="D2428" s="3">
        <v>43099</v>
      </c>
      <c r="E2428" t="s">
        <v>49</v>
      </c>
      <c r="F2428" t="s">
        <v>5302</v>
      </c>
      <c r="G2428" t="s">
        <v>5303</v>
      </c>
      <c r="H2428" t="s">
        <v>25</v>
      </c>
      <c r="I2428" t="s">
        <v>26</v>
      </c>
      <c r="J2428" t="s">
        <v>746</v>
      </c>
      <c r="K2428" t="s">
        <v>496</v>
      </c>
      <c r="L2428">
        <v>45014</v>
      </c>
      <c r="M2428" t="s">
        <v>147</v>
      </c>
      <c r="N2428" t="s">
        <v>4925</v>
      </c>
      <c r="O2428" t="s">
        <v>45</v>
      </c>
      <c r="P2428" t="s">
        <v>268</v>
      </c>
      <c r="Q2428" t="s">
        <v>561</v>
      </c>
      <c r="R2428" s="1">
        <v>39.311999999999998</v>
      </c>
      <c r="S2428">
        <v>13</v>
      </c>
      <c r="T2428" s="2">
        <v>0.2</v>
      </c>
      <c r="U2428" s="4">
        <v>12.776400000000001</v>
      </c>
      <c r="V2428">
        <f>D2428-C2428</f>
        <v>5</v>
      </c>
      <c r="W2428" s="5">
        <f t="shared" si="37"/>
        <v>0.32500000000000001</v>
      </c>
      <c r="X2428" t="str" cm="1">
        <f t="array" ref="X2428">_xlfn.IFS(V2428&lt;=2, "Express", V2428&lt;=5, "Standard", TRUE, "Delayed")</f>
        <v>Standard</v>
      </c>
    </row>
    <row r="2429" spans="1:24" x14ac:dyDescent="0.45">
      <c r="A2429">
        <v>2428</v>
      </c>
      <c r="B2429" t="s">
        <v>5467</v>
      </c>
      <c r="C2429" s="3">
        <v>42532</v>
      </c>
      <c r="D2429" s="3">
        <v>42538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5468</v>
      </c>
      <c r="O2429" t="s">
        <v>45</v>
      </c>
      <c r="P2429" t="s">
        <v>74</v>
      </c>
      <c r="Q2429" t="s">
        <v>5469</v>
      </c>
      <c r="R2429" s="1">
        <v>1.3440000000000001</v>
      </c>
      <c r="S2429">
        <v>4</v>
      </c>
      <c r="T2429" s="2">
        <v>0.8</v>
      </c>
      <c r="U2429" s="4">
        <v>-2.1503999999999999</v>
      </c>
      <c r="V2429">
        <f>D2429-C2429</f>
        <v>6</v>
      </c>
      <c r="W2429" s="5">
        <f t="shared" si="37"/>
        <v>-1.5999999999999999</v>
      </c>
      <c r="X2429" t="str" cm="1">
        <f t="array" ref="X2429">_xlfn.IFS(V2429&lt;=2, "Express", V2429&lt;=5, "Standard", TRUE, "Delayed")</f>
        <v>Delayed</v>
      </c>
    </row>
    <row r="2430" spans="1:24" x14ac:dyDescent="0.45">
      <c r="A2430">
        <v>2429</v>
      </c>
      <c r="B2430" t="s">
        <v>5467</v>
      </c>
      <c r="C2430" s="3">
        <v>42532</v>
      </c>
      <c r="D2430" s="3">
        <v>42538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5470</v>
      </c>
      <c r="O2430" t="s">
        <v>45</v>
      </c>
      <c r="P2430" t="s">
        <v>74</v>
      </c>
      <c r="Q2430" t="s">
        <v>5471</v>
      </c>
      <c r="R2430" s="1">
        <v>8.2720000000000002</v>
      </c>
      <c r="S2430">
        <v>4</v>
      </c>
      <c r="T2430" s="2">
        <v>0.8</v>
      </c>
      <c r="U2430" s="4">
        <v>-13.6488</v>
      </c>
      <c r="V2430">
        <f>D2430-C2430</f>
        <v>6</v>
      </c>
      <c r="W2430" s="5">
        <f t="shared" si="37"/>
        <v>-1.65</v>
      </c>
      <c r="X2430" t="str" cm="1">
        <f t="array" ref="X2430">_xlfn.IFS(V2430&lt;=2, "Express", V2430&lt;=5, "Standard", TRUE, "Delayed")</f>
        <v>Delayed</v>
      </c>
    </row>
    <row r="2431" spans="1:24" x14ac:dyDescent="0.45">
      <c r="A2431">
        <v>2430</v>
      </c>
      <c r="B2431" t="s">
        <v>5467</v>
      </c>
      <c r="C2431" s="3">
        <v>42532</v>
      </c>
      <c r="D2431" s="3">
        <v>42538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4261</v>
      </c>
      <c r="O2431" t="s">
        <v>31</v>
      </c>
      <c r="P2431" t="s">
        <v>64</v>
      </c>
      <c r="Q2431" t="s">
        <v>4262</v>
      </c>
      <c r="R2431" s="1">
        <v>12.544</v>
      </c>
      <c r="S2431">
        <v>7</v>
      </c>
      <c r="T2431" s="2">
        <v>0.6</v>
      </c>
      <c r="U2431" s="4">
        <v>-9.0944000000000003</v>
      </c>
      <c r="V2431">
        <f>D2431-C2431</f>
        <v>6</v>
      </c>
      <c r="W2431" s="5">
        <f t="shared" si="37"/>
        <v>-0.72499999999999998</v>
      </c>
      <c r="X2431" t="str" cm="1">
        <f t="array" ref="X2431">_xlfn.IFS(V2431&lt;=2, "Express", V2431&lt;=5, "Standard", TRUE, "Delayed")</f>
        <v>Delayed</v>
      </c>
    </row>
    <row r="2432" spans="1:24" x14ac:dyDescent="0.45">
      <c r="A2432">
        <v>2431</v>
      </c>
      <c r="B2432" t="s">
        <v>5472</v>
      </c>
      <c r="C2432" s="3">
        <v>42868</v>
      </c>
      <c r="D2432" s="3">
        <v>42875</v>
      </c>
      <c r="E2432" t="s">
        <v>49</v>
      </c>
      <c r="F2432" t="s">
        <v>1508</v>
      </c>
      <c r="G2432" t="s">
        <v>1509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1">
        <v>58.48</v>
      </c>
      <c r="S2432">
        <v>8</v>
      </c>
      <c r="T2432" s="2">
        <v>0</v>
      </c>
      <c r="U2432" s="4">
        <v>27.485600000000002</v>
      </c>
      <c r="V2432">
        <f>D2432-C2432</f>
        <v>7</v>
      </c>
      <c r="W2432" s="5">
        <f t="shared" si="37"/>
        <v>0.47000000000000003</v>
      </c>
      <c r="X2432" t="str" cm="1">
        <f t="array" ref="X2432">_xlfn.IFS(V2432&lt;=2, "Express", V2432&lt;=5, "Standard", TRUE, "Delayed")</f>
        <v>Delayed</v>
      </c>
    </row>
    <row r="2433" spans="1:24" x14ac:dyDescent="0.45">
      <c r="A2433">
        <v>2432</v>
      </c>
      <c r="B2433" t="s">
        <v>5473</v>
      </c>
      <c r="C2433" s="3">
        <v>43097</v>
      </c>
      <c r="D2433" s="3">
        <v>43102</v>
      </c>
      <c r="E2433" t="s">
        <v>49</v>
      </c>
      <c r="F2433" t="s">
        <v>3735</v>
      </c>
      <c r="G2433" t="s">
        <v>3736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 s="1">
        <v>7.4</v>
      </c>
      <c r="S2433">
        <v>2</v>
      </c>
      <c r="T2433" s="2">
        <v>0</v>
      </c>
      <c r="U2433" s="4">
        <v>3.0339999999999998</v>
      </c>
      <c r="V2433">
        <f>D2433-C2433</f>
        <v>5</v>
      </c>
      <c r="W2433" s="5">
        <f t="shared" si="37"/>
        <v>0.41</v>
      </c>
      <c r="X2433" t="str" cm="1">
        <f t="array" ref="X2433">_xlfn.IFS(V2433&lt;=2, "Express", V2433&lt;=5, "Standard", TRUE, "Delayed")</f>
        <v>Standard</v>
      </c>
    </row>
    <row r="2434" spans="1:24" x14ac:dyDescent="0.45">
      <c r="A2434">
        <v>2433</v>
      </c>
      <c r="B2434" t="s">
        <v>5474</v>
      </c>
      <c r="C2434" s="3">
        <v>41723</v>
      </c>
      <c r="D2434" s="3">
        <v>41730</v>
      </c>
      <c r="E2434" t="s">
        <v>49</v>
      </c>
      <c r="F2434" t="s">
        <v>5475</v>
      </c>
      <c r="G2434" t="s">
        <v>5476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5477</v>
      </c>
      <c r="O2434" t="s">
        <v>31</v>
      </c>
      <c r="P2434" t="s">
        <v>35</v>
      </c>
      <c r="Q2434" t="s">
        <v>5478</v>
      </c>
      <c r="R2434" s="1">
        <v>366.786</v>
      </c>
      <c r="S2434">
        <v>7</v>
      </c>
      <c r="T2434" s="2">
        <v>0.1</v>
      </c>
      <c r="U2434" s="4">
        <v>65.206400000000002</v>
      </c>
      <c r="V2434">
        <f>D2434-C2434</f>
        <v>7</v>
      </c>
      <c r="W2434" s="5">
        <f t="shared" si="37"/>
        <v>0.17777777777777778</v>
      </c>
      <c r="X2434" t="str" cm="1">
        <f t="array" ref="X2434">_xlfn.IFS(V2434&lt;=2, "Express", V2434&lt;=5, "Standard", TRUE, "Delayed")</f>
        <v>Delayed</v>
      </c>
    </row>
    <row r="2435" spans="1:24" x14ac:dyDescent="0.45">
      <c r="A2435">
        <v>2434</v>
      </c>
      <c r="B2435" t="s">
        <v>5479</v>
      </c>
      <c r="C2435" s="3">
        <v>42883</v>
      </c>
      <c r="D2435" s="3">
        <v>42887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5062</v>
      </c>
      <c r="O2435" t="s">
        <v>70</v>
      </c>
      <c r="P2435" t="s">
        <v>71</v>
      </c>
      <c r="Q2435" t="s">
        <v>5063</v>
      </c>
      <c r="R2435" s="1">
        <v>54.368000000000002</v>
      </c>
      <c r="S2435">
        <v>4</v>
      </c>
      <c r="T2435" s="2">
        <v>0.2</v>
      </c>
      <c r="U2435" s="4">
        <v>4.0776000000000003</v>
      </c>
      <c r="V2435">
        <f>D2435-C2435</f>
        <v>4</v>
      </c>
      <c r="W2435" s="5">
        <f t="shared" ref="W2435:W2498" si="38">IFERROR(U2435/R2435, "0%")</f>
        <v>7.4999999999999997E-2</v>
      </c>
      <c r="X2435" t="str" cm="1">
        <f t="array" ref="X2435">_xlfn.IFS(V2435&lt;=2, "Express", V2435&lt;=5, "Standard", TRUE, "Delayed")</f>
        <v>Standard</v>
      </c>
    </row>
    <row r="2436" spans="1:24" x14ac:dyDescent="0.45">
      <c r="A2436">
        <v>2435</v>
      </c>
      <c r="B2436" t="s">
        <v>5480</v>
      </c>
      <c r="C2436" s="3">
        <v>42322</v>
      </c>
      <c r="D2436" s="3">
        <v>42325</v>
      </c>
      <c r="E2436" t="s">
        <v>187</v>
      </c>
      <c r="F2436" t="s">
        <v>5273</v>
      </c>
      <c r="G2436" t="s">
        <v>5274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2420</v>
      </c>
      <c r="O2436" t="s">
        <v>45</v>
      </c>
      <c r="P2436" t="s">
        <v>172</v>
      </c>
      <c r="Q2436" t="s">
        <v>2421</v>
      </c>
      <c r="R2436" s="1">
        <v>33.96</v>
      </c>
      <c r="S2436">
        <v>2</v>
      </c>
      <c r="T2436" s="2">
        <v>0</v>
      </c>
      <c r="U2436" s="4">
        <v>16.98</v>
      </c>
      <c r="V2436">
        <f>D2436-C2436</f>
        <v>3</v>
      </c>
      <c r="W2436" s="5">
        <f t="shared" si="38"/>
        <v>0.5</v>
      </c>
      <c r="X2436" t="str" cm="1">
        <f t="array" ref="X2436">_xlfn.IFS(V2436&lt;=2, "Express", V2436&lt;=5, "Standard", TRUE, "Delayed")</f>
        <v>Standard</v>
      </c>
    </row>
    <row r="2437" spans="1:24" x14ac:dyDescent="0.45">
      <c r="A2437">
        <v>2436</v>
      </c>
      <c r="B2437" t="s">
        <v>5480</v>
      </c>
      <c r="C2437" s="3">
        <v>42322</v>
      </c>
      <c r="D2437" s="3">
        <v>42325</v>
      </c>
      <c r="E2437" t="s">
        <v>187</v>
      </c>
      <c r="F2437" t="s">
        <v>5273</v>
      </c>
      <c r="G2437" t="s">
        <v>5274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5481</v>
      </c>
      <c r="O2437" t="s">
        <v>45</v>
      </c>
      <c r="P2437" t="s">
        <v>77</v>
      </c>
      <c r="Q2437" t="s">
        <v>5482</v>
      </c>
      <c r="R2437" s="1">
        <v>826.11</v>
      </c>
      <c r="S2437">
        <v>3</v>
      </c>
      <c r="T2437" s="2">
        <v>0</v>
      </c>
      <c r="U2437" s="4">
        <v>322.18290000000002</v>
      </c>
      <c r="V2437">
        <f>D2437-C2437</f>
        <v>3</v>
      </c>
      <c r="W2437" s="5">
        <f t="shared" si="38"/>
        <v>0.39</v>
      </c>
      <c r="X2437" t="str" cm="1">
        <f t="array" ref="X2437">_xlfn.IFS(V2437&lt;=2, "Express", V2437&lt;=5, "Standard", TRUE, "Delayed")</f>
        <v>Standard</v>
      </c>
    </row>
    <row r="2438" spans="1:24" x14ac:dyDescent="0.45">
      <c r="A2438">
        <v>2437</v>
      </c>
      <c r="B2438" t="s">
        <v>5483</v>
      </c>
      <c r="C2438" s="3">
        <v>42919</v>
      </c>
      <c r="D2438" s="3">
        <v>42926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2848</v>
      </c>
      <c r="K2438" t="s">
        <v>667</v>
      </c>
      <c r="L2438">
        <v>87401</v>
      </c>
      <c r="M2438" t="s">
        <v>43</v>
      </c>
      <c r="N2438" t="s">
        <v>336</v>
      </c>
      <c r="O2438" t="s">
        <v>31</v>
      </c>
      <c r="P2438" t="s">
        <v>64</v>
      </c>
      <c r="Q2438" t="s">
        <v>337</v>
      </c>
      <c r="R2438" s="1">
        <v>545.85</v>
      </c>
      <c r="S2438">
        <v>9</v>
      </c>
      <c r="T2438" s="2">
        <v>0</v>
      </c>
      <c r="U2438" s="4">
        <v>114.6285</v>
      </c>
      <c r="V2438">
        <f>D2438-C2438</f>
        <v>7</v>
      </c>
      <c r="W2438" s="5">
        <f t="shared" si="38"/>
        <v>0.21</v>
      </c>
      <c r="X2438" t="str" cm="1">
        <f t="array" ref="X2438">_xlfn.IFS(V2438&lt;=2, "Express", V2438&lt;=5, "Standard", TRUE, "Delayed")</f>
        <v>Delayed</v>
      </c>
    </row>
    <row r="2439" spans="1:24" x14ac:dyDescent="0.45">
      <c r="A2439">
        <v>2438</v>
      </c>
      <c r="B2439" t="s">
        <v>5484</v>
      </c>
      <c r="C2439" s="3">
        <v>41961</v>
      </c>
      <c r="D2439" s="3">
        <v>41963</v>
      </c>
      <c r="E2439" t="s">
        <v>22</v>
      </c>
      <c r="F2439" t="s">
        <v>5485</v>
      </c>
      <c r="G2439" t="s">
        <v>5486</v>
      </c>
      <c r="H2439" t="s">
        <v>25</v>
      </c>
      <c r="I2439" t="s">
        <v>26</v>
      </c>
      <c r="J2439" t="s">
        <v>1473</v>
      </c>
      <c r="K2439" t="s">
        <v>455</v>
      </c>
      <c r="L2439">
        <v>80027</v>
      </c>
      <c r="M2439" t="s">
        <v>43</v>
      </c>
      <c r="N2439" t="s">
        <v>5487</v>
      </c>
      <c r="O2439" t="s">
        <v>31</v>
      </c>
      <c r="P2439" t="s">
        <v>55</v>
      </c>
      <c r="Q2439" t="s">
        <v>5488</v>
      </c>
      <c r="R2439" s="1">
        <v>145.97999999999999</v>
      </c>
      <c r="S2439">
        <v>2</v>
      </c>
      <c r="T2439" s="2">
        <v>0.5</v>
      </c>
      <c r="U2439" s="4">
        <v>-99.266400000000004</v>
      </c>
      <c r="V2439">
        <f>D2439-C2439</f>
        <v>2</v>
      </c>
      <c r="W2439" s="5">
        <f t="shared" si="38"/>
        <v>-0.68</v>
      </c>
      <c r="X2439" t="str" cm="1">
        <f t="array" ref="X2439">_xlfn.IFS(V2439&lt;=2, "Express", V2439&lt;=5, "Standard", TRUE, "Delayed")</f>
        <v>Express</v>
      </c>
    </row>
    <row r="2440" spans="1:24" x14ac:dyDescent="0.45">
      <c r="A2440">
        <v>2439</v>
      </c>
      <c r="B2440" t="s">
        <v>5484</v>
      </c>
      <c r="C2440" s="3">
        <v>41961</v>
      </c>
      <c r="D2440" s="3">
        <v>41963</v>
      </c>
      <c r="E2440" t="s">
        <v>22</v>
      </c>
      <c r="F2440" t="s">
        <v>5485</v>
      </c>
      <c r="G2440" t="s">
        <v>5486</v>
      </c>
      <c r="H2440" t="s">
        <v>25</v>
      </c>
      <c r="I2440" t="s">
        <v>26</v>
      </c>
      <c r="J2440" t="s">
        <v>1473</v>
      </c>
      <c r="K2440" t="s">
        <v>455</v>
      </c>
      <c r="L2440">
        <v>80027</v>
      </c>
      <c r="M2440" t="s">
        <v>43</v>
      </c>
      <c r="N2440" t="s">
        <v>3354</v>
      </c>
      <c r="O2440" t="s">
        <v>45</v>
      </c>
      <c r="P2440" t="s">
        <v>89</v>
      </c>
      <c r="Q2440" t="s">
        <v>3355</v>
      </c>
      <c r="R2440" s="1">
        <v>35.808</v>
      </c>
      <c r="S2440">
        <v>4</v>
      </c>
      <c r="T2440" s="2">
        <v>0.2</v>
      </c>
      <c r="U2440" s="4">
        <v>12.5328</v>
      </c>
      <c r="V2440">
        <f>D2440-C2440</f>
        <v>2</v>
      </c>
      <c r="W2440" s="5">
        <f t="shared" si="38"/>
        <v>0.35</v>
      </c>
      <c r="X2440" t="str" cm="1">
        <f t="array" ref="X2440">_xlfn.IFS(V2440&lt;=2, "Express", V2440&lt;=5, "Standard", TRUE, "Delayed")</f>
        <v>Express</v>
      </c>
    </row>
    <row r="2441" spans="1:24" x14ac:dyDescent="0.45">
      <c r="A2441">
        <v>2440</v>
      </c>
      <c r="B2441" t="s">
        <v>5489</v>
      </c>
      <c r="C2441" s="3">
        <v>42933</v>
      </c>
      <c r="D2441" s="3">
        <v>42938</v>
      </c>
      <c r="E2441" t="s">
        <v>49</v>
      </c>
      <c r="F2441" t="s">
        <v>4338</v>
      </c>
      <c r="G2441" t="s">
        <v>4339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2445</v>
      </c>
      <c r="O2441" t="s">
        <v>31</v>
      </c>
      <c r="P2441" t="s">
        <v>64</v>
      </c>
      <c r="Q2441" t="s">
        <v>2446</v>
      </c>
      <c r="R2441" s="1">
        <v>7.9039999999999999</v>
      </c>
      <c r="S2441">
        <v>2</v>
      </c>
      <c r="T2441" s="2">
        <v>0.2</v>
      </c>
      <c r="U2441" s="4">
        <v>2.1736</v>
      </c>
      <c r="V2441">
        <f>D2441-C2441</f>
        <v>5</v>
      </c>
      <c r="W2441" s="5">
        <f t="shared" si="38"/>
        <v>0.27500000000000002</v>
      </c>
      <c r="X2441" t="str" cm="1">
        <f t="array" ref="X2441">_xlfn.IFS(V2441&lt;=2, "Express", V2441&lt;=5, "Standard", TRUE, "Delayed")</f>
        <v>Standard</v>
      </c>
    </row>
    <row r="2442" spans="1:24" x14ac:dyDescent="0.45">
      <c r="A2442">
        <v>2441</v>
      </c>
      <c r="B2442" t="s">
        <v>5490</v>
      </c>
      <c r="C2442" s="3">
        <v>42512</v>
      </c>
      <c r="D2442" s="3">
        <v>42517</v>
      </c>
      <c r="E2442" t="s">
        <v>49</v>
      </c>
      <c r="F2442" t="s">
        <v>5065</v>
      </c>
      <c r="G2442" t="s">
        <v>5066</v>
      </c>
      <c r="H2442" t="s">
        <v>25</v>
      </c>
      <c r="I2442" t="s">
        <v>26</v>
      </c>
      <c r="J2442" t="s">
        <v>5491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 s="1">
        <v>345</v>
      </c>
      <c r="S2442">
        <v>5</v>
      </c>
      <c r="T2442" s="2">
        <v>0</v>
      </c>
      <c r="U2442" s="4">
        <v>86.25</v>
      </c>
      <c r="V2442">
        <f>D2442-C2442</f>
        <v>5</v>
      </c>
      <c r="W2442" s="5">
        <f t="shared" si="38"/>
        <v>0.25</v>
      </c>
      <c r="X2442" t="str" cm="1">
        <f t="array" ref="X2442">_xlfn.IFS(V2442&lt;=2, "Express", V2442&lt;=5, "Standard", TRUE, "Delayed")</f>
        <v>Standard</v>
      </c>
    </row>
    <row r="2443" spans="1:24" x14ac:dyDescent="0.45">
      <c r="A2443">
        <v>2442</v>
      </c>
      <c r="B2443" t="s">
        <v>5490</v>
      </c>
      <c r="C2443" s="3">
        <v>42512</v>
      </c>
      <c r="D2443" s="3">
        <v>42517</v>
      </c>
      <c r="E2443" t="s">
        <v>49</v>
      </c>
      <c r="F2443" t="s">
        <v>5065</v>
      </c>
      <c r="G2443" t="s">
        <v>5066</v>
      </c>
      <c r="H2443" t="s">
        <v>25</v>
      </c>
      <c r="I2443" t="s">
        <v>26</v>
      </c>
      <c r="J2443" t="s">
        <v>5491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 s="1">
        <v>174.286</v>
      </c>
      <c r="S2443">
        <v>2</v>
      </c>
      <c r="T2443" s="2">
        <v>0.3</v>
      </c>
      <c r="U2443" s="4">
        <v>-19.918399999999998</v>
      </c>
      <c r="V2443">
        <f>D2443-C2443</f>
        <v>5</v>
      </c>
      <c r="W2443" s="5">
        <f t="shared" si="38"/>
        <v>-0.11428571428571428</v>
      </c>
      <c r="X2443" t="str" cm="1">
        <f t="array" ref="X2443">_xlfn.IFS(V2443&lt;=2, "Express", V2443&lt;=5, "Standard", TRUE, "Delayed")</f>
        <v>Standard</v>
      </c>
    </row>
    <row r="2444" spans="1:24" x14ac:dyDescent="0.45">
      <c r="A2444">
        <v>2443</v>
      </c>
      <c r="B2444" t="s">
        <v>5490</v>
      </c>
      <c r="C2444" s="3">
        <v>42512</v>
      </c>
      <c r="D2444" s="3">
        <v>42517</v>
      </c>
      <c r="E2444" t="s">
        <v>49</v>
      </c>
      <c r="F2444" t="s">
        <v>5065</v>
      </c>
      <c r="G2444" t="s">
        <v>5066</v>
      </c>
      <c r="H2444" t="s">
        <v>25</v>
      </c>
      <c r="I2444" t="s">
        <v>26</v>
      </c>
      <c r="J2444" t="s">
        <v>5491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 s="1">
        <v>662.84</v>
      </c>
      <c r="S2444">
        <v>4</v>
      </c>
      <c r="T2444" s="2">
        <v>0</v>
      </c>
      <c r="U2444" s="4">
        <v>172.33840000000001</v>
      </c>
      <c r="V2444">
        <f>D2444-C2444</f>
        <v>5</v>
      </c>
      <c r="W2444" s="5">
        <f t="shared" si="38"/>
        <v>0.26</v>
      </c>
      <c r="X2444" t="str" cm="1">
        <f t="array" ref="X2444">_xlfn.IFS(V2444&lt;=2, "Express", V2444&lt;=5, "Standard", TRUE, "Delayed")</f>
        <v>Standard</v>
      </c>
    </row>
    <row r="2445" spans="1:24" x14ac:dyDescent="0.45">
      <c r="A2445">
        <v>2444</v>
      </c>
      <c r="B2445" t="s">
        <v>5490</v>
      </c>
      <c r="C2445" s="3">
        <v>42512</v>
      </c>
      <c r="D2445" s="3">
        <v>42517</v>
      </c>
      <c r="E2445" t="s">
        <v>49</v>
      </c>
      <c r="F2445" t="s">
        <v>5065</v>
      </c>
      <c r="G2445" t="s">
        <v>5066</v>
      </c>
      <c r="H2445" t="s">
        <v>25</v>
      </c>
      <c r="I2445" t="s">
        <v>26</v>
      </c>
      <c r="J2445" t="s">
        <v>5491</v>
      </c>
      <c r="K2445" t="s">
        <v>787</v>
      </c>
      <c r="L2445">
        <v>7055</v>
      </c>
      <c r="M2445" t="s">
        <v>147</v>
      </c>
      <c r="N2445" t="s">
        <v>1750</v>
      </c>
      <c r="O2445" t="s">
        <v>70</v>
      </c>
      <c r="P2445" t="s">
        <v>160</v>
      </c>
      <c r="Q2445" t="s">
        <v>1751</v>
      </c>
      <c r="R2445" s="1">
        <v>95.1</v>
      </c>
      <c r="S2445">
        <v>5</v>
      </c>
      <c r="T2445" s="2">
        <v>0</v>
      </c>
      <c r="U2445" s="4">
        <v>30.431999999999999</v>
      </c>
      <c r="V2445">
        <f>D2445-C2445</f>
        <v>5</v>
      </c>
      <c r="W2445" s="5">
        <f t="shared" si="38"/>
        <v>0.32</v>
      </c>
      <c r="X2445" t="str" cm="1">
        <f t="array" ref="X2445">_xlfn.IFS(V2445&lt;=2, "Express", V2445&lt;=5, "Standard", TRUE, "Delayed")</f>
        <v>Standard</v>
      </c>
    </row>
    <row r="2446" spans="1:24" x14ac:dyDescent="0.45">
      <c r="A2446">
        <v>2445</v>
      </c>
      <c r="B2446" t="s">
        <v>5490</v>
      </c>
      <c r="C2446" s="3">
        <v>42512</v>
      </c>
      <c r="D2446" s="3">
        <v>42517</v>
      </c>
      <c r="E2446" t="s">
        <v>49</v>
      </c>
      <c r="F2446" t="s">
        <v>5065</v>
      </c>
      <c r="G2446" t="s">
        <v>5066</v>
      </c>
      <c r="H2446" t="s">
        <v>25</v>
      </c>
      <c r="I2446" t="s">
        <v>26</v>
      </c>
      <c r="J2446" t="s">
        <v>5491</v>
      </c>
      <c r="K2446" t="s">
        <v>787</v>
      </c>
      <c r="L2446">
        <v>7055</v>
      </c>
      <c r="M2446" t="s">
        <v>147</v>
      </c>
      <c r="N2446" t="s">
        <v>5492</v>
      </c>
      <c r="O2446" t="s">
        <v>45</v>
      </c>
      <c r="P2446" t="s">
        <v>172</v>
      </c>
      <c r="Q2446" t="s">
        <v>5493</v>
      </c>
      <c r="R2446" s="1">
        <v>26.88</v>
      </c>
      <c r="S2446">
        <v>6</v>
      </c>
      <c r="T2446" s="2">
        <v>0</v>
      </c>
      <c r="U2446" s="4">
        <v>12.9024</v>
      </c>
      <c r="V2446">
        <f>D2446-C2446</f>
        <v>5</v>
      </c>
      <c r="W2446" s="5">
        <f t="shared" si="38"/>
        <v>0.48000000000000004</v>
      </c>
      <c r="X2446" t="str" cm="1">
        <f t="array" ref="X2446">_xlfn.IFS(V2446&lt;=2, "Express", V2446&lt;=5, "Standard", TRUE, "Delayed")</f>
        <v>Standard</v>
      </c>
    </row>
    <row r="2447" spans="1:24" x14ac:dyDescent="0.45">
      <c r="A2447">
        <v>2446</v>
      </c>
      <c r="B2447" t="s">
        <v>5490</v>
      </c>
      <c r="C2447" s="3">
        <v>42512</v>
      </c>
      <c r="D2447" s="3">
        <v>42517</v>
      </c>
      <c r="E2447" t="s">
        <v>49</v>
      </c>
      <c r="F2447" t="s">
        <v>5065</v>
      </c>
      <c r="G2447" t="s">
        <v>5066</v>
      </c>
      <c r="H2447" t="s">
        <v>25</v>
      </c>
      <c r="I2447" t="s">
        <v>26</v>
      </c>
      <c r="J2447" t="s">
        <v>5491</v>
      </c>
      <c r="K2447" t="s">
        <v>787</v>
      </c>
      <c r="L2447">
        <v>7055</v>
      </c>
      <c r="M2447" t="s">
        <v>147</v>
      </c>
      <c r="N2447" t="s">
        <v>3739</v>
      </c>
      <c r="O2447" t="s">
        <v>70</v>
      </c>
      <c r="P2447" t="s">
        <v>71</v>
      </c>
      <c r="Q2447" t="s">
        <v>3740</v>
      </c>
      <c r="R2447" s="1">
        <v>257.98</v>
      </c>
      <c r="S2447">
        <v>2</v>
      </c>
      <c r="T2447" s="2">
        <v>0</v>
      </c>
      <c r="U2447" s="4">
        <v>74.8142</v>
      </c>
      <c r="V2447">
        <f>D2447-C2447</f>
        <v>5</v>
      </c>
      <c r="W2447" s="5">
        <f t="shared" si="38"/>
        <v>0.28999999999999998</v>
      </c>
      <c r="X2447" t="str" cm="1">
        <f t="array" ref="X2447">_xlfn.IFS(V2447&lt;=2, "Express", V2447&lt;=5, "Standard", TRUE, "Delayed")</f>
        <v>Standard</v>
      </c>
    </row>
    <row r="2448" spans="1:24" x14ac:dyDescent="0.45">
      <c r="A2448">
        <v>2447</v>
      </c>
      <c r="B2448" t="s">
        <v>5494</v>
      </c>
      <c r="C2448" s="3">
        <v>42272</v>
      </c>
      <c r="D2448" s="3">
        <v>42278</v>
      </c>
      <c r="E2448" t="s">
        <v>49</v>
      </c>
      <c r="F2448" t="s">
        <v>4882</v>
      </c>
      <c r="G2448" t="s">
        <v>10931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2953</v>
      </c>
      <c r="O2448" t="s">
        <v>45</v>
      </c>
      <c r="P2448" t="s">
        <v>172</v>
      </c>
      <c r="Q2448" t="s">
        <v>2954</v>
      </c>
      <c r="R2448" s="1">
        <v>17.48</v>
      </c>
      <c r="S2448">
        <v>2</v>
      </c>
      <c r="T2448" s="2">
        <v>0</v>
      </c>
      <c r="U2448" s="4">
        <v>8.2156000000000002</v>
      </c>
      <c r="V2448">
        <f>D2448-C2448</f>
        <v>6</v>
      </c>
      <c r="W2448" s="5">
        <f t="shared" si="38"/>
        <v>0.47000000000000003</v>
      </c>
      <c r="X2448" t="str" cm="1">
        <f t="array" ref="X2448">_xlfn.IFS(V2448&lt;=2, "Express", V2448&lt;=5, "Standard", TRUE, "Delayed")</f>
        <v>Delayed</v>
      </c>
    </row>
    <row r="2449" spans="1:24" x14ac:dyDescent="0.45">
      <c r="A2449">
        <v>2448</v>
      </c>
      <c r="B2449" t="s">
        <v>5495</v>
      </c>
      <c r="C2449" s="3">
        <v>42674</v>
      </c>
      <c r="D2449" s="3">
        <v>42680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4608</v>
      </c>
      <c r="O2449" t="s">
        <v>31</v>
      </c>
      <c r="P2449" t="s">
        <v>35</v>
      </c>
      <c r="Q2449" t="s">
        <v>4609</v>
      </c>
      <c r="R2449" s="1">
        <v>492.83499999999998</v>
      </c>
      <c r="S2449">
        <v>5</v>
      </c>
      <c r="T2449" s="2">
        <v>0.3</v>
      </c>
      <c r="U2449" s="4">
        <v>-14.081</v>
      </c>
      <c r="V2449">
        <f>D2449-C2449</f>
        <v>6</v>
      </c>
      <c r="W2449" s="5">
        <f t="shared" si="38"/>
        <v>-2.8571428571428571E-2</v>
      </c>
      <c r="X2449" t="str" cm="1">
        <f t="array" ref="X2449">_xlfn.IFS(V2449&lt;=2, "Express", V2449&lt;=5, "Standard", TRUE, "Delayed")</f>
        <v>Delayed</v>
      </c>
    </row>
    <row r="2450" spans="1:24" x14ac:dyDescent="0.45">
      <c r="A2450">
        <v>2449</v>
      </c>
      <c r="B2450" t="s">
        <v>5496</v>
      </c>
      <c r="C2450" s="3">
        <v>42261</v>
      </c>
      <c r="D2450" s="3">
        <v>42264</v>
      </c>
      <c r="E2450" t="s">
        <v>22</v>
      </c>
      <c r="F2450" t="s">
        <v>1734</v>
      </c>
      <c r="G2450" t="s">
        <v>1735</v>
      </c>
      <c r="H2450" t="s">
        <v>25</v>
      </c>
      <c r="I2450" t="s">
        <v>26</v>
      </c>
      <c r="J2450" t="s">
        <v>5497</v>
      </c>
      <c r="K2450" t="s">
        <v>381</v>
      </c>
      <c r="L2450">
        <v>29406</v>
      </c>
      <c r="M2450" t="s">
        <v>29</v>
      </c>
      <c r="N2450" t="s">
        <v>1689</v>
      </c>
      <c r="O2450" t="s">
        <v>45</v>
      </c>
      <c r="P2450" t="s">
        <v>58</v>
      </c>
      <c r="Q2450" t="s">
        <v>1690</v>
      </c>
      <c r="R2450" s="1">
        <v>269.49</v>
      </c>
      <c r="S2450">
        <v>3</v>
      </c>
      <c r="T2450" s="2">
        <v>0</v>
      </c>
      <c r="U2450" s="4">
        <v>5.3898000000000001</v>
      </c>
      <c r="V2450">
        <f>D2450-C2450</f>
        <v>3</v>
      </c>
      <c r="W2450" s="5">
        <f t="shared" si="38"/>
        <v>0.02</v>
      </c>
      <c r="X2450" t="str" cm="1">
        <f t="array" ref="X2450">_xlfn.IFS(V2450&lt;=2, "Express", V2450&lt;=5, "Standard", TRUE, "Delayed")</f>
        <v>Standard</v>
      </c>
    </row>
    <row r="2451" spans="1:24" x14ac:dyDescent="0.45">
      <c r="A2451">
        <v>2450</v>
      </c>
      <c r="B2451" t="s">
        <v>5498</v>
      </c>
      <c r="C2451" s="3">
        <v>42679</v>
      </c>
      <c r="D2451" s="3">
        <v>42684</v>
      </c>
      <c r="E2451" t="s">
        <v>49</v>
      </c>
      <c r="F2451" t="s">
        <v>375</v>
      </c>
      <c r="G2451" t="s">
        <v>376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5499</v>
      </c>
      <c r="O2451" t="s">
        <v>45</v>
      </c>
      <c r="P2451" t="s">
        <v>74</v>
      </c>
      <c r="Q2451" t="s">
        <v>5500</v>
      </c>
      <c r="R2451" s="1">
        <v>29.12</v>
      </c>
      <c r="S2451">
        <v>5</v>
      </c>
      <c r="T2451" s="2">
        <v>0.2</v>
      </c>
      <c r="U2451" s="4">
        <v>9.8279999999999994</v>
      </c>
      <c r="V2451">
        <f>D2451-C2451</f>
        <v>5</v>
      </c>
      <c r="W2451" s="5">
        <f t="shared" si="38"/>
        <v>0.33749999999999997</v>
      </c>
      <c r="X2451" t="str" cm="1">
        <f t="array" ref="X2451">_xlfn.IFS(V2451&lt;=2, "Express", V2451&lt;=5, "Standard", TRUE, "Delayed")</f>
        <v>Standard</v>
      </c>
    </row>
    <row r="2452" spans="1:24" x14ac:dyDescent="0.45">
      <c r="A2452">
        <v>2451</v>
      </c>
      <c r="B2452" t="s">
        <v>5501</v>
      </c>
      <c r="C2452" s="3">
        <v>42811</v>
      </c>
      <c r="D2452" s="3">
        <v>42816</v>
      </c>
      <c r="E2452" t="s">
        <v>22</v>
      </c>
      <c r="F2452" t="s">
        <v>5181</v>
      </c>
      <c r="G2452" t="s">
        <v>5182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5502</v>
      </c>
      <c r="O2452" t="s">
        <v>45</v>
      </c>
      <c r="P2452" t="s">
        <v>46</v>
      </c>
      <c r="Q2452" t="s">
        <v>5503</v>
      </c>
      <c r="R2452" s="1">
        <v>18.75</v>
      </c>
      <c r="S2452">
        <v>5</v>
      </c>
      <c r="T2452" s="2">
        <v>0</v>
      </c>
      <c r="U2452" s="4">
        <v>9</v>
      </c>
      <c r="V2452">
        <f>D2452-C2452</f>
        <v>5</v>
      </c>
      <c r="W2452" s="5">
        <f t="shared" si="38"/>
        <v>0.48</v>
      </c>
      <c r="X2452" t="str" cm="1">
        <f t="array" ref="X2452">_xlfn.IFS(V2452&lt;=2, "Express", V2452&lt;=5, "Standard", TRUE, "Delayed")</f>
        <v>Standard</v>
      </c>
    </row>
    <row r="2453" spans="1:24" x14ac:dyDescent="0.45">
      <c r="A2453">
        <v>2452</v>
      </c>
      <c r="B2453" t="s">
        <v>5501</v>
      </c>
      <c r="C2453" s="3">
        <v>42811</v>
      </c>
      <c r="D2453" s="3">
        <v>42816</v>
      </c>
      <c r="E2453" t="s">
        <v>22</v>
      </c>
      <c r="F2453" t="s">
        <v>5181</v>
      </c>
      <c r="G2453" t="s">
        <v>5182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1642</v>
      </c>
      <c r="O2453" t="s">
        <v>70</v>
      </c>
      <c r="P2453" t="s">
        <v>71</v>
      </c>
      <c r="Q2453" t="s">
        <v>1643</v>
      </c>
      <c r="R2453" s="1">
        <v>119.7</v>
      </c>
      <c r="S2453">
        <v>6</v>
      </c>
      <c r="T2453" s="2">
        <v>0</v>
      </c>
      <c r="U2453" s="4">
        <v>31.122</v>
      </c>
      <c r="V2453">
        <f>D2453-C2453</f>
        <v>5</v>
      </c>
      <c r="W2453" s="5">
        <f t="shared" si="38"/>
        <v>0.26</v>
      </c>
      <c r="X2453" t="str" cm="1">
        <f t="array" ref="X2453">_xlfn.IFS(V2453&lt;=2, "Express", V2453&lt;=5, "Standard", TRUE, "Delayed")</f>
        <v>Standard</v>
      </c>
    </row>
    <row r="2454" spans="1:24" x14ac:dyDescent="0.45">
      <c r="A2454">
        <v>2453</v>
      </c>
      <c r="B2454" t="s">
        <v>5501</v>
      </c>
      <c r="C2454" s="3">
        <v>42811</v>
      </c>
      <c r="D2454" s="3">
        <v>42816</v>
      </c>
      <c r="E2454" t="s">
        <v>22</v>
      </c>
      <c r="F2454" t="s">
        <v>5181</v>
      </c>
      <c r="G2454" t="s">
        <v>5182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 s="1">
        <v>9.1440000000000001</v>
      </c>
      <c r="S2454">
        <v>3</v>
      </c>
      <c r="T2454" s="2">
        <v>0.2</v>
      </c>
      <c r="U2454" s="4">
        <v>3.0861000000000001</v>
      </c>
      <c r="V2454">
        <f>D2454-C2454</f>
        <v>5</v>
      </c>
      <c r="W2454" s="5">
        <f t="shared" si="38"/>
        <v>0.33750000000000002</v>
      </c>
      <c r="X2454" t="str" cm="1">
        <f t="array" ref="X2454">_xlfn.IFS(V2454&lt;=2, "Express", V2454&lt;=5, "Standard", TRUE, "Delayed")</f>
        <v>Standard</v>
      </c>
    </row>
    <row r="2455" spans="1:24" x14ac:dyDescent="0.45">
      <c r="A2455">
        <v>2454</v>
      </c>
      <c r="B2455" t="s">
        <v>5501</v>
      </c>
      <c r="C2455" s="3">
        <v>42811</v>
      </c>
      <c r="D2455" s="3">
        <v>42816</v>
      </c>
      <c r="E2455" t="s">
        <v>22</v>
      </c>
      <c r="F2455" t="s">
        <v>5181</v>
      </c>
      <c r="G2455" t="s">
        <v>5182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1750</v>
      </c>
      <c r="O2455" t="s">
        <v>70</v>
      </c>
      <c r="P2455" t="s">
        <v>160</v>
      </c>
      <c r="Q2455" t="s">
        <v>1751</v>
      </c>
      <c r="R2455" s="1">
        <v>57.06</v>
      </c>
      <c r="S2455">
        <v>3</v>
      </c>
      <c r="T2455" s="2">
        <v>0</v>
      </c>
      <c r="U2455" s="4">
        <v>18.2592</v>
      </c>
      <c r="V2455">
        <f>D2455-C2455</f>
        <v>5</v>
      </c>
      <c r="W2455" s="5">
        <f t="shared" si="38"/>
        <v>0.32</v>
      </c>
      <c r="X2455" t="str" cm="1">
        <f t="array" ref="X2455">_xlfn.IFS(V2455&lt;=2, "Express", V2455&lt;=5, "Standard", TRUE, "Delayed")</f>
        <v>Standard</v>
      </c>
    </row>
    <row r="2456" spans="1:24" x14ac:dyDescent="0.45">
      <c r="A2456">
        <v>2455</v>
      </c>
      <c r="B2456" t="s">
        <v>5501</v>
      </c>
      <c r="C2456" s="3">
        <v>42811</v>
      </c>
      <c r="D2456" s="3">
        <v>42816</v>
      </c>
      <c r="E2456" t="s">
        <v>22</v>
      </c>
      <c r="F2456" t="s">
        <v>5181</v>
      </c>
      <c r="G2456" t="s">
        <v>5182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4147</v>
      </c>
      <c r="O2456" t="s">
        <v>70</v>
      </c>
      <c r="P2456" t="s">
        <v>160</v>
      </c>
      <c r="Q2456" t="s">
        <v>4148</v>
      </c>
      <c r="R2456" s="1">
        <v>71.599999999999994</v>
      </c>
      <c r="S2456">
        <v>8</v>
      </c>
      <c r="T2456" s="2">
        <v>0</v>
      </c>
      <c r="U2456" s="4">
        <v>13.603999999999999</v>
      </c>
      <c r="V2456">
        <f>D2456-C2456</f>
        <v>5</v>
      </c>
      <c r="W2456" s="5">
        <f t="shared" si="38"/>
        <v>0.19</v>
      </c>
      <c r="X2456" t="str" cm="1">
        <f t="array" ref="X2456">_xlfn.IFS(V2456&lt;=2, "Express", V2456&lt;=5, "Standard", TRUE, "Delayed")</f>
        <v>Standard</v>
      </c>
    </row>
    <row r="2457" spans="1:24" x14ac:dyDescent="0.45">
      <c r="A2457">
        <v>2456</v>
      </c>
      <c r="B2457" t="s">
        <v>5501</v>
      </c>
      <c r="C2457" s="3">
        <v>42811</v>
      </c>
      <c r="D2457" s="3">
        <v>42816</v>
      </c>
      <c r="E2457" t="s">
        <v>22</v>
      </c>
      <c r="F2457" t="s">
        <v>5181</v>
      </c>
      <c r="G2457" t="s">
        <v>5182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4067</v>
      </c>
      <c r="O2457" t="s">
        <v>45</v>
      </c>
      <c r="P2457" t="s">
        <v>58</v>
      </c>
      <c r="Q2457" t="s">
        <v>4068</v>
      </c>
      <c r="R2457" s="1">
        <v>107.44</v>
      </c>
      <c r="S2457">
        <v>8</v>
      </c>
      <c r="T2457" s="2">
        <v>0</v>
      </c>
      <c r="U2457" s="4">
        <v>27.9344</v>
      </c>
      <c r="V2457">
        <f>D2457-C2457</f>
        <v>5</v>
      </c>
      <c r="W2457" s="5">
        <f t="shared" si="38"/>
        <v>0.26</v>
      </c>
      <c r="X2457" t="str" cm="1">
        <f t="array" ref="X2457">_xlfn.IFS(V2457&lt;=2, "Express", V2457&lt;=5, "Standard", TRUE, "Delayed")</f>
        <v>Standard</v>
      </c>
    </row>
    <row r="2458" spans="1:24" x14ac:dyDescent="0.45">
      <c r="A2458">
        <v>2457</v>
      </c>
      <c r="B2458" t="s">
        <v>5501</v>
      </c>
      <c r="C2458" s="3">
        <v>42811</v>
      </c>
      <c r="D2458" s="3">
        <v>42816</v>
      </c>
      <c r="E2458" t="s">
        <v>22</v>
      </c>
      <c r="F2458" t="s">
        <v>5181</v>
      </c>
      <c r="G2458" t="s">
        <v>5182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2617</v>
      </c>
      <c r="O2458" t="s">
        <v>45</v>
      </c>
      <c r="P2458" t="s">
        <v>46</v>
      </c>
      <c r="Q2458" t="s">
        <v>2618</v>
      </c>
      <c r="R2458" s="1">
        <v>7.31</v>
      </c>
      <c r="S2458">
        <v>1</v>
      </c>
      <c r="T2458" s="2">
        <v>0</v>
      </c>
      <c r="U2458" s="4">
        <v>3.4357000000000002</v>
      </c>
      <c r="V2458">
        <f>D2458-C2458</f>
        <v>5</v>
      </c>
      <c r="W2458" s="5">
        <f t="shared" si="38"/>
        <v>0.47000000000000003</v>
      </c>
      <c r="X2458" t="str" cm="1">
        <f t="array" ref="X2458">_xlfn.IFS(V2458&lt;=2, "Express", V2458&lt;=5, "Standard", TRUE, "Delayed")</f>
        <v>Standard</v>
      </c>
    </row>
    <row r="2459" spans="1:24" x14ac:dyDescent="0.45">
      <c r="A2459">
        <v>2458</v>
      </c>
      <c r="B2459" t="s">
        <v>5501</v>
      </c>
      <c r="C2459" s="3">
        <v>42811</v>
      </c>
      <c r="D2459" s="3">
        <v>42816</v>
      </c>
      <c r="E2459" t="s">
        <v>22</v>
      </c>
      <c r="F2459" t="s">
        <v>5181</v>
      </c>
      <c r="G2459" t="s">
        <v>5182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1">
        <v>59.1</v>
      </c>
      <c r="S2459">
        <v>6</v>
      </c>
      <c r="T2459" s="2">
        <v>0</v>
      </c>
      <c r="U2459" s="4">
        <v>22.457999999999998</v>
      </c>
      <c r="V2459">
        <f>D2459-C2459</f>
        <v>5</v>
      </c>
      <c r="W2459" s="5">
        <f t="shared" si="38"/>
        <v>0.37999999999999995</v>
      </c>
      <c r="X2459" t="str" cm="1">
        <f t="array" ref="X2459">_xlfn.IFS(V2459&lt;=2, "Express", V2459&lt;=5, "Standard", TRUE, "Delayed")</f>
        <v>Standard</v>
      </c>
    </row>
    <row r="2460" spans="1:24" x14ac:dyDescent="0.45">
      <c r="A2460">
        <v>2459</v>
      </c>
      <c r="B2460" t="s">
        <v>5501</v>
      </c>
      <c r="C2460" s="3">
        <v>42811</v>
      </c>
      <c r="D2460" s="3">
        <v>42816</v>
      </c>
      <c r="E2460" t="s">
        <v>22</v>
      </c>
      <c r="F2460" t="s">
        <v>5181</v>
      </c>
      <c r="G2460" t="s">
        <v>5182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728</v>
      </c>
      <c r="O2460" t="s">
        <v>45</v>
      </c>
      <c r="P2460" t="s">
        <v>58</v>
      </c>
      <c r="Q2460" t="s">
        <v>729</v>
      </c>
      <c r="R2460" s="1">
        <v>46.53</v>
      </c>
      <c r="S2460">
        <v>3</v>
      </c>
      <c r="T2460" s="2">
        <v>0</v>
      </c>
      <c r="U2460" s="4">
        <v>12.097799999999999</v>
      </c>
      <c r="V2460">
        <f>D2460-C2460</f>
        <v>5</v>
      </c>
      <c r="W2460" s="5">
        <f t="shared" si="38"/>
        <v>0.26</v>
      </c>
      <c r="X2460" t="str" cm="1">
        <f t="array" ref="X2460">_xlfn.IFS(V2460&lt;=2, "Express", V2460&lt;=5, "Standard", TRUE, "Delayed")</f>
        <v>Standard</v>
      </c>
    </row>
    <row r="2461" spans="1:24" x14ac:dyDescent="0.45">
      <c r="A2461">
        <v>2460</v>
      </c>
      <c r="B2461" t="s">
        <v>5504</v>
      </c>
      <c r="C2461" s="3">
        <v>42962</v>
      </c>
      <c r="D2461" s="3">
        <v>42968</v>
      </c>
      <c r="E2461" t="s">
        <v>49</v>
      </c>
      <c r="F2461" t="s">
        <v>4252</v>
      </c>
      <c r="G2461" t="s">
        <v>4253</v>
      </c>
      <c r="H2461" t="s">
        <v>25</v>
      </c>
      <c r="I2461" t="s">
        <v>26</v>
      </c>
      <c r="J2461" t="s">
        <v>2124</v>
      </c>
      <c r="K2461" t="s">
        <v>787</v>
      </c>
      <c r="L2461">
        <v>7060</v>
      </c>
      <c r="M2461" t="s">
        <v>147</v>
      </c>
      <c r="N2461" t="s">
        <v>1607</v>
      </c>
      <c r="O2461" t="s">
        <v>45</v>
      </c>
      <c r="P2461" t="s">
        <v>77</v>
      </c>
      <c r="Q2461" t="s">
        <v>1608</v>
      </c>
      <c r="R2461" s="1">
        <v>97.84</v>
      </c>
      <c r="S2461">
        <v>2</v>
      </c>
      <c r="T2461" s="2">
        <v>0</v>
      </c>
      <c r="U2461" s="4">
        <v>25.438400000000001</v>
      </c>
      <c r="V2461">
        <f>D2461-C2461</f>
        <v>6</v>
      </c>
      <c r="W2461" s="5">
        <f t="shared" si="38"/>
        <v>0.26</v>
      </c>
      <c r="X2461" t="str" cm="1">
        <f t="array" ref="X2461">_xlfn.IFS(V2461&lt;=2, "Express", V2461&lt;=5, "Standard", TRUE, "Delayed")</f>
        <v>Delayed</v>
      </c>
    </row>
    <row r="2462" spans="1:24" x14ac:dyDescent="0.45">
      <c r="A2462">
        <v>2461</v>
      </c>
      <c r="B2462" t="s">
        <v>5505</v>
      </c>
      <c r="C2462" s="3">
        <v>42196</v>
      </c>
      <c r="D2462" s="3">
        <v>42198</v>
      </c>
      <c r="E2462" t="s">
        <v>22</v>
      </c>
      <c r="F2462" t="s">
        <v>5506</v>
      </c>
      <c r="G2462" t="s">
        <v>5507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3288</v>
      </c>
      <c r="O2462" t="s">
        <v>45</v>
      </c>
      <c r="P2462" t="s">
        <v>89</v>
      </c>
      <c r="Q2462" t="s">
        <v>3289</v>
      </c>
      <c r="R2462" s="1">
        <v>29.97</v>
      </c>
      <c r="S2462">
        <v>3</v>
      </c>
      <c r="T2462" s="2">
        <v>0</v>
      </c>
      <c r="U2462" s="4">
        <v>13.486499999999999</v>
      </c>
      <c r="V2462">
        <f>D2462-C2462</f>
        <v>2</v>
      </c>
      <c r="W2462" s="5">
        <f t="shared" si="38"/>
        <v>0.45</v>
      </c>
      <c r="X2462" t="str" cm="1">
        <f t="array" ref="X2462">_xlfn.IFS(V2462&lt;=2, "Express", V2462&lt;=5, "Standard", TRUE, "Delayed")</f>
        <v>Express</v>
      </c>
    </row>
    <row r="2463" spans="1:24" x14ac:dyDescent="0.45">
      <c r="A2463">
        <v>2462</v>
      </c>
      <c r="B2463" t="s">
        <v>5505</v>
      </c>
      <c r="C2463" s="3">
        <v>42196</v>
      </c>
      <c r="D2463" s="3">
        <v>42198</v>
      </c>
      <c r="E2463" t="s">
        <v>22</v>
      </c>
      <c r="F2463" t="s">
        <v>5506</v>
      </c>
      <c r="G2463" t="s">
        <v>5507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3125</v>
      </c>
      <c r="O2463" t="s">
        <v>45</v>
      </c>
      <c r="P2463" t="s">
        <v>74</v>
      </c>
      <c r="Q2463" t="s">
        <v>3126</v>
      </c>
      <c r="R2463" s="1">
        <v>98.352000000000004</v>
      </c>
      <c r="S2463">
        <v>3</v>
      </c>
      <c r="T2463" s="2">
        <v>0.2</v>
      </c>
      <c r="U2463" s="4">
        <v>34.423200000000001</v>
      </c>
      <c r="V2463">
        <f>D2463-C2463</f>
        <v>2</v>
      </c>
      <c r="W2463" s="5">
        <f t="shared" si="38"/>
        <v>0.35</v>
      </c>
      <c r="X2463" t="str" cm="1">
        <f t="array" ref="X2463">_xlfn.IFS(V2463&lt;=2, "Express", V2463&lt;=5, "Standard", TRUE, "Delayed")</f>
        <v>Express</v>
      </c>
    </row>
    <row r="2464" spans="1:24" x14ac:dyDescent="0.45">
      <c r="A2464">
        <v>2463</v>
      </c>
      <c r="B2464" t="s">
        <v>5508</v>
      </c>
      <c r="C2464" s="3">
        <v>43072</v>
      </c>
      <c r="D2464" s="3">
        <v>43078</v>
      </c>
      <c r="E2464" t="s">
        <v>49</v>
      </c>
      <c r="F2464" t="s">
        <v>3605</v>
      </c>
      <c r="G2464" t="s">
        <v>3606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 s="1">
        <v>83.92</v>
      </c>
      <c r="S2464">
        <v>5</v>
      </c>
      <c r="T2464" s="2">
        <v>0.2</v>
      </c>
      <c r="U2464" s="4">
        <v>29.372</v>
      </c>
      <c r="V2464">
        <f>D2464-C2464</f>
        <v>6</v>
      </c>
      <c r="W2464" s="5">
        <f t="shared" si="38"/>
        <v>0.35</v>
      </c>
      <c r="X2464" t="str" cm="1">
        <f t="array" ref="X2464">_xlfn.IFS(V2464&lt;=2, "Express", V2464&lt;=5, "Standard", TRUE, "Delayed")</f>
        <v>Delayed</v>
      </c>
    </row>
    <row r="2465" spans="1:24" x14ac:dyDescent="0.45">
      <c r="A2465">
        <v>2464</v>
      </c>
      <c r="B2465" t="s">
        <v>5508</v>
      </c>
      <c r="C2465" s="3">
        <v>43072</v>
      </c>
      <c r="D2465" s="3">
        <v>43078</v>
      </c>
      <c r="E2465" t="s">
        <v>49</v>
      </c>
      <c r="F2465" t="s">
        <v>3605</v>
      </c>
      <c r="G2465" t="s">
        <v>3606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5374</v>
      </c>
      <c r="O2465" t="s">
        <v>45</v>
      </c>
      <c r="P2465" t="s">
        <v>74</v>
      </c>
      <c r="Q2465" t="s">
        <v>5375</v>
      </c>
      <c r="R2465" s="1">
        <v>14.624000000000001</v>
      </c>
      <c r="S2465">
        <v>2</v>
      </c>
      <c r="T2465" s="2">
        <v>0.2</v>
      </c>
      <c r="U2465" s="4">
        <v>5.1184000000000003</v>
      </c>
      <c r="V2465">
        <f>D2465-C2465</f>
        <v>6</v>
      </c>
      <c r="W2465" s="5">
        <f t="shared" si="38"/>
        <v>0.35000000000000003</v>
      </c>
      <c r="X2465" t="str" cm="1">
        <f t="array" ref="X2465">_xlfn.IFS(V2465&lt;=2, "Express", V2465&lt;=5, "Standard", TRUE, "Delayed")</f>
        <v>Delayed</v>
      </c>
    </row>
    <row r="2466" spans="1:24" x14ac:dyDescent="0.45">
      <c r="A2466">
        <v>2465</v>
      </c>
      <c r="B2466" t="s">
        <v>5508</v>
      </c>
      <c r="C2466" s="3">
        <v>43072</v>
      </c>
      <c r="D2466" s="3">
        <v>43078</v>
      </c>
      <c r="E2466" t="s">
        <v>49</v>
      </c>
      <c r="F2466" t="s">
        <v>3605</v>
      </c>
      <c r="G2466" t="s">
        <v>3606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3204</v>
      </c>
      <c r="O2466" t="s">
        <v>70</v>
      </c>
      <c r="P2466" t="s">
        <v>71</v>
      </c>
      <c r="Q2466" t="s">
        <v>3205</v>
      </c>
      <c r="R2466" s="1">
        <v>136.99</v>
      </c>
      <c r="S2466">
        <v>1</v>
      </c>
      <c r="T2466" s="2">
        <v>0</v>
      </c>
      <c r="U2466" s="4">
        <v>36.987299999999998</v>
      </c>
      <c r="V2466">
        <f>D2466-C2466</f>
        <v>6</v>
      </c>
      <c r="W2466" s="5">
        <f t="shared" si="38"/>
        <v>0.26999999999999996</v>
      </c>
      <c r="X2466" t="str" cm="1">
        <f t="array" ref="X2466">_xlfn.IFS(V2466&lt;=2, "Express", V2466&lt;=5, "Standard", TRUE, "Delayed")</f>
        <v>Delayed</v>
      </c>
    </row>
    <row r="2467" spans="1:24" x14ac:dyDescent="0.45">
      <c r="A2467">
        <v>2466</v>
      </c>
      <c r="B2467" t="s">
        <v>5508</v>
      </c>
      <c r="C2467" s="3">
        <v>43072</v>
      </c>
      <c r="D2467" s="3">
        <v>43078</v>
      </c>
      <c r="E2467" t="s">
        <v>49</v>
      </c>
      <c r="F2467" t="s">
        <v>3605</v>
      </c>
      <c r="G2467" t="s">
        <v>3606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1550</v>
      </c>
      <c r="O2467" t="s">
        <v>45</v>
      </c>
      <c r="P2467" t="s">
        <v>46</v>
      </c>
      <c r="Q2467" t="s">
        <v>1551</v>
      </c>
      <c r="R2467" s="1">
        <v>3.15</v>
      </c>
      <c r="S2467">
        <v>1</v>
      </c>
      <c r="T2467" s="2">
        <v>0</v>
      </c>
      <c r="U2467" s="4">
        <v>1.512</v>
      </c>
      <c r="V2467">
        <f>D2467-C2467</f>
        <v>6</v>
      </c>
      <c r="W2467" s="5">
        <f t="shared" si="38"/>
        <v>0.48000000000000004</v>
      </c>
      <c r="X2467" t="str" cm="1">
        <f t="array" ref="X2467">_xlfn.IFS(V2467&lt;=2, "Express", V2467&lt;=5, "Standard", TRUE, "Delayed")</f>
        <v>Delayed</v>
      </c>
    </row>
    <row r="2468" spans="1:24" x14ac:dyDescent="0.45">
      <c r="A2468">
        <v>2467</v>
      </c>
      <c r="B2468" t="s">
        <v>5509</v>
      </c>
      <c r="C2468" s="3">
        <v>42859</v>
      </c>
      <c r="D2468" s="3">
        <v>42863</v>
      </c>
      <c r="E2468" t="s">
        <v>49</v>
      </c>
      <c r="F2468" t="s">
        <v>1519</v>
      </c>
      <c r="G2468" t="s">
        <v>1520</v>
      </c>
      <c r="H2468" t="s">
        <v>25</v>
      </c>
      <c r="I2468" t="s">
        <v>26</v>
      </c>
      <c r="J2468" t="s">
        <v>5510</v>
      </c>
      <c r="K2468" t="s">
        <v>318</v>
      </c>
      <c r="L2468">
        <v>23602</v>
      </c>
      <c r="M2468" t="s">
        <v>29</v>
      </c>
      <c r="N2468" t="s">
        <v>5511</v>
      </c>
      <c r="O2468" t="s">
        <v>45</v>
      </c>
      <c r="P2468" t="s">
        <v>89</v>
      </c>
      <c r="Q2468" t="s">
        <v>5512</v>
      </c>
      <c r="R2468" s="1">
        <v>9.11</v>
      </c>
      <c r="S2468">
        <v>1</v>
      </c>
      <c r="T2468" s="2">
        <v>0</v>
      </c>
      <c r="U2468" s="4">
        <v>4.0994999999999999</v>
      </c>
      <c r="V2468">
        <f>D2468-C2468</f>
        <v>4</v>
      </c>
      <c r="W2468" s="5">
        <f t="shared" si="38"/>
        <v>0.45</v>
      </c>
      <c r="X2468" t="str" cm="1">
        <f t="array" ref="X2468">_xlfn.IFS(V2468&lt;=2, "Express", V2468&lt;=5, "Standard", TRUE, "Delayed")</f>
        <v>Standard</v>
      </c>
    </row>
    <row r="2469" spans="1:24" x14ac:dyDescent="0.45">
      <c r="A2469">
        <v>2468</v>
      </c>
      <c r="B2469" t="s">
        <v>5509</v>
      </c>
      <c r="C2469" s="3">
        <v>42859</v>
      </c>
      <c r="D2469" s="3">
        <v>42863</v>
      </c>
      <c r="E2469" t="s">
        <v>49</v>
      </c>
      <c r="F2469" t="s">
        <v>1519</v>
      </c>
      <c r="G2469" t="s">
        <v>1520</v>
      </c>
      <c r="H2469" t="s">
        <v>25</v>
      </c>
      <c r="I2469" t="s">
        <v>26</v>
      </c>
      <c r="J2469" t="s">
        <v>5510</v>
      </c>
      <c r="K2469" t="s">
        <v>318</v>
      </c>
      <c r="L2469">
        <v>23602</v>
      </c>
      <c r="M2469" t="s">
        <v>29</v>
      </c>
      <c r="N2469" t="s">
        <v>1516</v>
      </c>
      <c r="O2469" t="s">
        <v>45</v>
      </c>
      <c r="P2469" t="s">
        <v>58</v>
      </c>
      <c r="Q2469" t="s">
        <v>1517</v>
      </c>
      <c r="R2469" s="1">
        <v>571.44000000000005</v>
      </c>
      <c r="S2469">
        <v>4</v>
      </c>
      <c r="T2469" s="2">
        <v>0</v>
      </c>
      <c r="U2469" s="4">
        <v>165.7176</v>
      </c>
      <c r="V2469">
        <f>D2469-C2469</f>
        <v>4</v>
      </c>
      <c r="W2469" s="5">
        <f t="shared" si="38"/>
        <v>0.28999999999999998</v>
      </c>
      <c r="X2469" t="str" cm="1">
        <f t="array" ref="X2469">_xlfn.IFS(V2469&lt;=2, "Express", V2469&lt;=5, "Standard", TRUE, "Delayed")</f>
        <v>Standard</v>
      </c>
    </row>
    <row r="2470" spans="1:24" x14ac:dyDescent="0.45">
      <c r="A2470">
        <v>2469</v>
      </c>
      <c r="B2470" t="s">
        <v>5509</v>
      </c>
      <c r="C2470" s="3">
        <v>42859</v>
      </c>
      <c r="D2470" s="3">
        <v>42863</v>
      </c>
      <c r="E2470" t="s">
        <v>49</v>
      </c>
      <c r="F2470" t="s">
        <v>1519</v>
      </c>
      <c r="G2470" t="s">
        <v>1520</v>
      </c>
      <c r="H2470" t="s">
        <v>25</v>
      </c>
      <c r="I2470" t="s">
        <v>26</v>
      </c>
      <c r="J2470" t="s">
        <v>5510</v>
      </c>
      <c r="K2470" t="s">
        <v>318</v>
      </c>
      <c r="L2470">
        <v>23602</v>
      </c>
      <c r="M2470" t="s">
        <v>29</v>
      </c>
      <c r="N2470" t="s">
        <v>5513</v>
      </c>
      <c r="O2470" t="s">
        <v>45</v>
      </c>
      <c r="P2470" t="s">
        <v>89</v>
      </c>
      <c r="Q2470" t="s">
        <v>5514</v>
      </c>
      <c r="R2470" s="1">
        <v>32.4</v>
      </c>
      <c r="S2470">
        <v>5</v>
      </c>
      <c r="T2470" s="2">
        <v>0</v>
      </c>
      <c r="U2470" s="4">
        <v>15.552</v>
      </c>
      <c r="V2470">
        <f>D2470-C2470</f>
        <v>4</v>
      </c>
      <c r="W2470" s="5">
        <f t="shared" si="38"/>
        <v>0.48</v>
      </c>
      <c r="X2470" t="str" cm="1">
        <f t="array" ref="X2470">_xlfn.IFS(V2470&lt;=2, "Express", V2470&lt;=5, "Standard", TRUE, "Delayed")</f>
        <v>Standard</v>
      </c>
    </row>
    <row r="2471" spans="1:24" x14ac:dyDescent="0.45">
      <c r="A2471">
        <v>2470</v>
      </c>
      <c r="B2471" t="s">
        <v>5509</v>
      </c>
      <c r="C2471" s="3">
        <v>42859</v>
      </c>
      <c r="D2471" s="3">
        <v>42863</v>
      </c>
      <c r="E2471" t="s">
        <v>49</v>
      </c>
      <c r="F2471" t="s">
        <v>1519</v>
      </c>
      <c r="G2471" t="s">
        <v>1520</v>
      </c>
      <c r="H2471" t="s">
        <v>25</v>
      </c>
      <c r="I2471" t="s">
        <v>26</v>
      </c>
      <c r="J2471" t="s">
        <v>5510</v>
      </c>
      <c r="K2471" t="s">
        <v>318</v>
      </c>
      <c r="L2471">
        <v>23602</v>
      </c>
      <c r="M2471" t="s">
        <v>29</v>
      </c>
      <c r="N2471" t="s">
        <v>4096</v>
      </c>
      <c r="O2471" t="s">
        <v>45</v>
      </c>
      <c r="P2471" t="s">
        <v>58</v>
      </c>
      <c r="Q2471" t="s">
        <v>4097</v>
      </c>
      <c r="R2471" s="1">
        <v>16.91</v>
      </c>
      <c r="S2471">
        <v>1</v>
      </c>
      <c r="T2471" s="2">
        <v>0</v>
      </c>
      <c r="U2471" s="4">
        <v>4.5656999999999996</v>
      </c>
      <c r="V2471">
        <f>D2471-C2471</f>
        <v>4</v>
      </c>
      <c r="W2471" s="5">
        <f t="shared" si="38"/>
        <v>0.26999999999999996</v>
      </c>
      <c r="X2471" t="str" cm="1">
        <f t="array" ref="X2471">_xlfn.IFS(V2471&lt;=2, "Express", V2471&lt;=5, "Standard", TRUE, "Delayed")</f>
        <v>Standard</v>
      </c>
    </row>
    <row r="2472" spans="1:24" x14ac:dyDescent="0.45">
      <c r="A2472">
        <v>2471</v>
      </c>
      <c r="B2472" t="s">
        <v>5515</v>
      </c>
      <c r="C2472" s="3">
        <v>42391</v>
      </c>
      <c r="D2472" s="3">
        <v>42397</v>
      </c>
      <c r="E2472" t="s">
        <v>49</v>
      </c>
      <c r="F2472" t="s">
        <v>5516</v>
      </c>
      <c r="G2472" t="s">
        <v>5517</v>
      </c>
      <c r="H2472" t="s">
        <v>25</v>
      </c>
      <c r="I2472" t="s">
        <v>26</v>
      </c>
      <c r="J2472" t="s">
        <v>1706</v>
      </c>
      <c r="K2472" t="s">
        <v>87</v>
      </c>
      <c r="L2472">
        <v>28314</v>
      </c>
      <c r="M2472" t="s">
        <v>29</v>
      </c>
      <c r="N2472" t="s">
        <v>5518</v>
      </c>
      <c r="O2472" t="s">
        <v>31</v>
      </c>
      <c r="P2472" t="s">
        <v>64</v>
      </c>
      <c r="Q2472" t="s">
        <v>5519</v>
      </c>
      <c r="R2472" s="1">
        <v>14.272</v>
      </c>
      <c r="S2472">
        <v>8</v>
      </c>
      <c r="T2472" s="2">
        <v>0.2</v>
      </c>
      <c r="U2472" s="4">
        <v>4.2816000000000001</v>
      </c>
      <c r="V2472">
        <f>D2472-C2472</f>
        <v>6</v>
      </c>
      <c r="W2472" s="5">
        <f t="shared" si="38"/>
        <v>0.3</v>
      </c>
      <c r="X2472" t="str" cm="1">
        <f t="array" ref="X2472">_xlfn.IFS(V2472&lt;=2, "Express", V2472&lt;=5, "Standard", TRUE, "Delayed")</f>
        <v>Delayed</v>
      </c>
    </row>
    <row r="2473" spans="1:24" x14ac:dyDescent="0.45">
      <c r="A2473">
        <v>2472</v>
      </c>
      <c r="B2473" t="s">
        <v>5515</v>
      </c>
      <c r="C2473" s="3">
        <v>42391</v>
      </c>
      <c r="D2473" s="3">
        <v>42397</v>
      </c>
      <c r="E2473" t="s">
        <v>49</v>
      </c>
      <c r="F2473" t="s">
        <v>5516</v>
      </c>
      <c r="G2473" t="s">
        <v>5517</v>
      </c>
      <c r="H2473" t="s">
        <v>25</v>
      </c>
      <c r="I2473" t="s">
        <v>26</v>
      </c>
      <c r="J2473" t="s">
        <v>1706</v>
      </c>
      <c r="K2473" t="s">
        <v>87</v>
      </c>
      <c r="L2473">
        <v>28314</v>
      </c>
      <c r="M2473" t="s">
        <v>29</v>
      </c>
      <c r="N2473" t="s">
        <v>5007</v>
      </c>
      <c r="O2473" t="s">
        <v>31</v>
      </c>
      <c r="P2473" t="s">
        <v>32</v>
      </c>
      <c r="Q2473" t="s">
        <v>5520</v>
      </c>
      <c r="R2473" s="1">
        <v>451.13600000000002</v>
      </c>
      <c r="S2473">
        <v>4</v>
      </c>
      <c r="T2473" s="2">
        <v>0.2</v>
      </c>
      <c r="U2473" s="4">
        <v>-67.670400000000001</v>
      </c>
      <c r="V2473">
        <f>D2473-C2473</f>
        <v>6</v>
      </c>
      <c r="W2473" s="5">
        <f t="shared" si="38"/>
        <v>-0.15</v>
      </c>
      <c r="X2473" t="str" cm="1">
        <f t="array" ref="X2473">_xlfn.IFS(V2473&lt;=2, "Express", V2473&lt;=5, "Standard", TRUE, "Delayed")</f>
        <v>Delayed</v>
      </c>
    </row>
    <row r="2474" spans="1:24" x14ac:dyDescent="0.45">
      <c r="A2474">
        <v>2473</v>
      </c>
      <c r="B2474" t="s">
        <v>5515</v>
      </c>
      <c r="C2474" s="3">
        <v>42391</v>
      </c>
      <c r="D2474" s="3">
        <v>42397</v>
      </c>
      <c r="E2474" t="s">
        <v>49</v>
      </c>
      <c r="F2474" t="s">
        <v>5516</v>
      </c>
      <c r="G2474" t="s">
        <v>5517</v>
      </c>
      <c r="H2474" t="s">
        <v>25</v>
      </c>
      <c r="I2474" t="s">
        <v>26</v>
      </c>
      <c r="J2474" t="s">
        <v>1706</v>
      </c>
      <c r="K2474" t="s">
        <v>87</v>
      </c>
      <c r="L2474">
        <v>28314</v>
      </c>
      <c r="M2474" t="s">
        <v>29</v>
      </c>
      <c r="N2474" t="s">
        <v>5119</v>
      </c>
      <c r="O2474" t="s">
        <v>45</v>
      </c>
      <c r="P2474" t="s">
        <v>77</v>
      </c>
      <c r="Q2474" t="s">
        <v>5120</v>
      </c>
      <c r="R2474" s="1">
        <v>64.864000000000004</v>
      </c>
      <c r="S2474">
        <v>4</v>
      </c>
      <c r="T2474" s="2">
        <v>0.2</v>
      </c>
      <c r="U2474" s="4">
        <v>6.4863999999999997</v>
      </c>
      <c r="V2474">
        <f>D2474-C2474</f>
        <v>6</v>
      </c>
      <c r="W2474" s="5">
        <f t="shared" si="38"/>
        <v>9.9999999999999992E-2</v>
      </c>
      <c r="X2474" t="str" cm="1">
        <f t="array" ref="X2474">_xlfn.IFS(V2474&lt;=2, "Express", V2474&lt;=5, "Standard", TRUE, "Delayed")</f>
        <v>Delayed</v>
      </c>
    </row>
    <row r="2475" spans="1:24" x14ac:dyDescent="0.45">
      <c r="A2475">
        <v>2474</v>
      </c>
      <c r="B2475" t="s">
        <v>5521</v>
      </c>
      <c r="C2475" s="3">
        <v>42677</v>
      </c>
      <c r="D2475" s="3">
        <v>42680</v>
      </c>
      <c r="E2475" t="s">
        <v>187</v>
      </c>
      <c r="F2475" t="s">
        <v>3523</v>
      </c>
      <c r="G2475" t="s">
        <v>3524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5522</v>
      </c>
      <c r="O2475" t="s">
        <v>31</v>
      </c>
      <c r="P2475" t="s">
        <v>35</v>
      </c>
      <c r="Q2475" t="s">
        <v>5523</v>
      </c>
      <c r="R2475" s="1">
        <v>217.584</v>
      </c>
      <c r="S2475">
        <v>2</v>
      </c>
      <c r="T2475" s="2">
        <v>0.2</v>
      </c>
      <c r="U2475" s="4">
        <v>-29.9178</v>
      </c>
      <c r="V2475">
        <f>D2475-C2475</f>
        <v>3</v>
      </c>
      <c r="W2475" s="5">
        <f t="shared" si="38"/>
        <v>-0.13749999999999998</v>
      </c>
      <c r="X2475" t="str" cm="1">
        <f t="array" ref="X2475">_xlfn.IFS(V2475&lt;=2, "Express", V2475&lt;=5, "Standard", TRUE, "Delayed")</f>
        <v>Standard</v>
      </c>
    </row>
    <row r="2476" spans="1:24" x14ac:dyDescent="0.45">
      <c r="A2476">
        <v>2475</v>
      </c>
      <c r="B2476" t="s">
        <v>5521</v>
      </c>
      <c r="C2476" s="3">
        <v>42677</v>
      </c>
      <c r="D2476" s="3">
        <v>42680</v>
      </c>
      <c r="E2476" t="s">
        <v>187</v>
      </c>
      <c r="F2476" t="s">
        <v>3523</v>
      </c>
      <c r="G2476" t="s">
        <v>3524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5524</v>
      </c>
      <c r="O2476" t="s">
        <v>70</v>
      </c>
      <c r="P2476" t="s">
        <v>160</v>
      </c>
      <c r="Q2476" t="s">
        <v>5525</v>
      </c>
      <c r="R2476" s="1">
        <v>82.95</v>
      </c>
      <c r="S2476">
        <v>5</v>
      </c>
      <c r="T2476" s="2">
        <v>0</v>
      </c>
      <c r="U2476" s="4">
        <v>29.032499999999999</v>
      </c>
      <c r="V2476">
        <f>D2476-C2476</f>
        <v>3</v>
      </c>
      <c r="W2476" s="5">
        <f t="shared" si="38"/>
        <v>0.35</v>
      </c>
      <c r="X2476" t="str" cm="1">
        <f t="array" ref="X2476">_xlfn.IFS(V2476&lt;=2, "Express", V2476&lt;=5, "Standard", TRUE, "Delayed")</f>
        <v>Standard</v>
      </c>
    </row>
    <row r="2477" spans="1:24" x14ac:dyDescent="0.45">
      <c r="A2477">
        <v>2476</v>
      </c>
      <c r="B2477" t="s">
        <v>5521</v>
      </c>
      <c r="C2477" s="3">
        <v>42677</v>
      </c>
      <c r="D2477" s="3">
        <v>42680</v>
      </c>
      <c r="E2477" t="s">
        <v>187</v>
      </c>
      <c r="F2477" t="s">
        <v>3523</v>
      </c>
      <c r="G2477" t="s">
        <v>3524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5526</v>
      </c>
      <c r="O2477" t="s">
        <v>45</v>
      </c>
      <c r="P2477" t="s">
        <v>46</v>
      </c>
      <c r="Q2477" t="s">
        <v>5527</v>
      </c>
      <c r="R2477" s="1">
        <v>87.71</v>
      </c>
      <c r="S2477">
        <v>7</v>
      </c>
      <c r="T2477" s="2">
        <v>0</v>
      </c>
      <c r="U2477" s="4">
        <v>41.223700000000001</v>
      </c>
      <c r="V2477">
        <f>D2477-C2477</f>
        <v>3</v>
      </c>
      <c r="W2477" s="5">
        <f t="shared" si="38"/>
        <v>0.47000000000000003</v>
      </c>
      <c r="X2477" t="str" cm="1">
        <f t="array" ref="X2477">_xlfn.IFS(V2477&lt;=2, "Express", V2477&lt;=5, "Standard", TRUE, "Delayed")</f>
        <v>Standard</v>
      </c>
    </row>
    <row r="2478" spans="1:24" x14ac:dyDescent="0.45">
      <c r="A2478">
        <v>2477</v>
      </c>
      <c r="B2478" t="s">
        <v>5521</v>
      </c>
      <c r="C2478" s="3">
        <v>42677</v>
      </c>
      <c r="D2478" s="3">
        <v>42680</v>
      </c>
      <c r="E2478" t="s">
        <v>187</v>
      </c>
      <c r="F2478" t="s">
        <v>3523</v>
      </c>
      <c r="G2478" t="s">
        <v>3524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5481</v>
      </c>
      <c r="O2478" t="s">
        <v>45</v>
      </c>
      <c r="P2478" t="s">
        <v>77</v>
      </c>
      <c r="Q2478" t="s">
        <v>5482</v>
      </c>
      <c r="R2478" s="1">
        <v>1101.48</v>
      </c>
      <c r="S2478">
        <v>4</v>
      </c>
      <c r="T2478" s="2">
        <v>0</v>
      </c>
      <c r="U2478" s="4">
        <v>429.5772</v>
      </c>
      <c r="V2478">
        <f>D2478-C2478</f>
        <v>3</v>
      </c>
      <c r="W2478" s="5">
        <f t="shared" si="38"/>
        <v>0.39</v>
      </c>
      <c r="X2478" t="str" cm="1">
        <f t="array" ref="X2478">_xlfn.IFS(V2478&lt;=2, "Express", V2478&lt;=5, "Standard", TRUE, "Delayed")</f>
        <v>Standard</v>
      </c>
    </row>
    <row r="2479" spans="1:24" x14ac:dyDescent="0.45">
      <c r="A2479">
        <v>2478</v>
      </c>
      <c r="B2479" t="s">
        <v>5528</v>
      </c>
      <c r="C2479" s="3">
        <v>42982</v>
      </c>
      <c r="D2479" s="3">
        <v>42986</v>
      </c>
      <c r="E2479" t="s">
        <v>22</v>
      </c>
      <c r="F2479" t="s">
        <v>5529</v>
      </c>
      <c r="G2479" t="s">
        <v>5530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2315</v>
      </c>
      <c r="O2479" t="s">
        <v>31</v>
      </c>
      <c r="P2479" t="s">
        <v>55</v>
      </c>
      <c r="Q2479" t="s">
        <v>2316</v>
      </c>
      <c r="R2479" s="1">
        <v>1322.3520000000001</v>
      </c>
      <c r="S2479">
        <v>3</v>
      </c>
      <c r="T2479" s="2">
        <v>0.2</v>
      </c>
      <c r="U2479" s="4">
        <v>-99.176400000000001</v>
      </c>
      <c r="V2479">
        <f>D2479-C2479</f>
        <v>4</v>
      </c>
      <c r="W2479" s="5">
        <f t="shared" si="38"/>
        <v>-7.4999999999999997E-2</v>
      </c>
      <c r="X2479" t="str" cm="1">
        <f t="array" ref="X2479">_xlfn.IFS(V2479&lt;=2, "Express", V2479&lt;=5, "Standard", TRUE, "Delayed")</f>
        <v>Standard</v>
      </c>
    </row>
    <row r="2480" spans="1:24" x14ac:dyDescent="0.45">
      <c r="A2480">
        <v>2479</v>
      </c>
      <c r="B2480" t="s">
        <v>5531</v>
      </c>
      <c r="C2480" s="3">
        <v>41895</v>
      </c>
      <c r="D2480" s="3">
        <v>41901</v>
      </c>
      <c r="E2480" t="s">
        <v>49</v>
      </c>
      <c r="F2480" t="s">
        <v>3530</v>
      </c>
      <c r="G2480" t="s">
        <v>3531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1">
        <v>5.46</v>
      </c>
      <c r="S2480">
        <v>3</v>
      </c>
      <c r="T2480" s="2">
        <v>0</v>
      </c>
      <c r="U2480" s="4">
        <v>1.4742</v>
      </c>
      <c r="V2480">
        <f>D2480-C2480</f>
        <v>6</v>
      </c>
      <c r="W2480" s="5">
        <f t="shared" si="38"/>
        <v>0.27</v>
      </c>
      <c r="X2480" t="str" cm="1">
        <f t="array" ref="X2480">_xlfn.IFS(V2480&lt;=2, "Express", V2480&lt;=5, "Standard", TRUE, "Delayed")</f>
        <v>Delayed</v>
      </c>
    </row>
    <row r="2481" spans="1:24" x14ac:dyDescent="0.45">
      <c r="A2481">
        <v>2480</v>
      </c>
      <c r="B2481" t="s">
        <v>5532</v>
      </c>
      <c r="C2481" s="3">
        <v>42905</v>
      </c>
      <c r="D2481" s="3">
        <v>42911</v>
      </c>
      <c r="E2481" t="s">
        <v>49</v>
      </c>
      <c r="F2481" t="s">
        <v>3157</v>
      </c>
      <c r="G2481" t="s">
        <v>3158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5533</v>
      </c>
      <c r="O2481" t="s">
        <v>45</v>
      </c>
      <c r="P2481" t="s">
        <v>577</v>
      </c>
      <c r="Q2481" t="s">
        <v>5534</v>
      </c>
      <c r="R2481" s="1">
        <v>11.183999999999999</v>
      </c>
      <c r="S2481">
        <v>1</v>
      </c>
      <c r="T2481" s="2">
        <v>0.2</v>
      </c>
      <c r="U2481" s="4">
        <v>0.83879999999999999</v>
      </c>
      <c r="V2481">
        <f>D2481-C2481</f>
        <v>6</v>
      </c>
      <c r="W2481" s="5">
        <f t="shared" si="38"/>
        <v>7.4999999999999997E-2</v>
      </c>
      <c r="X2481" t="str" cm="1">
        <f t="array" ref="X2481">_xlfn.IFS(V2481&lt;=2, "Express", V2481&lt;=5, "Standard", TRUE, "Delayed")</f>
        <v>Delayed</v>
      </c>
    </row>
    <row r="2482" spans="1:24" x14ac:dyDescent="0.45">
      <c r="A2482">
        <v>2481</v>
      </c>
      <c r="B2482" t="s">
        <v>5532</v>
      </c>
      <c r="C2482" s="3">
        <v>42905</v>
      </c>
      <c r="D2482" s="3">
        <v>42911</v>
      </c>
      <c r="E2482" t="s">
        <v>49</v>
      </c>
      <c r="F2482" t="s">
        <v>3157</v>
      </c>
      <c r="G2482" t="s">
        <v>3158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377</v>
      </c>
      <c r="O2482" t="s">
        <v>45</v>
      </c>
      <c r="P2482" t="s">
        <v>58</v>
      </c>
      <c r="Q2482" t="s">
        <v>378</v>
      </c>
      <c r="R2482" s="1">
        <v>153.584</v>
      </c>
      <c r="S2482">
        <v>2</v>
      </c>
      <c r="T2482" s="2">
        <v>0.2</v>
      </c>
      <c r="U2482" s="4">
        <v>-32.636600000000001</v>
      </c>
      <c r="V2482">
        <f>D2482-C2482</f>
        <v>6</v>
      </c>
      <c r="W2482" s="5">
        <f t="shared" si="38"/>
        <v>-0.21249999999999999</v>
      </c>
      <c r="X2482" t="str" cm="1">
        <f t="array" ref="X2482">_xlfn.IFS(V2482&lt;=2, "Express", V2482&lt;=5, "Standard", TRUE, "Delayed")</f>
        <v>Delayed</v>
      </c>
    </row>
    <row r="2483" spans="1:24" x14ac:dyDescent="0.45">
      <c r="A2483">
        <v>2482</v>
      </c>
      <c r="B2483" t="s">
        <v>5535</v>
      </c>
      <c r="C2483" s="3">
        <v>43093</v>
      </c>
      <c r="D2483" s="3">
        <v>43100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2926</v>
      </c>
      <c r="O2483" t="s">
        <v>45</v>
      </c>
      <c r="P2483" t="s">
        <v>58</v>
      </c>
      <c r="Q2483" t="s">
        <v>2927</v>
      </c>
      <c r="R2483" s="1">
        <v>1003.62</v>
      </c>
      <c r="S2483">
        <v>6</v>
      </c>
      <c r="T2483" s="2">
        <v>0</v>
      </c>
      <c r="U2483" s="4">
        <v>0</v>
      </c>
      <c r="V2483">
        <f>D2483-C2483</f>
        <v>7</v>
      </c>
      <c r="W2483" s="5">
        <f t="shared" si="38"/>
        <v>0</v>
      </c>
      <c r="X2483" t="str" cm="1">
        <f t="array" ref="X2483">_xlfn.IFS(V2483&lt;=2, "Express", V2483&lt;=5, "Standard", TRUE, "Delayed")</f>
        <v>Delayed</v>
      </c>
    </row>
    <row r="2484" spans="1:24" x14ac:dyDescent="0.45">
      <c r="A2484">
        <v>2483</v>
      </c>
      <c r="B2484" t="s">
        <v>5536</v>
      </c>
      <c r="C2484" s="3">
        <v>42975</v>
      </c>
      <c r="D2484" s="3">
        <v>42981</v>
      </c>
      <c r="E2484" t="s">
        <v>49</v>
      </c>
      <c r="F2484" t="s">
        <v>5323</v>
      </c>
      <c r="G2484" t="s">
        <v>5324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5537</v>
      </c>
      <c r="O2484" t="s">
        <v>70</v>
      </c>
      <c r="P2484" t="s">
        <v>71</v>
      </c>
      <c r="Q2484" t="s">
        <v>5538</v>
      </c>
      <c r="R2484" s="1">
        <v>35.167999999999999</v>
      </c>
      <c r="S2484">
        <v>4</v>
      </c>
      <c r="T2484" s="2">
        <v>0.2</v>
      </c>
      <c r="U2484" s="4">
        <v>11.429600000000001</v>
      </c>
      <c r="V2484">
        <f>D2484-C2484</f>
        <v>6</v>
      </c>
      <c r="W2484" s="5">
        <f t="shared" si="38"/>
        <v>0.32500000000000001</v>
      </c>
      <c r="X2484" t="str" cm="1">
        <f t="array" ref="X2484">_xlfn.IFS(V2484&lt;=2, "Express", V2484&lt;=5, "Standard", TRUE, "Delayed")</f>
        <v>Delayed</v>
      </c>
    </row>
    <row r="2485" spans="1:24" x14ac:dyDescent="0.45">
      <c r="A2485">
        <v>2484</v>
      </c>
      <c r="B2485" t="s">
        <v>5536</v>
      </c>
      <c r="C2485" s="3">
        <v>42975</v>
      </c>
      <c r="D2485" s="3">
        <v>42981</v>
      </c>
      <c r="E2485" t="s">
        <v>49</v>
      </c>
      <c r="F2485" t="s">
        <v>5323</v>
      </c>
      <c r="G2485" t="s">
        <v>5324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 s="1">
        <v>1137.75</v>
      </c>
      <c r="S2485">
        <v>5</v>
      </c>
      <c r="T2485" s="2">
        <v>0</v>
      </c>
      <c r="U2485" s="4">
        <v>250.30500000000001</v>
      </c>
      <c r="V2485">
        <f>D2485-C2485</f>
        <v>6</v>
      </c>
      <c r="W2485" s="5">
        <f t="shared" si="38"/>
        <v>0.22</v>
      </c>
      <c r="X2485" t="str" cm="1">
        <f t="array" ref="X2485">_xlfn.IFS(V2485&lt;=2, "Express", V2485&lt;=5, "Standard", TRUE, "Delayed")</f>
        <v>Delayed</v>
      </c>
    </row>
    <row r="2486" spans="1:24" x14ac:dyDescent="0.45">
      <c r="A2486">
        <v>2485</v>
      </c>
      <c r="B2486" t="s">
        <v>5536</v>
      </c>
      <c r="C2486" s="3">
        <v>42975</v>
      </c>
      <c r="D2486" s="3">
        <v>42981</v>
      </c>
      <c r="E2486" t="s">
        <v>49</v>
      </c>
      <c r="F2486" t="s">
        <v>5323</v>
      </c>
      <c r="G2486" t="s">
        <v>5324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1724</v>
      </c>
      <c r="O2486" t="s">
        <v>45</v>
      </c>
      <c r="P2486" t="s">
        <v>74</v>
      </c>
      <c r="Q2486" t="s">
        <v>1725</v>
      </c>
      <c r="R2486" s="1">
        <v>99.68</v>
      </c>
      <c r="S2486">
        <v>5</v>
      </c>
      <c r="T2486" s="2">
        <v>0.2</v>
      </c>
      <c r="U2486" s="4">
        <v>32.396000000000001</v>
      </c>
      <c r="V2486">
        <f>D2486-C2486</f>
        <v>6</v>
      </c>
      <c r="W2486" s="5">
        <f t="shared" si="38"/>
        <v>0.32500000000000001</v>
      </c>
      <c r="X2486" t="str" cm="1">
        <f t="array" ref="X2486">_xlfn.IFS(V2486&lt;=2, "Express", V2486&lt;=5, "Standard", TRUE, "Delayed")</f>
        <v>Delayed</v>
      </c>
    </row>
    <row r="2487" spans="1:24" x14ac:dyDescent="0.45">
      <c r="A2487">
        <v>2486</v>
      </c>
      <c r="B2487" t="s">
        <v>5536</v>
      </c>
      <c r="C2487" s="3">
        <v>42975</v>
      </c>
      <c r="D2487" s="3">
        <v>42981</v>
      </c>
      <c r="E2487" t="s">
        <v>49</v>
      </c>
      <c r="F2487" t="s">
        <v>5323</v>
      </c>
      <c r="G2487" t="s">
        <v>5324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1739</v>
      </c>
      <c r="O2487" t="s">
        <v>45</v>
      </c>
      <c r="P2487" t="s">
        <v>67</v>
      </c>
      <c r="Q2487" t="s">
        <v>1740</v>
      </c>
      <c r="R2487" s="1">
        <v>5.56</v>
      </c>
      <c r="S2487">
        <v>2</v>
      </c>
      <c r="T2487" s="2">
        <v>0</v>
      </c>
      <c r="U2487" s="4">
        <v>1.4456</v>
      </c>
      <c r="V2487">
        <f>D2487-C2487</f>
        <v>6</v>
      </c>
      <c r="W2487" s="5">
        <f t="shared" si="38"/>
        <v>0.26</v>
      </c>
      <c r="X2487" t="str" cm="1">
        <f t="array" ref="X2487">_xlfn.IFS(V2487&lt;=2, "Express", V2487&lt;=5, "Standard", TRUE, "Delayed")</f>
        <v>Delayed</v>
      </c>
    </row>
    <row r="2488" spans="1:24" x14ac:dyDescent="0.45">
      <c r="A2488">
        <v>2487</v>
      </c>
      <c r="B2488" t="s">
        <v>5539</v>
      </c>
      <c r="C2488" s="3">
        <v>42006</v>
      </c>
      <c r="D2488" s="3">
        <v>42008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5540</v>
      </c>
      <c r="O2488" t="s">
        <v>45</v>
      </c>
      <c r="P2488" t="s">
        <v>58</v>
      </c>
      <c r="Q2488" t="s">
        <v>5541</v>
      </c>
      <c r="R2488" s="1">
        <v>85.52</v>
      </c>
      <c r="S2488">
        <v>2</v>
      </c>
      <c r="T2488" s="2">
        <v>0</v>
      </c>
      <c r="U2488" s="4">
        <v>22.235199999999999</v>
      </c>
      <c r="V2488">
        <f>D2488-C2488</f>
        <v>2</v>
      </c>
      <c r="W2488" s="5">
        <f t="shared" si="38"/>
        <v>0.26</v>
      </c>
      <c r="X2488" t="str" cm="1">
        <f t="array" ref="X2488">_xlfn.IFS(V2488&lt;=2, "Express", V2488&lt;=5, "Standard", TRUE, "Delayed")</f>
        <v>Express</v>
      </c>
    </row>
    <row r="2489" spans="1:24" x14ac:dyDescent="0.45">
      <c r="A2489">
        <v>2488</v>
      </c>
      <c r="B2489" t="s">
        <v>5539</v>
      </c>
      <c r="C2489" s="3">
        <v>42006</v>
      </c>
      <c r="D2489" s="3">
        <v>42008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5542</v>
      </c>
      <c r="O2489" t="s">
        <v>45</v>
      </c>
      <c r="P2489" t="s">
        <v>67</v>
      </c>
      <c r="Q2489" t="s">
        <v>5543</v>
      </c>
      <c r="R2489" s="1">
        <v>9.84</v>
      </c>
      <c r="S2489">
        <v>3</v>
      </c>
      <c r="T2489" s="2">
        <v>0</v>
      </c>
      <c r="U2489" s="4">
        <v>2.6568000000000001</v>
      </c>
      <c r="V2489">
        <f>D2489-C2489</f>
        <v>2</v>
      </c>
      <c r="W2489" s="5">
        <f t="shared" si="38"/>
        <v>0.27</v>
      </c>
      <c r="X2489" t="str" cm="1">
        <f t="array" ref="X2489">_xlfn.IFS(V2489&lt;=2, "Express", V2489&lt;=5, "Standard", TRUE, "Delayed")</f>
        <v>Express</v>
      </c>
    </row>
    <row r="2490" spans="1:24" x14ac:dyDescent="0.45">
      <c r="A2490">
        <v>2489</v>
      </c>
      <c r="B2490" t="s">
        <v>5539</v>
      </c>
      <c r="C2490" s="3">
        <v>42006</v>
      </c>
      <c r="D2490" s="3">
        <v>42008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5211</v>
      </c>
      <c r="O2490" t="s">
        <v>45</v>
      </c>
      <c r="P2490" t="s">
        <v>89</v>
      </c>
      <c r="Q2490" t="s">
        <v>5212</v>
      </c>
      <c r="R2490" s="1">
        <v>20.04</v>
      </c>
      <c r="S2490">
        <v>3</v>
      </c>
      <c r="T2490" s="2">
        <v>0</v>
      </c>
      <c r="U2490" s="4">
        <v>9.6191999999999993</v>
      </c>
      <c r="V2490">
        <f>D2490-C2490</f>
        <v>2</v>
      </c>
      <c r="W2490" s="5">
        <f t="shared" si="38"/>
        <v>0.48</v>
      </c>
      <c r="X2490" t="str" cm="1">
        <f t="array" ref="X2490">_xlfn.IFS(V2490&lt;=2, "Express", V2490&lt;=5, "Standard", TRUE, "Delayed")</f>
        <v>Express</v>
      </c>
    </row>
    <row r="2491" spans="1:24" x14ac:dyDescent="0.45">
      <c r="A2491">
        <v>2490</v>
      </c>
      <c r="B2491" t="s">
        <v>5544</v>
      </c>
      <c r="C2491" s="3">
        <v>42286</v>
      </c>
      <c r="D2491" s="3">
        <v>42290</v>
      </c>
      <c r="E2491" t="s">
        <v>22</v>
      </c>
      <c r="F2491" t="s">
        <v>5545</v>
      </c>
      <c r="G2491" t="s">
        <v>5546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5547</v>
      </c>
      <c r="O2491" t="s">
        <v>70</v>
      </c>
      <c r="P2491" t="s">
        <v>71</v>
      </c>
      <c r="Q2491" t="s">
        <v>5548</v>
      </c>
      <c r="R2491" s="1">
        <v>631.96</v>
      </c>
      <c r="S2491">
        <v>4</v>
      </c>
      <c r="T2491" s="2">
        <v>0</v>
      </c>
      <c r="U2491" s="4">
        <v>303.3408</v>
      </c>
      <c r="V2491">
        <f>D2491-C2491</f>
        <v>4</v>
      </c>
      <c r="W2491" s="5">
        <f t="shared" si="38"/>
        <v>0.48</v>
      </c>
      <c r="X2491" t="str" cm="1">
        <f t="array" ref="X2491">_xlfn.IFS(V2491&lt;=2, "Express", V2491&lt;=5, "Standard", TRUE, "Delayed")</f>
        <v>Standard</v>
      </c>
    </row>
    <row r="2492" spans="1:24" x14ac:dyDescent="0.45">
      <c r="A2492">
        <v>2491</v>
      </c>
      <c r="B2492" t="s">
        <v>5544</v>
      </c>
      <c r="C2492" s="3">
        <v>42286</v>
      </c>
      <c r="D2492" s="3">
        <v>42290</v>
      </c>
      <c r="E2492" t="s">
        <v>22</v>
      </c>
      <c r="F2492" t="s">
        <v>5545</v>
      </c>
      <c r="G2492" t="s">
        <v>5546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5549</v>
      </c>
      <c r="O2492" t="s">
        <v>45</v>
      </c>
      <c r="P2492" t="s">
        <v>89</v>
      </c>
      <c r="Q2492" t="s">
        <v>5550</v>
      </c>
      <c r="R2492" s="1">
        <v>23.92</v>
      </c>
      <c r="S2492">
        <v>4</v>
      </c>
      <c r="T2492" s="2">
        <v>0</v>
      </c>
      <c r="U2492" s="4">
        <v>10.763999999999999</v>
      </c>
      <c r="V2492">
        <f>D2492-C2492</f>
        <v>4</v>
      </c>
      <c r="W2492" s="5">
        <f t="shared" si="38"/>
        <v>0.44999999999999996</v>
      </c>
      <c r="X2492" t="str" cm="1">
        <f t="array" ref="X2492">_xlfn.IFS(V2492&lt;=2, "Express", V2492&lt;=5, "Standard", TRUE, "Delayed")</f>
        <v>Standard</v>
      </c>
    </row>
    <row r="2493" spans="1:24" x14ac:dyDescent="0.45">
      <c r="A2493">
        <v>2492</v>
      </c>
      <c r="B2493" t="s">
        <v>5551</v>
      </c>
      <c r="C2493" s="3">
        <v>41986</v>
      </c>
      <c r="D2493" s="3">
        <v>41988</v>
      </c>
      <c r="E2493" t="s">
        <v>22</v>
      </c>
      <c r="F2493" t="s">
        <v>427</v>
      </c>
      <c r="G2493" t="s">
        <v>428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4422</v>
      </c>
      <c r="O2493" t="s">
        <v>45</v>
      </c>
      <c r="P2493" t="s">
        <v>89</v>
      </c>
      <c r="Q2493" t="s">
        <v>4423</v>
      </c>
      <c r="R2493" s="1">
        <v>90.24</v>
      </c>
      <c r="S2493">
        <v>6</v>
      </c>
      <c r="T2493" s="2">
        <v>0</v>
      </c>
      <c r="U2493" s="4">
        <v>41.510399999999997</v>
      </c>
      <c r="V2493">
        <f>D2493-C2493</f>
        <v>2</v>
      </c>
      <c r="W2493" s="5">
        <f t="shared" si="38"/>
        <v>0.46</v>
      </c>
      <c r="X2493" t="str" cm="1">
        <f t="array" ref="X2493">_xlfn.IFS(V2493&lt;=2, "Express", V2493&lt;=5, "Standard", TRUE, "Delayed")</f>
        <v>Express</v>
      </c>
    </row>
    <row r="2494" spans="1:24" x14ac:dyDescent="0.45">
      <c r="A2494">
        <v>2493</v>
      </c>
      <c r="B2494" t="s">
        <v>5552</v>
      </c>
      <c r="C2494" s="3">
        <v>41962</v>
      </c>
      <c r="D2494" s="3">
        <v>41966</v>
      </c>
      <c r="E2494" t="s">
        <v>49</v>
      </c>
      <c r="F2494" t="s">
        <v>5553</v>
      </c>
      <c r="G2494" t="s">
        <v>5554</v>
      </c>
      <c r="H2494" t="s">
        <v>25</v>
      </c>
      <c r="I2494" t="s">
        <v>26</v>
      </c>
      <c r="J2494" t="s">
        <v>5555</v>
      </c>
      <c r="K2494" t="s">
        <v>266</v>
      </c>
      <c r="L2494">
        <v>14701</v>
      </c>
      <c r="M2494" t="s">
        <v>147</v>
      </c>
      <c r="N2494" t="s">
        <v>4584</v>
      </c>
      <c r="O2494" t="s">
        <v>70</v>
      </c>
      <c r="P2494" t="s">
        <v>71</v>
      </c>
      <c r="Q2494" t="s">
        <v>4585</v>
      </c>
      <c r="R2494" s="1">
        <v>4548.8100000000004</v>
      </c>
      <c r="S2494">
        <v>7</v>
      </c>
      <c r="T2494" s="2">
        <v>0</v>
      </c>
      <c r="U2494" s="4">
        <v>1228.1786999999999</v>
      </c>
      <c r="V2494">
        <f>D2494-C2494</f>
        <v>4</v>
      </c>
      <c r="W2494" s="5">
        <f t="shared" si="38"/>
        <v>0.26999999999999996</v>
      </c>
      <c r="X2494" t="str" cm="1">
        <f t="array" ref="X2494">_xlfn.IFS(V2494&lt;=2, "Express", V2494&lt;=5, "Standard", TRUE, "Delayed")</f>
        <v>Standard</v>
      </c>
    </row>
    <row r="2495" spans="1:24" x14ac:dyDescent="0.45">
      <c r="A2495">
        <v>2494</v>
      </c>
      <c r="B2495" t="s">
        <v>5556</v>
      </c>
      <c r="C2495" s="3">
        <v>42623</v>
      </c>
      <c r="D2495" s="3">
        <v>42627</v>
      </c>
      <c r="E2495" t="s">
        <v>22</v>
      </c>
      <c r="F2495" t="s">
        <v>3446</v>
      </c>
      <c r="G2495" t="s">
        <v>3447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3269</v>
      </c>
      <c r="O2495" t="s">
        <v>31</v>
      </c>
      <c r="P2495" t="s">
        <v>55</v>
      </c>
      <c r="Q2495" t="s">
        <v>3270</v>
      </c>
      <c r="R2495" s="1">
        <v>300.93</v>
      </c>
      <c r="S2495">
        <v>5</v>
      </c>
      <c r="T2495" s="2">
        <v>0.3</v>
      </c>
      <c r="U2495" s="4">
        <v>-34.392000000000003</v>
      </c>
      <c r="V2495">
        <f>D2495-C2495</f>
        <v>4</v>
      </c>
      <c r="W2495" s="5">
        <f t="shared" si="38"/>
        <v>-0.1142857142857143</v>
      </c>
      <c r="X2495" t="str" cm="1">
        <f t="array" ref="X2495">_xlfn.IFS(V2495&lt;=2, "Express", V2495&lt;=5, "Standard", TRUE, "Delayed")</f>
        <v>Standard</v>
      </c>
    </row>
    <row r="2496" spans="1:24" x14ac:dyDescent="0.45">
      <c r="A2496">
        <v>2495</v>
      </c>
      <c r="B2496" t="s">
        <v>5556</v>
      </c>
      <c r="C2496" s="3">
        <v>42623</v>
      </c>
      <c r="D2496" s="3">
        <v>42627</v>
      </c>
      <c r="E2496" t="s">
        <v>22</v>
      </c>
      <c r="F2496" t="s">
        <v>3446</v>
      </c>
      <c r="G2496" t="s">
        <v>3447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4588</v>
      </c>
      <c r="O2496" t="s">
        <v>70</v>
      </c>
      <c r="P2496" t="s">
        <v>71</v>
      </c>
      <c r="Q2496" t="s">
        <v>4589</v>
      </c>
      <c r="R2496" s="1">
        <v>719.96</v>
      </c>
      <c r="S2496">
        <v>5</v>
      </c>
      <c r="T2496" s="2">
        <v>0.2</v>
      </c>
      <c r="U2496" s="4">
        <v>53.997</v>
      </c>
      <c r="V2496">
        <f>D2496-C2496</f>
        <v>4</v>
      </c>
      <c r="W2496" s="5">
        <f t="shared" si="38"/>
        <v>7.4999999999999997E-2</v>
      </c>
      <c r="X2496" t="str" cm="1">
        <f t="array" ref="X2496">_xlfn.IFS(V2496&lt;=2, "Express", V2496&lt;=5, "Standard", TRUE, "Delayed")</f>
        <v>Standard</v>
      </c>
    </row>
    <row r="2497" spans="1:24" x14ac:dyDescent="0.45">
      <c r="A2497">
        <v>2496</v>
      </c>
      <c r="B2497" t="s">
        <v>5557</v>
      </c>
      <c r="C2497" s="3">
        <v>41806</v>
      </c>
      <c r="D2497" s="3">
        <v>41812</v>
      </c>
      <c r="E2497" t="s">
        <v>49</v>
      </c>
      <c r="F2497" t="s">
        <v>5558</v>
      </c>
      <c r="G2497" t="s">
        <v>5559</v>
      </c>
      <c r="H2497" t="s">
        <v>25</v>
      </c>
      <c r="I2497" t="s">
        <v>26</v>
      </c>
      <c r="J2497" t="s">
        <v>5560</v>
      </c>
      <c r="K2497" t="s">
        <v>253</v>
      </c>
      <c r="L2497">
        <v>46544</v>
      </c>
      <c r="M2497" t="s">
        <v>104</v>
      </c>
      <c r="N2497" t="s">
        <v>1585</v>
      </c>
      <c r="O2497" t="s">
        <v>31</v>
      </c>
      <c r="P2497" t="s">
        <v>35</v>
      </c>
      <c r="Q2497" t="s">
        <v>1586</v>
      </c>
      <c r="R2497" s="1">
        <v>647.84</v>
      </c>
      <c r="S2497">
        <v>8</v>
      </c>
      <c r="T2497" s="2">
        <v>0</v>
      </c>
      <c r="U2497" s="4">
        <v>32.392000000000003</v>
      </c>
      <c r="V2497">
        <f>D2497-C2497</f>
        <v>6</v>
      </c>
      <c r="W2497" s="5">
        <f t="shared" si="38"/>
        <v>0.05</v>
      </c>
      <c r="X2497" t="str" cm="1">
        <f t="array" ref="X2497">_xlfn.IFS(V2497&lt;=2, "Express", V2497&lt;=5, "Standard", TRUE, "Delayed")</f>
        <v>Delayed</v>
      </c>
    </row>
    <row r="2498" spans="1:24" x14ac:dyDescent="0.45">
      <c r="A2498">
        <v>2497</v>
      </c>
      <c r="B2498" t="s">
        <v>5561</v>
      </c>
      <c r="C2498" s="3">
        <v>42273</v>
      </c>
      <c r="D2498" s="3">
        <v>42278</v>
      </c>
      <c r="E2498" t="s">
        <v>49</v>
      </c>
      <c r="F2498" t="s">
        <v>2918</v>
      </c>
      <c r="G2498" t="s">
        <v>2919</v>
      </c>
      <c r="H2498" t="s">
        <v>101</v>
      </c>
      <c r="I2498" t="s">
        <v>26</v>
      </c>
      <c r="J2498" t="s">
        <v>947</v>
      </c>
      <c r="K2498" t="s">
        <v>42</v>
      </c>
      <c r="L2498">
        <v>92037</v>
      </c>
      <c r="M2498" t="s">
        <v>43</v>
      </c>
      <c r="N2498" t="s">
        <v>366</v>
      </c>
      <c r="O2498" t="s">
        <v>45</v>
      </c>
      <c r="P2498" t="s">
        <v>58</v>
      </c>
      <c r="Q2498" t="s">
        <v>367</v>
      </c>
      <c r="R2498" s="1">
        <v>64.17</v>
      </c>
      <c r="S2498">
        <v>3</v>
      </c>
      <c r="T2498" s="2">
        <v>0</v>
      </c>
      <c r="U2498" s="4">
        <v>18.609300000000001</v>
      </c>
      <c r="V2498">
        <f>D2498-C2498</f>
        <v>5</v>
      </c>
      <c r="W2498" s="5">
        <f t="shared" si="38"/>
        <v>0.29000000000000004</v>
      </c>
      <c r="X2498" t="str" cm="1">
        <f t="array" ref="X2498">_xlfn.IFS(V2498&lt;=2, "Express", V2498&lt;=5, "Standard", TRUE, "Delayed")</f>
        <v>Standard</v>
      </c>
    </row>
    <row r="2499" spans="1:24" x14ac:dyDescent="0.45">
      <c r="A2499">
        <v>2498</v>
      </c>
      <c r="B2499" t="s">
        <v>5561</v>
      </c>
      <c r="C2499" s="3">
        <v>42273</v>
      </c>
      <c r="D2499" s="3">
        <v>42278</v>
      </c>
      <c r="E2499" t="s">
        <v>49</v>
      </c>
      <c r="F2499" t="s">
        <v>2918</v>
      </c>
      <c r="G2499" t="s">
        <v>2919</v>
      </c>
      <c r="H2499" t="s">
        <v>101</v>
      </c>
      <c r="I2499" t="s">
        <v>26</v>
      </c>
      <c r="J2499" t="s">
        <v>947</v>
      </c>
      <c r="K2499" t="s">
        <v>42</v>
      </c>
      <c r="L2499">
        <v>92037</v>
      </c>
      <c r="M2499" t="s">
        <v>43</v>
      </c>
      <c r="N2499" t="s">
        <v>2465</v>
      </c>
      <c r="O2499" t="s">
        <v>45</v>
      </c>
      <c r="P2499" t="s">
        <v>172</v>
      </c>
      <c r="Q2499" t="s">
        <v>2466</v>
      </c>
      <c r="R2499" s="1">
        <v>124.46</v>
      </c>
      <c r="S2499">
        <v>2</v>
      </c>
      <c r="T2499" s="2">
        <v>0</v>
      </c>
      <c r="U2499" s="4">
        <v>58.496200000000002</v>
      </c>
      <c r="V2499">
        <f>D2499-C2499</f>
        <v>5</v>
      </c>
      <c r="W2499" s="5">
        <f t="shared" ref="W2499:W2562" si="39">IFERROR(U2499/R2499, "0%")</f>
        <v>0.47000000000000003</v>
      </c>
      <c r="X2499" t="str" cm="1">
        <f t="array" ref="X2499">_xlfn.IFS(V2499&lt;=2, "Express", V2499&lt;=5, "Standard", TRUE, "Delayed")</f>
        <v>Standard</v>
      </c>
    </row>
    <row r="2500" spans="1:24" x14ac:dyDescent="0.45">
      <c r="A2500">
        <v>2499</v>
      </c>
      <c r="B2500" t="s">
        <v>5562</v>
      </c>
      <c r="C2500" s="3">
        <v>42509</v>
      </c>
      <c r="D2500" s="3">
        <v>42514</v>
      </c>
      <c r="E2500" t="s">
        <v>49</v>
      </c>
      <c r="F2500" t="s">
        <v>3179</v>
      </c>
      <c r="G2500" t="s">
        <v>3180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4907</v>
      </c>
      <c r="O2500" t="s">
        <v>45</v>
      </c>
      <c r="P2500" t="s">
        <v>74</v>
      </c>
      <c r="Q2500" t="s">
        <v>4908</v>
      </c>
      <c r="R2500" s="1">
        <v>9.5839999999999996</v>
      </c>
      <c r="S2500">
        <v>1</v>
      </c>
      <c r="T2500" s="2">
        <v>0.2</v>
      </c>
      <c r="U2500" s="4">
        <v>3.3544</v>
      </c>
      <c r="V2500">
        <f>D2500-C2500</f>
        <v>5</v>
      </c>
      <c r="W2500" s="5">
        <f t="shared" si="39"/>
        <v>0.35000000000000003</v>
      </c>
      <c r="X2500" t="str" cm="1">
        <f t="array" ref="X2500">_xlfn.IFS(V2500&lt;=2, "Express", V2500&lt;=5, "Standard", TRUE, "Delayed")</f>
        <v>Standard</v>
      </c>
    </row>
    <row r="2501" spans="1:24" x14ac:dyDescent="0.45">
      <c r="A2501">
        <v>2500</v>
      </c>
      <c r="B2501" t="s">
        <v>5563</v>
      </c>
      <c r="C2501" s="3">
        <v>42908</v>
      </c>
      <c r="D2501" s="3">
        <v>42909</v>
      </c>
      <c r="E2501" t="s">
        <v>187</v>
      </c>
      <c r="F2501" t="s">
        <v>3530</v>
      </c>
      <c r="G2501" t="s">
        <v>3531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5564</v>
      </c>
      <c r="O2501" t="s">
        <v>45</v>
      </c>
      <c r="P2501" t="s">
        <v>172</v>
      </c>
      <c r="Q2501" t="s">
        <v>5565</v>
      </c>
      <c r="R2501" s="1">
        <v>37.607999999999997</v>
      </c>
      <c r="S2501">
        <v>3</v>
      </c>
      <c r="T2501" s="2">
        <v>0.2</v>
      </c>
      <c r="U2501" s="4">
        <v>12.6927</v>
      </c>
      <c r="V2501">
        <f>D2501-C2501</f>
        <v>1</v>
      </c>
      <c r="W2501" s="5">
        <f t="shared" si="39"/>
        <v>0.33750000000000002</v>
      </c>
      <c r="X2501" t="str" cm="1">
        <f t="array" ref="X2501">_xlfn.IFS(V2501&lt;=2, "Express", V2501&lt;=5, "Standard", TRUE, "Delayed")</f>
        <v>Express</v>
      </c>
    </row>
    <row r="2502" spans="1:24" x14ac:dyDescent="0.45">
      <c r="A2502">
        <v>2501</v>
      </c>
      <c r="B2502" t="s">
        <v>5566</v>
      </c>
      <c r="C2502" s="3">
        <v>42903</v>
      </c>
      <c r="D2502" s="3">
        <v>42906</v>
      </c>
      <c r="E2502" t="s">
        <v>187</v>
      </c>
      <c r="F2502" t="s">
        <v>5567</v>
      </c>
      <c r="G2502" t="s">
        <v>5568</v>
      </c>
      <c r="H2502" t="s">
        <v>40</v>
      </c>
      <c r="I2502" t="s">
        <v>26</v>
      </c>
      <c r="J2502" t="s">
        <v>4280</v>
      </c>
      <c r="K2502" t="s">
        <v>210</v>
      </c>
      <c r="L2502">
        <v>60076</v>
      </c>
      <c r="M2502" t="s">
        <v>104</v>
      </c>
      <c r="N2502" t="s">
        <v>3235</v>
      </c>
      <c r="O2502" t="s">
        <v>45</v>
      </c>
      <c r="P2502" t="s">
        <v>89</v>
      </c>
      <c r="Q2502" t="s">
        <v>3236</v>
      </c>
      <c r="R2502" s="1">
        <v>12.224</v>
      </c>
      <c r="S2502">
        <v>2</v>
      </c>
      <c r="T2502" s="2">
        <v>0.2</v>
      </c>
      <c r="U2502" s="4">
        <v>4.4311999999999996</v>
      </c>
      <c r="V2502">
        <f>D2502-C2502</f>
        <v>3</v>
      </c>
      <c r="W2502" s="5">
        <f t="shared" si="39"/>
        <v>0.36249999999999993</v>
      </c>
      <c r="X2502" t="str" cm="1">
        <f t="array" ref="X2502">_xlfn.IFS(V2502&lt;=2, "Express", V2502&lt;=5, "Standard", TRUE, "Delayed")</f>
        <v>Standard</v>
      </c>
    </row>
    <row r="2503" spans="1:24" x14ac:dyDescent="0.45">
      <c r="A2503">
        <v>2502</v>
      </c>
      <c r="B2503" t="s">
        <v>5566</v>
      </c>
      <c r="C2503" s="3">
        <v>42903</v>
      </c>
      <c r="D2503" s="3">
        <v>42906</v>
      </c>
      <c r="E2503" t="s">
        <v>187</v>
      </c>
      <c r="F2503" t="s">
        <v>5567</v>
      </c>
      <c r="G2503" t="s">
        <v>5568</v>
      </c>
      <c r="H2503" t="s">
        <v>40</v>
      </c>
      <c r="I2503" t="s">
        <v>26</v>
      </c>
      <c r="J2503" t="s">
        <v>4280</v>
      </c>
      <c r="K2503" t="s">
        <v>210</v>
      </c>
      <c r="L2503">
        <v>60076</v>
      </c>
      <c r="M2503" t="s">
        <v>104</v>
      </c>
      <c r="N2503" t="s">
        <v>2388</v>
      </c>
      <c r="O2503" t="s">
        <v>45</v>
      </c>
      <c r="P2503" t="s">
        <v>74</v>
      </c>
      <c r="Q2503" t="s">
        <v>2389</v>
      </c>
      <c r="R2503" s="1">
        <v>2.3039999999999998</v>
      </c>
      <c r="S2503">
        <v>4</v>
      </c>
      <c r="T2503" s="2">
        <v>0.8</v>
      </c>
      <c r="U2503" s="4">
        <v>-3.5712000000000002</v>
      </c>
      <c r="V2503">
        <f>D2503-C2503</f>
        <v>3</v>
      </c>
      <c r="W2503" s="5">
        <f t="shared" si="39"/>
        <v>-1.5500000000000003</v>
      </c>
      <c r="X2503" t="str" cm="1">
        <f t="array" ref="X2503">_xlfn.IFS(V2503&lt;=2, "Express", V2503&lt;=5, "Standard", TRUE, "Delayed")</f>
        <v>Standard</v>
      </c>
    </row>
    <row r="2504" spans="1:24" x14ac:dyDescent="0.45">
      <c r="A2504">
        <v>2503</v>
      </c>
      <c r="B2504" t="s">
        <v>5566</v>
      </c>
      <c r="C2504" s="3">
        <v>42903</v>
      </c>
      <c r="D2504" s="3">
        <v>42906</v>
      </c>
      <c r="E2504" t="s">
        <v>187</v>
      </c>
      <c r="F2504" t="s">
        <v>5567</v>
      </c>
      <c r="G2504" t="s">
        <v>5568</v>
      </c>
      <c r="H2504" t="s">
        <v>40</v>
      </c>
      <c r="I2504" t="s">
        <v>26</v>
      </c>
      <c r="J2504" t="s">
        <v>4280</v>
      </c>
      <c r="K2504" t="s">
        <v>210</v>
      </c>
      <c r="L2504">
        <v>60076</v>
      </c>
      <c r="M2504" t="s">
        <v>104</v>
      </c>
      <c r="N2504" t="s">
        <v>2611</v>
      </c>
      <c r="O2504" t="s">
        <v>45</v>
      </c>
      <c r="P2504" t="s">
        <v>74</v>
      </c>
      <c r="Q2504" t="s">
        <v>2612</v>
      </c>
      <c r="R2504" s="1">
        <v>9.36</v>
      </c>
      <c r="S2504">
        <v>4</v>
      </c>
      <c r="T2504" s="2">
        <v>0.8</v>
      </c>
      <c r="U2504" s="4">
        <v>-16.38</v>
      </c>
      <c r="V2504">
        <f>D2504-C2504</f>
        <v>3</v>
      </c>
      <c r="W2504" s="5">
        <f t="shared" si="39"/>
        <v>-1.75</v>
      </c>
      <c r="X2504" t="str" cm="1">
        <f t="array" ref="X2504">_xlfn.IFS(V2504&lt;=2, "Express", V2504&lt;=5, "Standard", TRUE, "Delayed")</f>
        <v>Standard</v>
      </c>
    </row>
    <row r="2505" spans="1:24" x14ac:dyDescent="0.45">
      <c r="A2505">
        <v>2504</v>
      </c>
      <c r="B2505" t="s">
        <v>5569</v>
      </c>
      <c r="C2505" s="3">
        <v>42688</v>
      </c>
      <c r="D2505" s="3">
        <v>42693</v>
      </c>
      <c r="E2505" t="s">
        <v>49</v>
      </c>
      <c r="F2505" t="s">
        <v>5570</v>
      </c>
      <c r="G2505" t="s">
        <v>5571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4964</v>
      </c>
      <c r="O2505" t="s">
        <v>45</v>
      </c>
      <c r="P2505" t="s">
        <v>46</v>
      </c>
      <c r="Q2505" t="s">
        <v>4965</v>
      </c>
      <c r="R2505" s="1">
        <v>7.38</v>
      </c>
      <c r="S2505">
        <v>2</v>
      </c>
      <c r="T2505" s="2">
        <v>0</v>
      </c>
      <c r="U2505" s="4">
        <v>3.4685999999999999</v>
      </c>
      <c r="V2505">
        <f>D2505-C2505</f>
        <v>5</v>
      </c>
      <c r="W2505" s="5">
        <f t="shared" si="39"/>
        <v>0.47</v>
      </c>
      <c r="X2505" t="str" cm="1">
        <f t="array" ref="X2505">_xlfn.IFS(V2505&lt;=2, "Express", V2505&lt;=5, "Standard", TRUE, "Delayed")</f>
        <v>Standard</v>
      </c>
    </row>
    <row r="2506" spans="1:24" x14ac:dyDescent="0.45">
      <c r="A2506">
        <v>2505</v>
      </c>
      <c r="B2506" t="s">
        <v>5572</v>
      </c>
      <c r="C2506" s="3">
        <v>41845</v>
      </c>
      <c r="D2506" s="3">
        <v>41847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953</v>
      </c>
      <c r="O2506" t="s">
        <v>45</v>
      </c>
      <c r="P2506" t="s">
        <v>58</v>
      </c>
      <c r="Q2506" t="s">
        <v>954</v>
      </c>
      <c r="R2506" s="1">
        <v>53.72</v>
      </c>
      <c r="S2506">
        <v>4</v>
      </c>
      <c r="T2506" s="2">
        <v>0</v>
      </c>
      <c r="U2506" s="4">
        <v>15.041600000000001</v>
      </c>
      <c r="V2506">
        <f>D2506-C2506</f>
        <v>2</v>
      </c>
      <c r="W2506" s="5">
        <f t="shared" si="39"/>
        <v>0.28000000000000003</v>
      </c>
      <c r="X2506" t="str" cm="1">
        <f t="array" ref="X2506">_xlfn.IFS(V2506&lt;=2, "Express", V2506&lt;=5, "Standard", TRUE, "Delayed")</f>
        <v>Express</v>
      </c>
    </row>
    <row r="2507" spans="1:24" x14ac:dyDescent="0.45">
      <c r="A2507">
        <v>2506</v>
      </c>
      <c r="B2507" t="s">
        <v>5572</v>
      </c>
      <c r="C2507" s="3">
        <v>41845</v>
      </c>
      <c r="D2507" s="3">
        <v>41847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5573</v>
      </c>
      <c r="O2507" t="s">
        <v>45</v>
      </c>
      <c r="P2507" t="s">
        <v>577</v>
      </c>
      <c r="Q2507" t="s">
        <v>5574</v>
      </c>
      <c r="R2507" s="1">
        <v>8187.65</v>
      </c>
      <c r="S2507">
        <v>5</v>
      </c>
      <c r="T2507" s="2">
        <v>0</v>
      </c>
      <c r="U2507" s="4">
        <v>327.50599999999997</v>
      </c>
      <c r="V2507">
        <f>D2507-C2507</f>
        <v>2</v>
      </c>
      <c r="W2507" s="5">
        <f t="shared" si="39"/>
        <v>0.04</v>
      </c>
      <c r="X2507" t="str" cm="1">
        <f t="array" ref="X2507">_xlfn.IFS(V2507&lt;=2, "Express", V2507&lt;=5, "Standard", TRUE, "Delayed")</f>
        <v>Express</v>
      </c>
    </row>
    <row r="2508" spans="1:24" x14ac:dyDescent="0.45">
      <c r="A2508">
        <v>2507</v>
      </c>
      <c r="B2508" t="s">
        <v>5572</v>
      </c>
      <c r="C2508" s="3">
        <v>41845</v>
      </c>
      <c r="D2508" s="3">
        <v>41847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922</v>
      </c>
      <c r="R2508" s="1">
        <v>77.92</v>
      </c>
      <c r="S2508">
        <v>8</v>
      </c>
      <c r="T2508" s="2">
        <v>0</v>
      </c>
      <c r="U2508" s="4">
        <v>34.284799999999997</v>
      </c>
      <c r="V2508">
        <f>D2508-C2508</f>
        <v>2</v>
      </c>
      <c r="W2508" s="5">
        <f t="shared" si="39"/>
        <v>0.43999999999999995</v>
      </c>
      <c r="X2508" t="str" cm="1">
        <f t="array" ref="X2508">_xlfn.IFS(V2508&lt;=2, "Express", V2508&lt;=5, "Standard", TRUE, "Delayed")</f>
        <v>Express</v>
      </c>
    </row>
    <row r="2509" spans="1:24" x14ac:dyDescent="0.45">
      <c r="A2509">
        <v>2508</v>
      </c>
      <c r="B2509" t="s">
        <v>5575</v>
      </c>
      <c r="C2509" s="3">
        <v>42187</v>
      </c>
      <c r="D2509" s="3">
        <v>42187</v>
      </c>
      <c r="E2509" t="s">
        <v>1289</v>
      </c>
      <c r="F2509" t="s">
        <v>5069</v>
      </c>
      <c r="G2509" t="s">
        <v>5070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5576</v>
      </c>
      <c r="O2509" t="s">
        <v>45</v>
      </c>
      <c r="P2509" t="s">
        <v>77</v>
      </c>
      <c r="Q2509" t="s">
        <v>5577</v>
      </c>
      <c r="R2509" s="1">
        <v>32.783999999999999</v>
      </c>
      <c r="S2509">
        <v>4</v>
      </c>
      <c r="T2509" s="2">
        <v>0.8</v>
      </c>
      <c r="U2509" s="4">
        <v>-85.238399999999999</v>
      </c>
      <c r="V2509">
        <f>D2509-C2509</f>
        <v>0</v>
      </c>
      <c r="W2509" s="5">
        <f t="shared" si="39"/>
        <v>-2.6</v>
      </c>
      <c r="X2509" t="str" cm="1">
        <f t="array" ref="X2509">_xlfn.IFS(V2509&lt;=2, "Express", V2509&lt;=5, "Standard", TRUE, "Delayed")</f>
        <v>Express</v>
      </c>
    </row>
    <row r="2510" spans="1:24" x14ac:dyDescent="0.45">
      <c r="A2510">
        <v>2509</v>
      </c>
      <c r="B2510" t="s">
        <v>5578</v>
      </c>
      <c r="C2510" s="3">
        <v>42796</v>
      </c>
      <c r="D2510" s="3">
        <v>42802</v>
      </c>
      <c r="E2510" t="s">
        <v>49</v>
      </c>
      <c r="F2510" t="s">
        <v>1719</v>
      </c>
      <c r="G2510" t="s">
        <v>1720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5579</v>
      </c>
      <c r="O2510" t="s">
        <v>70</v>
      </c>
      <c r="P2510" t="s">
        <v>71</v>
      </c>
      <c r="Q2510" t="s">
        <v>5580</v>
      </c>
      <c r="R2510" s="1">
        <v>196.77600000000001</v>
      </c>
      <c r="S2510">
        <v>3</v>
      </c>
      <c r="T2510" s="2">
        <v>0.2</v>
      </c>
      <c r="U2510" s="4">
        <v>14.7582</v>
      </c>
      <c r="V2510">
        <f>D2510-C2510</f>
        <v>6</v>
      </c>
      <c r="W2510" s="5">
        <f t="shared" si="39"/>
        <v>7.4999999999999997E-2</v>
      </c>
      <c r="X2510" t="str" cm="1">
        <f t="array" ref="X2510">_xlfn.IFS(V2510&lt;=2, "Express", V2510&lt;=5, "Standard", TRUE, "Delayed")</f>
        <v>Delayed</v>
      </c>
    </row>
    <row r="2511" spans="1:24" x14ac:dyDescent="0.45">
      <c r="A2511">
        <v>2510</v>
      </c>
      <c r="B2511" t="s">
        <v>5578</v>
      </c>
      <c r="C2511" s="3">
        <v>42796</v>
      </c>
      <c r="D2511" s="3">
        <v>42802</v>
      </c>
      <c r="E2511" t="s">
        <v>49</v>
      </c>
      <c r="F2511" t="s">
        <v>1719</v>
      </c>
      <c r="G2511" t="s">
        <v>1720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3542</v>
      </c>
      <c r="O2511" t="s">
        <v>70</v>
      </c>
      <c r="P2511" t="s">
        <v>160</v>
      </c>
      <c r="Q2511" t="s">
        <v>3543</v>
      </c>
      <c r="R2511" s="1">
        <v>479.94</v>
      </c>
      <c r="S2511">
        <v>6</v>
      </c>
      <c r="T2511" s="2">
        <v>0</v>
      </c>
      <c r="U2511" s="4">
        <v>52.793399999999998</v>
      </c>
      <c r="V2511">
        <f>D2511-C2511</f>
        <v>6</v>
      </c>
      <c r="W2511" s="5">
        <f t="shared" si="39"/>
        <v>0.11</v>
      </c>
      <c r="X2511" t="str" cm="1">
        <f t="array" ref="X2511">_xlfn.IFS(V2511&lt;=2, "Express", V2511&lt;=5, "Standard", TRUE, "Delayed")</f>
        <v>Delayed</v>
      </c>
    </row>
    <row r="2512" spans="1:24" x14ac:dyDescent="0.45">
      <c r="A2512">
        <v>2511</v>
      </c>
      <c r="B2512" t="s">
        <v>5581</v>
      </c>
      <c r="C2512" s="3">
        <v>42692</v>
      </c>
      <c r="D2512" s="3">
        <v>42697</v>
      </c>
      <c r="E2512" t="s">
        <v>49</v>
      </c>
      <c r="F2512" t="s">
        <v>5139</v>
      </c>
      <c r="G2512" t="s">
        <v>5140</v>
      </c>
      <c r="H2512" t="s">
        <v>101</v>
      </c>
      <c r="I2512" t="s">
        <v>26</v>
      </c>
      <c r="J2512" t="s">
        <v>4836</v>
      </c>
      <c r="K2512" t="s">
        <v>648</v>
      </c>
      <c r="L2512">
        <v>73120</v>
      </c>
      <c r="M2512" t="s">
        <v>104</v>
      </c>
      <c r="N2512" t="s">
        <v>5582</v>
      </c>
      <c r="O2512" t="s">
        <v>45</v>
      </c>
      <c r="P2512" t="s">
        <v>58</v>
      </c>
      <c r="Q2512" t="s">
        <v>5583</v>
      </c>
      <c r="R2512" s="1">
        <v>1117.92</v>
      </c>
      <c r="S2512">
        <v>4</v>
      </c>
      <c r="T2512" s="2">
        <v>0</v>
      </c>
      <c r="U2512" s="4">
        <v>55.896000000000001</v>
      </c>
      <c r="V2512">
        <f>D2512-C2512</f>
        <v>5</v>
      </c>
      <c r="W2512" s="5">
        <f t="shared" si="39"/>
        <v>4.9999999999999996E-2</v>
      </c>
      <c r="X2512" t="str" cm="1">
        <f t="array" ref="X2512">_xlfn.IFS(V2512&lt;=2, "Express", V2512&lt;=5, "Standard", TRUE, "Delayed")</f>
        <v>Standard</v>
      </c>
    </row>
    <row r="2513" spans="1:24" x14ac:dyDescent="0.45">
      <c r="A2513">
        <v>2512</v>
      </c>
      <c r="B2513" t="s">
        <v>5584</v>
      </c>
      <c r="C2513" s="3">
        <v>42112</v>
      </c>
      <c r="D2513" s="3">
        <v>42113</v>
      </c>
      <c r="E2513" t="s">
        <v>187</v>
      </c>
      <c r="F2513" t="s">
        <v>5336</v>
      </c>
      <c r="G2513" t="s">
        <v>5337</v>
      </c>
      <c r="H2513" t="s">
        <v>25</v>
      </c>
      <c r="I2513" t="s">
        <v>26</v>
      </c>
      <c r="J2513" t="s">
        <v>735</v>
      </c>
      <c r="K2513" t="s">
        <v>736</v>
      </c>
      <c r="L2513">
        <v>71203</v>
      </c>
      <c r="M2513" t="s">
        <v>29</v>
      </c>
      <c r="N2513" t="s">
        <v>3631</v>
      </c>
      <c r="O2513" t="s">
        <v>70</v>
      </c>
      <c r="P2513" t="s">
        <v>160</v>
      </c>
      <c r="Q2513" t="s">
        <v>3632</v>
      </c>
      <c r="R2513" s="1">
        <v>106.5</v>
      </c>
      <c r="S2513">
        <v>6</v>
      </c>
      <c r="T2513" s="2">
        <v>0</v>
      </c>
      <c r="U2513" s="4">
        <v>41.534999999999997</v>
      </c>
      <c r="V2513">
        <f>D2513-C2513</f>
        <v>1</v>
      </c>
      <c r="W2513" s="5">
        <f t="shared" si="39"/>
        <v>0.38999999999999996</v>
      </c>
      <c r="X2513" t="str" cm="1">
        <f t="array" ref="X2513">_xlfn.IFS(V2513&lt;=2, "Express", V2513&lt;=5, "Standard", TRUE, "Delayed")</f>
        <v>Express</v>
      </c>
    </row>
    <row r="2514" spans="1:24" x14ac:dyDescent="0.45">
      <c r="A2514">
        <v>2513</v>
      </c>
      <c r="B2514" t="s">
        <v>5585</v>
      </c>
      <c r="C2514" s="3">
        <v>43071</v>
      </c>
      <c r="D2514" s="3">
        <v>43075</v>
      </c>
      <c r="E2514" t="s">
        <v>49</v>
      </c>
      <c r="F2514" t="s">
        <v>5586</v>
      </c>
      <c r="G2514" t="s">
        <v>5587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1829</v>
      </c>
      <c r="O2514" t="s">
        <v>45</v>
      </c>
      <c r="P2514" t="s">
        <v>74</v>
      </c>
      <c r="Q2514" t="s">
        <v>1830</v>
      </c>
      <c r="R2514" s="1">
        <v>45.66</v>
      </c>
      <c r="S2514">
        <v>5</v>
      </c>
      <c r="T2514" s="2">
        <v>0.7</v>
      </c>
      <c r="U2514" s="4">
        <v>-33.484000000000002</v>
      </c>
      <c r="V2514">
        <f>D2514-C2514</f>
        <v>4</v>
      </c>
      <c r="W2514" s="5">
        <f t="shared" si="39"/>
        <v>-0.73333333333333339</v>
      </c>
      <c r="X2514" t="str" cm="1">
        <f t="array" ref="X2514">_xlfn.IFS(V2514&lt;=2, "Express", V2514&lt;=5, "Standard", TRUE, "Delayed")</f>
        <v>Standard</v>
      </c>
    </row>
    <row r="2515" spans="1:24" x14ac:dyDescent="0.45">
      <c r="A2515">
        <v>2514</v>
      </c>
      <c r="B2515" t="s">
        <v>5588</v>
      </c>
      <c r="C2515" s="3">
        <v>42685</v>
      </c>
      <c r="D2515" s="3">
        <v>42691</v>
      </c>
      <c r="E2515" t="s">
        <v>49</v>
      </c>
      <c r="F2515" t="s">
        <v>1532</v>
      </c>
      <c r="G2515" t="s">
        <v>1533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4158</v>
      </c>
      <c r="O2515" t="s">
        <v>70</v>
      </c>
      <c r="P2515" t="s">
        <v>160</v>
      </c>
      <c r="Q2515" t="s">
        <v>4159</v>
      </c>
      <c r="R2515" s="1">
        <v>95.968000000000004</v>
      </c>
      <c r="S2515">
        <v>4</v>
      </c>
      <c r="T2515" s="2">
        <v>0.2</v>
      </c>
      <c r="U2515" s="4">
        <v>1.1996</v>
      </c>
      <c r="V2515">
        <f>D2515-C2515</f>
        <v>6</v>
      </c>
      <c r="W2515" s="5">
        <f t="shared" si="39"/>
        <v>1.2499999999999999E-2</v>
      </c>
      <c r="X2515" t="str" cm="1">
        <f t="array" ref="X2515">_xlfn.IFS(V2515&lt;=2, "Express", V2515&lt;=5, "Standard", TRUE, "Delayed")</f>
        <v>Delayed</v>
      </c>
    </row>
    <row r="2516" spans="1:24" x14ac:dyDescent="0.45">
      <c r="A2516">
        <v>2515</v>
      </c>
      <c r="B2516" t="s">
        <v>5588</v>
      </c>
      <c r="C2516" s="3">
        <v>42685</v>
      </c>
      <c r="D2516" s="3">
        <v>42691</v>
      </c>
      <c r="E2516" t="s">
        <v>49</v>
      </c>
      <c r="F2516" t="s">
        <v>1532</v>
      </c>
      <c r="G2516" t="s">
        <v>1533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3407</v>
      </c>
      <c r="O2516" t="s">
        <v>31</v>
      </c>
      <c r="P2516" t="s">
        <v>35</v>
      </c>
      <c r="Q2516" t="s">
        <v>3408</v>
      </c>
      <c r="R2516" s="1">
        <v>47.991999999999997</v>
      </c>
      <c r="S2516">
        <v>2</v>
      </c>
      <c r="T2516" s="2">
        <v>0.3</v>
      </c>
      <c r="U2516" s="4">
        <v>-2.0568</v>
      </c>
      <c r="V2516">
        <f>D2516-C2516</f>
        <v>6</v>
      </c>
      <c r="W2516" s="5">
        <f t="shared" si="39"/>
        <v>-4.2857142857142858E-2</v>
      </c>
      <c r="X2516" t="str" cm="1">
        <f t="array" ref="X2516">_xlfn.IFS(V2516&lt;=2, "Express", V2516&lt;=5, "Standard", TRUE, "Delayed")</f>
        <v>Delayed</v>
      </c>
    </row>
    <row r="2517" spans="1:24" x14ac:dyDescent="0.45">
      <c r="A2517">
        <v>2516</v>
      </c>
      <c r="B2517" t="s">
        <v>5589</v>
      </c>
      <c r="C2517" s="3">
        <v>41887</v>
      </c>
      <c r="D2517" s="3">
        <v>41892</v>
      </c>
      <c r="E2517" t="s">
        <v>49</v>
      </c>
      <c r="F2517" t="s">
        <v>3482</v>
      </c>
      <c r="G2517" t="s">
        <v>3483</v>
      </c>
      <c r="H2517" t="s">
        <v>25</v>
      </c>
      <c r="I2517" t="s">
        <v>26</v>
      </c>
      <c r="J2517" t="s">
        <v>4607</v>
      </c>
      <c r="K2517" t="s">
        <v>496</v>
      </c>
      <c r="L2517">
        <v>43402</v>
      </c>
      <c r="M2517" t="s">
        <v>147</v>
      </c>
      <c r="N2517" t="s">
        <v>2115</v>
      </c>
      <c r="O2517" t="s">
        <v>45</v>
      </c>
      <c r="P2517" t="s">
        <v>58</v>
      </c>
      <c r="Q2517" t="s">
        <v>2116</v>
      </c>
      <c r="R2517" s="1">
        <v>264.32</v>
      </c>
      <c r="S2517">
        <v>2</v>
      </c>
      <c r="T2517" s="2">
        <v>0.2</v>
      </c>
      <c r="U2517" s="4">
        <v>19.824000000000002</v>
      </c>
      <c r="V2517">
        <f>D2517-C2517</f>
        <v>5</v>
      </c>
      <c r="W2517" s="5">
        <f t="shared" si="39"/>
        <v>7.5000000000000011E-2</v>
      </c>
      <c r="X2517" t="str" cm="1">
        <f t="array" ref="X2517">_xlfn.IFS(V2517&lt;=2, "Express", V2517&lt;=5, "Standard", TRUE, "Delayed")</f>
        <v>Standard</v>
      </c>
    </row>
    <row r="2518" spans="1:24" x14ac:dyDescent="0.45">
      <c r="A2518">
        <v>2517</v>
      </c>
      <c r="B2518" t="s">
        <v>5590</v>
      </c>
      <c r="C2518" s="3">
        <v>41958</v>
      </c>
      <c r="D2518" s="3">
        <v>41965</v>
      </c>
      <c r="E2518" t="s">
        <v>49</v>
      </c>
      <c r="F2518" t="s">
        <v>2375</v>
      </c>
      <c r="G2518" t="s">
        <v>2376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3789</v>
      </c>
      <c r="O2518" t="s">
        <v>45</v>
      </c>
      <c r="P2518" t="s">
        <v>172</v>
      </c>
      <c r="Q2518" t="s">
        <v>3790</v>
      </c>
      <c r="R2518" s="1">
        <v>604.65599999999995</v>
      </c>
      <c r="S2518">
        <v>9</v>
      </c>
      <c r="T2518" s="2">
        <v>0.2</v>
      </c>
      <c r="U2518" s="4">
        <v>204.07140000000001</v>
      </c>
      <c r="V2518">
        <f>D2518-C2518</f>
        <v>7</v>
      </c>
      <c r="W2518" s="5">
        <f t="shared" si="39"/>
        <v>0.33750000000000002</v>
      </c>
      <c r="X2518" t="str" cm="1">
        <f t="array" ref="X2518">_xlfn.IFS(V2518&lt;=2, "Express", V2518&lt;=5, "Standard", TRUE, "Delayed")</f>
        <v>Delayed</v>
      </c>
    </row>
    <row r="2519" spans="1:24" x14ac:dyDescent="0.45">
      <c r="A2519">
        <v>2518</v>
      </c>
      <c r="B2519" t="s">
        <v>5591</v>
      </c>
      <c r="C2519" s="3">
        <v>42857</v>
      </c>
      <c r="D2519" s="3">
        <v>42862</v>
      </c>
      <c r="E2519" t="s">
        <v>49</v>
      </c>
      <c r="F2519" t="s">
        <v>554</v>
      </c>
      <c r="G2519" t="s">
        <v>555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3067</v>
      </c>
      <c r="O2519" t="s">
        <v>31</v>
      </c>
      <c r="P2519" t="s">
        <v>64</v>
      </c>
      <c r="Q2519" t="s">
        <v>3068</v>
      </c>
      <c r="R2519" s="1">
        <v>129.93</v>
      </c>
      <c r="S2519">
        <v>3</v>
      </c>
      <c r="T2519" s="2">
        <v>0</v>
      </c>
      <c r="U2519" s="4">
        <v>12.993</v>
      </c>
      <c r="V2519">
        <f>D2519-C2519</f>
        <v>5</v>
      </c>
      <c r="W2519" s="5">
        <f t="shared" si="39"/>
        <v>9.9999999999999992E-2</v>
      </c>
      <c r="X2519" t="str" cm="1">
        <f t="array" ref="X2519">_xlfn.IFS(V2519&lt;=2, "Express", V2519&lt;=5, "Standard", TRUE, "Delayed")</f>
        <v>Standard</v>
      </c>
    </row>
    <row r="2520" spans="1:24" x14ac:dyDescent="0.45">
      <c r="A2520">
        <v>2519</v>
      </c>
      <c r="B2520" t="s">
        <v>5592</v>
      </c>
      <c r="C2520" s="3">
        <v>42658</v>
      </c>
      <c r="D2520" s="3">
        <v>42664</v>
      </c>
      <c r="E2520" t="s">
        <v>49</v>
      </c>
      <c r="F2520" t="s">
        <v>4381</v>
      </c>
      <c r="G2520" t="s">
        <v>4382</v>
      </c>
      <c r="H2520" t="s">
        <v>101</v>
      </c>
      <c r="I2520" t="s">
        <v>26</v>
      </c>
      <c r="J2520" t="s">
        <v>4836</v>
      </c>
      <c r="K2520" t="s">
        <v>648</v>
      </c>
      <c r="L2520">
        <v>73120</v>
      </c>
      <c r="M2520" t="s">
        <v>104</v>
      </c>
      <c r="N2520" t="s">
        <v>5593</v>
      </c>
      <c r="O2520" t="s">
        <v>45</v>
      </c>
      <c r="P2520" t="s">
        <v>46</v>
      </c>
      <c r="Q2520" t="s">
        <v>5594</v>
      </c>
      <c r="R2520" s="1">
        <v>20.16</v>
      </c>
      <c r="S2520">
        <v>7</v>
      </c>
      <c r="T2520" s="2">
        <v>0</v>
      </c>
      <c r="U2520" s="4">
        <v>9.8783999999999992</v>
      </c>
      <c r="V2520">
        <f>D2520-C2520</f>
        <v>6</v>
      </c>
      <c r="W2520" s="5">
        <f t="shared" si="39"/>
        <v>0.48999999999999994</v>
      </c>
      <c r="X2520" t="str" cm="1">
        <f t="array" ref="X2520">_xlfn.IFS(V2520&lt;=2, "Express", V2520&lt;=5, "Standard", TRUE, "Delayed")</f>
        <v>Delayed</v>
      </c>
    </row>
    <row r="2521" spans="1:24" x14ac:dyDescent="0.45">
      <c r="A2521">
        <v>2520</v>
      </c>
      <c r="B2521" t="s">
        <v>5592</v>
      </c>
      <c r="C2521" s="3">
        <v>42658</v>
      </c>
      <c r="D2521" s="3">
        <v>42664</v>
      </c>
      <c r="E2521" t="s">
        <v>49</v>
      </c>
      <c r="F2521" t="s">
        <v>4381</v>
      </c>
      <c r="G2521" t="s">
        <v>4382</v>
      </c>
      <c r="H2521" t="s">
        <v>101</v>
      </c>
      <c r="I2521" t="s">
        <v>26</v>
      </c>
      <c r="J2521" t="s">
        <v>4836</v>
      </c>
      <c r="K2521" t="s">
        <v>648</v>
      </c>
      <c r="L2521">
        <v>73120</v>
      </c>
      <c r="M2521" t="s">
        <v>104</v>
      </c>
      <c r="N2521" t="s">
        <v>2362</v>
      </c>
      <c r="O2521" t="s">
        <v>45</v>
      </c>
      <c r="P2521" t="s">
        <v>46</v>
      </c>
      <c r="Q2521" t="s">
        <v>2363</v>
      </c>
      <c r="R2521" s="1">
        <v>29.46</v>
      </c>
      <c r="S2521">
        <v>6</v>
      </c>
      <c r="T2521" s="2">
        <v>0</v>
      </c>
      <c r="U2521" s="4">
        <v>14.4354</v>
      </c>
      <c r="V2521">
        <f>D2521-C2521</f>
        <v>6</v>
      </c>
      <c r="W2521" s="5">
        <f t="shared" si="39"/>
        <v>0.49</v>
      </c>
      <c r="X2521" t="str" cm="1">
        <f t="array" ref="X2521">_xlfn.IFS(V2521&lt;=2, "Express", V2521&lt;=5, "Standard", TRUE, "Delayed")</f>
        <v>Delayed</v>
      </c>
    </row>
    <row r="2522" spans="1:24" x14ac:dyDescent="0.45">
      <c r="A2522">
        <v>2521</v>
      </c>
      <c r="B2522" t="s">
        <v>5592</v>
      </c>
      <c r="C2522" s="3">
        <v>42658</v>
      </c>
      <c r="D2522" s="3">
        <v>42664</v>
      </c>
      <c r="E2522" t="s">
        <v>49</v>
      </c>
      <c r="F2522" t="s">
        <v>4381</v>
      </c>
      <c r="G2522" t="s">
        <v>4382</v>
      </c>
      <c r="H2522" t="s">
        <v>101</v>
      </c>
      <c r="I2522" t="s">
        <v>26</v>
      </c>
      <c r="J2522" t="s">
        <v>4836</v>
      </c>
      <c r="K2522" t="s">
        <v>648</v>
      </c>
      <c r="L2522">
        <v>73120</v>
      </c>
      <c r="M2522" t="s">
        <v>104</v>
      </c>
      <c r="N2522" t="s">
        <v>5595</v>
      </c>
      <c r="O2522" t="s">
        <v>45</v>
      </c>
      <c r="P2522" t="s">
        <v>77</v>
      </c>
      <c r="Q2522" t="s">
        <v>5596</v>
      </c>
      <c r="R2522" s="1">
        <v>868.59</v>
      </c>
      <c r="S2522">
        <v>3</v>
      </c>
      <c r="T2522" s="2">
        <v>0</v>
      </c>
      <c r="U2522" s="4">
        <v>251.89109999999999</v>
      </c>
      <c r="V2522">
        <f>D2522-C2522</f>
        <v>6</v>
      </c>
      <c r="W2522" s="5">
        <f t="shared" si="39"/>
        <v>0.28999999999999998</v>
      </c>
      <c r="X2522" t="str" cm="1">
        <f t="array" ref="X2522">_xlfn.IFS(V2522&lt;=2, "Express", V2522&lt;=5, "Standard", TRUE, "Delayed")</f>
        <v>Delayed</v>
      </c>
    </row>
    <row r="2523" spans="1:24" x14ac:dyDescent="0.45">
      <c r="A2523">
        <v>2522</v>
      </c>
      <c r="B2523" t="s">
        <v>5592</v>
      </c>
      <c r="C2523" s="3">
        <v>42658</v>
      </c>
      <c r="D2523" s="3">
        <v>42664</v>
      </c>
      <c r="E2523" t="s">
        <v>49</v>
      </c>
      <c r="F2523" t="s">
        <v>4381</v>
      </c>
      <c r="G2523" t="s">
        <v>4382</v>
      </c>
      <c r="H2523" t="s">
        <v>101</v>
      </c>
      <c r="I2523" t="s">
        <v>26</v>
      </c>
      <c r="J2523" t="s">
        <v>4836</v>
      </c>
      <c r="K2523" t="s">
        <v>648</v>
      </c>
      <c r="L2523">
        <v>73120</v>
      </c>
      <c r="M2523" t="s">
        <v>104</v>
      </c>
      <c r="N2523" t="s">
        <v>408</v>
      </c>
      <c r="O2523" t="s">
        <v>45</v>
      </c>
      <c r="P2523" t="s">
        <v>89</v>
      </c>
      <c r="Q2523" t="s">
        <v>409</v>
      </c>
      <c r="R2523" s="1">
        <v>12.96</v>
      </c>
      <c r="S2523">
        <v>2</v>
      </c>
      <c r="T2523" s="2">
        <v>0</v>
      </c>
      <c r="U2523" s="4">
        <v>6.2207999999999997</v>
      </c>
      <c r="V2523">
        <f>D2523-C2523</f>
        <v>6</v>
      </c>
      <c r="W2523" s="5">
        <f t="shared" si="39"/>
        <v>0.47999999999999993</v>
      </c>
      <c r="X2523" t="str" cm="1">
        <f t="array" ref="X2523">_xlfn.IFS(V2523&lt;=2, "Express", V2523&lt;=5, "Standard", TRUE, "Delayed")</f>
        <v>Delayed</v>
      </c>
    </row>
    <row r="2524" spans="1:24" x14ac:dyDescent="0.45">
      <c r="A2524">
        <v>2523</v>
      </c>
      <c r="B2524" t="s">
        <v>5592</v>
      </c>
      <c r="C2524" s="3">
        <v>42658</v>
      </c>
      <c r="D2524" s="3">
        <v>42664</v>
      </c>
      <c r="E2524" t="s">
        <v>49</v>
      </c>
      <c r="F2524" t="s">
        <v>4381</v>
      </c>
      <c r="G2524" t="s">
        <v>4382</v>
      </c>
      <c r="H2524" t="s">
        <v>101</v>
      </c>
      <c r="I2524" t="s">
        <v>26</v>
      </c>
      <c r="J2524" t="s">
        <v>4836</v>
      </c>
      <c r="K2524" t="s">
        <v>648</v>
      </c>
      <c r="L2524">
        <v>73120</v>
      </c>
      <c r="M2524" t="s">
        <v>104</v>
      </c>
      <c r="N2524" t="s">
        <v>3470</v>
      </c>
      <c r="O2524" t="s">
        <v>70</v>
      </c>
      <c r="P2524" t="s">
        <v>71</v>
      </c>
      <c r="Q2524" t="s">
        <v>3471</v>
      </c>
      <c r="R2524" s="1">
        <v>5.5</v>
      </c>
      <c r="S2524">
        <v>1</v>
      </c>
      <c r="T2524" s="2">
        <v>0</v>
      </c>
      <c r="U2524" s="4">
        <v>1.375</v>
      </c>
      <c r="V2524">
        <f>D2524-C2524</f>
        <v>6</v>
      </c>
      <c r="W2524" s="5">
        <f t="shared" si="39"/>
        <v>0.25</v>
      </c>
      <c r="X2524" t="str" cm="1">
        <f t="array" ref="X2524">_xlfn.IFS(V2524&lt;=2, "Express", V2524&lt;=5, "Standard", TRUE, "Delayed")</f>
        <v>Delayed</v>
      </c>
    </row>
    <row r="2525" spans="1:24" x14ac:dyDescent="0.45">
      <c r="A2525">
        <v>2524</v>
      </c>
      <c r="B2525" t="s">
        <v>5592</v>
      </c>
      <c r="C2525" s="3">
        <v>42658</v>
      </c>
      <c r="D2525" s="3">
        <v>42664</v>
      </c>
      <c r="E2525" t="s">
        <v>49</v>
      </c>
      <c r="F2525" t="s">
        <v>4381</v>
      </c>
      <c r="G2525" t="s">
        <v>4382</v>
      </c>
      <c r="H2525" t="s">
        <v>101</v>
      </c>
      <c r="I2525" t="s">
        <v>26</v>
      </c>
      <c r="J2525" t="s">
        <v>4836</v>
      </c>
      <c r="K2525" t="s">
        <v>648</v>
      </c>
      <c r="L2525">
        <v>73120</v>
      </c>
      <c r="M2525" t="s">
        <v>104</v>
      </c>
      <c r="N2525" t="s">
        <v>3908</v>
      </c>
      <c r="O2525" t="s">
        <v>45</v>
      </c>
      <c r="P2525" t="s">
        <v>74</v>
      </c>
      <c r="Q2525" t="s">
        <v>3909</v>
      </c>
      <c r="R2525" s="1">
        <v>121.6</v>
      </c>
      <c r="S2525">
        <v>4</v>
      </c>
      <c r="T2525" s="2">
        <v>0</v>
      </c>
      <c r="U2525" s="4">
        <v>55.936</v>
      </c>
      <c r="V2525">
        <f>D2525-C2525</f>
        <v>6</v>
      </c>
      <c r="W2525" s="5">
        <f t="shared" si="39"/>
        <v>0.46</v>
      </c>
      <c r="X2525" t="str" cm="1">
        <f t="array" ref="X2525">_xlfn.IFS(V2525&lt;=2, "Express", V2525&lt;=5, "Standard", TRUE, "Delayed")</f>
        <v>Delayed</v>
      </c>
    </row>
    <row r="2526" spans="1:24" x14ac:dyDescent="0.45">
      <c r="A2526">
        <v>2525</v>
      </c>
      <c r="B2526" t="s">
        <v>5597</v>
      </c>
      <c r="C2526" s="3">
        <v>42100</v>
      </c>
      <c r="D2526" s="3">
        <v>42104</v>
      </c>
      <c r="E2526" t="s">
        <v>49</v>
      </c>
      <c r="F2526" t="s">
        <v>5598</v>
      </c>
      <c r="G2526" t="s">
        <v>5599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 s="1">
        <v>42.048000000000002</v>
      </c>
      <c r="S2526">
        <v>9</v>
      </c>
      <c r="T2526" s="2">
        <v>0.2</v>
      </c>
      <c r="U2526" s="4">
        <v>5.2560000000000002</v>
      </c>
      <c r="V2526">
        <f>D2526-C2526</f>
        <v>4</v>
      </c>
      <c r="W2526" s="5">
        <f t="shared" si="39"/>
        <v>0.125</v>
      </c>
      <c r="X2526" t="str" cm="1">
        <f t="array" ref="X2526">_xlfn.IFS(V2526&lt;=2, "Express", V2526&lt;=5, "Standard", TRUE, "Delayed")</f>
        <v>Standard</v>
      </c>
    </row>
    <row r="2527" spans="1:24" x14ac:dyDescent="0.45">
      <c r="A2527">
        <v>2526</v>
      </c>
      <c r="B2527" t="s">
        <v>5597</v>
      </c>
      <c r="C2527" s="3">
        <v>42100</v>
      </c>
      <c r="D2527" s="3">
        <v>42104</v>
      </c>
      <c r="E2527" t="s">
        <v>49</v>
      </c>
      <c r="F2527" t="s">
        <v>5598</v>
      </c>
      <c r="G2527" t="s">
        <v>5599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5600</v>
      </c>
      <c r="O2527" t="s">
        <v>70</v>
      </c>
      <c r="P2527" t="s">
        <v>160</v>
      </c>
      <c r="Q2527" t="s">
        <v>5601</v>
      </c>
      <c r="R2527" s="1">
        <v>25.488</v>
      </c>
      <c r="S2527">
        <v>2</v>
      </c>
      <c r="T2527" s="2">
        <v>0.2</v>
      </c>
      <c r="U2527" s="4">
        <v>4.4603999999999999</v>
      </c>
      <c r="V2527">
        <f>D2527-C2527</f>
        <v>4</v>
      </c>
      <c r="W2527" s="5">
        <f t="shared" si="39"/>
        <v>0.17499999999999999</v>
      </c>
      <c r="X2527" t="str" cm="1">
        <f t="array" ref="X2527">_xlfn.IFS(V2527&lt;=2, "Express", V2527&lt;=5, "Standard", TRUE, "Delayed")</f>
        <v>Standard</v>
      </c>
    </row>
    <row r="2528" spans="1:24" x14ac:dyDescent="0.45">
      <c r="A2528">
        <v>2527</v>
      </c>
      <c r="B2528" t="s">
        <v>5597</v>
      </c>
      <c r="C2528" s="3">
        <v>42100</v>
      </c>
      <c r="D2528" s="3">
        <v>42104</v>
      </c>
      <c r="E2528" t="s">
        <v>49</v>
      </c>
      <c r="F2528" t="s">
        <v>5598</v>
      </c>
      <c r="G2528" t="s">
        <v>5599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4026</v>
      </c>
      <c r="O2528" t="s">
        <v>45</v>
      </c>
      <c r="P2528" t="s">
        <v>74</v>
      </c>
      <c r="Q2528" t="s">
        <v>4027</v>
      </c>
      <c r="R2528" s="1">
        <v>6.9</v>
      </c>
      <c r="S2528">
        <v>3</v>
      </c>
      <c r="T2528" s="2">
        <v>0.8</v>
      </c>
      <c r="U2528" s="4">
        <v>-12.074999999999999</v>
      </c>
      <c r="V2528">
        <f>D2528-C2528</f>
        <v>4</v>
      </c>
      <c r="W2528" s="5">
        <f t="shared" si="39"/>
        <v>-1.7499999999999998</v>
      </c>
      <c r="X2528" t="str" cm="1">
        <f t="array" ref="X2528">_xlfn.IFS(V2528&lt;=2, "Express", V2528&lt;=5, "Standard", TRUE, "Delayed")</f>
        <v>Standard</v>
      </c>
    </row>
    <row r="2529" spans="1:24" x14ac:dyDescent="0.45">
      <c r="A2529">
        <v>2528</v>
      </c>
      <c r="B2529" t="s">
        <v>5597</v>
      </c>
      <c r="C2529" s="3">
        <v>42100</v>
      </c>
      <c r="D2529" s="3">
        <v>42104</v>
      </c>
      <c r="E2529" t="s">
        <v>49</v>
      </c>
      <c r="F2529" t="s">
        <v>5598</v>
      </c>
      <c r="G2529" t="s">
        <v>5599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4932</v>
      </c>
      <c r="O2529" t="s">
        <v>45</v>
      </c>
      <c r="P2529" t="s">
        <v>74</v>
      </c>
      <c r="Q2529" t="s">
        <v>4933</v>
      </c>
      <c r="R2529" s="1">
        <v>9.6479999999999997</v>
      </c>
      <c r="S2529">
        <v>6</v>
      </c>
      <c r="T2529" s="2">
        <v>0.8</v>
      </c>
      <c r="U2529" s="4">
        <v>-16.884</v>
      </c>
      <c r="V2529">
        <f>D2529-C2529</f>
        <v>4</v>
      </c>
      <c r="W2529" s="5">
        <f t="shared" si="39"/>
        <v>-1.75</v>
      </c>
      <c r="X2529" t="str" cm="1">
        <f t="array" ref="X2529">_xlfn.IFS(V2529&lt;=2, "Express", V2529&lt;=5, "Standard", TRUE, "Delayed")</f>
        <v>Standard</v>
      </c>
    </row>
    <row r="2530" spans="1:24" x14ac:dyDescent="0.45">
      <c r="A2530">
        <v>2529</v>
      </c>
      <c r="B2530" t="s">
        <v>5597</v>
      </c>
      <c r="C2530" s="3">
        <v>42100</v>
      </c>
      <c r="D2530" s="3">
        <v>42104</v>
      </c>
      <c r="E2530" t="s">
        <v>49</v>
      </c>
      <c r="F2530" t="s">
        <v>5598</v>
      </c>
      <c r="G2530" t="s">
        <v>5599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4170</v>
      </c>
      <c r="O2530" t="s">
        <v>45</v>
      </c>
      <c r="P2530" t="s">
        <v>89</v>
      </c>
      <c r="Q2530" t="s">
        <v>4171</v>
      </c>
      <c r="R2530" s="1">
        <v>7.968</v>
      </c>
      <c r="S2530">
        <v>2</v>
      </c>
      <c r="T2530" s="2">
        <v>0.2</v>
      </c>
      <c r="U2530" s="4">
        <v>2.8883999999999999</v>
      </c>
      <c r="V2530">
        <f>D2530-C2530</f>
        <v>4</v>
      </c>
      <c r="W2530" s="5">
        <f t="shared" si="39"/>
        <v>0.36249999999999999</v>
      </c>
      <c r="X2530" t="str" cm="1">
        <f t="array" ref="X2530">_xlfn.IFS(V2530&lt;=2, "Express", V2530&lt;=5, "Standard", TRUE, "Delayed")</f>
        <v>Standard</v>
      </c>
    </row>
    <row r="2531" spans="1:24" x14ac:dyDescent="0.45">
      <c r="A2531">
        <v>2530</v>
      </c>
      <c r="B2531" t="s">
        <v>5602</v>
      </c>
      <c r="C2531" s="3">
        <v>41936</v>
      </c>
      <c r="D2531" s="3">
        <v>41941</v>
      </c>
      <c r="E2531" t="s">
        <v>49</v>
      </c>
      <c r="F2531" t="s">
        <v>5586</v>
      </c>
      <c r="G2531" t="s">
        <v>5587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2879</v>
      </c>
      <c r="O2531" t="s">
        <v>45</v>
      </c>
      <c r="P2531" t="s">
        <v>89</v>
      </c>
      <c r="Q2531" t="s">
        <v>2880</v>
      </c>
      <c r="R2531" s="1">
        <v>10.368</v>
      </c>
      <c r="S2531">
        <v>2</v>
      </c>
      <c r="T2531" s="2">
        <v>0.2</v>
      </c>
      <c r="U2531" s="4">
        <v>3.6288</v>
      </c>
      <c r="V2531">
        <f>D2531-C2531</f>
        <v>5</v>
      </c>
      <c r="W2531" s="5">
        <f t="shared" si="39"/>
        <v>0.35</v>
      </c>
      <c r="X2531" t="str" cm="1">
        <f t="array" ref="X2531">_xlfn.IFS(V2531&lt;=2, "Express", V2531&lt;=5, "Standard", TRUE, "Delayed")</f>
        <v>Standard</v>
      </c>
    </row>
    <row r="2532" spans="1:24" x14ac:dyDescent="0.45">
      <c r="A2532">
        <v>2531</v>
      </c>
      <c r="B2532" t="s">
        <v>5603</v>
      </c>
      <c r="C2532" s="3">
        <v>41868</v>
      </c>
      <c r="D2532" s="3">
        <v>41872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5129</v>
      </c>
      <c r="K2532" t="s">
        <v>1707</v>
      </c>
      <c r="L2532">
        <v>72209</v>
      </c>
      <c r="M2532" t="s">
        <v>29</v>
      </c>
      <c r="N2532" t="s">
        <v>4543</v>
      </c>
      <c r="O2532" t="s">
        <v>45</v>
      </c>
      <c r="P2532" t="s">
        <v>89</v>
      </c>
      <c r="Q2532" t="s">
        <v>4544</v>
      </c>
      <c r="R2532" s="1">
        <v>114.2</v>
      </c>
      <c r="S2532">
        <v>5</v>
      </c>
      <c r="T2532" s="2">
        <v>0</v>
      </c>
      <c r="U2532" s="4">
        <v>52.531999999999996</v>
      </c>
      <c r="V2532">
        <f>D2532-C2532</f>
        <v>4</v>
      </c>
      <c r="W2532" s="5">
        <f t="shared" si="39"/>
        <v>0.45999999999999996</v>
      </c>
      <c r="X2532" t="str" cm="1">
        <f t="array" ref="X2532">_xlfn.IFS(V2532&lt;=2, "Express", V2532&lt;=5, "Standard", TRUE, "Delayed")</f>
        <v>Standard</v>
      </c>
    </row>
    <row r="2533" spans="1:24" x14ac:dyDescent="0.45">
      <c r="A2533">
        <v>2532</v>
      </c>
      <c r="B2533" t="s">
        <v>5603</v>
      </c>
      <c r="C2533" s="3">
        <v>41868</v>
      </c>
      <c r="D2533" s="3">
        <v>41872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5129</v>
      </c>
      <c r="K2533" t="s">
        <v>1707</v>
      </c>
      <c r="L2533">
        <v>72209</v>
      </c>
      <c r="M2533" t="s">
        <v>29</v>
      </c>
      <c r="N2533" t="s">
        <v>5604</v>
      </c>
      <c r="O2533" t="s">
        <v>45</v>
      </c>
      <c r="P2533" t="s">
        <v>74</v>
      </c>
      <c r="Q2533" t="s">
        <v>1218</v>
      </c>
      <c r="R2533" s="1">
        <v>17.96</v>
      </c>
      <c r="S2533">
        <v>4</v>
      </c>
      <c r="T2533" s="2">
        <v>0</v>
      </c>
      <c r="U2533" s="4">
        <v>8.2615999999999996</v>
      </c>
      <c r="V2533">
        <f>D2533-C2533</f>
        <v>4</v>
      </c>
      <c r="W2533" s="5">
        <f t="shared" si="39"/>
        <v>0.45999999999999996</v>
      </c>
      <c r="X2533" t="str" cm="1">
        <f t="array" ref="X2533">_xlfn.IFS(V2533&lt;=2, "Express", V2533&lt;=5, "Standard", TRUE, "Delayed")</f>
        <v>Standard</v>
      </c>
    </row>
    <row r="2534" spans="1:24" x14ac:dyDescent="0.45">
      <c r="A2534">
        <v>2533</v>
      </c>
      <c r="B2534" t="s">
        <v>5603</v>
      </c>
      <c r="C2534" s="3">
        <v>41868</v>
      </c>
      <c r="D2534" s="3">
        <v>41872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5129</v>
      </c>
      <c r="K2534" t="s">
        <v>1707</v>
      </c>
      <c r="L2534">
        <v>72209</v>
      </c>
      <c r="M2534" t="s">
        <v>29</v>
      </c>
      <c r="N2534" t="s">
        <v>4322</v>
      </c>
      <c r="O2534" t="s">
        <v>45</v>
      </c>
      <c r="P2534" t="s">
        <v>268</v>
      </c>
      <c r="Q2534" t="s">
        <v>4323</v>
      </c>
      <c r="R2534" s="1">
        <v>12.67</v>
      </c>
      <c r="S2534">
        <v>7</v>
      </c>
      <c r="T2534" s="2">
        <v>0</v>
      </c>
      <c r="U2534" s="4">
        <v>4.5612000000000004</v>
      </c>
      <c r="V2534">
        <f>D2534-C2534</f>
        <v>4</v>
      </c>
      <c r="W2534" s="5">
        <f t="shared" si="39"/>
        <v>0.36000000000000004</v>
      </c>
      <c r="X2534" t="str" cm="1">
        <f t="array" ref="X2534">_xlfn.IFS(V2534&lt;=2, "Express", V2534&lt;=5, "Standard", TRUE, "Delayed")</f>
        <v>Standard</v>
      </c>
    </row>
    <row r="2535" spans="1:24" x14ac:dyDescent="0.45">
      <c r="A2535">
        <v>2534</v>
      </c>
      <c r="B2535" t="s">
        <v>5603</v>
      </c>
      <c r="C2535" s="3">
        <v>41868</v>
      </c>
      <c r="D2535" s="3">
        <v>41872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5129</v>
      </c>
      <c r="K2535" t="s">
        <v>1707</v>
      </c>
      <c r="L2535">
        <v>72209</v>
      </c>
      <c r="M2535" t="s">
        <v>29</v>
      </c>
      <c r="N2535" t="s">
        <v>476</v>
      </c>
      <c r="O2535" t="s">
        <v>70</v>
      </c>
      <c r="P2535" t="s">
        <v>160</v>
      </c>
      <c r="Q2535" t="s">
        <v>477</v>
      </c>
      <c r="R2535" s="1">
        <v>339.96</v>
      </c>
      <c r="S2535">
        <v>4</v>
      </c>
      <c r="T2535" s="2">
        <v>0</v>
      </c>
      <c r="U2535" s="4">
        <v>122.3856</v>
      </c>
      <c r="V2535">
        <f>D2535-C2535</f>
        <v>4</v>
      </c>
      <c r="W2535" s="5">
        <f t="shared" si="39"/>
        <v>0.36</v>
      </c>
      <c r="X2535" t="str" cm="1">
        <f t="array" ref="X2535">_xlfn.IFS(V2535&lt;=2, "Express", V2535&lt;=5, "Standard", TRUE, "Delayed")</f>
        <v>Standard</v>
      </c>
    </row>
    <row r="2536" spans="1:24" x14ac:dyDescent="0.45">
      <c r="A2536">
        <v>2535</v>
      </c>
      <c r="B2536" t="s">
        <v>5605</v>
      </c>
      <c r="C2536" s="3">
        <v>42962</v>
      </c>
      <c r="D2536" s="3">
        <v>42965</v>
      </c>
      <c r="E2536" t="s">
        <v>22</v>
      </c>
      <c r="F2536" t="s">
        <v>3252</v>
      </c>
      <c r="G2536" t="s">
        <v>3253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1769</v>
      </c>
      <c r="O2536" t="s">
        <v>45</v>
      </c>
      <c r="P2536" t="s">
        <v>58</v>
      </c>
      <c r="Q2536" t="s">
        <v>1770</v>
      </c>
      <c r="R2536" s="1">
        <v>1801.6320000000001</v>
      </c>
      <c r="S2536">
        <v>6</v>
      </c>
      <c r="T2536" s="2">
        <v>0.2</v>
      </c>
      <c r="U2536" s="4">
        <v>-337.80599999999998</v>
      </c>
      <c r="V2536">
        <f>D2536-C2536</f>
        <v>3</v>
      </c>
      <c r="W2536" s="5">
        <f t="shared" si="39"/>
        <v>-0.18749999999999997</v>
      </c>
      <c r="X2536" t="str" cm="1">
        <f t="array" ref="X2536">_xlfn.IFS(V2536&lt;=2, "Express", V2536&lt;=5, "Standard", TRUE, "Delayed")</f>
        <v>Standard</v>
      </c>
    </row>
    <row r="2537" spans="1:24" x14ac:dyDescent="0.45">
      <c r="A2537">
        <v>2536</v>
      </c>
      <c r="B2537" t="s">
        <v>5606</v>
      </c>
      <c r="C2537" s="3">
        <v>42253</v>
      </c>
      <c r="D2537" s="3">
        <v>42255</v>
      </c>
      <c r="E2537" t="s">
        <v>187</v>
      </c>
      <c r="F2537" t="s">
        <v>5607</v>
      </c>
      <c r="G2537" t="s">
        <v>5608</v>
      </c>
      <c r="H2537" t="s">
        <v>40</v>
      </c>
      <c r="I2537" t="s">
        <v>26</v>
      </c>
      <c r="J2537" t="s">
        <v>5609</v>
      </c>
      <c r="K2537" t="s">
        <v>42</v>
      </c>
      <c r="L2537">
        <v>92253</v>
      </c>
      <c r="M2537" t="s">
        <v>43</v>
      </c>
      <c r="N2537" t="s">
        <v>466</v>
      </c>
      <c r="O2537" t="s">
        <v>70</v>
      </c>
      <c r="P2537" t="s">
        <v>160</v>
      </c>
      <c r="Q2537" t="s">
        <v>467</v>
      </c>
      <c r="R2537" s="1">
        <v>46.32</v>
      </c>
      <c r="S2537">
        <v>4</v>
      </c>
      <c r="T2537" s="2">
        <v>0</v>
      </c>
      <c r="U2537" s="4">
        <v>18.064800000000002</v>
      </c>
      <c r="V2537">
        <f>D2537-C2537</f>
        <v>2</v>
      </c>
      <c r="W2537" s="5">
        <f t="shared" si="39"/>
        <v>0.39</v>
      </c>
      <c r="X2537" t="str" cm="1">
        <f t="array" ref="X2537">_xlfn.IFS(V2537&lt;=2, "Express", V2537&lt;=5, "Standard", TRUE, "Delayed")</f>
        <v>Express</v>
      </c>
    </row>
    <row r="2538" spans="1:24" x14ac:dyDescent="0.45">
      <c r="A2538">
        <v>2537</v>
      </c>
      <c r="B2538" t="s">
        <v>5610</v>
      </c>
      <c r="C2538" s="3">
        <v>42031</v>
      </c>
      <c r="D2538" s="3">
        <v>42033</v>
      </c>
      <c r="E2538" t="s">
        <v>22</v>
      </c>
      <c r="F2538" t="s">
        <v>2302</v>
      </c>
      <c r="G2538" t="s">
        <v>2303</v>
      </c>
      <c r="H2538" t="s">
        <v>25</v>
      </c>
      <c r="I2538" t="s">
        <v>26</v>
      </c>
      <c r="J2538" t="s">
        <v>2178</v>
      </c>
      <c r="K2538" t="s">
        <v>496</v>
      </c>
      <c r="L2538">
        <v>44105</v>
      </c>
      <c r="M2538" t="s">
        <v>147</v>
      </c>
      <c r="N2538" t="s">
        <v>334</v>
      </c>
      <c r="O2538" t="s">
        <v>31</v>
      </c>
      <c r="P2538" t="s">
        <v>35</v>
      </c>
      <c r="Q2538" t="s">
        <v>335</v>
      </c>
      <c r="R2538" s="1">
        <v>181.98599999999999</v>
      </c>
      <c r="S2538">
        <v>2</v>
      </c>
      <c r="T2538" s="2">
        <v>0.3</v>
      </c>
      <c r="U2538" s="4">
        <v>-54.595799999999997</v>
      </c>
      <c r="V2538">
        <f>D2538-C2538</f>
        <v>2</v>
      </c>
      <c r="W2538" s="5">
        <f t="shared" si="39"/>
        <v>-0.3</v>
      </c>
      <c r="X2538" t="str" cm="1">
        <f t="array" ref="X2538">_xlfn.IFS(V2538&lt;=2, "Express", V2538&lt;=5, "Standard", TRUE, "Delayed")</f>
        <v>Express</v>
      </c>
    </row>
    <row r="2539" spans="1:24" x14ac:dyDescent="0.45">
      <c r="A2539">
        <v>2538</v>
      </c>
      <c r="B2539" t="s">
        <v>5610</v>
      </c>
      <c r="C2539" s="3">
        <v>42031</v>
      </c>
      <c r="D2539" s="3">
        <v>42033</v>
      </c>
      <c r="E2539" t="s">
        <v>22</v>
      </c>
      <c r="F2539" t="s">
        <v>2302</v>
      </c>
      <c r="G2539" t="s">
        <v>2303</v>
      </c>
      <c r="H2539" t="s">
        <v>25</v>
      </c>
      <c r="I2539" t="s">
        <v>26</v>
      </c>
      <c r="J2539" t="s">
        <v>2178</v>
      </c>
      <c r="K2539" t="s">
        <v>496</v>
      </c>
      <c r="L2539">
        <v>44105</v>
      </c>
      <c r="M2539" t="s">
        <v>147</v>
      </c>
      <c r="N2539" t="s">
        <v>4588</v>
      </c>
      <c r="O2539" t="s">
        <v>70</v>
      </c>
      <c r="P2539" t="s">
        <v>71</v>
      </c>
      <c r="Q2539" t="s">
        <v>4589</v>
      </c>
      <c r="R2539" s="1">
        <v>431.976</v>
      </c>
      <c r="S2539">
        <v>4</v>
      </c>
      <c r="T2539" s="2">
        <v>0.4</v>
      </c>
      <c r="U2539" s="4">
        <v>-100.7944</v>
      </c>
      <c r="V2539">
        <f>D2539-C2539</f>
        <v>2</v>
      </c>
      <c r="W2539" s="5">
        <f t="shared" si="39"/>
        <v>-0.23333333333333334</v>
      </c>
      <c r="X2539" t="str" cm="1">
        <f t="array" ref="X2539">_xlfn.IFS(V2539&lt;=2, "Express", V2539&lt;=5, "Standard", TRUE, "Delayed")</f>
        <v>Express</v>
      </c>
    </row>
    <row r="2540" spans="1:24" x14ac:dyDescent="0.45">
      <c r="A2540">
        <v>2539</v>
      </c>
      <c r="B2540" t="s">
        <v>5610</v>
      </c>
      <c r="C2540" s="3">
        <v>42031</v>
      </c>
      <c r="D2540" s="3">
        <v>42033</v>
      </c>
      <c r="E2540" t="s">
        <v>22</v>
      </c>
      <c r="F2540" t="s">
        <v>2302</v>
      </c>
      <c r="G2540" t="s">
        <v>2303</v>
      </c>
      <c r="H2540" t="s">
        <v>25</v>
      </c>
      <c r="I2540" t="s">
        <v>26</v>
      </c>
      <c r="J2540" t="s">
        <v>2178</v>
      </c>
      <c r="K2540" t="s">
        <v>496</v>
      </c>
      <c r="L2540">
        <v>44105</v>
      </c>
      <c r="M2540" t="s">
        <v>147</v>
      </c>
      <c r="N2540" t="s">
        <v>5611</v>
      </c>
      <c r="O2540" t="s">
        <v>70</v>
      </c>
      <c r="P2540" t="s">
        <v>71</v>
      </c>
      <c r="Q2540" t="s">
        <v>5612</v>
      </c>
      <c r="R2540" s="1">
        <v>155.37</v>
      </c>
      <c r="S2540">
        <v>1</v>
      </c>
      <c r="T2540" s="2">
        <v>0.4</v>
      </c>
      <c r="U2540" s="4">
        <v>-36.253</v>
      </c>
      <c r="V2540">
        <f>D2540-C2540</f>
        <v>2</v>
      </c>
      <c r="W2540" s="5">
        <f t="shared" si="39"/>
        <v>-0.23333333333333334</v>
      </c>
      <c r="X2540" t="str" cm="1">
        <f t="array" ref="X2540">_xlfn.IFS(V2540&lt;=2, "Express", V2540&lt;=5, "Standard", TRUE, "Delayed")</f>
        <v>Express</v>
      </c>
    </row>
    <row r="2541" spans="1:24" x14ac:dyDescent="0.45">
      <c r="A2541">
        <v>2540</v>
      </c>
      <c r="B2541" t="s">
        <v>5613</v>
      </c>
      <c r="C2541" s="3">
        <v>42201</v>
      </c>
      <c r="D2541" s="3">
        <v>42201</v>
      </c>
      <c r="E2541" t="s">
        <v>1289</v>
      </c>
      <c r="F2541" t="s">
        <v>5443</v>
      </c>
      <c r="G2541" t="s">
        <v>10935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 s="1">
        <v>1348.704</v>
      </c>
      <c r="S2541">
        <v>6</v>
      </c>
      <c r="T2541" s="2">
        <v>0.2</v>
      </c>
      <c r="U2541" s="4">
        <v>-219.1644</v>
      </c>
      <c r="V2541">
        <f>D2541-C2541</f>
        <v>0</v>
      </c>
      <c r="W2541" s="5">
        <f t="shared" si="39"/>
        <v>-0.16250000000000001</v>
      </c>
      <c r="X2541" t="str" cm="1">
        <f t="array" ref="X2541">_xlfn.IFS(V2541&lt;=2, "Express", V2541&lt;=5, "Standard", TRUE, "Delayed")</f>
        <v>Express</v>
      </c>
    </row>
    <row r="2542" spans="1:24" x14ac:dyDescent="0.45">
      <c r="A2542">
        <v>2541</v>
      </c>
      <c r="B2542" t="s">
        <v>5613</v>
      </c>
      <c r="C2542" s="3">
        <v>42201</v>
      </c>
      <c r="D2542" s="3">
        <v>42201</v>
      </c>
      <c r="E2542" t="s">
        <v>1289</v>
      </c>
      <c r="F2542" t="s">
        <v>5443</v>
      </c>
      <c r="G2542" t="s">
        <v>10935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 s="1">
        <v>700.15200000000004</v>
      </c>
      <c r="S2542">
        <v>3</v>
      </c>
      <c r="T2542" s="2">
        <v>0.2</v>
      </c>
      <c r="U2542" s="4">
        <v>78.767099999999999</v>
      </c>
      <c r="V2542">
        <f>D2542-C2542</f>
        <v>0</v>
      </c>
      <c r="W2542" s="5">
        <f t="shared" si="39"/>
        <v>0.11249999999999999</v>
      </c>
      <c r="X2542" t="str" cm="1">
        <f t="array" ref="X2542">_xlfn.IFS(V2542&lt;=2, "Express", V2542&lt;=5, "Standard", TRUE, "Delayed")</f>
        <v>Express</v>
      </c>
    </row>
    <row r="2543" spans="1:24" x14ac:dyDescent="0.45">
      <c r="A2543">
        <v>2542</v>
      </c>
      <c r="B2543" t="s">
        <v>5614</v>
      </c>
      <c r="C2543" s="3">
        <v>42490</v>
      </c>
      <c r="D2543" s="3">
        <v>42494</v>
      </c>
      <c r="E2543" t="s">
        <v>49</v>
      </c>
      <c r="F2543" t="s">
        <v>5615</v>
      </c>
      <c r="G2543" t="s">
        <v>5616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2182</v>
      </c>
      <c r="O2543" t="s">
        <v>31</v>
      </c>
      <c r="P2543" t="s">
        <v>64</v>
      </c>
      <c r="Q2543" t="s">
        <v>2183</v>
      </c>
      <c r="R2543" s="1">
        <v>111.88800000000001</v>
      </c>
      <c r="S2543">
        <v>7</v>
      </c>
      <c r="T2543" s="2">
        <v>0.2</v>
      </c>
      <c r="U2543" s="4">
        <v>22.377600000000001</v>
      </c>
      <c r="V2543">
        <f>D2543-C2543</f>
        <v>4</v>
      </c>
      <c r="W2543" s="5">
        <f t="shared" si="39"/>
        <v>0.2</v>
      </c>
      <c r="X2543" t="str" cm="1">
        <f t="array" ref="X2543">_xlfn.IFS(V2543&lt;=2, "Express", V2543&lt;=5, "Standard", TRUE, "Delayed")</f>
        <v>Standard</v>
      </c>
    </row>
    <row r="2544" spans="1:24" x14ac:dyDescent="0.45">
      <c r="A2544">
        <v>2543</v>
      </c>
      <c r="B2544" t="s">
        <v>5617</v>
      </c>
      <c r="C2544" s="3">
        <v>41908</v>
      </c>
      <c r="D2544" s="3">
        <v>41913</v>
      </c>
      <c r="E2544" t="s">
        <v>22</v>
      </c>
      <c r="F2544" t="s">
        <v>5618</v>
      </c>
      <c r="G2544" t="s">
        <v>5619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3176</v>
      </c>
      <c r="O2544" t="s">
        <v>45</v>
      </c>
      <c r="P2544" t="s">
        <v>77</v>
      </c>
      <c r="Q2544" t="s">
        <v>3177</v>
      </c>
      <c r="R2544" s="1">
        <v>143.952</v>
      </c>
      <c r="S2544">
        <v>3</v>
      </c>
      <c r="T2544" s="2">
        <v>0.2</v>
      </c>
      <c r="U2544" s="4">
        <v>14.395200000000001</v>
      </c>
      <c r="V2544">
        <f>D2544-C2544</f>
        <v>5</v>
      </c>
      <c r="W2544" s="5">
        <f t="shared" si="39"/>
        <v>0.1</v>
      </c>
      <c r="X2544" t="str" cm="1">
        <f t="array" ref="X2544">_xlfn.IFS(V2544&lt;=2, "Express", V2544&lt;=5, "Standard", TRUE, "Delayed")</f>
        <v>Standard</v>
      </c>
    </row>
    <row r="2545" spans="1:24" x14ac:dyDescent="0.45">
      <c r="A2545">
        <v>2544</v>
      </c>
      <c r="B2545" t="s">
        <v>5620</v>
      </c>
      <c r="C2545" s="3">
        <v>42621</v>
      </c>
      <c r="D2545" s="3">
        <v>42627</v>
      </c>
      <c r="E2545" t="s">
        <v>49</v>
      </c>
      <c r="F2545" t="s">
        <v>3336</v>
      </c>
      <c r="G2545" t="s">
        <v>3337</v>
      </c>
      <c r="H2545" t="s">
        <v>101</v>
      </c>
      <c r="I2545" t="s">
        <v>26</v>
      </c>
      <c r="J2545" t="s">
        <v>5426</v>
      </c>
      <c r="K2545" t="s">
        <v>1244</v>
      </c>
      <c r="L2545">
        <v>2148</v>
      </c>
      <c r="M2545" t="s">
        <v>147</v>
      </c>
      <c r="N2545" t="s">
        <v>5621</v>
      </c>
      <c r="O2545" t="s">
        <v>31</v>
      </c>
      <c r="P2545" t="s">
        <v>32</v>
      </c>
      <c r="Q2545" t="s">
        <v>5622</v>
      </c>
      <c r="R2545" s="1">
        <v>173.94</v>
      </c>
      <c r="S2545">
        <v>3</v>
      </c>
      <c r="T2545" s="2">
        <v>0</v>
      </c>
      <c r="U2545" s="4">
        <v>13.9152</v>
      </c>
      <c r="V2545">
        <f>D2545-C2545</f>
        <v>6</v>
      </c>
      <c r="W2545" s="5">
        <f t="shared" si="39"/>
        <v>0.08</v>
      </c>
      <c r="X2545" t="str" cm="1">
        <f t="array" ref="X2545">_xlfn.IFS(V2545&lt;=2, "Express", V2545&lt;=5, "Standard", TRUE, "Delayed")</f>
        <v>Delayed</v>
      </c>
    </row>
    <row r="2546" spans="1:24" x14ac:dyDescent="0.45">
      <c r="A2546">
        <v>2545</v>
      </c>
      <c r="B2546" t="s">
        <v>5620</v>
      </c>
      <c r="C2546" s="3">
        <v>42621</v>
      </c>
      <c r="D2546" s="3">
        <v>42627</v>
      </c>
      <c r="E2546" t="s">
        <v>49</v>
      </c>
      <c r="F2546" t="s">
        <v>3336</v>
      </c>
      <c r="G2546" t="s">
        <v>3337</v>
      </c>
      <c r="H2546" t="s">
        <v>101</v>
      </c>
      <c r="I2546" t="s">
        <v>26</v>
      </c>
      <c r="J2546" t="s">
        <v>5426</v>
      </c>
      <c r="K2546" t="s">
        <v>1244</v>
      </c>
      <c r="L2546">
        <v>2148</v>
      </c>
      <c r="M2546" t="s">
        <v>147</v>
      </c>
      <c r="N2546" t="s">
        <v>4964</v>
      </c>
      <c r="O2546" t="s">
        <v>45</v>
      </c>
      <c r="P2546" t="s">
        <v>46</v>
      </c>
      <c r="Q2546" t="s">
        <v>4965</v>
      </c>
      <c r="R2546" s="1">
        <v>14.76</v>
      </c>
      <c r="S2546">
        <v>4</v>
      </c>
      <c r="T2546" s="2">
        <v>0</v>
      </c>
      <c r="U2546" s="4">
        <v>6.9371999999999998</v>
      </c>
      <c r="V2546">
        <f>D2546-C2546</f>
        <v>6</v>
      </c>
      <c r="W2546" s="5">
        <f t="shared" si="39"/>
        <v>0.47</v>
      </c>
      <c r="X2546" t="str" cm="1">
        <f t="array" ref="X2546">_xlfn.IFS(V2546&lt;=2, "Express", V2546&lt;=5, "Standard", TRUE, "Delayed")</f>
        <v>Delayed</v>
      </c>
    </row>
    <row r="2547" spans="1:24" x14ac:dyDescent="0.45">
      <c r="A2547">
        <v>2546</v>
      </c>
      <c r="B2547" t="s">
        <v>5623</v>
      </c>
      <c r="C2547" s="3">
        <v>42841</v>
      </c>
      <c r="D2547" s="3">
        <v>42845</v>
      </c>
      <c r="E2547" t="s">
        <v>49</v>
      </c>
      <c r="F2547" t="s">
        <v>330</v>
      </c>
      <c r="G2547" t="s">
        <v>331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960</v>
      </c>
      <c r="O2547" t="s">
        <v>45</v>
      </c>
      <c r="P2547" t="s">
        <v>58</v>
      </c>
      <c r="Q2547" t="s">
        <v>961</v>
      </c>
      <c r="R2547" s="1">
        <v>205.92</v>
      </c>
      <c r="S2547">
        <v>4</v>
      </c>
      <c r="T2547" s="2">
        <v>0</v>
      </c>
      <c r="U2547" s="4">
        <v>2.0592000000000001</v>
      </c>
      <c r="V2547">
        <f>D2547-C2547</f>
        <v>4</v>
      </c>
      <c r="W2547" s="5">
        <f t="shared" si="39"/>
        <v>1.0000000000000002E-2</v>
      </c>
      <c r="X2547" t="str" cm="1">
        <f t="array" ref="X2547">_xlfn.IFS(V2547&lt;=2, "Express", V2547&lt;=5, "Standard", TRUE, "Delayed")</f>
        <v>Standard</v>
      </c>
    </row>
    <row r="2548" spans="1:24" x14ac:dyDescent="0.45">
      <c r="A2548">
        <v>2547</v>
      </c>
      <c r="B2548" t="s">
        <v>5623</v>
      </c>
      <c r="C2548" s="3">
        <v>42841</v>
      </c>
      <c r="D2548" s="3">
        <v>42845</v>
      </c>
      <c r="E2548" t="s">
        <v>49</v>
      </c>
      <c r="F2548" t="s">
        <v>330</v>
      </c>
      <c r="G2548" t="s">
        <v>331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1669</v>
      </c>
      <c r="O2548" t="s">
        <v>31</v>
      </c>
      <c r="P2548" t="s">
        <v>32</v>
      </c>
      <c r="Q2548" t="s">
        <v>1670</v>
      </c>
      <c r="R2548" s="1">
        <v>102.833</v>
      </c>
      <c r="S2548">
        <v>1</v>
      </c>
      <c r="T2548" s="2">
        <v>0.15</v>
      </c>
      <c r="U2548" s="4">
        <v>-6.0490000000000004</v>
      </c>
      <c r="V2548">
        <f>D2548-C2548</f>
        <v>4</v>
      </c>
      <c r="W2548" s="5">
        <f t="shared" si="39"/>
        <v>-5.8823529411764712E-2</v>
      </c>
      <c r="X2548" t="str" cm="1">
        <f t="array" ref="X2548">_xlfn.IFS(V2548&lt;=2, "Express", V2548&lt;=5, "Standard", TRUE, "Delayed")</f>
        <v>Standard</v>
      </c>
    </row>
    <row r="2549" spans="1:24" x14ac:dyDescent="0.45">
      <c r="A2549">
        <v>2548</v>
      </c>
      <c r="B2549" t="s">
        <v>5624</v>
      </c>
      <c r="C2549" s="3">
        <v>42232</v>
      </c>
      <c r="D2549" s="3">
        <v>42238</v>
      </c>
      <c r="E2549" t="s">
        <v>49</v>
      </c>
      <c r="F2549" t="s">
        <v>5553</v>
      </c>
      <c r="G2549" t="s">
        <v>5554</v>
      </c>
      <c r="H2549" t="s">
        <v>25</v>
      </c>
      <c r="I2549" t="s">
        <v>26</v>
      </c>
      <c r="J2549" t="s">
        <v>542</v>
      </c>
      <c r="K2549" t="s">
        <v>309</v>
      </c>
      <c r="L2549">
        <v>85023</v>
      </c>
      <c r="M2549" t="s">
        <v>43</v>
      </c>
      <c r="N2549" t="s">
        <v>3229</v>
      </c>
      <c r="O2549" t="s">
        <v>45</v>
      </c>
      <c r="P2549" t="s">
        <v>67</v>
      </c>
      <c r="Q2549" t="s">
        <v>3230</v>
      </c>
      <c r="R2549" s="1">
        <v>2.3039999999999998</v>
      </c>
      <c r="S2549">
        <v>1</v>
      </c>
      <c r="T2549" s="2">
        <v>0.2</v>
      </c>
      <c r="U2549" s="4">
        <v>0.25919999999999999</v>
      </c>
      <c r="V2549">
        <f>D2549-C2549</f>
        <v>6</v>
      </c>
      <c r="W2549" s="5">
        <f t="shared" si="39"/>
        <v>0.1125</v>
      </c>
      <c r="X2549" t="str" cm="1">
        <f t="array" ref="X2549">_xlfn.IFS(V2549&lt;=2, "Express", V2549&lt;=5, "Standard", TRUE, "Delayed")</f>
        <v>Delayed</v>
      </c>
    </row>
    <row r="2550" spans="1:24" x14ac:dyDescent="0.45">
      <c r="A2550">
        <v>2549</v>
      </c>
      <c r="B2550" t="s">
        <v>5624</v>
      </c>
      <c r="C2550" s="3">
        <v>42232</v>
      </c>
      <c r="D2550" s="3">
        <v>42238</v>
      </c>
      <c r="E2550" t="s">
        <v>49</v>
      </c>
      <c r="F2550" t="s">
        <v>5553</v>
      </c>
      <c r="G2550" t="s">
        <v>5554</v>
      </c>
      <c r="H2550" t="s">
        <v>25</v>
      </c>
      <c r="I2550" t="s">
        <v>26</v>
      </c>
      <c r="J2550" t="s">
        <v>542</v>
      </c>
      <c r="K2550" t="s">
        <v>309</v>
      </c>
      <c r="L2550">
        <v>85023</v>
      </c>
      <c r="M2550" t="s">
        <v>43</v>
      </c>
      <c r="N2550" t="s">
        <v>4578</v>
      </c>
      <c r="O2550" t="s">
        <v>70</v>
      </c>
      <c r="P2550" t="s">
        <v>71</v>
      </c>
      <c r="Q2550" t="s">
        <v>4579</v>
      </c>
      <c r="R2550" s="1">
        <v>1879.96</v>
      </c>
      <c r="S2550">
        <v>5</v>
      </c>
      <c r="T2550" s="2">
        <v>0.2</v>
      </c>
      <c r="U2550" s="4">
        <v>211.49549999999999</v>
      </c>
      <c r="V2550">
        <f>D2550-C2550</f>
        <v>6</v>
      </c>
      <c r="W2550" s="5">
        <f t="shared" si="39"/>
        <v>0.11249999999999999</v>
      </c>
      <c r="X2550" t="str" cm="1">
        <f t="array" ref="X2550">_xlfn.IFS(V2550&lt;=2, "Express", V2550&lt;=5, "Standard", TRUE, "Delayed")</f>
        <v>Delayed</v>
      </c>
    </row>
    <row r="2551" spans="1:24" x14ac:dyDescent="0.45">
      <c r="A2551">
        <v>2550</v>
      </c>
      <c r="B2551" t="s">
        <v>5624</v>
      </c>
      <c r="C2551" s="3">
        <v>42232</v>
      </c>
      <c r="D2551" s="3">
        <v>42238</v>
      </c>
      <c r="E2551" t="s">
        <v>49</v>
      </c>
      <c r="F2551" t="s">
        <v>5553</v>
      </c>
      <c r="G2551" t="s">
        <v>5554</v>
      </c>
      <c r="H2551" t="s">
        <v>25</v>
      </c>
      <c r="I2551" t="s">
        <v>26</v>
      </c>
      <c r="J2551" t="s">
        <v>542</v>
      </c>
      <c r="K2551" t="s">
        <v>309</v>
      </c>
      <c r="L2551">
        <v>85023</v>
      </c>
      <c r="M2551" t="s">
        <v>43</v>
      </c>
      <c r="N2551" t="s">
        <v>4738</v>
      </c>
      <c r="O2551" t="s">
        <v>45</v>
      </c>
      <c r="P2551" t="s">
        <v>89</v>
      </c>
      <c r="Q2551" t="s">
        <v>4739</v>
      </c>
      <c r="R2551" s="1">
        <v>313.024</v>
      </c>
      <c r="S2551">
        <v>8</v>
      </c>
      <c r="T2551" s="2">
        <v>0.2</v>
      </c>
      <c r="U2551" s="4">
        <v>105.6456</v>
      </c>
      <c r="V2551">
        <f>D2551-C2551</f>
        <v>6</v>
      </c>
      <c r="W2551" s="5">
        <f t="shared" si="39"/>
        <v>0.33750000000000002</v>
      </c>
      <c r="X2551" t="str" cm="1">
        <f t="array" ref="X2551">_xlfn.IFS(V2551&lt;=2, "Express", V2551&lt;=5, "Standard", TRUE, "Delayed")</f>
        <v>Delayed</v>
      </c>
    </row>
    <row r="2552" spans="1:24" x14ac:dyDescent="0.45">
      <c r="A2552">
        <v>2551</v>
      </c>
      <c r="B2552" t="s">
        <v>5624</v>
      </c>
      <c r="C2552" s="3">
        <v>42232</v>
      </c>
      <c r="D2552" s="3">
        <v>42238</v>
      </c>
      <c r="E2552" t="s">
        <v>49</v>
      </c>
      <c r="F2552" t="s">
        <v>5553</v>
      </c>
      <c r="G2552" t="s">
        <v>5554</v>
      </c>
      <c r="H2552" t="s">
        <v>25</v>
      </c>
      <c r="I2552" t="s">
        <v>26</v>
      </c>
      <c r="J2552" t="s">
        <v>542</v>
      </c>
      <c r="K2552" t="s">
        <v>309</v>
      </c>
      <c r="L2552">
        <v>85023</v>
      </c>
      <c r="M2552" t="s">
        <v>43</v>
      </c>
      <c r="N2552" t="s">
        <v>3196</v>
      </c>
      <c r="O2552" t="s">
        <v>45</v>
      </c>
      <c r="P2552" t="s">
        <v>46</v>
      </c>
      <c r="Q2552" t="s">
        <v>3197</v>
      </c>
      <c r="R2552" s="1">
        <v>5.04</v>
      </c>
      <c r="S2552">
        <v>2</v>
      </c>
      <c r="T2552" s="2">
        <v>0.2</v>
      </c>
      <c r="U2552" s="4">
        <v>1.764</v>
      </c>
      <c r="V2552">
        <f>D2552-C2552</f>
        <v>6</v>
      </c>
      <c r="W2552" s="5">
        <f t="shared" si="39"/>
        <v>0.35</v>
      </c>
      <c r="X2552" t="str" cm="1">
        <f t="array" ref="X2552">_xlfn.IFS(V2552&lt;=2, "Express", V2552&lt;=5, "Standard", TRUE, "Delayed")</f>
        <v>Delayed</v>
      </c>
    </row>
    <row r="2553" spans="1:24" x14ac:dyDescent="0.45">
      <c r="A2553">
        <v>2552</v>
      </c>
      <c r="B2553" t="s">
        <v>5625</v>
      </c>
      <c r="C2553" s="3">
        <v>43058</v>
      </c>
      <c r="D2553" s="3">
        <v>43062</v>
      </c>
      <c r="E2553" t="s">
        <v>49</v>
      </c>
      <c r="F2553" t="s">
        <v>3818</v>
      </c>
      <c r="G2553" t="s">
        <v>3819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5626</v>
      </c>
      <c r="O2553" t="s">
        <v>31</v>
      </c>
      <c r="P2553" t="s">
        <v>64</v>
      </c>
      <c r="Q2553" t="s">
        <v>5627</v>
      </c>
      <c r="R2553" s="1">
        <v>821.88</v>
      </c>
      <c r="S2553">
        <v>6</v>
      </c>
      <c r="T2553" s="2">
        <v>0</v>
      </c>
      <c r="U2553" s="4">
        <v>213.68879999999999</v>
      </c>
      <c r="V2553">
        <f>D2553-C2553</f>
        <v>4</v>
      </c>
      <c r="W2553" s="5">
        <f t="shared" si="39"/>
        <v>0.26</v>
      </c>
      <c r="X2553" t="str" cm="1">
        <f t="array" ref="X2553">_xlfn.IFS(V2553&lt;=2, "Express", V2553&lt;=5, "Standard", TRUE, "Delayed")</f>
        <v>Standard</v>
      </c>
    </row>
    <row r="2554" spans="1:24" x14ac:dyDescent="0.45">
      <c r="A2554">
        <v>2553</v>
      </c>
      <c r="B2554" t="s">
        <v>5625</v>
      </c>
      <c r="C2554" s="3">
        <v>43058</v>
      </c>
      <c r="D2554" s="3">
        <v>43062</v>
      </c>
      <c r="E2554" t="s">
        <v>49</v>
      </c>
      <c r="F2554" t="s">
        <v>3818</v>
      </c>
      <c r="G2554" t="s">
        <v>3819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4149</v>
      </c>
      <c r="O2554" t="s">
        <v>45</v>
      </c>
      <c r="P2554" t="s">
        <v>74</v>
      </c>
      <c r="Q2554" t="s">
        <v>4150</v>
      </c>
      <c r="R2554" s="1">
        <v>21.96</v>
      </c>
      <c r="S2554">
        <v>2</v>
      </c>
      <c r="T2554" s="2">
        <v>0</v>
      </c>
      <c r="U2554" s="4">
        <v>10.760400000000001</v>
      </c>
      <c r="V2554">
        <f>D2554-C2554</f>
        <v>4</v>
      </c>
      <c r="W2554" s="5">
        <f t="shared" si="39"/>
        <v>0.49</v>
      </c>
      <c r="X2554" t="str" cm="1">
        <f t="array" ref="X2554">_xlfn.IFS(V2554&lt;=2, "Express", V2554&lt;=5, "Standard", TRUE, "Delayed")</f>
        <v>Standard</v>
      </c>
    </row>
    <row r="2555" spans="1:24" x14ac:dyDescent="0.45">
      <c r="A2555">
        <v>2554</v>
      </c>
      <c r="B2555" t="s">
        <v>5628</v>
      </c>
      <c r="C2555" s="3">
        <v>42627</v>
      </c>
      <c r="D2555" s="3">
        <v>42631</v>
      </c>
      <c r="E2555" t="s">
        <v>49</v>
      </c>
      <c r="F2555" t="s">
        <v>422</v>
      </c>
      <c r="G2555" t="s">
        <v>423</v>
      </c>
      <c r="H2555" t="s">
        <v>101</v>
      </c>
      <c r="I2555" t="s">
        <v>26</v>
      </c>
      <c r="J2555" t="s">
        <v>380</v>
      </c>
      <c r="K2555" t="s">
        <v>381</v>
      </c>
      <c r="L2555">
        <v>29203</v>
      </c>
      <c r="M2555" t="s">
        <v>29</v>
      </c>
      <c r="N2555" t="s">
        <v>3190</v>
      </c>
      <c r="O2555" t="s">
        <v>45</v>
      </c>
      <c r="P2555" t="s">
        <v>89</v>
      </c>
      <c r="Q2555" t="s">
        <v>3191</v>
      </c>
      <c r="R2555" s="1">
        <v>25.92</v>
      </c>
      <c r="S2555">
        <v>4</v>
      </c>
      <c r="T2555" s="2">
        <v>0</v>
      </c>
      <c r="U2555" s="4">
        <v>12.441599999999999</v>
      </c>
      <c r="V2555">
        <f>D2555-C2555</f>
        <v>4</v>
      </c>
      <c r="W2555" s="5">
        <f t="shared" si="39"/>
        <v>0.47999999999999993</v>
      </c>
      <c r="X2555" t="str" cm="1">
        <f t="array" ref="X2555">_xlfn.IFS(V2555&lt;=2, "Express", V2555&lt;=5, "Standard", TRUE, "Delayed")</f>
        <v>Standard</v>
      </c>
    </row>
    <row r="2556" spans="1:24" x14ac:dyDescent="0.45">
      <c r="A2556">
        <v>2555</v>
      </c>
      <c r="B2556" t="s">
        <v>5629</v>
      </c>
      <c r="C2556" s="3">
        <v>42597</v>
      </c>
      <c r="D2556" s="3">
        <v>42602</v>
      </c>
      <c r="E2556" t="s">
        <v>49</v>
      </c>
      <c r="F2556" t="s">
        <v>4671</v>
      </c>
      <c r="G2556" t="s">
        <v>4672</v>
      </c>
      <c r="H2556" t="s">
        <v>25</v>
      </c>
      <c r="I2556" t="s">
        <v>26</v>
      </c>
      <c r="J2556" t="s">
        <v>5630</v>
      </c>
      <c r="K2556" t="s">
        <v>53</v>
      </c>
      <c r="L2556">
        <v>32303</v>
      </c>
      <c r="M2556" t="s">
        <v>29</v>
      </c>
      <c r="N2556" t="s">
        <v>5631</v>
      </c>
      <c r="O2556" t="s">
        <v>70</v>
      </c>
      <c r="P2556" t="s">
        <v>71</v>
      </c>
      <c r="Q2556" t="s">
        <v>5632</v>
      </c>
      <c r="R2556" s="1">
        <v>705.54399999999998</v>
      </c>
      <c r="S2556">
        <v>7</v>
      </c>
      <c r="T2556" s="2">
        <v>0.2</v>
      </c>
      <c r="U2556" s="4">
        <v>70.554400000000001</v>
      </c>
      <c r="V2556">
        <f>D2556-C2556</f>
        <v>5</v>
      </c>
      <c r="W2556" s="5">
        <f t="shared" si="39"/>
        <v>0.1</v>
      </c>
      <c r="X2556" t="str" cm="1">
        <f t="array" ref="X2556">_xlfn.IFS(V2556&lt;=2, "Express", V2556&lt;=5, "Standard", TRUE, "Delayed")</f>
        <v>Standard</v>
      </c>
    </row>
    <row r="2557" spans="1:24" x14ac:dyDescent="0.45">
      <c r="A2557">
        <v>2556</v>
      </c>
      <c r="B2557" t="s">
        <v>5633</v>
      </c>
      <c r="C2557" s="3">
        <v>42273</v>
      </c>
      <c r="D2557" s="3">
        <v>42277</v>
      </c>
      <c r="E2557" t="s">
        <v>49</v>
      </c>
      <c r="F2557" t="s">
        <v>534</v>
      </c>
      <c r="G2557" t="s">
        <v>535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5634</v>
      </c>
      <c r="O2557" t="s">
        <v>70</v>
      </c>
      <c r="P2557" t="s">
        <v>160</v>
      </c>
      <c r="Q2557" t="s">
        <v>5635</v>
      </c>
      <c r="R2557" s="1">
        <v>50</v>
      </c>
      <c r="S2557">
        <v>2</v>
      </c>
      <c r="T2557" s="2">
        <v>0</v>
      </c>
      <c r="U2557" s="4">
        <v>12</v>
      </c>
      <c r="V2557">
        <f>D2557-C2557</f>
        <v>4</v>
      </c>
      <c r="W2557" s="5">
        <f t="shared" si="39"/>
        <v>0.24</v>
      </c>
      <c r="X2557" t="str" cm="1">
        <f t="array" ref="X2557">_xlfn.IFS(V2557&lt;=2, "Express", V2557&lt;=5, "Standard", TRUE, "Delayed")</f>
        <v>Standard</v>
      </c>
    </row>
    <row r="2558" spans="1:24" x14ac:dyDescent="0.45">
      <c r="A2558">
        <v>2557</v>
      </c>
      <c r="B2558" t="s">
        <v>5636</v>
      </c>
      <c r="C2558" s="3">
        <v>42651</v>
      </c>
      <c r="D2558" s="3">
        <v>42657</v>
      </c>
      <c r="E2558" t="s">
        <v>49</v>
      </c>
      <c r="F2558" t="s">
        <v>2543</v>
      </c>
      <c r="G2558" t="s">
        <v>2544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5637</v>
      </c>
      <c r="O2558" t="s">
        <v>31</v>
      </c>
      <c r="P2558" t="s">
        <v>64</v>
      </c>
      <c r="Q2558" t="s">
        <v>5638</v>
      </c>
      <c r="R2558" s="1">
        <v>51.712000000000003</v>
      </c>
      <c r="S2558">
        <v>8</v>
      </c>
      <c r="T2558" s="2">
        <v>0.6</v>
      </c>
      <c r="U2558" s="4">
        <v>-32.32</v>
      </c>
      <c r="V2558">
        <f>D2558-C2558</f>
        <v>6</v>
      </c>
      <c r="W2558" s="5">
        <f t="shared" si="39"/>
        <v>-0.625</v>
      </c>
      <c r="X2558" t="str" cm="1">
        <f t="array" ref="X2558">_xlfn.IFS(V2558&lt;=2, "Express", V2558&lt;=5, "Standard", TRUE, "Delayed")</f>
        <v>Delayed</v>
      </c>
    </row>
    <row r="2559" spans="1:24" x14ac:dyDescent="0.45">
      <c r="A2559">
        <v>2558</v>
      </c>
      <c r="B2559" t="s">
        <v>5639</v>
      </c>
      <c r="C2559" s="3">
        <v>42087</v>
      </c>
      <c r="D2559" s="3">
        <v>42093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3401</v>
      </c>
      <c r="K2559" t="s">
        <v>53</v>
      </c>
      <c r="L2559">
        <v>33065</v>
      </c>
      <c r="M2559" t="s">
        <v>29</v>
      </c>
      <c r="N2559" t="s">
        <v>5281</v>
      </c>
      <c r="O2559" t="s">
        <v>45</v>
      </c>
      <c r="P2559" t="s">
        <v>77</v>
      </c>
      <c r="Q2559" t="s">
        <v>5282</v>
      </c>
      <c r="R2559" s="1">
        <v>6.992</v>
      </c>
      <c r="S2559">
        <v>2</v>
      </c>
      <c r="T2559" s="2">
        <v>0.2</v>
      </c>
      <c r="U2559" s="4">
        <v>0.52439999999999998</v>
      </c>
      <c r="V2559">
        <f>D2559-C2559</f>
        <v>6</v>
      </c>
      <c r="W2559" s="5">
        <f t="shared" si="39"/>
        <v>7.4999999999999997E-2</v>
      </c>
      <c r="X2559" t="str" cm="1">
        <f t="array" ref="X2559">_xlfn.IFS(V2559&lt;=2, "Express", V2559&lt;=5, "Standard", TRUE, "Delayed")</f>
        <v>Delayed</v>
      </c>
    </row>
    <row r="2560" spans="1:24" x14ac:dyDescent="0.45">
      <c r="A2560">
        <v>2559</v>
      </c>
      <c r="B2560" t="s">
        <v>5640</v>
      </c>
      <c r="C2560" s="3">
        <v>42155</v>
      </c>
      <c r="D2560" s="3">
        <v>42159</v>
      </c>
      <c r="E2560" t="s">
        <v>49</v>
      </c>
      <c r="F2560" t="s">
        <v>5436</v>
      </c>
      <c r="G2560" t="s">
        <v>5437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5641</v>
      </c>
      <c r="O2560" t="s">
        <v>31</v>
      </c>
      <c r="P2560" t="s">
        <v>32</v>
      </c>
      <c r="Q2560" t="s">
        <v>5642</v>
      </c>
      <c r="R2560" s="1">
        <v>1406.86</v>
      </c>
      <c r="S2560">
        <v>7</v>
      </c>
      <c r="T2560" s="2">
        <v>0</v>
      </c>
      <c r="U2560" s="4">
        <v>140.68600000000001</v>
      </c>
      <c r="V2560">
        <f>D2560-C2560</f>
        <v>4</v>
      </c>
      <c r="W2560" s="5">
        <f t="shared" si="39"/>
        <v>0.1</v>
      </c>
      <c r="X2560" t="str" cm="1">
        <f t="array" ref="X2560">_xlfn.IFS(V2560&lt;=2, "Express", V2560&lt;=5, "Standard", TRUE, "Delayed")</f>
        <v>Standard</v>
      </c>
    </row>
    <row r="2561" spans="1:24" x14ac:dyDescent="0.45">
      <c r="A2561">
        <v>2560</v>
      </c>
      <c r="B2561" t="s">
        <v>5640</v>
      </c>
      <c r="C2561" s="3">
        <v>42155</v>
      </c>
      <c r="D2561" s="3">
        <v>42159</v>
      </c>
      <c r="E2561" t="s">
        <v>49</v>
      </c>
      <c r="F2561" t="s">
        <v>5436</v>
      </c>
      <c r="G2561" t="s">
        <v>5437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1440</v>
      </c>
      <c r="O2561" t="s">
        <v>45</v>
      </c>
      <c r="P2561" t="s">
        <v>46</v>
      </c>
      <c r="Q2561" t="s">
        <v>1441</v>
      </c>
      <c r="R2561" s="1">
        <v>15.75</v>
      </c>
      <c r="S2561">
        <v>5</v>
      </c>
      <c r="T2561" s="2">
        <v>0</v>
      </c>
      <c r="U2561" s="4">
        <v>7.56</v>
      </c>
      <c r="V2561">
        <f>D2561-C2561</f>
        <v>4</v>
      </c>
      <c r="W2561" s="5">
        <f t="shared" si="39"/>
        <v>0.48</v>
      </c>
      <c r="X2561" t="str" cm="1">
        <f t="array" ref="X2561">_xlfn.IFS(V2561&lt;=2, "Express", V2561&lt;=5, "Standard", TRUE, "Delayed")</f>
        <v>Standard</v>
      </c>
    </row>
    <row r="2562" spans="1:24" x14ac:dyDescent="0.45">
      <c r="A2562">
        <v>2561</v>
      </c>
      <c r="B2562" t="s">
        <v>5640</v>
      </c>
      <c r="C2562" s="3">
        <v>42155</v>
      </c>
      <c r="D2562" s="3">
        <v>42159</v>
      </c>
      <c r="E2562" t="s">
        <v>49</v>
      </c>
      <c r="F2562" t="s">
        <v>5436</v>
      </c>
      <c r="G2562" t="s">
        <v>5437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2996</v>
      </c>
      <c r="O2562" t="s">
        <v>45</v>
      </c>
      <c r="P2562" t="s">
        <v>58</v>
      </c>
      <c r="Q2562" t="s">
        <v>2997</v>
      </c>
      <c r="R2562" s="1">
        <v>323.10000000000002</v>
      </c>
      <c r="S2562">
        <v>2</v>
      </c>
      <c r="T2562" s="2">
        <v>0</v>
      </c>
      <c r="U2562" s="4">
        <v>61.389000000000003</v>
      </c>
      <c r="V2562">
        <f>D2562-C2562</f>
        <v>4</v>
      </c>
      <c r="W2562" s="5">
        <f t="shared" si="39"/>
        <v>0.19</v>
      </c>
      <c r="X2562" t="str" cm="1">
        <f t="array" ref="X2562">_xlfn.IFS(V2562&lt;=2, "Express", V2562&lt;=5, "Standard", TRUE, "Delayed")</f>
        <v>Standard</v>
      </c>
    </row>
    <row r="2563" spans="1:24" x14ac:dyDescent="0.45">
      <c r="A2563">
        <v>2562</v>
      </c>
      <c r="B2563" t="s">
        <v>5643</v>
      </c>
      <c r="C2563" s="3">
        <v>42363</v>
      </c>
      <c r="D2563" s="3">
        <v>42369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5644</v>
      </c>
      <c r="K2563" t="s">
        <v>333</v>
      </c>
      <c r="L2563">
        <v>37211</v>
      </c>
      <c r="M2563" t="s">
        <v>29</v>
      </c>
      <c r="N2563" t="s">
        <v>4746</v>
      </c>
      <c r="O2563" t="s">
        <v>45</v>
      </c>
      <c r="P2563" t="s">
        <v>46</v>
      </c>
      <c r="Q2563" t="s">
        <v>4747</v>
      </c>
      <c r="R2563" s="1">
        <v>9.2159999999999993</v>
      </c>
      <c r="S2563">
        <v>4</v>
      </c>
      <c r="T2563" s="2">
        <v>0.2</v>
      </c>
      <c r="U2563" s="4">
        <v>3.3408000000000002</v>
      </c>
      <c r="V2563">
        <f>D2563-C2563</f>
        <v>6</v>
      </c>
      <c r="W2563" s="5">
        <f t="shared" ref="W2563:W2626" si="40">IFERROR(U2563/R2563, "0%")</f>
        <v>0.36250000000000004</v>
      </c>
      <c r="X2563" t="str" cm="1">
        <f t="array" ref="X2563">_xlfn.IFS(V2563&lt;=2, "Express", V2563&lt;=5, "Standard", TRUE, "Delayed")</f>
        <v>Delayed</v>
      </c>
    </row>
    <row r="2564" spans="1:24" x14ac:dyDescent="0.45">
      <c r="A2564">
        <v>2563</v>
      </c>
      <c r="B2564" t="s">
        <v>5643</v>
      </c>
      <c r="C2564" s="3">
        <v>42363</v>
      </c>
      <c r="D2564" s="3">
        <v>42369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5644</v>
      </c>
      <c r="K2564" t="s">
        <v>333</v>
      </c>
      <c r="L2564">
        <v>37211</v>
      </c>
      <c r="M2564" t="s">
        <v>29</v>
      </c>
      <c r="N2564" t="s">
        <v>5249</v>
      </c>
      <c r="O2564" t="s">
        <v>45</v>
      </c>
      <c r="P2564" t="s">
        <v>89</v>
      </c>
      <c r="Q2564" t="s">
        <v>5250</v>
      </c>
      <c r="R2564" s="1">
        <v>10.368</v>
      </c>
      <c r="S2564">
        <v>2</v>
      </c>
      <c r="T2564" s="2">
        <v>0.2</v>
      </c>
      <c r="U2564" s="4">
        <v>3.6288</v>
      </c>
      <c r="V2564">
        <f>D2564-C2564</f>
        <v>6</v>
      </c>
      <c r="W2564" s="5">
        <f t="shared" si="40"/>
        <v>0.35</v>
      </c>
      <c r="X2564" t="str" cm="1">
        <f t="array" ref="X2564">_xlfn.IFS(V2564&lt;=2, "Express", V2564&lt;=5, "Standard", TRUE, "Delayed")</f>
        <v>Delayed</v>
      </c>
    </row>
    <row r="2565" spans="1:24" x14ac:dyDescent="0.45">
      <c r="A2565">
        <v>2564</v>
      </c>
      <c r="B2565" t="s">
        <v>5645</v>
      </c>
      <c r="C2565" s="3">
        <v>42080</v>
      </c>
      <c r="D2565" s="3">
        <v>42085</v>
      </c>
      <c r="E2565" t="s">
        <v>22</v>
      </c>
      <c r="F2565" t="s">
        <v>3385</v>
      </c>
      <c r="G2565" t="s">
        <v>3386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5646</v>
      </c>
      <c r="O2565" t="s">
        <v>70</v>
      </c>
      <c r="P2565" t="s">
        <v>160</v>
      </c>
      <c r="Q2565" t="s">
        <v>5647</v>
      </c>
      <c r="R2565" s="1">
        <v>15.02</v>
      </c>
      <c r="S2565">
        <v>1</v>
      </c>
      <c r="T2565" s="2">
        <v>0</v>
      </c>
      <c r="U2565" s="4">
        <v>2.7035999999999998</v>
      </c>
      <c r="V2565">
        <f>D2565-C2565</f>
        <v>5</v>
      </c>
      <c r="W2565" s="5">
        <f t="shared" si="40"/>
        <v>0.18</v>
      </c>
      <c r="X2565" t="str" cm="1">
        <f t="array" ref="X2565">_xlfn.IFS(V2565&lt;=2, "Express", V2565&lt;=5, "Standard", TRUE, "Delayed")</f>
        <v>Standard</v>
      </c>
    </row>
    <row r="2566" spans="1:24" x14ac:dyDescent="0.45">
      <c r="A2566">
        <v>2565</v>
      </c>
      <c r="B2566" t="s">
        <v>5645</v>
      </c>
      <c r="C2566" s="3">
        <v>42080</v>
      </c>
      <c r="D2566" s="3">
        <v>42085</v>
      </c>
      <c r="E2566" t="s">
        <v>22</v>
      </c>
      <c r="F2566" t="s">
        <v>3385</v>
      </c>
      <c r="G2566" t="s">
        <v>3386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4096</v>
      </c>
      <c r="O2566" t="s">
        <v>45</v>
      </c>
      <c r="P2566" t="s">
        <v>58</v>
      </c>
      <c r="Q2566" t="s">
        <v>4097</v>
      </c>
      <c r="R2566" s="1">
        <v>33.82</v>
      </c>
      <c r="S2566">
        <v>2</v>
      </c>
      <c r="T2566" s="2">
        <v>0</v>
      </c>
      <c r="U2566" s="4">
        <v>9.1313999999999993</v>
      </c>
      <c r="V2566">
        <f>D2566-C2566</f>
        <v>5</v>
      </c>
      <c r="W2566" s="5">
        <f t="shared" si="40"/>
        <v>0.26999999999999996</v>
      </c>
      <c r="X2566" t="str" cm="1">
        <f t="array" ref="X2566">_xlfn.IFS(V2566&lt;=2, "Express", V2566&lt;=5, "Standard", TRUE, "Delayed")</f>
        <v>Standard</v>
      </c>
    </row>
    <row r="2567" spans="1:24" x14ac:dyDescent="0.45">
      <c r="A2567">
        <v>2566</v>
      </c>
      <c r="B2567" t="s">
        <v>5648</v>
      </c>
      <c r="C2567" s="3">
        <v>43090</v>
      </c>
      <c r="D2567" s="3">
        <v>43093</v>
      </c>
      <c r="E2567" t="s">
        <v>187</v>
      </c>
      <c r="F2567" t="s">
        <v>5649</v>
      </c>
      <c r="G2567" t="s">
        <v>5650</v>
      </c>
      <c r="H2567" t="s">
        <v>25</v>
      </c>
      <c r="I2567" t="s">
        <v>26</v>
      </c>
      <c r="J2567" t="s">
        <v>4607</v>
      </c>
      <c r="K2567" t="s">
        <v>28</v>
      </c>
      <c r="L2567">
        <v>42104</v>
      </c>
      <c r="M2567" t="s">
        <v>29</v>
      </c>
      <c r="N2567" t="s">
        <v>3631</v>
      </c>
      <c r="O2567" t="s">
        <v>70</v>
      </c>
      <c r="P2567" t="s">
        <v>160</v>
      </c>
      <c r="Q2567" t="s">
        <v>3632</v>
      </c>
      <c r="R2567" s="1">
        <v>71</v>
      </c>
      <c r="S2567">
        <v>4</v>
      </c>
      <c r="T2567" s="2">
        <v>0</v>
      </c>
      <c r="U2567" s="4">
        <v>27.69</v>
      </c>
      <c r="V2567">
        <f>D2567-C2567</f>
        <v>3</v>
      </c>
      <c r="W2567" s="5">
        <f t="shared" si="40"/>
        <v>0.39</v>
      </c>
      <c r="X2567" t="str" cm="1">
        <f t="array" ref="X2567">_xlfn.IFS(V2567&lt;=2, "Express", V2567&lt;=5, "Standard", TRUE, "Delayed")</f>
        <v>Standard</v>
      </c>
    </row>
    <row r="2568" spans="1:24" x14ac:dyDescent="0.45">
      <c r="A2568">
        <v>2567</v>
      </c>
      <c r="B2568" t="s">
        <v>5651</v>
      </c>
      <c r="C2568" s="3">
        <v>43040</v>
      </c>
      <c r="D2568" s="3">
        <v>43042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5652</v>
      </c>
      <c r="K2568" t="s">
        <v>95</v>
      </c>
      <c r="L2568">
        <v>98226</v>
      </c>
      <c r="M2568" t="s">
        <v>43</v>
      </c>
      <c r="N2568" t="s">
        <v>5653</v>
      </c>
      <c r="O2568" t="s">
        <v>45</v>
      </c>
      <c r="P2568" t="s">
        <v>74</v>
      </c>
      <c r="Q2568" t="s">
        <v>5654</v>
      </c>
      <c r="R2568" s="1">
        <v>25.12</v>
      </c>
      <c r="S2568">
        <v>5</v>
      </c>
      <c r="T2568" s="2">
        <v>0.2</v>
      </c>
      <c r="U2568" s="4">
        <v>7.85</v>
      </c>
      <c r="V2568">
        <f>D2568-C2568</f>
        <v>2</v>
      </c>
      <c r="W2568" s="5">
        <f t="shared" si="40"/>
        <v>0.3125</v>
      </c>
      <c r="X2568" t="str" cm="1">
        <f t="array" ref="X2568">_xlfn.IFS(V2568&lt;=2, "Express", V2568&lt;=5, "Standard", TRUE, "Delayed")</f>
        <v>Express</v>
      </c>
    </row>
    <row r="2569" spans="1:24" x14ac:dyDescent="0.45">
      <c r="A2569">
        <v>2568</v>
      </c>
      <c r="B2569" t="s">
        <v>5651</v>
      </c>
      <c r="C2569" s="3">
        <v>43040</v>
      </c>
      <c r="D2569" s="3">
        <v>43042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5652</v>
      </c>
      <c r="K2569" t="s">
        <v>95</v>
      </c>
      <c r="L2569">
        <v>98226</v>
      </c>
      <c r="M2569" t="s">
        <v>43</v>
      </c>
      <c r="N2569" t="s">
        <v>4937</v>
      </c>
      <c r="O2569" t="s">
        <v>31</v>
      </c>
      <c r="P2569" t="s">
        <v>55</v>
      </c>
      <c r="Q2569" t="s">
        <v>4938</v>
      </c>
      <c r="R2569" s="1">
        <v>2665.62</v>
      </c>
      <c r="S2569">
        <v>9</v>
      </c>
      <c r="T2569" s="2">
        <v>0</v>
      </c>
      <c r="U2569" s="4">
        <v>239.9058</v>
      </c>
      <c r="V2569">
        <f>D2569-C2569</f>
        <v>2</v>
      </c>
      <c r="W2569" s="5">
        <f t="shared" si="40"/>
        <v>0.09</v>
      </c>
      <c r="X2569" t="str" cm="1">
        <f t="array" ref="X2569">_xlfn.IFS(V2569&lt;=2, "Express", V2569&lt;=5, "Standard", TRUE, "Delayed")</f>
        <v>Express</v>
      </c>
    </row>
    <row r="2570" spans="1:24" x14ac:dyDescent="0.45">
      <c r="A2570">
        <v>2569</v>
      </c>
      <c r="B2570" t="s">
        <v>5655</v>
      </c>
      <c r="C2570" s="3">
        <v>42985</v>
      </c>
      <c r="D2570" s="3">
        <v>42989</v>
      </c>
      <c r="E2570" t="s">
        <v>49</v>
      </c>
      <c r="F2570" t="s">
        <v>3423</v>
      </c>
      <c r="G2570" t="s">
        <v>3424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1">
        <v>478.08</v>
      </c>
      <c r="S2570">
        <v>8</v>
      </c>
      <c r="T2570" s="2">
        <v>0</v>
      </c>
      <c r="U2570" s="4">
        <v>133.86240000000001</v>
      </c>
      <c r="V2570">
        <f>D2570-C2570</f>
        <v>4</v>
      </c>
      <c r="W2570" s="5">
        <f t="shared" si="40"/>
        <v>0.28000000000000003</v>
      </c>
      <c r="X2570" t="str" cm="1">
        <f t="array" ref="X2570">_xlfn.IFS(V2570&lt;=2, "Express", V2570&lt;=5, "Standard", TRUE, "Delayed")</f>
        <v>Standard</v>
      </c>
    </row>
    <row r="2571" spans="1:24" x14ac:dyDescent="0.45">
      <c r="A2571">
        <v>2570</v>
      </c>
      <c r="B2571" t="s">
        <v>5656</v>
      </c>
      <c r="C2571" s="3">
        <v>43096</v>
      </c>
      <c r="D2571" s="3">
        <v>43096</v>
      </c>
      <c r="E2571" t="s">
        <v>1289</v>
      </c>
      <c r="F2571" t="s">
        <v>958</v>
      </c>
      <c r="G2571" t="s">
        <v>959</v>
      </c>
      <c r="H2571" t="s">
        <v>40</v>
      </c>
      <c r="I2571" t="s">
        <v>26</v>
      </c>
      <c r="J2571" t="s">
        <v>605</v>
      </c>
      <c r="K2571" t="s">
        <v>496</v>
      </c>
      <c r="L2571">
        <v>43055</v>
      </c>
      <c r="M2571" t="s">
        <v>147</v>
      </c>
      <c r="N2571" t="s">
        <v>3204</v>
      </c>
      <c r="O2571" t="s">
        <v>70</v>
      </c>
      <c r="P2571" t="s">
        <v>71</v>
      </c>
      <c r="Q2571" t="s">
        <v>3205</v>
      </c>
      <c r="R2571" s="1">
        <v>164.38800000000001</v>
      </c>
      <c r="S2571">
        <v>2</v>
      </c>
      <c r="T2571" s="2">
        <v>0.4</v>
      </c>
      <c r="U2571" s="4">
        <v>-35.617400000000004</v>
      </c>
      <c r="V2571">
        <f>D2571-C2571</f>
        <v>0</v>
      </c>
      <c r="W2571" s="5">
        <f t="shared" si="40"/>
        <v>-0.21666666666666667</v>
      </c>
      <c r="X2571" t="str" cm="1">
        <f t="array" ref="X2571">_xlfn.IFS(V2571&lt;=2, "Express", V2571&lt;=5, "Standard", TRUE, "Delayed")</f>
        <v>Express</v>
      </c>
    </row>
    <row r="2572" spans="1:24" x14ac:dyDescent="0.45">
      <c r="A2572">
        <v>2571</v>
      </c>
      <c r="B2572" t="s">
        <v>5656</v>
      </c>
      <c r="C2572" s="3">
        <v>43096</v>
      </c>
      <c r="D2572" s="3">
        <v>43096</v>
      </c>
      <c r="E2572" t="s">
        <v>1289</v>
      </c>
      <c r="F2572" t="s">
        <v>958</v>
      </c>
      <c r="G2572" t="s">
        <v>959</v>
      </c>
      <c r="H2572" t="s">
        <v>40</v>
      </c>
      <c r="I2572" t="s">
        <v>26</v>
      </c>
      <c r="J2572" t="s">
        <v>605</v>
      </c>
      <c r="K2572" t="s">
        <v>496</v>
      </c>
      <c r="L2572">
        <v>43055</v>
      </c>
      <c r="M2572" t="s">
        <v>147</v>
      </c>
      <c r="N2572" t="s">
        <v>679</v>
      </c>
      <c r="O2572" t="s">
        <v>45</v>
      </c>
      <c r="P2572" t="s">
        <v>67</v>
      </c>
      <c r="Q2572" t="s">
        <v>680</v>
      </c>
      <c r="R2572" s="1">
        <v>13.247999999999999</v>
      </c>
      <c r="S2572">
        <v>4</v>
      </c>
      <c r="T2572" s="2">
        <v>0.2</v>
      </c>
      <c r="U2572" s="4">
        <v>3.6432000000000002</v>
      </c>
      <c r="V2572">
        <f>D2572-C2572</f>
        <v>0</v>
      </c>
      <c r="W2572" s="5">
        <f t="shared" si="40"/>
        <v>0.27500000000000002</v>
      </c>
      <c r="X2572" t="str" cm="1">
        <f t="array" ref="X2572">_xlfn.IFS(V2572&lt;=2, "Express", V2572&lt;=5, "Standard", TRUE, "Delayed")</f>
        <v>Express</v>
      </c>
    </row>
    <row r="2573" spans="1:24" x14ac:dyDescent="0.45">
      <c r="A2573">
        <v>2572</v>
      </c>
      <c r="B2573" t="s">
        <v>5657</v>
      </c>
      <c r="C2573" s="3">
        <v>42932</v>
      </c>
      <c r="D2573" s="3">
        <v>42937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5658</v>
      </c>
      <c r="K2573" t="s">
        <v>210</v>
      </c>
      <c r="L2573">
        <v>60098</v>
      </c>
      <c r="M2573" t="s">
        <v>104</v>
      </c>
      <c r="N2573" t="s">
        <v>3316</v>
      </c>
      <c r="O2573" t="s">
        <v>45</v>
      </c>
      <c r="P2573" t="s">
        <v>67</v>
      </c>
      <c r="Q2573" t="s">
        <v>3317</v>
      </c>
      <c r="R2573" s="1">
        <v>2.9119999999999999</v>
      </c>
      <c r="S2573">
        <v>2</v>
      </c>
      <c r="T2573" s="2">
        <v>0.2</v>
      </c>
      <c r="U2573" s="4">
        <v>0.91</v>
      </c>
      <c r="V2573">
        <f>D2573-C2573</f>
        <v>5</v>
      </c>
      <c r="W2573" s="5">
        <f t="shared" si="40"/>
        <v>0.3125</v>
      </c>
      <c r="X2573" t="str" cm="1">
        <f t="array" ref="X2573">_xlfn.IFS(V2573&lt;=2, "Express", V2573&lt;=5, "Standard", TRUE, "Delayed")</f>
        <v>Standard</v>
      </c>
    </row>
    <row r="2574" spans="1:24" x14ac:dyDescent="0.45">
      <c r="A2574">
        <v>2573</v>
      </c>
      <c r="B2574" t="s">
        <v>5659</v>
      </c>
      <c r="C2574" s="3">
        <v>42594</v>
      </c>
      <c r="D2574" s="3">
        <v>42597</v>
      </c>
      <c r="E2574" t="s">
        <v>22</v>
      </c>
      <c r="F2574" t="s">
        <v>5660</v>
      </c>
      <c r="G2574" t="s">
        <v>10936</v>
      </c>
      <c r="H2574" t="s">
        <v>25</v>
      </c>
      <c r="I2574" t="s">
        <v>26</v>
      </c>
      <c r="J2574" t="s">
        <v>4205</v>
      </c>
      <c r="K2574" t="s">
        <v>103</v>
      </c>
      <c r="L2574">
        <v>75007</v>
      </c>
      <c r="M2574" t="s">
        <v>104</v>
      </c>
      <c r="N2574" t="s">
        <v>5236</v>
      </c>
      <c r="O2574" t="s">
        <v>70</v>
      </c>
      <c r="P2574" t="s">
        <v>160</v>
      </c>
      <c r="Q2574" t="s">
        <v>5237</v>
      </c>
      <c r="R2574" s="1">
        <v>1399.944</v>
      </c>
      <c r="S2574">
        <v>7</v>
      </c>
      <c r="T2574" s="2">
        <v>0.2</v>
      </c>
      <c r="U2574" s="4">
        <v>52.497900000000001</v>
      </c>
      <c r="V2574">
        <f>D2574-C2574</f>
        <v>3</v>
      </c>
      <c r="W2574" s="5">
        <f t="shared" si="40"/>
        <v>3.7499999999999999E-2</v>
      </c>
      <c r="X2574" t="str" cm="1">
        <f t="array" ref="X2574">_xlfn.IFS(V2574&lt;=2, "Express", V2574&lt;=5, "Standard", TRUE, "Delayed")</f>
        <v>Standard</v>
      </c>
    </row>
    <row r="2575" spans="1:24" x14ac:dyDescent="0.45">
      <c r="A2575">
        <v>2574</v>
      </c>
      <c r="B2575" t="s">
        <v>5661</v>
      </c>
      <c r="C2575" s="3">
        <v>42925</v>
      </c>
      <c r="D2575" s="3">
        <v>42930</v>
      </c>
      <c r="E2575" t="s">
        <v>49</v>
      </c>
      <c r="F2575" t="s">
        <v>5239</v>
      </c>
      <c r="G2575" t="s">
        <v>5240</v>
      </c>
      <c r="H2575" t="s">
        <v>101</v>
      </c>
      <c r="I2575" t="s">
        <v>26</v>
      </c>
      <c r="J2575" t="s">
        <v>4259</v>
      </c>
      <c r="K2575" t="s">
        <v>253</v>
      </c>
      <c r="L2575">
        <v>47905</v>
      </c>
      <c r="M2575" t="s">
        <v>104</v>
      </c>
      <c r="N2575" t="s">
        <v>3107</v>
      </c>
      <c r="O2575" t="s">
        <v>31</v>
      </c>
      <c r="P2575" t="s">
        <v>64</v>
      </c>
      <c r="Q2575" t="s">
        <v>3108</v>
      </c>
      <c r="R2575" s="1">
        <v>526.45000000000005</v>
      </c>
      <c r="S2575">
        <v>5</v>
      </c>
      <c r="T2575" s="2">
        <v>0</v>
      </c>
      <c r="U2575" s="4">
        <v>31.587</v>
      </c>
      <c r="V2575">
        <f>D2575-C2575</f>
        <v>5</v>
      </c>
      <c r="W2575" s="5">
        <f t="shared" si="40"/>
        <v>0.06</v>
      </c>
      <c r="X2575" t="str" cm="1">
        <f t="array" ref="X2575">_xlfn.IFS(V2575&lt;=2, "Express", V2575&lt;=5, "Standard", TRUE, "Delayed")</f>
        <v>Standard</v>
      </c>
    </row>
    <row r="2576" spans="1:24" x14ac:dyDescent="0.45">
      <c r="A2576">
        <v>2575</v>
      </c>
      <c r="B2576" t="s">
        <v>5662</v>
      </c>
      <c r="C2576" s="3">
        <v>41965</v>
      </c>
      <c r="D2576" s="3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495</v>
      </c>
      <c r="K2576" t="s">
        <v>1271</v>
      </c>
      <c r="L2576">
        <v>31907</v>
      </c>
      <c r="M2576" t="s">
        <v>29</v>
      </c>
      <c r="N2576" t="s">
        <v>3479</v>
      </c>
      <c r="O2576" t="s">
        <v>45</v>
      </c>
      <c r="P2576" t="s">
        <v>172</v>
      </c>
      <c r="Q2576" t="s">
        <v>3480</v>
      </c>
      <c r="R2576" s="1">
        <v>16.23</v>
      </c>
      <c r="S2576">
        <v>3</v>
      </c>
      <c r="T2576" s="2">
        <v>0</v>
      </c>
      <c r="U2576" s="4">
        <v>7.9527000000000001</v>
      </c>
      <c r="V2576">
        <f>D2576-C2576</f>
        <v>5</v>
      </c>
      <c r="W2576" s="5">
        <f t="shared" si="40"/>
        <v>0.49</v>
      </c>
      <c r="X2576" t="str" cm="1">
        <f t="array" ref="X2576">_xlfn.IFS(V2576&lt;=2, "Express", V2576&lt;=5, "Standard", TRUE, "Delayed")</f>
        <v>Standard</v>
      </c>
    </row>
    <row r="2577" spans="1:24" x14ac:dyDescent="0.45">
      <c r="A2577">
        <v>2576</v>
      </c>
      <c r="B2577" t="s">
        <v>5662</v>
      </c>
      <c r="C2577" s="3">
        <v>41965</v>
      </c>
      <c r="D2577" s="3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495</v>
      </c>
      <c r="K2577" t="s">
        <v>1271</v>
      </c>
      <c r="L2577">
        <v>31907</v>
      </c>
      <c r="M2577" t="s">
        <v>29</v>
      </c>
      <c r="N2577" t="s">
        <v>2593</v>
      </c>
      <c r="O2577" t="s">
        <v>45</v>
      </c>
      <c r="P2577" t="s">
        <v>74</v>
      </c>
      <c r="Q2577" t="s">
        <v>2594</v>
      </c>
      <c r="R2577" s="1">
        <v>319.89999999999998</v>
      </c>
      <c r="S2577">
        <v>5</v>
      </c>
      <c r="T2577" s="2">
        <v>0</v>
      </c>
      <c r="U2577" s="4">
        <v>156.751</v>
      </c>
      <c r="V2577">
        <f>D2577-C2577</f>
        <v>5</v>
      </c>
      <c r="W2577" s="5">
        <f t="shared" si="40"/>
        <v>0.49000000000000005</v>
      </c>
      <c r="X2577" t="str" cm="1">
        <f t="array" ref="X2577">_xlfn.IFS(V2577&lt;=2, "Express", V2577&lt;=5, "Standard", TRUE, "Delayed")</f>
        <v>Standard</v>
      </c>
    </row>
    <row r="2578" spans="1:24" x14ac:dyDescent="0.45">
      <c r="A2578">
        <v>2577</v>
      </c>
      <c r="B2578" t="s">
        <v>5662</v>
      </c>
      <c r="C2578" s="3">
        <v>41965</v>
      </c>
      <c r="D2578" s="3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495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669</v>
      </c>
      <c r="R2578" s="1">
        <v>11.36</v>
      </c>
      <c r="S2578">
        <v>2</v>
      </c>
      <c r="T2578" s="2">
        <v>0</v>
      </c>
      <c r="U2578" s="4">
        <v>5.3391999999999999</v>
      </c>
      <c r="V2578">
        <f>D2578-C2578</f>
        <v>5</v>
      </c>
      <c r="W2578" s="5">
        <f t="shared" si="40"/>
        <v>0.47000000000000003</v>
      </c>
      <c r="X2578" t="str" cm="1">
        <f t="array" ref="X2578">_xlfn.IFS(V2578&lt;=2, "Express", V2578&lt;=5, "Standard", TRUE, "Delayed")</f>
        <v>Standard</v>
      </c>
    </row>
    <row r="2579" spans="1:24" x14ac:dyDescent="0.45">
      <c r="A2579">
        <v>2578</v>
      </c>
      <c r="B2579" t="s">
        <v>5662</v>
      </c>
      <c r="C2579" s="3">
        <v>41965</v>
      </c>
      <c r="D2579" s="3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495</v>
      </c>
      <c r="K2579" t="s">
        <v>1271</v>
      </c>
      <c r="L2579">
        <v>31907</v>
      </c>
      <c r="M2579" t="s">
        <v>29</v>
      </c>
      <c r="N2579" t="s">
        <v>5663</v>
      </c>
      <c r="O2579" t="s">
        <v>45</v>
      </c>
      <c r="P2579" t="s">
        <v>77</v>
      </c>
      <c r="Q2579" t="s">
        <v>5664</v>
      </c>
      <c r="R2579" s="1">
        <v>675.12</v>
      </c>
      <c r="S2579">
        <v>3</v>
      </c>
      <c r="T2579" s="2">
        <v>0</v>
      </c>
      <c r="U2579" s="4">
        <v>290.30160000000001</v>
      </c>
      <c r="V2579">
        <f>D2579-C2579</f>
        <v>5</v>
      </c>
      <c r="W2579" s="5">
        <f t="shared" si="40"/>
        <v>0.43</v>
      </c>
      <c r="X2579" t="str" cm="1">
        <f t="array" ref="X2579">_xlfn.IFS(V2579&lt;=2, "Express", V2579&lt;=5, "Standard", TRUE, "Delayed")</f>
        <v>Standard</v>
      </c>
    </row>
    <row r="2580" spans="1:24" x14ac:dyDescent="0.45">
      <c r="A2580">
        <v>2579</v>
      </c>
      <c r="B2580" t="s">
        <v>5665</v>
      </c>
      <c r="C2580" s="3">
        <v>41665</v>
      </c>
      <c r="D2580" s="3">
        <v>41670</v>
      </c>
      <c r="E2580" t="s">
        <v>49</v>
      </c>
      <c r="F2580" t="s">
        <v>1497</v>
      </c>
      <c r="G2580" t="s">
        <v>1498</v>
      </c>
      <c r="H2580" t="s">
        <v>101</v>
      </c>
      <c r="I2580" t="s">
        <v>26</v>
      </c>
      <c r="J2580" t="s">
        <v>2808</v>
      </c>
      <c r="K2580" t="s">
        <v>318</v>
      </c>
      <c r="L2580">
        <v>22304</v>
      </c>
      <c r="M2580" t="s">
        <v>29</v>
      </c>
      <c r="N2580" t="s">
        <v>5666</v>
      </c>
      <c r="O2580" t="s">
        <v>31</v>
      </c>
      <c r="P2580" t="s">
        <v>64</v>
      </c>
      <c r="Q2580" t="s">
        <v>5667</v>
      </c>
      <c r="R2580" s="1">
        <v>62.82</v>
      </c>
      <c r="S2580">
        <v>3</v>
      </c>
      <c r="T2580" s="2">
        <v>0</v>
      </c>
      <c r="U2580" s="4">
        <v>30.7818</v>
      </c>
      <c r="V2580">
        <f>D2580-C2580</f>
        <v>5</v>
      </c>
      <c r="W2580" s="5">
        <f t="shared" si="40"/>
        <v>0.49</v>
      </c>
      <c r="X2580" t="str" cm="1">
        <f t="array" ref="X2580">_xlfn.IFS(V2580&lt;=2, "Express", V2580&lt;=5, "Standard", TRUE, "Delayed")</f>
        <v>Standard</v>
      </c>
    </row>
    <row r="2581" spans="1:24" x14ac:dyDescent="0.45">
      <c r="A2581">
        <v>2580</v>
      </c>
      <c r="B2581" t="s">
        <v>5665</v>
      </c>
      <c r="C2581" s="3">
        <v>41665</v>
      </c>
      <c r="D2581" s="3">
        <v>41670</v>
      </c>
      <c r="E2581" t="s">
        <v>49</v>
      </c>
      <c r="F2581" t="s">
        <v>1497</v>
      </c>
      <c r="G2581" t="s">
        <v>1498</v>
      </c>
      <c r="H2581" t="s">
        <v>101</v>
      </c>
      <c r="I2581" t="s">
        <v>26</v>
      </c>
      <c r="J2581" t="s">
        <v>2808</v>
      </c>
      <c r="K2581" t="s">
        <v>318</v>
      </c>
      <c r="L2581">
        <v>22304</v>
      </c>
      <c r="M2581" t="s">
        <v>29</v>
      </c>
      <c r="N2581" t="s">
        <v>3320</v>
      </c>
      <c r="O2581" t="s">
        <v>45</v>
      </c>
      <c r="P2581" t="s">
        <v>58</v>
      </c>
      <c r="Q2581" t="s">
        <v>3321</v>
      </c>
      <c r="R2581" s="1">
        <v>489.92</v>
      </c>
      <c r="S2581">
        <v>8</v>
      </c>
      <c r="T2581" s="2">
        <v>0</v>
      </c>
      <c r="U2581" s="4">
        <v>0</v>
      </c>
      <c r="V2581">
        <f>D2581-C2581</f>
        <v>5</v>
      </c>
      <c r="W2581" s="5">
        <f t="shared" si="40"/>
        <v>0</v>
      </c>
      <c r="X2581" t="str" cm="1">
        <f t="array" ref="X2581">_xlfn.IFS(V2581&lt;=2, "Express", V2581&lt;=5, "Standard", TRUE, "Delayed")</f>
        <v>Standard</v>
      </c>
    </row>
    <row r="2582" spans="1:24" x14ac:dyDescent="0.45">
      <c r="A2582">
        <v>2581</v>
      </c>
      <c r="B2582" t="s">
        <v>5665</v>
      </c>
      <c r="C2582" s="3">
        <v>41665</v>
      </c>
      <c r="D2582" s="3">
        <v>41670</v>
      </c>
      <c r="E2582" t="s">
        <v>49</v>
      </c>
      <c r="F2582" t="s">
        <v>1497</v>
      </c>
      <c r="G2582" t="s">
        <v>1498</v>
      </c>
      <c r="H2582" t="s">
        <v>101</v>
      </c>
      <c r="I2582" t="s">
        <v>26</v>
      </c>
      <c r="J2582" t="s">
        <v>2808</v>
      </c>
      <c r="K2582" t="s">
        <v>318</v>
      </c>
      <c r="L2582">
        <v>22304</v>
      </c>
      <c r="M2582" t="s">
        <v>29</v>
      </c>
      <c r="N2582" t="s">
        <v>3626</v>
      </c>
      <c r="O2582" t="s">
        <v>45</v>
      </c>
      <c r="P2582" t="s">
        <v>89</v>
      </c>
      <c r="Q2582" t="s">
        <v>3627</v>
      </c>
      <c r="R2582" s="1">
        <v>19.440000000000001</v>
      </c>
      <c r="S2582">
        <v>3</v>
      </c>
      <c r="T2582" s="2">
        <v>0</v>
      </c>
      <c r="U2582" s="4">
        <v>9.3312000000000008</v>
      </c>
      <c r="V2582">
        <f>D2582-C2582</f>
        <v>5</v>
      </c>
      <c r="W2582" s="5">
        <f t="shared" si="40"/>
        <v>0.48000000000000004</v>
      </c>
      <c r="X2582" t="str" cm="1">
        <f t="array" ref="X2582">_xlfn.IFS(V2582&lt;=2, "Express", V2582&lt;=5, "Standard", TRUE, "Delayed")</f>
        <v>Standard</v>
      </c>
    </row>
    <row r="2583" spans="1:24" x14ac:dyDescent="0.45">
      <c r="A2583">
        <v>2582</v>
      </c>
      <c r="B2583" t="s">
        <v>5665</v>
      </c>
      <c r="C2583" s="3">
        <v>41665</v>
      </c>
      <c r="D2583" s="3">
        <v>41670</v>
      </c>
      <c r="E2583" t="s">
        <v>49</v>
      </c>
      <c r="F2583" t="s">
        <v>1497</v>
      </c>
      <c r="G2583" t="s">
        <v>1498</v>
      </c>
      <c r="H2583" t="s">
        <v>101</v>
      </c>
      <c r="I2583" t="s">
        <v>26</v>
      </c>
      <c r="J2583" t="s">
        <v>2808</v>
      </c>
      <c r="K2583" t="s">
        <v>318</v>
      </c>
      <c r="L2583">
        <v>22304</v>
      </c>
      <c r="M2583" t="s">
        <v>29</v>
      </c>
      <c r="N2583" t="s">
        <v>5332</v>
      </c>
      <c r="O2583" t="s">
        <v>45</v>
      </c>
      <c r="P2583" t="s">
        <v>89</v>
      </c>
      <c r="Q2583" t="s">
        <v>5333</v>
      </c>
      <c r="R2583" s="1">
        <v>16.68</v>
      </c>
      <c r="S2583">
        <v>2</v>
      </c>
      <c r="T2583" s="2">
        <v>0</v>
      </c>
      <c r="U2583" s="4">
        <v>8.34</v>
      </c>
      <c r="V2583">
        <f>D2583-C2583</f>
        <v>5</v>
      </c>
      <c r="W2583" s="5">
        <f t="shared" si="40"/>
        <v>0.5</v>
      </c>
      <c r="X2583" t="str" cm="1">
        <f t="array" ref="X2583">_xlfn.IFS(V2583&lt;=2, "Express", V2583&lt;=5, "Standard", TRUE, "Delayed")</f>
        <v>Standard</v>
      </c>
    </row>
    <row r="2584" spans="1:24" x14ac:dyDescent="0.45">
      <c r="A2584">
        <v>2583</v>
      </c>
      <c r="B2584" t="s">
        <v>5665</v>
      </c>
      <c r="C2584" s="3">
        <v>41665</v>
      </c>
      <c r="D2584" s="3">
        <v>41670</v>
      </c>
      <c r="E2584" t="s">
        <v>49</v>
      </c>
      <c r="F2584" t="s">
        <v>1497</v>
      </c>
      <c r="G2584" t="s">
        <v>1498</v>
      </c>
      <c r="H2584" t="s">
        <v>101</v>
      </c>
      <c r="I2584" t="s">
        <v>26</v>
      </c>
      <c r="J2584" t="s">
        <v>2808</v>
      </c>
      <c r="K2584" t="s">
        <v>318</v>
      </c>
      <c r="L2584">
        <v>22304</v>
      </c>
      <c r="M2584" t="s">
        <v>29</v>
      </c>
      <c r="N2584" t="s">
        <v>5668</v>
      </c>
      <c r="O2584" t="s">
        <v>70</v>
      </c>
      <c r="P2584" t="s">
        <v>71</v>
      </c>
      <c r="Q2584" t="s">
        <v>5669</v>
      </c>
      <c r="R2584" s="1">
        <v>155.35</v>
      </c>
      <c r="S2584">
        <v>13</v>
      </c>
      <c r="T2584" s="2">
        <v>0</v>
      </c>
      <c r="U2584" s="4">
        <v>0</v>
      </c>
      <c r="V2584">
        <f>D2584-C2584</f>
        <v>5</v>
      </c>
      <c r="W2584" s="5">
        <f t="shared" si="40"/>
        <v>0</v>
      </c>
      <c r="X2584" t="str" cm="1">
        <f t="array" ref="X2584">_xlfn.IFS(V2584&lt;=2, "Express", V2584&lt;=5, "Standard", TRUE, "Delayed")</f>
        <v>Standard</v>
      </c>
    </row>
    <row r="2585" spans="1:24" x14ac:dyDescent="0.45">
      <c r="A2585">
        <v>2584</v>
      </c>
      <c r="B2585" t="s">
        <v>5665</v>
      </c>
      <c r="C2585" s="3">
        <v>41665</v>
      </c>
      <c r="D2585" s="3">
        <v>41670</v>
      </c>
      <c r="E2585" t="s">
        <v>49</v>
      </c>
      <c r="F2585" t="s">
        <v>1497</v>
      </c>
      <c r="G2585" t="s">
        <v>1498</v>
      </c>
      <c r="H2585" t="s">
        <v>101</v>
      </c>
      <c r="I2585" t="s">
        <v>26</v>
      </c>
      <c r="J2585" t="s">
        <v>2808</v>
      </c>
      <c r="K2585" t="s">
        <v>318</v>
      </c>
      <c r="L2585">
        <v>22304</v>
      </c>
      <c r="M2585" t="s">
        <v>29</v>
      </c>
      <c r="N2585" t="s">
        <v>5670</v>
      </c>
      <c r="O2585" t="s">
        <v>31</v>
      </c>
      <c r="P2585" t="s">
        <v>64</v>
      </c>
      <c r="Q2585" t="s">
        <v>5671</v>
      </c>
      <c r="R2585" s="1">
        <v>12.42</v>
      </c>
      <c r="S2585">
        <v>3</v>
      </c>
      <c r="T2585" s="2">
        <v>0</v>
      </c>
      <c r="U2585" s="4">
        <v>4.4711999999999996</v>
      </c>
      <c r="V2585">
        <f>D2585-C2585</f>
        <v>5</v>
      </c>
      <c r="W2585" s="5">
        <f t="shared" si="40"/>
        <v>0.36</v>
      </c>
      <c r="X2585" t="str" cm="1">
        <f t="array" ref="X2585">_xlfn.IFS(V2585&lt;=2, "Express", V2585&lt;=5, "Standard", TRUE, "Delayed")</f>
        <v>Standard</v>
      </c>
    </row>
    <row r="2586" spans="1:24" x14ac:dyDescent="0.45">
      <c r="A2586">
        <v>2585</v>
      </c>
      <c r="B2586" t="s">
        <v>5665</v>
      </c>
      <c r="C2586" s="3">
        <v>41665</v>
      </c>
      <c r="D2586" s="3">
        <v>41670</v>
      </c>
      <c r="E2586" t="s">
        <v>49</v>
      </c>
      <c r="F2586" t="s">
        <v>1497</v>
      </c>
      <c r="G2586" t="s">
        <v>1498</v>
      </c>
      <c r="H2586" t="s">
        <v>101</v>
      </c>
      <c r="I2586" t="s">
        <v>26</v>
      </c>
      <c r="J2586" t="s">
        <v>2808</v>
      </c>
      <c r="K2586" t="s">
        <v>318</v>
      </c>
      <c r="L2586">
        <v>22304</v>
      </c>
      <c r="M2586" t="s">
        <v>29</v>
      </c>
      <c r="N2586" t="s">
        <v>2084</v>
      </c>
      <c r="O2586" t="s">
        <v>70</v>
      </c>
      <c r="P2586" t="s">
        <v>71</v>
      </c>
      <c r="Q2586" t="s">
        <v>2085</v>
      </c>
      <c r="R2586" s="1">
        <v>187.98</v>
      </c>
      <c r="S2586">
        <v>2</v>
      </c>
      <c r="T2586" s="2">
        <v>0</v>
      </c>
      <c r="U2586" s="4">
        <v>52.634399999999999</v>
      </c>
      <c r="V2586">
        <f>D2586-C2586</f>
        <v>5</v>
      </c>
      <c r="W2586" s="5">
        <f t="shared" si="40"/>
        <v>0.28000000000000003</v>
      </c>
      <c r="X2586" t="str" cm="1">
        <f t="array" ref="X2586">_xlfn.IFS(V2586&lt;=2, "Express", V2586&lt;=5, "Standard", TRUE, "Delayed")</f>
        <v>Standard</v>
      </c>
    </row>
    <row r="2587" spans="1:24" x14ac:dyDescent="0.45">
      <c r="A2587">
        <v>2586</v>
      </c>
      <c r="B2587" t="s">
        <v>5672</v>
      </c>
      <c r="C2587" s="3">
        <v>42311</v>
      </c>
      <c r="D2587" s="3">
        <v>42318</v>
      </c>
      <c r="E2587" t="s">
        <v>49</v>
      </c>
      <c r="F2587" t="s">
        <v>2417</v>
      </c>
      <c r="G2587" t="s">
        <v>2418</v>
      </c>
      <c r="H2587" t="s">
        <v>40</v>
      </c>
      <c r="I2587" t="s">
        <v>26</v>
      </c>
      <c r="J2587" t="s">
        <v>5673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 s="1">
        <v>6.6079999999999997</v>
      </c>
      <c r="S2587">
        <v>2</v>
      </c>
      <c r="T2587" s="2">
        <v>0.2</v>
      </c>
      <c r="U2587" s="4">
        <v>2.1476000000000002</v>
      </c>
      <c r="V2587">
        <f>D2587-C2587</f>
        <v>7</v>
      </c>
      <c r="W2587" s="5">
        <f t="shared" si="40"/>
        <v>0.32500000000000007</v>
      </c>
      <c r="X2587" t="str" cm="1">
        <f t="array" ref="X2587">_xlfn.IFS(V2587&lt;=2, "Express", V2587&lt;=5, "Standard", TRUE, "Delayed")</f>
        <v>Delayed</v>
      </c>
    </row>
    <row r="2588" spans="1:24" x14ac:dyDescent="0.45">
      <c r="A2588">
        <v>2587</v>
      </c>
      <c r="B2588" t="s">
        <v>5674</v>
      </c>
      <c r="C2588" s="3">
        <v>42916</v>
      </c>
      <c r="D2588" s="3">
        <v>42922</v>
      </c>
      <c r="E2588" t="s">
        <v>49</v>
      </c>
      <c r="F2588" t="s">
        <v>2228</v>
      </c>
      <c r="G2588" t="s">
        <v>2229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3280</v>
      </c>
      <c r="O2588" t="s">
        <v>45</v>
      </c>
      <c r="P2588" t="s">
        <v>58</v>
      </c>
      <c r="Q2588" t="s">
        <v>3281</v>
      </c>
      <c r="R2588" s="1">
        <v>248.57</v>
      </c>
      <c r="S2588">
        <v>7</v>
      </c>
      <c r="T2588" s="2">
        <v>0</v>
      </c>
      <c r="U2588" s="4">
        <v>67.113900000000001</v>
      </c>
      <c r="V2588">
        <f>D2588-C2588</f>
        <v>6</v>
      </c>
      <c r="W2588" s="5">
        <f t="shared" si="40"/>
        <v>0.27</v>
      </c>
      <c r="X2588" t="str" cm="1">
        <f t="array" ref="X2588">_xlfn.IFS(V2588&lt;=2, "Express", V2588&lt;=5, "Standard", TRUE, "Delayed")</f>
        <v>Delayed</v>
      </c>
    </row>
    <row r="2589" spans="1:24" x14ac:dyDescent="0.45">
      <c r="A2589">
        <v>2588</v>
      </c>
      <c r="B2589" t="s">
        <v>5674</v>
      </c>
      <c r="C2589" s="3">
        <v>42916</v>
      </c>
      <c r="D2589" s="3">
        <v>42922</v>
      </c>
      <c r="E2589" t="s">
        <v>49</v>
      </c>
      <c r="F2589" t="s">
        <v>2228</v>
      </c>
      <c r="G2589" t="s">
        <v>2229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5675</v>
      </c>
      <c r="O2589" t="s">
        <v>31</v>
      </c>
      <c r="P2589" t="s">
        <v>64</v>
      </c>
      <c r="Q2589" t="s">
        <v>5676</v>
      </c>
      <c r="R2589" s="1">
        <v>22.23</v>
      </c>
      <c r="S2589">
        <v>1</v>
      </c>
      <c r="T2589" s="2">
        <v>0</v>
      </c>
      <c r="U2589" s="4">
        <v>9.7812000000000001</v>
      </c>
      <c r="V2589">
        <f>D2589-C2589</f>
        <v>6</v>
      </c>
      <c r="W2589" s="5">
        <f t="shared" si="40"/>
        <v>0.44</v>
      </c>
      <c r="X2589" t="str" cm="1">
        <f t="array" ref="X2589">_xlfn.IFS(V2589&lt;=2, "Express", V2589&lt;=5, "Standard", TRUE, "Delayed")</f>
        <v>Delayed</v>
      </c>
    </row>
    <row r="2590" spans="1:24" x14ac:dyDescent="0.45">
      <c r="A2590">
        <v>2589</v>
      </c>
      <c r="B2590" t="s">
        <v>5677</v>
      </c>
      <c r="C2590" s="3">
        <v>42495</v>
      </c>
      <c r="D2590" s="3">
        <v>42499</v>
      </c>
      <c r="E2590" t="s">
        <v>49</v>
      </c>
      <c r="F2590" t="s">
        <v>5207</v>
      </c>
      <c r="G2590" t="s">
        <v>5208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4792</v>
      </c>
      <c r="O2590" t="s">
        <v>45</v>
      </c>
      <c r="P2590" t="s">
        <v>58</v>
      </c>
      <c r="Q2590" t="s">
        <v>4793</v>
      </c>
      <c r="R2590" s="1">
        <v>5.98</v>
      </c>
      <c r="S2590">
        <v>1</v>
      </c>
      <c r="T2590" s="2">
        <v>0</v>
      </c>
      <c r="U2590" s="4">
        <v>1.0165999999999999</v>
      </c>
      <c r="V2590">
        <f>D2590-C2590</f>
        <v>4</v>
      </c>
      <c r="W2590" s="5">
        <f t="shared" si="40"/>
        <v>0.16999999999999998</v>
      </c>
      <c r="X2590" t="str" cm="1">
        <f t="array" ref="X2590">_xlfn.IFS(V2590&lt;=2, "Express", V2590&lt;=5, "Standard", TRUE, "Delayed")</f>
        <v>Standard</v>
      </c>
    </row>
    <row r="2591" spans="1:24" x14ac:dyDescent="0.45">
      <c r="A2591">
        <v>2590</v>
      </c>
      <c r="B2591" t="s">
        <v>5677</v>
      </c>
      <c r="C2591" s="3">
        <v>42495</v>
      </c>
      <c r="D2591" s="3">
        <v>42499</v>
      </c>
      <c r="E2591" t="s">
        <v>49</v>
      </c>
      <c r="F2591" t="s">
        <v>5207</v>
      </c>
      <c r="G2591" t="s">
        <v>5208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 s="1">
        <v>246.16800000000001</v>
      </c>
      <c r="S2591">
        <v>3</v>
      </c>
      <c r="T2591" s="2">
        <v>0.2</v>
      </c>
      <c r="U2591" s="4">
        <v>21.5397</v>
      </c>
      <c r="V2591">
        <f>D2591-C2591</f>
        <v>4</v>
      </c>
      <c r="W2591" s="5">
        <f t="shared" si="40"/>
        <v>8.7499999999999994E-2</v>
      </c>
      <c r="X2591" t="str" cm="1">
        <f t="array" ref="X2591">_xlfn.IFS(V2591&lt;=2, "Express", V2591&lt;=5, "Standard", TRUE, "Delayed")</f>
        <v>Standard</v>
      </c>
    </row>
    <row r="2592" spans="1:24" x14ac:dyDescent="0.45">
      <c r="A2592">
        <v>2591</v>
      </c>
      <c r="B2592" t="s">
        <v>5678</v>
      </c>
      <c r="C2592" s="3">
        <v>42621</v>
      </c>
      <c r="D2592" s="3">
        <v>42627</v>
      </c>
      <c r="E2592" t="s">
        <v>49</v>
      </c>
      <c r="F2592" t="s">
        <v>2810</v>
      </c>
      <c r="G2592" t="s">
        <v>2811</v>
      </c>
      <c r="H2592" t="s">
        <v>25</v>
      </c>
      <c r="I2592" t="s">
        <v>26</v>
      </c>
      <c r="J2592" t="s">
        <v>5679</v>
      </c>
      <c r="K2592" t="s">
        <v>210</v>
      </c>
      <c r="L2592">
        <v>60090</v>
      </c>
      <c r="M2592" t="s">
        <v>104</v>
      </c>
      <c r="N2592" t="s">
        <v>5680</v>
      </c>
      <c r="O2592" t="s">
        <v>31</v>
      </c>
      <c r="P2592" t="s">
        <v>64</v>
      </c>
      <c r="Q2592" t="s">
        <v>5681</v>
      </c>
      <c r="R2592" s="1">
        <v>14.135999999999999</v>
      </c>
      <c r="S2592">
        <v>2</v>
      </c>
      <c r="T2592" s="2">
        <v>0.6</v>
      </c>
      <c r="U2592" s="4">
        <v>-7.7747999999999999</v>
      </c>
      <c r="V2592">
        <f>D2592-C2592</f>
        <v>6</v>
      </c>
      <c r="W2592" s="5">
        <f t="shared" si="40"/>
        <v>-0.55000000000000004</v>
      </c>
      <c r="X2592" t="str" cm="1">
        <f t="array" ref="X2592">_xlfn.IFS(V2592&lt;=2, "Express", V2592&lt;=5, "Standard", TRUE, "Delayed")</f>
        <v>Delayed</v>
      </c>
    </row>
    <row r="2593" spans="1:24" x14ac:dyDescent="0.45">
      <c r="A2593">
        <v>2592</v>
      </c>
      <c r="B2593" t="s">
        <v>5678</v>
      </c>
      <c r="C2593" s="3">
        <v>42621</v>
      </c>
      <c r="D2593" s="3">
        <v>42627</v>
      </c>
      <c r="E2593" t="s">
        <v>49</v>
      </c>
      <c r="F2593" t="s">
        <v>2810</v>
      </c>
      <c r="G2593" t="s">
        <v>2811</v>
      </c>
      <c r="H2593" t="s">
        <v>25</v>
      </c>
      <c r="I2593" t="s">
        <v>26</v>
      </c>
      <c r="J2593" t="s">
        <v>5679</v>
      </c>
      <c r="K2593" t="s">
        <v>210</v>
      </c>
      <c r="L2593">
        <v>60090</v>
      </c>
      <c r="M2593" t="s">
        <v>104</v>
      </c>
      <c r="N2593" t="s">
        <v>5682</v>
      </c>
      <c r="O2593" t="s">
        <v>31</v>
      </c>
      <c r="P2593" t="s">
        <v>55</v>
      </c>
      <c r="Q2593" t="s">
        <v>5683</v>
      </c>
      <c r="R2593" s="1">
        <v>601.47</v>
      </c>
      <c r="S2593">
        <v>3</v>
      </c>
      <c r="T2593" s="2">
        <v>0.5</v>
      </c>
      <c r="U2593" s="4">
        <v>-300.73500000000001</v>
      </c>
      <c r="V2593">
        <f>D2593-C2593</f>
        <v>6</v>
      </c>
      <c r="W2593" s="5">
        <f t="shared" si="40"/>
        <v>-0.5</v>
      </c>
      <c r="X2593" t="str" cm="1">
        <f t="array" ref="X2593">_xlfn.IFS(V2593&lt;=2, "Express", V2593&lt;=5, "Standard", TRUE, "Delayed")</f>
        <v>Delayed</v>
      </c>
    </row>
    <row r="2594" spans="1:24" x14ac:dyDescent="0.45">
      <c r="A2594">
        <v>2593</v>
      </c>
      <c r="B2594" t="s">
        <v>5684</v>
      </c>
      <c r="C2594" s="3">
        <v>43063</v>
      </c>
      <c r="D2594" s="3">
        <v>43065</v>
      </c>
      <c r="E2594" t="s">
        <v>22</v>
      </c>
      <c r="F2594" t="s">
        <v>2291</v>
      </c>
      <c r="G2594" t="s">
        <v>2292</v>
      </c>
      <c r="H2594" t="s">
        <v>40</v>
      </c>
      <c r="I2594" t="s">
        <v>26</v>
      </c>
      <c r="J2594" t="s">
        <v>5685</v>
      </c>
      <c r="K2594" t="s">
        <v>381</v>
      </c>
      <c r="L2594">
        <v>29483</v>
      </c>
      <c r="M2594" t="s">
        <v>29</v>
      </c>
      <c r="N2594" t="s">
        <v>5044</v>
      </c>
      <c r="O2594" t="s">
        <v>70</v>
      </c>
      <c r="P2594" t="s">
        <v>71</v>
      </c>
      <c r="Q2594" t="s">
        <v>5045</v>
      </c>
      <c r="R2594" s="1">
        <v>79.099999999999994</v>
      </c>
      <c r="S2594">
        <v>2</v>
      </c>
      <c r="T2594" s="2">
        <v>0</v>
      </c>
      <c r="U2594" s="4">
        <v>39.549999999999997</v>
      </c>
      <c r="V2594">
        <f>D2594-C2594</f>
        <v>2</v>
      </c>
      <c r="W2594" s="5">
        <f t="shared" si="40"/>
        <v>0.5</v>
      </c>
      <c r="X2594" t="str" cm="1">
        <f t="array" ref="X2594">_xlfn.IFS(V2594&lt;=2, "Express", V2594&lt;=5, "Standard", TRUE, "Delayed")</f>
        <v>Express</v>
      </c>
    </row>
    <row r="2595" spans="1:24" x14ac:dyDescent="0.45">
      <c r="A2595">
        <v>2594</v>
      </c>
      <c r="B2595" t="s">
        <v>5684</v>
      </c>
      <c r="C2595" s="3">
        <v>43063</v>
      </c>
      <c r="D2595" s="3">
        <v>43065</v>
      </c>
      <c r="E2595" t="s">
        <v>22</v>
      </c>
      <c r="F2595" t="s">
        <v>2291</v>
      </c>
      <c r="G2595" t="s">
        <v>2292</v>
      </c>
      <c r="H2595" t="s">
        <v>40</v>
      </c>
      <c r="I2595" t="s">
        <v>26</v>
      </c>
      <c r="J2595" t="s">
        <v>5685</v>
      </c>
      <c r="K2595" t="s">
        <v>381</v>
      </c>
      <c r="L2595">
        <v>29483</v>
      </c>
      <c r="M2595" t="s">
        <v>29</v>
      </c>
      <c r="N2595" t="s">
        <v>3125</v>
      </c>
      <c r="O2595" t="s">
        <v>45</v>
      </c>
      <c r="P2595" t="s">
        <v>74</v>
      </c>
      <c r="Q2595" t="s">
        <v>3126</v>
      </c>
      <c r="R2595" s="1">
        <v>327.84</v>
      </c>
      <c r="S2595">
        <v>8</v>
      </c>
      <c r="T2595" s="2">
        <v>0</v>
      </c>
      <c r="U2595" s="4">
        <v>157.36320000000001</v>
      </c>
      <c r="V2595">
        <f>D2595-C2595</f>
        <v>2</v>
      </c>
      <c r="W2595" s="5">
        <f t="shared" si="40"/>
        <v>0.48000000000000004</v>
      </c>
      <c r="X2595" t="str" cm="1">
        <f t="array" ref="X2595">_xlfn.IFS(V2595&lt;=2, "Express", V2595&lt;=5, "Standard", TRUE, "Delayed")</f>
        <v>Express</v>
      </c>
    </row>
    <row r="2596" spans="1:24" x14ac:dyDescent="0.45">
      <c r="A2596">
        <v>2595</v>
      </c>
      <c r="B2596" t="s">
        <v>5686</v>
      </c>
      <c r="C2596" s="3">
        <v>42868</v>
      </c>
      <c r="D2596" s="3">
        <v>42872</v>
      </c>
      <c r="E2596" t="s">
        <v>49</v>
      </c>
      <c r="F2596" t="s">
        <v>2602</v>
      </c>
      <c r="G2596" t="s">
        <v>2603</v>
      </c>
      <c r="H2596" t="s">
        <v>40</v>
      </c>
      <c r="I2596" t="s">
        <v>26</v>
      </c>
      <c r="J2596" t="s">
        <v>495</v>
      </c>
      <c r="K2596" t="s">
        <v>253</v>
      </c>
      <c r="L2596">
        <v>47201</v>
      </c>
      <c r="M2596" t="s">
        <v>104</v>
      </c>
      <c r="N2596" t="s">
        <v>955</v>
      </c>
      <c r="O2596" t="s">
        <v>45</v>
      </c>
      <c r="P2596" t="s">
        <v>172</v>
      </c>
      <c r="Q2596" t="s">
        <v>956</v>
      </c>
      <c r="R2596" s="1">
        <v>180.96</v>
      </c>
      <c r="S2596">
        <v>2</v>
      </c>
      <c r="T2596" s="2">
        <v>0</v>
      </c>
      <c r="U2596" s="4">
        <v>81.432000000000002</v>
      </c>
      <c r="V2596">
        <f>D2596-C2596</f>
        <v>4</v>
      </c>
      <c r="W2596" s="5">
        <f t="shared" si="40"/>
        <v>0.45</v>
      </c>
      <c r="X2596" t="str" cm="1">
        <f t="array" ref="X2596">_xlfn.IFS(V2596&lt;=2, "Express", V2596&lt;=5, "Standard", TRUE, "Delayed")</f>
        <v>Standard</v>
      </c>
    </row>
    <row r="2597" spans="1:24" x14ac:dyDescent="0.45">
      <c r="A2597">
        <v>2596</v>
      </c>
      <c r="B2597" t="s">
        <v>5686</v>
      </c>
      <c r="C2597" s="3">
        <v>42868</v>
      </c>
      <c r="D2597" s="3">
        <v>42872</v>
      </c>
      <c r="E2597" t="s">
        <v>49</v>
      </c>
      <c r="F2597" t="s">
        <v>2602</v>
      </c>
      <c r="G2597" t="s">
        <v>2603</v>
      </c>
      <c r="H2597" t="s">
        <v>40</v>
      </c>
      <c r="I2597" t="s">
        <v>26</v>
      </c>
      <c r="J2597" t="s">
        <v>495</v>
      </c>
      <c r="K2597" t="s">
        <v>253</v>
      </c>
      <c r="L2597">
        <v>47201</v>
      </c>
      <c r="M2597" t="s">
        <v>104</v>
      </c>
      <c r="N2597" t="s">
        <v>2207</v>
      </c>
      <c r="O2597" t="s">
        <v>45</v>
      </c>
      <c r="P2597" t="s">
        <v>74</v>
      </c>
      <c r="Q2597" t="s">
        <v>2208</v>
      </c>
      <c r="R2597" s="1">
        <v>914.97</v>
      </c>
      <c r="S2597">
        <v>3</v>
      </c>
      <c r="T2597" s="2">
        <v>0</v>
      </c>
      <c r="U2597" s="4">
        <v>411.73649999999998</v>
      </c>
      <c r="V2597">
        <f>D2597-C2597</f>
        <v>4</v>
      </c>
      <c r="W2597" s="5">
        <f t="shared" si="40"/>
        <v>0.44999999999999996</v>
      </c>
      <c r="X2597" t="str" cm="1">
        <f t="array" ref="X2597">_xlfn.IFS(V2597&lt;=2, "Express", V2597&lt;=5, "Standard", TRUE, "Delayed")</f>
        <v>Standard</v>
      </c>
    </row>
    <row r="2598" spans="1:24" x14ac:dyDescent="0.45">
      <c r="A2598">
        <v>2597</v>
      </c>
      <c r="B2598" t="s">
        <v>5686</v>
      </c>
      <c r="C2598" s="3">
        <v>42868</v>
      </c>
      <c r="D2598" s="3">
        <v>42872</v>
      </c>
      <c r="E2598" t="s">
        <v>49</v>
      </c>
      <c r="F2598" t="s">
        <v>2602</v>
      </c>
      <c r="G2598" t="s">
        <v>2603</v>
      </c>
      <c r="H2598" t="s">
        <v>40</v>
      </c>
      <c r="I2598" t="s">
        <v>26</v>
      </c>
      <c r="J2598" t="s">
        <v>495</v>
      </c>
      <c r="K2598" t="s">
        <v>253</v>
      </c>
      <c r="L2598">
        <v>47201</v>
      </c>
      <c r="M2598" t="s">
        <v>104</v>
      </c>
      <c r="N2598" t="s">
        <v>3773</v>
      </c>
      <c r="O2598" t="s">
        <v>70</v>
      </c>
      <c r="P2598" t="s">
        <v>71</v>
      </c>
      <c r="Q2598" t="s">
        <v>5687</v>
      </c>
      <c r="R2598" s="1">
        <v>587.97</v>
      </c>
      <c r="S2598">
        <v>3</v>
      </c>
      <c r="T2598" s="2">
        <v>0</v>
      </c>
      <c r="U2598" s="4">
        <v>158.75190000000001</v>
      </c>
      <c r="V2598">
        <f>D2598-C2598</f>
        <v>4</v>
      </c>
      <c r="W2598" s="5">
        <f t="shared" si="40"/>
        <v>0.27</v>
      </c>
      <c r="X2598" t="str" cm="1">
        <f t="array" ref="X2598">_xlfn.IFS(V2598&lt;=2, "Express", V2598&lt;=5, "Standard", TRUE, "Delayed")</f>
        <v>Standard</v>
      </c>
    </row>
    <row r="2599" spans="1:24" x14ac:dyDescent="0.45">
      <c r="A2599">
        <v>2598</v>
      </c>
      <c r="B2599" t="s">
        <v>5686</v>
      </c>
      <c r="C2599" s="3">
        <v>42868</v>
      </c>
      <c r="D2599" s="3">
        <v>42872</v>
      </c>
      <c r="E2599" t="s">
        <v>49</v>
      </c>
      <c r="F2599" t="s">
        <v>2602</v>
      </c>
      <c r="G2599" t="s">
        <v>2603</v>
      </c>
      <c r="H2599" t="s">
        <v>40</v>
      </c>
      <c r="I2599" t="s">
        <v>26</v>
      </c>
      <c r="J2599" t="s">
        <v>495</v>
      </c>
      <c r="K2599" t="s">
        <v>253</v>
      </c>
      <c r="L2599">
        <v>47201</v>
      </c>
      <c r="M2599" t="s">
        <v>104</v>
      </c>
      <c r="N2599" t="s">
        <v>4988</v>
      </c>
      <c r="O2599" t="s">
        <v>45</v>
      </c>
      <c r="P2599" t="s">
        <v>58</v>
      </c>
      <c r="Q2599" t="s">
        <v>4989</v>
      </c>
      <c r="R2599" s="1">
        <v>530.34</v>
      </c>
      <c r="S2599">
        <v>2</v>
      </c>
      <c r="T2599" s="2">
        <v>0</v>
      </c>
      <c r="U2599" s="4">
        <v>95.461200000000005</v>
      </c>
      <c r="V2599">
        <f>D2599-C2599</f>
        <v>4</v>
      </c>
      <c r="W2599" s="5">
        <f t="shared" si="40"/>
        <v>0.18</v>
      </c>
      <c r="X2599" t="str" cm="1">
        <f t="array" ref="X2599">_xlfn.IFS(V2599&lt;=2, "Express", V2599&lt;=5, "Standard", TRUE, "Delayed")</f>
        <v>Standard</v>
      </c>
    </row>
    <row r="2600" spans="1:24" x14ac:dyDescent="0.45">
      <c r="A2600">
        <v>2599</v>
      </c>
      <c r="B2600" t="s">
        <v>5686</v>
      </c>
      <c r="C2600" s="3">
        <v>42868</v>
      </c>
      <c r="D2600" s="3">
        <v>42872</v>
      </c>
      <c r="E2600" t="s">
        <v>49</v>
      </c>
      <c r="F2600" t="s">
        <v>2602</v>
      </c>
      <c r="G2600" t="s">
        <v>2603</v>
      </c>
      <c r="H2600" t="s">
        <v>40</v>
      </c>
      <c r="I2600" t="s">
        <v>26</v>
      </c>
      <c r="J2600" t="s">
        <v>495</v>
      </c>
      <c r="K2600" t="s">
        <v>253</v>
      </c>
      <c r="L2600">
        <v>47201</v>
      </c>
      <c r="M2600" t="s">
        <v>104</v>
      </c>
      <c r="N2600" t="s">
        <v>5688</v>
      </c>
      <c r="O2600" t="s">
        <v>45</v>
      </c>
      <c r="P2600" t="s">
        <v>89</v>
      </c>
      <c r="Q2600" t="s">
        <v>5689</v>
      </c>
      <c r="R2600" s="1">
        <v>14.94</v>
      </c>
      <c r="S2600">
        <v>3</v>
      </c>
      <c r="T2600" s="2">
        <v>0</v>
      </c>
      <c r="U2600" s="4">
        <v>7.3205999999999998</v>
      </c>
      <c r="V2600">
        <f>D2600-C2600</f>
        <v>4</v>
      </c>
      <c r="W2600" s="5">
        <f t="shared" si="40"/>
        <v>0.49</v>
      </c>
      <c r="X2600" t="str" cm="1">
        <f t="array" ref="X2600">_xlfn.IFS(V2600&lt;=2, "Express", V2600&lt;=5, "Standard", TRUE, "Delayed")</f>
        <v>Standard</v>
      </c>
    </row>
    <row r="2601" spans="1:24" x14ac:dyDescent="0.45">
      <c r="A2601">
        <v>2600</v>
      </c>
      <c r="B2601" t="s">
        <v>5690</v>
      </c>
      <c r="C2601" s="3">
        <v>42848</v>
      </c>
      <c r="D2601" s="3">
        <v>42854</v>
      </c>
      <c r="E2601" t="s">
        <v>49</v>
      </c>
      <c r="F2601" t="s">
        <v>744</v>
      </c>
      <c r="G2601" t="s">
        <v>745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5340</v>
      </c>
      <c r="O2601" t="s">
        <v>45</v>
      </c>
      <c r="P2601" t="s">
        <v>77</v>
      </c>
      <c r="Q2601" t="s">
        <v>5341</v>
      </c>
      <c r="R2601" s="1">
        <v>121.94</v>
      </c>
      <c r="S2601">
        <v>2</v>
      </c>
      <c r="T2601" s="2">
        <v>0</v>
      </c>
      <c r="U2601" s="4">
        <v>35.3626</v>
      </c>
      <c r="V2601">
        <f>D2601-C2601</f>
        <v>6</v>
      </c>
      <c r="W2601" s="5">
        <f t="shared" si="40"/>
        <v>0.29000000000000004</v>
      </c>
      <c r="X2601" t="str" cm="1">
        <f t="array" ref="X2601">_xlfn.IFS(V2601&lt;=2, "Express", V2601&lt;=5, "Standard", TRUE, "Delayed")</f>
        <v>Delayed</v>
      </c>
    </row>
    <row r="2602" spans="1:24" x14ac:dyDescent="0.45">
      <c r="A2602">
        <v>2601</v>
      </c>
      <c r="B2602" t="s">
        <v>5690</v>
      </c>
      <c r="C2602" s="3">
        <v>42848</v>
      </c>
      <c r="D2602" s="3">
        <v>42854</v>
      </c>
      <c r="E2602" t="s">
        <v>49</v>
      </c>
      <c r="F2602" t="s">
        <v>744</v>
      </c>
      <c r="G2602" t="s">
        <v>745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 s="1">
        <v>122.71</v>
      </c>
      <c r="S2602">
        <v>7</v>
      </c>
      <c r="T2602" s="2">
        <v>0</v>
      </c>
      <c r="U2602" s="4">
        <v>36.813000000000002</v>
      </c>
      <c r="V2602">
        <f>D2602-C2602</f>
        <v>6</v>
      </c>
      <c r="W2602" s="5">
        <f t="shared" si="40"/>
        <v>0.30000000000000004</v>
      </c>
      <c r="X2602" t="str" cm="1">
        <f t="array" ref="X2602">_xlfn.IFS(V2602&lt;=2, "Express", V2602&lt;=5, "Standard", TRUE, "Delayed")</f>
        <v>Delayed</v>
      </c>
    </row>
    <row r="2603" spans="1:24" x14ac:dyDescent="0.45">
      <c r="A2603">
        <v>2602</v>
      </c>
      <c r="B2603" t="s">
        <v>5691</v>
      </c>
      <c r="C2603" s="3">
        <v>42525</v>
      </c>
      <c r="D2603" s="3">
        <v>42525</v>
      </c>
      <c r="E2603" t="s">
        <v>1289</v>
      </c>
      <c r="F2603" t="s">
        <v>5692</v>
      </c>
      <c r="G2603" t="s">
        <v>5693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3181</v>
      </c>
      <c r="O2603" t="s">
        <v>45</v>
      </c>
      <c r="P2603" t="s">
        <v>89</v>
      </c>
      <c r="Q2603" t="s">
        <v>185</v>
      </c>
      <c r="R2603" s="1">
        <v>14.94</v>
      </c>
      <c r="S2603">
        <v>3</v>
      </c>
      <c r="T2603" s="2">
        <v>0</v>
      </c>
      <c r="U2603" s="4">
        <v>7.0217999999999998</v>
      </c>
      <c r="V2603">
        <f>D2603-C2603</f>
        <v>0</v>
      </c>
      <c r="W2603" s="5">
        <f t="shared" si="40"/>
        <v>0.47000000000000003</v>
      </c>
      <c r="X2603" t="str" cm="1">
        <f t="array" ref="X2603">_xlfn.IFS(V2603&lt;=2, "Express", V2603&lt;=5, "Standard", TRUE, "Delayed")</f>
        <v>Express</v>
      </c>
    </row>
    <row r="2604" spans="1:24" x14ac:dyDescent="0.45">
      <c r="A2604">
        <v>2603</v>
      </c>
      <c r="B2604" t="s">
        <v>5691</v>
      </c>
      <c r="C2604" s="3">
        <v>42525</v>
      </c>
      <c r="D2604" s="3">
        <v>42525</v>
      </c>
      <c r="E2604" t="s">
        <v>1289</v>
      </c>
      <c r="F2604" t="s">
        <v>5692</v>
      </c>
      <c r="G2604" t="s">
        <v>5693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5694</v>
      </c>
      <c r="O2604" t="s">
        <v>70</v>
      </c>
      <c r="P2604" t="s">
        <v>682</v>
      </c>
      <c r="Q2604" t="s">
        <v>5695</v>
      </c>
      <c r="R2604" s="1">
        <v>1349.85</v>
      </c>
      <c r="S2604">
        <v>3</v>
      </c>
      <c r="T2604" s="2">
        <v>0</v>
      </c>
      <c r="U2604" s="4">
        <v>364.45949999999999</v>
      </c>
      <c r="V2604">
        <f>D2604-C2604</f>
        <v>0</v>
      </c>
      <c r="W2604" s="5">
        <f t="shared" si="40"/>
        <v>0.27</v>
      </c>
      <c r="X2604" t="str" cm="1">
        <f t="array" ref="X2604">_xlfn.IFS(V2604&lt;=2, "Express", V2604&lt;=5, "Standard", TRUE, "Delayed")</f>
        <v>Express</v>
      </c>
    </row>
    <row r="2605" spans="1:24" x14ac:dyDescent="0.45">
      <c r="A2605">
        <v>2604</v>
      </c>
      <c r="B2605" t="s">
        <v>5691</v>
      </c>
      <c r="C2605" s="3">
        <v>42525</v>
      </c>
      <c r="D2605" s="3">
        <v>42525</v>
      </c>
      <c r="E2605" t="s">
        <v>1289</v>
      </c>
      <c r="F2605" t="s">
        <v>5692</v>
      </c>
      <c r="G2605" t="s">
        <v>5693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4200</v>
      </c>
      <c r="O2605" t="s">
        <v>31</v>
      </c>
      <c r="P2605" t="s">
        <v>32</v>
      </c>
      <c r="Q2605" t="s">
        <v>4201</v>
      </c>
      <c r="R2605" s="1">
        <v>136.78399999999999</v>
      </c>
      <c r="S2605">
        <v>1</v>
      </c>
      <c r="T2605" s="2">
        <v>0.2</v>
      </c>
      <c r="U2605" s="4">
        <v>5.1294000000000004</v>
      </c>
      <c r="V2605">
        <f>D2605-C2605</f>
        <v>0</v>
      </c>
      <c r="W2605" s="5">
        <f t="shared" si="40"/>
        <v>3.7500000000000006E-2</v>
      </c>
      <c r="X2605" t="str" cm="1">
        <f t="array" ref="X2605">_xlfn.IFS(V2605&lt;=2, "Express", V2605&lt;=5, "Standard", TRUE, "Delayed")</f>
        <v>Express</v>
      </c>
    </row>
    <row r="2606" spans="1:24" x14ac:dyDescent="0.45">
      <c r="A2606">
        <v>2605</v>
      </c>
      <c r="B2606" t="s">
        <v>5691</v>
      </c>
      <c r="C2606" s="3">
        <v>42525</v>
      </c>
      <c r="D2606" s="3">
        <v>42525</v>
      </c>
      <c r="E2606" t="s">
        <v>1289</v>
      </c>
      <c r="F2606" t="s">
        <v>5692</v>
      </c>
      <c r="G2606" t="s">
        <v>5693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2626</v>
      </c>
      <c r="O2606" t="s">
        <v>31</v>
      </c>
      <c r="P2606" t="s">
        <v>64</v>
      </c>
      <c r="Q2606" t="s">
        <v>2627</v>
      </c>
      <c r="R2606" s="1">
        <v>61.12</v>
      </c>
      <c r="S2606">
        <v>4</v>
      </c>
      <c r="T2606" s="2">
        <v>0</v>
      </c>
      <c r="U2606" s="4">
        <v>20.780799999999999</v>
      </c>
      <c r="V2606">
        <f>D2606-C2606</f>
        <v>0</v>
      </c>
      <c r="W2606" s="5">
        <f t="shared" si="40"/>
        <v>0.34</v>
      </c>
      <c r="X2606" t="str" cm="1">
        <f t="array" ref="X2606">_xlfn.IFS(V2606&lt;=2, "Express", V2606&lt;=5, "Standard", TRUE, "Delayed")</f>
        <v>Express</v>
      </c>
    </row>
    <row r="2607" spans="1:24" x14ac:dyDescent="0.45">
      <c r="A2607">
        <v>2606</v>
      </c>
      <c r="B2607" t="s">
        <v>5696</v>
      </c>
      <c r="C2607" s="3">
        <v>41989</v>
      </c>
      <c r="D2607" s="3">
        <v>41994</v>
      </c>
      <c r="E2607" t="s">
        <v>49</v>
      </c>
      <c r="F2607" t="s">
        <v>5697</v>
      </c>
      <c r="G2607" t="s">
        <v>5698</v>
      </c>
      <c r="H2607" t="s">
        <v>40</v>
      </c>
      <c r="I2607" t="s">
        <v>26</v>
      </c>
      <c r="J2607" t="s">
        <v>1521</v>
      </c>
      <c r="K2607" t="s">
        <v>53</v>
      </c>
      <c r="L2607">
        <v>32216</v>
      </c>
      <c r="M2607" t="s">
        <v>29</v>
      </c>
      <c r="N2607" t="s">
        <v>4224</v>
      </c>
      <c r="O2607" t="s">
        <v>45</v>
      </c>
      <c r="P2607" t="s">
        <v>74</v>
      </c>
      <c r="Q2607" t="s">
        <v>4225</v>
      </c>
      <c r="R2607" s="1">
        <v>1.167</v>
      </c>
      <c r="S2607">
        <v>1</v>
      </c>
      <c r="T2607" s="2">
        <v>0.7</v>
      </c>
      <c r="U2607" s="4">
        <v>-0.85580000000000001</v>
      </c>
      <c r="V2607">
        <f>D2607-C2607</f>
        <v>5</v>
      </c>
      <c r="W2607" s="5">
        <f t="shared" si="40"/>
        <v>-0.73333333333333328</v>
      </c>
      <c r="X2607" t="str" cm="1">
        <f t="array" ref="X2607">_xlfn.IFS(V2607&lt;=2, "Express", V2607&lt;=5, "Standard", TRUE, "Delayed")</f>
        <v>Standard</v>
      </c>
    </row>
    <row r="2608" spans="1:24" x14ac:dyDescent="0.45">
      <c r="A2608">
        <v>2607</v>
      </c>
      <c r="B2608" t="s">
        <v>5699</v>
      </c>
      <c r="C2608" s="3">
        <v>42433</v>
      </c>
      <c r="D2608" s="3">
        <v>42439</v>
      </c>
      <c r="E2608" t="s">
        <v>49</v>
      </c>
      <c r="F2608" t="s">
        <v>3754</v>
      </c>
      <c r="G2608" t="s">
        <v>3755</v>
      </c>
      <c r="H2608" t="s">
        <v>101</v>
      </c>
      <c r="I2608" t="s">
        <v>26</v>
      </c>
      <c r="J2608" t="s">
        <v>947</v>
      </c>
      <c r="K2608" t="s">
        <v>42</v>
      </c>
      <c r="L2608">
        <v>92024</v>
      </c>
      <c r="M2608" t="s">
        <v>43</v>
      </c>
      <c r="N2608" t="s">
        <v>5700</v>
      </c>
      <c r="O2608" t="s">
        <v>45</v>
      </c>
      <c r="P2608" t="s">
        <v>67</v>
      </c>
      <c r="Q2608" t="s">
        <v>5701</v>
      </c>
      <c r="R2608" s="1">
        <v>16.989999999999998</v>
      </c>
      <c r="S2608">
        <v>1</v>
      </c>
      <c r="T2608" s="2">
        <v>0</v>
      </c>
      <c r="U2608" s="4">
        <v>4.9271000000000003</v>
      </c>
      <c r="V2608">
        <f>D2608-C2608</f>
        <v>6</v>
      </c>
      <c r="W2608" s="5">
        <f t="shared" si="40"/>
        <v>0.29000000000000004</v>
      </c>
      <c r="X2608" t="str" cm="1">
        <f t="array" ref="X2608">_xlfn.IFS(V2608&lt;=2, "Express", V2608&lt;=5, "Standard", TRUE, "Delayed")</f>
        <v>Delayed</v>
      </c>
    </row>
    <row r="2609" spans="1:24" x14ac:dyDescent="0.45">
      <c r="A2609">
        <v>2608</v>
      </c>
      <c r="B2609" t="s">
        <v>5702</v>
      </c>
      <c r="C2609" s="3">
        <v>41968</v>
      </c>
      <c r="D2609" s="3">
        <v>41973</v>
      </c>
      <c r="E2609" t="s">
        <v>49</v>
      </c>
      <c r="F2609" t="s">
        <v>4912</v>
      </c>
      <c r="G2609" t="s">
        <v>4913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5703</v>
      </c>
      <c r="O2609" t="s">
        <v>70</v>
      </c>
      <c r="P2609" t="s">
        <v>160</v>
      </c>
      <c r="Q2609" t="s">
        <v>5704</v>
      </c>
      <c r="R2609" s="1">
        <v>24.672000000000001</v>
      </c>
      <c r="S2609">
        <v>3</v>
      </c>
      <c r="T2609" s="2">
        <v>0.2</v>
      </c>
      <c r="U2609" s="4">
        <v>0</v>
      </c>
      <c r="V2609">
        <f>D2609-C2609</f>
        <v>5</v>
      </c>
      <c r="W2609" s="5">
        <f t="shared" si="40"/>
        <v>0</v>
      </c>
      <c r="X2609" t="str" cm="1">
        <f t="array" ref="X2609">_xlfn.IFS(V2609&lt;=2, "Express", V2609&lt;=5, "Standard", TRUE, "Delayed")</f>
        <v>Standard</v>
      </c>
    </row>
    <row r="2610" spans="1:24" x14ac:dyDescent="0.45">
      <c r="A2610">
        <v>2609</v>
      </c>
      <c r="B2610" t="s">
        <v>5702</v>
      </c>
      <c r="C2610" s="3">
        <v>41968</v>
      </c>
      <c r="D2610" s="3">
        <v>41973</v>
      </c>
      <c r="E2610" t="s">
        <v>49</v>
      </c>
      <c r="F2610" t="s">
        <v>4912</v>
      </c>
      <c r="G2610" t="s">
        <v>4913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1550</v>
      </c>
      <c r="O2610" t="s">
        <v>45</v>
      </c>
      <c r="P2610" t="s">
        <v>46</v>
      </c>
      <c r="Q2610" t="s">
        <v>1551</v>
      </c>
      <c r="R2610" s="1">
        <v>2.52</v>
      </c>
      <c r="S2610">
        <v>1</v>
      </c>
      <c r="T2610" s="2">
        <v>0.2</v>
      </c>
      <c r="U2610" s="4">
        <v>0.88200000000000001</v>
      </c>
      <c r="V2610">
        <f>D2610-C2610</f>
        <v>5</v>
      </c>
      <c r="W2610" s="5">
        <f t="shared" si="40"/>
        <v>0.35</v>
      </c>
      <c r="X2610" t="str" cm="1">
        <f t="array" ref="X2610">_xlfn.IFS(V2610&lt;=2, "Express", V2610&lt;=5, "Standard", TRUE, "Delayed")</f>
        <v>Standard</v>
      </c>
    </row>
    <row r="2611" spans="1:24" x14ac:dyDescent="0.45">
      <c r="A2611">
        <v>2610</v>
      </c>
      <c r="B2611" t="s">
        <v>5702</v>
      </c>
      <c r="C2611" s="3">
        <v>41968</v>
      </c>
      <c r="D2611" s="3">
        <v>41973</v>
      </c>
      <c r="E2611" t="s">
        <v>49</v>
      </c>
      <c r="F2611" t="s">
        <v>4912</v>
      </c>
      <c r="G2611" t="s">
        <v>4913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1">
        <v>1218.7349999999999</v>
      </c>
      <c r="S2611">
        <v>5</v>
      </c>
      <c r="T2611" s="2">
        <v>0.3</v>
      </c>
      <c r="U2611" s="4">
        <v>-121.87350000000001</v>
      </c>
      <c r="V2611">
        <f>D2611-C2611</f>
        <v>5</v>
      </c>
      <c r="W2611" s="5">
        <f t="shared" si="40"/>
        <v>-0.10000000000000002</v>
      </c>
      <c r="X2611" t="str" cm="1">
        <f t="array" ref="X2611">_xlfn.IFS(V2611&lt;=2, "Express", V2611&lt;=5, "Standard", TRUE, "Delayed")</f>
        <v>Standard</v>
      </c>
    </row>
    <row r="2612" spans="1:24" x14ac:dyDescent="0.45">
      <c r="A2612">
        <v>2611</v>
      </c>
      <c r="B2612" t="s">
        <v>5702</v>
      </c>
      <c r="C2612" s="3">
        <v>41968</v>
      </c>
      <c r="D2612" s="3">
        <v>41973</v>
      </c>
      <c r="E2612" t="s">
        <v>49</v>
      </c>
      <c r="F2612" t="s">
        <v>4912</v>
      </c>
      <c r="G2612" t="s">
        <v>4913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4964</v>
      </c>
      <c r="O2612" t="s">
        <v>45</v>
      </c>
      <c r="P2612" t="s">
        <v>46</v>
      </c>
      <c r="Q2612" t="s">
        <v>4965</v>
      </c>
      <c r="R2612" s="1">
        <v>5.9039999999999999</v>
      </c>
      <c r="S2612">
        <v>2</v>
      </c>
      <c r="T2612" s="2">
        <v>0.2</v>
      </c>
      <c r="U2612" s="4">
        <v>1.9925999999999999</v>
      </c>
      <c r="V2612">
        <f>D2612-C2612</f>
        <v>5</v>
      </c>
      <c r="W2612" s="5">
        <f t="shared" si="40"/>
        <v>0.33749999999999997</v>
      </c>
      <c r="X2612" t="str" cm="1">
        <f t="array" ref="X2612">_xlfn.IFS(V2612&lt;=2, "Express", V2612&lt;=5, "Standard", TRUE, "Delayed")</f>
        <v>Standard</v>
      </c>
    </row>
    <row r="2613" spans="1:24" x14ac:dyDescent="0.45">
      <c r="A2613">
        <v>2612</v>
      </c>
      <c r="B2613" t="s">
        <v>5702</v>
      </c>
      <c r="C2613" s="3">
        <v>41968</v>
      </c>
      <c r="D2613" s="3">
        <v>41973</v>
      </c>
      <c r="E2613" t="s">
        <v>49</v>
      </c>
      <c r="F2613" t="s">
        <v>4912</v>
      </c>
      <c r="G2613" t="s">
        <v>4913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3063</v>
      </c>
      <c r="O2613" t="s">
        <v>45</v>
      </c>
      <c r="P2613" t="s">
        <v>89</v>
      </c>
      <c r="Q2613" t="s">
        <v>3064</v>
      </c>
      <c r="R2613" s="1">
        <v>15.696</v>
      </c>
      <c r="S2613">
        <v>3</v>
      </c>
      <c r="T2613" s="2">
        <v>0.2</v>
      </c>
      <c r="U2613" s="4">
        <v>5.1012000000000004</v>
      </c>
      <c r="V2613">
        <f>D2613-C2613</f>
        <v>5</v>
      </c>
      <c r="W2613" s="5">
        <f t="shared" si="40"/>
        <v>0.32500000000000001</v>
      </c>
      <c r="X2613" t="str" cm="1">
        <f t="array" ref="X2613">_xlfn.IFS(V2613&lt;=2, "Express", V2613&lt;=5, "Standard", TRUE, "Delayed")</f>
        <v>Standard</v>
      </c>
    </row>
    <row r="2614" spans="1:24" x14ac:dyDescent="0.45">
      <c r="A2614">
        <v>2613</v>
      </c>
      <c r="B2614" t="s">
        <v>5702</v>
      </c>
      <c r="C2614" s="3">
        <v>41968</v>
      </c>
      <c r="D2614" s="3">
        <v>41973</v>
      </c>
      <c r="E2614" t="s">
        <v>49</v>
      </c>
      <c r="F2614" t="s">
        <v>4912</v>
      </c>
      <c r="G2614" t="s">
        <v>4913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 s="1">
        <v>6.0960000000000001</v>
      </c>
      <c r="S2614">
        <v>3</v>
      </c>
      <c r="T2614" s="2">
        <v>0.6</v>
      </c>
      <c r="U2614" s="4">
        <v>-3.9624000000000001</v>
      </c>
      <c r="V2614">
        <f>D2614-C2614</f>
        <v>5</v>
      </c>
      <c r="W2614" s="5">
        <f t="shared" si="40"/>
        <v>-0.65</v>
      </c>
      <c r="X2614" t="str" cm="1">
        <f t="array" ref="X2614">_xlfn.IFS(V2614&lt;=2, "Express", V2614&lt;=5, "Standard", TRUE, "Delayed")</f>
        <v>Standard</v>
      </c>
    </row>
    <row r="2615" spans="1:24" x14ac:dyDescent="0.45">
      <c r="A2615">
        <v>2614</v>
      </c>
      <c r="B2615" t="s">
        <v>5705</v>
      </c>
      <c r="C2615" s="3">
        <v>42488</v>
      </c>
      <c r="D2615" s="3">
        <v>42495</v>
      </c>
      <c r="E2615" t="s">
        <v>49</v>
      </c>
      <c r="F2615" t="s">
        <v>5706</v>
      </c>
      <c r="G2615" t="s">
        <v>5707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3100</v>
      </c>
      <c r="O2615" t="s">
        <v>31</v>
      </c>
      <c r="P2615" t="s">
        <v>35</v>
      </c>
      <c r="Q2615" t="s">
        <v>3101</v>
      </c>
      <c r="R2615" s="1">
        <v>41.567999999999998</v>
      </c>
      <c r="S2615">
        <v>2</v>
      </c>
      <c r="T2615" s="2">
        <v>0.2</v>
      </c>
      <c r="U2615" s="4">
        <v>2.5979999999999999</v>
      </c>
      <c r="V2615">
        <f>D2615-C2615</f>
        <v>7</v>
      </c>
      <c r="W2615" s="5">
        <f t="shared" si="40"/>
        <v>6.25E-2</v>
      </c>
      <c r="X2615" t="str" cm="1">
        <f t="array" ref="X2615">_xlfn.IFS(V2615&lt;=2, "Express", V2615&lt;=5, "Standard", TRUE, "Delayed")</f>
        <v>Delayed</v>
      </c>
    </row>
    <row r="2616" spans="1:24" x14ac:dyDescent="0.45">
      <c r="A2616">
        <v>2615</v>
      </c>
      <c r="B2616" t="s">
        <v>5708</v>
      </c>
      <c r="C2616" s="3">
        <v>41755</v>
      </c>
      <c r="D2616" s="3">
        <v>41762</v>
      </c>
      <c r="E2616" t="s">
        <v>49</v>
      </c>
      <c r="F2616" t="s">
        <v>5709</v>
      </c>
      <c r="G2616" t="s">
        <v>5710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1461</v>
      </c>
      <c r="O2616" t="s">
        <v>31</v>
      </c>
      <c r="P2616" t="s">
        <v>35</v>
      </c>
      <c r="Q2616" t="s">
        <v>1462</v>
      </c>
      <c r="R2616" s="1">
        <v>230.28</v>
      </c>
      <c r="S2616">
        <v>3</v>
      </c>
      <c r="T2616" s="2">
        <v>0.2</v>
      </c>
      <c r="U2616" s="4">
        <v>23.027999999999999</v>
      </c>
      <c r="V2616">
        <f>D2616-C2616</f>
        <v>7</v>
      </c>
      <c r="W2616" s="5">
        <f t="shared" si="40"/>
        <v>9.9999999999999992E-2</v>
      </c>
      <c r="X2616" t="str" cm="1">
        <f t="array" ref="X2616">_xlfn.IFS(V2616&lt;=2, "Express", V2616&lt;=5, "Standard", TRUE, "Delayed")</f>
        <v>Delayed</v>
      </c>
    </row>
    <row r="2617" spans="1:24" x14ac:dyDescent="0.45">
      <c r="A2617">
        <v>2616</v>
      </c>
      <c r="B2617" t="s">
        <v>5708</v>
      </c>
      <c r="C2617" s="3">
        <v>41755</v>
      </c>
      <c r="D2617" s="3">
        <v>41762</v>
      </c>
      <c r="E2617" t="s">
        <v>49</v>
      </c>
      <c r="F2617" t="s">
        <v>5709</v>
      </c>
      <c r="G2617" t="s">
        <v>5710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1">
        <v>18.288</v>
      </c>
      <c r="S2617">
        <v>6</v>
      </c>
      <c r="T2617" s="2">
        <v>0.2</v>
      </c>
      <c r="U2617" s="4">
        <v>5.7149999999999999</v>
      </c>
      <c r="V2617">
        <f>D2617-C2617</f>
        <v>7</v>
      </c>
      <c r="W2617" s="5">
        <f t="shared" si="40"/>
        <v>0.3125</v>
      </c>
      <c r="X2617" t="str" cm="1">
        <f t="array" ref="X2617">_xlfn.IFS(V2617&lt;=2, "Express", V2617&lt;=5, "Standard", TRUE, "Delayed")</f>
        <v>Delayed</v>
      </c>
    </row>
    <row r="2618" spans="1:24" x14ac:dyDescent="0.45">
      <c r="A2618">
        <v>2617</v>
      </c>
      <c r="B2618" t="s">
        <v>5711</v>
      </c>
      <c r="C2618" s="3">
        <v>42826</v>
      </c>
      <c r="D2618" s="3">
        <v>42830</v>
      </c>
      <c r="E2618" t="s">
        <v>49</v>
      </c>
      <c r="F2618" t="s">
        <v>2754</v>
      </c>
      <c r="G2618" t="s">
        <v>2755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5712</v>
      </c>
      <c r="O2618" t="s">
        <v>45</v>
      </c>
      <c r="P2618" t="s">
        <v>46</v>
      </c>
      <c r="Q2618" t="s">
        <v>5713</v>
      </c>
      <c r="R2618" s="1">
        <v>5.78</v>
      </c>
      <c r="S2618">
        <v>2</v>
      </c>
      <c r="T2618" s="2">
        <v>0</v>
      </c>
      <c r="U2618" s="4">
        <v>2.7166000000000001</v>
      </c>
      <c r="V2618">
        <f>D2618-C2618</f>
        <v>4</v>
      </c>
      <c r="W2618" s="5">
        <f t="shared" si="40"/>
        <v>0.47000000000000003</v>
      </c>
      <c r="X2618" t="str" cm="1">
        <f t="array" ref="X2618">_xlfn.IFS(V2618&lt;=2, "Express", V2618&lt;=5, "Standard", TRUE, "Delayed")</f>
        <v>Standard</v>
      </c>
    </row>
    <row r="2619" spans="1:24" x14ac:dyDescent="0.45">
      <c r="A2619">
        <v>2618</v>
      </c>
      <c r="B2619" t="s">
        <v>5711</v>
      </c>
      <c r="C2619" s="3">
        <v>42826</v>
      </c>
      <c r="D2619" s="3">
        <v>42830</v>
      </c>
      <c r="E2619" t="s">
        <v>49</v>
      </c>
      <c r="F2619" t="s">
        <v>2754</v>
      </c>
      <c r="G2619" t="s">
        <v>2755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2611</v>
      </c>
      <c r="O2619" t="s">
        <v>45</v>
      </c>
      <c r="P2619" t="s">
        <v>74</v>
      </c>
      <c r="Q2619" t="s">
        <v>2612</v>
      </c>
      <c r="R2619" s="1">
        <v>121.68</v>
      </c>
      <c r="S2619">
        <v>13</v>
      </c>
      <c r="T2619" s="2">
        <v>0.2</v>
      </c>
      <c r="U2619" s="4">
        <v>38.024999999999999</v>
      </c>
      <c r="V2619">
        <f>D2619-C2619</f>
        <v>4</v>
      </c>
      <c r="W2619" s="5">
        <f t="shared" si="40"/>
        <v>0.31249999999999994</v>
      </c>
      <c r="X2619" t="str" cm="1">
        <f t="array" ref="X2619">_xlfn.IFS(V2619&lt;=2, "Express", V2619&lt;=5, "Standard", TRUE, "Delayed")</f>
        <v>Standard</v>
      </c>
    </row>
    <row r="2620" spans="1:24" x14ac:dyDescent="0.45">
      <c r="A2620">
        <v>2619</v>
      </c>
      <c r="B2620" t="s">
        <v>5714</v>
      </c>
      <c r="C2620" s="3">
        <v>43091</v>
      </c>
      <c r="D2620" s="3">
        <v>43095</v>
      </c>
      <c r="E2620" t="s">
        <v>49</v>
      </c>
      <c r="F2620" t="s">
        <v>4077</v>
      </c>
      <c r="G2620" t="s">
        <v>4078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1505</v>
      </c>
      <c r="O2620" t="s">
        <v>45</v>
      </c>
      <c r="P2620" t="s">
        <v>67</v>
      </c>
      <c r="Q2620" t="s">
        <v>1506</v>
      </c>
      <c r="R2620" s="1">
        <v>4.17</v>
      </c>
      <c r="S2620">
        <v>3</v>
      </c>
      <c r="T2620" s="2">
        <v>0</v>
      </c>
      <c r="U2620" s="4">
        <v>1.0842000000000001</v>
      </c>
      <c r="V2620">
        <f>D2620-C2620</f>
        <v>4</v>
      </c>
      <c r="W2620" s="5">
        <f t="shared" si="40"/>
        <v>0.26</v>
      </c>
      <c r="X2620" t="str" cm="1">
        <f t="array" ref="X2620">_xlfn.IFS(V2620&lt;=2, "Express", V2620&lt;=5, "Standard", TRUE, "Delayed")</f>
        <v>Standard</v>
      </c>
    </row>
    <row r="2621" spans="1:24" x14ac:dyDescent="0.45">
      <c r="A2621">
        <v>2620</v>
      </c>
      <c r="B2621" t="s">
        <v>5714</v>
      </c>
      <c r="C2621" s="3">
        <v>43091</v>
      </c>
      <c r="D2621" s="3">
        <v>43095</v>
      </c>
      <c r="E2621" t="s">
        <v>49</v>
      </c>
      <c r="F2621" t="s">
        <v>4077</v>
      </c>
      <c r="G2621" t="s">
        <v>4078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4012</v>
      </c>
      <c r="O2621" t="s">
        <v>70</v>
      </c>
      <c r="P2621" t="s">
        <v>71</v>
      </c>
      <c r="Q2621" t="s">
        <v>4013</v>
      </c>
      <c r="R2621" s="1">
        <v>67.040000000000006</v>
      </c>
      <c r="S2621">
        <v>4</v>
      </c>
      <c r="T2621" s="2">
        <v>0.2</v>
      </c>
      <c r="U2621" s="4">
        <v>6.7039999999999997</v>
      </c>
      <c r="V2621">
        <f>D2621-C2621</f>
        <v>4</v>
      </c>
      <c r="W2621" s="5">
        <f t="shared" si="40"/>
        <v>9.9999999999999992E-2</v>
      </c>
      <c r="X2621" t="str" cm="1">
        <f t="array" ref="X2621">_xlfn.IFS(V2621&lt;=2, "Express", V2621&lt;=5, "Standard", TRUE, "Delayed")</f>
        <v>Standard</v>
      </c>
    </row>
    <row r="2622" spans="1:24" x14ac:dyDescent="0.45">
      <c r="A2622">
        <v>2621</v>
      </c>
      <c r="B2622" t="s">
        <v>5714</v>
      </c>
      <c r="C2622" s="3">
        <v>43091</v>
      </c>
      <c r="D2622" s="3">
        <v>43095</v>
      </c>
      <c r="E2622" t="s">
        <v>49</v>
      </c>
      <c r="F2622" t="s">
        <v>4077</v>
      </c>
      <c r="G2622" t="s">
        <v>4078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 s="1">
        <v>37.32</v>
      </c>
      <c r="S2622">
        <v>3</v>
      </c>
      <c r="T2622" s="2">
        <v>0</v>
      </c>
      <c r="U2622" s="4">
        <v>10.4496</v>
      </c>
      <c r="V2622">
        <f>D2622-C2622</f>
        <v>4</v>
      </c>
      <c r="W2622" s="5">
        <f t="shared" si="40"/>
        <v>0.28000000000000003</v>
      </c>
      <c r="X2622" t="str" cm="1">
        <f t="array" ref="X2622">_xlfn.IFS(V2622&lt;=2, "Express", V2622&lt;=5, "Standard", TRUE, "Delayed")</f>
        <v>Standard</v>
      </c>
    </row>
    <row r="2623" spans="1:24" x14ac:dyDescent="0.45">
      <c r="A2623">
        <v>2622</v>
      </c>
      <c r="B2623" t="s">
        <v>5714</v>
      </c>
      <c r="C2623" s="3">
        <v>43091</v>
      </c>
      <c r="D2623" s="3">
        <v>43095</v>
      </c>
      <c r="E2623" t="s">
        <v>49</v>
      </c>
      <c r="F2623" t="s">
        <v>4077</v>
      </c>
      <c r="G2623" t="s">
        <v>4078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3618</v>
      </c>
      <c r="O2623" t="s">
        <v>45</v>
      </c>
      <c r="P2623" t="s">
        <v>46</v>
      </c>
      <c r="Q2623" t="s">
        <v>3619</v>
      </c>
      <c r="R2623" s="1">
        <v>18.45</v>
      </c>
      <c r="S2623">
        <v>5</v>
      </c>
      <c r="T2623" s="2">
        <v>0</v>
      </c>
      <c r="U2623" s="4">
        <v>8.6715</v>
      </c>
      <c r="V2623">
        <f>D2623-C2623</f>
        <v>4</v>
      </c>
      <c r="W2623" s="5">
        <f t="shared" si="40"/>
        <v>0.47000000000000003</v>
      </c>
      <c r="X2623" t="str" cm="1">
        <f t="array" ref="X2623">_xlfn.IFS(V2623&lt;=2, "Express", V2623&lt;=5, "Standard", TRUE, "Delayed")</f>
        <v>Standard</v>
      </c>
    </row>
    <row r="2624" spans="1:24" x14ac:dyDescent="0.45">
      <c r="A2624">
        <v>2623</v>
      </c>
      <c r="B2624" t="s">
        <v>5715</v>
      </c>
      <c r="C2624" s="3">
        <v>41976</v>
      </c>
      <c r="D2624" s="3">
        <v>41979</v>
      </c>
      <c r="E2624" t="s">
        <v>22</v>
      </c>
      <c r="F2624" t="s">
        <v>5716</v>
      </c>
      <c r="G2624" t="s">
        <v>5717</v>
      </c>
      <c r="H2624" t="s">
        <v>40</v>
      </c>
      <c r="I2624" t="s">
        <v>26</v>
      </c>
      <c r="J2624" t="s">
        <v>5071</v>
      </c>
      <c r="K2624" t="s">
        <v>595</v>
      </c>
      <c r="L2624">
        <v>63116</v>
      </c>
      <c r="M2624" t="s">
        <v>104</v>
      </c>
      <c r="N2624" t="s">
        <v>4774</v>
      </c>
      <c r="O2624" t="s">
        <v>45</v>
      </c>
      <c r="P2624" t="s">
        <v>89</v>
      </c>
      <c r="Q2624" t="s">
        <v>4775</v>
      </c>
      <c r="R2624" s="1">
        <v>25.92</v>
      </c>
      <c r="S2624">
        <v>4</v>
      </c>
      <c r="T2624" s="2">
        <v>0</v>
      </c>
      <c r="U2624" s="4">
        <v>12.441599999999999</v>
      </c>
      <c r="V2624">
        <f>D2624-C2624</f>
        <v>3</v>
      </c>
      <c r="W2624" s="5">
        <f t="shared" si="40"/>
        <v>0.47999999999999993</v>
      </c>
      <c r="X2624" t="str" cm="1">
        <f t="array" ref="X2624">_xlfn.IFS(V2624&lt;=2, "Express", V2624&lt;=5, "Standard", TRUE, "Delayed")</f>
        <v>Standard</v>
      </c>
    </row>
    <row r="2625" spans="1:24" x14ac:dyDescent="0.45">
      <c r="A2625">
        <v>2624</v>
      </c>
      <c r="B2625" t="s">
        <v>5718</v>
      </c>
      <c r="C2625" s="3">
        <v>43030</v>
      </c>
      <c r="D2625" s="3">
        <v>43032</v>
      </c>
      <c r="E2625" t="s">
        <v>187</v>
      </c>
      <c r="F2625" t="s">
        <v>5719</v>
      </c>
      <c r="G2625" t="s">
        <v>5720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5721</v>
      </c>
      <c r="O2625" t="s">
        <v>70</v>
      </c>
      <c r="P2625" t="s">
        <v>1215</v>
      </c>
      <c r="Q2625" t="s">
        <v>5722</v>
      </c>
      <c r="R2625" s="1">
        <v>11199.968000000001</v>
      </c>
      <c r="S2625">
        <v>4</v>
      </c>
      <c r="T2625" s="2">
        <v>0.2</v>
      </c>
      <c r="U2625" s="4">
        <v>3919.9888000000001</v>
      </c>
      <c r="V2625">
        <f>D2625-C2625</f>
        <v>2</v>
      </c>
      <c r="W2625" s="5">
        <f t="shared" si="40"/>
        <v>0.35</v>
      </c>
      <c r="X2625" t="str" cm="1">
        <f t="array" ref="X2625">_xlfn.IFS(V2625&lt;=2, "Express", V2625&lt;=5, "Standard", TRUE, "Delayed")</f>
        <v>Express</v>
      </c>
    </row>
    <row r="2626" spans="1:24" x14ac:dyDescent="0.45">
      <c r="A2626">
        <v>2625</v>
      </c>
      <c r="B2626" t="s">
        <v>5718</v>
      </c>
      <c r="C2626" s="3">
        <v>43030</v>
      </c>
      <c r="D2626" s="3">
        <v>43032</v>
      </c>
      <c r="E2626" t="s">
        <v>187</v>
      </c>
      <c r="F2626" t="s">
        <v>5719</v>
      </c>
      <c r="G2626" t="s">
        <v>5720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2788</v>
      </c>
      <c r="O2626" t="s">
        <v>70</v>
      </c>
      <c r="P2626" t="s">
        <v>71</v>
      </c>
      <c r="Q2626" t="s">
        <v>2789</v>
      </c>
      <c r="R2626" s="1">
        <v>2399.6</v>
      </c>
      <c r="S2626">
        <v>8</v>
      </c>
      <c r="T2626" s="2">
        <v>0</v>
      </c>
      <c r="U2626" s="4">
        <v>647.89200000000005</v>
      </c>
      <c r="V2626">
        <f>D2626-C2626</f>
        <v>2</v>
      </c>
      <c r="W2626" s="5">
        <f t="shared" si="40"/>
        <v>0.27</v>
      </c>
      <c r="X2626" t="str" cm="1">
        <f t="array" ref="X2626">_xlfn.IFS(V2626&lt;=2, "Express", V2626&lt;=5, "Standard", TRUE, "Delayed")</f>
        <v>Express</v>
      </c>
    </row>
    <row r="2627" spans="1:24" x14ac:dyDescent="0.45">
      <c r="A2627">
        <v>2626</v>
      </c>
      <c r="B2627" t="s">
        <v>5718</v>
      </c>
      <c r="C2627" s="3">
        <v>43030</v>
      </c>
      <c r="D2627" s="3">
        <v>43032</v>
      </c>
      <c r="E2627" t="s">
        <v>187</v>
      </c>
      <c r="F2627" t="s">
        <v>5719</v>
      </c>
      <c r="G2627" t="s">
        <v>5720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524</v>
      </c>
      <c r="O2627" t="s">
        <v>45</v>
      </c>
      <c r="P2627" t="s">
        <v>172</v>
      </c>
      <c r="Q2627" t="s">
        <v>525</v>
      </c>
      <c r="R2627" s="1">
        <v>63.9</v>
      </c>
      <c r="S2627">
        <v>5</v>
      </c>
      <c r="T2627" s="2">
        <v>0</v>
      </c>
      <c r="U2627" s="4">
        <v>28.754999999999999</v>
      </c>
      <c r="V2627">
        <f>D2627-C2627</f>
        <v>2</v>
      </c>
      <c r="W2627" s="5">
        <f t="shared" ref="W2627:W2690" si="41">IFERROR(U2627/R2627, "0%")</f>
        <v>0.45</v>
      </c>
      <c r="X2627" t="str" cm="1">
        <f t="array" ref="X2627">_xlfn.IFS(V2627&lt;=2, "Express", V2627&lt;=5, "Standard", TRUE, "Delayed")</f>
        <v>Express</v>
      </c>
    </row>
    <row r="2628" spans="1:24" x14ac:dyDescent="0.45">
      <c r="A2628">
        <v>2627</v>
      </c>
      <c r="B2628" t="s">
        <v>5718</v>
      </c>
      <c r="C2628" s="3">
        <v>43030</v>
      </c>
      <c r="D2628" s="3">
        <v>43032</v>
      </c>
      <c r="E2628" t="s">
        <v>187</v>
      </c>
      <c r="F2628" t="s">
        <v>5719</v>
      </c>
      <c r="G2628" t="s">
        <v>5720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 s="1">
        <v>52.99</v>
      </c>
      <c r="S2628">
        <v>1</v>
      </c>
      <c r="T2628" s="2">
        <v>0</v>
      </c>
      <c r="U2628" s="4">
        <v>0.52990000000000004</v>
      </c>
      <c r="V2628">
        <f>D2628-C2628</f>
        <v>2</v>
      </c>
      <c r="W2628" s="5">
        <f t="shared" si="41"/>
        <v>0.01</v>
      </c>
      <c r="X2628" t="str" cm="1">
        <f t="array" ref="X2628">_xlfn.IFS(V2628&lt;=2, "Express", V2628&lt;=5, "Standard", TRUE, "Delayed")</f>
        <v>Express</v>
      </c>
    </row>
    <row r="2629" spans="1:24" x14ac:dyDescent="0.45">
      <c r="A2629">
        <v>2628</v>
      </c>
      <c r="B2629" t="s">
        <v>5723</v>
      </c>
      <c r="C2629" s="3">
        <v>43052</v>
      </c>
      <c r="D2629" s="3">
        <v>43054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496</v>
      </c>
      <c r="L2629">
        <v>45503</v>
      </c>
      <c r="M2629" t="s">
        <v>147</v>
      </c>
      <c r="N2629" t="s">
        <v>1750</v>
      </c>
      <c r="O2629" t="s">
        <v>70</v>
      </c>
      <c r="P2629" t="s">
        <v>160</v>
      </c>
      <c r="Q2629" t="s">
        <v>1751</v>
      </c>
      <c r="R2629" s="1">
        <v>60.863999999999997</v>
      </c>
      <c r="S2629">
        <v>4</v>
      </c>
      <c r="T2629" s="2">
        <v>0.2</v>
      </c>
      <c r="U2629" s="4">
        <v>9.1295999999999999</v>
      </c>
      <c r="V2629">
        <f>D2629-C2629</f>
        <v>2</v>
      </c>
      <c r="W2629" s="5">
        <f t="shared" si="41"/>
        <v>0.15</v>
      </c>
      <c r="X2629" t="str" cm="1">
        <f t="array" ref="X2629">_xlfn.IFS(V2629&lt;=2, "Express", V2629&lt;=5, "Standard", TRUE, "Delayed")</f>
        <v>Express</v>
      </c>
    </row>
    <row r="2630" spans="1:24" x14ac:dyDescent="0.45">
      <c r="A2630">
        <v>2629</v>
      </c>
      <c r="B2630" t="s">
        <v>5723</v>
      </c>
      <c r="C2630" s="3">
        <v>43052</v>
      </c>
      <c r="D2630" s="3">
        <v>43054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496</v>
      </c>
      <c r="L2630">
        <v>45503</v>
      </c>
      <c r="M2630" t="s">
        <v>147</v>
      </c>
      <c r="N2630" t="s">
        <v>5724</v>
      </c>
      <c r="O2630" t="s">
        <v>70</v>
      </c>
      <c r="P2630" t="s">
        <v>682</v>
      </c>
      <c r="Q2630" t="s">
        <v>5725</v>
      </c>
      <c r="R2630" s="1">
        <v>652.995</v>
      </c>
      <c r="S2630">
        <v>7</v>
      </c>
      <c r="T2630" s="2">
        <v>0.7</v>
      </c>
      <c r="U2630" s="4">
        <v>-935.95950000000005</v>
      </c>
      <c r="V2630">
        <f>D2630-C2630</f>
        <v>2</v>
      </c>
      <c r="W2630" s="5">
        <f t="shared" si="41"/>
        <v>-1.4333333333333333</v>
      </c>
      <c r="X2630" t="str" cm="1">
        <f t="array" ref="X2630">_xlfn.IFS(V2630&lt;=2, "Express", V2630&lt;=5, "Standard", TRUE, "Delayed")</f>
        <v>Express</v>
      </c>
    </row>
    <row r="2631" spans="1:24" x14ac:dyDescent="0.45">
      <c r="A2631">
        <v>2630</v>
      </c>
      <c r="B2631" t="s">
        <v>5723</v>
      </c>
      <c r="C2631" s="3">
        <v>43052</v>
      </c>
      <c r="D2631" s="3">
        <v>43054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496</v>
      </c>
      <c r="L2631">
        <v>45503</v>
      </c>
      <c r="M2631" t="s">
        <v>147</v>
      </c>
      <c r="N2631" t="s">
        <v>5726</v>
      </c>
      <c r="O2631" t="s">
        <v>45</v>
      </c>
      <c r="P2631" t="s">
        <v>74</v>
      </c>
      <c r="Q2631" t="s">
        <v>5727</v>
      </c>
      <c r="R2631" s="1">
        <v>11.22</v>
      </c>
      <c r="S2631">
        <v>10</v>
      </c>
      <c r="T2631" s="2">
        <v>0.7</v>
      </c>
      <c r="U2631" s="4">
        <v>-7.48</v>
      </c>
      <c r="V2631">
        <f>D2631-C2631</f>
        <v>2</v>
      </c>
      <c r="W2631" s="5">
        <f t="shared" si="41"/>
        <v>-0.66666666666666663</v>
      </c>
      <c r="X2631" t="str" cm="1">
        <f t="array" ref="X2631">_xlfn.IFS(V2631&lt;=2, "Express", V2631&lt;=5, "Standard", TRUE, "Delayed")</f>
        <v>Express</v>
      </c>
    </row>
    <row r="2632" spans="1:24" x14ac:dyDescent="0.45">
      <c r="A2632">
        <v>2631</v>
      </c>
      <c r="B2632" t="s">
        <v>5728</v>
      </c>
      <c r="C2632" s="3">
        <v>42257</v>
      </c>
      <c r="D2632" s="3">
        <v>42262</v>
      </c>
      <c r="E2632" t="s">
        <v>49</v>
      </c>
      <c r="F2632" t="s">
        <v>4117</v>
      </c>
      <c r="G2632" t="s">
        <v>4118</v>
      </c>
      <c r="H2632" t="s">
        <v>25</v>
      </c>
      <c r="I2632" t="s">
        <v>26</v>
      </c>
      <c r="J2632" t="s">
        <v>4537</v>
      </c>
      <c r="K2632" t="s">
        <v>648</v>
      </c>
      <c r="L2632">
        <v>74133</v>
      </c>
      <c r="M2632" t="s">
        <v>104</v>
      </c>
      <c r="N2632" t="s">
        <v>4930</v>
      </c>
      <c r="O2632" t="s">
        <v>45</v>
      </c>
      <c r="P2632" t="s">
        <v>89</v>
      </c>
      <c r="Q2632" t="s">
        <v>4931</v>
      </c>
      <c r="R2632" s="1">
        <v>14.94</v>
      </c>
      <c r="S2632">
        <v>3</v>
      </c>
      <c r="T2632" s="2">
        <v>0</v>
      </c>
      <c r="U2632" s="4">
        <v>7.0217999999999998</v>
      </c>
      <c r="V2632">
        <f>D2632-C2632</f>
        <v>5</v>
      </c>
      <c r="W2632" s="5">
        <f t="shared" si="41"/>
        <v>0.47000000000000003</v>
      </c>
      <c r="X2632" t="str" cm="1">
        <f t="array" ref="X2632">_xlfn.IFS(V2632&lt;=2, "Express", V2632&lt;=5, "Standard", TRUE, "Delayed")</f>
        <v>Standard</v>
      </c>
    </row>
    <row r="2633" spans="1:24" x14ac:dyDescent="0.45">
      <c r="A2633">
        <v>2632</v>
      </c>
      <c r="B2633" t="s">
        <v>5729</v>
      </c>
      <c r="C2633" s="3">
        <v>42870</v>
      </c>
      <c r="D2633" s="3">
        <v>42875</v>
      </c>
      <c r="E2633" t="s">
        <v>49</v>
      </c>
      <c r="F2633" t="s">
        <v>5730</v>
      </c>
      <c r="G2633" t="s">
        <v>5731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3458</v>
      </c>
      <c r="O2633" t="s">
        <v>31</v>
      </c>
      <c r="P2633" t="s">
        <v>64</v>
      </c>
      <c r="Q2633" t="s">
        <v>3459</v>
      </c>
      <c r="R2633" s="1">
        <v>39.96</v>
      </c>
      <c r="S2633">
        <v>2</v>
      </c>
      <c r="T2633" s="2">
        <v>0</v>
      </c>
      <c r="U2633" s="4">
        <v>17.1828</v>
      </c>
      <c r="V2633">
        <f>D2633-C2633</f>
        <v>5</v>
      </c>
      <c r="W2633" s="5">
        <f t="shared" si="41"/>
        <v>0.43</v>
      </c>
      <c r="X2633" t="str" cm="1">
        <f t="array" ref="X2633">_xlfn.IFS(V2633&lt;=2, "Express", V2633&lt;=5, "Standard", TRUE, "Delayed")</f>
        <v>Standard</v>
      </c>
    </row>
    <row r="2634" spans="1:24" x14ac:dyDescent="0.45">
      <c r="A2634">
        <v>2633</v>
      </c>
      <c r="B2634" t="s">
        <v>5729</v>
      </c>
      <c r="C2634" s="3">
        <v>42870</v>
      </c>
      <c r="D2634" s="3">
        <v>42875</v>
      </c>
      <c r="E2634" t="s">
        <v>49</v>
      </c>
      <c r="F2634" t="s">
        <v>5730</v>
      </c>
      <c r="G2634" t="s">
        <v>5731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5732</v>
      </c>
      <c r="O2634" t="s">
        <v>31</v>
      </c>
      <c r="P2634" t="s">
        <v>35</v>
      </c>
      <c r="Q2634" t="s">
        <v>5733</v>
      </c>
      <c r="R2634" s="1">
        <v>42.624000000000002</v>
      </c>
      <c r="S2634">
        <v>2</v>
      </c>
      <c r="T2634" s="2">
        <v>0.2</v>
      </c>
      <c r="U2634" s="4">
        <v>4.2624000000000004</v>
      </c>
      <c r="V2634">
        <f>D2634-C2634</f>
        <v>5</v>
      </c>
      <c r="W2634" s="5">
        <f t="shared" si="41"/>
        <v>0.1</v>
      </c>
      <c r="X2634" t="str" cm="1">
        <f t="array" ref="X2634">_xlfn.IFS(V2634&lt;=2, "Express", V2634&lt;=5, "Standard", TRUE, "Delayed")</f>
        <v>Standard</v>
      </c>
    </row>
    <row r="2635" spans="1:24" x14ac:dyDescent="0.45">
      <c r="A2635">
        <v>2634</v>
      </c>
      <c r="B2635" t="s">
        <v>5729</v>
      </c>
      <c r="C2635" s="3">
        <v>42870</v>
      </c>
      <c r="D2635" s="3">
        <v>42875</v>
      </c>
      <c r="E2635" t="s">
        <v>49</v>
      </c>
      <c r="F2635" t="s">
        <v>5730</v>
      </c>
      <c r="G2635" t="s">
        <v>5731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686</v>
      </c>
      <c r="O2635" t="s">
        <v>31</v>
      </c>
      <c r="P2635" t="s">
        <v>35</v>
      </c>
      <c r="Q2635" t="s">
        <v>687</v>
      </c>
      <c r="R2635" s="1">
        <v>220.96</v>
      </c>
      <c r="S2635">
        <v>1</v>
      </c>
      <c r="T2635" s="2">
        <v>0.2</v>
      </c>
      <c r="U2635" s="4">
        <v>24.858000000000001</v>
      </c>
      <c r="V2635">
        <f>D2635-C2635</f>
        <v>5</v>
      </c>
      <c r="W2635" s="5">
        <f t="shared" si="41"/>
        <v>0.1125</v>
      </c>
      <c r="X2635" t="str" cm="1">
        <f t="array" ref="X2635">_xlfn.IFS(V2635&lt;=2, "Express", V2635&lt;=5, "Standard", TRUE, "Delayed")</f>
        <v>Standard</v>
      </c>
    </row>
    <row r="2636" spans="1:24" x14ac:dyDescent="0.45">
      <c r="A2636">
        <v>2635</v>
      </c>
      <c r="B2636" t="s">
        <v>5734</v>
      </c>
      <c r="C2636" s="3">
        <v>42190</v>
      </c>
      <c r="D2636" s="3">
        <v>42195</v>
      </c>
      <c r="E2636" t="s">
        <v>22</v>
      </c>
      <c r="F2636" t="s">
        <v>4600</v>
      </c>
      <c r="G2636" t="s">
        <v>4601</v>
      </c>
      <c r="H2636" t="s">
        <v>40</v>
      </c>
      <c r="I2636" t="s">
        <v>26</v>
      </c>
      <c r="J2636" t="s">
        <v>1706</v>
      </c>
      <c r="K2636" t="s">
        <v>87</v>
      </c>
      <c r="L2636">
        <v>28314</v>
      </c>
      <c r="M2636" t="s">
        <v>29</v>
      </c>
      <c r="N2636" t="s">
        <v>5735</v>
      </c>
      <c r="O2636" t="s">
        <v>31</v>
      </c>
      <c r="P2636" t="s">
        <v>64</v>
      </c>
      <c r="Q2636" t="s">
        <v>5736</v>
      </c>
      <c r="R2636" s="1">
        <v>4.9279999999999999</v>
      </c>
      <c r="S2636">
        <v>2</v>
      </c>
      <c r="T2636" s="2">
        <v>0.2</v>
      </c>
      <c r="U2636" s="4">
        <v>0.73919999999999997</v>
      </c>
      <c r="V2636">
        <f>D2636-C2636</f>
        <v>5</v>
      </c>
      <c r="W2636" s="5">
        <f t="shared" si="41"/>
        <v>0.15</v>
      </c>
      <c r="X2636" t="str" cm="1">
        <f t="array" ref="X2636">_xlfn.IFS(V2636&lt;=2, "Express", V2636&lt;=5, "Standard", TRUE, "Delayed")</f>
        <v>Standard</v>
      </c>
    </row>
    <row r="2637" spans="1:24" x14ac:dyDescent="0.45">
      <c r="A2637">
        <v>2636</v>
      </c>
      <c r="B2637" t="s">
        <v>5734</v>
      </c>
      <c r="C2637" s="3">
        <v>42190</v>
      </c>
      <c r="D2637" s="3">
        <v>42195</v>
      </c>
      <c r="E2637" t="s">
        <v>22</v>
      </c>
      <c r="F2637" t="s">
        <v>4600</v>
      </c>
      <c r="G2637" t="s">
        <v>4601</v>
      </c>
      <c r="H2637" t="s">
        <v>40</v>
      </c>
      <c r="I2637" t="s">
        <v>26</v>
      </c>
      <c r="J2637" t="s">
        <v>1706</v>
      </c>
      <c r="K2637" t="s">
        <v>87</v>
      </c>
      <c r="L2637">
        <v>28314</v>
      </c>
      <c r="M2637" t="s">
        <v>29</v>
      </c>
      <c r="N2637" t="s">
        <v>2104</v>
      </c>
      <c r="O2637" t="s">
        <v>45</v>
      </c>
      <c r="P2637" t="s">
        <v>74</v>
      </c>
      <c r="Q2637" t="s">
        <v>2105</v>
      </c>
      <c r="R2637" s="1">
        <v>7.23</v>
      </c>
      <c r="S2637">
        <v>5</v>
      </c>
      <c r="T2637" s="2">
        <v>0.7</v>
      </c>
      <c r="U2637" s="4">
        <v>-5.7839999999999998</v>
      </c>
      <c r="V2637">
        <f>D2637-C2637</f>
        <v>5</v>
      </c>
      <c r="W2637" s="5">
        <f t="shared" si="41"/>
        <v>-0.79999999999999993</v>
      </c>
      <c r="X2637" t="str" cm="1">
        <f t="array" ref="X2637">_xlfn.IFS(V2637&lt;=2, "Express", V2637&lt;=5, "Standard", TRUE, "Delayed")</f>
        <v>Standard</v>
      </c>
    </row>
    <row r="2638" spans="1:24" x14ac:dyDescent="0.45">
      <c r="A2638">
        <v>2637</v>
      </c>
      <c r="B2638" t="s">
        <v>5737</v>
      </c>
      <c r="C2638" s="3">
        <v>42231</v>
      </c>
      <c r="D2638" s="3">
        <v>42235</v>
      </c>
      <c r="E2638" t="s">
        <v>49</v>
      </c>
      <c r="F2638" t="s">
        <v>5738</v>
      </c>
      <c r="G2638" t="s">
        <v>5739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2996</v>
      </c>
      <c r="O2638" t="s">
        <v>45</v>
      </c>
      <c r="P2638" t="s">
        <v>58</v>
      </c>
      <c r="Q2638" t="s">
        <v>2997</v>
      </c>
      <c r="R2638" s="1">
        <v>323.10000000000002</v>
      </c>
      <c r="S2638">
        <v>2</v>
      </c>
      <c r="T2638" s="2">
        <v>0</v>
      </c>
      <c r="U2638" s="4">
        <v>61.389000000000003</v>
      </c>
      <c r="V2638">
        <f>D2638-C2638</f>
        <v>4</v>
      </c>
      <c r="W2638" s="5">
        <f t="shared" si="41"/>
        <v>0.19</v>
      </c>
      <c r="X2638" t="str" cm="1">
        <f t="array" ref="X2638">_xlfn.IFS(V2638&lt;=2, "Express", V2638&lt;=5, "Standard", TRUE, "Delayed")</f>
        <v>Standard</v>
      </c>
    </row>
    <row r="2639" spans="1:24" x14ac:dyDescent="0.45">
      <c r="A2639">
        <v>2638</v>
      </c>
      <c r="B2639" t="s">
        <v>5740</v>
      </c>
      <c r="C2639" s="3">
        <v>42898</v>
      </c>
      <c r="D2639" s="3">
        <v>42904</v>
      </c>
      <c r="E2639" t="s">
        <v>49</v>
      </c>
      <c r="F2639" t="s">
        <v>5741</v>
      </c>
      <c r="G2639" t="s">
        <v>5742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5743</v>
      </c>
      <c r="O2639" t="s">
        <v>45</v>
      </c>
      <c r="P2639" t="s">
        <v>89</v>
      </c>
      <c r="Q2639" t="s">
        <v>5744</v>
      </c>
      <c r="R2639" s="1">
        <v>19.04</v>
      </c>
      <c r="S2639">
        <v>4</v>
      </c>
      <c r="T2639" s="2">
        <v>0</v>
      </c>
      <c r="U2639" s="4">
        <v>9.3295999999999992</v>
      </c>
      <c r="V2639">
        <f>D2639-C2639</f>
        <v>6</v>
      </c>
      <c r="W2639" s="5">
        <f t="shared" si="41"/>
        <v>0.49</v>
      </c>
      <c r="X2639" t="str" cm="1">
        <f t="array" ref="X2639">_xlfn.IFS(V2639&lt;=2, "Express", V2639&lt;=5, "Standard", TRUE, "Delayed")</f>
        <v>Delayed</v>
      </c>
    </row>
    <row r="2640" spans="1:24" x14ac:dyDescent="0.45">
      <c r="A2640">
        <v>2639</v>
      </c>
      <c r="B2640" t="s">
        <v>5740</v>
      </c>
      <c r="C2640" s="3">
        <v>42898</v>
      </c>
      <c r="D2640" s="3">
        <v>42904</v>
      </c>
      <c r="E2640" t="s">
        <v>49</v>
      </c>
      <c r="F2640" t="s">
        <v>5741</v>
      </c>
      <c r="G2640" t="s">
        <v>5742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 s="1">
        <v>13.128</v>
      </c>
      <c r="S2640">
        <v>3</v>
      </c>
      <c r="T2640" s="2">
        <v>0.2</v>
      </c>
      <c r="U2640" s="4">
        <v>4.2666000000000004</v>
      </c>
      <c r="V2640">
        <f>D2640-C2640</f>
        <v>6</v>
      </c>
      <c r="W2640" s="5">
        <f t="shared" si="41"/>
        <v>0.32500000000000001</v>
      </c>
      <c r="X2640" t="str" cm="1">
        <f t="array" ref="X2640">_xlfn.IFS(V2640&lt;=2, "Express", V2640&lt;=5, "Standard", TRUE, "Delayed")</f>
        <v>Delayed</v>
      </c>
    </row>
    <row r="2641" spans="1:24" x14ac:dyDescent="0.45">
      <c r="A2641">
        <v>2640</v>
      </c>
      <c r="B2641" t="s">
        <v>5740</v>
      </c>
      <c r="C2641" s="3">
        <v>42898</v>
      </c>
      <c r="D2641" s="3">
        <v>42904</v>
      </c>
      <c r="E2641" t="s">
        <v>49</v>
      </c>
      <c r="F2641" t="s">
        <v>5741</v>
      </c>
      <c r="G2641" t="s">
        <v>5742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5745</v>
      </c>
      <c r="O2641" t="s">
        <v>45</v>
      </c>
      <c r="P2641" t="s">
        <v>67</v>
      </c>
      <c r="Q2641" t="s">
        <v>5746</v>
      </c>
      <c r="R2641" s="1">
        <v>64.14</v>
      </c>
      <c r="S2641">
        <v>3</v>
      </c>
      <c r="T2641" s="2">
        <v>0</v>
      </c>
      <c r="U2641" s="4">
        <v>16.676400000000001</v>
      </c>
      <c r="V2641">
        <f>D2641-C2641</f>
        <v>6</v>
      </c>
      <c r="W2641" s="5">
        <f t="shared" si="41"/>
        <v>0.26</v>
      </c>
      <c r="X2641" t="str" cm="1">
        <f t="array" ref="X2641">_xlfn.IFS(V2641&lt;=2, "Express", V2641&lt;=5, "Standard", TRUE, "Delayed")</f>
        <v>Delayed</v>
      </c>
    </row>
    <row r="2642" spans="1:24" x14ac:dyDescent="0.45">
      <c r="A2642">
        <v>2641</v>
      </c>
      <c r="B2642" t="s">
        <v>5740</v>
      </c>
      <c r="C2642" s="3">
        <v>42898</v>
      </c>
      <c r="D2642" s="3">
        <v>42904</v>
      </c>
      <c r="E2642" t="s">
        <v>49</v>
      </c>
      <c r="F2642" t="s">
        <v>5741</v>
      </c>
      <c r="G2642" t="s">
        <v>5742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1807</v>
      </c>
      <c r="O2642" t="s">
        <v>31</v>
      </c>
      <c r="P2642" t="s">
        <v>35</v>
      </c>
      <c r="Q2642" t="s">
        <v>1808</v>
      </c>
      <c r="R2642" s="1">
        <v>858.24</v>
      </c>
      <c r="S2642">
        <v>4</v>
      </c>
      <c r="T2642" s="2">
        <v>0.1</v>
      </c>
      <c r="U2642" s="4">
        <v>143.04</v>
      </c>
      <c r="V2642">
        <f>D2642-C2642</f>
        <v>6</v>
      </c>
      <c r="W2642" s="5">
        <f t="shared" si="41"/>
        <v>0.16666666666666666</v>
      </c>
      <c r="X2642" t="str" cm="1">
        <f t="array" ref="X2642">_xlfn.IFS(V2642&lt;=2, "Express", V2642&lt;=5, "Standard", TRUE, "Delayed")</f>
        <v>Delayed</v>
      </c>
    </row>
    <row r="2643" spans="1:24" x14ac:dyDescent="0.45">
      <c r="A2643">
        <v>2642</v>
      </c>
      <c r="B2643" t="s">
        <v>5747</v>
      </c>
      <c r="C2643" s="3">
        <v>42055</v>
      </c>
      <c r="D2643" s="3">
        <v>42060</v>
      </c>
      <c r="E2643" t="s">
        <v>49</v>
      </c>
      <c r="F2643" t="s">
        <v>1851</v>
      </c>
      <c r="G2643" t="s">
        <v>10916</v>
      </c>
      <c r="H2643" t="s">
        <v>25</v>
      </c>
      <c r="I2643" t="s">
        <v>26</v>
      </c>
      <c r="J2643" t="s">
        <v>5748</v>
      </c>
      <c r="K2643" t="s">
        <v>1707</v>
      </c>
      <c r="L2643">
        <v>71901</v>
      </c>
      <c r="M2643" t="s">
        <v>29</v>
      </c>
      <c r="N2643" t="s">
        <v>2735</v>
      </c>
      <c r="O2643" t="s">
        <v>70</v>
      </c>
      <c r="P2643" t="s">
        <v>160</v>
      </c>
      <c r="Q2643" t="s">
        <v>2736</v>
      </c>
      <c r="R2643" s="1">
        <v>29.99</v>
      </c>
      <c r="S2643">
        <v>1</v>
      </c>
      <c r="T2643" s="2">
        <v>0</v>
      </c>
      <c r="U2643" s="4">
        <v>2.9990000000000001</v>
      </c>
      <c r="V2643">
        <f>D2643-C2643</f>
        <v>5</v>
      </c>
      <c r="W2643" s="5">
        <f t="shared" si="41"/>
        <v>0.1</v>
      </c>
      <c r="X2643" t="str" cm="1">
        <f t="array" ref="X2643">_xlfn.IFS(V2643&lt;=2, "Express", V2643&lt;=5, "Standard", TRUE, "Delayed")</f>
        <v>Standard</v>
      </c>
    </row>
    <row r="2644" spans="1:24" x14ac:dyDescent="0.45">
      <c r="A2644">
        <v>2643</v>
      </c>
      <c r="B2644" t="s">
        <v>5749</v>
      </c>
      <c r="C2644" s="3">
        <v>42733</v>
      </c>
      <c r="D2644" s="3">
        <v>42734</v>
      </c>
      <c r="E2644" t="s">
        <v>187</v>
      </c>
      <c r="F2644" t="s">
        <v>4943</v>
      </c>
      <c r="G2644" t="s">
        <v>4944</v>
      </c>
      <c r="H2644" t="s">
        <v>25</v>
      </c>
      <c r="I2644" t="s">
        <v>26</v>
      </c>
      <c r="J2644" t="s">
        <v>454</v>
      </c>
      <c r="K2644" t="s">
        <v>210</v>
      </c>
      <c r="L2644">
        <v>60505</v>
      </c>
      <c r="M2644" t="s">
        <v>104</v>
      </c>
      <c r="N2644" t="s">
        <v>3784</v>
      </c>
      <c r="O2644" t="s">
        <v>45</v>
      </c>
      <c r="P2644" t="s">
        <v>89</v>
      </c>
      <c r="Q2644" t="s">
        <v>3785</v>
      </c>
      <c r="R2644" s="1">
        <v>186.048</v>
      </c>
      <c r="S2644">
        <v>6</v>
      </c>
      <c r="T2644" s="2">
        <v>0.2</v>
      </c>
      <c r="U2644" s="4">
        <v>67.442400000000006</v>
      </c>
      <c r="V2644">
        <f>D2644-C2644</f>
        <v>1</v>
      </c>
      <c r="W2644" s="5">
        <f t="shared" si="41"/>
        <v>0.36250000000000004</v>
      </c>
      <c r="X2644" t="str" cm="1">
        <f t="array" ref="X2644">_xlfn.IFS(V2644&lt;=2, "Express", V2644&lt;=5, "Standard", TRUE, "Delayed")</f>
        <v>Express</v>
      </c>
    </row>
    <row r="2645" spans="1:24" x14ac:dyDescent="0.45">
      <c r="A2645">
        <v>2644</v>
      </c>
      <c r="B2645" t="s">
        <v>5750</v>
      </c>
      <c r="C2645" s="3">
        <v>42477</v>
      </c>
      <c r="D2645" s="3">
        <v>42481</v>
      </c>
      <c r="E2645" t="s">
        <v>22</v>
      </c>
      <c r="F2645" t="s">
        <v>3432</v>
      </c>
      <c r="G2645" t="s">
        <v>3433</v>
      </c>
      <c r="H2645" t="s">
        <v>101</v>
      </c>
      <c r="I2645" t="s">
        <v>26</v>
      </c>
      <c r="J2645" t="s">
        <v>4577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 s="1">
        <v>36.792000000000002</v>
      </c>
      <c r="S2645">
        <v>1</v>
      </c>
      <c r="T2645" s="2">
        <v>0.2</v>
      </c>
      <c r="U2645" s="4">
        <v>4.1391</v>
      </c>
      <c r="V2645">
        <f>D2645-C2645</f>
        <v>4</v>
      </c>
      <c r="W2645" s="5">
        <f t="shared" si="41"/>
        <v>0.11249999999999999</v>
      </c>
      <c r="X2645" t="str" cm="1">
        <f t="array" ref="X2645">_xlfn.IFS(V2645&lt;=2, "Express", V2645&lt;=5, "Standard", TRUE, "Delayed")</f>
        <v>Standard</v>
      </c>
    </row>
    <row r="2646" spans="1:24" x14ac:dyDescent="0.45">
      <c r="A2646">
        <v>2645</v>
      </c>
      <c r="B2646" t="s">
        <v>5750</v>
      </c>
      <c r="C2646" s="3">
        <v>42477</v>
      </c>
      <c r="D2646" s="3">
        <v>42481</v>
      </c>
      <c r="E2646" t="s">
        <v>22</v>
      </c>
      <c r="F2646" t="s">
        <v>3432</v>
      </c>
      <c r="G2646" t="s">
        <v>3433</v>
      </c>
      <c r="H2646" t="s">
        <v>101</v>
      </c>
      <c r="I2646" t="s">
        <v>26</v>
      </c>
      <c r="J2646" t="s">
        <v>4577</v>
      </c>
      <c r="K2646" t="s">
        <v>87</v>
      </c>
      <c r="L2646">
        <v>27604</v>
      </c>
      <c r="M2646" t="s">
        <v>29</v>
      </c>
      <c r="N2646" t="s">
        <v>1555</v>
      </c>
      <c r="O2646" t="s">
        <v>31</v>
      </c>
      <c r="P2646" t="s">
        <v>64</v>
      </c>
      <c r="Q2646" t="s">
        <v>1556</v>
      </c>
      <c r="R2646" s="1">
        <v>18.623999999999999</v>
      </c>
      <c r="S2646">
        <v>8</v>
      </c>
      <c r="T2646" s="2">
        <v>0.2</v>
      </c>
      <c r="U2646" s="4">
        <v>6.2855999999999996</v>
      </c>
      <c r="V2646">
        <f>D2646-C2646</f>
        <v>4</v>
      </c>
      <c r="W2646" s="5">
        <f t="shared" si="41"/>
        <v>0.33750000000000002</v>
      </c>
      <c r="X2646" t="str" cm="1">
        <f t="array" ref="X2646">_xlfn.IFS(V2646&lt;=2, "Express", V2646&lt;=5, "Standard", TRUE, "Delayed")</f>
        <v>Standard</v>
      </c>
    </row>
    <row r="2647" spans="1:24" x14ac:dyDescent="0.45">
      <c r="A2647">
        <v>2646</v>
      </c>
      <c r="B2647" t="s">
        <v>5751</v>
      </c>
      <c r="C2647" s="3">
        <v>41889</v>
      </c>
      <c r="D2647" s="3">
        <v>41894</v>
      </c>
      <c r="E2647" t="s">
        <v>22</v>
      </c>
      <c r="F2647" t="s">
        <v>4038</v>
      </c>
      <c r="G2647" t="s">
        <v>4039</v>
      </c>
      <c r="H2647" t="s">
        <v>25</v>
      </c>
      <c r="I2647" t="s">
        <v>26</v>
      </c>
      <c r="J2647" t="s">
        <v>4537</v>
      </c>
      <c r="K2647" t="s">
        <v>648</v>
      </c>
      <c r="L2647">
        <v>74133</v>
      </c>
      <c r="M2647" t="s">
        <v>104</v>
      </c>
      <c r="N2647" t="s">
        <v>3947</v>
      </c>
      <c r="O2647" t="s">
        <v>31</v>
      </c>
      <c r="P2647" t="s">
        <v>64</v>
      </c>
      <c r="Q2647" t="s">
        <v>5752</v>
      </c>
      <c r="R2647" s="1">
        <v>57.69</v>
      </c>
      <c r="S2647">
        <v>3</v>
      </c>
      <c r="T2647" s="2">
        <v>0</v>
      </c>
      <c r="U2647" s="4">
        <v>23.652899999999999</v>
      </c>
      <c r="V2647">
        <f>D2647-C2647</f>
        <v>5</v>
      </c>
      <c r="W2647" s="5">
        <f t="shared" si="41"/>
        <v>0.41</v>
      </c>
      <c r="X2647" t="str" cm="1">
        <f t="array" ref="X2647">_xlfn.IFS(V2647&lt;=2, "Express", V2647&lt;=5, "Standard", TRUE, "Delayed")</f>
        <v>Standard</v>
      </c>
    </row>
    <row r="2648" spans="1:24" x14ac:dyDescent="0.45">
      <c r="A2648">
        <v>2647</v>
      </c>
      <c r="B2648" t="s">
        <v>5751</v>
      </c>
      <c r="C2648" s="3">
        <v>41889</v>
      </c>
      <c r="D2648" s="3">
        <v>41894</v>
      </c>
      <c r="E2648" t="s">
        <v>22</v>
      </c>
      <c r="F2648" t="s">
        <v>4038</v>
      </c>
      <c r="G2648" t="s">
        <v>4039</v>
      </c>
      <c r="H2648" t="s">
        <v>25</v>
      </c>
      <c r="I2648" t="s">
        <v>26</v>
      </c>
      <c r="J2648" t="s">
        <v>4537</v>
      </c>
      <c r="K2648" t="s">
        <v>648</v>
      </c>
      <c r="L2648">
        <v>74133</v>
      </c>
      <c r="M2648" t="s">
        <v>104</v>
      </c>
      <c r="N2648" t="s">
        <v>5753</v>
      </c>
      <c r="O2648" t="s">
        <v>45</v>
      </c>
      <c r="P2648" t="s">
        <v>74</v>
      </c>
      <c r="Q2648" t="s">
        <v>5754</v>
      </c>
      <c r="R2648" s="1">
        <v>42.81</v>
      </c>
      <c r="S2648">
        <v>3</v>
      </c>
      <c r="T2648" s="2">
        <v>0</v>
      </c>
      <c r="U2648" s="4">
        <v>20.120699999999999</v>
      </c>
      <c r="V2648">
        <f>D2648-C2648</f>
        <v>5</v>
      </c>
      <c r="W2648" s="5">
        <f t="shared" si="41"/>
        <v>0.47</v>
      </c>
      <c r="X2648" t="str" cm="1">
        <f t="array" ref="X2648">_xlfn.IFS(V2648&lt;=2, "Express", V2648&lt;=5, "Standard", TRUE, "Delayed")</f>
        <v>Standard</v>
      </c>
    </row>
    <row r="2649" spans="1:24" x14ac:dyDescent="0.45">
      <c r="A2649">
        <v>2648</v>
      </c>
      <c r="B2649" t="s">
        <v>5751</v>
      </c>
      <c r="C2649" s="3">
        <v>41889</v>
      </c>
      <c r="D2649" s="3">
        <v>41894</v>
      </c>
      <c r="E2649" t="s">
        <v>22</v>
      </c>
      <c r="F2649" t="s">
        <v>4038</v>
      </c>
      <c r="G2649" t="s">
        <v>4039</v>
      </c>
      <c r="H2649" t="s">
        <v>25</v>
      </c>
      <c r="I2649" t="s">
        <v>26</v>
      </c>
      <c r="J2649" t="s">
        <v>4537</v>
      </c>
      <c r="K2649" t="s">
        <v>648</v>
      </c>
      <c r="L2649">
        <v>74133</v>
      </c>
      <c r="M2649" t="s">
        <v>104</v>
      </c>
      <c r="N2649" t="s">
        <v>5755</v>
      </c>
      <c r="O2649" t="s">
        <v>45</v>
      </c>
      <c r="P2649" t="s">
        <v>89</v>
      </c>
      <c r="Q2649" t="s">
        <v>5756</v>
      </c>
      <c r="R2649" s="1">
        <v>12.96</v>
      </c>
      <c r="S2649">
        <v>2</v>
      </c>
      <c r="T2649" s="2">
        <v>0</v>
      </c>
      <c r="U2649" s="4">
        <v>6.2207999999999997</v>
      </c>
      <c r="V2649">
        <f>D2649-C2649</f>
        <v>5</v>
      </c>
      <c r="W2649" s="5">
        <f t="shared" si="41"/>
        <v>0.47999999999999993</v>
      </c>
      <c r="X2649" t="str" cm="1">
        <f t="array" ref="X2649">_xlfn.IFS(V2649&lt;=2, "Express", V2649&lt;=5, "Standard", TRUE, "Delayed")</f>
        <v>Standard</v>
      </c>
    </row>
    <row r="2650" spans="1:24" x14ac:dyDescent="0.45">
      <c r="A2650">
        <v>2649</v>
      </c>
      <c r="B2650" t="s">
        <v>5751</v>
      </c>
      <c r="C2650" s="3">
        <v>41889</v>
      </c>
      <c r="D2650" s="3">
        <v>41894</v>
      </c>
      <c r="E2650" t="s">
        <v>22</v>
      </c>
      <c r="F2650" t="s">
        <v>4038</v>
      </c>
      <c r="G2650" t="s">
        <v>4039</v>
      </c>
      <c r="H2650" t="s">
        <v>25</v>
      </c>
      <c r="I2650" t="s">
        <v>26</v>
      </c>
      <c r="J2650" t="s">
        <v>4537</v>
      </c>
      <c r="K2650" t="s">
        <v>648</v>
      </c>
      <c r="L2650">
        <v>74133</v>
      </c>
      <c r="M2650" t="s">
        <v>104</v>
      </c>
      <c r="N2650" t="s">
        <v>5626</v>
      </c>
      <c r="O2650" t="s">
        <v>31</v>
      </c>
      <c r="P2650" t="s">
        <v>64</v>
      </c>
      <c r="Q2650" t="s">
        <v>5627</v>
      </c>
      <c r="R2650" s="1">
        <v>821.88</v>
      </c>
      <c r="S2650">
        <v>6</v>
      </c>
      <c r="T2650" s="2">
        <v>0</v>
      </c>
      <c r="U2650" s="4">
        <v>213.68879999999999</v>
      </c>
      <c r="V2650">
        <f>D2650-C2650</f>
        <v>5</v>
      </c>
      <c r="W2650" s="5">
        <f t="shared" si="41"/>
        <v>0.26</v>
      </c>
      <c r="X2650" t="str" cm="1">
        <f t="array" ref="X2650">_xlfn.IFS(V2650&lt;=2, "Express", V2650&lt;=5, "Standard", TRUE, "Delayed")</f>
        <v>Standard</v>
      </c>
    </row>
    <row r="2651" spans="1:24" x14ac:dyDescent="0.45">
      <c r="A2651">
        <v>2650</v>
      </c>
      <c r="B2651" t="s">
        <v>5751</v>
      </c>
      <c r="C2651" s="3">
        <v>41889</v>
      </c>
      <c r="D2651" s="3">
        <v>41894</v>
      </c>
      <c r="E2651" t="s">
        <v>22</v>
      </c>
      <c r="F2651" t="s">
        <v>4038</v>
      </c>
      <c r="G2651" t="s">
        <v>4039</v>
      </c>
      <c r="H2651" t="s">
        <v>25</v>
      </c>
      <c r="I2651" t="s">
        <v>26</v>
      </c>
      <c r="J2651" t="s">
        <v>4537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 s="1">
        <v>104.85</v>
      </c>
      <c r="S2651">
        <v>3</v>
      </c>
      <c r="T2651" s="2">
        <v>0</v>
      </c>
      <c r="U2651" s="4">
        <v>28.3095</v>
      </c>
      <c r="V2651">
        <f>D2651-C2651</f>
        <v>5</v>
      </c>
      <c r="W2651" s="5">
        <f t="shared" si="41"/>
        <v>0.27</v>
      </c>
      <c r="X2651" t="str" cm="1">
        <f t="array" ref="X2651">_xlfn.IFS(V2651&lt;=2, "Express", V2651&lt;=5, "Standard", TRUE, "Delayed")</f>
        <v>Standard</v>
      </c>
    </row>
    <row r="2652" spans="1:24" x14ac:dyDescent="0.45">
      <c r="A2652">
        <v>2651</v>
      </c>
      <c r="B2652" t="s">
        <v>5757</v>
      </c>
      <c r="C2652" s="3">
        <v>42639</v>
      </c>
      <c r="D2652" s="3">
        <v>42644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3487</v>
      </c>
      <c r="O2652" t="s">
        <v>31</v>
      </c>
      <c r="P2652" t="s">
        <v>32</v>
      </c>
      <c r="Q2652" t="s">
        <v>3488</v>
      </c>
      <c r="R2652" s="1">
        <v>424.95749999999998</v>
      </c>
      <c r="S2652">
        <v>5</v>
      </c>
      <c r="T2652" s="2">
        <v>0.15</v>
      </c>
      <c r="U2652" s="4">
        <v>19.998000000000001</v>
      </c>
      <c r="V2652">
        <f>D2652-C2652</f>
        <v>5</v>
      </c>
      <c r="W2652" s="5">
        <f t="shared" si="41"/>
        <v>4.7058823529411771E-2</v>
      </c>
      <c r="X2652" t="str" cm="1">
        <f t="array" ref="X2652">_xlfn.IFS(V2652&lt;=2, "Express", V2652&lt;=5, "Standard", TRUE, "Delayed")</f>
        <v>Standard</v>
      </c>
    </row>
    <row r="2653" spans="1:24" x14ac:dyDescent="0.45">
      <c r="A2653">
        <v>2652</v>
      </c>
      <c r="B2653" t="s">
        <v>5758</v>
      </c>
      <c r="C2653" s="3">
        <v>42995</v>
      </c>
      <c r="D2653" s="3">
        <v>42999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3762</v>
      </c>
      <c r="K2653" t="s">
        <v>120</v>
      </c>
      <c r="L2653">
        <v>84604</v>
      </c>
      <c r="M2653" t="s">
        <v>43</v>
      </c>
      <c r="N2653" t="s">
        <v>5604</v>
      </c>
      <c r="O2653" t="s">
        <v>45</v>
      </c>
      <c r="P2653" t="s">
        <v>74</v>
      </c>
      <c r="Q2653" t="s">
        <v>1218</v>
      </c>
      <c r="R2653" s="1">
        <v>10.776</v>
      </c>
      <c r="S2653">
        <v>3</v>
      </c>
      <c r="T2653" s="2">
        <v>0.2</v>
      </c>
      <c r="U2653" s="4">
        <v>3.5022000000000002</v>
      </c>
      <c r="V2653">
        <f>D2653-C2653</f>
        <v>4</v>
      </c>
      <c r="W2653" s="5">
        <f t="shared" si="41"/>
        <v>0.32500000000000001</v>
      </c>
      <c r="X2653" t="str" cm="1">
        <f t="array" ref="X2653">_xlfn.IFS(V2653&lt;=2, "Express", V2653&lt;=5, "Standard", TRUE, "Delayed")</f>
        <v>Standard</v>
      </c>
    </row>
    <row r="2654" spans="1:24" x14ac:dyDescent="0.45">
      <c r="A2654">
        <v>2653</v>
      </c>
      <c r="B2654" t="s">
        <v>5758</v>
      </c>
      <c r="C2654" s="3">
        <v>42995</v>
      </c>
      <c r="D2654" s="3">
        <v>42999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3762</v>
      </c>
      <c r="K2654" t="s">
        <v>120</v>
      </c>
      <c r="L2654">
        <v>84604</v>
      </c>
      <c r="M2654" t="s">
        <v>43</v>
      </c>
      <c r="N2654" t="s">
        <v>2707</v>
      </c>
      <c r="O2654" t="s">
        <v>45</v>
      </c>
      <c r="P2654" t="s">
        <v>74</v>
      </c>
      <c r="Q2654" t="s">
        <v>2708</v>
      </c>
      <c r="R2654" s="1">
        <v>11.784000000000001</v>
      </c>
      <c r="S2654">
        <v>3</v>
      </c>
      <c r="T2654" s="2">
        <v>0.2</v>
      </c>
      <c r="U2654" s="4">
        <v>4.2717000000000001</v>
      </c>
      <c r="V2654">
        <f>D2654-C2654</f>
        <v>4</v>
      </c>
      <c r="W2654" s="5">
        <f t="shared" si="41"/>
        <v>0.36249999999999999</v>
      </c>
      <c r="X2654" t="str" cm="1">
        <f t="array" ref="X2654">_xlfn.IFS(V2654&lt;=2, "Express", V2654&lt;=5, "Standard", TRUE, "Delayed")</f>
        <v>Standard</v>
      </c>
    </row>
    <row r="2655" spans="1:24" x14ac:dyDescent="0.45">
      <c r="A2655">
        <v>2654</v>
      </c>
      <c r="B2655" t="s">
        <v>5758</v>
      </c>
      <c r="C2655" s="3">
        <v>42995</v>
      </c>
      <c r="D2655" s="3">
        <v>42999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3762</v>
      </c>
      <c r="K2655" t="s">
        <v>120</v>
      </c>
      <c r="L2655">
        <v>84604</v>
      </c>
      <c r="M2655" t="s">
        <v>43</v>
      </c>
      <c r="N2655" t="s">
        <v>5759</v>
      </c>
      <c r="O2655" t="s">
        <v>45</v>
      </c>
      <c r="P2655" t="s">
        <v>89</v>
      </c>
      <c r="Q2655" t="s">
        <v>5760</v>
      </c>
      <c r="R2655" s="1">
        <v>164.88</v>
      </c>
      <c r="S2655">
        <v>3</v>
      </c>
      <c r="T2655" s="2">
        <v>0</v>
      </c>
      <c r="U2655" s="4">
        <v>80.791200000000003</v>
      </c>
      <c r="V2655">
        <f>D2655-C2655</f>
        <v>4</v>
      </c>
      <c r="W2655" s="5">
        <f t="shared" si="41"/>
        <v>0.49000000000000005</v>
      </c>
      <c r="X2655" t="str" cm="1">
        <f t="array" ref="X2655">_xlfn.IFS(V2655&lt;=2, "Express", V2655&lt;=5, "Standard", TRUE, "Delayed")</f>
        <v>Standard</v>
      </c>
    </row>
    <row r="2656" spans="1:24" x14ac:dyDescent="0.45">
      <c r="A2656">
        <v>2655</v>
      </c>
      <c r="B2656" t="s">
        <v>5758</v>
      </c>
      <c r="C2656" s="3">
        <v>42995</v>
      </c>
      <c r="D2656" s="3">
        <v>42999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3762</v>
      </c>
      <c r="K2656" t="s">
        <v>120</v>
      </c>
      <c r="L2656">
        <v>84604</v>
      </c>
      <c r="M2656" t="s">
        <v>43</v>
      </c>
      <c r="N2656" t="s">
        <v>5761</v>
      </c>
      <c r="O2656" t="s">
        <v>31</v>
      </c>
      <c r="P2656" t="s">
        <v>32</v>
      </c>
      <c r="Q2656" t="s">
        <v>5762</v>
      </c>
      <c r="R2656" s="1">
        <v>1292.94</v>
      </c>
      <c r="S2656">
        <v>3</v>
      </c>
      <c r="T2656" s="2">
        <v>0</v>
      </c>
      <c r="U2656" s="4">
        <v>77.576400000000007</v>
      </c>
      <c r="V2656">
        <f>D2656-C2656</f>
        <v>4</v>
      </c>
      <c r="W2656" s="5">
        <f t="shared" si="41"/>
        <v>6.0000000000000005E-2</v>
      </c>
      <c r="X2656" t="str" cm="1">
        <f t="array" ref="X2656">_xlfn.IFS(V2656&lt;=2, "Express", V2656&lt;=5, "Standard", TRUE, "Delayed")</f>
        <v>Standard</v>
      </c>
    </row>
    <row r="2657" spans="1:24" x14ac:dyDescent="0.45">
      <c r="A2657">
        <v>2656</v>
      </c>
      <c r="B2657" t="s">
        <v>5758</v>
      </c>
      <c r="C2657" s="3">
        <v>42995</v>
      </c>
      <c r="D2657" s="3">
        <v>42999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3762</v>
      </c>
      <c r="K2657" t="s">
        <v>120</v>
      </c>
      <c r="L2657">
        <v>84604</v>
      </c>
      <c r="M2657" t="s">
        <v>43</v>
      </c>
      <c r="N2657" t="s">
        <v>5763</v>
      </c>
      <c r="O2657" t="s">
        <v>45</v>
      </c>
      <c r="P2657" t="s">
        <v>74</v>
      </c>
      <c r="Q2657" t="s">
        <v>5764</v>
      </c>
      <c r="R2657" s="1">
        <v>25.584</v>
      </c>
      <c r="S2657">
        <v>2</v>
      </c>
      <c r="T2657" s="2">
        <v>0.2</v>
      </c>
      <c r="U2657" s="4">
        <v>8.9543999999999997</v>
      </c>
      <c r="V2657">
        <f>D2657-C2657</f>
        <v>4</v>
      </c>
      <c r="W2657" s="5">
        <f t="shared" si="41"/>
        <v>0.35</v>
      </c>
      <c r="X2657" t="str" cm="1">
        <f t="array" ref="X2657">_xlfn.IFS(V2657&lt;=2, "Express", V2657&lt;=5, "Standard", TRUE, "Delayed")</f>
        <v>Standard</v>
      </c>
    </row>
    <row r="2658" spans="1:24" x14ac:dyDescent="0.45">
      <c r="A2658">
        <v>2657</v>
      </c>
      <c r="B2658" t="s">
        <v>5758</v>
      </c>
      <c r="C2658" s="3">
        <v>42995</v>
      </c>
      <c r="D2658" s="3">
        <v>42999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3762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 s="1">
        <v>261.74</v>
      </c>
      <c r="S2658">
        <v>2</v>
      </c>
      <c r="T2658" s="2">
        <v>0</v>
      </c>
      <c r="U2658" s="4">
        <v>65.435000000000002</v>
      </c>
      <c r="V2658">
        <f>D2658-C2658</f>
        <v>4</v>
      </c>
      <c r="W2658" s="5">
        <f t="shared" si="41"/>
        <v>0.25</v>
      </c>
      <c r="X2658" t="str" cm="1">
        <f t="array" ref="X2658">_xlfn.IFS(V2658&lt;=2, "Express", V2658&lt;=5, "Standard", TRUE, "Delayed")</f>
        <v>Standard</v>
      </c>
    </row>
    <row r="2659" spans="1:24" x14ac:dyDescent="0.45">
      <c r="A2659">
        <v>2658</v>
      </c>
      <c r="B2659" t="s">
        <v>5758</v>
      </c>
      <c r="C2659" s="3">
        <v>42995</v>
      </c>
      <c r="D2659" s="3">
        <v>42999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3762</v>
      </c>
      <c r="K2659" t="s">
        <v>120</v>
      </c>
      <c r="L2659">
        <v>84604</v>
      </c>
      <c r="M2659" t="s">
        <v>43</v>
      </c>
      <c r="N2659" t="s">
        <v>3058</v>
      </c>
      <c r="O2659" t="s">
        <v>45</v>
      </c>
      <c r="P2659" t="s">
        <v>46</v>
      </c>
      <c r="Q2659" t="s">
        <v>3059</v>
      </c>
      <c r="R2659" s="1">
        <v>14.4</v>
      </c>
      <c r="S2659">
        <v>5</v>
      </c>
      <c r="T2659" s="2">
        <v>0</v>
      </c>
      <c r="U2659" s="4">
        <v>7.056</v>
      </c>
      <c r="V2659">
        <f>D2659-C2659</f>
        <v>4</v>
      </c>
      <c r="W2659" s="5">
        <f t="shared" si="41"/>
        <v>0.49</v>
      </c>
      <c r="X2659" t="str" cm="1">
        <f t="array" ref="X2659">_xlfn.IFS(V2659&lt;=2, "Express", V2659&lt;=5, "Standard", TRUE, "Delayed")</f>
        <v>Standard</v>
      </c>
    </row>
    <row r="2660" spans="1:24" x14ac:dyDescent="0.45">
      <c r="A2660">
        <v>2659</v>
      </c>
      <c r="B2660" t="s">
        <v>5765</v>
      </c>
      <c r="C2660" s="3">
        <v>42598</v>
      </c>
      <c r="D2660" s="3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 s="1">
        <v>10.86</v>
      </c>
      <c r="S2660">
        <v>3</v>
      </c>
      <c r="T2660" s="2">
        <v>0</v>
      </c>
      <c r="U2660" s="4">
        <v>5.1041999999999996</v>
      </c>
      <c r="V2660">
        <f>D2660-C2660</f>
        <v>4</v>
      </c>
      <c r="W2660" s="5">
        <f t="shared" si="41"/>
        <v>0.47</v>
      </c>
      <c r="X2660" t="str" cm="1">
        <f t="array" ref="X2660">_xlfn.IFS(V2660&lt;=2, "Express", V2660&lt;=5, "Standard", TRUE, "Delayed")</f>
        <v>Standard</v>
      </c>
    </row>
    <row r="2661" spans="1:24" x14ac:dyDescent="0.45">
      <c r="A2661">
        <v>2660</v>
      </c>
      <c r="B2661" t="s">
        <v>5766</v>
      </c>
      <c r="C2661" s="3">
        <v>42362</v>
      </c>
      <c r="D2661" s="3">
        <v>42366</v>
      </c>
      <c r="E2661" t="s">
        <v>49</v>
      </c>
      <c r="F2661" t="s">
        <v>3385</v>
      </c>
      <c r="G2661" t="s">
        <v>3386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686</v>
      </c>
      <c r="O2661" t="s">
        <v>31</v>
      </c>
      <c r="P2661" t="s">
        <v>35</v>
      </c>
      <c r="Q2661" t="s">
        <v>687</v>
      </c>
      <c r="R2661" s="1">
        <v>883.84</v>
      </c>
      <c r="S2661">
        <v>4</v>
      </c>
      <c r="T2661" s="2">
        <v>0.2</v>
      </c>
      <c r="U2661" s="4">
        <v>99.432000000000002</v>
      </c>
      <c r="V2661">
        <f>D2661-C2661</f>
        <v>4</v>
      </c>
      <c r="W2661" s="5">
        <f t="shared" si="41"/>
        <v>0.1125</v>
      </c>
      <c r="X2661" t="str" cm="1">
        <f t="array" ref="X2661">_xlfn.IFS(V2661&lt;=2, "Express", V2661&lt;=5, "Standard", TRUE, "Delayed")</f>
        <v>Standard</v>
      </c>
    </row>
    <row r="2662" spans="1:24" x14ac:dyDescent="0.45">
      <c r="A2662">
        <v>2661</v>
      </c>
      <c r="B2662" t="s">
        <v>5767</v>
      </c>
      <c r="C2662" s="3">
        <v>43067</v>
      </c>
      <c r="D2662" s="3">
        <v>43071</v>
      </c>
      <c r="E2662" t="s">
        <v>49</v>
      </c>
      <c r="F2662" t="s">
        <v>3105</v>
      </c>
      <c r="G2662" t="s">
        <v>3106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5768</v>
      </c>
      <c r="O2662" t="s">
        <v>70</v>
      </c>
      <c r="P2662" t="s">
        <v>71</v>
      </c>
      <c r="Q2662" t="s">
        <v>5769</v>
      </c>
      <c r="R2662" s="1">
        <v>1979.89</v>
      </c>
      <c r="S2662">
        <v>11</v>
      </c>
      <c r="T2662" s="2">
        <v>0</v>
      </c>
      <c r="U2662" s="4">
        <v>494.97250000000003</v>
      </c>
      <c r="V2662">
        <f>D2662-C2662</f>
        <v>4</v>
      </c>
      <c r="W2662" s="5">
        <f t="shared" si="41"/>
        <v>0.25</v>
      </c>
      <c r="X2662" t="str" cm="1">
        <f t="array" ref="X2662">_xlfn.IFS(V2662&lt;=2, "Express", V2662&lt;=5, "Standard", TRUE, "Delayed")</f>
        <v>Standard</v>
      </c>
    </row>
    <row r="2663" spans="1:24" x14ac:dyDescent="0.45">
      <c r="A2663">
        <v>2662</v>
      </c>
      <c r="B2663" t="s">
        <v>5767</v>
      </c>
      <c r="C2663" s="3">
        <v>43067</v>
      </c>
      <c r="D2663" s="3">
        <v>43071</v>
      </c>
      <c r="E2663" t="s">
        <v>49</v>
      </c>
      <c r="F2663" t="s">
        <v>3105</v>
      </c>
      <c r="G2663" t="s">
        <v>3106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3449</v>
      </c>
      <c r="O2663" t="s">
        <v>45</v>
      </c>
      <c r="P2663" t="s">
        <v>172</v>
      </c>
      <c r="Q2663" t="s">
        <v>3450</v>
      </c>
      <c r="R2663" s="1">
        <v>79.959999999999994</v>
      </c>
      <c r="S2663">
        <v>2</v>
      </c>
      <c r="T2663" s="2">
        <v>0</v>
      </c>
      <c r="U2663" s="4">
        <v>35.981999999999999</v>
      </c>
      <c r="V2663">
        <f>D2663-C2663</f>
        <v>4</v>
      </c>
      <c r="W2663" s="5">
        <f t="shared" si="41"/>
        <v>0.45</v>
      </c>
      <c r="X2663" t="str" cm="1">
        <f t="array" ref="X2663">_xlfn.IFS(V2663&lt;=2, "Express", V2663&lt;=5, "Standard", TRUE, "Delayed")</f>
        <v>Standard</v>
      </c>
    </row>
    <row r="2664" spans="1:24" x14ac:dyDescent="0.45">
      <c r="A2664">
        <v>2663</v>
      </c>
      <c r="B2664" t="s">
        <v>5770</v>
      </c>
      <c r="C2664" s="3">
        <v>42839</v>
      </c>
      <c r="D2664" s="3">
        <v>42840</v>
      </c>
      <c r="E2664" t="s">
        <v>187</v>
      </c>
      <c r="F2664" t="s">
        <v>5771</v>
      </c>
      <c r="G2664" t="s">
        <v>5772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971</v>
      </c>
      <c r="O2664" t="s">
        <v>45</v>
      </c>
      <c r="P2664" t="s">
        <v>74</v>
      </c>
      <c r="Q2664" t="s">
        <v>972</v>
      </c>
      <c r="R2664" s="1">
        <v>8.76</v>
      </c>
      <c r="S2664">
        <v>2</v>
      </c>
      <c r="T2664" s="2">
        <v>0</v>
      </c>
      <c r="U2664" s="4">
        <v>4.2047999999999996</v>
      </c>
      <c r="V2664">
        <f>D2664-C2664</f>
        <v>1</v>
      </c>
      <c r="W2664" s="5">
        <f t="shared" si="41"/>
        <v>0.48</v>
      </c>
      <c r="X2664" t="str" cm="1">
        <f t="array" ref="X2664">_xlfn.IFS(V2664&lt;=2, "Express", V2664&lt;=5, "Standard", TRUE, "Delayed")</f>
        <v>Express</v>
      </c>
    </row>
    <row r="2665" spans="1:24" x14ac:dyDescent="0.45">
      <c r="A2665">
        <v>2664</v>
      </c>
      <c r="B2665" t="s">
        <v>5773</v>
      </c>
      <c r="C2665" s="3">
        <v>42491</v>
      </c>
      <c r="D2665" s="3">
        <v>42494</v>
      </c>
      <c r="E2665" t="s">
        <v>187</v>
      </c>
      <c r="F2665" t="s">
        <v>4362</v>
      </c>
      <c r="G2665" t="s">
        <v>4363</v>
      </c>
      <c r="H2665" t="s">
        <v>25</v>
      </c>
      <c r="I2665" t="s">
        <v>26</v>
      </c>
      <c r="J2665" t="s">
        <v>332</v>
      </c>
      <c r="K2665" t="s">
        <v>333</v>
      </c>
      <c r="L2665">
        <v>38109</v>
      </c>
      <c r="M2665" t="s">
        <v>29</v>
      </c>
      <c r="N2665" t="s">
        <v>2490</v>
      </c>
      <c r="O2665" t="s">
        <v>45</v>
      </c>
      <c r="P2665" t="s">
        <v>46</v>
      </c>
      <c r="Q2665" t="s">
        <v>2491</v>
      </c>
      <c r="R2665" s="1">
        <v>3.984</v>
      </c>
      <c r="S2665">
        <v>1</v>
      </c>
      <c r="T2665" s="2">
        <v>0.2</v>
      </c>
      <c r="U2665" s="4">
        <v>1.2948</v>
      </c>
      <c r="V2665">
        <f>D2665-C2665</f>
        <v>3</v>
      </c>
      <c r="W2665" s="5">
        <f t="shared" si="41"/>
        <v>0.32500000000000001</v>
      </c>
      <c r="X2665" t="str" cm="1">
        <f t="array" ref="X2665">_xlfn.IFS(V2665&lt;=2, "Express", V2665&lt;=5, "Standard", TRUE, "Delayed")</f>
        <v>Standard</v>
      </c>
    </row>
    <row r="2666" spans="1:24" x14ac:dyDescent="0.45">
      <c r="A2666">
        <v>2665</v>
      </c>
      <c r="B2666" t="s">
        <v>5773</v>
      </c>
      <c r="C2666" s="3">
        <v>42491</v>
      </c>
      <c r="D2666" s="3">
        <v>42494</v>
      </c>
      <c r="E2666" t="s">
        <v>187</v>
      </c>
      <c r="F2666" t="s">
        <v>4362</v>
      </c>
      <c r="G2666" t="s">
        <v>4363</v>
      </c>
      <c r="H2666" t="s">
        <v>25</v>
      </c>
      <c r="I2666" t="s">
        <v>26</v>
      </c>
      <c r="J2666" t="s">
        <v>332</v>
      </c>
      <c r="K2666" t="s">
        <v>333</v>
      </c>
      <c r="L2666">
        <v>38109</v>
      </c>
      <c r="M2666" t="s">
        <v>29</v>
      </c>
      <c r="N2666" t="s">
        <v>537</v>
      </c>
      <c r="O2666" t="s">
        <v>31</v>
      </c>
      <c r="P2666" t="s">
        <v>55</v>
      </c>
      <c r="Q2666" t="s">
        <v>538</v>
      </c>
      <c r="R2666" s="1">
        <v>370.62</v>
      </c>
      <c r="S2666">
        <v>3</v>
      </c>
      <c r="T2666" s="2">
        <v>0.4</v>
      </c>
      <c r="U2666" s="4">
        <v>-142.071</v>
      </c>
      <c r="V2666">
        <f>D2666-C2666</f>
        <v>3</v>
      </c>
      <c r="W2666" s="5">
        <f t="shared" si="41"/>
        <v>-0.3833333333333333</v>
      </c>
      <c r="X2666" t="str" cm="1">
        <f t="array" ref="X2666">_xlfn.IFS(V2666&lt;=2, "Express", V2666&lt;=5, "Standard", TRUE, "Delayed")</f>
        <v>Standard</v>
      </c>
    </row>
    <row r="2667" spans="1:24" x14ac:dyDescent="0.45">
      <c r="A2667">
        <v>2666</v>
      </c>
      <c r="B2667" t="s">
        <v>5773</v>
      </c>
      <c r="C2667" s="3">
        <v>42491</v>
      </c>
      <c r="D2667" s="3">
        <v>42494</v>
      </c>
      <c r="E2667" t="s">
        <v>187</v>
      </c>
      <c r="F2667" t="s">
        <v>4362</v>
      </c>
      <c r="G2667" t="s">
        <v>4363</v>
      </c>
      <c r="H2667" t="s">
        <v>25</v>
      </c>
      <c r="I2667" t="s">
        <v>26</v>
      </c>
      <c r="J2667" t="s">
        <v>332</v>
      </c>
      <c r="K2667" t="s">
        <v>333</v>
      </c>
      <c r="L2667">
        <v>38109</v>
      </c>
      <c r="M2667" t="s">
        <v>29</v>
      </c>
      <c r="N2667" t="s">
        <v>4808</v>
      </c>
      <c r="O2667" t="s">
        <v>45</v>
      </c>
      <c r="P2667" t="s">
        <v>74</v>
      </c>
      <c r="Q2667" t="s">
        <v>4809</v>
      </c>
      <c r="R2667" s="1">
        <v>2.742</v>
      </c>
      <c r="S2667">
        <v>2</v>
      </c>
      <c r="T2667" s="2">
        <v>0.7</v>
      </c>
      <c r="U2667" s="4">
        <v>-2.0108000000000001</v>
      </c>
      <c r="V2667">
        <f>D2667-C2667</f>
        <v>3</v>
      </c>
      <c r="W2667" s="5">
        <f t="shared" si="41"/>
        <v>-0.73333333333333339</v>
      </c>
      <c r="X2667" t="str" cm="1">
        <f t="array" ref="X2667">_xlfn.IFS(V2667&lt;=2, "Express", V2667&lt;=5, "Standard", TRUE, "Delayed")</f>
        <v>Standard</v>
      </c>
    </row>
    <row r="2668" spans="1:24" x14ac:dyDescent="0.45">
      <c r="A2668">
        <v>2667</v>
      </c>
      <c r="B2668" t="s">
        <v>5774</v>
      </c>
      <c r="C2668" s="3">
        <v>42644</v>
      </c>
      <c r="D2668" s="3">
        <v>42644</v>
      </c>
      <c r="E2668" t="s">
        <v>1289</v>
      </c>
      <c r="F2668" t="s">
        <v>5775</v>
      </c>
      <c r="G2668" t="s">
        <v>5776</v>
      </c>
      <c r="H2668" t="s">
        <v>25</v>
      </c>
      <c r="I2668" t="s">
        <v>26</v>
      </c>
      <c r="J2668" t="s">
        <v>1614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1784</v>
      </c>
      <c r="R2668" s="1">
        <v>79.512</v>
      </c>
      <c r="S2668">
        <v>3</v>
      </c>
      <c r="T2668" s="2">
        <v>0.2</v>
      </c>
      <c r="U2668" s="4">
        <v>20.8719</v>
      </c>
      <c r="V2668">
        <f>D2668-C2668</f>
        <v>0</v>
      </c>
      <c r="W2668" s="5">
        <f t="shared" si="41"/>
        <v>0.26250000000000001</v>
      </c>
      <c r="X2668" t="str" cm="1">
        <f t="array" ref="X2668">_xlfn.IFS(V2668&lt;=2, "Express", V2668&lt;=5, "Standard", TRUE, "Delayed")</f>
        <v>Express</v>
      </c>
    </row>
    <row r="2669" spans="1:24" x14ac:dyDescent="0.45">
      <c r="A2669">
        <v>2668</v>
      </c>
      <c r="B2669" t="s">
        <v>5774</v>
      </c>
      <c r="C2669" s="3">
        <v>42644</v>
      </c>
      <c r="D2669" s="3">
        <v>42644</v>
      </c>
      <c r="E2669" t="s">
        <v>1289</v>
      </c>
      <c r="F2669" t="s">
        <v>5775</v>
      </c>
      <c r="G2669" t="s">
        <v>5776</v>
      </c>
      <c r="H2669" t="s">
        <v>25</v>
      </c>
      <c r="I2669" t="s">
        <v>26</v>
      </c>
      <c r="J2669" t="s">
        <v>1614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 s="1">
        <v>28.352</v>
      </c>
      <c r="S2669">
        <v>1</v>
      </c>
      <c r="T2669" s="2">
        <v>0.2</v>
      </c>
      <c r="U2669" s="4">
        <v>9.5687999999999995</v>
      </c>
      <c r="V2669">
        <f>D2669-C2669</f>
        <v>0</v>
      </c>
      <c r="W2669" s="5">
        <f t="shared" si="41"/>
        <v>0.33749999999999997</v>
      </c>
      <c r="X2669" t="str" cm="1">
        <f t="array" ref="X2669">_xlfn.IFS(V2669&lt;=2, "Express", V2669&lt;=5, "Standard", TRUE, "Delayed")</f>
        <v>Express</v>
      </c>
    </row>
    <row r="2670" spans="1:24" x14ac:dyDescent="0.45">
      <c r="A2670">
        <v>2669</v>
      </c>
      <c r="B2670" t="s">
        <v>5777</v>
      </c>
      <c r="C2670" s="3">
        <v>42241</v>
      </c>
      <c r="D2670" s="3">
        <v>42246</v>
      </c>
      <c r="E2670" t="s">
        <v>49</v>
      </c>
      <c r="F2670" t="s">
        <v>5778</v>
      </c>
      <c r="G2670" t="s">
        <v>5779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1">
        <v>40.783999999999999</v>
      </c>
      <c r="S2670">
        <v>1</v>
      </c>
      <c r="T2670" s="2">
        <v>0.2</v>
      </c>
      <c r="U2670" s="4">
        <v>4.5881999999999996</v>
      </c>
      <c r="V2670">
        <f>D2670-C2670</f>
        <v>5</v>
      </c>
      <c r="W2670" s="5">
        <f t="shared" si="41"/>
        <v>0.11249999999999999</v>
      </c>
      <c r="X2670" t="str" cm="1">
        <f t="array" ref="X2670">_xlfn.IFS(V2670&lt;=2, "Express", V2670&lt;=5, "Standard", TRUE, "Delayed")</f>
        <v>Standard</v>
      </c>
    </row>
    <row r="2671" spans="1:24" x14ac:dyDescent="0.45">
      <c r="A2671">
        <v>2670</v>
      </c>
      <c r="B2671" t="s">
        <v>5777</v>
      </c>
      <c r="C2671" s="3">
        <v>42241</v>
      </c>
      <c r="D2671" s="3">
        <v>42246</v>
      </c>
      <c r="E2671" t="s">
        <v>49</v>
      </c>
      <c r="F2671" t="s">
        <v>5778</v>
      </c>
      <c r="G2671" t="s">
        <v>5779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5178</v>
      </c>
      <c r="O2671" t="s">
        <v>45</v>
      </c>
      <c r="P2671" t="s">
        <v>77</v>
      </c>
      <c r="Q2671" t="s">
        <v>5179</v>
      </c>
      <c r="R2671" s="1">
        <v>105.96</v>
      </c>
      <c r="S2671">
        <v>4</v>
      </c>
      <c r="T2671" s="2">
        <v>0</v>
      </c>
      <c r="U2671" s="4">
        <v>29.668800000000001</v>
      </c>
      <c r="V2671">
        <f>D2671-C2671</f>
        <v>5</v>
      </c>
      <c r="W2671" s="5">
        <f t="shared" si="41"/>
        <v>0.28000000000000003</v>
      </c>
      <c r="X2671" t="str" cm="1">
        <f t="array" ref="X2671">_xlfn.IFS(V2671&lt;=2, "Express", V2671&lt;=5, "Standard", TRUE, "Delayed")</f>
        <v>Standard</v>
      </c>
    </row>
    <row r="2672" spans="1:24" x14ac:dyDescent="0.45">
      <c r="A2672">
        <v>2671</v>
      </c>
      <c r="B2672" t="s">
        <v>5780</v>
      </c>
      <c r="C2672" s="3">
        <v>41891</v>
      </c>
      <c r="D2672" s="3">
        <v>41894</v>
      </c>
      <c r="E2672" t="s">
        <v>22</v>
      </c>
      <c r="F2672" t="s">
        <v>5781</v>
      </c>
      <c r="G2672" t="s">
        <v>5782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699</v>
      </c>
      <c r="O2672" t="s">
        <v>45</v>
      </c>
      <c r="P2672" t="s">
        <v>89</v>
      </c>
      <c r="Q2672" t="s">
        <v>700</v>
      </c>
      <c r="R2672" s="1">
        <v>166.44</v>
      </c>
      <c r="S2672">
        <v>3</v>
      </c>
      <c r="T2672" s="2">
        <v>0</v>
      </c>
      <c r="U2672" s="4">
        <v>79.891199999999998</v>
      </c>
      <c r="V2672">
        <f>D2672-C2672</f>
        <v>3</v>
      </c>
      <c r="W2672" s="5">
        <f t="shared" si="41"/>
        <v>0.48</v>
      </c>
      <c r="X2672" t="str" cm="1">
        <f t="array" ref="X2672">_xlfn.IFS(V2672&lt;=2, "Express", V2672&lt;=5, "Standard", TRUE, "Delayed")</f>
        <v>Standard</v>
      </c>
    </row>
    <row r="2673" spans="1:24" x14ac:dyDescent="0.45">
      <c r="A2673">
        <v>2672</v>
      </c>
      <c r="B2673" t="s">
        <v>5780</v>
      </c>
      <c r="C2673" s="3">
        <v>41891</v>
      </c>
      <c r="D2673" s="3">
        <v>41894</v>
      </c>
      <c r="E2673" t="s">
        <v>22</v>
      </c>
      <c r="F2673" t="s">
        <v>5781</v>
      </c>
      <c r="G2673" t="s">
        <v>5782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5783</v>
      </c>
      <c r="O2673" t="s">
        <v>31</v>
      </c>
      <c r="P2673" t="s">
        <v>35</v>
      </c>
      <c r="Q2673" t="s">
        <v>5784</v>
      </c>
      <c r="R2673" s="1">
        <v>785.88</v>
      </c>
      <c r="S2673">
        <v>6</v>
      </c>
      <c r="T2673" s="2">
        <v>0</v>
      </c>
      <c r="U2673" s="4">
        <v>212.1876</v>
      </c>
      <c r="V2673">
        <f>D2673-C2673</f>
        <v>3</v>
      </c>
      <c r="W2673" s="5">
        <f t="shared" si="41"/>
        <v>0.27</v>
      </c>
      <c r="X2673" t="str" cm="1">
        <f t="array" ref="X2673">_xlfn.IFS(V2673&lt;=2, "Express", V2673&lt;=5, "Standard", TRUE, "Delayed")</f>
        <v>Standard</v>
      </c>
    </row>
    <row r="2674" spans="1:24" x14ac:dyDescent="0.45">
      <c r="A2674">
        <v>2673</v>
      </c>
      <c r="B2674" t="s">
        <v>5780</v>
      </c>
      <c r="C2674" s="3">
        <v>41891</v>
      </c>
      <c r="D2674" s="3">
        <v>41894</v>
      </c>
      <c r="E2674" t="s">
        <v>22</v>
      </c>
      <c r="F2674" t="s">
        <v>5781</v>
      </c>
      <c r="G2674" t="s">
        <v>5782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5785</v>
      </c>
      <c r="O2674" t="s">
        <v>45</v>
      </c>
      <c r="P2674" t="s">
        <v>89</v>
      </c>
      <c r="Q2674" t="s">
        <v>5786</v>
      </c>
      <c r="R2674" s="1">
        <v>26.2</v>
      </c>
      <c r="S2674">
        <v>2</v>
      </c>
      <c r="T2674" s="2">
        <v>0</v>
      </c>
      <c r="U2674" s="4">
        <v>12.837999999999999</v>
      </c>
      <c r="V2674">
        <f>D2674-C2674</f>
        <v>3</v>
      </c>
      <c r="W2674" s="5">
        <f t="shared" si="41"/>
        <v>0.49</v>
      </c>
      <c r="X2674" t="str" cm="1">
        <f t="array" ref="X2674">_xlfn.IFS(V2674&lt;=2, "Express", V2674&lt;=5, "Standard", TRUE, "Delayed")</f>
        <v>Standard</v>
      </c>
    </row>
    <row r="2675" spans="1:24" x14ac:dyDescent="0.45">
      <c r="A2675">
        <v>2674</v>
      </c>
      <c r="B2675" t="s">
        <v>5780</v>
      </c>
      <c r="C2675" s="3">
        <v>41891</v>
      </c>
      <c r="D2675" s="3">
        <v>41894</v>
      </c>
      <c r="E2675" t="s">
        <v>22</v>
      </c>
      <c r="F2675" t="s">
        <v>5781</v>
      </c>
      <c r="G2675" t="s">
        <v>5782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4988</v>
      </c>
      <c r="O2675" t="s">
        <v>45</v>
      </c>
      <c r="P2675" t="s">
        <v>58</v>
      </c>
      <c r="Q2675" t="s">
        <v>4989</v>
      </c>
      <c r="R2675" s="1">
        <v>1325.85</v>
      </c>
      <c r="S2675">
        <v>5</v>
      </c>
      <c r="T2675" s="2">
        <v>0</v>
      </c>
      <c r="U2675" s="4">
        <v>238.65299999999999</v>
      </c>
      <c r="V2675">
        <f>D2675-C2675</f>
        <v>3</v>
      </c>
      <c r="W2675" s="5">
        <f t="shared" si="41"/>
        <v>0.18</v>
      </c>
      <c r="X2675" t="str" cm="1">
        <f t="array" ref="X2675">_xlfn.IFS(V2675&lt;=2, "Express", V2675&lt;=5, "Standard", TRUE, "Delayed")</f>
        <v>Standard</v>
      </c>
    </row>
    <row r="2676" spans="1:24" x14ac:dyDescent="0.45">
      <c r="A2676">
        <v>2675</v>
      </c>
      <c r="B2676" t="s">
        <v>5787</v>
      </c>
      <c r="C2676" s="3">
        <v>43072</v>
      </c>
      <c r="D2676" s="3">
        <v>43072</v>
      </c>
      <c r="E2676" t="s">
        <v>1289</v>
      </c>
      <c r="F2676" t="s">
        <v>5788</v>
      </c>
      <c r="G2676" t="s">
        <v>5789</v>
      </c>
      <c r="H2676" t="s">
        <v>25</v>
      </c>
      <c r="I2676" t="s">
        <v>26</v>
      </c>
      <c r="J2676" t="s">
        <v>947</v>
      </c>
      <c r="K2676" t="s">
        <v>42</v>
      </c>
      <c r="L2676">
        <v>92024</v>
      </c>
      <c r="M2676" t="s">
        <v>43</v>
      </c>
      <c r="N2676" t="s">
        <v>1730</v>
      </c>
      <c r="O2676" t="s">
        <v>45</v>
      </c>
      <c r="P2676" t="s">
        <v>89</v>
      </c>
      <c r="Q2676" t="s">
        <v>4994</v>
      </c>
      <c r="R2676" s="1">
        <v>166.44</v>
      </c>
      <c r="S2676">
        <v>3</v>
      </c>
      <c r="T2676" s="2">
        <v>0</v>
      </c>
      <c r="U2676" s="4">
        <v>79.891199999999998</v>
      </c>
      <c r="V2676">
        <f>D2676-C2676</f>
        <v>0</v>
      </c>
      <c r="W2676" s="5">
        <f t="shared" si="41"/>
        <v>0.48</v>
      </c>
      <c r="X2676" t="str" cm="1">
        <f t="array" ref="X2676">_xlfn.IFS(V2676&lt;=2, "Express", V2676&lt;=5, "Standard", TRUE, "Delayed")</f>
        <v>Express</v>
      </c>
    </row>
    <row r="2677" spans="1:24" x14ac:dyDescent="0.45">
      <c r="A2677">
        <v>2676</v>
      </c>
      <c r="B2677" t="s">
        <v>5790</v>
      </c>
      <c r="C2677" s="3">
        <v>43066</v>
      </c>
      <c r="D2677" s="3">
        <v>43071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2484</v>
      </c>
      <c r="K2677" t="s">
        <v>87</v>
      </c>
      <c r="L2677">
        <v>28806</v>
      </c>
      <c r="M2677" t="s">
        <v>29</v>
      </c>
      <c r="N2677" t="s">
        <v>3525</v>
      </c>
      <c r="O2677" t="s">
        <v>45</v>
      </c>
      <c r="P2677" t="s">
        <v>67</v>
      </c>
      <c r="Q2677" t="s">
        <v>3526</v>
      </c>
      <c r="R2677" s="1">
        <v>8.76</v>
      </c>
      <c r="S2677">
        <v>5</v>
      </c>
      <c r="T2677" s="2">
        <v>0.2</v>
      </c>
      <c r="U2677" s="4">
        <v>0.76649999999999996</v>
      </c>
      <c r="V2677">
        <f>D2677-C2677</f>
        <v>5</v>
      </c>
      <c r="W2677" s="5">
        <f t="shared" si="41"/>
        <v>8.7499999999999994E-2</v>
      </c>
      <c r="X2677" t="str" cm="1">
        <f t="array" ref="X2677">_xlfn.IFS(V2677&lt;=2, "Express", V2677&lt;=5, "Standard", TRUE, "Delayed")</f>
        <v>Standard</v>
      </c>
    </row>
    <row r="2678" spans="1:24" x14ac:dyDescent="0.45">
      <c r="A2678">
        <v>2677</v>
      </c>
      <c r="B2678" t="s">
        <v>5790</v>
      </c>
      <c r="C2678" s="3">
        <v>43066</v>
      </c>
      <c r="D2678" s="3">
        <v>43071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2484</v>
      </c>
      <c r="K2678" t="s">
        <v>87</v>
      </c>
      <c r="L2678">
        <v>28806</v>
      </c>
      <c r="M2678" t="s">
        <v>29</v>
      </c>
      <c r="N2678" t="s">
        <v>5352</v>
      </c>
      <c r="O2678" t="s">
        <v>45</v>
      </c>
      <c r="P2678" t="s">
        <v>77</v>
      </c>
      <c r="Q2678" t="s">
        <v>5353</v>
      </c>
      <c r="R2678" s="1">
        <v>43.584000000000003</v>
      </c>
      <c r="S2678">
        <v>1</v>
      </c>
      <c r="T2678" s="2">
        <v>0.2</v>
      </c>
      <c r="U2678" s="4">
        <v>4.3583999999999996</v>
      </c>
      <c r="V2678">
        <f>D2678-C2678</f>
        <v>5</v>
      </c>
      <c r="W2678" s="5">
        <f t="shared" si="41"/>
        <v>9.9999999999999978E-2</v>
      </c>
      <c r="X2678" t="str" cm="1">
        <f t="array" ref="X2678">_xlfn.IFS(V2678&lt;=2, "Express", V2678&lt;=5, "Standard", TRUE, "Delayed")</f>
        <v>Standard</v>
      </c>
    </row>
    <row r="2679" spans="1:24" x14ac:dyDescent="0.45">
      <c r="A2679">
        <v>2678</v>
      </c>
      <c r="B2679" t="s">
        <v>5791</v>
      </c>
      <c r="C2679" s="3">
        <v>41811</v>
      </c>
      <c r="D2679" s="3">
        <v>41811</v>
      </c>
      <c r="E2679" t="s">
        <v>1289</v>
      </c>
      <c r="F2679" t="s">
        <v>5792</v>
      </c>
      <c r="G2679" t="s">
        <v>5793</v>
      </c>
      <c r="H2679" t="s">
        <v>25</v>
      </c>
      <c r="I2679" t="s">
        <v>26</v>
      </c>
      <c r="J2679" t="s">
        <v>3589</v>
      </c>
      <c r="K2679" t="s">
        <v>455</v>
      </c>
      <c r="L2679">
        <v>81001</v>
      </c>
      <c r="M2679" t="s">
        <v>43</v>
      </c>
      <c r="N2679" t="s">
        <v>4305</v>
      </c>
      <c r="O2679" t="s">
        <v>45</v>
      </c>
      <c r="P2679" t="s">
        <v>74</v>
      </c>
      <c r="Q2679" t="s">
        <v>4306</v>
      </c>
      <c r="R2679" s="1">
        <v>11.087999999999999</v>
      </c>
      <c r="S2679">
        <v>7</v>
      </c>
      <c r="T2679" s="2">
        <v>0.7</v>
      </c>
      <c r="U2679" s="4">
        <v>-8.1311999999999998</v>
      </c>
      <c r="V2679">
        <f>D2679-C2679</f>
        <v>0</v>
      </c>
      <c r="W2679" s="5">
        <f t="shared" si="41"/>
        <v>-0.73333333333333339</v>
      </c>
      <c r="X2679" t="str" cm="1">
        <f t="array" ref="X2679">_xlfn.IFS(V2679&lt;=2, "Express", V2679&lt;=5, "Standard", TRUE, "Delayed")</f>
        <v>Express</v>
      </c>
    </row>
    <row r="2680" spans="1:24" x14ac:dyDescent="0.45">
      <c r="A2680">
        <v>2679</v>
      </c>
      <c r="B2680" t="s">
        <v>5791</v>
      </c>
      <c r="C2680" s="3">
        <v>41811</v>
      </c>
      <c r="D2680" s="3">
        <v>41811</v>
      </c>
      <c r="E2680" t="s">
        <v>1289</v>
      </c>
      <c r="F2680" t="s">
        <v>5792</v>
      </c>
      <c r="G2680" t="s">
        <v>5793</v>
      </c>
      <c r="H2680" t="s">
        <v>25</v>
      </c>
      <c r="I2680" t="s">
        <v>26</v>
      </c>
      <c r="J2680" t="s">
        <v>3589</v>
      </c>
      <c r="K2680" t="s">
        <v>455</v>
      </c>
      <c r="L2680">
        <v>81001</v>
      </c>
      <c r="M2680" t="s">
        <v>43</v>
      </c>
      <c r="N2680" t="s">
        <v>2869</v>
      </c>
      <c r="O2680" t="s">
        <v>45</v>
      </c>
      <c r="P2680" t="s">
        <v>74</v>
      </c>
      <c r="Q2680" t="s">
        <v>2870</v>
      </c>
      <c r="R2680" s="1">
        <v>25.164000000000001</v>
      </c>
      <c r="S2680">
        <v>2</v>
      </c>
      <c r="T2680" s="2">
        <v>0.7</v>
      </c>
      <c r="U2680" s="4">
        <v>-16.776</v>
      </c>
      <c r="V2680">
        <f>D2680-C2680</f>
        <v>0</v>
      </c>
      <c r="W2680" s="5">
        <f t="shared" si="41"/>
        <v>-0.66666666666666663</v>
      </c>
      <c r="X2680" t="str" cm="1">
        <f t="array" ref="X2680">_xlfn.IFS(V2680&lt;=2, "Express", V2680&lt;=5, "Standard", TRUE, "Delayed")</f>
        <v>Express</v>
      </c>
    </row>
    <row r="2681" spans="1:24" x14ac:dyDescent="0.45">
      <c r="A2681">
        <v>2680</v>
      </c>
      <c r="B2681" t="s">
        <v>5794</v>
      </c>
      <c r="C2681" s="3">
        <v>42756</v>
      </c>
      <c r="D2681" s="3">
        <v>42762</v>
      </c>
      <c r="E2681" t="s">
        <v>49</v>
      </c>
      <c r="F2681" t="s">
        <v>3499</v>
      </c>
      <c r="G2681" t="s">
        <v>3500</v>
      </c>
      <c r="H2681" t="s">
        <v>101</v>
      </c>
      <c r="I2681" t="s">
        <v>26</v>
      </c>
      <c r="J2681" t="s">
        <v>326</v>
      </c>
      <c r="K2681" t="s">
        <v>237</v>
      </c>
      <c r="L2681">
        <v>49201</v>
      </c>
      <c r="M2681" t="s">
        <v>104</v>
      </c>
      <c r="N2681" t="s">
        <v>2388</v>
      </c>
      <c r="O2681" t="s">
        <v>45</v>
      </c>
      <c r="P2681" t="s">
        <v>74</v>
      </c>
      <c r="Q2681" t="s">
        <v>2389</v>
      </c>
      <c r="R2681" s="1">
        <v>14.4</v>
      </c>
      <c r="S2681">
        <v>5</v>
      </c>
      <c r="T2681" s="2">
        <v>0</v>
      </c>
      <c r="U2681" s="4">
        <v>7.056</v>
      </c>
      <c r="V2681">
        <f>D2681-C2681</f>
        <v>6</v>
      </c>
      <c r="W2681" s="5">
        <f t="shared" si="41"/>
        <v>0.49</v>
      </c>
      <c r="X2681" t="str" cm="1">
        <f t="array" ref="X2681">_xlfn.IFS(V2681&lt;=2, "Express", V2681&lt;=5, "Standard", TRUE, "Delayed")</f>
        <v>Delayed</v>
      </c>
    </row>
    <row r="2682" spans="1:24" x14ac:dyDescent="0.45">
      <c r="A2682">
        <v>2681</v>
      </c>
      <c r="B2682" t="s">
        <v>5794</v>
      </c>
      <c r="C2682" s="3">
        <v>42756</v>
      </c>
      <c r="D2682" s="3">
        <v>42762</v>
      </c>
      <c r="E2682" t="s">
        <v>49</v>
      </c>
      <c r="F2682" t="s">
        <v>3499</v>
      </c>
      <c r="G2682" t="s">
        <v>3500</v>
      </c>
      <c r="H2682" t="s">
        <v>101</v>
      </c>
      <c r="I2682" t="s">
        <v>26</v>
      </c>
      <c r="J2682" t="s">
        <v>326</v>
      </c>
      <c r="K2682" t="s">
        <v>237</v>
      </c>
      <c r="L2682">
        <v>49201</v>
      </c>
      <c r="M2682" t="s">
        <v>104</v>
      </c>
      <c r="N2682" t="s">
        <v>2702</v>
      </c>
      <c r="O2682" t="s">
        <v>70</v>
      </c>
      <c r="P2682" t="s">
        <v>160</v>
      </c>
      <c r="Q2682" t="s">
        <v>2703</v>
      </c>
      <c r="R2682" s="1">
        <v>619.95000000000005</v>
      </c>
      <c r="S2682">
        <v>5</v>
      </c>
      <c r="T2682" s="2">
        <v>0</v>
      </c>
      <c r="U2682" s="4">
        <v>111.59099999999999</v>
      </c>
      <c r="V2682">
        <f>D2682-C2682</f>
        <v>6</v>
      </c>
      <c r="W2682" s="5">
        <f t="shared" si="41"/>
        <v>0.17999999999999997</v>
      </c>
      <c r="X2682" t="str" cm="1">
        <f t="array" ref="X2682">_xlfn.IFS(V2682&lt;=2, "Express", V2682&lt;=5, "Standard", TRUE, "Delayed")</f>
        <v>Delayed</v>
      </c>
    </row>
    <row r="2683" spans="1:24" x14ac:dyDescent="0.45">
      <c r="A2683">
        <v>2682</v>
      </c>
      <c r="B2683" t="s">
        <v>5794</v>
      </c>
      <c r="C2683" s="3">
        <v>42756</v>
      </c>
      <c r="D2683" s="3">
        <v>42762</v>
      </c>
      <c r="E2683" t="s">
        <v>49</v>
      </c>
      <c r="F2683" t="s">
        <v>3499</v>
      </c>
      <c r="G2683" t="s">
        <v>3500</v>
      </c>
      <c r="H2683" t="s">
        <v>101</v>
      </c>
      <c r="I2683" t="s">
        <v>26</v>
      </c>
      <c r="J2683" t="s">
        <v>326</v>
      </c>
      <c r="K2683" t="s">
        <v>237</v>
      </c>
      <c r="L2683">
        <v>49201</v>
      </c>
      <c r="M2683" t="s">
        <v>104</v>
      </c>
      <c r="N2683" t="s">
        <v>5795</v>
      </c>
      <c r="O2683" t="s">
        <v>45</v>
      </c>
      <c r="P2683" t="s">
        <v>74</v>
      </c>
      <c r="Q2683" t="s">
        <v>5796</v>
      </c>
      <c r="R2683" s="1">
        <v>89.52</v>
      </c>
      <c r="S2683">
        <v>4</v>
      </c>
      <c r="T2683" s="2">
        <v>0</v>
      </c>
      <c r="U2683" s="4">
        <v>42.074399999999997</v>
      </c>
      <c r="V2683">
        <f>D2683-C2683</f>
        <v>6</v>
      </c>
      <c r="W2683" s="5">
        <f t="shared" si="41"/>
        <v>0.47</v>
      </c>
      <c r="X2683" t="str" cm="1">
        <f t="array" ref="X2683">_xlfn.IFS(V2683&lt;=2, "Express", V2683&lt;=5, "Standard", TRUE, "Delayed")</f>
        <v>Delayed</v>
      </c>
    </row>
    <row r="2684" spans="1:24" x14ac:dyDescent="0.45">
      <c r="A2684">
        <v>2683</v>
      </c>
      <c r="B2684" t="s">
        <v>5794</v>
      </c>
      <c r="C2684" s="3">
        <v>42756</v>
      </c>
      <c r="D2684" s="3">
        <v>42762</v>
      </c>
      <c r="E2684" t="s">
        <v>49</v>
      </c>
      <c r="F2684" t="s">
        <v>3499</v>
      </c>
      <c r="G2684" t="s">
        <v>3500</v>
      </c>
      <c r="H2684" t="s">
        <v>101</v>
      </c>
      <c r="I2684" t="s">
        <v>26</v>
      </c>
      <c r="J2684" t="s">
        <v>326</v>
      </c>
      <c r="K2684" t="s">
        <v>237</v>
      </c>
      <c r="L2684">
        <v>49201</v>
      </c>
      <c r="M2684" t="s">
        <v>104</v>
      </c>
      <c r="N2684" t="s">
        <v>5797</v>
      </c>
      <c r="O2684" t="s">
        <v>70</v>
      </c>
      <c r="P2684" t="s">
        <v>682</v>
      </c>
      <c r="Q2684" t="s">
        <v>5798</v>
      </c>
      <c r="R2684" s="1">
        <v>350.97300000000001</v>
      </c>
      <c r="S2684">
        <v>3</v>
      </c>
      <c r="T2684" s="2">
        <v>0.1</v>
      </c>
      <c r="U2684" s="4">
        <v>152.0883</v>
      </c>
      <c r="V2684">
        <f>D2684-C2684</f>
        <v>6</v>
      </c>
      <c r="W2684" s="5">
        <f t="shared" si="41"/>
        <v>0.43333333333333335</v>
      </c>
      <c r="X2684" t="str" cm="1">
        <f t="array" ref="X2684">_xlfn.IFS(V2684&lt;=2, "Express", V2684&lt;=5, "Standard", TRUE, "Delayed")</f>
        <v>Delayed</v>
      </c>
    </row>
    <row r="2685" spans="1:24" x14ac:dyDescent="0.45">
      <c r="A2685">
        <v>2684</v>
      </c>
      <c r="B2685" t="s">
        <v>5794</v>
      </c>
      <c r="C2685" s="3">
        <v>42756</v>
      </c>
      <c r="D2685" s="3">
        <v>42762</v>
      </c>
      <c r="E2685" t="s">
        <v>49</v>
      </c>
      <c r="F2685" t="s">
        <v>3499</v>
      </c>
      <c r="G2685" t="s">
        <v>3500</v>
      </c>
      <c r="H2685" t="s">
        <v>101</v>
      </c>
      <c r="I2685" t="s">
        <v>26</v>
      </c>
      <c r="J2685" t="s">
        <v>326</v>
      </c>
      <c r="K2685" t="s">
        <v>237</v>
      </c>
      <c r="L2685">
        <v>49201</v>
      </c>
      <c r="M2685" t="s">
        <v>104</v>
      </c>
      <c r="N2685" t="s">
        <v>5799</v>
      </c>
      <c r="O2685" t="s">
        <v>70</v>
      </c>
      <c r="P2685" t="s">
        <v>71</v>
      </c>
      <c r="Q2685" t="s">
        <v>5800</v>
      </c>
      <c r="R2685" s="1">
        <v>164.99</v>
      </c>
      <c r="S2685">
        <v>1</v>
      </c>
      <c r="T2685" s="2">
        <v>0</v>
      </c>
      <c r="U2685" s="4">
        <v>49.497</v>
      </c>
      <c r="V2685">
        <f>D2685-C2685</f>
        <v>6</v>
      </c>
      <c r="W2685" s="5">
        <f t="shared" si="41"/>
        <v>0.3</v>
      </c>
      <c r="X2685" t="str" cm="1">
        <f t="array" ref="X2685">_xlfn.IFS(V2685&lt;=2, "Express", V2685&lt;=5, "Standard", TRUE, "Delayed")</f>
        <v>Delayed</v>
      </c>
    </row>
    <row r="2686" spans="1:24" x14ac:dyDescent="0.45">
      <c r="A2686">
        <v>2685</v>
      </c>
      <c r="B2686" t="s">
        <v>5801</v>
      </c>
      <c r="C2686" s="3">
        <v>42915</v>
      </c>
      <c r="D2686" s="3">
        <v>42922</v>
      </c>
      <c r="E2686" t="s">
        <v>49</v>
      </c>
      <c r="F2686" t="s">
        <v>4899</v>
      </c>
      <c r="G2686" t="s">
        <v>4900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5359</v>
      </c>
      <c r="O2686" t="s">
        <v>45</v>
      </c>
      <c r="P2686" t="s">
        <v>74</v>
      </c>
      <c r="Q2686" t="s">
        <v>5360</v>
      </c>
      <c r="R2686" s="1">
        <v>312.55200000000002</v>
      </c>
      <c r="S2686">
        <v>9</v>
      </c>
      <c r="T2686" s="2">
        <v>0.2</v>
      </c>
      <c r="U2686" s="4">
        <v>101.57940000000001</v>
      </c>
      <c r="V2686">
        <f>D2686-C2686</f>
        <v>7</v>
      </c>
      <c r="W2686" s="5">
        <f t="shared" si="41"/>
        <v>0.32500000000000001</v>
      </c>
      <c r="X2686" t="str" cm="1">
        <f t="array" ref="X2686">_xlfn.IFS(V2686&lt;=2, "Express", V2686&lt;=5, "Standard", TRUE, "Delayed")</f>
        <v>Delayed</v>
      </c>
    </row>
    <row r="2687" spans="1:24" x14ac:dyDescent="0.45">
      <c r="A2687">
        <v>2686</v>
      </c>
      <c r="B2687" t="s">
        <v>5802</v>
      </c>
      <c r="C2687" s="3">
        <v>42619</v>
      </c>
      <c r="D2687" s="3">
        <v>42624</v>
      </c>
      <c r="E2687" t="s">
        <v>49</v>
      </c>
      <c r="F2687" t="s">
        <v>405</v>
      </c>
      <c r="G2687" t="s">
        <v>406</v>
      </c>
      <c r="H2687" t="s">
        <v>25</v>
      </c>
      <c r="I2687" t="s">
        <v>26</v>
      </c>
      <c r="J2687" t="s">
        <v>3961</v>
      </c>
      <c r="K2687" t="s">
        <v>87</v>
      </c>
      <c r="L2687">
        <v>27360</v>
      </c>
      <c r="M2687" t="s">
        <v>29</v>
      </c>
      <c r="N2687" t="s">
        <v>3449</v>
      </c>
      <c r="O2687" t="s">
        <v>45</v>
      </c>
      <c r="P2687" t="s">
        <v>172</v>
      </c>
      <c r="Q2687" t="s">
        <v>3450</v>
      </c>
      <c r="R2687" s="1">
        <v>95.951999999999998</v>
      </c>
      <c r="S2687">
        <v>3</v>
      </c>
      <c r="T2687" s="2">
        <v>0.2</v>
      </c>
      <c r="U2687" s="4">
        <v>29.984999999999999</v>
      </c>
      <c r="V2687">
        <f>D2687-C2687</f>
        <v>5</v>
      </c>
      <c r="W2687" s="5">
        <f t="shared" si="41"/>
        <v>0.3125</v>
      </c>
      <c r="X2687" t="str" cm="1">
        <f t="array" ref="X2687">_xlfn.IFS(V2687&lt;=2, "Express", V2687&lt;=5, "Standard", TRUE, "Delayed")</f>
        <v>Standard</v>
      </c>
    </row>
    <row r="2688" spans="1:24" x14ac:dyDescent="0.45">
      <c r="A2688">
        <v>2687</v>
      </c>
      <c r="B2688" t="s">
        <v>5802</v>
      </c>
      <c r="C2688" s="3">
        <v>42619</v>
      </c>
      <c r="D2688" s="3">
        <v>42624</v>
      </c>
      <c r="E2688" t="s">
        <v>49</v>
      </c>
      <c r="F2688" t="s">
        <v>405</v>
      </c>
      <c r="G2688" t="s">
        <v>406</v>
      </c>
      <c r="H2688" t="s">
        <v>25</v>
      </c>
      <c r="I2688" t="s">
        <v>26</v>
      </c>
      <c r="J2688" t="s">
        <v>3961</v>
      </c>
      <c r="K2688" t="s">
        <v>87</v>
      </c>
      <c r="L2688">
        <v>27360</v>
      </c>
      <c r="M2688" t="s">
        <v>29</v>
      </c>
      <c r="N2688" t="s">
        <v>3420</v>
      </c>
      <c r="O2688" t="s">
        <v>45</v>
      </c>
      <c r="P2688" t="s">
        <v>74</v>
      </c>
      <c r="Q2688" t="s">
        <v>3421</v>
      </c>
      <c r="R2688" s="1">
        <v>3.2040000000000002</v>
      </c>
      <c r="S2688">
        <v>2</v>
      </c>
      <c r="T2688" s="2">
        <v>0.7</v>
      </c>
      <c r="U2688" s="4">
        <v>-2.4563999999999999</v>
      </c>
      <c r="V2688">
        <f>D2688-C2688</f>
        <v>5</v>
      </c>
      <c r="W2688" s="5">
        <f t="shared" si="41"/>
        <v>-0.76666666666666661</v>
      </c>
      <c r="X2688" t="str" cm="1">
        <f t="array" ref="X2688">_xlfn.IFS(V2688&lt;=2, "Express", V2688&lt;=5, "Standard", TRUE, "Delayed")</f>
        <v>Standard</v>
      </c>
    </row>
    <row r="2689" spans="1:24" x14ac:dyDescent="0.45">
      <c r="A2689">
        <v>2688</v>
      </c>
      <c r="B2689" t="s">
        <v>5803</v>
      </c>
      <c r="C2689" s="3">
        <v>42586</v>
      </c>
      <c r="D2689" s="3">
        <v>42587</v>
      </c>
      <c r="E2689" t="s">
        <v>187</v>
      </c>
      <c r="F2689" t="s">
        <v>2228</v>
      </c>
      <c r="G2689" t="s">
        <v>2229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5804</v>
      </c>
      <c r="O2689" t="s">
        <v>45</v>
      </c>
      <c r="P2689" t="s">
        <v>74</v>
      </c>
      <c r="Q2689" t="s">
        <v>5805</v>
      </c>
      <c r="R2689" s="1">
        <v>3.98</v>
      </c>
      <c r="S2689">
        <v>5</v>
      </c>
      <c r="T2689" s="2">
        <v>0.8</v>
      </c>
      <c r="U2689" s="4">
        <v>-6.5670000000000002</v>
      </c>
      <c r="V2689">
        <f>D2689-C2689</f>
        <v>1</v>
      </c>
      <c r="W2689" s="5">
        <f t="shared" si="41"/>
        <v>-1.6500000000000001</v>
      </c>
      <c r="X2689" t="str" cm="1">
        <f t="array" ref="X2689">_xlfn.IFS(V2689&lt;=2, "Express", V2689&lt;=5, "Standard", TRUE, "Delayed")</f>
        <v>Express</v>
      </c>
    </row>
    <row r="2690" spans="1:24" x14ac:dyDescent="0.45">
      <c r="A2690">
        <v>2689</v>
      </c>
      <c r="B2690" t="s">
        <v>5806</v>
      </c>
      <c r="C2690" s="3">
        <v>42320</v>
      </c>
      <c r="D2690" s="3">
        <v>42322</v>
      </c>
      <c r="E2690" t="s">
        <v>187</v>
      </c>
      <c r="F2690" t="s">
        <v>2391</v>
      </c>
      <c r="G2690" t="s">
        <v>2392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5807</v>
      </c>
      <c r="O2690" t="s">
        <v>45</v>
      </c>
      <c r="P2690" t="s">
        <v>89</v>
      </c>
      <c r="Q2690" t="s">
        <v>5808</v>
      </c>
      <c r="R2690" s="1">
        <v>15.7</v>
      </c>
      <c r="S2690">
        <v>5</v>
      </c>
      <c r="T2690" s="2">
        <v>0</v>
      </c>
      <c r="U2690" s="4">
        <v>7.0650000000000004</v>
      </c>
      <c r="V2690">
        <f>D2690-C2690</f>
        <v>2</v>
      </c>
      <c r="W2690" s="5">
        <f t="shared" si="41"/>
        <v>0.45000000000000007</v>
      </c>
      <c r="X2690" t="str" cm="1">
        <f t="array" ref="X2690">_xlfn.IFS(V2690&lt;=2, "Express", V2690&lt;=5, "Standard", TRUE, "Delayed")</f>
        <v>Express</v>
      </c>
    </row>
    <row r="2691" spans="1:24" x14ac:dyDescent="0.45">
      <c r="A2691">
        <v>2690</v>
      </c>
      <c r="B2691" t="s">
        <v>5809</v>
      </c>
      <c r="C2691" s="3">
        <v>41820</v>
      </c>
      <c r="D2691" s="3">
        <v>41822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4799</v>
      </c>
      <c r="O2691" t="s">
        <v>45</v>
      </c>
      <c r="P2691" t="s">
        <v>67</v>
      </c>
      <c r="Q2691" t="s">
        <v>4800</v>
      </c>
      <c r="R2691" s="1">
        <v>5.2480000000000002</v>
      </c>
      <c r="S2691">
        <v>4</v>
      </c>
      <c r="T2691" s="2">
        <v>0.2</v>
      </c>
      <c r="U2691" s="4">
        <v>1.64</v>
      </c>
      <c r="V2691">
        <f>D2691-C2691</f>
        <v>2</v>
      </c>
      <c r="W2691" s="5">
        <f t="shared" ref="W2691:W2754" si="42">IFERROR(U2691/R2691, "0%")</f>
        <v>0.31249999999999994</v>
      </c>
      <c r="X2691" t="str" cm="1">
        <f t="array" ref="X2691">_xlfn.IFS(V2691&lt;=2, "Express", V2691&lt;=5, "Standard", TRUE, "Delayed")</f>
        <v>Express</v>
      </c>
    </row>
    <row r="2692" spans="1:24" x14ac:dyDescent="0.45">
      <c r="A2692">
        <v>2691</v>
      </c>
      <c r="B2692" t="s">
        <v>5810</v>
      </c>
      <c r="C2692" s="3">
        <v>43073</v>
      </c>
      <c r="D2692" s="3">
        <v>43077</v>
      </c>
      <c r="E2692" t="s">
        <v>49</v>
      </c>
      <c r="F2692" t="s">
        <v>3147</v>
      </c>
      <c r="G2692" t="s">
        <v>10922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3868</v>
      </c>
      <c r="O2692" t="s">
        <v>45</v>
      </c>
      <c r="P2692" t="s">
        <v>74</v>
      </c>
      <c r="Q2692" t="s">
        <v>1213</v>
      </c>
      <c r="R2692" s="1">
        <v>5.3460000000000001</v>
      </c>
      <c r="S2692">
        <v>3</v>
      </c>
      <c r="T2692" s="2">
        <v>0.7</v>
      </c>
      <c r="U2692" s="4">
        <v>-4.4550000000000001</v>
      </c>
      <c r="V2692">
        <f>D2692-C2692</f>
        <v>4</v>
      </c>
      <c r="W2692" s="5">
        <f t="shared" si="42"/>
        <v>-0.83333333333333337</v>
      </c>
      <c r="X2692" t="str" cm="1">
        <f t="array" ref="X2692">_xlfn.IFS(V2692&lt;=2, "Express", V2692&lt;=5, "Standard", TRUE, "Delayed")</f>
        <v>Standard</v>
      </c>
    </row>
    <row r="2693" spans="1:24" x14ac:dyDescent="0.45">
      <c r="A2693">
        <v>2692</v>
      </c>
      <c r="B2693" t="s">
        <v>5811</v>
      </c>
      <c r="C2693" s="3">
        <v>42610</v>
      </c>
      <c r="D2693" s="3">
        <v>42615</v>
      </c>
      <c r="E2693" t="s">
        <v>49</v>
      </c>
      <c r="F2693" t="s">
        <v>695</v>
      </c>
      <c r="G2693" t="s">
        <v>696</v>
      </c>
      <c r="H2693" t="s">
        <v>25</v>
      </c>
      <c r="I2693" t="s">
        <v>26</v>
      </c>
      <c r="J2693" t="s">
        <v>5812</v>
      </c>
      <c r="K2693" t="s">
        <v>455</v>
      </c>
      <c r="L2693">
        <v>80112</v>
      </c>
      <c r="M2693" t="s">
        <v>43</v>
      </c>
      <c r="N2693" t="s">
        <v>5813</v>
      </c>
      <c r="O2693" t="s">
        <v>45</v>
      </c>
      <c r="P2693" t="s">
        <v>89</v>
      </c>
      <c r="Q2693" t="s">
        <v>5814</v>
      </c>
      <c r="R2693" s="1">
        <v>15.48</v>
      </c>
      <c r="S2693">
        <v>3</v>
      </c>
      <c r="T2693" s="2">
        <v>0.2</v>
      </c>
      <c r="U2693" s="4">
        <v>5.6115000000000004</v>
      </c>
      <c r="V2693">
        <f>D2693-C2693</f>
        <v>5</v>
      </c>
      <c r="W2693" s="5">
        <f t="shared" si="42"/>
        <v>0.36249999999999999</v>
      </c>
      <c r="X2693" t="str" cm="1">
        <f t="array" ref="X2693">_xlfn.IFS(V2693&lt;=2, "Express", V2693&lt;=5, "Standard", TRUE, "Delayed")</f>
        <v>Standard</v>
      </c>
    </row>
    <row r="2694" spans="1:24" x14ac:dyDescent="0.45">
      <c r="A2694">
        <v>2693</v>
      </c>
      <c r="B2694" t="s">
        <v>5811</v>
      </c>
      <c r="C2694" s="3">
        <v>42610</v>
      </c>
      <c r="D2694" s="3">
        <v>42615</v>
      </c>
      <c r="E2694" t="s">
        <v>49</v>
      </c>
      <c r="F2694" t="s">
        <v>695</v>
      </c>
      <c r="G2694" t="s">
        <v>696</v>
      </c>
      <c r="H2694" t="s">
        <v>25</v>
      </c>
      <c r="I2694" t="s">
        <v>26</v>
      </c>
      <c r="J2694" t="s">
        <v>5812</v>
      </c>
      <c r="K2694" t="s">
        <v>455</v>
      </c>
      <c r="L2694">
        <v>80112</v>
      </c>
      <c r="M2694" t="s">
        <v>43</v>
      </c>
      <c r="N2694" t="s">
        <v>5815</v>
      </c>
      <c r="O2694" t="s">
        <v>70</v>
      </c>
      <c r="P2694" t="s">
        <v>71</v>
      </c>
      <c r="Q2694" t="s">
        <v>5816</v>
      </c>
      <c r="R2694" s="1">
        <v>108.57599999999999</v>
      </c>
      <c r="S2694">
        <v>3</v>
      </c>
      <c r="T2694" s="2">
        <v>0.2</v>
      </c>
      <c r="U2694" s="4">
        <v>8.1432000000000002</v>
      </c>
      <c r="V2694">
        <f>D2694-C2694</f>
        <v>5</v>
      </c>
      <c r="W2694" s="5">
        <f t="shared" si="42"/>
        <v>7.5000000000000011E-2</v>
      </c>
      <c r="X2694" t="str" cm="1">
        <f t="array" ref="X2694">_xlfn.IFS(V2694&lt;=2, "Express", V2694&lt;=5, "Standard", TRUE, "Delayed")</f>
        <v>Standard</v>
      </c>
    </row>
    <row r="2695" spans="1:24" x14ac:dyDescent="0.45">
      <c r="A2695">
        <v>2694</v>
      </c>
      <c r="B2695" t="s">
        <v>5817</v>
      </c>
      <c r="C2695" s="3">
        <v>42391</v>
      </c>
      <c r="D2695" s="3">
        <v>42397</v>
      </c>
      <c r="E2695" t="s">
        <v>49</v>
      </c>
      <c r="F2695" t="s">
        <v>2429</v>
      </c>
      <c r="G2695" t="s">
        <v>2430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 s="1">
        <v>109.9</v>
      </c>
      <c r="S2695">
        <v>5</v>
      </c>
      <c r="T2695" s="2">
        <v>0</v>
      </c>
      <c r="U2695" s="4">
        <v>37.366</v>
      </c>
      <c r="V2695">
        <f>D2695-C2695</f>
        <v>6</v>
      </c>
      <c r="W2695" s="5">
        <f t="shared" si="42"/>
        <v>0.33999999999999997</v>
      </c>
      <c r="X2695" t="str" cm="1">
        <f t="array" ref="X2695">_xlfn.IFS(V2695&lt;=2, "Express", V2695&lt;=5, "Standard", TRUE, "Delayed")</f>
        <v>Delayed</v>
      </c>
    </row>
    <row r="2696" spans="1:24" x14ac:dyDescent="0.45">
      <c r="A2696">
        <v>2695</v>
      </c>
      <c r="B2696" t="s">
        <v>5818</v>
      </c>
      <c r="C2696" s="3">
        <v>41927</v>
      </c>
      <c r="D2696" s="3">
        <v>41932</v>
      </c>
      <c r="E2696" t="s">
        <v>49</v>
      </c>
      <c r="F2696" t="s">
        <v>2448</v>
      </c>
      <c r="G2696" t="s">
        <v>2449</v>
      </c>
      <c r="H2696" t="s">
        <v>25</v>
      </c>
      <c r="I2696" t="s">
        <v>26</v>
      </c>
      <c r="J2696" t="s">
        <v>2327</v>
      </c>
      <c r="K2696" t="s">
        <v>53</v>
      </c>
      <c r="L2696">
        <v>33012</v>
      </c>
      <c r="M2696" t="s">
        <v>29</v>
      </c>
      <c r="N2696" t="s">
        <v>3947</v>
      </c>
      <c r="O2696" t="s">
        <v>31</v>
      </c>
      <c r="P2696" t="s">
        <v>64</v>
      </c>
      <c r="Q2696" t="s">
        <v>5752</v>
      </c>
      <c r="R2696" s="1">
        <v>15.384</v>
      </c>
      <c r="S2696">
        <v>1</v>
      </c>
      <c r="T2696" s="2">
        <v>0.2</v>
      </c>
      <c r="U2696" s="4">
        <v>4.0382999999999996</v>
      </c>
      <c r="V2696">
        <f>D2696-C2696</f>
        <v>5</v>
      </c>
      <c r="W2696" s="5">
        <f t="shared" si="42"/>
        <v>0.26249999999999996</v>
      </c>
      <c r="X2696" t="str" cm="1">
        <f t="array" ref="X2696">_xlfn.IFS(V2696&lt;=2, "Express", V2696&lt;=5, "Standard", TRUE, "Delayed")</f>
        <v>Standard</v>
      </c>
    </row>
    <row r="2697" spans="1:24" x14ac:dyDescent="0.45">
      <c r="A2697">
        <v>2696</v>
      </c>
      <c r="B2697" t="s">
        <v>5819</v>
      </c>
      <c r="C2697" s="3">
        <v>42407</v>
      </c>
      <c r="D2697" s="3">
        <v>42409</v>
      </c>
      <c r="E2697" t="s">
        <v>187</v>
      </c>
      <c r="F2697" t="s">
        <v>5820</v>
      </c>
      <c r="G2697" t="s">
        <v>5821</v>
      </c>
      <c r="H2697" t="s">
        <v>25</v>
      </c>
      <c r="I2697" t="s">
        <v>26</v>
      </c>
      <c r="J2697" t="s">
        <v>2468</v>
      </c>
      <c r="K2697" t="s">
        <v>496</v>
      </c>
      <c r="L2697">
        <v>43130</v>
      </c>
      <c r="M2697" t="s">
        <v>147</v>
      </c>
      <c r="N2697" t="s">
        <v>1639</v>
      </c>
      <c r="O2697" t="s">
        <v>45</v>
      </c>
      <c r="P2697" t="s">
        <v>89</v>
      </c>
      <c r="Q2697" t="s">
        <v>1640</v>
      </c>
      <c r="R2697" s="1">
        <v>30.352</v>
      </c>
      <c r="S2697">
        <v>2</v>
      </c>
      <c r="T2697" s="2">
        <v>0.2</v>
      </c>
      <c r="U2697" s="4">
        <v>10.623200000000001</v>
      </c>
      <c r="V2697">
        <f>D2697-C2697</f>
        <v>2</v>
      </c>
      <c r="W2697" s="5">
        <f t="shared" si="42"/>
        <v>0.35000000000000003</v>
      </c>
      <c r="X2697" t="str" cm="1">
        <f t="array" ref="X2697">_xlfn.IFS(V2697&lt;=2, "Express", V2697&lt;=5, "Standard", TRUE, "Delayed")</f>
        <v>Express</v>
      </c>
    </row>
    <row r="2698" spans="1:24" x14ac:dyDescent="0.45">
      <c r="A2698">
        <v>2697</v>
      </c>
      <c r="B2698" t="s">
        <v>5822</v>
      </c>
      <c r="C2698" s="3">
        <v>41716</v>
      </c>
      <c r="D2698" s="3">
        <v>41721</v>
      </c>
      <c r="E2698" t="s">
        <v>49</v>
      </c>
      <c r="F2698" t="s">
        <v>5239</v>
      </c>
      <c r="G2698" t="s">
        <v>5240</v>
      </c>
      <c r="H2698" t="s">
        <v>101</v>
      </c>
      <c r="I2698" t="s">
        <v>26</v>
      </c>
      <c r="J2698" t="s">
        <v>1521</v>
      </c>
      <c r="K2698" t="s">
        <v>53</v>
      </c>
      <c r="L2698">
        <v>32216</v>
      </c>
      <c r="M2698" t="s">
        <v>29</v>
      </c>
      <c r="N2698" t="s">
        <v>5823</v>
      </c>
      <c r="O2698" t="s">
        <v>70</v>
      </c>
      <c r="P2698" t="s">
        <v>682</v>
      </c>
      <c r="Q2698" t="s">
        <v>5824</v>
      </c>
      <c r="R2698" s="1">
        <v>821.3</v>
      </c>
      <c r="S2698">
        <v>4</v>
      </c>
      <c r="T2698" s="2">
        <v>0.5</v>
      </c>
      <c r="U2698" s="4">
        <v>-16.425999999999998</v>
      </c>
      <c r="V2698">
        <f>D2698-C2698</f>
        <v>5</v>
      </c>
      <c r="W2698" s="5">
        <f t="shared" si="42"/>
        <v>-0.02</v>
      </c>
      <c r="X2698" t="str" cm="1">
        <f t="array" ref="X2698">_xlfn.IFS(V2698&lt;=2, "Express", V2698&lt;=5, "Standard", TRUE, "Delayed")</f>
        <v>Standard</v>
      </c>
    </row>
    <row r="2699" spans="1:24" x14ac:dyDescent="0.45">
      <c r="A2699">
        <v>2698</v>
      </c>
      <c r="B2699" t="s">
        <v>5822</v>
      </c>
      <c r="C2699" s="3">
        <v>41716</v>
      </c>
      <c r="D2699" s="3">
        <v>41721</v>
      </c>
      <c r="E2699" t="s">
        <v>49</v>
      </c>
      <c r="F2699" t="s">
        <v>5239</v>
      </c>
      <c r="G2699" t="s">
        <v>5240</v>
      </c>
      <c r="H2699" t="s">
        <v>101</v>
      </c>
      <c r="I2699" t="s">
        <v>26</v>
      </c>
      <c r="J2699" t="s">
        <v>1521</v>
      </c>
      <c r="K2699" t="s">
        <v>53</v>
      </c>
      <c r="L2699">
        <v>32216</v>
      </c>
      <c r="M2699" t="s">
        <v>29</v>
      </c>
      <c r="N2699" t="s">
        <v>5825</v>
      </c>
      <c r="O2699" t="s">
        <v>70</v>
      </c>
      <c r="P2699" t="s">
        <v>682</v>
      </c>
      <c r="Q2699" t="s">
        <v>5826</v>
      </c>
      <c r="R2699" s="1">
        <v>22638.48</v>
      </c>
      <c r="S2699">
        <v>6</v>
      </c>
      <c r="T2699" s="2">
        <v>0.5</v>
      </c>
      <c r="U2699" s="4">
        <v>-1811.0784000000001</v>
      </c>
      <c r="V2699">
        <f>D2699-C2699</f>
        <v>5</v>
      </c>
      <c r="W2699" s="5">
        <f t="shared" si="42"/>
        <v>-0.08</v>
      </c>
      <c r="X2699" t="str" cm="1">
        <f t="array" ref="X2699">_xlfn.IFS(V2699&lt;=2, "Express", V2699&lt;=5, "Standard", TRUE, "Delayed")</f>
        <v>Standard</v>
      </c>
    </row>
    <row r="2700" spans="1:24" x14ac:dyDescent="0.45">
      <c r="A2700">
        <v>2699</v>
      </c>
      <c r="B2700" t="s">
        <v>5822</v>
      </c>
      <c r="C2700" s="3">
        <v>41716</v>
      </c>
      <c r="D2700" s="3">
        <v>41721</v>
      </c>
      <c r="E2700" t="s">
        <v>49</v>
      </c>
      <c r="F2700" t="s">
        <v>5239</v>
      </c>
      <c r="G2700" t="s">
        <v>5240</v>
      </c>
      <c r="H2700" t="s">
        <v>101</v>
      </c>
      <c r="I2700" t="s">
        <v>26</v>
      </c>
      <c r="J2700" t="s">
        <v>1521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 s="1">
        <v>21.376000000000001</v>
      </c>
      <c r="S2700">
        <v>4</v>
      </c>
      <c r="T2700" s="2">
        <v>0.2</v>
      </c>
      <c r="U2700" s="4">
        <v>7.4816000000000003</v>
      </c>
      <c r="V2700">
        <f>D2700-C2700</f>
        <v>5</v>
      </c>
      <c r="W2700" s="5">
        <f t="shared" si="42"/>
        <v>0.35</v>
      </c>
      <c r="X2700" t="str" cm="1">
        <f t="array" ref="X2700">_xlfn.IFS(V2700&lt;=2, "Express", V2700&lt;=5, "Standard", TRUE, "Delayed")</f>
        <v>Standard</v>
      </c>
    </row>
    <row r="2701" spans="1:24" x14ac:dyDescent="0.45">
      <c r="A2701">
        <v>2700</v>
      </c>
      <c r="B2701" t="s">
        <v>5822</v>
      </c>
      <c r="C2701" s="3">
        <v>41716</v>
      </c>
      <c r="D2701" s="3">
        <v>41721</v>
      </c>
      <c r="E2701" t="s">
        <v>49</v>
      </c>
      <c r="F2701" t="s">
        <v>5239</v>
      </c>
      <c r="G2701" t="s">
        <v>5240</v>
      </c>
      <c r="H2701" t="s">
        <v>101</v>
      </c>
      <c r="I2701" t="s">
        <v>26</v>
      </c>
      <c r="J2701" t="s">
        <v>1521</v>
      </c>
      <c r="K2701" t="s">
        <v>53</v>
      </c>
      <c r="L2701">
        <v>32216</v>
      </c>
      <c r="M2701" t="s">
        <v>29</v>
      </c>
      <c r="N2701" t="s">
        <v>5827</v>
      </c>
      <c r="O2701" t="s">
        <v>45</v>
      </c>
      <c r="P2701" t="s">
        <v>67</v>
      </c>
      <c r="Q2701" t="s">
        <v>5828</v>
      </c>
      <c r="R2701" s="1">
        <v>8.016</v>
      </c>
      <c r="S2701">
        <v>3</v>
      </c>
      <c r="T2701" s="2">
        <v>0.2</v>
      </c>
      <c r="U2701" s="4">
        <v>1.002</v>
      </c>
      <c r="V2701">
        <f>D2701-C2701</f>
        <v>5</v>
      </c>
      <c r="W2701" s="5">
        <f t="shared" si="42"/>
        <v>0.125</v>
      </c>
      <c r="X2701" t="str" cm="1">
        <f t="array" ref="X2701">_xlfn.IFS(V2701&lt;=2, "Express", V2701&lt;=5, "Standard", TRUE, "Delayed")</f>
        <v>Standard</v>
      </c>
    </row>
    <row r="2702" spans="1:24" x14ac:dyDescent="0.45">
      <c r="A2702">
        <v>2701</v>
      </c>
      <c r="B2702" t="s">
        <v>5822</v>
      </c>
      <c r="C2702" s="3">
        <v>41716</v>
      </c>
      <c r="D2702" s="3">
        <v>41721</v>
      </c>
      <c r="E2702" t="s">
        <v>49</v>
      </c>
      <c r="F2702" t="s">
        <v>5239</v>
      </c>
      <c r="G2702" t="s">
        <v>5240</v>
      </c>
      <c r="H2702" t="s">
        <v>101</v>
      </c>
      <c r="I2702" t="s">
        <v>26</v>
      </c>
      <c r="J2702" t="s">
        <v>1521</v>
      </c>
      <c r="K2702" t="s">
        <v>53</v>
      </c>
      <c r="L2702">
        <v>32216</v>
      </c>
      <c r="M2702" t="s">
        <v>29</v>
      </c>
      <c r="N2702" t="s">
        <v>3947</v>
      </c>
      <c r="O2702" t="s">
        <v>31</v>
      </c>
      <c r="P2702" t="s">
        <v>64</v>
      </c>
      <c r="Q2702" t="s">
        <v>5752</v>
      </c>
      <c r="R2702" s="1">
        <v>30.768000000000001</v>
      </c>
      <c r="S2702">
        <v>2</v>
      </c>
      <c r="T2702" s="2">
        <v>0.2</v>
      </c>
      <c r="U2702" s="4">
        <v>8.0765999999999991</v>
      </c>
      <c r="V2702">
        <f>D2702-C2702</f>
        <v>5</v>
      </c>
      <c r="W2702" s="5">
        <f t="shared" si="42"/>
        <v>0.26249999999999996</v>
      </c>
      <c r="X2702" t="str" cm="1">
        <f t="array" ref="X2702">_xlfn.IFS(V2702&lt;=2, "Express", V2702&lt;=5, "Standard", TRUE, "Delayed")</f>
        <v>Standard</v>
      </c>
    </row>
    <row r="2703" spans="1:24" x14ac:dyDescent="0.45">
      <c r="A2703">
        <v>2702</v>
      </c>
      <c r="B2703" t="s">
        <v>5822</v>
      </c>
      <c r="C2703" s="3">
        <v>41716</v>
      </c>
      <c r="D2703" s="3">
        <v>41721</v>
      </c>
      <c r="E2703" t="s">
        <v>49</v>
      </c>
      <c r="F2703" t="s">
        <v>5239</v>
      </c>
      <c r="G2703" t="s">
        <v>5240</v>
      </c>
      <c r="H2703" t="s">
        <v>101</v>
      </c>
      <c r="I2703" t="s">
        <v>26</v>
      </c>
      <c r="J2703" t="s">
        <v>1521</v>
      </c>
      <c r="K2703" t="s">
        <v>53</v>
      </c>
      <c r="L2703">
        <v>32216</v>
      </c>
      <c r="M2703" t="s">
        <v>29</v>
      </c>
      <c r="N2703" t="s">
        <v>2134</v>
      </c>
      <c r="O2703" t="s">
        <v>45</v>
      </c>
      <c r="P2703" t="s">
        <v>268</v>
      </c>
      <c r="Q2703" t="s">
        <v>561</v>
      </c>
      <c r="R2703" s="1">
        <v>18.936</v>
      </c>
      <c r="S2703">
        <v>3</v>
      </c>
      <c r="T2703" s="2">
        <v>0.2</v>
      </c>
      <c r="U2703" s="4">
        <v>5.9175000000000004</v>
      </c>
      <c r="V2703">
        <f>D2703-C2703</f>
        <v>5</v>
      </c>
      <c r="W2703" s="5">
        <f t="shared" si="42"/>
        <v>0.3125</v>
      </c>
      <c r="X2703" t="str" cm="1">
        <f t="array" ref="X2703">_xlfn.IFS(V2703&lt;=2, "Express", V2703&lt;=5, "Standard", TRUE, "Delayed")</f>
        <v>Standard</v>
      </c>
    </row>
    <row r="2704" spans="1:24" x14ac:dyDescent="0.45">
      <c r="A2704">
        <v>2703</v>
      </c>
      <c r="B2704" t="s">
        <v>5822</v>
      </c>
      <c r="C2704" s="3">
        <v>41716</v>
      </c>
      <c r="D2704" s="3">
        <v>41721</v>
      </c>
      <c r="E2704" t="s">
        <v>49</v>
      </c>
      <c r="F2704" t="s">
        <v>5239</v>
      </c>
      <c r="G2704" t="s">
        <v>5240</v>
      </c>
      <c r="H2704" t="s">
        <v>101</v>
      </c>
      <c r="I2704" t="s">
        <v>26</v>
      </c>
      <c r="J2704" t="s">
        <v>1521</v>
      </c>
      <c r="K2704" t="s">
        <v>53</v>
      </c>
      <c r="L2704">
        <v>32216</v>
      </c>
      <c r="M2704" t="s">
        <v>29</v>
      </c>
      <c r="N2704" t="s">
        <v>4611</v>
      </c>
      <c r="O2704" t="s">
        <v>31</v>
      </c>
      <c r="P2704" t="s">
        <v>64</v>
      </c>
      <c r="Q2704" t="s">
        <v>4612</v>
      </c>
      <c r="R2704" s="1">
        <v>122.352</v>
      </c>
      <c r="S2704">
        <v>3</v>
      </c>
      <c r="T2704" s="2">
        <v>0.2</v>
      </c>
      <c r="U2704" s="4">
        <v>15.294</v>
      </c>
      <c r="V2704">
        <f>D2704-C2704</f>
        <v>5</v>
      </c>
      <c r="W2704" s="5">
        <f t="shared" si="42"/>
        <v>0.125</v>
      </c>
      <c r="X2704" t="str" cm="1">
        <f t="array" ref="X2704">_xlfn.IFS(V2704&lt;=2, "Express", V2704&lt;=5, "Standard", TRUE, "Delayed")</f>
        <v>Standard</v>
      </c>
    </row>
    <row r="2705" spans="1:24" x14ac:dyDescent="0.45">
      <c r="A2705">
        <v>2704</v>
      </c>
      <c r="B2705" t="s">
        <v>5829</v>
      </c>
      <c r="C2705" s="3">
        <v>41783</v>
      </c>
      <c r="D2705" s="3">
        <v>41789</v>
      </c>
      <c r="E2705" t="s">
        <v>49</v>
      </c>
      <c r="F2705" t="s">
        <v>2176</v>
      </c>
      <c r="G2705" t="s">
        <v>2177</v>
      </c>
      <c r="H2705" t="s">
        <v>25</v>
      </c>
      <c r="I2705" t="s">
        <v>26</v>
      </c>
      <c r="J2705" t="s">
        <v>4481</v>
      </c>
      <c r="K2705" t="s">
        <v>2732</v>
      </c>
      <c r="L2705">
        <v>21215</v>
      </c>
      <c r="M2705" t="s">
        <v>147</v>
      </c>
      <c r="N2705" t="s">
        <v>5830</v>
      </c>
      <c r="O2705" t="s">
        <v>45</v>
      </c>
      <c r="P2705" t="s">
        <v>89</v>
      </c>
      <c r="Q2705" t="s">
        <v>5831</v>
      </c>
      <c r="R2705" s="1">
        <v>116.28</v>
      </c>
      <c r="S2705">
        <v>3</v>
      </c>
      <c r="T2705" s="2">
        <v>0</v>
      </c>
      <c r="U2705" s="4">
        <v>56.977200000000003</v>
      </c>
      <c r="V2705">
        <f>D2705-C2705</f>
        <v>6</v>
      </c>
      <c r="W2705" s="5">
        <f t="shared" si="42"/>
        <v>0.49000000000000005</v>
      </c>
      <c r="X2705" t="str" cm="1">
        <f t="array" ref="X2705">_xlfn.IFS(V2705&lt;=2, "Express", V2705&lt;=5, "Standard", TRUE, "Delayed")</f>
        <v>Delayed</v>
      </c>
    </row>
    <row r="2706" spans="1:24" x14ac:dyDescent="0.45">
      <c r="A2706">
        <v>2705</v>
      </c>
      <c r="B2706" t="s">
        <v>5832</v>
      </c>
      <c r="C2706" s="3">
        <v>42927</v>
      </c>
      <c r="D2706" s="3">
        <v>42929</v>
      </c>
      <c r="E2706" t="s">
        <v>22</v>
      </c>
      <c r="F2706" t="s">
        <v>4819</v>
      </c>
      <c r="G2706" t="s">
        <v>4820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753</v>
      </c>
      <c r="O2706" t="s">
        <v>70</v>
      </c>
      <c r="P2706" t="s">
        <v>160</v>
      </c>
      <c r="Q2706" t="s">
        <v>754</v>
      </c>
      <c r="R2706" s="1">
        <v>132.6</v>
      </c>
      <c r="S2706">
        <v>6</v>
      </c>
      <c r="T2706" s="2">
        <v>0</v>
      </c>
      <c r="U2706" s="4">
        <v>17.238</v>
      </c>
      <c r="V2706">
        <f>D2706-C2706</f>
        <v>2</v>
      </c>
      <c r="W2706" s="5">
        <f t="shared" si="42"/>
        <v>0.13</v>
      </c>
      <c r="X2706" t="str" cm="1">
        <f t="array" ref="X2706">_xlfn.IFS(V2706&lt;=2, "Express", V2706&lt;=5, "Standard", TRUE, "Delayed")</f>
        <v>Express</v>
      </c>
    </row>
    <row r="2707" spans="1:24" x14ac:dyDescent="0.45">
      <c r="A2707">
        <v>2706</v>
      </c>
      <c r="B2707" t="s">
        <v>5833</v>
      </c>
      <c r="C2707" s="3">
        <v>42902</v>
      </c>
      <c r="D2707" s="3">
        <v>42907</v>
      </c>
      <c r="E2707" t="s">
        <v>49</v>
      </c>
      <c r="F2707" t="s">
        <v>3669</v>
      </c>
      <c r="G2707" t="s">
        <v>3670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4208</v>
      </c>
      <c r="O2707" t="s">
        <v>45</v>
      </c>
      <c r="P2707" t="s">
        <v>577</v>
      </c>
      <c r="Q2707" t="s">
        <v>4209</v>
      </c>
      <c r="R2707" s="1">
        <v>16.68</v>
      </c>
      <c r="S2707">
        <v>2</v>
      </c>
      <c r="T2707" s="2">
        <v>0</v>
      </c>
      <c r="U2707" s="4">
        <v>4.3368000000000002</v>
      </c>
      <c r="V2707">
        <f>D2707-C2707</f>
        <v>5</v>
      </c>
      <c r="W2707" s="5">
        <f t="shared" si="42"/>
        <v>0.26</v>
      </c>
      <c r="X2707" t="str" cm="1">
        <f t="array" ref="X2707">_xlfn.IFS(V2707&lt;=2, "Express", V2707&lt;=5, "Standard", TRUE, "Delayed")</f>
        <v>Standard</v>
      </c>
    </row>
    <row r="2708" spans="1:24" x14ac:dyDescent="0.45">
      <c r="A2708">
        <v>2707</v>
      </c>
      <c r="B2708" t="s">
        <v>5833</v>
      </c>
      <c r="C2708" s="3">
        <v>42902</v>
      </c>
      <c r="D2708" s="3">
        <v>42907</v>
      </c>
      <c r="E2708" t="s">
        <v>49</v>
      </c>
      <c r="F2708" t="s">
        <v>3669</v>
      </c>
      <c r="G2708" t="s">
        <v>3670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5834</v>
      </c>
      <c r="O2708" t="s">
        <v>45</v>
      </c>
      <c r="P2708" t="s">
        <v>89</v>
      </c>
      <c r="Q2708" t="s">
        <v>5835</v>
      </c>
      <c r="R2708" s="1">
        <v>19.440000000000001</v>
      </c>
      <c r="S2708">
        <v>3</v>
      </c>
      <c r="T2708" s="2">
        <v>0</v>
      </c>
      <c r="U2708" s="4">
        <v>9.3312000000000008</v>
      </c>
      <c r="V2708">
        <f>D2708-C2708</f>
        <v>5</v>
      </c>
      <c r="W2708" s="5">
        <f t="shared" si="42"/>
        <v>0.48000000000000004</v>
      </c>
      <c r="X2708" t="str" cm="1">
        <f t="array" ref="X2708">_xlfn.IFS(V2708&lt;=2, "Express", V2708&lt;=5, "Standard", TRUE, "Delayed")</f>
        <v>Standard</v>
      </c>
    </row>
    <row r="2709" spans="1:24" x14ac:dyDescent="0.45">
      <c r="A2709">
        <v>2708</v>
      </c>
      <c r="B2709" t="s">
        <v>5833</v>
      </c>
      <c r="C2709" s="3">
        <v>42902</v>
      </c>
      <c r="D2709" s="3">
        <v>42907</v>
      </c>
      <c r="E2709" t="s">
        <v>49</v>
      </c>
      <c r="F2709" t="s">
        <v>3669</v>
      </c>
      <c r="G2709" t="s">
        <v>3670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5836</v>
      </c>
      <c r="O2709" t="s">
        <v>45</v>
      </c>
      <c r="P2709" t="s">
        <v>89</v>
      </c>
      <c r="Q2709" t="s">
        <v>5837</v>
      </c>
      <c r="R2709" s="1">
        <v>192.16</v>
      </c>
      <c r="S2709">
        <v>4</v>
      </c>
      <c r="T2709" s="2">
        <v>0</v>
      </c>
      <c r="U2709" s="4">
        <v>92.236800000000002</v>
      </c>
      <c r="V2709">
        <f>D2709-C2709</f>
        <v>5</v>
      </c>
      <c r="W2709" s="5">
        <f t="shared" si="42"/>
        <v>0.48000000000000004</v>
      </c>
      <c r="X2709" t="str" cm="1">
        <f t="array" ref="X2709">_xlfn.IFS(V2709&lt;=2, "Express", V2709&lt;=5, "Standard", TRUE, "Delayed")</f>
        <v>Standard</v>
      </c>
    </row>
    <row r="2710" spans="1:24" x14ac:dyDescent="0.45">
      <c r="A2710">
        <v>2709</v>
      </c>
      <c r="B2710" t="s">
        <v>5838</v>
      </c>
      <c r="C2710" s="3">
        <v>42034</v>
      </c>
      <c r="D2710" s="3">
        <v>42041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5839</v>
      </c>
      <c r="O2710" t="s">
        <v>31</v>
      </c>
      <c r="P2710" t="s">
        <v>64</v>
      </c>
      <c r="Q2710" t="s">
        <v>5840</v>
      </c>
      <c r="R2710" s="1">
        <v>227.36</v>
      </c>
      <c r="S2710">
        <v>7</v>
      </c>
      <c r="T2710" s="2">
        <v>0</v>
      </c>
      <c r="U2710" s="4">
        <v>81.849599999999995</v>
      </c>
      <c r="V2710">
        <f>D2710-C2710</f>
        <v>7</v>
      </c>
      <c r="W2710" s="5">
        <f t="shared" si="42"/>
        <v>0.35999999999999993</v>
      </c>
      <c r="X2710" t="str" cm="1">
        <f t="array" ref="X2710">_xlfn.IFS(V2710&lt;=2, "Express", V2710&lt;=5, "Standard", TRUE, "Delayed")</f>
        <v>Delayed</v>
      </c>
    </row>
    <row r="2711" spans="1:24" x14ac:dyDescent="0.45">
      <c r="A2711">
        <v>2710</v>
      </c>
      <c r="B2711" t="s">
        <v>5838</v>
      </c>
      <c r="C2711" s="3">
        <v>42034</v>
      </c>
      <c r="D2711" s="3">
        <v>42041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4592</v>
      </c>
      <c r="O2711" t="s">
        <v>70</v>
      </c>
      <c r="P2711" t="s">
        <v>682</v>
      </c>
      <c r="Q2711" t="s">
        <v>4593</v>
      </c>
      <c r="R2711" s="1">
        <v>1919.9760000000001</v>
      </c>
      <c r="S2711">
        <v>3</v>
      </c>
      <c r="T2711" s="2">
        <v>0.2</v>
      </c>
      <c r="U2711" s="4">
        <v>215.9973</v>
      </c>
      <c r="V2711">
        <f>D2711-C2711</f>
        <v>7</v>
      </c>
      <c r="W2711" s="5">
        <f t="shared" si="42"/>
        <v>0.11249999999999999</v>
      </c>
      <c r="X2711" t="str" cm="1">
        <f t="array" ref="X2711">_xlfn.IFS(V2711&lt;=2, "Express", V2711&lt;=5, "Standard", TRUE, "Delayed")</f>
        <v>Delayed</v>
      </c>
    </row>
    <row r="2712" spans="1:24" x14ac:dyDescent="0.45">
      <c r="A2712">
        <v>2711</v>
      </c>
      <c r="B2712" t="s">
        <v>5841</v>
      </c>
      <c r="C2712" s="3">
        <v>42349</v>
      </c>
      <c r="D2712" s="3">
        <v>42353</v>
      </c>
      <c r="E2712" t="s">
        <v>49</v>
      </c>
      <c r="F2712" t="s">
        <v>4047</v>
      </c>
      <c r="G2712" t="s">
        <v>4048</v>
      </c>
      <c r="H2712" t="s">
        <v>25</v>
      </c>
      <c r="I2712" t="s">
        <v>26</v>
      </c>
      <c r="J2712" t="s">
        <v>1521</v>
      </c>
      <c r="K2712" t="s">
        <v>53</v>
      </c>
      <c r="L2712">
        <v>32216</v>
      </c>
      <c r="M2712" t="s">
        <v>29</v>
      </c>
      <c r="N2712" t="s">
        <v>1596</v>
      </c>
      <c r="O2712" t="s">
        <v>45</v>
      </c>
      <c r="P2712" t="s">
        <v>74</v>
      </c>
      <c r="Q2712" t="s">
        <v>1597</v>
      </c>
      <c r="R2712" s="1">
        <v>12.827999999999999</v>
      </c>
      <c r="S2712">
        <v>2</v>
      </c>
      <c r="T2712" s="2">
        <v>0.7</v>
      </c>
      <c r="U2712" s="4">
        <v>-8.9795999999999996</v>
      </c>
      <c r="V2712">
        <f>D2712-C2712</f>
        <v>4</v>
      </c>
      <c r="W2712" s="5">
        <f t="shared" si="42"/>
        <v>-0.7</v>
      </c>
      <c r="X2712" t="str" cm="1">
        <f t="array" ref="X2712">_xlfn.IFS(V2712&lt;=2, "Express", V2712&lt;=5, "Standard", TRUE, "Delayed")</f>
        <v>Standard</v>
      </c>
    </row>
    <row r="2713" spans="1:24" x14ac:dyDescent="0.45">
      <c r="A2713">
        <v>2712</v>
      </c>
      <c r="B2713" t="s">
        <v>5842</v>
      </c>
      <c r="C2713" s="3">
        <v>43017</v>
      </c>
      <c r="D2713" s="3">
        <v>43019</v>
      </c>
      <c r="E2713" t="s">
        <v>187</v>
      </c>
      <c r="F2713" t="s">
        <v>3659</v>
      </c>
      <c r="G2713" t="s">
        <v>3660</v>
      </c>
      <c r="H2713" t="s">
        <v>40</v>
      </c>
      <c r="I2713" t="s">
        <v>26</v>
      </c>
      <c r="J2713" t="s">
        <v>1118</v>
      </c>
      <c r="K2713" t="s">
        <v>496</v>
      </c>
      <c r="L2713">
        <v>44107</v>
      </c>
      <c r="M2713" t="s">
        <v>147</v>
      </c>
      <c r="N2713" t="s">
        <v>2386</v>
      </c>
      <c r="O2713" t="s">
        <v>31</v>
      </c>
      <c r="P2713" t="s">
        <v>64</v>
      </c>
      <c r="Q2713" t="s">
        <v>2387</v>
      </c>
      <c r="R2713" s="1">
        <v>45.887999999999998</v>
      </c>
      <c r="S2713">
        <v>4</v>
      </c>
      <c r="T2713" s="2">
        <v>0.2</v>
      </c>
      <c r="U2713" s="4">
        <v>9.1776</v>
      </c>
      <c r="V2713">
        <f>D2713-C2713</f>
        <v>2</v>
      </c>
      <c r="W2713" s="5">
        <f t="shared" si="42"/>
        <v>0.2</v>
      </c>
      <c r="X2713" t="str" cm="1">
        <f t="array" ref="X2713">_xlfn.IFS(V2713&lt;=2, "Express", V2713&lt;=5, "Standard", TRUE, "Delayed")</f>
        <v>Express</v>
      </c>
    </row>
    <row r="2714" spans="1:24" x14ac:dyDescent="0.45">
      <c r="A2714">
        <v>2713</v>
      </c>
      <c r="B2714" t="s">
        <v>5843</v>
      </c>
      <c r="C2714" s="3">
        <v>42945</v>
      </c>
      <c r="D2714" s="3">
        <v>42948</v>
      </c>
      <c r="E2714" t="s">
        <v>22</v>
      </c>
      <c r="F2714" t="s">
        <v>2518</v>
      </c>
      <c r="G2714" t="s">
        <v>10919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688</v>
      </c>
      <c r="O2714" t="s">
        <v>45</v>
      </c>
      <c r="P2714" t="s">
        <v>67</v>
      </c>
      <c r="Q2714" t="s">
        <v>689</v>
      </c>
      <c r="R2714" s="1">
        <v>60.12</v>
      </c>
      <c r="S2714">
        <v>9</v>
      </c>
      <c r="T2714" s="2">
        <v>0</v>
      </c>
      <c r="U2714" s="4">
        <v>22.244399999999999</v>
      </c>
      <c r="V2714">
        <f>D2714-C2714</f>
        <v>3</v>
      </c>
      <c r="W2714" s="5">
        <f t="shared" si="42"/>
        <v>0.37</v>
      </c>
      <c r="X2714" t="str" cm="1">
        <f t="array" ref="X2714">_xlfn.IFS(V2714&lt;=2, "Express", V2714&lt;=5, "Standard", TRUE, "Delayed")</f>
        <v>Standard</v>
      </c>
    </row>
    <row r="2715" spans="1:24" x14ac:dyDescent="0.45">
      <c r="A2715">
        <v>2714</v>
      </c>
      <c r="B2715" t="s">
        <v>5844</v>
      </c>
      <c r="C2715" s="3">
        <v>41754</v>
      </c>
      <c r="D2715" s="3">
        <v>41758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519</v>
      </c>
      <c r="K2715" t="s">
        <v>87</v>
      </c>
      <c r="L2715">
        <v>28403</v>
      </c>
      <c r="M2715" t="s">
        <v>29</v>
      </c>
      <c r="N2715" t="s">
        <v>2814</v>
      </c>
      <c r="O2715" t="s">
        <v>70</v>
      </c>
      <c r="P2715" t="s">
        <v>71</v>
      </c>
      <c r="Q2715" t="s">
        <v>5845</v>
      </c>
      <c r="R2715" s="1">
        <v>302.37599999999998</v>
      </c>
      <c r="S2715">
        <v>3</v>
      </c>
      <c r="T2715" s="2">
        <v>0.2</v>
      </c>
      <c r="U2715" s="4">
        <v>37.796999999999997</v>
      </c>
      <c r="V2715">
        <f>D2715-C2715</f>
        <v>4</v>
      </c>
      <c r="W2715" s="5">
        <f t="shared" si="42"/>
        <v>0.125</v>
      </c>
      <c r="X2715" t="str" cm="1">
        <f t="array" ref="X2715">_xlfn.IFS(V2715&lt;=2, "Express", V2715&lt;=5, "Standard", TRUE, "Delayed")</f>
        <v>Standard</v>
      </c>
    </row>
    <row r="2716" spans="1:24" x14ac:dyDescent="0.45">
      <c r="A2716">
        <v>2715</v>
      </c>
      <c r="B2716" t="s">
        <v>5846</v>
      </c>
      <c r="C2716" s="3">
        <v>42339</v>
      </c>
      <c r="D2716" s="3">
        <v>42344</v>
      </c>
      <c r="E2716" t="s">
        <v>49</v>
      </c>
      <c r="F2716" t="s">
        <v>3828</v>
      </c>
      <c r="G2716" t="s">
        <v>3829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4214</v>
      </c>
      <c r="O2716" t="s">
        <v>45</v>
      </c>
      <c r="P2716" t="s">
        <v>67</v>
      </c>
      <c r="Q2716" t="s">
        <v>4215</v>
      </c>
      <c r="R2716" s="1">
        <v>13.9</v>
      </c>
      <c r="S2716">
        <v>5</v>
      </c>
      <c r="T2716" s="2">
        <v>0</v>
      </c>
      <c r="U2716" s="4">
        <v>5.56</v>
      </c>
      <c r="V2716">
        <f>D2716-C2716</f>
        <v>5</v>
      </c>
      <c r="W2716" s="5">
        <f t="shared" si="42"/>
        <v>0.39999999999999997</v>
      </c>
      <c r="X2716" t="str" cm="1">
        <f t="array" ref="X2716">_xlfn.IFS(V2716&lt;=2, "Express", V2716&lt;=5, "Standard", TRUE, "Delayed")</f>
        <v>Standard</v>
      </c>
    </row>
    <row r="2717" spans="1:24" x14ac:dyDescent="0.45">
      <c r="A2717">
        <v>2716</v>
      </c>
      <c r="B2717" t="s">
        <v>5847</v>
      </c>
      <c r="C2717" s="3">
        <v>41977</v>
      </c>
      <c r="D2717" s="3">
        <v>41981</v>
      </c>
      <c r="E2717" t="s">
        <v>49</v>
      </c>
      <c r="F2717" t="s">
        <v>3659</v>
      </c>
      <c r="G2717" t="s">
        <v>3660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5848</v>
      </c>
      <c r="O2717" t="s">
        <v>70</v>
      </c>
      <c r="P2717" t="s">
        <v>71</v>
      </c>
      <c r="Q2717" t="s">
        <v>5849</v>
      </c>
      <c r="R2717" s="1">
        <v>129.97999999999999</v>
      </c>
      <c r="S2717">
        <v>2</v>
      </c>
      <c r="T2717" s="2">
        <v>0</v>
      </c>
      <c r="U2717" s="4">
        <v>62.3904</v>
      </c>
      <c r="V2717">
        <f>D2717-C2717</f>
        <v>4</v>
      </c>
      <c r="W2717" s="5">
        <f t="shared" si="42"/>
        <v>0.48000000000000004</v>
      </c>
      <c r="X2717" t="str" cm="1">
        <f t="array" ref="X2717">_xlfn.IFS(V2717&lt;=2, "Express", V2717&lt;=5, "Standard", TRUE, "Delayed")</f>
        <v>Standard</v>
      </c>
    </row>
    <row r="2718" spans="1:24" x14ac:dyDescent="0.45">
      <c r="A2718">
        <v>2717</v>
      </c>
      <c r="B2718" t="s">
        <v>5850</v>
      </c>
      <c r="C2718" s="3">
        <v>42973</v>
      </c>
      <c r="D2718" s="3">
        <v>42979</v>
      </c>
      <c r="E2718" t="s">
        <v>49</v>
      </c>
      <c r="F2718" t="s">
        <v>5851</v>
      </c>
      <c r="G2718" t="s">
        <v>5852</v>
      </c>
      <c r="H2718" t="s">
        <v>101</v>
      </c>
      <c r="I2718" t="s">
        <v>26</v>
      </c>
      <c r="J2718" t="s">
        <v>495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 s="1">
        <v>71.98</v>
      </c>
      <c r="S2718">
        <v>2</v>
      </c>
      <c r="T2718" s="2">
        <v>0</v>
      </c>
      <c r="U2718" s="4">
        <v>15.1158</v>
      </c>
      <c r="V2718">
        <f>D2718-C2718</f>
        <v>6</v>
      </c>
      <c r="W2718" s="5">
        <f t="shared" si="42"/>
        <v>0.21</v>
      </c>
      <c r="X2718" t="str" cm="1">
        <f t="array" ref="X2718">_xlfn.IFS(V2718&lt;=2, "Express", V2718&lt;=5, "Standard", TRUE, "Delayed")</f>
        <v>Delayed</v>
      </c>
    </row>
    <row r="2719" spans="1:24" x14ac:dyDescent="0.45">
      <c r="A2719">
        <v>2718</v>
      </c>
      <c r="B2719" t="s">
        <v>5853</v>
      </c>
      <c r="C2719" s="3">
        <v>41889</v>
      </c>
      <c r="D2719" s="3">
        <v>41895</v>
      </c>
      <c r="E2719" t="s">
        <v>49</v>
      </c>
      <c r="F2719" t="s">
        <v>5163</v>
      </c>
      <c r="G2719" t="s">
        <v>5164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5854</v>
      </c>
      <c r="O2719" t="s">
        <v>70</v>
      </c>
      <c r="P2719" t="s">
        <v>71</v>
      </c>
      <c r="Q2719" t="s">
        <v>5855</v>
      </c>
      <c r="R2719" s="1">
        <v>377.97</v>
      </c>
      <c r="S2719">
        <v>3</v>
      </c>
      <c r="T2719" s="2">
        <v>0</v>
      </c>
      <c r="U2719" s="4">
        <v>109.6113</v>
      </c>
      <c r="V2719">
        <f>D2719-C2719</f>
        <v>6</v>
      </c>
      <c r="W2719" s="5">
        <f t="shared" si="42"/>
        <v>0.28999999999999998</v>
      </c>
      <c r="X2719" t="str" cm="1">
        <f t="array" ref="X2719">_xlfn.IFS(V2719&lt;=2, "Express", V2719&lt;=5, "Standard", TRUE, "Delayed")</f>
        <v>Delayed</v>
      </c>
    </row>
    <row r="2720" spans="1:24" x14ac:dyDescent="0.45">
      <c r="A2720">
        <v>2719</v>
      </c>
      <c r="B2720" t="s">
        <v>5856</v>
      </c>
      <c r="C2720" s="3">
        <v>43090</v>
      </c>
      <c r="D2720" s="3">
        <v>43096</v>
      </c>
      <c r="E2720" t="s">
        <v>49</v>
      </c>
      <c r="F2720" t="s">
        <v>2810</v>
      </c>
      <c r="G2720" t="s">
        <v>2811</v>
      </c>
      <c r="H2720" t="s">
        <v>25</v>
      </c>
      <c r="I2720" t="s">
        <v>26</v>
      </c>
      <c r="J2720" t="s">
        <v>1711</v>
      </c>
      <c r="K2720" t="s">
        <v>42</v>
      </c>
      <c r="L2720">
        <v>92627</v>
      </c>
      <c r="M2720" t="s">
        <v>43</v>
      </c>
      <c r="N2720" t="s">
        <v>3215</v>
      </c>
      <c r="O2720" t="s">
        <v>45</v>
      </c>
      <c r="P2720" t="s">
        <v>58</v>
      </c>
      <c r="Q2720" t="s">
        <v>3216</v>
      </c>
      <c r="R2720" s="1">
        <v>124.36</v>
      </c>
      <c r="S2720">
        <v>2</v>
      </c>
      <c r="T2720" s="2">
        <v>0</v>
      </c>
      <c r="U2720" s="4">
        <v>33.577199999999998</v>
      </c>
      <c r="V2720">
        <f>D2720-C2720</f>
        <v>6</v>
      </c>
      <c r="W2720" s="5">
        <f t="shared" si="42"/>
        <v>0.26999999999999996</v>
      </c>
      <c r="X2720" t="str" cm="1">
        <f t="array" ref="X2720">_xlfn.IFS(V2720&lt;=2, "Express", V2720&lt;=5, "Standard", TRUE, "Delayed")</f>
        <v>Delayed</v>
      </c>
    </row>
    <row r="2721" spans="1:24" x14ac:dyDescent="0.45">
      <c r="A2721">
        <v>2720</v>
      </c>
      <c r="B2721" t="s">
        <v>5857</v>
      </c>
      <c r="C2721" s="3">
        <v>41979</v>
      </c>
      <c r="D2721" s="3">
        <v>41981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2182</v>
      </c>
      <c r="O2721" t="s">
        <v>31</v>
      </c>
      <c r="P2721" t="s">
        <v>64</v>
      </c>
      <c r="Q2721" t="s">
        <v>2183</v>
      </c>
      <c r="R2721" s="1">
        <v>23.975999999999999</v>
      </c>
      <c r="S2721">
        <v>3</v>
      </c>
      <c r="T2721" s="2">
        <v>0.6</v>
      </c>
      <c r="U2721" s="4">
        <v>-14.3856</v>
      </c>
      <c r="V2721">
        <f>D2721-C2721</f>
        <v>2</v>
      </c>
      <c r="W2721" s="5">
        <f t="shared" si="42"/>
        <v>-0.6</v>
      </c>
      <c r="X2721" t="str" cm="1">
        <f t="array" ref="X2721">_xlfn.IFS(V2721&lt;=2, "Express", V2721&lt;=5, "Standard", TRUE, "Delayed")</f>
        <v>Express</v>
      </c>
    </row>
    <row r="2722" spans="1:24" x14ac:dyDescent="0.45">
      <c r="A2722">
        <v>2721</v>
      </c>
      <c r="B2722" t="s">
        <v>5858</v>
      </c>
      <c r="C2722" s="3">
        <v>41947</v>
      </c>
      <c r="D2722" s="3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2271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 s="1">
        <v>8.3759999999999994</v>
      </c>
      <c r="S2722">
        <v>3</v>
      </c>
      <c r="T2722" s="2">
        <v>0.2</v>
      </c>
      <c r="U2722" s="4">
        <v>2.7222</v>
      </c>
      <c r="V2722">
        <f>D2722-C2722</f>
        <v>4</v>
      </c>
      <c r="W2722" s="5">
        <f t="shared" si="42"/>
        <v>0.32500000000000001</v>
      </c>
      <c r="X2722" t="str" cm="1">
        <f t="array" ref="X2722">_xlfn.IFS(V2722&lt;=2, "Express", V2722&lt;=5, "Standard", TRUE, "Delayed")</f>
        <v>Standard</v>
      </c>
    </row>
    <row r="2723" spans="1:24" x14ac:dyDescent="0.45">
      <c r="A2723">
        <v>2722</v>
      </c>
      <c r="B2723" t="s">
        <v>5858</v>
      </c>
      <c r="C2723" s="3">
        <v>41947</v>
      </c>
      <c r="D2723" s="3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2271</v>
      </c>
      <c r="K2723" t="s">
        <v>87</v>
      </c>
      <c r="L2723">
        <v>27511</v>
      </c>
      <c r="M2723" t="s">
        <v>29</v>
      </c>
      <c r="N2723" t="s">
        <v>3644</v>
      </c>
      <c r="O2723" t="s">
        <v>45</v>
      </c>
      <c r="P2723" t="s">
        <v>77</v>
      </c>
      <c r="Q2723" t="s">
        <v>3645</v>
      </c>
      <c r="R2723" s="1">
        <v>58.24</v>
      </c>
      <c r="S2723">
        <v>5</v>
      </c>
      <c r="T2723" s="2">
        <v>0.2</v>
      </c>
      <c r="U2723" s="4">
        <v>5.0960000000000001</v>
      </c>
      <c r="V2723">
        <f>D2723-C2723</f>
        <v>4</v>
      </c>
      <c r="W2723" s="5">
        <f t="shared" si="42"/>
        <v>8.7499999999999994E-2</v>
      </c>
      <c r="X2723" t="str" cm="1">
        <f t="array" ref="X2723">_xlfn.IFS(V2723&lt;=2, "Express", V2723&lt;=5, "Standard", TRUE, "Delayed")</f>
        <v>Standard</v>
      </c>
    </row>
    <row r="2724" spans="1:24" x14ac:dyDescent="0.45">
      <c r="A2724">
        <v>2723</v>
      </c>
      <c r="B2724" t="s">
        <v>5859</v>
      </c>
      <c r="C2724" s="3">
        <v>42474</v>
      </c>
      <c r="D2724" s="3">
        <v>42479</v>
      </c>
      <c r="E2724" t="s">
        <v>22</v>
      </c>
      <c r="F2724" t="s">
        <v>4038</v>
      </c>
      <c r="G2724" t="s">
        <v>4039</v>
      </c>
      <c r="H2724" t="s">
        <v>25</v>
      </c>
      <c r="I2724" t="s">
        <v>26</v>
      </c>
      <c r="J2724" t="s">
        <v>2808</v>
      </c>
      <c r="K2724" t="s">
        <v>318</v>
      </c>
      <c r="L2724">
        <v>22304</v>
      </c>
      <c r="M2724" t="s">
        <v>29</v>
      </c>
      <c r="N2724" t="s">
        <v>2805</v>
      </c>
      <c r="O2724" t="s">
        <v>45</v>
      </c>
      <c r="P2724" t="s">
        <v>58</v>
      </c>
      <c r="Q2724" t="s">
        <v>2806</v>
      </c>
      <c r="R2724" s="1">
        <v>81.2</v>
      </c>
      <c r="S2724">
        <v>5</v>
      </c>
      <c r="T2724" s="2">
        <v>0</v>
      </c>
      <c r="U2724" s="4">
        <v>12.18</v>
      </c>
      <c r="V2724">
        <f>D2724-C2724</f>
        <v>5</v>
      </c>
      <c r="W2724" s="5">
        <f t="shared" si="42"/>
        <v>0.15</v>
      </c>
      <c r="X2724" t="str" cm="1">
        <f t="array" ref="X2724">_xlfn.IFS(V2724&lt;=2, "Express", V2724&lt;=5, "Standard", TRUE, "Delayed")</f>
        <v>Standard</v>
      </c>
    </row>
    <row r="2725" spans="1:24" x14ac:dyDescent="0.45">
      <c r="A2725">
        <v>2724</v>
      </c>
      <c r="B2725" t="s">
        <v>5860</v>
      </c>
      <c r="C2725" s="3">
        <v>41916</v>
      </c>
      <c r="D2725" s="3">
        <v>41920</v>
      </c>
      <c r="E2725" t="s">
        <v>49</v>
      </c>
      <c r="F2725" t="s">
        <v>5861</v>
      </c>
      <c r="G2725" t="s">
        <v>5862</v>
      </c>
      <c r="H2725" t="s">
        <v>25</v>
      </c>
      <c r="I2725" t="s">
        <v>26</v>
      </c>
      <c r="J2725" t="s">
        <v>2103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 s="1">
        <v>14.45</v>
      </c>
      <c r="S2725">
        <v>5</v>
      </c>
      <c r="T2725" s="2">
        <v>0</v>
      </c>
      <c r="U2725" s="4">
        <v>6.7915000000000001</v>
      </c>
      <c r="V2725">
        <f>D2725-C2725</f>
        <v>4</v>
      </c>
      <c r="W2725" s="5">
        <f t="shared" si="42"/>
        <v>0.47000000000000003</v>
      </c>
      <c r="X2725" t="str" cm="1">
        <f t="array" ref="X2725">_xlfn.IFS(V2725&lt;=2, "Express", V2725&lt;=5, "Standard", TRUE, "Delayed")</f>
        <v>Standard</v>
      </c>
    </row>
    <row r="2726" spans="1:24" x14ac:dyDescent="0.45">
      <c r="A2726">
        <v>2725</v>
      </c>
      <c r="B2726" t="s">
        <v>5860</v>
      </c>
      <c r="C2726" s="3">
        <v>41916</v>
      </c>
      <c r="D2726" s="3">
        <v>41920</v>
      </c>
      <c r="E2726" t="s">
        <v>49</v>
      </c>
      <c r="F2726" t="s">
        <v>5861</v>
      </c>
      <c r="G2726" t="s">
        <v>5862</v>
      </c>
      <c r="H2726" t="s">
        <v>25</v>
      </c>
      <c r="I2726" t="s">
        <v>26</v>
      </c>
      <c r="J2726" t="s">
        <v>2103</v>
      </c>
      <c r="K2726" t="s">
        <v>42</v>
      </c>
      <c r="L2726">
        <v>94591</v>
      </c>
      <c r="M2726" t="s">
        <v>43</v>
      </c>
      <c r="N2726" t="s">
        <v>3825</v>
      </c>
      <c r="O2726" t="s">
        <v>45</v>
      </c>
      <c r="P2726" t="s">
        <v>74</v>
      </c>
      <c r="Q2726" t="s">
        <v>3826</v>
      </c>
      <c r="R2726" s="1">
        <v>95.647999999999996</v>
      </c>
      <c r="S2726">
        <v>2</v>
      </c>
      <c r="T2726" s="2">
        <v>0.2</v>
      </c>
      <c r="U2726" s="4">
        <v>31.085599999999999</v>
      </c>
      <c r="V2726">
        <f>D2726-C2726</f>
        <v>4</v>
      </c>
      <c r="W2726" s="5">
        <f t="shared" si="42"/>
        <v>0.32500000000000001</v>
      </c>
      <c r="X2726" t="str" cm="1">
        <f t="array" ref="X2726">_xlfn.IFS(V2726&lt;=2, "Express", V2726&lt;=5, "Standard", TRUE, "Delayed")</f>
        <v>Standard</v>
      </c>
    </row>
    <row r="2727" spans="1:24" x14ac:dyDescent="0.45">
      <c r="A2727">
        <v>2726</v>
      </c>
      <c r="B2727" t="s">
        <v>5863</v>
      </c>
      <c r="C2727" s="3">
        <v>43046</v>
      </c>
      <c r="D2727" s="3">
        <v>43052</v>
      </c>
      <c r="E2727" t="s">
        <v>49</v>
      </c>
      <c r="F2727" t="s">
        <v>1827</v>
      </c>
      <c r="G2727" t="s">
        <v>1828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4837</v>
      </c>
      <c r="O2727" t="s">
        <v>70</v>
      </c>
      <c r="P2727" t="s">
        <v>71</v>
      </c>
      <c r="Q2727" t="s">
        <v>4838</v>
      </c>
      <c r="R2727" s="1">
        <v>359.97</v>
      </c>
      <c r="S2727">
        <v>5</v>
      </c>
      <c r="T2727" s="2">
        <v>0.4</v>
      </c>
      <c r="U2727" s="4">
        <v>-71.994</v>
      </c>
      <c r="V2727">
        <f>D2727-C2727</f>
        <v>6</v>
      </c>
      <c r="W2727" s="5">
        <f t="shared" si="42"/>
        <v>-0.19999999999999998</v>
      </c>
      <c r="X2727" t="str" cm="1">
        <f t="array" ref="X2727">_xlfn.IFS(V2727&lt;=2, "Express", V2727&lt;=5, "Standard", TRUE, "Delayed")</f>
        <v>Delayed</v>
      </c>
    </row>
    <row r="2728" spans="1:24" x14ac:dyDescent="0.45">
      <c r="A2728">
        <v>2727</v>
      </c>
      <c r="B2728" t="s">
        <v>5863</v>
      </c>
      <c r="C2728" s="3">
        <v>43046</v>
      </c>
      <c r="D2728" s="3">
        <v>43052</v>
      </c>
      <c r="E2728" t="s">
        <v>49</v>
      </c>
      <c r="F2728" t="s">
        <v>1827</v>
      </c>
      <c r="G2728" t="s">
        <v>1828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5487</v>
      </c>
      <c r="O2728" t="s">
        <v>31</v>
      </c>
      <c r="P2728" t="s">
        <v>55</v>
      </c>
      <c r="Q2728" t="s">
        <v>5488</v>
      </c>
      <c r="R2728" s="1">
        <v>350.35199999999998</v>
      </c>
      <c r="S2728">
        <v>4</v>
      </c>
      <c r="T2728" s="2">
        <v>0.4</v>
      </c>
      <c r="U2728" s="4">
        <v>-140.14080000000001</v>
      </c>
      <c r="V2728">
        <f>D2728-C2728</f>
        <v>6</v>
      </c>
      <c r="W2728" s="5">
        <f t="shared" si="42"/>
        <v>-0.40000000000000008</v>
      </c>
      <c r="X2728" t="str" cm="1">
        <f t="array" ref="X2728">_xlfn.IFS(V2728&lt;=2, "Express", V2728&lt;=5, "Standard", TRUE, "Delayed")</f>
        <v>Delayed</v>
      </c>
    </row>
    <row r="2729" spans="1:24" x14ac:dyDescent="0.45">
      <c r="A2729">
        <v>2728</v>
      </c>
      <c r="B2729" t="s">
        <v>5864</v>
      </c>
      <c r="C2729" s="3">
        <v>43091</v>
      </c>
      <c r="D2729" s="3">
        <v>43093</v>
      </c>
      <c r="E2729" t="s">
        <v>187</v>
      </c>
      <c r="F2729" t="s">
        <v>744</v>
      </c>
      <c r="G2729" t="s">
        <v>745</v>
      </c>
      <c r="H2729" t="s">
        <v>25</v>
      </c>
      <c r="I2729" t="s">
        <v>26</v>
      </c>
      <c r="J2729" t="s">
        <v>2832</v>
      </c>
      <c r="K2729" t="s">
        <v>496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 s="1">
        <v>1.641</v>
      </c>
      <c r="S2729">
        <v>1</v>
      </c>
      <c r="T2729" s="2">
        <v>0.7</v>
      </c>
      <c r="U2729" s="4">
        <v>-1.3128</v>
      </c>
      <c r="V2729">
        <f>D2729-C2729</f>
        <v>2</v>
      </c>
      <c r="W2729" s="5">
        <f t="shared" si="42"/>
        <v>-0.79999999999999993</v>
      </c>
      <c r="X2729" t="str" cm="1">
        <f t="array" ref="X2729">_xlfn.IFS(V2729&lt;=2, "Express", V2729&lt;=5, "Standard", TRUE, "Delayed")</f>
        <v>Express</v>
      </c>
    </row>
    <row r="2730" spans="1:24" x14ac:dyDescent="0.45">
      <c r="A2730">
        <v>2729</v>
      </c>
      <c r="B2730" t="s">
        <v>5864</v>
      </c>
      <c r="C2730" s="3">
        <v>43091</v>
      </c>
      <c r="D2730" s="3">
        <v>43093</v>
      </c>
      <c r="E2730" t="s">
        <v>187</v>
      </c>
      <c r="F2730" t="s">
        <v>744</v>
      </c>
      <c r="G2730" t="s">
        <v>745</v>
      </c>
      <c r="H2730" t="s">
        <v>25</v>
      </c>
      <c r="I2730" t="s">
        <v>26</v>
      </c>
      <c r="J2730" t="s">
        <v>2832</v>
      </c>
      <c r="K2730" t="s">
        <v>496</v>
      </c>
      <c r="L2730">
        <v>43615</v>
      </c>
      <c r="M2730" t="s">
        <v>147</v>
      </c>
      <c r="N2730" t="s">
        <v>5438</v>
      </c>
      <c r="O2730" t="s">
        <v>70</v>
      </c>
      <c r="P2730" t="s">
        <v>71</v>
      </c>
      <c r="Q2730" t="s">
        <v>5439</v>
      </c>
      <c r="R2730" s="1">
        <v>629.95799999999997</v>
      </c>
      <c r="S2730">
        <v>7</v>
      </c>
      <c r="T2730" s="2">
        <v>0.4</v>
      </c>
      <c r="U2730" s="4">
        <v>94.493700000000004</v>
      </c>
      <c r="V2730">
        <f>D2730-C2730</f>
        <v>2</v>
      </c>
      <c r="W2730" s="5">
        <f t="shared" si="42"/>
        <v>0.15000000000000002</v>
      </c>
      <c r="X2730" t="str" cm="1">
        <f t="array" ref="X2730">_xlfn.IFS(V2730&lt;=2, "Express", V2730&lt;=5, "Standard", TRUE, "Delayed")</f>
        <v>Express</v>
      </c>
    </row>
    <row r="2731" spans="1:24" x14ac:dyDescent="0.45">
      <c r="A2731">
        <v>2730</v>
      </c>
      <c r="B2731" t="s">
        <v>5865</v>
      </c>
      <c r="C2731" s="3">
        <v>42779</v>
      </c>
      <c r="D2731" s="3">
        <v>42785</v>
      </c>
      <c r="E2731" t="s">
        <v>49</v>
      </c>
      <c r="F2731" t="s">
        <v>5866</v>
      </c>
      <c r="G2731" t="s">
        <v>5867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 s="1">
        <v>6.63</v>
      </c>
      <c r="S2731">
        <v>3</v>
      </c>
      <c r="T2731" s="2">
        <v>0</v>
      </c>
      <c r="U2731" s="4">
        <v>1.7901</v>
      </c>
      <c r="V2731">
        <f>D2731-C2731</f>
        <v>6</v>
      </c>
      <c r="W2731" s="5">
        <f t="shared" si="42"/>
        <v>0.27</v>
      </c>
      <c r="X2731" t="str" cm="1">
        <f t="array" ref="X2731">_xlfn.IFS(V2731&lt;=2, "Express", V2731&lt;=5, "Standard", TRUE, "Delayed")</f>
        <v>Delayed</v>
      </c>
    </row>
    <row r="2732" spans="1:24" x14ac:dyDescent="0.45">
      <c r="A2732">
        <v>2731</v>
      </c>
      <c r="B2732" t="s">
        <v>5865</v>
      </c>
      <c r="C2732" s="3">
        <v>42779</v>
      </c>
      <c r="D2732" s="3">
        <v>42785</v>
      </c>
      <c r="E2732" t="s">
        <v>49</v>
      </c>
      <c r="F2732" t="s">
        <v>5866</v>
      </c>
      <c r="G2732" t="s">
        <v>5867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2540</v>
      </c>
      <c r="O2732" t="s">
        <v>70</v>
      </c>
      <c r="P2732" t="s">
        <v>160</v>
      </c>
      <c r="Q2732" t="s">
        <v>2541</v>
      </c>
      <c r="R2732" s="1">
        <v>799.96</v>
      </c>
      <c r="S2732">
        <v>4</v>
      </c>
      <c r="T2732" s="2">
        <v>0</v>
      </c>
      <c r="U2732" s="4">
        <v>343.9828</v>
      </c>
      <c r="V2732">
        <f>D2732-C2732</f>
        <v>6</v>
      </c>
      <c r="W2732" s="5">
        <f t="shared" si="42"/>
        <v>0.43</v>
      </c>
      <c r="X2732" t="str" cm="1">
        <f t="array" ref="X2732">_xlfn.IFS(V2732&lt;=2, "Express", V2732&lt;=5, "Standard", TRUE, "Delayed")</f>
        <v>Delayed</v>
      </c>
    </row>
    <row r="2733" spans="1:24" x14ac:dyDescent="0.45">
      <c r="A2733">
        <v>2732</v>
      </c>
      <c r="B2733" t="s">
        <v>5865</v>
      </c>
      <c r="C2733" s="3">
        <v>42779</v>
      </c>
      <c r="D2733" s="3">
        <v>42785</v>
      </c>
      <c r="E2733" t="s">
        <v>49</v>
      </c>
      <c r="F2733" t="s">
        <v>5866</v>
      </c>
      <c r="G2733" t="s">
        <v>5867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 s="1">
        <v>107.53</v>
      </c>
      <c r="S2733">
        <v>1</v>
      </c>
      <c r="T2733" s="2">
        <v>0</v>
      </c>
      <c r="U2733" s="4">
        <v>21.506</v>
      </c>
      <c r="V2733">
        <f>D2733-C2733</f>
        <v>6</v>
      </c>
      <c r="W2733" s="5">
        <f t="shared" si="42"/>
        <v>0.2</v>
      </c>
      <c r="X2733" t="str" cm="1">
        <f t="array" ref="X2733">_xlfn.IFS(V2733&lt;=2, "Express", V2733&lt;=5, "Standard", TRUE, "Delayed")</f>
        <v>Delayed</v>
      </c>
    </row>
    <row r="2734" spans="1:24" x14ac:dyDescent="0.45">
      <c r="A2734">
        <v>2733</v>
      </c>
      <c r="B2734" t="s">
        <v>5868</v>
      </c>
      <c r="C2734" s="3">
        <v>41822</v>
      </c>
      <c r="D2734" s="3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2124</v>
      </c>
      <c r="K2734" t="s">
        <v>787</v>
      </c>
      <c r="L2734">
        <v>7060</v>
      </c>
      <c r="M2734" t="s">
        <v>147</v>
      </c>
      <c r="N2734" t="s">
        <v>2667</v>
      </c>
      <c r="O2734" t="s">
        <v>70</v>
      </c>
      <c r="P2734" t="s">
        <v>71</v>
      </c>
      <c r="Q2734" t="s">
        <v>2668</v>
      </c>
      <c r="R2734" s="1">
        <v>73.98</v>
      </c>
      <c r="S2734">
        <v>2</v>
      </c>
      <c r="T2734" s="2">
        <v>0</v>
      </c>
      <c r="U2734" s="4">
        <v>19.974599999999999</v>
      </c>
      <c r="V2734">
        <f>D2734-C2734</f>
        <v>4</v>
      </c>
      <c r="W2734" s="5">
        <f t="shared" si="42"/>
        <v>0.26999999999999996</v>
      </c>
      <c r="X2734" t="str" cm="1">
        <f t="array" ref="X2734">_xlfn.IFS(V2734&lt;=2, "Express", V2734&lt;=5, "Standard", TRUE, "Delayed")</f>
        <v>Standard</v>
      </c>
    </row>
    <row r="2735" spans="1:24" x14ac:dyDescent="0.45">
      <c r="A2735">
        <v>2734</v>
      </c>
      <c r="B2735" t="s">
        <v>5868</v>
      </c>
      <c r="C2735" s="3">
        <v>41822</v>
      </c>
      <c r="D2735" s="3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2124</v>
      </c>
      <c r="K2735" t="s">
        <v>787</v>
      </c>
      <c r="L2735">
        <v>7060</v>
      </c>
      <c r="M2735" t="s">
        <v>147</v>
      </c>
      <c r="N2735" t="s">
        <v>3116</v>
      </c>
      <c r="O2735" t="s">
        <v>45</v>
      </c>
      <c r="P2735" t="s">
        <v>67</v>
      </c>
      <c r="Q2735" t="s">
        <v>3117</v>
      </c>
      <c r="R2735" s="1">
        <v>5.58</v>
      </c>
      <c r="S2735">
        <v>1</v>
      </c>
      <c r="T2735" s="2">
        <v>0</v>
      </c>
      <c r="U2735" s="4">
        <v>2.1762000000000001</v>
      </c>
      <c r="V2735">
        <f>D2735-C2735</f>
        <v>4</v>
      </c>
      <c r="W2735" s="5">
        <f t="shared" si="42"/>
        <v>0.39</v>
      </c>
      <c r="X2735" t="str" cm="1">
        <f t="array" ref="X2735">_xlfn.IFS(V2735&lt;=2, "Express", V2735&lt;=5, "Standard", TRUE, "Delayed")</f>
        <v>Standard</v>
      </c>
    </row>
    <row r="2736" spans="1:24" x14ac:dyDescent="0.45">
      <c r="A2736">
        <v>2735</v>
      </c>
      <c r="B2736" t="s">
        <v>5869</v>
      </c>
      <c r="C2736" s="3">
        <v>42056</v>
      </c>
      <c r="D2736" s="3">
        <v>42058</v>
      </c>
      <c r="E2736" t="s">
        <v>22</v>
      </c>
      <c r="F2736" t="s">
        <v>4787</v>
      </c>
      <c r="G2736" t="s">
        <v>4788</v>
      </c>
      <c r="H2736" t="s">
        <v>25</v>
      </c>
      <c r="I2736" t="s">
        <v>26</v>
      </c>
      <c r="J2736" t="s">
        <v>5870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1">
        <v>49.12</v>
      </c>
      <c r="S2736">
        <v>4</v>
      </c>
      <c r="T2736" s="2">
        <v>0</v>
      </c>
      <c r="U2736" s="4">
        <v>23.086400000000001</v>
      </c>
      <c r="V2736">
        <f>D2736-C2736</f>
        <v>2</v>
      </c>
      <c r="W2736" s="5">
        <f t="shared" si="42"/>
        <v>0.47000000000000003</v>
      </c>
      <c r="X2736" t="str" cm="1">
        <f t="array" ref="X2736">_xlfn.IFS(V2736&lt;=2, "Express", V2736&lt;=5, "Standard", TRUE, "Delayed")</f>
        <v>Express</v>
      </c>
    </row>
    <row r="2737" spans="1:24" x14ac:dyDescent="0.45">
      <c r="A2737">
        <v>2736</v>
      </c>
      <c r="B2737" t="s">
        <v>5871</v>
      </c>
      <c r="C2737" s="3">
        <v>42321</v>
      </c>
      <c r="D2737" s="3">
        <v>42327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5872</v>
      </c>
      <c r="O2737" t="s">
        <v>70</v>
      </c>
      <c r="P2737" t="s">
        <v>71</v>
      </c>
      <c r="Q2737" t="s">
        <v>5873</v>
      </c>
      <c r="R2737" s="1">
        <v>377.97</v>
      </c>
      <c r="S2737">
        <v>3</v>
      </c>
      <c r="T2737" s="2">
        <v>0</v>
      </c>
      <c r="U2737" s="4">
        <v>94.492500000000007</v>
      </c>
      <c r="V2737">
        <f>D2737-C2737</f>
        <v>6</v>
      </c>
      <c r="W2737" s="5">
        <f t="shared" si="42"/>
        <v>0.25</v>
      </c>
      <c r="X2737" t="str" cm="1">
        <f t="array" ref="X2737">_xlfn.IFS(V2737&lt;=2, "Express", V2737&lt;=5, "Standard", TRUE, "Delayed")</f>
        <v>Delayed</v>
      </c>
    </row>
    <row r="2738" spans="1:24" x14ac:dyDescent="0.45">
      <c r="A2738">
        <v>2737</v>
      </c>
      <c r="B2738" t="s">
        <v>5871</v>
      </c>
      <c r="C2738" s="3">
        <v>42321</v>
      </c>
      <c r="D2738" s="3">
        <v>42327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2598</v>
      </c>
      <c r="O2738" t="s">
        <v>45</v>
      </c>
      <c r="P2738" t="s">
        <v>89</v>
      </c>
      <c r="Q2738" t="s">
        <v>2599</v>
      </c>
      <c r="R2738" s="1">
        <v>42.28</v>
      </c>
      <c r="S2738">
        <v>7</v>
      </c>
      <c r="T2738" s="2">
        <v>0</v>
      </c>
      <c r="U2738" s="4">
        <v>19.871600000000001</v>
      </c>
      <c r="V2738">
        <f>D2738-C2738</f>
        <v>6</v>
      </c>
      <c r="W2738" s="5">
        <f t="shared" si="42"/>
        <v>0.47000000000000003</v>
      </c>
      <c r="X2738" t="str" cm="1">
        <f t="array" ref="X2738">_xlfn.IFS(V2738&lt;=2, "Express", V2738&lt;=5, "Standard", TRUE, "Delayed")</f>
        <v>Delayed</v>
      </c>
    </row>
    <row r="2739" spans="1:24" x14ac:dyDescent="0.45">
      <c r="A2739">
        <v>2738</v>
      </c>
      <c r="B2739" t="s">
        <v>5871</v>
      </c>
      <c r="C2739" s="3">
        <v>42321</v>
      </c>
      <c r="D2739" s="3">
        <v>42327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3487</v>
      </c>
      <c r="O2739" t="s">
        <v>31</v>
      </c>
      <c r="P2739" t="s">
        <v>32</v>
      </c>
      <c r="Q2739" t="s">
        <v>3488</v>
      </c>
      <c r="R2739" s="1">
        <v>299.97000000000003</v>
      </c>
      <c r="S2739">
        <v>3</v>
      </c>
      <c r="T2739" s="2">
        <v>0</v>
      </c>
      <c r="U2739" s="4">
        <v>56.994300000000003</v>
      </c>
      <c r="V2739">
        <f>D2739-C2739</f>
        <v>6</v>
      </c>
      <c r="W2739" s="5">
        <f t="shared" si="42"/>
        <v>0.19</v>
      </c>
      <c r="X2739" t="str" cm="1">
        <f t="array" ref="X2739">_xlfn.IFS(V2739&lt;=2, "Express", V2739&lt;=5, "Standard", TRUE, "Delayed")</f>
        <v>Delayed</v>
      </c>
    </row>
    <row r="2740" spans="1:24" x14ac:dyDescent="0.45">
      <c r="A2740">
        <v>2739</v>
      </c>
      <c r="B2740" t="s">
        <v>5871</v>
      </c>
      <c r="C2740" s="3">
        <v>42321</v>
      </c>
      <c r="D2740" s="3">
        <v>42327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3199</v>
      </c>
      <c r="O2740" t="s">
        <v>70</v>
      </c>
      <c r="P2740" t="s">
        <v>71</v>
      </c>
      <c r="Q2740" t="s">
        <v>3200</v>
      </c>
      <c r="R2740" s="1">
        <v>89.98</v>
      </c>
      <c r="S2740">
        <v>2</v>
      </c>
      <c r="T2740" s="2">
        <v>0</v>
      </c>
      <c r="U2740" s="4">
        <v>43.190399999999997</v>
      </c>
      <c r="V2740">
        <f>D2740-C2740</f>
        <v>6</v>
      </c>
      <c r="W2740" s="5">
        <f t="shared" si="42"/>
        <v>0.47999999999999993</v>
      </c>
      <c r="X2740" t="str" cm="1">
        <f t="array" ref="X2740">_xlfn.IFS(V2740&lt;=2, "Express", V2740&lt;=5, "Standard", TRUE, "Delayed")</f>
        <v>Delayed</v>
      </c>
    </row>
    <row r="2741" spans="1:24" x14ac:dyDescent="0.45">
      <c r="A2741">
        <v>2740</v>
      </c>
      <c r="B2741" t="s">
        <v>5874</v>
      </c>
      <c r="C2741" s="3">
        <v>42841</v>
      </c>
      <c r="D2741" s="3">
        <v>42843</v>
      </c>
      <c r="E2741" t="s">
        <v>187</v>
      </c>
      <c r="F2741" t="s">
        <v>4127</v>
      </c>
      <c r="G2741" t="s">
        <v>4128</v>
      </c>
      <c r="H2741" t="s">
        <v>40</v>
      </c>
      <c r="I2741" t="s">
        <v>26</v>
      </c>
      <c r="J2741" t="s">
        <v>5875</v>
      </c>
      <c r="K2741" t="s">
        <v>356</v>
      </c>
      <c r="L2741">
        <v>35244</v>
      </c>
      <c r="M2741" t="s">
        <v>29</v>
      </c>
      <c r="N2741" t="s">
        <v>5876</v>
      </c>
      <c r="O2741" t="s">
        <v>45</v>
      </c>
      <c r="P2741" t="s">
        <v>577</v>
      </c>
      <c r="Q2741" t="s">
        <v>5877</v>
      </c>
      <c r="R2741" s="1">
        <v>477.24</v>
      </c>
      <c r="S2741">
        <v>4</v>
      </c>
      <c r="T2741" s="2">
        <v>0</v>
      </c>
      <c r="U2741" s="4">
        <v>9.5448000000000004</v>
      </c>
      <c r="V2741">
        <f>D2741-C2741</f>
        <v>2</v>
      </c>
      <c r="W2741" s="5">
        <f t="shared" si="42"/>
        <v>0.02</v>
      </c>
      <c r="X2741" t="str" cm="1">
        <f t="array" ref="X2741">_xlfn.IFS(V2741&lt;=2, "Express", V2741&lt;=5, "Standard", TRUE, "Delayed")</f>
        <v>Express</v>
      </c>
    </row>
    <row r="2742" spans="1:24" x14ac:dyDescent="0.45">
      <c r="A2742">
        <v>2741</v>
      </c>
      <c r="B2742" t="s">
        <v>5874</v>
      </c>
      <c r="C2742" s="3">
        <v>42841</v>
      </c>
      <c r="D2742" s="3">
        <v>42843</v>
      </c>
      <c r="E2742" t="s">
        <v>187</v>
      </c>
      <c r="F2742" t="s">
        <v>4127</v>
      </c>
      <c r="G2742" t="s">
        <v>4128</v>
      </c>
      <c r="H2742" t="s">
        <v>40</v>
      </c>
      <c r="I2742" t="s">
        <v>26</v>
      </c>
      <c r="J2742" t="s">
        <v>5875</v>
      </c>
      <c r="K2742" t="s">
        <v>356</v>
      </c>
      <c r="L2742">
        <v>35244</v>
      </c>
      <c r="M2742" t="s">
        <v>29</v>
      </c>
      <c r="N2742" t="s">
        <v>5878</v>
      </c>
      <c r="O2742" t="s">
        <v>70</v>
      </c>
      <c r="P2742" t="s">
        <v>160</v>
      </c>
      <c r="Q2742" t="s">
        <v>5879</v>
      </c>
      <c r="R2742" s="1">
        <v>25.98</v>
      </c>
      <c r="S2742">
        <v>2</v>
      </c>
      <c r="T2742" s="2">
        <v>0</v>
      </c>
      <c r="U2742" s="4">
        <v>1.5588</v>
      </c>
      <c r="V2742">
        <f>D2742-C2742</f>
        <v>2</v>
      </c>
      <c r="W2742" s="5">
        <f t="shared" si="42"/>
        <v>0.06</v>
      </c>
      <c r="X2742" t="str" cm="1">
        <f t="array" ref="X2742">_xlfn.IFS(V2742&lt;=2, "Express", V2742&lt;=5, "Standard", TRUE, "Delayed")</f>
        <v>Express</v>
      </c>
    </row>
    <row r="2743" spans="1:24" x14ac:dyDescent="0.45">
      <c r="A2743">
        <v>2742</v>
      </c>
      <c r="B2743" t="s">
        <v>5880</v>
      </c>
      <c r="C2743" s="3">
        <v>42425</v>
      </c>
      <c r="D2743" s="3">
        <v>42427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496</v>
      </c>
      <c r="L2743">
        <v>43055</v>
      </c>
      <c r="M2743" t="s">
        <v>147</v>
      </c>
      <c r="N2743" t="s">
        <v>4122</v>
      </c>
      <c r="O2743" t="s">
        <v>45</v>
      </c>
      <c r="P2743" t="s">
        <v>172</v>
      </c>
      <c r="Q2743" t="s">
        <v>669</v>
      </c>
      <c r="R2743" s="1">
        <v>46.72</v>
      </c>
      <c r="S2743">
        <v>5</v>
      </c>
      <c r="T2743" s="2">
        <v>0.2</v>
      </c>
      <c r="U2743" s="4">
        <v>17.52</v>
      </c>
      <c r="V2743">
        <f>D2743-C2743</f>
        <v>2</v>
      </c>
      <c r="W2743" s="5">
        <f t="shared" si="42"/>
        <v>0.375</v>
      </c>
      <c r="X2743" t="str" cm="1">
        <f t="array" ref="X2743">_xlfn.IFS(V2743&lt;=2, "Express", V2743&lt;=5, "Standard", TRUE, "Delayed")</f>
        <v>Express</v>
      </c>
    </row>
    <row r="2744" spans="1:24" x14ac:dyDescent="0.45">
      <c r="A2744">
        <v>2743</v>
      </c>
      <c r="B2744" t="s">
        <v>5881</v>
      </c>
      <c r="C2744" s="3">
        <v>41947</v>
      </c>
      <c r="D2744" s="3">
        <v>41951</v>
      </c>
      <c r="E2744" t="s">
        <v>49</v>
      </c>
      <c r="F2744" t="s">
        <v>5882</v>
      </c>
      <c r="G2744" t="s">
        <v>10937</v>
      </c>
      <c r="H2744" t="s">
        <v>25</v>
      </c>
      <c r="I2744" t="s">
        <v>26</v>
      </c>
      <c r="J2744" t="s">
        <v>947</v>
      </c>
      <c r="K2744" t="s">
        <v>42</v>
      </c>
      <c r="L2744">
        <v>92037</v>
      </c>
      <c r="M2744" t="s">
        <v>43</v>
      </c>
      <c r="N2744" t="s">
        <v>5680</v>
      </c>
      <c r="O2744" t="s">
        <v>31</v>
      </c>
      <c r="P2744" t="s">
        <v>64</v>
      </c>
      <c r="Q2744" t="s">
        <v>5681</v>
      </c>
      <c r="R2744" s="1">
        <v>35.340000000000003</v>
      </c>
      <c r="S2744">
        <v>2</v>
      </c>
      <c r="T2744" s="2">
        <v>0</v>
      </c>
      <c r="U2744" s="4">
        <v>13.4292</v>
      </c>
      <c r="V2744">
        <f>D2744-C2744</f>
        <v>4</v>
      </c>
      <c r="W2744" s="5">
        <f t="shared" si="42"/>
        <v>0.37999999999999995</v>
      </c>
      <c r="X2744" t="str" cm="1">
        <f t="array" ref="X2744">_xlfn.IFS(V2744&lt;=2, "Express", V2744&lt;=5, "Standard", TRUE, "Delayed")</f>
        <v>Standard</v>
      </c>
    </row>
    <row r="2745" spans="1:24" x14ac:dyDescent="0.45">
      <c r="A2745">
        <v>2744</v>
      </c>
      <c r="B2745" t="s">
        <v>5883</v>
      </c>
      <c r="C2745" s="3">
        <v>42175</v>
      </c>
      <c r="D2745" s="3">
        <v>42180</v>
      </c>
      <c r="E2745" t="s">
        <v>22</v>
      </c>
      <c r="F2745" t="s">
        <v>353</v>
      </c>
      <c r="G2745" t="s">
        <v>354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2305</v>
      </c>
      <c r="O2745" t="s">
        <v>31</v>
      </c>
      <c r="P2745" t="s">
        <v>64</v>
      </c>
      <c r="Q2745" t="s">
        <v>2306</v>
      </c>
      <c r="R2745" s="1">
        <v>257.64</v>
      </c>
      <c r="S2745">
        <v>6</v>
      </c>
      <c r="T2745" s="2">
        <v>0</v>
      </c>
      <c r="U2745" s="4">
        <v>100.4796</v>
      </c>
      <c r="V2745">
        <f>D2745-C2745</f>
        <v>5</v>
      </c>
      <c r="W2745" s="5">
        <f t="shared" si="42"/>
        <v>0.39</v>
      </c>
      <c r="X2745" t="str" cm="1">
        <f t="array" ref="X2745">_xlfn.IFS(V2745&lt;=2, "Express", V2745&lt;=5, "Standard", TRUE, "Delayed")</f>
        <v>Standard</v>
      </c>
    </row>
    <row r="2746" spans="1:24" x14ac:dyDescent="0.45">
      <c r="A2746">
        <v>2745</v>
      </c>
      <c r="B2746" t="s">
        <v>5883</v>
      </c>
      <c r="C2746" s="3">
        <v>42175</v>
      </c>
      <c r="D2746" s="3">
        <v>42180</v>
      </c>
      <c r="E2746" t="s">
        <v>22</v>
      </c>
      <c r="F2746" t="s">
        <v>353</v>
      </c>
      <c r="G2746" t="s">
        <v>354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1">
        <v>125.976</v>
      </c>
      <c r="S2746">
        <v>3</v>
      </c>
      <c r="T2746" s="2">
        <v>0.2</v>
      </c>
      <c r="U2746" s="4">
        <v>47.241</v>
      </c>
      <c r="V2746">
        <f>D2746-C2746</f>
        <v>5</v>
      </c>
      <c r="W2746" s="5">
        <f t="shared" si="42"/>
        <v>0.375</v>
      </c>
      <c r="X2746" t="str" cm="1">
        <f t="array" ref="X2746">_xlfn.IFS(V2746&lt;=2, "Express", V2746&lt;=5, "Standard", TRUE, "Delayed")</f>
        <v>Standard</v>
      </c>
    </row>
    <row r="2747" spans="1:24" x14ac:dyDescent="0.45">
      <c r="A2747">
        <v>2746</v>
      </c>
      <c r="B2747" t="s">
        <v>5884</v>
      </c>
      <c r="C2747" s="3">
        <v>42954</v>
      </c>
      <c r="D2747" s="3">
        <v>42958</v>
      </c>
      <c r="E2747" t="s">
        <v>22</v>
      </c>
      <c r="F2747" t="s">
        <v>2079</v>
      </c>
      <c r="G2747" t="s">
        <v>10917</v>
      </c>
      <c r="H2747" t="s">
        <v>25</v>
      </c>
      <c r="I2747" t="s">
        <v>26</v>
      </c>
      <c r="J2747" t="s">
        <v>1521</v>
      </c>
      <c r="K2747" t="s">
        <v>87</v>
      </c>
      <c r="L2747">
        <v>28540</v>
      </c>
      <c r="M2747" t="s">
        <v>29</v>
      </c>
      <c r="N2747" t="s">
        <v>1594</v>
      </c>
      <c r="O2747" t="s">
        <v>70</v>
      </c>
      <c r="P2747" t="s">
        <v>160</v>
      </c>
      <c r="Q2747" t="s">
        <v>1595</v>
      </c>
      <c r="R2747" s="1">
        <v>79.992000000000004</v>
      </c>
      <c r="S2747">
        <v>1</v>
      </c>
      <c r="T2747" s="2">
        <v>0.2</v>
      </c>
      <c r="U2747" s="4">
        <v>21.997800000000002</v>
      </c>
      <c r="V2747">
        <f>D2747-C2747</f>
        <v>4</v>
      </c>
      <c r="W2747" s="5">
        <f t="shared" si="42"/>
        <v>0.27500000000000002</v>
      </c>
      <c r="X2747" t="str" cm="1">
        <f t="array" ref="X2747">_xlfn.IFS(V2747&lt;=2, "Express", V2747&lt;=5, "Standard", TRUE, "Delayed")</f>
        <v>Standard</v>
      </c>
    </row>
    <row r="2748" spans="1:24" x14ac:dyDescent="0.45">
      <c r="A2748">
        <v>2747</v>
      </c>
      <c r="B2748" t="s">
        <v>5885</v>
      </c>
      <c r="C2748" s="3">
        <v>41771</v>
      </c>
      <c r="D2748" s="3">
        <v>41776</v>
      </c>
      <c r="E2748" t="s">
        <v>49</v>
      </c>
      <c r="F2748" t="s">
        <v>3446</v>
      </c>
      <c r="G2748" t="s">
        <v>3447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2343</v>
      </c>
      <c r="O2748" t="s">
        <v>31</v>
      </c>
      <c r="P2748" t="s">
        <v>55</v>
      </c>
      <c r="Q2748" t="s">
        <v>2344</v>
      </c>
      <c r="R2748" s="1">
        <v>700.05600000000004</v>
      </c>
      <c r="S2748">
        <v>3</v>
      </c>
      <c r="T2748" s="2">
        <v>0.3</v>
      </c>
      <c r="U2748" s="4">
        <v>-130.0104</v>
      </c>
      <c r="V2748">
        <f>D2748-C2748</f>
        <v>5</v>
      </c>
      <c r="W2748" s="5">
        <f t="shared" si="42"/>
        <v>-0.18571428571428572</v>
      </c>
      <c r="X2748" t="str" cm="1">
        <f t="array" ref="X2748">_xlfn.IFS(V2748&lt;=2, "Express", V2748&lt;=5, "Standard", TRUE, "Delayed")</f>
        <v>Standard</v>
      </c>
    </row>
    <row r="2749" spans="1:24" x14ac:dyDescent="0.45">
      <c r="A2749">
        <v>2748</v>
      </c>
      <c r="B2749" t="s">
        <v>5886</v>
      </c>
      <c r="C2749" s="3">
        <v>42330</v>
      </c>
      <c r="D2749" s="3">
        <v>42334</v>
      </c>
      <c r="E2749" t="s">
        <v>49</v>
      </c>
      <c r="F2749" t="s">
        <v>3336</v>
      </c>
      <c r="G2749" t="s">
        <v>3337</v>
      </c>
      <c r="H2749" t="s">
        <v>101</v>
      </c>
      <c r="I2749" t="s">
        <v>26</v>
      </c>
      <c r="J2749" t="s">
        <v>5887</v>
      </c>
      <c r="K2749" t="s">
        <v>103</v>
      </c>
      <c r="L2749">
        <v>75034</v>
      </c>
      <c r="M2749" t="s">
        <v>104</v>
      </c>
      <c r="N2749" t="s">
        <v>5888</v>
      </c>
      <c r="O2749" t="s">
        <v>70</v>
      </c>
      <c r="P2749" t="s">
        <v>160</v>
      </c>
      <c r="Q2749" t="s">
        <v>5889</v>
      </c>
      <c r="R2749" s="1">
        <v>27.167999999999999</v>
      </c>
      <c r="S2749">
        <v>4</v>
      </c>
      <c r="T2749" s="2">
        <v>0.2</v>
      </c>
      <c r="U2749" s="4">
        <v>-1.3584000000000001</v>
      </c>
      <c r="V2749">
        <f>D2749-C2749</f>
        <v>4</v>
      </c>
      <c r="W2749" s="5">
        <f t="shared" si="42"/>
        <v>-0.05</v>
      </c>
      <c r="X2749" t="str" cm="1">
        <f t="array" ref="X2749">_xlfn.IFS(V2749&lt;=2, "Express", V2749&lt;=5, "Standard", TRUE, "Delayed")</f>
        <v>Standard</v>
      </c>
    </row>
    <row r="2750" spans="1:24" x14ac:dyDescent="0.45">
      <c r="A2750">
        <v>2749</v>
      </c>
      <c r="B2750" t="s">
        <v>5890</v>
      </c>
      <c r="C2750" s="3">
        <v>42342</v>
      </c>
      <c r="D2750" s="3">
        <v>42346</v>
      </c>
      <c r="E2750" t="s">
        <v>49</v>
      </c>
      <c r="F2750" t="s">
        <v>5891</v>
      </c>
      <c r="G2750" t="s">
        <v>5892</v>
      </c>
      <c r="H2750" t="s">
        <v>25</v>
      </c>
      <c r="I2750" t="s">
        <v>26</v>
      </c>
      <c r="J2750" t="s">
        <v>5630</v>
      </c>
      <c r="K2750" t="s">
        <v>53</v>
      </c>
      <c r="L2750">
        <v>32303</v>
      </c>
      <c r="M2750" t="s">
        <v>29</v>
      </c>
      <c r="N2750" t="s">
        <v>5374</v>
      </c>
      <c r="O2750" t="s">
        <v>45</v>
      </c>
      <c r="P2750" t="s">
        <v>74</v>
      </c>
      <c r="Q2750" t="s">
        <v>5375</v>
      </c>
      <c r="R2750" s="1">
        <v>8.2260000000000009</v>
      </c>
      <c r="S2750">
        <v>3</v>
      </c>
      <c r="T2750" s="2">
        <v>0.7</v>
      </c>
      <c r="U2750" s="4">
        <v>-6.0324</v>
      </c>
      <c r="V2750">
        <f>D2750-C2750</f>
        <v>4</v>
      </c>
      <c r="W2750" s="5">
        <f t="shared" si="42"/>
        <v>-0.73333333333333328</v>
      </c>
      <c r="X2750" t="str" cm="1">
        <f t="array" ref="X2750">_xlfn.IFS(V2750&lt;=2, "Express", V2750&lt;=5, "Standard", TRUE, "Delayed")</f>
        <v>Standard</v>
      </c>
    </row>
    <row r="2751" spans="1:24" x14ac:dyDescent="0.45">
      <c r="A2751">
        <v>2750</v>
      </c>
      <c r="B2751" t="s">
        <v>5893</v>
      </c>
      <c r="C2751" s="3">
        <v>41798</v>
      </c>
      <c r="D2751" s="3">
        <v>41804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5894</v>
      </c>
      <c r="O2751" t="s">
        <v>31</v>
      </c>
      <c r="P2751" t="s">
        <v>35</v>
      </c>
      <c r="Q2751" t="s">
        <v>5895</v>
      </c>
      <c r="R2751" s="1">
        <v>585.55200000000002</v>
      </c>
      <c r="S2751">
        <v>3</v>
      </c>
      <c r="T2751" s="2">
        <v>0.2</v>
      </c>
      <c r="U2751" s="4">
        <v>73.194000000000003</v>
      </c>
      <c r="V2751">
        <f>D2751-C2751</f>
        <v>6</v>
      </c>
      <c r="W2751" s="5">
        <f t="shared" si="42"/>
        <v>0.125</v>
      </c>
      <c r="X2751" t="str" cm="1">
        <f t="array" ref="X2751">_xlfn.IFS(V2751&lt;=2, "Express", V2751&lt;=5, "Standard", TRUE, "Delayed")</f>
        <v>Delayed</v>
      </c>
    </row>
    <row r="2752" spans="1:24" x14ac:dyDescent="0.45">
      <c r="A2752">
        <v>2751</v>
      </c>
      <c r="B2752" t="s">
        <v>5896</v>
      </c>
      <c r="C2752" s="3">
        <v>41859</v>
      </c>
      <c r="D2752" s="3">
        <v>41862</v>
      </c>
      <c r="E2752" t="s">
        <v>22</v>
      </c>
      <c r="F2752" t="s">
        <v>5436</v>
      </c>
      <c r="G2752" t="s">
        <v>5437</v>
      </c>
      <c r="H2752" t="s">
        <v>25</v>
      </c>
      <c r="I2752" t="s">
        <v>26</v>
      </c>
      <c r="J2752" t="s">
        <v>5897</v>
      </c>
      <c r="K2752" t="s">
        <v>42</v>
      </c>
      <c r="L2752">
        <v>95687</v>
      </c>
      <c r="M2752" t="s">
        <v>43</v>
      </c>
      <c r="N2752" t="s">
        <v>5898</v>
      </c>
      <c r="O2752" t="s">
        <v>45</v>
      </c>
      <c r="P2752" t="s">
        <v>58</v>
      </c>
      <c r="Q2752" t="s">
        <v>5899</v>
      </c>
      <c r="R2752" s="1">
        <v>423.28</v>
      </c>
      <c r="S2752">
        <v>11</v>
      </c>
      <c r="T2752" s="2">
        <v>0</v>
      </c>
      <c r="U2752" s="4">
        <v>110.0528</v>
      </c>
      <c r="V2752">
        <f>D2752-C2752</f>
        <v>3</v>
      </c>
      <c r="W2752" s="5">
        <f t="shared" si="42"/>
        <v>0.26</v>
      </c>
      <c r="X2752" t="str" cm="1">
        <f t="array" ref="X2752">_xlfn.IFS(V2752&lt;=2, "Express", V2752&lt;=5, "Standard", TRUE, "Delayed")</f>
        <v>Standard</v>
      </c>
    </row>
    <row r="2753" spans="1:24" x14ac:dyDescent="0.45">
      <c r="A2753">
        <v>2752</v>
      </c>
      <c r="B2753" t="s">
        <v>5900</v>
      </c>
      <c r="C2753" s="3">
        <v>41785</v>
      </c>
      <c r="D2753" s="3">
        <v>41789</v>
      </c>
      <c r="E2753" t="s">
        <v>49</v>
      </c>
      <c r="F2753" t="s">
        <v>4362</v>
      </c>
      <c r="G2753" t="s">
        <v>4363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4608</v>
      </c>
      <c r="O2753" t="s">
        <v>31</v>
      </c>
      <c r="P2753" t="s">
        <v>35</v>
      </c>
      <c r="Q2753" t="s">
        <v>4609</v>
      </c>
      <c r="R2753" s="1">
        <v>225.29599999999999</v>
      </c>
      <c r="S2753">
        <v>2</v>
      </c>
      <c r="T2753" s="2">
        <v>0.2</v>
      </c>
      <c r="U2753" s="4">
        <v>22.529599999999999</v>
      </c>
      <c r="V2753">
        <f>D2753-C2753</f>
        <v>4</v>
      </c>
      <c r="W2753" s="5">
        <f t="shared" si="42"/>
        <v>9.9999999999999992E-2</v>
      </c>
      <c r="X2753" t="str" cm="1">
        <f t="array" ref="X2753">_xlfn.IFS(V2753&lt;=2, "Express", V2753&lt;=5, "Standard", TRUE, "Delayed")</f>
        <v>Standard</v>
      </c>
    </row>
    <row r="2754" spans="1:24" x14ac:dyDescent="0.45">
      <c r="A2754">
        <v>2753</v>
      </c>
      <c r="B2754" t="s">
        <v>5901</v>
      </c>
      <c r="C2754" s="3">
        <v>42111</v>
      </c>
      <c r="D2754" s="3">
        <v>42115</v>
      </c>
      <c r="E2754" t="s">
        <v>49</v>
      </c>
      <c r="F2754" t="s">
        <v>5902</v>
      </c>
      <c r="G2754" t="s">
        <v>5903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4214</v>
      </c>
      <c r="O2754" t="s">
        <v>45</v>
      </c>
      <c r="P2754" t="s">
        <v>67</v>
      </c>
      <c r="Q2754" t="s">
        <v>4215</v>
      </c>
      <c r="R2754" s="1">
        <v>5.56</v>
      </c>
      <c r="S2754">
        <v>2</v>
      </c>
      <c r="T2754" s="2">
        <v>0</v>
      </c>
      <c r="U2754" s="4">
        <v>2.2240000000000002</v>
      </c>
      <c r="V2754">
        <f>D2754-C2754</f>
        <v>4</v>
      </c>
      <c r="W2754" s="5">
        <f t="shared" si="42"/>
        <v>0.40000000000000008</v>
      </c>
      <c r="X2754" t="str" cm="1">
        <f t="array" ref="X2754">_xlfn.IFS(V2754&lt;=2, "Express", V2754&lt;=5, "Standard", TRUE, "Delayed")</f>
        <v>Standard</v>
      </c>
    </row>
    <row r="2755" spans="1:24" x14ac:dyDescent="0.45">
      <c r="A2755">
        <v>2754</v>
      </c>
      <c r="B2755" t="s">
        <v>5901</v>
      </c>
      <c r="C2755" s="3">
        <v>42111</v>
      </c>
      <c r="D2755" s="3">
        <v>42115</v>
      </c>
      <c r="E2755" t="s">
        <v>49</v>
      </c>
      <c r="F2755" t="s">
        <v>5902</v>
      </c>
      <c r="G2755" t="s">
        <v>5903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2422</v>
      </c>
      <c r="O2755" t="s">
        <v>70</v>
      </c>
      <c r="P2755" t="s">
        <v>160</v>
      </c>
      <c r="Q2755" t="s">
        <v>2423</v>
      </c>
      <c r="R2755" s="1">
        <v>323.37</v>
      </c>
      <c r="S2755">
        <v>3</v>
      </c>
      <c r="T2755" s="2">
        <v>0</v>
      </c>
      <c r="U2755" s="4">
        <v>129.34800000000001</v>
      </c>
      <c r="V2755">
        <f>D2755-C2755</f>
        <v>4</v>
      </c>
      <c r="W2755" s="5">
        <f t="shared" ref="W2755:W2818" si="43">IFERROR(U2755/R2755, "0%")</f>
        <v>0.4</v>
      </c>
      <c r="X2755" t="str" cm="1">
        <f t="array" ref="X2755">_xlfn.IFS(V2755&lt;=2, "Express", V2755&lt;=5, "Standard", TRUE, "Delayed")</f>
        <v>Standard</v>
      </c>
    </row>
    <row r="2756" spans="1:24" x14ac:dyDescent="0.45">
      <c r="A2756">
        <v>2755</v>
      </c>
      <c r="B2756" t="s">
        <v>5901</v>
      </c>
      <c r="C2756" s="3">
        <v>42111</v>
      </c>
      <c r="D2756" s="3">
        <v>42115</v>
      </c>
      <c r="E2756" t="s">
        <v>49</v>
      </c>
      <c r="F2756" t="s">
        <v>5902</v>
      </c>
      <c r="G2756" t="s">
        <v>5903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3773</v>
      </c>
      <c r="O2756" t="s">
        <v>70</v>
      </c>
      <c r="P2756" t="s">
        <v>71</v>
      </c>
      <c r="Q2756" t="s">
        <v>5687</v>
      </c>
      <c r="R2756" s="1">
        <v>783.96</v>
      </c>
      <c r="S2756">
        <v>5</v>
      </c>
      <c r="T2756" s="2">
        <v>0.2</v>
      </c>
      <c r="U2756" s="4">
        <v>68.596500000000006</v>
      </c>
      <c r="V2756">
        <f>D2756-C2756</f>
        <v>4</v>
      </c>
      <c r="W2756" s="5">
        <f t="shared" si="43"/>
        <v>8.7500000000000008E-2</v>
      </c>
      <c r="X2756" t="str" cm="1">
        <f t="array" ref="X2756">_xlfn.IFS(V2756&lt;=2, "Express", V2756&lt;=5, "Standard", TRUE, "Delayed")</f>
        <v>Standard</v>
      </c>
    </row>
    <row r="2757" spans="1:24" x14ac:dyDescent="0.45">
      <c r="A2757">
        <v>2756</v>
      </c>
      <c r="B2757" t="s">
        <v>5901</v>
      </c>
      <c r="C2757" s="3">
        <v>42111</v>
      </c>
      <c r="D2757" s="3">
        <v>42115</v>
      </c>
      <c r="E2757" t="s">
        <v>49</v>
      </c>
      <c r="F2757" t="s">
        <v>5902</v>
      </c>
      <c r="G2757" t="s">
        <v>5903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5595</v>
      </c>
      <c r="O2757" t="s">
        <v>45</v>
      </c>
      <c r="P2757" t="s">
        <v>77</v>
      </c>
      <c r="Q2757" t="s">
        <v>5596</v>
      </c>
      <c r="R2757" s="1">
        <v>1447.65</v>
      </c>
      <c r="S2757">
        <v>5</v>
      </c>
      <c r="T2757" s="2">
        <v>0</v>
      </c>
      <c r="U2757" s="4">
        <v>419.81849999999997</v>
      </c>
      <c r="V2757">
        <f>D2757-C2757</f>
        <v>4</v>
      </c>
      <c r="W2757" s="5">
        <f t="shared" si="43"/>
        <v>0.28999999999999998</v>
      </c>
      <c r="X2757" t="str" cm="1">
        <f t="array" ref="X2757">_xlfn.IFS(V2757&lt;=2, "Express", V2757&lt;=5, "Standard", TRUE, "Delayed")</f>
        <v>Standard</v>
      </c>
    </row>
    <row r="2758" spans="1:24" x14ac:dyDescent="0.45">
      <c r="A2758">
        <v>2757</v>
      </c>
      <c r="B2758" t="s">
        <v>5901</v>
      </c>
      <c r="C2758" s="3">
        <v>42111</v>
      </c>
      <c r="D2758" s="3">
        <v>42115</v>
      </c>
      <c r="E2758" t="s">
        <v>49</v>
      </c>
      <c r="F2758" t="s">
        <v>5902</v>
      </c>
      <c r="G2758" t="s">
        <v>5903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5421</v>
      </c>
      <c r="O2758" t="s">
        <v>45</v>
      </c>
      <c r="P2758" t="s">
        <v>89</v>
      </c>
      <c r="Q2758" t="s">
        <v>5422</v>
      </c>
      <c r="R2758" s="1">
        <v>11.96</v>
      </c>
      <c r="S2758">
        <v>2</v>
      </c>
      <c r="T2758" s="2">
        <v>0</v>
      </c>
      <c r="U2758" s="4">
        <v>5.8604000000000003</v>
      </c>
      <c r="V2758">
        <f>D2758-C2758</f>
        <v>4</v>
      </c>
      <c r="W2758" s="5">
        <f t="shared" si="43"/>
        <v>0.49</v>
      </c>
      <c r="X2758" t="str" cm="1">
        <f t="array" ref="X2758">_xlfn.IFS(V2758&lt;=2, "Express", V2758&lt;=5, "Standard", TRUE, "Delayed")</f>
        <v>Standard</v>
      </c>
    </row>
    <row r="2759" spans="1:24" x14ac:dyDescent="0.45">
      <c r="A2759">
        <v>2758</v>
      </c>
      <c r="B2759" t="s">
        <v>5904</v>
      </c>
      <c r="C2759" s="3">
        <v>42532</v>
      </c>
      <c r="D2759" s="3">
        <v>42534</v>
      </c>
      <c r="E2759" t="s">
        <v>22</v>
      </c>
      <c r="F2759" t="s">
        <v>2488</v>
      </c>
      <c r="G2759" t="s">
        <v>2489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2561</v>
      </c>
      <c r="O2759" t="s">
        <v>70</v>
      </c>
      <c r="P2759" t="s">
        <v>160</v>
      </c>
      <c r="Q2759" t="s">
        <v>2562</v>
      </c>
      <c r="R2759" s="1">
        <v>239.97</v>
      </c>
      <c r="S2759">
        <v>3</v>
      </c>
      <c r="T2759" s="2">
        <v>0</v>
      </c>
      <c r="U2759" s="4">
        <v>71.991</v>
      </c>
      <c r="V2759">
        <f>D2759-C2759</f>
        <v>2</v>
      </c>
      <c r="W2759" s="5">
        <f t="shared" si="43"/>
        <v>0.3</v>
      </c>
      <c r="X2759" t="str" cm="1">
        <f t="array" ref="X2759">_xlfn.IFS(V2759&lt;=2, "Express", V2759&lt;=5, "Standard", TRUE, "Delayed")</f>
        <v>Express</v>
      </c>
    </row>
    <row r="2760" spans="1:24" x14ac:dyDescent="0.45">
      <c r="A2760">
        <v>2759</v>
      </c>
      <c r="B2760" t="s">
        <v>5905</v>
      </c>
      <c r="C2760" s="3">
        <v>42440</v>
      </c>
      <c r="D2760" s="3">
        <v>42444</v>
      </c>
      <c r="E2760" t="s">
        <v>49</v>
      </c>
      <c r="F2760" t="s">
        <v>5906</v>
      </c>
      <c r="G2760" t="s">
        <v>5907</v>
      </c>
      <c r="H2760" t="s">
        <v>101</v>
      </c>
      <c r="I2760" t="s">
        <v>26</v>
      </c>
      <c r="J2760" t="s">
        <v>495</v>
      </c>
      <c r="K2760" t="s">
        <v>1271</v>
      </c>
      <c r="L2760">
        <v>31907</v>
      </c>
      <c r="M2760" t="s">
        <v>29</v>
      </c>
      <c r="N2760" t="s">
        <v>3947</v>
      </c>
      <c r="O2760" t="s">
        <v>31</v>
      </c>
      <c r="P2760" t="s">
        <v>64</v>
      </c>
      <c r="Q2760" t="s">
        <v>5752</v>
      </c>
      <c r="R2760" s="1">
        <v>76.92</v>
      </c>
      <c r="S2760">
        <v>4</v>
      </c>
      <c r="T2760" s="2">
        <v>0</v>
      </c>
      <c r="U2760" s="4">
        <v>31.537199999999999</v>
      </c>
      <c r="V2760">
        <f>D2760-C2760</f>
        <v>4</v>
      </c>
      <c r="W2760" s="5">
        <f t="shared" si="43"/>
        <v>0.41</v>
      </c>
      <c r="X2760" t="str" cm="1">
        <f t="array" ref="X2760">_xlfn.IFS(V2760&lt;=2, "Express", V2760&lt;=5, "Standard", TRUE, "Delayed")</f>
        <v>Standard</v>
      </c>
    </row>
    <row r="2761" spans="1:24" x14ac:dyDescent="0.45">
      <c r="A2761">
        <v>2760</v>
      </c>
      <c r="B2761" t="s">
        <v>5905</v>
      </c>
      <c r="C2761" s="3">
        <v>42440</v>
      </c>
      <c r="D2761" s="3">
        <v>42444</v>
      </c>
      <c r="E2761" t="s">
        <v>49</v>
      </c>
      <c r="F2761" t="s">
        <v>5906</v>
      </c>
      <c r="G2761" t="s">
        <v>5907</v>
      </c>
      <c r="H2761" t="s">
        <v>101</v>
      </c>
      <c r="I2761" t="s">
        <v>26</v>
      </c>
      <c r="J2761" t="s">
        <v>495</v>
      </c>
      <c r="K2761" t="s">
        <v>1271</v>
      </c>
      <c r="L2761">
        <v>31907</v>
      </c>
      <c r="M2761" t="s">
        <v>29</v>
      </c>
      <c r="N2761" t="s">
        <v>3028</v>
      </c>
      <c r="O2761" t="s">
        <v>45</v>
      </c>
      <c r="P2761" t="s">
        <v>58</v>
      </c>
      <c r="Q2761" t="s">
        <v>3029</v>
      </c>
      <c r="R2761" s="1">
        <v>481.32</v>
      </c>
      <c r="S2761">
        <v>4</v>
      </c>
      <c r="T2761" s="2">
        <v>0</v>
      </c>
      <c r="U2761" s="4">
        <v>125.14319999999999</v>
      </c>
      <c r="V2761">
        <f>D2761-C2761</f>
        <v>4</v>
      </c>
      <c r="W2761" s="5">
        <f t="shared" si="43"/>
        <v>0.26</v>
      </c>
      <c r="X2761" t="str" cm="1">
        <f t="array" ref="X2761">_xlfn.IFS(V2761&lt;=2, "Express", V2761&lt;=5, "Standard", TRUE, "Delayed")</f>
        <v>Standard</v>
      </c>
    </row>
    <row r="2762" spans="1:24" x14ac:dyDescent="0.45">
      <c r="A2762">
        <v>2761</v>
      </c>
      <c r="B2762" t="s">
        <v>5908</v>
      </c>
      <c r="C2762" s="3">
        <v>41785</v>
      </c>
      <c r="D2762" s="3">
        <v>41788</v>
      </c>
      <c r="E2762" t="s">
        <v>187</v>
      </c>
      <c r="F2762" t="s">
        <v>5909</v>
      </c>
      <c r="G2762" t="s">
        <v>10938</v>
      </c>
      <c r="H2762" t="s">
        <v>101</v>
      </c>
      <c r="I2762" t="s">
        <v>26</v>
      </c>
      <c r="J2762" t="s">
        <v>3643</v>
      </c>
      <c r="K2762" t="s">
        <v>120</v>
      </c>
      <c r="L2762">
        <v>84107</v>
      </c>
      <c r="M2762" t="s">
        <v>43</v>
      </c>
      <c r="N2762" t="s">
        <v>1438</v>
      </c>
      <c r="O2762" t="s">
        <v>45</v>
      </c>
      <c r="P2762" t="s">
        <v>89</v>
      </c>
      <c r="Q2762" t="s">
        <v>1439</v>
      </c>
      <c r="R2762" s="1">
        <v>48.4</v>
      </c>
      <c r="S2762">
        <v>5</v>
      </c>
      <c r="T2762" s="2">
        <v>0</v>
      </c>
      <c r="U2762" s="4">
        <v>23.231999999999999</v>
      </c>
      <c r="V2762">
        <f>D2762-C2762</f>
        <v>3</v>
      </c>
      <c r="W2762" s="5">
        <f t="shared" si="43"/>
        <v>0.48</v>
      </c>
      <c r="X2762" t="str" cm="1">
        <f t="array" ref="X2762">_xlfn.IFS(V2762&lt;=2, "Express", V2762&lt;=5, "Standard", TRUE, "Delayed")</f>
        <v>Standard</v>
      </c>
    </row>
    <row r="2763" spans="1:24" x14ac:dyDescent="0.45">
      <c r="A2763">
        <v>2762</v>
      </c>
      <c r="B2763" t="s">
        <v>5910</v>
      </c>
      <c r="C2763" s="3">
        <v>43020</v>
      </c>
      <c r="D2763" s="3">
        <v>43022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5911</v>
      </c>
      <c r="O2763" t="s">
        <v>70</v>
      </c>
      <c r="P2763" t="s">
        <v>160</v>
      </c>
      <c r="Q2763" t="s">
        <v>5912</v>
      </c>
      <c r="R2763" s="1">
        <v>0.99</v>
      </c>
      <c r="S2763">
        <v>1</v>
      </c>
      <c r="T2763" s="2">
        <v>0</v>
      </c>
      <c r="U2763" s="4">
        <v>0.43559999999999999</v>
      </c>
      <c r="V2763">
        <f>D2763-C2763</f>
        <v>2</v>
      </c>
      <c r="W2763" s="5">
        <f t="shared" si="43"/>
        <v>0.44</v>
      </c>
      <c r="X2763" t="str" cm="1">
        <f t="array" ref="X2763">_xlfn.IFS(V2763&lt;=2, "Express", V2763&lt;=5, "Standard", TRUE, "Delayed")</f>
        <v>Express</v>
      </c>
    </row>
    <row r="2764" spans="1:24" x14ac:dyDescent="0.45">
      <c r="A2764">
        <v>2763</v>
      </c>
      <c r="B2764" t="s">
        <v>5910</v>
      </c>
      <c r="C2764" s="3">
        <v>43020</v>
      </c>
      <c r="D2764" s="3">
        <v>43022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3853</v>
      </c>
      <c r="O2764" t="s">
        <v>45</v>
      </c>
      <c r="P2764" t="s">
        <v>74</v>
      </c>
      <c r="Q2764" t="s">
        <v>3854</v>
      </c>
      <c r="R2764" s="1">
        <v>101.84</v>
      </c>
      <c r="S2764">
        <v>5</v>
      </c>
      <c r="T2764" s="2">
        <v>0.2</v>
      </c>
      <c r="U2764" s="4">
        <v>36.917000000000002</v>
      </c>
      <c r="V2764">
        <f>D2764-C2764</f>
        <v>2</v>
      </c>
      <c r="W2764" s="5">
        <f t="shared" si="43"/>
        <v>0.36249999999999999</v>
      </c>
      <c r="X2764" t="str" cm="1">
        <f t="array" ref="X2764">_xlfn.IFS(V2764&lt;=2, "Express", V2764&lt;=5, "Standard", TRUE, "Delayed")</f>
        <v>Express</v>
      </c>
    </row>
    <row r="2765" spans="1:24" x14ac:dyDescent="0.45">
      <c r="A2765">
        <v>2764</v>
      </c>
      <c r="B2765" t="s">
        <v>5913</v>
      </c>
      <c r="C2765" s="3">
        <v>42908</v>
      </c>
      <c r="D2765" s="3">
        <v>42914</v>
      </c>
      <c r="E2765" t="s">
        <v>49</v>
      </c>
      <c r="F2765" t="s">
        <v>4042</v>
      </c>
      <c r="G2765" t="s">
        <v>4043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5914</v>
      </c>
      <c r="O2765" t="s">
        <v>45</v>
      </c>
      <c r="P2765" t="s">
        <v>74</v>
      </c>
      <c r="Q2765" t="s">
        <v>5915</v>
      </c>
      <c r="R2765" s="1">
        <v>10.332000000000001</v>
      </c>
      <c r="S2765">
        <v>3</v>
      </c>
      <c r="T2765" s="2">
        <v>0.7</v>
      </c>
      <c r="U2765" s="4">
        <v>-7.5768000000000004</v>
      </c>
      <c r="V2765">
        <f>D2765-C2765</f>
        <v>6</v>
      </c>
      <c r="W2765" s="5">
        <f t="shared" si="43"/>
        <v>-0.73333333333333328</v>
      </c>
      <c r="X2765" t="str" cm="1">
        <f t="array" ref="X2765">_xlfn.IFS(V2765&lt;=2, "Express", V2765&lt;=5, "Standard", TRUE, "Delayed")</f>
        <v>Delayed</v>
      </c>
    </row>
    <row r="2766" spans="1:24" x14ac:dyDescent="0.45">
      <c r="A2766">
        <v>2765</v>
      </c>
      <c r="B2766" t="s">
        <v>5913</v>
      </c>
      <c r="C2766" s="3">
        <v>42908</v>
      </c>
      <c r="D2766" s="3">
        <v>42914</v>
      </c>
      <c r="E2766" t="s">
        <v>49</v>
      </c>
      <c r="F2766" t="s">
        <v>4042</v>
      </c>
      <c r="G2766" t="s">
        <v>4043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 s="1">
        <v>31.155000000000001</v>
      </c>
      <c r="S2766">
        <v>5</v>
      </c>
      <c r="T2766" s="2">
        <v>0.7</v>
      </c>
      <c r="U2766" s="4">
        <v>-23.8855</v>
      </c>
      <c r="V2766">
        <f>D2766-C2766</f>
        <v>6</v>
      </c>
      <c r="W2766" s="5">
        <f t="shared" si="43"/>
        <v>-0.76666666666666661</v>
      </c>
      <c r="X2766" t="str" cm="1">
        <f t="array" ref="X2766">_xlfn.IFS(V2766&lt;=2, "Express", V2766&lt;=5, "Standard", TRUE, "Delayed")</f>
        <v>Delayed</v>
      </c>
    </row>
    <row r="2767" spans="1:24" x14ac:dyDescent="0.45">
      <c r="A2767">
        <v>2766</v>
      </c>
      <c r="B2767" t="s">
        <v>5913</v>
      </c>
      <c r="C2767" s="3">
        <v>42908</v>
      </c>
      <c r="D2767" s="3">
        <v>42914</v>
      </c>
      <c r="E2767" t="s">
        <v>49</v>
      </c>
      <c r="F2767" t="s">
        <v>4042</v>
      </c>
      <c r="G2767" t="s">
        <v>4043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5916</v>
      </c>
      <c r="O2767" t="s">
        <v>45</v>
      </c>
      <c r="P2767" t="s">
        <v>58</v>
      </c>
      <c r="Q2767" t="s">
        <v>5917</v>
      </c>
      <c r="R2767" s="1">
        <v>8.9280000000000008</v>
      </c>
      <c r="S2767">
        <v>2</v>
      </c>
      <c r="T2767" s="2">
        <v>0.2</v>
      </c>
      <c r="U2767" s="4">
        <v>0.66959999999999997</v>
      </c>
      <c r="V2767">
        <f>D2767-C2767</f>
        <v>6</v>
      </c>
      <c r="W2767" s="5">
        <f t="shared" si="43"/>
        <v>7.4999999999999983E-2</v>
      </c>
      <c r="X2767" t="str" cm="1">
        <f t="array" ref="X2767">_xlfn.IFS(V2767&lt;=2, "Express", V2767&lt;=5, "Standard", TRUE, "Delayed")</f>
        <v>Delayed</v>
      </c>
    </row>
    <row r="2768" spans="1:24" x14ac:dyDescent="0.45">
      <c r="A2768">
        <v>2767</v>
      </c>
      <c r="B2768" t="s">
        <v>5918</v>
      </c>
      <c r="C2768" s="3">
        <v>42750</v>
      </c>
      <c r="D2768" s="3">
        <v>42753</v>
      </c>
      <c r="E2768" t="s">
        <v>187</v>
      </c>
      <c r="F2768" t="s">
        <v>2937</v>
      </c>
      <c r="G2768" t="s">
        <v>2938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5919</v>
      </c>
      <c r="O2768" t="s">
        <v>45</v>
      </c>
      <c r="P2768" t="s">
        <v>77</v>
      </c>
      <c r="Q2768" t="s">
        <v>5920</v>
      </c>
      <c r="R2768" s="1">
        <v>34.384</v>
      </c>
      <c r="S2768">
        <v>1</v>
      </c>
      <c r="T2768" s="2">
        <v>0.2</v>
      </c>
      <c r="U2768" s="4">
        <v>3.8681999999999999</v>
      </c>
      <c r="V2768">
        <f>D2768-C2768</f>
        <v>3</v>
      </c>
      <c r="W2768" s="5">
        <f t="shared" si="43"/>
        <v>0.11249999999999999</v>
      </c>
      <c r="X2768" t="str" cm="1">
        <f t="array" ref="X2768">_xlfn.IFS(V2768&lt;=2, "Express", V2768&lt;=5, "Standard", TRUE, "Delayed")</f>
        <v>Standard</v>
      </c>
    </row>
    <row r="2769" spans="1:24" x14ac:dyDescent="0.45">
      <c r="A2769">
        <v>2768</v>
      </c>
      <c r="B2769" t="s">
        <v>5918</v>
      </c>
      <c r="C2769" s="3">
        <v>42750</v>
      </c>
      <c r="D2769" s="3">
        <v>42753</v>
      </c>
      <c r="E2769" t="s">
        <v>187</v>
      </c>
      <c r="F2769" t="s">
        <v>2937</v>
      </c>
      <c r="G2769" t="s">
        <v>2938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937</v>
      </c>
      <c r="O2769" t="s">
        <v>45</v>
      </c>
      <c r="P2769" t="s">
        <v>77</v>
      </c>
      <c r="Q2769" t="s">
        <v>938</v>
      </c>
      <c r="R2769" s="1">
        <v>1924.16</v>
      </c>
      <c r="S2769">
        <v>8</v>
      </c>
      <c r="T2769" s="2">
        <v>0.2</v>
      </c>
      <c r="U2769" s="4">
        <v>312.67599999999999</v>
      </c>
      <c r="V2769">
        <f>D2769-C2769</f>
        <v>3</v>
      </c>
      <c r="W2769" s="5">
        <f t="shared" si="43"/>
        <v>0.16249999999999998</v>
      </c>
      <c r="X2769" t="str" cm="1">
        <f t="array" ref="X2769">_xlfn.IFS(V2769&lt;=2, "Express", V2769&lt;=5, "Standard", TRUE, "Delayed")</f>
        <v>Standard</v>
      </c>
    </row>
    <row r="2770" spans="1:24" x14ac:dyDescent="0.45">
      <c r="A2770">
        <v>2769</v>
      </c>
      <c r="B2770" t="s">
        <v>5921</v>
      </c>
      <c r="C2770" s="3">
        <v>42096</v>
      </c>
      <c r="D2770" s="3">
        <v>42101</v>
      </c>
      <c r="E2770" t="s">
        <v>49</v>
      </c>
      <c r="F2770" t="s">
        <v>5922</v>
      </c>
      <c r="G2770" t="s">
        <v>5923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5924</v>
      </c>
      <c r="O2770" t="s">
        <v>45</v>
      </c>
      <c r="P2770" t="s">
        <v>77</v>
      </c>
      <c r="Q2770" t="s">
        <v>5925</v>
      </c>
      <c r="R2770" s="1">
        <v>32.192</v>
      </c>
      <c r="S2770">
        <v>2</v>
      </c>
      <c r="T2770" s="2">
        <v>0.8</v>
      </c>
      <c r="U2770" s="4">
        <v>-80.48</v>
      </c>
      <c r="V2770">
        <f>D2770-C2770</f>
        <v>5</v>
      </c>
      <c r="W2770" s="5">
        <f t="shared" si="43"/>
        <v>-2.5</v>
      </c>
      <c r="X2770" t="str" cm="1">
        <f t="array" ref="X2770">_xlfn.IFS(V2770&lt;=2, "Express", V2770&lt;=5, "Standard", TRUE, "Delayed")</f>
        <v>Standard</v>
      </c>
    </row>
    <row r="2771" spans="1:24" x14ac:dyDescent="0.45">
      <c r="A2771">
        <v>2770</v>
      </c>
      <c r="B2771" t="s">
        <v>5921</v>
      </c>
      <c r="C2771" s="3">
        <v>42096</v>
      </c>
      <c r="D2771" s="3">
        <v>42101</v>
      </c>
      <c r="E2771" t="s">
        <v>49</v>
      </c>
      <c r="F2771" t="s">
        <v>5922</v>
      </c>
      <c r="G2771" t="s">
        <v>5923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4147</v>
      </c>
      <c r="O2771" t="s">
        <v>70</v>
      </c>
      <c r="P2771" t="s">
        <v>160</v>
      </c>
      <c r="Q2771" t="s">
        <v>4148</v>
      </c>
      <c r="R2771" s="1">
        <v>50.12</v>
      </c>
      <c r="S2771">
        <v>7</v>
      </c>
      <c r="T2771" s="2">
        <v>0.2</v>
      </c>
      <c r="U2771" s="4">
        <v>-0.62649999999999995</v>
      </c>
      <c r="V2771">
        <f>D2771-C2771</f>
        <v>5</v>
      </c>
      <c r="W2771" s="5">
        <f t="shared" si="43"/>
        <v>-1.2499999999999999E-2</v>
      </c>
      <c r="X2771" t="str" cm="1">
        <f t="array" ref="X2771">_xlfn.IFS(V2771&lt;=2, "Express", V2771&lt;=5, "Standard", TRUE, "Delayed")</f>
        <v>Standard</v>
      </c>
    </row>
    <row r="2772" spans="1:24" x14ac:dyDescent="0.45">
      <c r="A2772">
        <v>2771</v>
      </c>
      <c r="B2772" t="s">
        <v>5921</v>
      </c>
      <c r="C2772" s="3">
        <v>42096</v>
      </c>
      <c r="D2772" s="3">
        <v>42101</v>
      </c>
      <c r="E2772" t="s">
        <v>49</v>
      </c>
      <c r="F2772" t="s">
        <v>5922</v>
      </c>
      <c r="G2772" t="s">
        <v>5923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4950</v>
      </c>
      <c r="O2772" t="s">
        <v>70</v>
      </c>
      <c r="P2772" t="s">
        <v>160</v>
      </c>
      <c r="Q2772" t="s">
        <v>4951</v>
      </c>
      <c r="R2772" s="1">
        <v>47.975999999999999</v>
      </c>
      <c r="S2772">
        <v>3</v>
      </c>
      <c r="T2772" s="2">
        <v>0.2</v>
      </c>
      <c r="U2772" s="4">
        <v>1.7990999999999999</v>
      </c>
      <c r="V2772">
        <f>D2772-C2772</f>
        <v>5</v>
      </c>
      <c r="W2772" s="5">
        <f t="shared" si="43"/>
        <v>3.7499999999999999E-2</v>
      </c>
      <c r="X2772" t="str" cm="1">
        <f t="array" ref="X2772">_xlfn.IFS(V2772&lt;=2, "Express", V2772&lt;=5, "Standard", TRUE, "Delayed")</f>
        <v>Standard</v>
      </c>
    </row>
    <row r="2773" spans="1:24" x14ac:dyDescent="0.45">
      <c r="A2773">
        <v>2772</v>
      </c>
      <c r="B2773" t="s">
        <v>5926</v>
      </c>
      <c r="C2773" s="3">
        <v>42616</v>
      </c>
      <c r="D2773" s="3">
        <v>42623</v>
      </c>
      <c r="E2773" t="s">
        <v>49</v>
      </c>
      <c r="F2773" t="s">
        <v>3070</v>
      </c>
      <c r="G2773" t="s">
        <v>3071</v>
      </c>
      <c r="H2773" t="s">
        <v>25</v>
      </c>
      <c r="I2773" t="s">
        <v>26</v>
      </c>
      <c r="J2773" t="s">
        <v>5927</v>
      </c>
      <c r="K2773" t="s">
        <v>113</v>
      </c>
      <c r="L2773">
        <v>53186</v>
      </c>
      <c r="M2773" t="s">
        <v>104</v>
      </c>
      <c r="N2773" t="s">
        <v>1482</v>
      </c>
      <c r="O2773" t="s">
        <v>45</v>
      </c>
      <c r="P2773" t="s">
        <v>58</v>
      </c>
      <c r="Q2773" t="s">
        <v>1483</v>
      </c>
      <c r="R2773" s="1">
        <v>54.5</v>
      </c>
      <c r="S2773">
        <v>5</v>
      </c>
      <c r="T2773" s="2">
        <v>0</v>
      </c>
      <c r="U2773" s="4">
        <v>14.17</v>
      </c>
      <c r="V2773">
        <f>D2773-C2773</f>
        <v>7</v>
      </c>
      <c r="W2773" s="5">
        <f t="shared" si="43"/>
        <v>0.26</v>
      </c>
      <c r="X2773" t="str" cm="1">
        <f t="array" ref="X2773">_xlfn.IFS(V2773&lt;=2, "Express", V2773&lt;=5, "Standard", TRUE, "Delayed")</f>
        <v>Delayed</v>
      </c>
    </row>
    <row r="2774" spans="1:24" x14ac:dyDescent="0.45">
      <c r="A2774">
        <v>2773</v>
      </c>
      <c r="B2774" t="s">
        <v>5928</v>
      </c>
      <c r="C2774" s="3">
        <v>43079</v>
      </c>
      <c r="D2774" s="3">
        <v>43081</v>
      </c>
      <c r="E2774" t="s">
        <v>187</v>
      </c>
      <c r="F2774" t="s">
        <v>4547</v>
      </c>
      <c r="G2774" t="s">
        <v>4548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2884</v>
      </c>
      <c r="O2774" t="s">
        <v>31</v>
      </c>
      <c r="P2774" t="s">
        <v>64</v>
      </c>
      <c r="Q2774" t="s">
        <v>922</v>
      </c>
      <c r="R2774" s="1">
        <v>19.103999999999999</v>
      </c>
      <c r="S2774">
        <v>3</v>
      </c>
      <c r="T2774" s="2">
        <v>0.2</v>
      </c>
      <c r="U2774" s="4">
        <v>5.7312000000000003</v>
      </c>
      <c r="V2774">
        <f>D2774-C2774</f>
        <v>2</v>
      </c>
      <c r="W2774" s="5">
        <f t="shared" si="43"/>
        <v>0.30000000000000004</v>
      </c>
      <c r="X2774" t="str" cm="1">
        <f t="array" ref="X2774">_xlfn.IFS(V2774&lt;=2, "Express", V2774&lt;=5, "Standard", TRUE, "Delayed")</f>
        <v>Express</v>
      </c>
    </row>
    <row r="2775" spans="1:24" x14ac:dyDescent="0.45">
      <c r="A2775">
        <v>2774</v>
      </c>
      <c r="B2775" t="s">
        <v>5929</v>
      </c>
      <c r="C2775" s="3">
        <v>42696</v>
      </c>
      <c r="D2775" s="3">
        <v>42700</v>
      </c>
      <c r="E2775" t="s">
        <v>49</v>
      </c>
      <c r="F2775" t="s">
        <v>2980</v>
      </c>
      <c r="G2775" t="s">
        <v>2981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412</v>
      </c>
      <c r="O2775" t="s">
        <v>45</v>
      </c>
      <c r="P2775" t="s">
        <v>74</v>
      </c>
      <c r="Q2775" t="s">
        <v>413</v>
      </c>
      <c r="R2775" s="1">
        <v>49.44</v>
      </c>
      <c r="S2775">
        <v>3</v>
      </c>
      <c r="T2775" s="2">
        <v>0</v>
      </c>
      <c r="U2775" s="4">
        <v>24.2256</v>
      </c>
      <c r="V2775">
        <f>D2775-C2775</f>
        <v>4</v>
      </c>
      <c r="W2775" s="5">
        <f t="shared" si="43"/>
        <v>0.49000000000000005</v>
      </c>
      <c r="X2775" t="str" cm="1">
        <f t="array" ref="X2775">_xlfn.IFS(V2775&lt;=2, "Express", V2775&lt;=5, "Standard", TRUE, "Delayed")</f>
        <v>Standard</v>
      </c>
    </row>
    <row r="2776" spans="1:24" x14ac:dyDescent="0.45">
      <c r="A2776">
        <v>2775</v>
      </c>
      <c r="B2776" t="s">
        <v>5930</v>
      </c>
      <c r="C2776" s="3">
        <v>43050</v>
      </c>
      <c r="D2776" s="3">
        <v>43057</v>
      </c>
      <c r="E2776" t="s">
        <v>49</v>
      </c>
      <c r="F2776" t="s">
        <v>4468</v>
      </c>
      <c r="G2776" t="s">
        <v>4469</v>
      </c>
      <c r="H2776" t="s">
        <v>101</v>
      </c>
      <c r="I2776" t="s">
        <v>26</v>
      </c>
      <c r="J2776" t="s">
        <v>317</v>
      </c>
      <c r="K2776" t="s">
        <v>496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 s="1">
        <v>10.368</v>
      </c>
      <c r="S2776">
        <v>2</v>
      </c>
      <c r="T2776" s="2">
        <v>0.2</v>
      </c>
      <c r="U2776" s="4">
        <v>3.6288</v>
      </c>
      <c r="V2776">
        <f>D2776-C2776</f>
        <v>7</v>
      </c>
      <c r="W2776" s="5">
        <f t="shared" si="43"/>
        <v>0.35</v>
      </c>
      <c r="X2776" t="str" cm="1">
        <f t="array" ref="X2776">_xlfn.IFS(V2776&lt;=2, "Express", V2776&lt;=5, "Standard", TRUE, "Delayed")</f>
        <v>Delayed</v>
      </c>
    </row>
    <row r="2777" spans="1:24" x14ac:dyDescent="0.45">
      <c r="A2777">
        <v>2776</v>
      </c>
      <c r="B2777" t="s">
        <v>5931</v>
      </c>
      <c r="C2777" s="3">
        <v>42664</v>
      </c>
      <c r="D2777" s="3">
        <v>42668</v>
      </c>
      <c r="E2777" t="s">
        <v>49</v>
      </c>
      <c r="F2777" t="s">
        <v>330</v>
      </c>
      <c r="G2777" t="s">
        <v>331</v>
      </c>
      <c r="H2777" t="s">
        <v>25</v>
      </c>
      <c r="I2777" t="s">
        <v>26</v>
      </c>
      <c r="J2777" t="s">
        <v>947</v>
      </c>
      <c r="K2777" t="s">
        <v>42</v>
      </c>
      <c r="L2777">
        <v>92037</v>
      </c>
      <c r="M2777" t="s">
        <v>43</v>
      </c>
      <c r="N2777" t="s">
        <v>960</v>
      </c>
      <c r="O2777" t="s">
        <v>45</v>
      </c>
      <c r="P2777" t="s">
        <v>58</v>
      </c>
      <c r="Q2777" t="s">
        <v>961</v>
      </c>
      <c r="R2777" s="1">
        <v>154.44</v>
      </c>
      <c r="S2777">
        <v>3</v>
      </c>
      <c r="T2777" s="2">
        <v>0</v>
      </c>
      <c r="U2777" s="4">
        <v>1.5444</v>
      </c>
      <c r="V2777">
        <f>D2777-C2777</f>
        <v>4</v>
      </c>
      <c r="W2777" s="5">
        <f t="shared" si="43"/>
        <v>0.01</v>
      </c>
      <c r="X2777" t="str" cm="1">
        <f t="array" ref="X2777">_xlfn.IFS(V2777&lt;=2, "Express", V2777&lt;=5, "Standard", TRUE, "Delayed")</f>
        <v>Standard</v>
      </c>
    </row>
    <row r="2778" spans="1:24" x14ac:dyDescent="0.45">
      <c r="A2778">
        <v>2777</v>
      </c>
      <c r="B2778" t="s">
        <v>5932</v>
      </c>
      <c r="C2778" s="3">
        <v>42359</v>
      </c>
      <c r="D2778" s="3">
        <v>42363</v>
      </c>
      <c r="E2778" t="s">
        <v>49</v>
      </c>
      <c r="F2778" t="s">
        <v>432</v>
      </c>
      <c r="G2778" t="s">
        <v>433</v>
      </c>
      <c r="H2778" t="s">
        <v>40</v>
      </c>
      <c r="I2778" t="s">
        <v>26</v>
      </c>
      <c r="J2778" t="s">
        <v>1080</v>
      </c>
      <c r="K2778" t="s">
        <v>455</v>
      </c>
      <c r="L2778">
        <v>80906</v>
      </c>
      <c r="M2778" t="s">
        <v>43</v>
      </c>
      <c r="N2778" t="s">
        <v>3613</v>
      </c>
      <c r="O2778" t="s">
        <v>45</v>
      </c>
      <c r="P2778" t="s">
        <v>77</v>
      </c>
      <c r="Q2778" t="s">
        <v>3614</v>
      </c>
      <c r="R2778" s="1">
        <v>60.984000000000002</v>
      </c>
      <c r="S2778">
        <v>7</v>
      </c>
      <c r="T2778" s="2">
        <v>0.2</v>
      </c>
      <c r="U2778" s="4">
        <v>4.5738000000000003</v>
      </c>
      <c r="V2778">
        <f>D2778-C2778</f>
        <v>4</v>
      </c>
      <c r="W2778" s="5">
        <f t="shared" si="43"/>
        <v>7.4999999999999997E-2</v>
      </c>
      <c r="X2778" t="str" cm="1">
        <f t="array" ref="X2778">_xlfn.IFS(V2778&lt;=2, "Express", V2778&lt;=5, "Standard", TRUE, "Delayed")</f>
        <v>Standard</v>
      </c>
    </row>
    <row r="2779" spans="1:24" x14ac:dyDescent="0.45">
      <c r="A2779">
        <v>2778</v>
      </c>
      <c r="B2779" t="s">
        <v>5933</v>
      </c>
      <c r="C2779" s="3">
        <v>42202</v>
      </c>
      <c r="D2779" s="3">
        <v>42204</v>
      </c>
      <c r="E2779" t="s">
        <v>22</v>
      </c>
      <c r="F2779" t="s">
        <v>2822</v>
      </c>
      <c r="G2779" t="s">
        <v>2823</v>
      </c>
      <c r="H2779" t="s">
        <v>25</v>
      </c>
      <c r="I2779" t="s">
        <v>26</v>
      </c>
      <c r="J2779" t="s">
        <v>5934</v>
      </c>
      <c r="K2779" t="s">
        <v>42</v>
      </c>
      <c r="L2779">
        <v>93309</v>
      </c>
      <c r="M2779" t="s">
        <v>43</v>
      </c>
      <c r="N2779" t="s">
        <v>4465</v>
      </c>
      <c r="O2779" t="s">
        <v>31</v>
      </c>
      <c r="P2779" t="s">
        <v>32</v>
      </c>
      <c r="Q2779" t="s">
        <v>4466</v>
      </c>
      <c r="R2779" s="1">
        <v>195.46600000000001</v>
      </c>
      <c r="S2779">
        <v>2</v>
      </c>
      <c r="T2779" s="2">
        <v>0.15</v>
      </c>
      <c r="U2779" s="4">
        <v>-13.797599999999999</v>
      </c>
      <c r="V2779">
        <f>D2779-C2779</f>
        <v>2</v>
      </c>
      <c r="W2779" s="5">
        <f t="shared" si="43"/>
        <v>-7.0588235294117646E-2</v>
      </c>
      <c r="X2779" t="str" cm="1">
        <f t="array" ref="X2779">_xlfn.IFS(V2779&lt;=2, "Express", V2779&lt;=5, "Standard", TRUE, "Delayed")</f>
        <v>Express</v>
      </c>
    </row>
    <row r="2780" spans="1:24" x14ac:dyDescent="0.45">
      <c r="A2780">
        <v>2779</v>
      </c>
      <c r="B2780" t="s">
        <v>5935</v>
      </c>
      <c r="C2780" s="3">
        <v>42855</v>
      </c>
      <c r="D2780" s="3">
        <v>42860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5936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 s="1">
        <v>23.68</v>
      </c>
      <c r="S2780">
        <v>8</v>
      </c>
      <c r="T2780" s="2">
        <v>0.2</v>
      </c>
      <c r="U2780" s="4">
        <v>6.2160000000000002</v>
      </c>
      <c r="V2780">
        <f>D2780-C2780</f>
        <v>5</v>
      </c>
      <c r="W2780" s="5">
        <f t="shared" si="43"/>
        <v>0.26250000000000001</v>
      </c>
      <c r="X2780" t="str" cm="1">
        <f t="array" ref="X2780">_xlfn.IFS(V2780&lt;=2, "Express", V2780&lt;=5, "Standard", TRUE, "Delayed")</f>
        <v>Standard</v>
      </c>
    </row>
    <row r="2781" spans="1:24" x14ac:dyDescent="0.45">
      <c r="A2781">
        <v>2780</v>
      </c>
      <c r="B2781" t="s">
        <v>5935</v>
      </c>
      <c r="C2781" s="3">
        <v>42855</v>
      </c>
      <c r="D2781" s="3">
        <v>42860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5936</v>
      </c>
      <c r="K2781" t="s">
        <v>53</v>
      </c>
      <c r="L2781">
        <v>33068</v>
      </c>
      <c r="M2781" t="s">
        <v>29</v>
      </c>
      <c r="N2781" t="s">
        <v>5937</v>
      </c>
      <c r="O2781" t="s">
        <v>70</v>
      </c>
      <c r="P2781" t="s">
        <v>160</v>
      </c>
      <c r="Q2781" t="s">
        <v>5938</v>
      </c>
      <c r="R2781" s="1">
        <v>2.3759999999999999</v>
      </c>
      <c r="S2781">
        <v>3</v>
      </c>
      <c r="T2781" s="2">
        <v>0.2</v>
      </c>
      <c r="U2781" s="4">
        <v>0.74250000000000005</v>
      </c>
      <c r="V2781">
        <f>D2781-C2781</f>
        <v>5</v>
      </c>
      <c r="W2781" s="5">
        <f t="shared" si="43"/>
        <v>0.31250000000000006</v>
      </c>
      <c r="X2781" t="str" cm="1">
        <f t="array" ref="X2781">_xlfn.IFS(V2781&lt;=2, "Express", V2781&lt;=5, "Standard", TRUE, "Delayed")</f>
        <v>Standard</v>
      </c>
    </row>
    <row r="2782" spans="1:24" x14ac:dyDescent="0.45">
      <c r="A2782">
        <v>2781</v>
      </c>
      <c r="B2782" t="s">
        <v>5939</v>
      </c>
      <c r="C2782" s="3">
        <v>42861</v>
      </c>
      <c r="D2782" s="3">
        <v>42863</v>
      </c>
      <c r="E2782" t="s">
        <v>187</v>
      </c>
      <c r="F2782" t="s">
        <v>5788</v>
      </c>
      <c r="G2782" t="s">
        <v>5789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 s="1">
        <v>59.2</v>
      </c>
      <c r="S2782">
        <v>4</v>
      </c>
      <c r="T2782" s="2">
        <v>0</v>
      </c>
      <c r="U2782" s="4">
        <v>29.6</v>
      </c>
      <c r="V2782">
        <f>D2782-C2782</f>
        <v>2</v>
      </c>
      <c r="W2782" s="5">
        <f t="shared" si="43"/>
        <v>0.5</v>
      </c>
      <c r="X2782" t="str" cm="1">
        <f t="array" ref="X2782">_xlfn.IFS(V2782&lt;=2, "Express", V2782&lt;=5, "Standard", TRUE, "Delayed")</f>
        <v>Express</v>
      </c>
    </row>
    <row r="2783" spans="1:24" x14ac:dyDescent="0.45">
      <c r="A2783">
        <v>2782</v>
      </c>
      <c r="B2783" t="s">
        <v>5940</v>
      </c>
      <c r="C2783" s="3">
        <v>43059</v>
      </c>
      <c r="D2783" s="3">
        <v>43066</v>
      </c>
      <c r="E2783" t="s">
        <v>49</v>
      </c>
      <c r="F2783" t="s">
        <v>5775</v>
      </c>
      <c r="G2783" t="s">
        <v>5776</v>
      </c>
      <c r="H2783" t="s">
        <v>25</v>
      </c>
      <c r="I2783" t="s">
        <v>26</v>
      </c>
      <c r="J2783" t="s">
        <v>932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 s="1">
        <v>22</v>
      </c>
      <c r="S2783">
        <v>10</v>
      </c>
      <c r="T2783" s="2">
        <v>0</v>
      </c>
      <c r="U2783" s="4">
        <v>9.68</v>
      </c>
      <c r="V2783">
        <f>D2783-C2783</f>
        <v>7</v>
      </c>
      <c r="W2783" s="5">
        <f t="shared" si="43"/>
        <v>0.44</v>
      </c>
      <c r="X2783" t="str" cm="1">
        <f t="array" ref="X2783">_xlfn.IFS(V2783&lt;=2, "Express", V2783&lt;=5, "Standard", TRUE, "Delayed")</f>
        <v>Delayed</v>
      </c>
    </row>
    <row r="2784" spans="1:24" x14ac:dyDescent="0.45">
      <c r="A2784">
        <v>2783</v>
      </c>
      <c r="B2784" t="s">
        <v>5941</v>
      </c>
      <c r="C2784" s="3">
        <v>42685</v>
      </c>
      <c r="D2784" s="3">
        <v>42690</v>
      </c>
      <c r="E2784" t="s">
        <v>49</v>
      </c>
      <c r="F2784" t="s">
        <v>3667</v>
      </c>
      <c r="G2784" t="s">
        <v>10926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3739</v>
      </c>
      <c r="O2784" t="s">
        <v>70</v>
      </c>
      <c r="P2784" t="s">
        <v>71</v>
      </c>
      <c r="Q2784" t="s">
        <v>3740</v>
      </c>
      <c r="R2784" s="1">
        <v>257.98</v>
      </c>
      <c r="S2784">
        <v>2</v>
      </c>
      <c r="T2784" s="2">
        <v>0</v>
      </c>
      <c r="U2784" s="4">
        <v>74.8142</v>
      </c>
      <c r="V2784">
        <f>D2784-C2784</f>
        <v>5</v>
      </c>
      <c r="W2784" s="5">
        <f t="shared" si="43"/>
        <v>0.28999999999999998</v>
      </c>
      <c r="X2784" t="str" cm="1">
        <f t="array" ref="X2784">_xlfn.IFS(V2784&lt;=2, "Express", V2784&lt;=5, "Standard", TRUE, "Delayed")</f>
        <v>Standard</v>
      </c>
    </row>
    <row r="2785" spans="1:24" x14ac:dyDescent="0.45">
      <c r="A2785">
        <v>2784</v>
      </c>
      <c r="B2785" t="s">
        <v>5942</v>
      </c>
      <c r="C2785" s="3">
        <v>42679</v>
      </c>
      <c r="D2785" s="3">
        <v>42684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5943</v>
      </c>
      <c r="O2785" t="s">
        <v>70</v>
      </c>
      <c r="P2785" t="s">
        <v>71</v>
      </c>
      <c r="Q2785" t="s">
        <v>5944</v>
      </c>
      <c r="R2785" s="1">
        <v>23.988</v>
      </c>
      <c r="S2785">
        <v>2</v>
      </c>
      <c r="T2785" s="2">
        <v>0.4</v>
      </c>
      <c r="U2785" s="4">
        <v>-15.992000000000001</v>
      </c>
      <c r="V2785">
        <f>D2785-C2785</f>
        <v>5</v>
      </c>
      <c r="W2785" s="5">
        <f t="shared" si="43"/>
        <v>-0.66666666666666674</v>
      </c>
      <c r="X2785" t="str" cm="1">
        <f t="array" ref="X2785">_xlfn.IFS(V2785&lt;=2, "Express", V2785&lt;=5, "Standard", TRUE, "Delayed")</f>
        <v>Standard</v>
      </c>
    </row>
    <row r="2786" spans="1:24" x14ac:dyDescent="0.45">
      <c r="A2786">
        <v>2785</v>
      </c>
      <c r="B2786" t="s">
        <v>5945</v>
      </c>
      <c r="C2786" s="3">
        <v>42652</v>
      </c>
      <c r="D2786" s="3">
        <v>42658</v>
      </c>
      <c r="E2786" t="s">
        <v>49</v>
      </c>
      <c r="F2786" t="s">
        <v>1477</v>
      </c>
      <c r="G2786" t="s">
        <v>1478</v>
      </c>
      <c r="H2786" t="s">
        <v>40</v>
      </c>
      <c r="I2786" t="s">
        <v>26</v>
      </c>
      <c r="J2786" t="s">
        <v>275</v>
      </c>
      <c r="K2786" t="s">
        <v>496</v>
      </c>
      <c r="L2786">
        <v>45373</v>
      </c>
      <c r="M2786" t="s">
        <v>147</v>
      </c>
      <c r="N2786" t="s">
        <v>4538</v>
      </c>
      <c r="O2786" t="s">
        <v>70</v>
      </c>
      <c r="P2786" t="s">
        <v>71</v>
      </c>
      <c r="Q2786" t="s">
        <v>4539</v>
      </c>
      <c r="R2786" s="1">
        <v>23.975999999999999</v>
      </c>
      <c r="S2786">
        <v>4</v>
      </c>
      <c r="T2786" s="2">
        <v>0.4</v>
      </c>
      <c r="U2786" s="4">
        <v>-15.5844</v>
      </c>
      <c r="V2786">
        <f>D2786-C2786</f>
        <v>6</v>
      </c>
      <c r="W2786" s="5">
        <f t="shared" si="43"/>
        <v>-0.65</v>
      </c>
      <c r="X2786" t="str" cm="1">
        <f t="array" ref="X2786">_xlfn.IFS(V2786&lt;=2, "Express", V2786&lt;=5, "Standard", TRUE, "Delayed")</f>
        <v>Delayed</v>
      </c>
    </row>
    <row r="2787" spans="1:24" x14ac:dyDescent="0.45">
      <c r="A2787">
        <v>2786</v>
      </c>
      <c r="B2787" t="s">
        <v>5946</v>
      </c>
      <c r="C2787" s="3">
        <v>42268</v>
      </c>
      <c r="D2787" s="3">
        <v>42270</v>
      </c>
      <c r="E2787" t="s">
        <v>187</v>
      </c>
      <c r="F2787" t="s">
        <v>4381</v>
      </c>
      <c r="G2787" t="s">
        <v>4382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 s="1">
        <v>601.53599999999994</v>
      </c>
      <c r="S2787">
        <v>4</v>
      </c>
      <c r="T2787" s="2">
        <v>0.2</v>
      </c>
      <c r="U2787" s="4">
        <v>0</v>
      </c>
      <c r="V2787">
        <f>D2787-C2787</f>
        <v>2</v>
      </c>
      <c r="W2787" s="5">
        <f t="shared" si="43"/>
        <v>0</v>
      </c>
      <c r="X2787" t="str" cm="1">
        <f t="array" ref="X2787">_xlfn.IFS(V2787&lt;=2, "Express", V2787&lt;=5, "Standard", TRUE, "Delayed")</f>
        <v>Express</v>
      </c>
    </row>
    <row r="2788" spans="1:24" x14ac:dyDescent="0.45">
      <c r="A2788">
        <v>2787</v>
      </c>
      <c r="B2788" t="s">
        <v>5946</v>
      </c>
      <c r="C2788" s="3">
        <v>42268</v>
      </c>
      <c r="D2788" s="3">
        <v>42270</v>
      </c>
      <c r="E2788" t="s">
        <v>187</v>
      </c>
      <c r="F2788" t="s">
        <v>4381</v>
      </c>
      <c r="G2788" t="s">
        <v>4382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5947</v>
      </c>
      <c r="O2788" t="s">
        <v>45</v>
      </c>
      <c r="P2788" t="s">
        <v>268</v>
      </c>
      <c r="Q2788" t="s">
        <v>5948</v>
      </c>
      <c r="R2788" s="1">
        <v>7.9</v>
      </c>
      <c r="S2788">
        <v>2</v>
      </c>
      <c r="T2788" s="2">
        <v>0</v>
      </c>
      <c r="U2788" s="4">
        <v>2.528</v>
      </c>
      <c r="V2788">
        <f>D2788-C2788</f>
        <v>2</v>
      </c>
      <c r="W2788" s="5">
        <f t="shared" si="43"/>
        <v>0.32</v>
      </c>
      <c r="X2788" t="str" cm="1">
        <f t="array" ref="X2788">_xlfn.IFS(V2788&lt;=2, "Express", V2788&lt;=5, "Standard", TRUE, "Delayed")</f>
        <v>Express</v>
      </c>
    </row>
    <row r="2789" spans="1:24" x14ac:dyDescent="0.45">
      <c r="A2789">
        <v>2788</v>
      </c>
      <c r="B2789" t="s">
        <v>5949</v>
      </c>
      <c r="C2789" s="3">
        <v>41975</v>
      </c>
      <c r="D2789" s="3">
        <v>41979</v>
      </c>
      <c r="E2789" t="s">
        <v>49</v>
      </c>
      <c r="F2789" t="s">
        <v>4722</v>
      </c>
      <c r="G2789" t="s">
        <v>4723</v>
      </c>
      <c r="H2789" t="s">
        <v>40</v>
      </c>
      <c r="I2789" t="s">
        <v>26</v>
      </c>
      <c r="J2789" t="s">
        <v>5950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 s="1">
        <v>58.36</v>
      </c>
      <c r="S2789">
        <v>5</v>
      </c>
      <c r="T2789" s="2">
        <v>0.6</v>
      </c>
      <c r="U2789" s="4">
        <v>-24.803000000000001</v>
      </c>
      <c r="V2789">
        <f>D2789-C2789</f>
        <v>4</v>
      </c>
      <c r="W2789" s="5">
        <f t="shared" si="43"/>
        <v>-0.42500000000000004</v>
      </c>
      <c r="X2789" t="str" cm="1">
        <f t="array" ref="X2789">_xlfn.IFS(V2789&lt;=2, "Express", V2789&lt;=5, "Standard", TRUE, "Delayed")</f>
        <v>Standard</v>
      </c>
    </row>
    <row r="2790" spans="1:24" x14ac:dyDescent="0.45">
      <c r="A2790">
        <v>2789</v>
      </c>
      <c r="B2790" t="s">
        <v>5949</v>
      </c>
      <c r="C2790" s="3">
        <v>41975</v>
      </c>
      <c r="D2790" s="3">
        <v>41979</v>
      </c>
      <c r="E2790" t="s">
        <v>49</v>
      </c>
      <c r="F2790" t="s">
        <v>4722</v>
      </c>
      <c r="G2790" t="s">
        <v>4723</v>
      </c>
      <c r="H2790" t="s">
        <v>40</v>
      </c>
      <c r="I2790" t="s">
        <v>26</v>
      </c>
      <c r="J2790" t="s">
        <v>5950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 s="1">
        <v>16.463999999999999</v>
      </c>
      <c r="S2790">
        <v>7</v>
      </c>
      <c r="T2790" s="2">
        <v>0.2</v>
      </c>
      <c r="U2790" s="4">
        <v>1.4406000000000001</v>
      </c>
      <c r="V2790">
        <f>D2790-C2790</f>
        <v>4</v>
      </c>
      <c r="W2790" s="5">
        <f t="shared" si="43"/>
        <v>8.7500000000000008E-2</v>
      </c>
      <c r="X2790" t="str" cm="1">
        <f t="array" ref="X2790">_xlfn.IFS(V2790&lt;=2, "Express", V2790&lt;=5, "Standard", TRUE, "Delayed")</f>
        <v>Standard</v>
      </c>
    </row>
    <row r="2791" spans="1:24" x14ac:dyDescent="0.45">
      <c r="A2791">
        <v>2790</v>
      </c>
      <c r="B2791" t="s">
        <v>5949</v>
      </c>
      <c r="C2791" s="3">
        <v>41975</v>
      </c>
      <c r="D2791" s="3">
        <v>41979</v>
      </c>
      <c r="E2791" t="s">
        <v>49</v>
      </c>
      <c r="F2791" t="s">
        <v>4722</v>
      </c>
      <c r="G2791" t="s">
        <v>4723</v>
      </c>
      <c r="H2791" t="s">
        <v>40</v>
      </c>
      <c r="I2791" t="s">
        <v>26</v>
      </c>
      <c r="J2791" t="s">
        <v>5950</v>
      </c>
      <c r="K2791" t="s">
        <v>103</v>
      </c>
      <c r="L2791">
        <v>78415</v>
      </c>
      <c r="M2791" t="s">
        <v>104</v>
      </c>
      <c r="N2791" t="s">
        <v>2182</v>
      </c>
      <c r="O2791" t="s">
        <v>31</v>
      </c>
      <c r="P2791" t="s">
        <v>64</v>
      </c>
      <c r="Q2791" t="s">
        <v>2183</v>
      </c>
      <c r="R2791" s="1">
        <v>39.96</v>
      </c>
      <c r="S2791">
        <v>5</v>
      </c>
      <c r="T2791" s="2">
        <v>0.6</v>
      </c>
      <c r="U2791" s="4">
        <v>-23.975999999999999</v>
      </c>
      <c r="V2791">
        <f>D2791-C2791</f>
        <v>4</v>
      </c>
      <c r="W2791" s="5">
        <f t="shared" si="43"/>
        <v>-0.6</v>
      </c>
      <c r="X2791" t="str" cm="1">
        <f t="array" ref="X2791">_xlfn.IFS(V2791&lt;=2, "Express", V2791&lt;=5, "Standard", TRUE, "Delayed")</f>
        <v>Standard</v>
      </c>
    </row>
    <row r="2792" spans="1:24" x14ac:dyDescent="0.45">
      <c r="A2792">
        <v>2791</v>
      </c>
      <c r="B2792" t="s">
        <v>5951</v>
      </c>
      <c r="C2792" s="3">
        <v>41903</v>
      </c>
      <c r="D2792" s="3">
        <v>41904</v>
      </c>
      <c r="E2792" t="s">
        <v>187</v>
      </c>
      <c r="F2792" t="s">
        <v>2602</v>
      </c>
      <c r="G2792" t="s">
        <v>2603</v>
      </c>
      <c r="H2792" t="s">
        <v>40</v>
      </c>
      <c r="I2792" t="s">
        <v>26</v>
      </c>
      <c r="J2792" t="s">
        <v>2527</v>
      </c>
      <c r="K2792" t="s">
        <v>137</v>
      </c>
      <c r="L2792">
        <v>68104</v>
      </c>
      <c r="M2792" t="s">
        <v>104</v>
      </c>
      <c r="N2792" t="s">
        <v>435</v>
      </c>
      <c r="O2792" t="s">
        <v>45</v>
      </c>
      <c r="P2792" t="s">
        <v>77</v>
      </c>
      <c r="Q2792" t="s">
        <v>436</v>
      </c>
      <c r="R2792" s="1">
        <v>25.96</v>
      </c>
      <c r="S2792">
        <v>2</v>
      </c>
      <c r="T2792" s="2">
        <v>0</v>
      </c>
      <c r="U2792" s="4">
        <v>7.5284000000000004</v>
      </c>
      <c r="V2792">
        <f>D2792-C2792</f>
        <v>1</v>
      </c>
      <c r="W2792" s="5">
        <f t="shared" si="43"/>
        <v>0.28999999999999998</v>
      </c>
      <c r="X2792" t="str" cm="1">
        <f t="array" ref="X2792">_xlfn.IFS(V2792&lt;=2, "Express", V2792&lt;=5, "Standard", TRUE, "Delayed")</f>
        <v>Express</v>
      </c>
    </row>
    <row r="2793" spans="1:24" x14ac:dyDescent="0.45">
      <c r="A2793">
        <v>2792</v>
      </c>
      <c r="B2793" t="s">
        <v>5951</v>
      </c>
      <c r="C2793" s="3">
        <v>41903</v>
      </c>
      <c r="D2793" s="3">
        <v>41904</v>
      </c>
      <c r="E2793" t="s">
        <v>187</v>
      </c>
      <c r="F2793" t="s">
        <v>2602</v>
      </c>
      <c r="G2793" t="s">
        <v>2603</v>
      </c>
      <c r="H2793" t="s">
        <v>40</v>
      </c>
      <c r="I2793" t="s">
        <v>26</v>
      </c>
      <c r="J2793" t="s">
        <v>2527</v>
      </c>
      <c r="K2793" t="s">
        <v>137</v>
      </c>
      <c r="L2793">
        <v>68104</v>
      </c>
      <c r="M2793" t="s">
        <v>104</v>
      </c>
      <c r="N2793" t="s">
        <v>4810</v>
      </c>
      <c r="O2793" t="s">
        <v>45</v>
      </c>
      <c r="P2793" t="s">
        <v>77</v>
      </c>
      <c r="Q2793" t="s">
        <v>4811</v>
      </c>
      <c r="R2793" s="1">
        <v>36.270000000000003</v>
      </c>
      <c r="S2793">
        <v>3</v>
      </c>
      <c r="T2793" s="2">
        <v>0</v>
      </c>
      <c r="U2793" s="4">
        <v>10.881</v>
      </c>
      <c r="V2793">
        <f>D2793-C2793</f>
        <v>1</v>
      </c>
      <c r="W2793" s="5">
        <f t="shared" si="43"/>
        <v>0.3</v>
      </c>
      <c r="X2793" t="str" cm="1">
        <f t="array" ref="X2793">_xlfn.IFS(V2793&lt;=2, "Express", V2793&lt;=5, "Standard", TRUE, "Delayed")</f>
        <v>Express</v>
      </c>
    </row>
    <row r="2794" spans="1:24" x14ac:dyDescent="0.45">
      <c r="A2794">
        <v>2793</v>
      </c>
      <c r="B2794" t="s">
        <v>5951</v>
      </c>
      <c r="C2794" s="3">
        <v>41903</v>
      </c>
      <c r="D2794" s="3">
        <v>41904</v>
      </c>
      <c r="E2794" t="s">
        <v>187</v>
      </c>
      <c r="F2794" t="s">
        <v>2602</v>
      </c>
      <c r="G2794" t="s">
        <v>2603</v>
      </c>
      <c r="H2794" t="s">
        <v>40</v>
      </c>
      <c r="I2794" t="s">
        <v>26</v>
      </c>
      <c r="J2794" t="s">
        <v>2527</v>
      </c>
      <c r="K2794" t="s">
        <v>137</v>
      </c>
      <c r="L2794">
        <v>68104</v>
      </c>
      <c r="M2794" t="s">
        <v>104</v>
      </c>
      <c r="N2794" t="s">
        <v>3190</v>
      </c>
      <c r="O2794" t="s">
        <v>45</v>
      </c>
      <c r="P2794" t="s">
        <v>89</v>
      </c>
      <c r="Q2794" t="s">
        <v>3191</v>
      </c>
      <c r="R2794" s="1">
        <v>6.48</v>
      </c>
      <c r="S2794">
        <v>1</v>
      </c>
      <c r="T2794" s="2">
        <v>0</v>
      </c>
      <c r="U2794" s="4">
        <v>3.1103999999999998</v>
      </c>
      <c r="V2794">
        <f>D2794-C2794</f>
        <v>1</v>
      </c>
      <c r="W2794" s="5">
        <f t="shared" si="43"/>
        <v>0.47999999999999993</v>
      </c>
      <c r="X2794" t="str" cm="1">
        <f t="array" ref="X2794">_xlfn.IFS(V2794&lt;=2, "Express", V2794&lt;=5, "Standard", TRUE, "Delayed")</f>
        <v>Express</v>
      </c>
    </row>
    <row r="2795" spans="1:24" x14ac:dyDescent="0.45">
      <c r="A2795">
        <v>2794</v>
      </c>
      <c r="B2795" t="s">
        <v>5952</v>
      </c>
      <c r="C2795" s="3">
        <v>41741</v>
      </c>
      <c r="D2795" s="3">
        <v>41746</v>
      </c>
      <c r="E2795" t="s">
        <v>49</v>
      </c>
      <c r="F2795" t="s">
        <v>5697</v>
      </c>
      <c r="G2795" t="s">
        <v>5698</v>
      </c>
      <c r="H2795" t="s">
        <v>40</v>
      </c>
      <c r="I2795" t="s">
        <v>26</v>
      </c>
      <c r="J2795" t="s">
        <v>5953</v>
      </c>
      <c r="K2795" t="s">
        <v>42</v>
      </c>
      <c r="L2795">
        <v>90278</v>
      </c>
      <c r="M2795" t="s">
        <v>43</v>
      </c>
      <c r="N2795" t="s">
        <v>2581</v>
      </c>
      <c r="O2795" t="s">
        <v>70</v>
      </c>
      <c r="P2795" t="s">
        <v>71</v>
      </c>
      <c r="Q2795" t="s">
        <v>2582</v>
      </c>
      <c r="R2795" s="1">
        <v>1075.088</v>
      </c>
      <c r="S2795">
        <v>14</v>
      </c>
      <c r="T2795" s="2">
        <v>0.2</v>
      </c>
      <c r="U2795" s="4">
        <v>94.0702</v>
      </c>
      <c r="V2795">
        <f>D2795-C2795</f>
        <v>5</v>
      </c>
      <c r="W2795" s="5">
        <f t="shared" si="43"/>
        <v>8.7500000000000008E-2</v>
      </c>
      <c r="X2795" t="str" cm="1">
        <f t="array" ref="X2795">_xlfn.IFS(V2795&lt;=2, "Express", V2795&lt;=5, "Standard", TRUE, "Delayed")</f>
        <v>Standard</v>
      </c>
    </row>
    <row r="2796" spans="1:24" x14ac:dyDescent="0.45">
      <c r="A2796">
        <v>2795</v>
      </c>
      <c r="B2796" t="s">
        <v>5952</v>
      </c>
      <c r="C2796" s="3">
        <v>41741</v>
      </c>
      <c r="D2796" s="3">
        <v>41746</v>
      </c>
      <c r="E2796" t="s">
        <v>49</v>
      </c>
      <c r="F2796" t="s">
        <v>5697</v>
      </c>
      <c r="G2796" t="s">
        <v>5698</v>
      </c>
      <c r="H2796" t="s">
        <v>40</v>
      </c>
      <c r="I2796" t="s">
        <v>26</v>
      </c>
      <c r="J2796" t="s">
        <v>5953</v>
      </c>
      <c r="K2796" t="s">
        <v>42</v>
      </c>
      <c r="L2796">
        <v>90278</v>
      </c>
      <c r="M2796" t="s">
        <v>43</v>
      </c>
      <c r="N2796" t="s">
        <v>3204</v>
      </c>
      <c r="O2796" t="s">
        <v>70</v>
      </c>
      <c r="P2796" t="s">
        <v>71</v>
      </c>
      <c r="Q2796" t="s">
        <v>3205</v>
      </c>
      <c r="R2796" s="1">
        <v>438.36799999999999</v>
      </c>
      <c r="S2796">
        <v>4</v>
      </c>
      <c r="T2796" s="2">
        <v>0.2</v>
      </c>
      <c r="U2796" s="4">
        <v>38.357199999999999</v>
      </c>
      <c r="V2796">
        <f>D2796-C2796</f>
        <v>5</v>
      </c>
      <c r="W2796" s="5">
        <f t="shared" si="43"/>
        <v>8.7499999999999994E-2</v>
      </c>
      <c r="X2796" t="str" cm="1">
        <f t="array" ref="X2796">_xlfn.IFS(V2796&lt;=2, "Express", V2796&lt;=5, "Standard", TRUE, "Delayed")</f>
        <v>Standard</v>
      </c>
    </row>
    <row r="2797" spans="1:24" x14ac:dyDescent="0.45">
      <c r="A2797">
        <v>2796</v>
      </c>
      <c r="B2797" t="s">
        <v>5952</v>
      </c>
      <c r="C2797" s="3">
        <v>41741</v>
      </c>
      <c r="D2797" s="3">
        <v>41746</v>
      </c>
      <c r="E2797" t="s">
        <v>49</v>
      </c>
      <c r="F2797" t="s">
        <v>5697</v>
      </c>
      <c r="G2797" t="s">
        <v>5698</v>
      </c>
      <c r="H2797" t="s">
        <v>40</v>
      </c>
      <c r="I2797" t="s">
        <v>26</v>
      </c>
      <c r="J2797" t="s">
        <v>5953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 s="1">
        <v>18.088000000000001</v>
      </c>
      <c r="S2797">
        <v>7</v>
      </c>
      <c r="T2797" s="2">
        <v>0.2</v>
      </c>
      <c r="U2797" s="4">
        <v>6.5568999999999997</v>
      </c>
      <c r="V2797">
        <f>D2797-C2797</f>
        <v>5</v>
      </c>
      <c r="W2797" s="5">
        <f t="shared" si="43"/>
        <v>0.36249999999999999</v>
      </c>
      <c r="X2797" t="str" cm="1">
        <f t="array" ref="X2797">_xlfn.IFS(V2797&lt;=2, "Express", V2797&lt;=5, "Standard", TRUE, "Delayed")</f>
        <v>Standard</v>
      </c>
    </row>
    <row r="2798" spans="1:24" x14ac:dyDescent="0.45">
      <c r="A2798">
        <v>2797</v>
      </c>
      <c r="B2798" t="s">
        <v>5952</v>
      </c>
      <c r="C2798" s="3">
        <v>41741</v>
      </c>
      <c r="D2798" s="3">
        <v>41746</v>
      </c>
      <c r="E2798" t="s">
        <v>49</v>
      </c>
      <c r="F2798" t="s">
        <v>5697</v>
      </c>
      <c r="G2798" t="s">
        <v>5698</v>
      </c>
      <c r="H2798" t="s">
        <v>40</v>
      </c>
      <c r="I2798" t="s">
        <v>26</v>
      </c>
      <c r="J2798" t="s">
        <v>5953</v>
      </c>
      <c r="K2798" t="s">
        <v>42</v>
      </c>
      <c r="L2798">
        <v>90278</v>
      </c>
      <c r="M2798" t="s">
        <v>43</v>
      </c>
      <c r="N2798" t="s">
        <v>1669</v>
      </c>
      <c r="O2798" t="s">
        <v>31</v>
      </c>
      <c r="P2798" t="s">
        <v>32</v>
      </c>
      <c r="Q2798" t="s">
        <v>1670</v>
      </c>
      <c r="R2798" s="1">
        <v>308.49900000000002</v>
      </c>
      <c r="S2798">
        <v>3</v>
      </c>
      <c r="T2798" s="2">
        <v>0.15</v>
      </c>
      <c r="U2798" s="4">
        <v>-18.146999999999998</v>
      </c>
      <c r="V2798">
        <f>D2798-C2798</f>
        <v>5</v>
      </c>
      <c r="W2798" s="5">
        <f t="shared" si="43"/>
        <v>-5.8823529411764698E-2</v>
      </c>
      <c r="X2798" t="str" cm="1">
        <f t="array" ref="X2798">_xlfn.IFS(V2798&lt;=2, "Express", V2798&lt;=5, "Standard", TRUE, "Delayed")</f>
        <v>Standard</v>
      </c>
    </row>
    <row r="2799" spans="1:24" x14ac:dyDescent="0.45">
      <c r="A2799">
        <v>2798</v>
      </c>
      <c r="B2799" t="s">
        <v>5954</v>
      </c>
      <c r="C2799" s="3">
        <v>43028</v>
      </c>
      <c r="D2799" s="3">
        <v>43035</v>
      </c>
      <c r="E2799" t="s">
        <v>49</v>
      </c>
      <c r="F2799" t="s">
        <v>4103</v>
      </c>
      <c r="G2799" t="s">
        <v>4104</v>
      </c>
      <c r="H2799" t="s">
        <v>25</v>
      </c>
      <c r="I2799" t="s">
        <v>26</v>
      </c>
      <c r="J2799" t="s">
        <v>5129</v>
      </c>
      <c r="K2799" t="s">
        <v>1707</v>
      </c>
      <c r="L2799">
        <v>72209</v>
      </c>
      <c r="M2799" t="s">
        <v>29</v>
      </c>
      <c r="N2799" t="s">
        <v>4853</v>
      </c>
      <c r="O2799" t="s">
        <v>45</v>
      </c>
      <c r="P2799" t="s">
        <v>67</v>
      </c>
      <c r="Q2799" t="s">
        <v>4854</v>
      </c>
      <c r="R2799" s="1">
        <v>13.36</v>
      </c>
      <c r="S2799">
        <v>4</v>
      </c>
      <c r="T2799" s="2">
        <v>0</v>
      </c>
      <c r="U2799" s="4">
        <v>4.1416000000000004</v>
      </c>
      <c r="V2799">
        <f>D2799-C2799</f>
        <v>7</v>
      </c>
      <c r="W2799" s="5">
        <f t="shared" si="43"/>
        <v>0.31000000000000005</v>
      </c>
      <c r="X2799" t="str" cm="1">
        <f t="array" ref="X2799">_xlfn.IFS(V2799&lt;=2, "Express", V2799&lt;=5, "Standard", TRUE, "Delayed")</f>
        <v>Delayed</v>
      </c>
    </row>
    <row r="2800" spans="1:24" x14ac:dyDescent="0.45">
      <c r="A2800">
        <v>2799</v>
      </c>
      <c r="B2800" t="s">
        <v>5954</v>
      </c>
      <c r="C2800" s="3">
        <v>43028</v>
      </c>
      <c r="D2800" s="3">
        <v>43035</v>
      </c>
      <c r="E2800" t="s">
        <v>49</v>
      </c>
      <c r="F2800" t="s">
        <v>4103</v>
      </c>
      <c r="G2800" t="s">
        <v>4104</v>
      </c>
      <c r="H2800" t="s">
        <v>25</v>
      </c>
      <c r="I2800" t="s">
        <v>26</v>
      </c>
      <c r="J2800" t="s">
        <v>5129</v>
      </c>
      <c r="K2800" t="s">
        <v>1707</v>
      </c>
      <c r="L2800">
        <v>72209</v>
      </c>
      <c r="M2800" t="s">
        <v>29</v>
      </c>
      <c r="N2800" t="s">
        <v>2647</v>
      </c>
      <c r="O2800" t="s">
        <v>45</v>
      </c>
      <c r="P2800" t="s">
        <v>89</v>
      </c>
      <c r="Q2800" t="s">
        <v>2648</v>
      </c>
      <c r="R2800" s="1">
        <v>39.96</v>
      </c>
      <c r="S2800">
        <v>2</v>
      </c>
      <c r="T2800" s="2">
        <v>0</v>
      </c>
      <c r="U2800" s="4">
        <v>18.781199999999998</v>
      </c>
      <c r="V2800">
        <f>D2800-C2800</f>
        <v>7</v>
      </c>
      <c r="W2800" s="5">
        <f t="shared" si="43"/>
        <v>0.47</v>
      </c>
      <c r="X2800" t="str" cm="1">
        <f t="array" ref="X2800">_xlfn.IFS(V2800&lt;=2, "Express", V2800&lt;=5, "Standard", TRUE, "Delayed")</f>
        <v>Delayed</v>
      </c>
    </row>
    <row r="2801" spans="1:24" x14ac:dyDescent="0.45">
      <c r="A2801">
        <v>2800</v>
      </c>
      <c r="B2801" t="s">
        <v>5954</v>
      </c>
      <c r="C2801" s="3">
        <v>43028</v>
      </c>
      <c r="D2801" s="3">
        <v>43035</v>
      </c>
      <c r="E2801" t="s">
        <v>49</v>
      </c>
      <c r="F2801" t="s">
        <v>4103</v>
      </c>
      <c r="G2801" t="s">
        <v>4104</v>
      </c>
      <c r="H2801" t="s">
        <v>25</v>
      </c>
      <c r="I2801" t="s">
        <v>26</v>
      </c>
      <c r="J2801" t="s">
        <v>5129</v>
      </c>
      <c r="K2801" t="s">
        <v>1707</v>
      </c>
      <c r="L2801">
        <v>72209</v>
      </c>
      <c r="M2801" t="s">
        <v>29</v>
      </c>
      <c r="N2801" t="s">
        <v>2747</v>
      </c>
      <c r="O2801" t="s">
        <v>45</v>
      </c>
      <c r="P2801" t="s">
        <v>74</v>
      </c>
      <c r="Q2801" t="s">
        <v>2748</v>
      </c>
      <c r="R2801" s="1">
        <v>145.85</v>
      </c>
      <c r="S2801">
        <v>5</v>
      </c>
      <c r="T2801" s="2">
        <v>0</v>
      </c>
      <c r="U2801" s="4">
        <v>70.007999999999996</v>
      </c>
      <c r="V2801">
        <f>D2801-C2801</f>
        <v>7</v>
      </c>
      <c r="W2801" s="5">
        <f t="shared" si="43"/>
        <v>0.48</v>
      </c>
      <c r="X2801" t="str" cm="1">
        <f t="array" ref="X2801">_xlfn.IFS(V2801&lt;=2, "Express", V2801&lt;=5, "Standard", TRUE, "Delayed")</f>
        <v>Delayed</v>
      </c>
    </row>
    <row r="2802" spans="1:24" x14ac:dyDescent="0.45">
      <c r="A2802">
        <v>2801</v>
      </c>
      <c r="B2802" t="s">
        <v>5955</v>
      </c>
      <c r="C2802" s="3">
        <v>42668</v>
      </c>
      <c r="D2802" s="3">
        <v>42671</v>
      </c>
      <c r="E2802" t="s">
        <v>187</v>
      </c>
      <c r="F2802" t="s">
        <v>2722</v>
      </c>
      <c r="G2802" t="s">
        <v>2723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1818</v>
      </c>
      <c r="O2802" t="s">
        <v>70</v>
      </c>
      <c r="P2802" t="s">
        <v>71</v>
      </c>
      <c r="Q2802" t="s">
        <v>1819</v>
      </c>
      <c r="R2802" s="1">
        <v>783.96</v>
      </c>
      <c r="S2802">
        <v>5</v>
      </c>
      <c r="T2802" s="2">
        <v>0.2</v>
      </c>
      <c r="U2802" s="4">
        <v>78.396000000000001</v>
      </c>
      <c r="V2802">
        <f>D2802-C2802</f>
        <v>3</v>
      </c>
      <c r="W2802" s="5">
        <f t="shared" si="43"/>
        <v>9.9999999999999992E-2</v>
      </c>
      <c r="X2802" t="str" cm="1">
        <f t="array" ref="X2802">_xlfn.IFS(V2802&lt;=2, "Express", V2802&lt;=5, "Standard", TRUE, "Delayed")</f>
        <v>Standard</v>
      </c>
    </row>
    <row r="2803" spans="1:24" x14ac:dyDescent="0.45">
      <c r="A2803">
        <v>2802</v>
      </c>
      <c r="B2803" t="s">
        <v>5956</v>
      </c>
      <c r="C2803" s="3">
        <v>42309</v>
      </c>
      <c r="D2803" s="3">
        <v>42312</v>
      </c>
      <c r="E2803" t="s">
        <v>187</v>
      </c>
      <c r="F2803" t="s">
        <v>2623</v>
      </c>
      <c r="G2803" t="s">
        <v>2624</v>
      </c>
      <c r="H2803" t="s">
        <v>25</v>
      </c>
      <c r="I2803" t="s">
        <v>26</v>
      </c>
      <c r="J2803" t="s">
        <v>1975</v>
      </c>
      <c r="K2803" t="s">
        <v>418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1">
        <v>7.88</v>
      </c>
      <c r="S2803">
        <v>1</v>
      </c>
      <c r="T2803" s="2">
        <v>0.2</v>
      </c>
      <c r="U2803" s="4">
        <v>1.7729999999999999</v>
      </c>
      <c r="V2803">
        <f>D2803-C2803</f>
        <v>3</v>
      </c>
      <c r="W2803" s="5">
        <f t="shared" si="43"/>
        <v>0.22499999999999998</v>
      </c>
      <c r="X2803" t="str" cm="1">
        <f t="array" ref="X2803">_xlfn.IFS(V2803&lt;=2, "Express", V2803&lt;=5, "Standard", TRUE, "Delayed")</f>
        <v>Standard</v>
      </c>
    </row>
    <row r="2804" spans="1:24" x14ac:dyDescent="0.45">
      <c r="A2804">
        <v>2803</v>
      </c>
      <c r="B2804" t="s">
        <v>5957</v>
      </c>
      <c r="C2804" s="3">
        <v>43042</v>
      </c>
      <c r="D2804" s="3">
        <v>43047</v>
      </c>
      <c r="E2804" t="s">
        <v>49</v>
      </c>
      <c r="F2804" t="s">
        <v>5958</v>
      </c>
      <c r="G2804" t="s">
        <v>5959</v>
      </c>
      <c r="H2804" t="s">
        <v>25</v>
      </c>
      <c r="I2804" t="s">
        <v>26</v>
      </c>
      <c r="J2804" t="s">
        <v>5870</v>
      </c>
      <c r="K2804" t="s">
        <v>667</v>
      </c>
      <c r="L2804">
        <v>88001</v>
      </c>
      <c r="M2804" t="s">
        <v>43</v>
      </c>
      <c r="N2804" t="s">
        <v>424</v>
      </c>
      <c r="O2804" t="s">
        <v>31</v>
      </c>
      <c r="P2804" t="s">
        <v>64</v>
      </c>
      <c r="Q2804" t="s">
        <v>425</v>
      </c>
      <c r="R2804" s="1">
        <v>41.37</v>
      </c>
      <c r="S2804">
        <v>3</v>
      </c>
      <c r="T2804" s="2">
        <v>0</v>
      </c>
      <c r="U2804" s="4">
        <v>17.375399999999999</v>
      </c>
      <c r="V2804">
        <f>D2804-C2804</f>
        <v>5</v>
      </c>
      <c r="W2804" s="5">
        <f t="shared" si="43"/>
        <v>0.42</v>
      </c>
      <c r="X2804" t="str" cm="1">
        <f t="array" ref="X2804">_xlfn.IFS(V2804&lt;=2, "Express", V2804&lt;=5, "Standard", TRUE, "Delayed")</f>
        <v>Standard</v>
      </c>
    </row>
    <row r="2805" spans="1:24" x14ac:dyDescent="0.45">
      <c r="A2805">
        <v>2804</v>
      </c>
      <c r="B2805" t="s">
        <v>5960</v>
      </c>
      <c r="C2805" s="3">
        <v>42136</v>
      </c>
      <c r="D2805" s="3">
        <v>42140</v>
      </c>
      <c r="E2805" t="s">
        <v>49</v>
      </c>
      <c r="F2805" t="s">
        <v>3959</v>
      </c>
      <c r="G2805" t="s">
        <v>3960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4450</v>
      </c>
      <c r="O2805" t="s">
        <v>45</v>
      </c>
      <c r="P2805" t="s">
        <v>89</v>
      </c>
      <c r="Q2805" t="s">
        <v>4451</v>
      </c>
      <c r="R2805" s="1">
        <v>12.84</v>
      </c>
      <c r="S2805">
        <v>3</v>
      </c>
      <c r="T2805" s="2">
        <v>0</v>
      </c>
      <c r="U2805" s="4">
        <v>5.7779999999999996</v>
      </c>
      <c r="V2805">
        <f>D2805-C2805</f>
        <v>4</v>
      </c>
      <c r="W2805" s="5">
        <f t="shared" si="43"/>
        <v>0.44999999999999996</v>
      </c>
      <c r="X2805" t="str" cm="1">
        <f t="array" ref="X2805">_xlfn.IFS(V2805&lt;=2, "Express", V2805&lt;=5, "Standard", TRUE, "Delayed")</f>
        <v>Standard</v>
      </c>
    </row>
    <row r="2806" spans="1:24" x14ac:dyDescent="0.45">
      <c r="A2806">
        <v>2805</v>
      </c>
      <c r="B2806" t="s">
        <v>5960</v>
      </c>
      <c r="C2806" s="3">
        <v>42136</v>
      </c>
      <c r="D2806" s="3">
        <v>42140</v>
      </c>
      <c r="E2806" t="s">
        <v>49</v>
      </c>
      <c r="F2806" t="s">
        <v>3959</v>
      </c>
      <c r="G2806" t="s">
        <v>3960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5961</v>
      </c>
      <c r="O2806" t="s">
        <v>45</v>
      </c>
      <c r="P2806" t="s">
        <v>89</v>
      </c>
      <c r="Q2806" t="s">
        <v>5962</v>
      </c>
      <c r="R2806" s="1">
        <v>25.68</v>
      </c>
      <c r="S2806">
        <v>6</v>
      </c>
      <c r="T2806" s="2">
        <v>0</v>
      </c>
      <c r="U2806" s="4">
        <v>11.555999999999999</v>
      </c>
      <c r="V2806">
        <f>D2806-C2806</f>
        <v>4</v>
      </c>
      <c r="W2806" s="5">
        <f t="shared" si="43"/>
        <v>0.44999999999999996</v>
      </c>
      <c r="X2806" t="str" cm="1">
        <f t="array" ref="X2806">_xlfn.IFS(V2806&lt;=2, "Express", V2806&lt;=5, "Standard", TRUE, "Delayed")</f>
        <v>Standard</v>
      </c>
    </row>
    <row r="2807" spans="1:24" x14ac:dyDescent="0.45">
      <c r="A2807">
        <v>2806</v>
      </c>
      <c r="B2807" t="s">
        <v>5963</v>
      </c>
      <c r="C2807" s="3">
        <v>42254</v>
      </c>
      <c r="D2807" s="3">
        <v>42258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4163</v>
      </c>
      <c r="K2807" t="s">
        <v>103</v>
      </c>
      <c r="L2807">
        <v>79907</v>
      </c>
      <c r="M2807" t="s">
        <v>104</v>
      </c>
      <c r="N2807" t="s">
        <v>5152</v>
      </c>
      <c r="O2807" t="s">
        <v>31</v>
      </c>
      <c r="P2807" t="s">
        <v>35</v>
      </c>
      <c r="Q2807" t="s">
        <v>5153</v>
      </c>
      <c r="R2807" s="1">
        <v>47.515999999999998</v>
      </c>
      <c r="S2807">
        <v>2</v>
      </c>
      <c r="T2807" s="2">
        <v>0.3</v>
      </c>
      <c r="U2807" s="4">
        <v>-2.0364</v>
      </c>
      <c r="V2807">
        <f>D2807-C2807</f>
        <v>4</v>
      </c>
      <c r="W2807" s="5">
        <f t="shared" si="43"/>
        <v>-4.2857142857142858E-2</v>
      </c>
      <c r="X2807" t="str" cm="1">
        <f t="array" ref="X2807">_xlfn.IFS(V2807&lt;=2, "Express", V2807&lt;=5, "Standard", TRUE, "Delayed")</f>
        <v>Standard</v>
      </c>
    </row>
    <row r="2808" spans="1:24" x14ac:dyDescent="0.45">
      <c r="A2808">
        <v>2807</v>
      </c>
      <c r="B2808" t="s">
        <v>5964</v>
      </c>
      <c r="C2808" s="3">
        <v>42210</v>
      </c>
      <c r="D2808" s="3">
        <v>42212</v>
      </c>
      <c r="E2808" t="s">
        <v>22</v>
      </c>
      <c r="F2808" t="s">
        <v>5965</v>
      </c>
      <c r="G2808" t="s">
        <v>5966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4855</v>
      </c>
      <c r="O2808" t="s">
        <v>45</v>
      </c>
      <c r="P2808" t="s">
        <v>268</v>
      </c>
      <c r="Q2808" t="s">
        <v>4856</v>
      </c>
      <c r="R2808" s="1">
        <v>9.42</v>
      </c>
      <c r="S2808">
        <v>2</v>
      </c>
      <c r="T2808" s="2">
        <v>0</v>
      </c>
      <c r="U2808" s="4">
        <v>0.47099999999999997</v>
      </c>
      <c r="V2808">
        <f>D2808-C2808</f>
        <v>2</v>
      </c>
      <c r="W2808" s="5">
        <f t="shared" si="43"/>
        <v>4.9999999999999996E-2</v>
      </c>
      <c r="X2808" t="str" cm="1">
        <f t="array" ref="X2808">_xlfn.IFS(V2808&lt;=2, "Express", V2808&lt;=5, "Standard", TRUE, "Delayed")</f>
        <v>Express</v>
      </c>
    </row>
    <row r="2809" spans="1:24" x14ac:dyDescent="0.45">
      <c r="A2809">
        <v>2808</v>
      </c>
      <c r="B2809" t="s">
        <v>5964</v>
      </c>
      <c r="C2809" s="3">
        <v>42210</v>
      </c>
      <c r="D2809" s="3">
        <v>42212</v>
      </c>
      <c r="E2809" t="s">
        <v>22</v>
      </c>
      <c r="F2809" t="s">
        <v>5965</v>
      </c>
      <c r="G2809" t="s">
        <v>5966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5967</v>
      </c>
      <c r="O2809" t="s">
        <v>45</v>
      </c>
      <c r="P2809" t="s">
        <v>89</v>
      </c>
      <c r="Q2809" t="s">
        <v>5968</v>
      </c>
      <c r="R2809" s="1">
        <v>12.96</v>
      </c>
      <c r="S2809">
        <v>2</v>
      </c>
      <c r="T2809" s="2">
        <v>0</v>
      </c>
      <c r="U2809" s="4">
        <v>6.2207999999999997</v>
      </c>
      <c r="V2809">
        <f>D2809-C2809</f>
        <v>2</v>
      </c>
      <c r="W2809" s="5">
        <f t="shared" si="43"/>
        <v>0.47999999999999993</v>
      </c>
      <c r="X2809" t="str" cm="1">
        <f t="array" ref="X2809">_xlfn.IFS(V2809&lt;=2, "Express", V2809&lt;=5, "Standard", TRUE, "Delayed")</f>
        <v>Express</v>
      </c>
    </row>
    <row r="2810" spans="1:24" x14ac:dyDescent="0.45">
      <c r="A2810">
        <v>2809</v>
      </c>
      <c r="B2810" t="s">
        <v>5964</v>
      </c>
      <c r="C2810" s="3">
        <v>42210</v>
      </c>
      <c r="D2810" s="3">
        <v>42212</v>
      </c>
      <c r="E2810" t="s">
        <v>22</v>
      </c>
      <c r="F2810" t="s">
        <v>5965</v>
      </c>
      <c r="G2810" t="s">
        <v>5966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5007</v>
      </c>
      <c r="O2810" t="s">
        <v>31</v>
      </c>
      <c r="P2810" t="s">
        <v>32</v>
      </c>
      <c r="Q2810" t="s">
        <v>5520</v>
      </c>
      <c r="R2810" s="1">
        <v>704.9</v>
      </c>
      <c r="S2810">
        <v>5</v>
      </c>
      <c r="T2810" s="2">
        <v>0</v>
      </c>
      <c r="U2810" s="4">
        <v>56.392000000000003</v>
      </c>
      <c r="V2810">
        <f>D2810-C2810</f>
        <v>2</v>
      </c>
      <c r="W2810" s="5">
        <f t="shared" si="43"/>
        <v>0.08</v>
      </c>
      <c r="X2810" t="str" cm="1">
        <f t="array" ref="X2810">_xlfn.IFS(V2810&lt;=2, "Express", V2810&lt;=5, "Standard", TRUE, "Delayed")</f>
        <v>Express</v>
      </c>
    </row>
    <row r="2811" spans="1:24" x14ac:dyDescent="0.45">
      <c r="A2811">
        <v>2810</v>
      </c>
      <c r="B2811" t="s">
        <v>5964</v>
      </c>
      <c r="C2811" s="3">
        <v>42210</v>
      </c>
      <c r="D2811" s="3">
        <v>42212</v>
      </c>
      <c r="E2811" t="s">
        <v>22</v>
      </c>
      <c r="F2811" t="s">
        <v>5965</v>
      </c>
      <c r="G2811" t="s">
        <v>5966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4508</v>
      </c>
      <c r="O2811" t="s">
        <v>31</v>
      </c>
      <c r="P2811" t="s">
        <v>35</v>
      </c>
      <c r="Q2811" t="s">
        <v>4509</v>
      </c>
      <c r="R2811" s="1">
        <v>561.56799999999998</v>
      </c>
      <c r="S2811">
        <v>2</v>
      </c>
      <c r="T2811" s="2">
        <v>0.2</v>
      </c>
      <c r="U2811" s="4">
        <v>28.078399999999998</v>
      </c>
      <c r="V2811">
        <f>D2811-C2811</f>
        <v>2</v>
      </c>
      <c r="W2811" s="5">
        <f t="shared" si="43"/>
        <v>4.9999999999999996E-2</v>
      </c>
      <c r="X2811" t="str" cm="1">
        <f t="array" ref="X2811">_xlfn.IFS(V2811&lt;=2, "Express", V2811&lt;=5, "Standard", TRUE, "Delayed")</f>
        <v>Express</v>
      </c>
    </row>
    <row r="2812" spans="1:24" x14ac:dyDescent="0.45">
      <c r="A2812">
        <v>2811</v>
      </c>
      <c r="B2812" t="s">
        <v>5969</v>
      </c>
      <c r="C2812" s="3">
        <v>42324</v>
      </c>
      <c r="D2812" s="3">
        <v>42326</v>
      </c>
      <c r="E2812" t="s">
        <v>22</v>
      </c>
      <c r="F2812" t="s">
        <v>4073</v>
      </c>
      <c r="G2812" t="s">
        <v>4074</v>
      </c>
      <c r="H2812" t="s">
        <v>101</v>
      </c>
      <c r="I2812" t="s">
        <v>26</v>
      </c>
      <c r="J2812" t="s">
        <v>2545</v>
      </c>
      <c r="K2812" t="s">
        <v>113</v>
      </c>
      <c r="L2812">
        <v>53209</v>
      </c>
      <c r="M2812" t="s">
        <v>104</v>
      </c>
      <c r="N2812" t="s">
        <v>1450</v>
      </c>
      <c r="O2812" t="s">
        <v>45</v>
      </c>
      <c r="P2812" t="s">
        <v>89</v>
      </c>
      <c r="Q2812" t="s">
        <v>1451</v>
      </c>
      <c r="R2812" s="1">
        <v>179.82</v>
      </c>
      <c r="S2812">
        <v>9</v>
      </c>
      <c r="T2812" s="2">
        <v>0</v>
      </c>
      <c r="U2812" s="4">
        <v>84.5154</v>
      </c>
      <c r="V2812">
        <f>D2812-C2812</f>
        <v>2</v>
      </c>
      <c r="W2812" s="5">
        <f t="shared" si="43"/>
        <v>0.47000000000000003</v>
      </c>
      <c r="X2812" t="str" cm="1">
        <f t="array" ref="X2812">_xlfn.IFS(V2812&lt;=2, "Express", V2812&lt;=5, "Standard", TRUE, "Delayed")</f>
        <v>Express</v>
      </c>
    </row>
    <row r="2813" spans="1:24" x14ac:dyDescent="0.45">
      <c r="A2813">
        <v>2812</v>
      </c>
      <c r="B2813" t="s">
        <v>5969</v>
      </c>
      <c r="C2813" s="3">
        <v>42324</v>
      </c>
      <c r="D2813" s="3">
        <v>42326</v>
      </c>
      <c r="E2813" t="s">
        <v>22</v>
      </c>
      <c r="F2813" t="s">
        <v>4073</v>
      </c>
      <c r="G2813" t="s">
        <v>4074</v>
      </c>
      <c r="H2813" t="s">
        <v>101</v>
      </c>
      <c r="I2813" t="s">
        <v>26</v>
      </c>
      <c r="J2813" t="s">
        <v>2545</v>
      </c>
      <c r="K2813" t="s">
        <v>113</v>
      </c>
      <c r="L2813">
        <v>53209</v>
      </c>
      <c r="M2813" t="s">
        <v>104</v>
      </c>
      <c r="N2813" t="s">
        <v>5970</v>
      </c>
      <c r="O2813" t="s">
        <v>31</v>
      </c>
      <c r="P2813" t="s">
        <v>64</v>
      </c>
      <c r="Q2813" t="s">
        <v>5971</v>
      </c>
      <c r="R2813" s="1">
        <v>185.58</v>
      </c>
      <c r="S2813">
        <v>6</v>
      </c>
      <c r="T2813" s="2">
        <v>0</v>
      </c>
      <c r="U2813" s="4">
        <v>76.087800000000001</v>
      </c>
      <c r="V2813">
        <f>D2813-C2813</f>
        <v>2</v>
      </c>
      <c r="W2813" s="5">
        <f t="shared" si="43"/>
        <v>0.41</v>
      </c>
      <c r="X2813" t="str" cm="1">
        <f t="array" ref="X2813">_xlfn.IFS(V2813&lt;=2, "Express", V2813&lt;=5, "Standard", TRUE, "Delayed")</f>
        <v>Express</v>
      </c>
    </row>
    <row r="2814" spans="1:24" x14ac:dyDescent="0.45">
      <c r="A2814">
        <v>2813</v>
      </c>
      <c r="B2814" t="s">
        <v>5969</v>
      </c>
      <c r="C2814" s="3">
        <v>42324</v>
      </c>
      <c r="D2814" s="3">
        <v>42326</v>
      </c>
      <c r="E2814" t="s">
        <v>22</v>
      </c>
      <c r="F2814" t="s">
        <v>4073</v>
      </c>
      <c r="G2814" t="s">
        <v>4074</v>
      </c>
      <c r="H2814" t="s">
        <v>101</v>
      </c>
      <c r="I2814" t="s">
        <v>26</v>
      </c>
      <c r="J2814" t="s">
        <v>2545</v>
      </c>
      <c r="K2814" t="s">
        <v>113</v>
      </c>
      <c r="L2814">
        <v>53209</v>
      </c>
      <c r="M2814" t="s">
        <v>104</v>
      </c>
      <c r="N2814" t="s">
        <v>2800</v>
      </c>
      <c r="O2814" t="s">
        <v>31</v>
      </c>
      <c r="P2814" t="s">
        <v>55</v>
      </c>
      <c r="Q2814" t="s">
        <v>2801</v>
      </c>
      <c r="R2814" s="1">
        <v>214.11</v>
      </c>
      <c r="S2814">
        <v>3</v>
      </c>
      <c r="T2814" s="2">
        <v>0</v>
      </c>
      <c r="U2814" s="4">
        <v>36.398699999999998</v>
      </c>
      <c r="V2814">
        <f>D2814-C2814</f>
        <v>2</v>
      </c>
      <c r="W2814" s="5">
        <f t="shared" si="43"/>
        <v>0.16999999999999998</v>
      </c>
      <c r="X2814" t="str" cm="1">
        <f t="array" ref="X2814">_xlfn.IFS(V2814&lt;=2, "Express", V2814&lt;=5, "Standard", TRUE, "Delayed")</f>
        <v>Express</v>
      </c>
    </row>
    <row r="2815" spans="1:24" x14ac:dyDescent="0.45">
      <c r="A2815">
        <v>2814</v>
      </c>
      <c r="B2815" t="s">
        <v>5969</v>
      </c>
      <c r="C2815" s="3">
        <v>42324</v>
      </c>
      <c r="D2815" s="3">
        <v>42326</v>
      </c>
      <c r="E2815" t="s">
        <v>22</v>
      </c>
      <c r="F2815" t="s">
        <v>4073</v>
      </c>
      <c r="G2815" t="s">
        <v>4074</v>
      </c>
      <c r="H2815" t="s">
        <v>101</v>
      </c>
      <c r="I2815" t="s">
        <v>26</v>
      </c>
      <c r="J2815" t="s">
        <v>2545</v>
      </c>
      <c r="K2815" t="s">
        <v>113</v>
      </c>
      <c r="L2815">
        <v>53209</v>
      </c>
      <c r="M2815" t="s">
        <v>104</v>
      </c>
      <c r="N2815" t="s">
        <v>5236</v>
      </c>
      <c r="O2815" t="s">
        <v>70</v>
      </c>
      <c r="P2815" t="s">
        <v>160</v>
      </c>
      <c r="Q2815" t="s">
        <v>5237</v>
      </c>
      <c r="R2815" s="1">
        <v>999.96</v>
      </c>
      <c r="S2815">
        <v>4</v>
      </c>
      <c r="T2815" s="2">
        <v>0</v>
      </c>
      <c r="U2815" s="4">
        <v>229.99080000000001</v>
      </c>
      <c r="V2815">
        <f>D2815-C2815</f>
        <v>2</v>
      </c>
      <c r="W2815" s="5">
        <f t="shared" si="43"/>
        <v>0.23</v>
      </c>
      <c r="X2815" t="str" cm="1">
        <f t="array" ref="X2815">_xlfn.IFS(V2815&lt;=2, "Express", V2815&lt;=5, "Standard", TRUE, "Delayed")</f>
        <v>Express</v>
      </c>
    </row>
    <row r="2816" spans="1:24" x14ac:dyDescent="0.45">
      <c r="A2816">
        <v>2815</v>
      </c>
      <c r="B2816" t="s">
        <v>5969</v>
      </c>
      <c r="C2816" s="3">
        <v>42324</v>
      </c>
      <c r="D2816" s="3">
        <v>42326</v>
      </c>
      <c r="E2816" t="s">
        <v>22</v>
      </c>
      <c r="F2816" t="s">
        <v>4073</v>
      </c>
      <c r="G2816" t="s">
        <v>4074</v>
      </c>
      <c r="H2816" t="s">
        <v>101</v>
      </c>
      <c r="I2816" t="s">
        <v>26</v>
      </c>
      <c r="J2816" t="s">
        <v>2545</v>
      </c>
      <c r="K2816" t="s">
        <v>113</v>
      </c>
      <c r="L2816">
        <v>53209</v>
      </c>
      <c r="M2816" t="s">
        <v>104</v>
      </c>
      <c r="N2816" t="s">
        <v>2184</v>
      </c>
      <c r="O2816" t="s">
        <v>31</v>
      </c>
      <c r="P2816" t="s">
        <v>55</v>
      </c>
      <c r="Q2816" t="s">
        <v>2185</v>
      </c>
      <c r="R2816" s="1">
        <v>653.54999999999995</v>
      </c>
      <c r="S2816">
        <v>3</v>
      </c>
      <c r="T2816" s="2">
        <v>0</v>
      </c>
      <c r="U2816" s="4">
        <v>111.1035</v>
      </c>
      <c r="V2816">
        <f>D2816-C2816</f>
        <v>2</v>
      </c>
      <c r="W2816" s="5">
        <f t="shared" si="43"/>
        <v>0.17</v>
      </c>
      <c r="X2816" t="str" cm="1">
        <f t="array" ref="X2816">_xlfn.IFS(V2816&lt;=2, "Express", V2816&lt;=5, "Standard", TRUE, "Delayed")</f>
        <v>Express</v>
      </c>
    </row>
    <row r="2817" spans="1:24" x14ac:dyDescent="0.45">
      <c r="A2817">
        <v>2816</v>
      </c>
      <c r="B2817" t="s">
        <v>5972</v>
      </c>
      <c r="C2817" s="3">
        <v>42248</v>
      </c>
      <c r="D2817" s="3">
        <v>42255</v>
      </c>
      <c r="E2817" t="s">
        <v>49</v>
      </c>
      <c r="F2817" t="s">
        <v>5973</v>
      </c>
      <c r="G2817" t="s">
        <v>5974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2770</v>
      </c>
      <c r="O2817" t="s">
        <v>45</v>
      </c>
      <c r="P2817" t="s">
        <v>74</v>
      </c>
      <c r="Q2817" t="s">
        <v>2771</v>
      </c>
      <c r="R2817" s="1">
        <v>114.6</v>
      </c>
      <c r="S2817">
        <v>5</v>
      </c>
      <c r="T2817" s="2">
        <v>0</v>
      </c>
      <c r="U2817" s="4">
        <v>51.57</v>
      </c>
      <c r="V2817">
        <f>D2817-C2817</f>
        <v>7</v>
      </c>
      <c r="W2817" s="5">
        <f t="shared" si="43"/>
        <v>0.45</v>
      </c>
      <c r="X2817" t="str" cm="1">
        <f t="array" ref="X2817">_xlfn.IFS(V2817&lt;=2, "Express", V2817&lt;=5, "Standard", TRUE, "Delayed")</f>
        <v>Delayed</v>
      </c>
    </row>
    <row r="2818" spans="1:24" x14ac:dyDescent="0.45">
      <c r="A2818">
        <v>2817</v>
      </c>
      <c r="B2818" t="s">
        <v>5972</v>
      </c>
      <c r="C2818" s="3">
        <v>42248</v>
      </c>
      <c r="D2818" s="3">
        <v>42255</v>
      </c>
      <c r="E2818" t="s">
        <v>49</v>
      </c>
      <c r="F2818" t="s">
        <v>5973</v>
      </c>
      <c r="G2818" t="s">
        <v>5974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701</v>
      </c>
      <c r="O2818" t="s">
        <v>31</v>
      </c>
      <c r="P2818" t="s">
        <v>35</v>
      </c>
      <c r="Q2818" t="s">
        <v>702</v>
      </c>
      <c r="R2818" s="1">
        <v>60.74</v>
      </c>
      <c r="S2818">
        <v>1</v>
      </c>
      <c r="T2818" s="2">
        <v>0</v>
      </c>
      <c r="U2818" s="4">
        <v>15.185</v>
      </c>
      <c r="V2818">
        <f>D2818-C2818</f>
        <v>7</v>
      </c>
      <c r="W2818" s="5">
        <f t="shared" si="43"/>
        <v>0.25</v>
      </c>
      <c r="X2818" t="str" cm="1">
        <f t="array" ref="X2818">_xlfn.IFS(V2818&lt;=2, "Express", V2818&lt;=5, "Standard", TRUE, "Delayed")</f>
        <v>Delayed</v>
      </c>
    </row>
    <row r="2819" spans="1:24" x14ac:dyDescent="0.45">
      <c r="A2819">
        <v>2818</v>
      </c>
      <c r="B2819" t="s">
        <v>5972</v>
      </c>
      <c r="C2819" s="3">
        <v>42248</v>
      </c>
      <c r="D2819" s="3">
        <v>42255</v>
      </c>
      <c r="E2819" t="s">
        <v>49</v>
      </c>
      <c r="F2819" t="s">
        <v>5973</v>
      </c>
      <c r="G2819" t="s">
        <v>5974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5256</v>
      </c>
      <c r="O2819" t="s">
        <v>31</v>
      </c>
      <c r="P2819" t="s">
        <v>64</v>
      </c>
      <c r="Q2819" t="s">
        <v>5257</v>
      </c>
      <c r="R2819" s="1">
        <v>124.36</v>
      </c>
      <c r="S2819">
        <v>2</v>
      </c>
      <c r="T2819" s="2">
        <v>0</v>
      </c>
      <c r="U2819" s="4">
        <v>27.359200000000001</v>
      </c>
      <c r="V2819">
        <f>D2819-C2819</f>
        <v>7</v>
      </c>
      <c r="W2819" s="5">
        <f t="shared" ref="W2819:W2882" si="44">IFERROR(U2819/R2819, "0%")</f>
        <v>0.22</v>
      </c>
      <c r="X2819" t="str" cm="1">
        <f t="array" ref="X2819">_xlfn.IFS(V2819&lt;=2, "Express", V2819&lt;=5, "Standard", TRUE, "Delayed")</f>
        <v>Delayed</v>
      </c>
    </row>
    <row r="2820" spans="1:24" x14ac:dyDescent="0.45">
      <c r="A2820">
        <v>2819</v>
      </c>
      <c r="B2820" t="s">
        <v>5972</v>
      </c>
      <c r="C2820" s="3">
        <v>42248</v>
      </c>
      <c r="D2820" s="3">
        <v>42255</v>
      </c>
      <c r="E2820" t="s">
        <v>49</v>
      </c>
      <c r="F2820" t="s">
        <v>5973</v>
      </c>
      <c r="G2820" t="s">
        <v>5974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 s="1">
        <v>1088.76</v>
      </c>
      <c r="S2820">
        <v>6</v>
      </c>
      <c r="T2820" s="2">
        <v>0</v>
      </c>
      <c r="U2820" s="4">
        <v>315.74040000000002</v>
      </c>
      <c r="V2820">
        <f>D2820-C2820</f>
        <v>7</v>
      </c>
      <c r="W2820" s="5">
        <f t="shared" si="44"/>
        <v>0.29000000000000004</v>
      </c>
      <c r="X2820" t="str" cm="1">
        <f t="array" ref="X2820">_xlfn.IFS(V2820&lt;=2, "Express", V2820&lt;=5, "Standard", TRUE, "Delayed")</f>
        <v>Delayed</v>
      </c>
    </row>
    <row r="2821" spans="1:24" x14ac:dyDescent="0.45">
      <c r="A2821">
        <v>2820</v>
      </c>
      <c r="B2821" t="s">
        <v>5975</v>
      </c>
      <c r="C2821" s="3">
        <v>42495</v>
      </c>
      <c r="D2821" s="3">
        <v>42498</v>
      </c>
      <c r="E2821" t="s">
        <v>187</v>
      </c>
      <c r="F2821" t="s">
        <v>5976</v>
      </c>
      <c r="G2821" t="s">
        <v>5977</v>
      </c>
      <c r="H2821" t="s">
        <v>25</v>
      </c>
      <c r="I2821" t="s">
        <v>26</v>
      </c>
      <c r="J2821" t="s">
        <v>3248</v>
      </c>
      <c r="K2821" t="s">
        <v>42</v>
      </c>
      <c r="L2821">
        <v>92024</v>
      </c>
      <c r="M2821" t="s">
        <v>43</v>
      </c>
      <c r="N2821" t="s">
        <v>5468</v>
      </c>
      <c r="O2821" t="s">
        <v>45</v>
      </c>
      <c r="P2821" t="s">
        <v>74</v>
      </c>
      <c r="Q2821" t="s">
        <v>5469</v>
      </c>
      <c r="R2821" s="1">
        <v>6.72</v>
      </c>
      <c r="S2821">
        <v>5</v>
      </c>
      <c r="T2821" s="2">
        <v>0.2</v>
      </c>
      <c r="U2821" s="4">
        <v>2.3519999999999999</v>
      </c>
      <c r="V2821">
        <f>D2821-C2821</f>
        <v>3</v>
      </c>
      <c r="W2821" s="5">
        <f t="shared" si="44"/>
        <v>0.35</v>
      </c>
      <c r="X2821" t="str" cm="1">
        <f t="array" ref="X2821">_xlfn.IFS(V2821&lt;=2, "Express", V2821&lt;=5, "Standard", TRUE, "Delayed")</f>
        <v>Standard</v>
      </c>
    </row>
    <row r="2822" spans="1:24" x14ac:dyDescent="0.45">
      <c r="A2822">
        <v>2821</v>
      </c>
      <c r="B2822" t="s">
        <v>5975</v>
      </c>
      <c r="C2822" s="3">
        <v>42495</v>
      </c>
      <c r="D2822" s="3">
        <v>42498</v>
      </c>
      <c r="E2822" t="s">
        <v>187</v>
      </c>
      <c r="F2822" t="s">
        <v>5976</v>
      </c>
      <c r="G2822" t="s">
        <v>5977</v>
      </c>
      <c r="H2822" t="s">
        <v>25</v>
      </c>
      <c r="I2822" t="s">
        <v>26</v>
      </c>
      <c r="J2822" t="s">
        <v>3248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 s="1">
        <v>298.77600000000001</v>
      </c>
      <c r="S2822">
        <v>3</v>
      </c>
      <c r="T2822" s="2">
        <v>0.2</v>
      </c>
      <c r="U2822" s="4">
        <v>7.4694000000000003</v>
      </c>
      <c r="V2822">
        <f>D2822-C2822</f>
        <v>3</v>
      </c>
      <c r="W2822" s="5">
        <f t="shared" si="44"/>
        <v>2.5000000000000001E-2</v>
      </c>
      <c r="X2822" t="str" cm="1">
        <f t="array" ref="X2822">_xlfn.IFS(V2822&lt;=2, "Express", V2822&lt;=5, "Standard", TRUE, "Delayed")</f>
        <v>Standard</v>
      </c>
    </row>
    <row r="2823" spans="1:24" x14ac:dyDescent="0.45">
      <c r="A2823">
        <v>2822</v>
      </c>
      <c r="B2823" t="s">
        <v>5978</v>
      </c>
      <c r="C2823" s="3">
        <v>42735</v>
      </c>
      <c r="D2823" s="3">
        <v>42740</v>
      </c>
      <c r="E2823" t="s">
        <v>49</v>
      </c>
      <c r="F2823" t="s">
        <v>3145</v>
      </c>
      <c r="G2823" t="s">
        <v>10921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 s="1">
        <v>302.37599999999998</v>
      </c>
      <c r="S2823">
        <v>3</v>
      </c>
      <c r="T2823" s="2">
        <v>0.2</v>
      </c>
      <c r="U2823" s="4">
        <v>22.6782</v>
      </c>
      <c r="V2823">
        <f>D2823-C2823</f>
        <v>5</v>
      </c>
      <c r="W2823" s="5">
        <f t="shared" si="44"/>
        <v>7.5000000000000011E-2</v>
      </c>
      <c r="X2823" t="str" cm="1">
        <f t="array" ref="X2823">_xlfn.IFS(V2823&lt;=2, "Express", V2823&lt;=5, "Standard", TRUE, "Delayed")</f>
        <v>Standard</v>
      </c>
    </row>
    <row r="2824" spans="1:24" x14ac:dyDescent="0.45">
      <c r="A2824">
        <v>2823</v>
      </c>
      <c r="B2824" t="s">
        <v>5979</v>
      </c>
      <c r="C2824" s="3">
        <v>42996</v>
      </c>
      <c r="D2824" s="3">
        <v>42998</v>
      </c>
      <c r="E2824" t="s">
        <v>187</v>
      </c>
      <c r="F2824" t="s">
        <v>3530</v>
      </c>
      <c r="G2824" t="s">
        <v>3531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 s="1">
        <v>8.9280000000000008</v>
      </c>
      <c r="S2824">
        <v>2</v>
      </c>
      <c r="T2824" s="2">
        <v>0.2</v>
      </c>
      <c r="U2824" s="4">
        <v>0.55800000000000005</v>
      </c>
      <c r="V2824">
        <f>D2824-C2824</f>
        <v>2</v>
      </c>
      <c r="W2824" s="5">
        <f t="shared" si="44"/>
        <v>6.25E-2</v>
      </c>
      <c r="X2824" t="str" cm="1">
        <f t="array" ref="X2824">_xlfn.IFS(V2824&lt;=2, "Express", V2824&lt;=5, "Standard", TRUE, "Delayed")</f>
        <v>Express</v>
      </c>
    </row>
    <row r="2825" spans="1:24" x14ac:dyDescent="0.45">
      <c r="A2825">
        <v>2824</v>
      </c>
      <c r="B2825" t="s">
        <v>5979</v>
      </c>
      <c r="C2825" s="3">
        <v>42996</v>
      </c>
      <c r="D2825" s="3">
        <v>42998</v>
      </c>
      <c r="E2825" t="s">
        <v>187</v>
      </c>
      <c r="F2825" t="s">
        <v>3530</v>
      </c>
      <c r="G2825" t="s">
        <v>3531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4239</v>
      </c>
      <c r="O2825" t="s">
        <v>45</v>
      </c>
      <c r="P2825" t="s">
        <v>58</v>
      </c>
      <c r="Q2825" t="s">
        <v>4240</v>
      </c>
      <c r="R2825" s="1">
        <v>47.584000000000003</v>
      </c>
      <c r="S2825">
        <v>2</v>
      </c>
      <c r="T2825" s="2">
        <v>0.2</v>
      </c>
      <c r="U2825" s="4">
        <v>-2.9740000000000002</v>
      </c>
      <c r="V2825">
        <f>D2825-C2825</f>
        <v>2</v>
      </c>
      <c r="W2825" s="5">
        <f t="shared" si="44"/>
        <v>-6.25E-2</v>
      </c>
      <c r="X2825" t="str" cm="1">
        <f t="array" ref="X2825">_xlfn.IFS(V2825&lt;=2, "Express", V2825&lt;=5, "Standard", TRUE, "Delayed")</f>
        <v>Express</v>
      </c>
    </row>
    <row r="2826" spans="1:24" x14ac:dyDescent="0.45">
      <c r="A2826">
        <v>2825</v>
      </c>
      <c r="B2826" t="s">
        <v>5980</v>
      </c>
      <c r="C2826" s="3">
        <v>41907</v>
      </c>
      <c r="D2826" s="3">
        <v>41912</v>
      </c>
      <c r="E2826" t="s">
        <v>49</v>
      </c>
      <c r="F2826" t="s">
        <v>1665</v>
      </c>
      <c r="G2826" t="s">
        <v>1666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5981</v>
      </c>
      <c r="O2826" t="s">
        <v>45</v>
      </c>
      <c r="P2826" t="s">
        <v>89</v>
      </c>
      <c r="Q2826" t="s">
        <v>5982</v>
      </c>
      <c r="R2826" s="1">
        <v>33.792000000000002</v>
      </c>
      <c r="S2826">
        <v>8</v>
      </c>
      <c r="T2826" s="2">
        <v>0.2</v>
      </c>
      <c r="U2826" s="4">
        <v>10.56</v>
      </c>
      <c r="V2826">
        <f>D2826-C2826</f>
        <v>5</v>
      </c>
      <c r="W2826" s="5">
        <f t="shared" si="44"/>
        <v>0.3125</v>
      </c>
      <c r="X2826" t="str" cm="1">
        <f t="array" ref="X2826">_xlfn.IFS(V2826&lt;=2, "Express", V2826&lt;=5, "Standard", TRUE, "Delayed")</f>
        <v>Standard</v>
      </c>
    </row>
    <row r="2827" spans="1:24" x14ac:dyDescent="0.45">
      <c r="A2827">
        <v>2826</v>
      </c>
      <c r="B2827" t="s">
        <v>5980</v>
      </c>
      <c r="C2827" s="3">
        <v>41907</v>
      </c>
      <c r="D2827" s="3">
        <v>41912</v>
      </c>
      <c r="E2827" t="s">
        <v>49</v>
      </c>
      <c r="F2827" t="s">
        <v>1665</v>
      </c>
      <c r="G2827" t="s">
        <v>1666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2279</v>
      </c>
      <c r="O2827" t="s">
        <v>31</v>
      </c>
      <c r="P2827" t="s">
        <v>32</v>
      </c>
      <c r="Q2827" t="s">
        <v>2280</v>
      </c>
      <c r="R2827" s="1">
        <v>300.53280000000001</v>
      </c>
      <c r="S2827">
        <v>2</v>
      </c>
      <c r="T2827" s="2">
        <v>0.32</v>
      </c>
      <c r="U2827" s="4">
        <v>-97.231200000000001</v>
      </c>
      <c r="V2827">
        <f>D2827-C2827</f>
        <v>5</v>
      </c>
      <c r="W2827" s="5">
        <f t="shared" si="44"/>
        <v>-0.3235294117647059</v>
      </c>
      <c r="X2827" t="str" cm="1">
        <f t="array" ref="X2827">_xlfn.IFS(V2827&lt;=2, "Express", V2827&lt;=5, "Standard", TRUE, "Delayed")</f>
        <v>Standard</v>
      </c>
    </row>
    <row r="2828" spans="1:24" x14ac:dyDescent="0.45">
      <c r="A2828">
        <v>2827</v>
      </c>
      <c r="B2828" t="s">
        <v>5980</v>
      </c>
      <c r="C2828" s="3">
        <v>41907</v>
      </c>
      <c r="D2828" s="3">
        <v>41912</v>
      </c>
      <c r="E2828" t="s">
        <v>49</v>
      </c>
      <c r="F2828" t="s">
        <v>1665</v>
      </c>
      <c r="G2828" t="s">
        <v>1666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5203</v>
      </c>
      <c r="O2828" t="s">
        <v>45</v>
      </c>
      <c r="P2828" t="s">
        <v>74</v>
      </c>
      <c r="Q2828" t="s">
        <v>5204</v>
      </c>
      <c r="R2828" s="1">
        <v>2.7240000000000002</v>
      </c>
      <c r="S2828">
        <v>2</v>
      </c>
      <c r="T2828" s="2">
        <v>0.8</v>
      </c>
      <c r="U2828" s="4">
        <v>-4.3583999999999996</v>
      </c>
      <c r="V2828">
        <f>D2828-C2828</f>
        <v>5</v>
      </c>
      <c r="W2828" s="5">
        <f t="shared" si="44"/>
        <v>-1.5999999999999996</v>
      </c>
      <c r="X2828" t="str" cm="1">
        <f t="array" ref="X2828">_xlfn.IFS(V2828&lt;=2, "Express", V2828&lt;=5, "Standard", TRUE, "Delayed")</f>
        <v>Standard</v>
      </c>
    </row>
    <row r="2829" spans="1:24" x14ac:dyDescent="0.45">
      <c r="A2829">
        <v>2828</v>
      </c>
      <c r="B2829" t="s">
        <v>5980</v>
      </c>
      <c r="C2829" s="3">
        <v>41907</v>
      </c>
      <c r="D2829" s="3">
        <v>41912</v>
      </c>
      <c r="E2829" t="s">
        <v>49</v>
      </c>
      <c r="F2829" t="s">
        <v>1665</v>
      </c>
      <c r="G2829" t="s">
        <v>1666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1">
        <v>3.2639999999999998</v>
      </c>
      <c r="S2829">
        <v>2</v>
      </c>
      <c r="T2829" s="2">
        <v>0.2</v>
      </c>
      <c r="U2829" s="4">
        <v>1.1015999999999999</v>
      </c>
      <c r="V2829">
        <f>D2829-C2829</f>
        <v>5</v>
      </c>
      <c r="W2829" s="5">
        <f t="shared" si="44"/>
        <v>0.33750000000000002</v>
      </c>
      <c r="X2829" t="str" cm="1">
        <f t="array" ref="X2829">_xlfn.IFS(V2829&lt;=2, "Express", V2829&lt;=5, "Standard", TRUE, "Delayed")</f>
        <v>Standard</v>
      </c>
    </row>
    <row r="2830" spans="1:24" x14ac:dyDescent="0.45">
      <c r="A2830">
        <v>2829</v>
      </c>
      <c r="B2830" t="s">
        <v>5983</v>
      </c>
      <c r="C2830" s="3">
        <v>42483</v>
      </c>
      <c r="D2830" s="3">
        <v>42486</v>
      </c>
      <c r="E2830" t="s">
        <v>187</v>
      </c>
      <c r="F2830" t="s">
        <v>671</v>
      </c>
      <c r="G2830" t="s">
        <v>672</v>
      </c>
      <c r="H2830" t="s">
        <v>25</v>
      </c>
      <c r="I2830" t="s">
        <v>26</v>
      </c>
      <c r="J2830" t="s">
        <v>2468</v>
      </c>
      <c r="K2830" t="s">
        <v>496</v>
      </c>
      <c r="L2830">
        <v>43130</v>
      </c>
      <c r="M2830" t="s">
        <v>147</v>
      </c>
      <c r="N2830" t="s">
        <v>5984</v>
      </c>
      <c r="O2830" t="s">
        <v>45</v>
      </c>
      <c r="P2830" t="s">
        <v>89</v>
      </c>
      <c r="Q2830" t="s">
        <v>5985</v>
      </c>
      <c r="R2830" s="1">
        <v>108.336</v>
      </c>
      <c r="S2830">
        <v>6</v>
      </c>
      <c r="T2830" s="2">
        <v>0.2</v>
      </c>
      <c r="U2830" s="4">
        <v>37.9176</v>
      </c>
      <c r="V2830">
        <f>D2830-C2830</f>
        <v>3</v>
      </c>
      <c r="W2830" s="5">
        <f t="shared" si="44"/>
        <v>0.35000000000000003</v>
      </c>
      <c r="X2830" t="str" cm="1">
        <f t="array" ref="X2830">_xlfn.IFS(V2830&lt;=2, "Express", V2830&lt;=5, "Standard", TRUE, "Delayed")</f>
        <v>Standard</v>
      </c>
    </row>
    <row r="2831" spans="1:24" x14ac:dyDescent="0.45">
      <c r="A2831">
        <v>2830</v>
      </c>
      <c r="B2831" t="s">
        <v>5983</v>
      </c>
      <c r="C2831" s="3">
        <v>42483</v>
      </c>
      <c r="D2831" s="3">
        <v>42486</v>
      </c>
      <c r="E2831" t="s">
        <v>187</v>
      </c>
      <c r="F2831" t="s">
        <v>671</v>
      </c>
      <c r="G2831" t="s">
        <v>672</v>
      </c>
      <c r="H2831" t="s">
        <v>25</v>
      </c>
      <c r="I2831" t="s">
        <v>26</v>
      </c>
      <c r="J2831" t="s">
        <v>2468</v>
      </c>
      <c r="K2831" t="s">
        <v>496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1">
        <v>55.92</v>
      </c>
      <c r="S2831">
        <v>5</v>
      </c>
      <c r="T2831" s="2">
        <v>0.2</v>
      </c>
      <c r="U2831" s="4">
        <v>6.2910000000000004</v>
      </c>
      <c r="V2831">
        <f>D2831-C2831</f>
        <v>3</v>
      </c>
      <c r="W2831" s="5">
        <f t="shared" si="44"/>
        <v>0.1125</v>
      </c>
      <c r="X2831" t="str" cm="1">
        <f t="array" ref="X2831">_xlfn.IFS(V2831&lt;=2, "Express", V2831&lt;=5, "Standard", TRUE, "Delayed")</f>
        <v>Standard</v>
      </c>
    </row>
    <row r="2832" spans="1:24" x14ac:dyDescent="0.45">
      <c r="A2832">
        <v>2831</v>
      </c>
      <c r="B2832" t="s">
        <v>5983</v>
      </c>
      <c r="C2832" s="3">
        <v>42483</v>
      </c>
      <c r="D2832" s="3">
        <v>42486</v>
      </c>
      <c r="E2832" t="s">
        <v>187</v>
      </c>
      <c r="F2832" t="s">
        <v>671</v>
      </c>
      <c r="G2832" t="s">
        <v>672</v>
      </c>
      <c r="H2832" t="s">
        <v>25</v>
      </c>
      <c r="I2832" t="s">
        <v>26</v>
      </c>
      <c r="J2832" t="s">
        <v>2468</v>
      </c>
      <c r="K2832" t="s">
        <v>496</v>
      </c>
      <c r="L2832">
        <v>43130</v>
      </c>
      <c r="M2832" t="s">
        <v>147</v>
      </c>
      <c r="N2832" t="s">
        <v>5986</v>
      </c>
      <c r="O2832" t="s">
        <v>45</v>
      </c>
      <c r="P2832" t="s">
        <v>89</v>
      </c>
      <c r="Q2832" t="s">
        <v>5987</v>
      </c>
      <c r="R2832" s="1">
        <v>78.304000000000002</v>
      </c>
      <c r="S2832">
        <v>2</v>
      </c>
      <c r="T2832" s="2">
        <v>0.2</v>
      </c>
      <c r="U2832" s="4">
        <v>29.364000000000001</v>
      </c>
      <c r="V2832">
        <f>D2832-C2832</f>
        <v>3</v>
      </c>
      <c r="W2832" s="5">
        <f t="shared" si="44"/>
        <v>0.375</v>
      </c>
      <c r="X2832" t="str" cm="1">
        <f t="array" ref="X2832">_xlfn.IFS(V2832&lt;=2, "Express", V2832&lt;=5, "Standard", TRUE, "Delayed")</f>
        <v>Standard</v>
      </c>
    </row>
    <row r="2833" spans="1:24" x14ac:dyDescent="0.45">
      <c r="A2833">
        <v>2832</v>
      </c>
      <c r="B2833" t="s">
        <v>5988</v>
      </c>
      <c r="C2833" s="3">
        <v>41944</v>
      </c>
      <c r="D2833" s="3">
        <v>41948</v>
      </c>
      <c r="E2833" t="s">
        <v>49</v>
      </c>
      <c r="F2833" t="s">
        <v>3723</v>
      </c>
      <c r="G2833" t="s">
        <v>10928</v>
      </c>
      <c r="H2833" t="s">
        <v>25</v>
      </c>
      <c r="I2833" t="s">
        <v>26</v>
      </c>
      <c r="J2833" t="s">
        <v>417</v>
      </c>
      <c r="K2833" t="s">
        <v>418</v>
      </c>
      <c r="L2833">
        <v>97206</v>
      </c>
      <c r="M2833" t="s">
        <v>43</v>
      </c>
      <c r="N2833" t="s">
        <v>5989</v>
      </c>
      <c r="O2833" t="s">
        <v>45</v>
      </c>
      <c r="P2833" t="s">
        <v>58</v>
      </c>
      <c r="Q2833" t="s">
        <v>5990</v>
      </c>
      <c r="R2833" s="1">
        <v>443.92</v>
      </c>
      <c r="S2833">
        <v>5</v>
      </c>
      <c r="T2833" s="2">
        <v>0.2</v>
      </c>
      <c r="U2833" s="4">
        <v>-94.332999999999998</v>
      </c>
      <c r="V2833">
        <f>D2833-C2833</f>
        <v>4</v>
      </c>
      <c r="W2833" s="5">
        <f t="shared" si="44"/>
        <v>-0.21249999999999999</v>
      </c>
      <c r="X2833" t="str" cm="1">
        <f t="array" ref="X2833">_xlfn.IFS(V2833&lt;=2, "Express", V2833&lt;=5, "Standard", TRUE, "Delayed")</f>
        <v>Standard</v>
      </c>
    </row>
    <row r="2834" spans="1:24" x14ac:dyDescent="0.45">
      <c r="A2834">
        <v>2833</v>
      </c>
      <c r="B2834" t="s">
        <v>5988</v>
      </c>
      <c r="C2834" s="3">
        <v>41944</v>
      </c>
      <c r="D2834" s="3">
        <v>41948</v>
      </c>
      <c r="E2834" t="s">
        <v>49</v>
      </c>
      <c r="F2834" t="s">
        <v>3723</v>
      </c>
      <c r="G2834" t="s">
        <v>10928</v>
      </c>
      <c r="H2834" t="s">
        <v>25</v>
      </c>
      <c r="I2834" t="s">
        <v>26</v>
      </c>
      <c r="J2834" t="s">
        <v>417</v>
      </c>
      <c r="K2834" t="s">
        <v>418</v>
      </c>
      <c r="L2834">
        <v>97206</v>
      </c>
      <c r="M2834" t="s">
        <v>43</v>
      </c>
      <c r="N2834" t="s">
        <v>5848</v>
      </c>
      <c r="O2834" t="s">
        <v>70</v>
      </c>
      <c r="P2834" t="s">
        <v>71</v>
      </c>
      <c r="Q2834" t="s">
        <v>5849</v>
      </c>
      <c r="R2834" s="1">
        <v>155.976</v>
      </c>
      <c r="S2834">
        <v>3</v>
      </c>
      <c r="T2834" s="2">
        <v>0.2</v>
      </c>
      <c r="U2834" s="4">
        <v>54.5916</v>
      </c>
      <c r="V2834">
        <f>D2834-C2834</f>
        <v>4</v>
      </c>
      <c r="W2834" s="5">
        <f t="shared" si="44"/>
        <v>0.35</v>
      </c>
      <c r="X2834" t="str" cm="1">
        <f t="array" ref="X2834">_xlfn.IFS(V2834&lt;=2, "Express", V2834&lt;=5, "Standard", TRUE, "Delayed")</f>
        <v>Standard</v>
      </c>
    </row>
    <row r="2835" spans="1:24" x14ac:dyDescent="0.45">
      <c r="A2835">
        <v>2834</v>
      </c>
      <c r="B2835" t="s">
        <v>5991</v>
      </c>
      <c r="C2835" s="3">
        <v>42761</v>
      </c>
      <c r="D2835" s="3">
        <v>42766</v>
      </c>
      <c r="E2835" t="s">
        <v>22</v>
      </c>
      <c r="F2835" t="s">
        <v>5992</v>
      </c>
      <c r="G2835" t="s">
        <v>5993</v>
      </c>
      <c r="H2835" t="s">
        <v>40</v>
      </c>
      <c r="I2835" t="s">
        <v>26</v>
      </c>
      <c r="J2835" t="s">
        <v>5875</v>
      </c>
      <c r="K2835" t="s">
        <v>356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 s="1">
        <v>15.47</v>
      </c>
      <c r="S2835">
        <v>7</v>
      </c>
      <c r="T2835" s="2">
        <v>0</v>
      </c>
      <c r="U2835" s="4">
        <v>4.1768999999999998</v>
      </c>
      <c r="V2835">
        <f>D2835-C2835</f>
        <v>5</v>
      </c>
      <c r="W2835" s="5">
        <f t="shared" si="44"/>
        <v>0.26999999999999996</v>
      </c>
      <c r="X2835" t="str" cm="1">
        <f t="array" ref="X2835">_xlfn.IFS(V2835&lt;=2, "Express", V2835&lt;=5, "Standard", TRUE, "Delayed")</f>
        <v>Standard</v>
      </c>
    </row>
    <row r="2836" spans="1:24" x14ac:dyDescent="0.45">
      <c r="A2836">
        <v>2835</v>
      </c>
      <c r="B2836" t="s">
        <v>5991</v>
      </c>
      <c r="C2836" s="3">
        <v>42761</v>
      </c>
      <c r="D2836" s="3">
        <v>42766</v>
      </c>
      <c r="E2836" t="s">
        <v>22</v>
      </c>
      <c r="F2836" t="s">
        <v>5992</v>
      </c>
      <c r="G2836" t="s">
        <v>5993</v>
      </c>
      <c r="H2836" t="s">
        <v>40</v>
      </c>
      <c r="I2836" t="s">
        <v>26</v>
      </c>
      <c r="J2836" t="s">
        <v>5875</v>
      </c>
      <c r="K2836" t="s">
        <v>356</v>
      </c>
      <c r="L2836">
        <v>35244</v>
      </c>
      <c r="M2836" t="s">
        <v>29</v>
      </c>
      <c r="N2836" t="s">
        <v>748</v>
      </c>
      <c r="O2836" t="s">
        <v>45</v>
      </c>
      <c r="P2836" t="s">
        <v>74</v>
      </c>
      <c r="Q2836" t="s">
        <v>749</v>
      </c>
      <c r="R2836" s="1">
        <v>7.16</v>
      </c>
      <c r="S2836">
        <v>2</v>
      </c>
      <c r="T2836" s="2">
        <v>0</v>
      </c>
      <c r="U2836" s="4">
        <v>3.4367999999999999</v>
      </c>
      <c r="V2836">
        <f>D2836-C2836</f>
        <v>5</v>
      </c>
      <c r="W2836" s="5">
        <f t="shared" si="44"/>
        <v>0.48</v>
      </c>
      <c r="X2836" t="str" cm="1">
        <f t="array" ref="X2836">_xlfn.IFS(V2836&lt;=2, "Express", V2836&lt;=5, "Standard", TRUE, "Delayed")</f>
        <v>Standard</v>
      </c>
    </row>
    <row r="2837" spans="1:24" x14ac:dyDescent="0.45">
      <c r="A2837">
        <v>2836</v>
      </c>
      <c r="B2837" t="s">
        <v>5994</v>
      </c>
      <c r="C2837" s="3">
        <v>43050</v>
      </c>
      <c r="D2837" s="3">
        <v>43055</v>
      </c>
      <c r="E2837" t="s">
        <v>49</v>
      </c>
      <c r="F2837" t="s">
        <v>2623</v>
      </c>
      <c r="G2837" t="s">
        <v>2624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3613</v>
      </c>
      <c r="O2837" t="s">
        <v>45</v>
      </c>
      <c r="P2837" t="s">
        <v>77</v>
      </c>
      <c r="Q2837" t="s">
        <v>3614</v>
      </c>
      <c r="R2837" s="1">
        <v>10.89</v>
      </c>
      <c r="S2837">
        <v>1</v>
      </c>
      <c r="T2837" s="2">
        <v>0</v>
      </c>
      <c r="U2837" s="4">
        <v>2.8313999999999999</v>
      </c>
      <c r="V2837">
        <f>D2837-C2837</f>
        <v>5</v>
      </c>
      <c r="W2837" s="5">
        <f t="shared" si="44"/>
        <v>0.25999999999999995</v>
      </c>
      <c r="X2837" t="str" cm="1">
        <f t="array" ref="X2837">_xlfn.IFS(V2837&lt;=2, "Express", V2837&lt;=5, "Standard", TRUE, "Delayed")</f>
        <v>Standard</v>
      </c>
    </row>
    <row r="2838" spans="1:24" x14ac:dyDescent="0.45">
      <c r="A2838">
        <v>2837</v>
      </c>
      <c r="B2838" t="s">
        <v>5994</v>
      </c>
      <c r="C2838" s="3">
        <v>43050</v>
      </c>
      <c r="D2838" s="3">
        <v>43055</v>
      </c>
      <c r="E2838" t="s">
        <v>49</v>
      </c>
      <c r="F2838" t="s">
        <v>2623</v>
      </c>
      <c r="G2838" t="s">
        <v>2624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5995</v>
      </c>
      <c r="O2838" t="s">
        <v>45</v>
      </c>
      <c r="P2838" t="s">
        <v>89</v>
      </c>
      <c r="Q2838" t="s">
        <v>5996</v>
      </c>
      <c r="R2838" s="1">
        <v>19.440000000000001</v>
      </c>
      <c r="S2838">
        <v>3</v>
      </c>
      <c r="T2838" s="2">
        <v>0</v>
      </c>
      <c r="U2838" s="4">
        <v>9.3312000000000008</v>
      </c>
      <c r="V2838">
        <f>D2838-C2838</f>
        <v>5</v>
      </c>
      <c r="W2838" s="5">
        <f t="shared" si="44"/>
        <v>0.48000000000000004</v>
      </c>
      <c r="X2838" t="str" cm="1">
        <f t="array" ref="X2838">_xlfn.IFS(V2838&lt;=2, "Express", V2838&lt;=5, "Standard", TRUE, "Delayed")</f>
        <v>Standard</v>
      </c>
    </row>
    <row r="2839" spans="1:24" x14ac:dyDescent="0.45">
      <c r="A2839">
        <v>2838</v>
      </c>
      <c r="B2839" t="s">
        <v>5994</v>
      </c>
      <c r="C2839" s="3">
        <v>43050</v>
      </c>
      <c r="D2839" s="3">
        <v>43055</v>
      </c>
      <c r="E2839" t="s">
        <v>49</v>
      </c>
      <c r="F2839" t="s">
        <v>2623</v>
      </c>
      <c r="G2839" t="s">
        <v>2624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3908</v>
      </c>
      <c r="O2839" t="s">
        <v>45</v>
      </c>
      <c r="P2839" t="s">
        <v>74</v>
      </c>
      <c r="Q2839" t="s">
        <v>3909</v>
      </c>
      <c r="R2839" s="1">
        <v>121.6</v>
      </c>
      <c r="S2839">
        <v>5</v>
      </c>
      <c r="T2839" s="2">
        <v>0.2</v>
      </c>
      <c r="U2839" s="4">
        <v>39.520000000000003</v>
      </c>
      <c r="V2839">
        <f>D2839-C2839</f>
        <v>5</v>
      </c>
      <c r="W2839" s="5">
        <f t="shared" si="44"/>
        <v>0.32500000000000007</v>
      </c>
      <c r="X2839" t="str" cm="1">
        <f t="array" ref="X2839">_xlfn.IFS(V2839&lt;=2, "Express", V2839&lt;=5, "Standard", TRUE, "Delayed")</f>
        <v>Standard</v>
      </c>
    </row>
    <row r="2840" spans="1:24" x14ac:dyDescent="0.45">
      <c r="A2840">
        <v>2839</v>
      </c>
      <c r="B2840" t="s">
        <v>5997</v>
      </c>
      <c r="C2840" s="3">
        <v>42530</v>
      </c>
      <c r="D2840" s="3">
        <v>42533</v>
      </c>
      <c r="E2840" t="s">
        <v>187</v>
      </c>
      <c r="F2840" t="s">
        <v>5788</v>
      </c>
      <c r="G2840" t="s">
        <v>5789</v>
      </c>
      <c r="H2840" t="s">
        <v>25</v>
      </c>
      <c r="I2840" t="s">
        <v>26</v>
      </c>
      <c r="J2840" t="s">
        <v>5630</v>
      </c>
      <c r="K2840" t="s">
        <v>53</v>
      </c>
      <c r="L2840">
        <v>32303</v>
      </c>
      <c r="M2840" t="s">
        <v>29</v>
      </c>
      <c r="N2840" t="s">
        <v>3697</v>
      </c>
      <c r="O2840" t="s">
        <v>70</v>
      </c>
      <c r="P2840" t="s">
        <v>682</v>
      </c>
      <c r="Q2840" t="s">
        <v>3698</v>
      </c>
      <c r="R2840" s="1">
        <v>695.7</v>
      </c>
      <c r="S2840">
        <v>2</v>
      </c>
      <c r="T2840" s="2">
        <v>0.5</v>
      </c>
      <c r="U2840" s="4">
        <v>-27.827999999999999</v>
      </c>
      <c r="V2840">
        <f>D2840-C2840</f>
        <v>3</v>
      </c>
      <c r="W2840" s="5">
        <f t="shared" si="44"/>
        <v>-3.9999999999999994E-2</v>
      </c>
      <c r="X2840" t="str" cm="1">
        <f t="array" ref="X2840">_xlfn.IFS(V2840&lt;=2, "Express", V2840&lt;=5, "Standard", TRUE, "Delayed")</f>
        <v>Standard</v>
      </c>
    </row>
    <row r="2841" spans="1:24" x14ac:dyDescent="0.45">
      <c r="A2841">
        <v>2840</v>
      </c>
      <c r="B2841" t="s">
        <v>5998</v>
      </c>
      <c r="C2841" s="3">
        <v>42250</v>
      </c>
      <c r="D2841" s="3">
        <v>42255</v>
      </c>
      <c r="E2841" t="s">
        <v>22</v>
      </c>
      <c r="F2841" t="s">
        <v>704</v>
      </c>
      <c r="G2841" t="s">
        <v>705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3028</v>
      </c>
      <c r="O2841" t="s">
        <v>45</v>
      </c>
      <c r="P2841" t="s">
        <v>58</v>
      </c>
      <c r="Q2841" t="s">
        <v>3029</v>
      </c>
      <c r="R2841" s="1">
        <v>120.33</v>
      </c>
      <c r="S2841">
        <v>1</v>
      </c>
      <c r="T2841" s="2">
        <v>0</v>
      </c>
      <c r="U2841" s="4">
        <v>31.285799999999998</v>
      </c>
      <c r="V2841">
        <f>D2841-C2841</f>
        <v>5</v>
      </c>
      <c r="W2841" s="5">
        <f t="shared" si="44"/>
        <v>0.26</v>
      </c>
      <c r="X2841" t="str" cm="1">
        <f t="array" ref="X2841">_xlfn.IFS(V2841&lt;=2, "Express", V2841&lt;=5, "Standard", TRUE, "Delayed")</f>
        <v>Standard</v>
      </c>
    </row>
    <row r="2842" spans="1:24" x14ac:dyDescent="0.45">
      <c r="A2842">
        <v>2841</v>
      </c>
      <c r="B2842" t="s">
        <v>5999</v>
      </c>
      <c r="C2842" s="3">
        <v>41712</v>
      </c>
      <c r="D2842" s="3">
        <v>41717</v>
      </c>
      <c r="E2842" t="s">
        <v>49</v>
      </c>
      <c r="F2842" t="s">
        <v>2308</v>
      </c>
      <c r="G2842" t="s">
        <v>2309</v>
      </c>
      <c r="H2842" t="s">
        <v>101</v>
      </c>
      <c r="I2842" t="s">
        <v>26</v>
      </c>
      <c r="J2842" t="s">
        <v>4863</v>
      </c>
      <c r="K2842" t="s">
        <v>318</v>
      </c>
      <c r="L2842">
        <v>23320</v>
      </c>
      <c r="M2842" t="s">
        <v>29</v>
      </c>
      <c r="N2842" t="s">
        <v>1793</v>
      </c>
      <c r="O2842" t="s">
        <v>31</v>
      </c>
      <c r="P2842" t="s">
        <v>35</v>
      </c>
      <c r="Q2842" t="s">
        <v>1794</v>
      </c>
      <c r="R2842" s="1">
        <v>1139.92</v>
      </c>
      <c r="S2842">
        <v>4</v>
      </c>
      <c r="T2842" s="2">
        <v>0</v>
      </c>
      <c r="U2842" s="4">
        <v>284.98</v>
      </c>
      <c r="V2842">
        <f>D2842-C2842</f>
        <v>5</v>
      </c>
      <c r="W2842" s="5">
        <f t="shared" si="44"/>
        <v>0.25</v>
      </c>
      <c r="X2842" t="str" cm="1">
        <f t="array" ref="X2842">_xlfn.IFS(V2842&lt;=2, "Express", V2842&lt;=5, "Standard", TRUE, "Delayed")</f>
        <v>Standard</v>
      </c>
    </row>
    <row r="2843" spans="1:24" x14ac:dyDescent="0.45">
      <c r="A2843">
        <v>2842</v>
      </c>
      <c r="B2843" t="s">
        <v>6000</v>
      </c>
      <c r="C2843" s="3">
        <v>42978</v>
      </c>
      <c r="D2843" s="3">
        <v>42982</v>
      </c>
      <c r="E2843" t="s">
        <v>22</v>
      </c>
      <c r="F2843" t="s">
        <v>1815</v>
      </c>
      <c r="G2843" t="s">
        <v>1816</v>
      </c>
      <c r="H2843" t="s">
        <v>25</v>
      </c>
      <c r="I2843" t="s">
        <v>26</v>
      </c>
      <c r="J2843" t="s">
        <v>1706</v>
      </c>
      <c r="K2843" t="s">
        <v>87</v>
      </c>
      <c r="L2843">
        <v>28314</v>
      </c>
      <c r="M2843" t="s">
        <v>29</v>
      </c>
      <c r="N2843" t="s">
        <v>3271</v>
      </c>
      <c r="O2843" t="s">
        <v>45</v>
      </c>
      <c r="P2843" t="s">
        <v>89</v>
      </c>
      <c r="Q2843" t="s">
        <v>3272</v>
      </c>
      <c r="R2843" s="1">
        <v>229.54400000000001</v>
      </c>
      <c r="S2843">
        <v>7</v>
      </c>
      <c r="T2843" s="2">
        <v>0.2</v>
      </c>
      <c r="U2843" s="4">
        <v>83.209699999999998</v>
      </c>
      <c r="V2843">
        <f>D2843-C2843</f>
        <v>4</v>
      </c>
      <c r="W2843" s="5">
        <f t="shared" si="44"/>
        <v>0.36249999999999999</v>
      </c>
      <c r="X2843" t="str" cm="1">
        <f t="array" ref="X2843">_xlfn.IFS(V2843&lt;=2, "Express", V2843&lt;=5, "Standard", TRUE, "Delayed")</f>
        <v>Standard</v>
      </c>
    </row>
    <row r="2844" spans="1:24" x14ac:dyDescent="0.45">
      <c r="A2844">
        <v>2843</v>
      </c>
      <c r="B2844" t="s">
        <v>6001</v>
      </c>
      <c r="C2844" s="3">
        <v>42817</v>
      </c>
      <c r="D2844" s="3">
        <v>42821</v>
      </c>
      <c r="E2844" t="s">
        <v>49</v>
      </c>
      <c r="F2844" t="s">
        <v>6002</v>
      </c>
      <c r="G2844" t="s">
        <v>6003</v>
      </c>
      <c r="H2844" t="s">
        <v>25</v>
      </c>
      <c r="I2844" t="s">
        <v>26</v>
      </c>
      <c r="J2844" t="s">
        <v>1681</v>
      </c>
      <c r="K2844" t="s">
        <v>103</v>
      </c>
      <c r="L2844">
        <v>77340</v>
      </c>
      <c r="M2844" t="s">
        <v>104</v>
      </c>
      <c r="N2844" t="s">
        <v>1689</v>
      </c>
      <c r="O2844" t="s">
        <v>45</v>
      </c>
      <c r="P2844" t="s">
        <v>58</v>
      </c>
      <c r="Q2844" t="s">
        <v>1690</v>
      </c>
      <c r="R2844" s="1">
        <v>143.72800000000001</v>
      </c>
      <c r="S2844">
        <v>2</v>
      </c>
      <c r="T2844" s="2">
        <v>0.2</v>
      </c>
      <c r="U2844" s="4">
        <v>-32.338799999999999</v>
      </c>
      <c r="V2844">
        <f>D2844-C2844</f>
        <v>4</v>
      </c>
      <c r="W2844" s="5">
        <f t="shared" si="44"/>
        <v>-0.22499999999999998</v>
      </c>
      <c r="X2844" t="str" cm="1">
        <f t="array" ref="X2844">_xlfn.IFS(V2844&lt;=2, "Express", V2844&lt;=5, "Standard", TRUE, "Delayed")</f>
        <v>Standard</v>
      </c>
    </row>
    <row r="2845" spans="1:24" x14ac:dyDescent="0.45">
      <c r="A2845">
        <v>2844</v>
      </c>
      <c r="B2845" t="s">
        <v>6004</v>
      </c>
      <c r="C2845" s="3">
        <v>42873</v>
      </c>
      <c r="D2845" s="3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5646</v>
      </c>
      <c r="O2845" t="s">
        <v>70</v>
      </c>
      <c r="P2845" t="s">
        <v>160</v>
      </c>
      <c r="Q2845" t="s">
        <v>5647</v>
      </c>
      <c r="R2845" s="1">
        <v>36.048000000000002</v>
      </c>
      <c r="S2845">
        <v>3</v>
      </c>
      <c r="T2845" s="2">
        <v>0.2</v>
      </c>
      <c r="U2845" s="4">
        <v>-0.9012</v>
      </c>
      <c r="V2845">
        <f>D2845-C2845</f>
        <v>4</v>
      </c>
      <c r="W2845" s="5">
        <f t="shared" si="44"/>
        <v>-2.4999999999999998E-2</v>
      </c>
      <c r="X2845" t="str" cm="1">
        <f t="array" ref="X2845">_xlfn.IFS(V2845&lt;=2, "Express", V2845&lt;=5, "Standard", TRUE, "Delayed")</f>
        <v>Standard</v>
      </c>
    </row>
    <row r="2846" spans="1:24" x14ac:dyDescent="0.45">
      <c r="A2846">
        <v>2845</v>
      </c>
      <c r="B2846" t="s">
        <v>6005</v>
      </c>
      <c r="C2846" s="3">
        <v>42731</v>
      </c>
      <c r="D2846" s="3">
        <v>42735</v>
      </c>
      <c r="E2846" t="s">
        <v>49</v>
      </c>
      <c r="F2846" t="s">
        <v>3452</v>
      </c>
      <c r="G2846" t="s">
        <v>3453</v>
      </c>
      <c r="H2846" t="s">
        <v>40</v>
      </c>
      <c r="I2846" t="s">
        <v>26</v>
      </c>
      <c r="J2846" t="s">
        <v>5658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 s="1">
        <v>845.48800000000006</v>
      </c>
      <c r="S2846">
        <v>8</v>
      </c>
      <c r="T2846" s="2">
        <v>0.3</v>
      </c>
      <c r="U2846" s="4">
        <v>-12.0784</v>
      </c>
      <c r="V2846">
        <f>D2846-C2846</f>
        <v>4</v>
      </c>
      <c r="W2846" s="5">
        <f t="shared" si="44"/>
        <v>-1.4285714285714285E-2</v>
      </c>
      <c r="X2846" t="str" cm="1">
        <f t="array" ref="X2846">_xlfn.IFS(V2846&lt;=2, "Express", V2846&lt;=5, "Standard", TRUE, "Delayed")</f>
        <v>Standard</v>
      </c>
    </row>
    <row r="2847" spans="1:24" x14ac:dyDescent="0.45">
      <c r="A2847">
        <v>2846</v>
      </c>
      <c r="B2847" t="s">
        <v>6006</v>
      </c>
      <c r="C2847" s="3">
        <v>43056</v>
      </c>
      <c r="D2847" s="3">
        <v>43059</v>
      </c>
      <c r="E2847" t="s">
        <v>187</v>
      </c>
      <c r="F2847" t="s">
        <v>1655</v>
      </c>
      <c r="G2847" t="s">
        <v>1656</v>
      </c>
      <c r="H2847" t="s">
        <v>25</v>
      </c>
      <c r="I2847" t="s">
        <v>26</v>
      </c>
      <c r="J2847" t="s">
        <v>4087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 s="1">
        <v>50.94</v>
      </c>
      <c r="S2847">
        <v>3</v>
      </c>
      <c r="T2847" s="2">
        <v>0</v>
      </c>
      <c r="U2847" s="4">
        <v>14.263199999999999</v>
      </c>
      <c r="V2847">
        <f>D2847-C2847</f>
        <v>3</v>
      </c>
      <c r="W2847" s="5">
        <f t="shared" si="44"/>
        <v>0.28000000000000003</v>
      </c>
      <c r="X2847" t="str" cm="1">
        <f t="array" ref="X2847">_xlfn.IFS(V2847&lt;=2, "Express", V2847&lt;=5, "Standard", TRUE, "Delayed")</f>
        <v>Standard</v>
      </c>
    </row>
    <row r="2848" spans="1:24" x14ac:dyDescent="0.45">
      <c r="A2848">
        <v>2847</v>
      </c>
      <c r="B2848" t="s">
        <v>6007</v>
      </c>
      <c r="C2848" s="3">
        <v>42988</v>
      </c>
      <c r="D2848" s="3">
        <v>42993</v>
      </c>
      <c r="E2848" t="s">
        <v>49</v>
      </c>
      <c r="F2848" t="s">
        <v>3151</v>
      </c>
      <c r="G2848" t="s">
        <v>3152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1742</v>
      </c>
      <c r="O2848" t="s">
        <v>45</v>
      </c>
      <c r="P2848" t="s">
        <v>74</v>
      </c>
      <c r="Q2848" t="s">
        <v>1743</v>
      </c>
      <c r="R2848" s="1">
        <v>762.59400000000005</v>
      </c>
      <c r="S2848">
        <v>3</v>
      </c>
      <c r="T2848" s="2">
        <v>0.8</v>
      </c>
      <c r="U2848" s="4">
        <v>-1143.8910000000001</v>
      </c>
      <c r="V2848">
        <f>D2848-C2848</f>
        <v>5</v>
      </c>
      <c r="W2848" s="5">
        <f t="shared" si="44"/>
        <v>-1.5</v>
      </c>
      <c r="X2848" t="str" cm="1">
        <f t="array" ref="X2848">_xlfn.IFS(V2848&lt;=2, "Express", V2848&lt;=5, "Standard", TRUE, "Delayed")</f>
        <v>Standard</v>
      </c>
    </row>
    <row r="2849" spans="1:24" x14ac:dyDescent="0.45">
      <c r="A2849">
        <v>2848</v>
      </c>
      <c r="B2849" t="s">
        <v>6008</v>
      </c>
      <c r="C2849" s="3">
        <v>42833</v>
      </c>
      <c r="D2849" s="3">
        <v>42840</v>
      </c>
      <c r="E2849" t="s">
        <v>49</v>
      </c>
      <c r="F2849" t="s">
        <v>6009</v>
      </c>
      <c r="G2849" t="s">
        <v>6010</v>
      </c>
      <c r="H2849" t="s">
        <v>40</v>
      </c>
      <c r="I2849" t="s">
        <v>26</v>
      </c>
      <c r="J2849" t="s">
        <v>3257</v>
      </c>
      <c r="K2849" t="s">
        <v>1271</v>
      </c>
      <c r="L2849">
        <v>30076</v>
      </c>
      <c r="M2849" t="s">
        <v>29</v>
      </c>
      <c r="N2849" t="s">
        <v>6011</v>
      </c>
      <c r="O2849" t="s">
        <v>31</v>
      </c>
      <c r="P2849" t="s">
        <v>64</v>
      </c>
      <c r="Q2849" t="s">
        <v>6012</v>
      </c>
      <c r="R2849" s="1">
        <v>56.28</v>
      </c>
      <c r="S2849">
        <v>6</v>
      </c>
      <c r="T2849" s="2">
        <v>0</v>
      </c>
      <c r="U2849" s="4">
        <v>15.7584</v>
      </c>
      <c r="V2849">
        <f>D2849-C2849</f>
        <v>7</v>
      </c>
      <c r="W2849" s="5">
        <f t="shared" si="44"/>
        <v>0.27999999999999997</v>
      </c>
      <c r="X2849" t="str" cm="1">
        <f t="array" ref="X2849">_xlfn.IFS(V2849&lt;=2, "Express", V2849&lt;=5, "Standard", TRUE, "Delayed")</f>
        <v>Delayed</v>
      </c>
    </row>
    <row r="2850" spans="1:24" x14ac:dyDescent="0.45">
      <c r="A2850">
        <v>2849</v>
      </c>
      <c r="B2850" t="s">
        <v>6008</v>
      </c>
      <c r="C2850" s="3">
        <v>42833</v>
      </c>
      <c r="D2850" s="3">
        <v>42840</v>
      </c>
      <c r="E2850" t="s">
        <v>49</v>
      </c>
      <c r="F2850" t="s">
        <v>6009</v>
      </c>
      <c r="G2850" t="s">
        <v>6010</v>
      </c>
      <c r="H2850" t="s">
        <v>40</v>
      </c>
      <c r="I2850" t="s">
        <v>26</v>
      </c>
      <c r="J2850" t="s">
        <v>3257</v>
      </c>
      <c r="K2850" t="s">
        <v>1271</v>
      </c>
      <c r="L2850">
        <v>30076</v>
      </c>
      <c r="M2850" t="s">
        <v>29</v>
      </c>
      <c r="N2850" t="s">
        <v>4707</v>
      </c>
      <c r="O2850" t="s">
        <v>45</v>
      </c>
      <c r="P2850" t="s">
        <v>74</v>
      </c>
      <c r="Q2850" t="s">
        <v>4708</v>
      </c>
      <c r="R2850" s="1">
        <v>2690.97</v>
      </c>
      <c r="S2850">
        <v>3</v>
      </c>
      <c r="T2850" s="2">
        <v>0</v>
      </c>
      <c r="U2850" s="4">
        <v>1264.7559000000001</v>
      </c>
      <c r="V2850">
        <f>D2850-C2850</f>
        <v>7</v>
      </c>
      <c r="W2850" s="5">
        <f t="shared" si="44"/>
        <v>0.47000000000000008</v>
      </c>
      <c r="X2850" t="str" cm="1">
        <f t="array" ref="X2850">_xlfn.IFS(V2850&lt;=2, "Express", V2850&lt;=5, "Standard", TRUE, "Delayed")</f>
        <v>Delayed</v>
      </c>
    </row>
    <row r="2851" spans="1:24" x14ac:dyDescent="0.45">
      <c r="A2851">
        <v>2850</v>
      </c>
      <c r="B2851" t="s">
        <v>6013</v>
      </c>
      <c r="C2851" s="3">
        <v>42702</v>
      </c>
      <c r="D2851" s="3">
        <v>42707</v>
      </c>
      <c r="E2851" t="s">
        <v>49</v>
      </c>
      <c r="F2851" t="s">
        <v>2670</v>
      </c>
      <c r="G2851" t="s">
        <v>2671</v>
      </c>
      <c r="H2851" t="s">
        <v>40</v>
      </c>
      <c r="I2851" t="s">
        <v>26</v>
      </c>
      <c r="J2851" t="s">
        <v>2287</v>
      </c>
      <c r="K2851" t="s">
        <v>53</v>
      </c>
      <c r="L2851">
        <v>32137</v>
      </c>
      <c r="M2851" t="s">
        <v>29</v>
      </c>
      <c r="N2851" t="s">
        <v>3357</v>
      </c>
      <c r="O2851" t="s">
        <v>45</v>
      </c>
      <c r="P2851" t="s">
        <v>74</v>
      </c>
      <c r="Q2851" t="s">
        <v>3358</v>
      </c>
      <c r="R2851" s="1">
        <v>7.4340000000000002</v>
      </c>
      <c r="S2851">
        <v>6</v>
      </c>
      <c r="T2851" s="2">
        <v>0.7</v>
      </c>
      <c r="U2851" s="4">
        <v>-5.6993999999999998</v>
      </c>
      <c r="V2851">
        <f>D2851-C2851</f>
        <v>5</v>
      </c>
      <c r="W2851" s="5">
        <f t="shared" si="44"/>
        <v>-0.76666666666666661</v>
      </c>
      <c r="X2851" t="str" cm="1">
        <f t="array" ref="X2851">_xlfn.IFS(V2851&lt;=2, "Express", V2851&lt;=5, "Standard", TRUE, "Delayed")</f>
        <v>Standard</v>
      </c>
    </row>
    <row r="2852" spans="1:24" x14ac:dyDescent="0.45">
      <c r="A2852">
        <v>2851</v>
      </c>
      <c r="B2852" t="s">
        <v>6014</v>
      </c>
      <c r="C2852" s="3">
        <v>42523</v>
      </c>
      <c r="D2852" s="3">
        <v>42526</v>
      </c>
      <c r="E2852" t="s">
        <v>187</v>
      </c>
      <c r="F2852" t="s">
        <v>2858</v>
      </c>
      <c r="G2852" t="s">
        <v>2859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1774</v>
      </c>
      <c r="O2852" t="s">
        <v>45</v>
      </c>
      <c r="P2852" t="s">
        <v>58</v>
      </c>
      <c r="Q2852" t="s">
        <v>1775</v>
      </c>
      <c r="R2852" s="1">
        <v>64.784000000000006</v>
      </c>
      <c r="S2852">
        <v>1</v>
      </c>
      <c r="T2852" s="2">
        <v>0.2</v>
      </c>
      <c r="U2852" s="4">
        <v>-12.956799999999999</v>
      </c>
      <c r="V2852">
        <f>D2852-C2852</f>
        <v>3</v>
      </c>
      <c r="W2852" s="5">
        <f t="shared" si="44"/>
        <v>-0.19999999999999998</v>
      </c>
      <c r="X2852" t="str" cm="1">
        <f t="array" ref="X2852">_xlfn.IFS(V2852&lt;=2, "Express", V2852&lt;=5, "Standard", TRUE, "Delayed")</f>
        <v>Standard</v>
      </c>
    </row>
    <row r="2853" spans="1:24" x14ac:dyDescent="0.45">
      <c r="A2853">
        <v>2852</v>
      </c>
      <c r="B2853" t="s">
        <v>6015</v>
      </c>
      <c r="C2853" s="3">
        <v>43086</v>
      </c>
      <c r="D2853" s="3">
        <v>43091</v>
      </c>
      <c r="E2853" t="s">
        <v>49</v>
      </c>
      <c r="F2853" t="s">
        <v>6016</v>
      </c>
      <c r="G2853" t="s">
        <v>6017</v>
      </c>
      <c r="H2853" t="s">
        <v>101</v>
      </c>
      <c r="I2853" t="s">
        <v>26</v>
      </c>
      <c r="J2853" t="s">
        <v>495</v>
      </c>
      <c r="K2853" t="s">
        <v>253</v>
      </c>
      <c r="L2853">
        <v>47201</v>
      </c>
      <c r="M2853" t="s">
        <v>104</v>
      </c>
      <c r="N2853" t="s">
        <v>2843</v>
      </c>
      <c r="O2853" t="s">
        <v>45</v>
      </c>
      <c r="P2853" t="s">
        <v>89</v>
      </c>
      <c r="Q2853" t="s">
        <v>2844</v>
      </c>
      <c r="R2853" s="1">
        <v>28.16</v>
      </c>
      <c r="S2853">
        <v>4</v>
      </c>
      <c r="T2853" s="2">
        <v>0</v>
      </c>
      <c r="U2853" s="4">
        <v>13.235200000000001</v>
      </c>
      <c r="V2853">
        <f>D2853-C2853</f>
        <v>5</v>
      </c>
      <c r="W2853" s="5">
        <f t="shared" si="44"/>
        <v>0.47000000000000003</v>
      </c>
      <c r="X2853" t="str" cm="1">
        <f t="array" ref="X2853">_xlfn.IFS(V2853&lt;=2, "Express", V2853&lt;=5, "Standard", TRUE, "Delayed")</f>
        <v>Standard</v>
      </c>
    </row>
    <row r="2854" spans="1:24" x14ac:dyDescent="0.45">
      <c r="A2854">
        <v>2853</v>
      </c>
      <c r="B2854" t="s">
        <v>6018</v>
      </c>
      <c r="C2854" s="3">
        <v>42448</v>
      </c>
      <c r="D2854" s="3">
        <v>42450</v>
      </c>
      <c r="E2854" t="s">
        <v>22</v>
      </c>
      <c r="F2854" t="s">
        <v>5302</v>
      </c>
      <c r="G2854" t="s">
        <v>5303</v>
      </c>
      <c r="H2854" t="s">
        <v>25</v>
      </c>
      <c r="I2854" t="s">
        <v>26</v>
      </c>
      <c r="J2854" t="s">
        <v>2340</v>
      </c>
      <c r="K2854" t="s">
        <v>266</v>
      </c>
      <c r="L2854">
        <v>11572</v>
      </c>
      <c r="M2854" t="s">
        <v>147</v>
      </c>
      <c r="N2854" t="s">
        <v>6019</v>
      </c>
      <c r="O2854" t="s">
        <v>31</v>
      </c>
      <c r="P2854" t="s">
        <v>64</v>
      </c>
      <c r="Q2854" t="s">
        <v>6020</v>
      </c>
      <c r="R2854" s="1">
        <v>14.98</v>
      </c>
      <c r="S2854">
        <v>1</v>
      </c>
      <c r="T2854" s="2">
        <v>0</v>
      </c>
      <c r="U2854" s="4">
        <v>6.8907999999999996</v>
      </c>
      <c r="V2854">
        <f>D2854-C2854</f>
        <v>2</v>
      </c>
      <c r="W2854" s="5">
        <f t="shared" si="44"/>
        <v>0.45999999999999996</v>
      </c>
      <c r="X2854" t="str" cm="1">
        <f t="array" ref="X2854">_xlfn.IFS(V2854&lt;=2, "Express", V2854&lt;=5, "Standard", TRUE, "Delayed")</f>
        <v>Express</v>
      </c>
    </row>
    <row r="2855" spans="1:24" x14ac:dyDescent="0.45">
      <c r="A2855">
        <v>2854</v>
      </c>
      <c r="B2855" t="s">
        <v>6018</v>
      </c>
      <c r="C2855" s="3">
        <v>42448</v>
      </c>
      <c r="D2855" s="3">
        <v>42450</v>
      </c>
      <c r="E2855" t="s">
        <v>22</v>
      </c>
      <c r="F2855" t="s">
        <v>5302</v>
      </c>
      <c r="G2855" t="s">
        <v>5303</v>
      </c>
      <c r="H2855" t="s">
        <v>25</v>
      </c>
      <c r="I2855" t="s">
        <v>26</v>
      </c>
      <c r="J2855" t="s">
        <v>2340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 s="1">
        <v>20.32</v>
      </c>
      <c r="S2855">
        <v>4</v>
      </c>
      <c r="T2855" s="2">
        <v>0</v>
      </c>
      <c r="U2855" s="4">
        <v>6.9088000000000003</v>
      </c>
      <c r="V2855">
        <f>D2855-C2855</f>
        <v>2</v>
      </c>
      <c r="W2855" s="5">
        <f t="shared" si="44"/>
        <v>0.34</v>
      </c>
      <c r="X2855" t="str" cm="1">
        <f t="array" ref="X2855">_xlfn.IFS(V2855&lt;=2, "Express", V2855&lt;=5, "Standard", TRUE, "Delayed")</f>
        <v>Express</v>
      </c>
    </row>
    <row r="2856" spans="1:24" x14ac:dyDescent="0.45">
      <c r="A2856">
        <v>2855</v>
      </c>
      <c r="B2856" t="s">
        <v>6021</v>
      </c>
      <c r="C2856" s="3">
        <v>42967</v>
      </c>
      <c r="D2856" s="3">
        <v>42967</v>
      </c>
      <c r="E2856" t="s">
        <v>1289</v>
      </c>
      <c r="F2856" t="s">
        <v>5443</v>
      </c>
      <c r="G2856" t="s">
        <v>10935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4067</v>
      </c>
      <c r="O2856" t="s">
        <v>45</v>
      </c>
      <c r="P2856" t="s">
        <v>58</v>
      </c>
      <c r="Q2856" t="s">
        <v>4068</v>
      </c>
      <c r="R2856" s="1">
        <v>40.29</v>
      </c>
      <c r="S2856">
        <v>3</v>
      </c>
      <c r="T2856" s="2">
        <v>0</v>
      </c>
      <c r="U2856" s="4">
        <v>10.4754</v>
      </c>
      <c r="V2856">
        <f>D2856-C2856</f>
        <v>0</v>
      </c>
      <c r="W2856" s="5">
        <f t="shared" si="44"/>
        <v>0.26</v>
      </c>
      <c r="X2856" t="str" cm="1">
        <f t="array" ref="X2856">_xlfn.IFS(V2856&lt;=2, "Express", V2856&lt;=5, "Standard", TRUE, "Delayed")</f>
        <v>Express</v>
      </c>
    </row>
    <row r="2857" spans="1:24" x14ac:dyDescent="0.45">
      <c r="A2857">
        <v>2856</v>
      </c>
      <c r="B2857" t="s">
        <v>6022</v>
      </c>
      <c r="C2857" s="3">
        <v>42941</v>
      </c>
      <c r="D2857" s="3">
        <v>42947</v>
      </c>
      <c r="E2857" t="s">
        <v>49</v>
      </c>
      <c r="F2857" t="s">
        <v>1558</v>
      </c>
      <c r="G2857" t="s">
        <v>1559</v>
      </c>
      <c r="H2857" t="s">
        <v>25</v>
      </c>
      <c r="I2857" t="s">
        <v>26</v>
      </c>
      <c r="J2857" t="s">
        <v>5310</v>
      </c>
      <c r="K2857" t="s">
        <v>5311</v>
      </c>
      <c r="L2857">
        <v>57103</v>
      </c>
      <c r="M2857" t="s">
        <v>104</v>
      </c>
      <c r="N2857" t="s">
        <v>5712</v>
      </c>
      <c r="O2857" t="s">
        <v>45</v>
      </c>
      <c r="P2857" t="s">
        <v>46</v>
      </c>
      <c r="Q2857" t="s">
        <v>5713</v>
      </c>
      <c r="R2857" s="1">
        <v>20.23</v>
      </c>
      <c r="S2857">
        <v>7</v>
      </c>
      <c r="T2857" s="2">
        <v>0</v>
      </c>
      <c r="U2857" s="4">
        <v>9.5081000000000007</v>
      </c>
      <c r="V2857">
        <f>D2857-C2857</f>
        <v>6</v>
      </c>
      <c r="W2857" s="5">
        <f t="shared" si="44"/>
        <v>0.47000000000000003</v>
      </c>
      <c r="X2857" t="str" cm="1">
        <f t="array" ref="X2857">_xlfn.IFS(V2857&lt;=2, "Express", V2857&lt;=5, "Standard", TRUE, "Delayed")</f>
        <v>Delayed</v>
      </c>
    </row>
    <row r="2858" spans="1:24" x14ac:dyDescent="0.45">
      <c r="A2858">
        <v>2857</v>
      </c>
      <c r="B2858" t="s">
        <v>6023</v>
      </c>
      <c r="C2858" s="3">
        <v>42608</v>
      </c>
      <c r="D2858" s="3">
        <v>42611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947</v>
      </c>
      <c r="K2858" t="s">
        <v>42</v>
      </c>
      <c r="L2858">
        <v>92037</v>
      </c>
      <c r="M2858" t="s">
        <v>43</v>
      </c>
      <c r="N2858" t="s">
        <v>1726</v>
      </c>
      <c r="O2858" t="s">
        <v>31</v>
      </c>
      <c r="P2858" t="s">
        <v>35</v>
      </c>
      <c r="Q2858" t="s">
        <v>1727</v>
      </c>
      <c r="R2858" s="1">
        <v>1603.136</v>
      </c>
      <c r="S2858">
        <v>4</v>
      </c>
      <c r="T2858" s="2">
        <v>0.2</v>
      </c>
      <c r="U2858" s="4">
        <v>100.196</v>
      </c>
      <c r="V2858">
        <f>D2858-C2858</f>
        <v>3</v>
      </c>
      <c r="W2858" s="5">
        <f t="shared" si="44"/>
        <v>6.25E-2</v>
      </c>
      <c r="X2858" t="str" cm="1">
        <f t="array" ref="X2858">_xlfn.IFS(V2858&lt;=2, "Express", V2858&lt;=5, "Standard", TRUE, "Delayed")</f>
        <v>Standard</v>
      </c>
    </row>
    <row r="2859" spans="1:24" x14ac:dyDescent="0.45">
      <c r="A2859">
        <v>2858</v>
      </c>
      <c r="B2859" t="s">
        <v>6024</v>
      </c>
      <c r="C2859" s="3">
        <v>42597</v>
      </c>
      <c r="D2859" s="3">
        <v>42599</v>
      </c>
      <c r="E2859" t="s">
        <v>22</v>
      </c>
      <c r="F2859" t="s">
        <v>6025</v>
      </c>
      <c r="G2859" t="s">
        <v>6026</v>
      </c>
      <c r="H2859" t="s">
        <v>25</v>
      </c>
      <c r="I2859" t="s">
        <v>26</v>
      </c>
      <c r="J2859" t="s">
        <v>1706</v>
      </c>
      <c r="K2859" t="s">
        <v>87</v>
      </c>
      <c r="L2859">
        <v>28314</v>
      </c>
      <c r="M2859" t="s">
        <v>29</v>
      </c>
      <c r="N2859" t="s">
        <v>4608</v>
      </c>
      <c r="O2859" t="s">
        <v>31</v>
      </c>
      <c r="P2859" t="s">
        <v>35</v>
      </c>
      <c r="Q2859" t="s">
        <v>4609</v>
      </c>
      <c r="R2859" s="1">
        <v>225.29599999999999</v>
      </c>
      <c r="S2859">
        <v>2</v>
      </c>
      <c r="T2859" s="2">
        <v>0.2</v>
      </c>
      <c r="U2859" s="4">
        <v>22.529599999999999</v>
      </c>
      <c r="V2859">
        <f>D2859-C2859</f>
        <v>2</v>
      </c>
      <c r="W2859" s="5">
        <f t="shared" si="44"/>
        <v>9.9999999999999992E-2</v>
      </c>
      <c r="X2859" t="str" cm="1">
        <f t="array" ref="X2859">_xlfn.IFS(V2859&lt;=2, "Express", V2859&lt;=5, "Standard", TRUE, "Delayed")</f>
        <v>Express</v>
      </c>
    </row>
    <row r="2860" spans="1:24" x14ac:dyDescent="0.45">
      <c r="A2860">
        <v>2859</v>
      </c>
      <c r="B2860" t="s">
        <v>6027</v>
      </c>
      <c r="C2860" s="3">
        <v>42874</v>
      </c>
      <c r="D2860" s="3">
        <v>42878</v>
      </c>
      <c r="E2860" t="s">
        <v>49</v>
      </c>
      <c r="F2860" t="s">
        <v>5506</v>
      </c>
      <c r="G2860" t="s">
        <v>5507</v>
      </c>
      <c r="H2860" t="s">
        <v>25</v>
      </c>
      <c r="I2860" t="s">
        <v>26</v>
      </c>
      <c r="J2860" t="s">
        <v>1736</v>
      </c>
      <c r="K2860" t="s">
        <v>1271</v>
      </c>
      <c r="L2860">
        <v>30318</v>
      </c>
      <c r="M2860" t="s">
        <v>29</v>
      </c>
      <c r="N2860" t="s">
        <v>2566</v>
      </c>
      <c r="O2860" t="s">
        <v>70</v>
      </c>
      <c r="P2860" t="s">
        <v>160</v>
      </c>
      <c r="Q2860" t="s">
        <v>2567</v>
      </c>
      <c r="R2860" s="1">
        <v>67.8</v>
      </c>
      <c r="S2860">
        <v>4</v>
      </c>
      <c r="T2860" s="2">
        <v>0</v>
      </c>
      <c r="U2860" s="4">
        <v>4.0679999999999996</v>
      </c>
      <c r="V2860">
        <f>D2860-C2860</f>
        <v>4</v>
      </c>
      <c r="W2860" s="5">
        <f t="shared" si="44"/>
        <v>0.06</v>
      </c>
      <c r="X2860" t="str" cm="1">
        <f t="array" ref="X2860">_xlfn.IFS(V2860&lt;=2, "Express", V2860&lt;=5, "Standard", TRUE, "Delayed")</f>
        <v>Standard</v>
      </c>
    </row>
    <row r="2861" spans="1:24" x14ac:dyDescent="0.45">
      <c r="A2861">
        <v>2860</v>
      </c>
      <c r="B2861" t="s">
        <v>6027</v>
      </c>
      <c r="C2861" s="3">
        <v>42874</v>
      </c>
      <c r="D2861" s="3">
        <v>42878</v>
      </c>
      <c r="E2861" t="s">
        <v>49</v>
      </c>
      <c r="F2861" t="s">
        <v>5506</v>
      </c>
      <c r="G2861" t="s">
        <v>5507</v>
      </c>
      <c r="H2861" t="s">
        <v>25</v>
      </c>
      <c r="I2861" t="s">
        <v>26</v>
      </c>
      <c r="J2861" t="s">
        <v>1736</v>
      </c>
      <c r="K2861" t="s">
        <v>1271</v>
      </c>
      <c r="L2861">
        <v>30318</v>
      </c>
      <c r="M2861" t="s">
        <v>29</v>
      </c>
      <c r="N2861" t="s">
        <v>6028</v>
      </c>
      <c r="O2861" t="s">
        <v>70</v>
      </c>
      <c r="P2861" t="s">
        <v>71</v>
      </c>
      <c r="Q2861" t="s">
        <v>6029</v>
      </c>
      <c r="R2861" s="1">
        <v>377.97</v>
      </c>
      <c r="S2861">
        <v>3</v>
      </c>
      <c r="T2861" s="2">
        <v>0</v>
      </c>
      <c r="U2861" s="4">
        <v>98.272199999999998</v>
      </c>
      <c r="V2861">
        <f>D2861-C2861</f>
        <v>4</v>
      </c>
      <c r="W2861" s="5">
        <f t="shared" si="44"/>
        <v>0.25999999999999995</v>
      </c>
      <c r="X2861" t="str" cm="1">
        <f t="array" ref="X2861">_xlfn.IFS(V2861&lt;=2, "Express", V2861&lt;=5, "Standard", TRUE, "Delayed")</f>
        <v>Standard</v>
      </c>
    </row>
    <row r="2862" spans="1:24" x14ac:dyDescent="0.45">
      <c r="A2862">
        <v>2861</v>
      </c>
      <c r="B2862" t="s">
        <v>6027</v>
      </c>
      <c r="C2862" s="3">
        <v>42874</v>
      </c>
      <c r="D2862" s="3">
        <v>42878</v>
      </c>
      <c r="E2862" t="s">
        <v>49</v>
      </c>
      <c r="F2862" t="s">
        <v>5506</v>
      </c>
      <c r="G2862" t="s">
        <v>5507</v>
      </c>
      <c r="H2862" t="s">
        <v>25</v>
      </c>
      <c r="I2862" t="s">
        <v>26</v>
      </c>
      <c r="J2862" t="s">
        <v>1736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 s="1">
        <v>1628.82</v>
      </c>
      <c r="S2862">
        <v>9</v>
      </c>
      <c r="T2862" s="2">
        <v>0</v>
      </c>
      <c r="U2862" s="4">
        <v>374.62860000000001</v>
      </c>
      <c r="V2862">
        <f>D2862-C2862</f>
        <v>4</v>
      </c>
      <c r="W2862" s="5">
        <f t="shared" si="44"/>
        <v>0.23</v>
      </c>
      <c r="X2862" t="str" cm="1">
        <f t="array" ref="X2862">_xlfn.IFS(V2862&lt;=2, "Express", V2862&lt;=5, "Standard", TRUE, "Delayed")</f>
        <v>Standard</v>
      </c>
    </row>
    <row r="2863" spans="1:24" x14ac:dyDescent="0.45">
      <c r="A2863">
        <v>2862</v>
      </c>
      <c r="B2863" t="s">
        <v>6027</v>
      </c>
      <c r="C2863" s="3">
        <v>42874</v>
      </c>
      <c r="D2863" s="3">
        <v>42878</v>
      </c>
      <c r="E2863" t="s">
        <v>49</v>
      </c>
      <c r="F2863" t="s">
        <v>5506</v>
      </c>
      <c r="G2863" t="s">
        <v>5507</v>
      </c>
      <c r="H2863" t="s">
        <v>25</v>
      </c>
      <c r="I2863" t="s">
        <v>26</v>
      </c>
      <c r="J2863" t="s">
        <v>1736</v>
      </c>
      <c r="K2863" t="s">
        <v>1271</v>
      </c>
      <c r="L2863">
        <v>30318</v>
      </c>
      <c r="M2863" t="s">
        <v>29</v>
      </c>
      <c r="N2863" t="s">
        <v>3271</v>
      </c>
      <c r="O2863" t="s">
        <v>45</v>
      </c>
      <c r="P2863" t="s">
        <v>89</v>
      </c>
      <c r="Q2863" t="s">
        <v>3272</v>
      </c>
      <c r="R2863" s="1">
        <v>286.93</v>
      </c>
      <c r="S2863">
        <v>7</v>
      </c>
      <c r="T2863" s="2">
        <v>0</v>
      </c>
      <c r="U2863" s="4">
        <v>140.59569999999999</v>
      </c>
      <c r="V2863">
        <f>D2863-C2863</f>
        <v>4</v>
      </c>
      <c r="W2863" s="5">
        <f t="shared" si="44"/>
        <v>0.49</v>
      </c>
      <c r="X2863" t="str" cm="1">
        <f t="array" ref="X2863">_xlfn.IFS(V2863&lt;=2, "Express", V2863&lt;=5, "Standard", TRUE, "Delayed")</f>
        <v>Standard</v>
      </c>
    </row>
    <row r="2864" spans="1:24" x14ac:dyDescent="0.45">
      <c r="A2864">
        <v>2863</v>
      </c>
      <c r="B2864" t="s">
        <v>6030</v>
      </c>
      <c r="C2864" s="3">
        <v>42959</v>
      </c>
      <c r="D2864" s="3">
        <v>42964</v>
      </c>
      <c r="E2864" t="s">
        <v>49</v>
      </c>
      <c r="F2864" t="s">
        <v>2493</v>
      </c>
      <c r="G2864" t="s">
        <v>2494</v>
      </c>
      <c r="H2864" t="s">
        <v>25</v>
      </c>
      <c r="I2864" t="s">
        <v>26</v>
      </c>
      <c r="J2864" t="s">
        <v>6031</v>
      </c>
      <c r="K2864" t="s">
        <v>53</v>
      </c>
      <c r="L2864">
        <v>32839</v>
      </c>
      <c r="M2864" t="s">
        <v>29</v>
      </c>
      <c r="N2864" t="s">
        <v>5755</v>
      </c>
      <c r="O2864" t="s">
        <v>45</v>
      </c>
      <c r="P2864" t="s">
        <v>89</v>
      </c>
      <c r="Q2864" t="s">
        <v>5756</v>
      </c>
      <c r="R2864" s="1">
        <v>20.736000000000001</v>
      </c>
      <c r="S2864">
        <v>4</v>
      </c>
      <c r="T2864" s="2">
        <v>0.2</v>
      </c>
      <c r="U2864" s="4">
        <v>7.2576000000000001</v>
      </c>
      <c r="V2864">
        <f>D2864-C2864</f>
        <v>5</v>
      </c>
      <c r="W2864" s="5">
        <f t="shared" si="44"/>
        <v>0.35</v>
      </c>
      <c r="X2864" t="str" cm="1">
        <f t="array" ref="X2864">_xlfn.IFS(V2864&lt;=2, "Express", V2864&lt;=5, "Standard", TRUE, "Delayed")</f>
        <v>Standard</v>
      </c>
    </row>
    <row r="2865" spans="1:24" x14ac:dyDescent="0.45">
      <c r="A2865">
        <v>2864</v>
      </c>
      <c r="B2865" t="s">
        <v>6032</v>
      </c>
      <c r="C2865" s="3">
        <v>42960</v>
      </c>
      <c r="D2865" s="3">
        <v>42960</v>
      </c>
      <c r="E2865" t="s">
        <v>1289</v>
      </c>
      <c r="F2865" t="s">
        <v>2264</v>
      </c>
      <c r="G2865" t="s">
        <v>2265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1824</v>
      </c>
      <c r="O2865" t="s">
        <v>45</v>
      </c>
      <c r="P2865" t="s">
        <v>58</v>
      </c>
      <c r="Q2865" t="s">
        <v>1825</v>
      </c>
      <c r="R2865" s="1">
        <v>31.44</v>
      </c>
      <c r="S2865">
        <v>3</v>
      </c>
      <c r="T2865" s="2">
        <v>0</v>
      </c>
      <c r="U2865" s="4">
        <v>8.4887999999999995</v>
      </c>
      <c r="V2865">
        <f>D2865-C2865</f>
        <v>0</v>
      </c>
      <c r="W2865" s="5">
        <f t="shared" si="44"/>
        <v>0.26999999999999996</v>
      </c>
      <c r="X2865" t="str" cm="1">
        <f t="array" ref="X2865">_xlfn.IFS(V2865&lt;=2, "Express", V2865&lt;=5, "Standard", TRUE, "Delayed")</f>
        <v>Express</v>
      </c>
    </row>
    <row r="2866" spans="1:24" x14ac:dyDescent="0.45">
      <c r="A2866">
        <v>2865</v>
      </c>
      <c r="B2866" t="s">
        <v>6032</v>
      </c>
      <c r="C2866" s="3">
        <v>42960</v>
      </c>
      <c r="D2866" s="3">
        <v>42960</v>
      </c>
      <c r="E2866" t="s">
        <v>1289</v>
      </c>
      <c r="F2866" t="s">
        <v>2264</v>
      </c>
      <c r="G2866" t="s">
        <v>2265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1428</v>
      </c>
      <c r="R2866" s="1">
        <v>83.79</v>
      </c>
      <c r="S2866">
        <v>7</v>
      </c>
      <c r="T2866" s="2">
        <v>0</v>
      </c>
      <c r="U2866" s="4">
        <v>22.6233</v>
      </c>
      <c r="V2866">
        <f>D2866-C2866</f>
        <v>0</v>
      </c>
      <c r="W2866" s="5">
        <f t="shared" si="44"/>
        <v>0.26999999999999996</v>
      </c>
      <c r="X2866" t="str" cm="1">
        <f t="array" ref="X2866">_xlfn.IFS(V2866&lt;=2, "Express", V2866&lt;=5, "Standard", TRUE, "Delayed")</f>
        <v>Express</v>
      </c>
    </row>
    <row r="2867" spans="1:24" x14ac:dyDescent="0.45">
      <c r="A2867">
        <v>2866</v>
      </c>
      <c r="B2867" t="s">
        <v>6032</v>
      </c>
      <c r="C2867" s="3">
        <v>42960</v>
      </c>
      <c r="D2867" s="3">
        <v>42960</v>
      </c>
      <c r="E2867" t="s">
        <v>1289</v>
      </c>
      <c r="F2867" t="s">
        <v>2264</v>
      </c>
      <c r="G2867" t="s">
        <v>2265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1561</v>
      </c>
      <c r="O2867" t="s">
        <v>45</v>
      </c>
      <c r="P2867" t="s">
        <v>67</v>
      </c>
      <c r="Q2867" t="s">
        <v>1562</v>
      </c>
      <c r="R2867" s="1">
        <v>59.52</v>
      </c>
      <c r="S2867">
        <v>3</v>
      </c>
      <c r="T2867" s="2">
        <v>0</v>
      </c>
      <c r="U2867" s="4">
        <v>15.475199999999999</v>
      </c>
      <c r="V2867">
        <f>D2867-C2867</f>
        <v>0</v>
      </c>
      <c r="W2867" s="5">
        <f t="shared" si="44"/>
        <v>0.25999999999999995</v>
      </c>
      <c r="X2867" t="str" cm="1">
        <f t="array" ref="X2867">_xlfn.IFS(V2867&lt;=2, "Express", V2867&lt;=5, "Standard", TRUE, "Delayed")</f>
        <v>Express</v>
      </c>
    </row>
    <row r="2868" spans="1:24" x14ac:dyDescent="0.45">
      <c r="A2868">
        <v>2867</v>
      </c>
      <c r="B2868" t="s">
        <v>6032</v>
      </c>
      <c r="C2868" s="3">
        <v>42960</v>
      </c>
      <c r="D2868" s="3">
        <v>42960</v>
      </c>
      <c r="E2868" t="s">
        <v>1289</v>
      </c>
      <c r="F2868" t="s">
        <v>2264</v>
      </c>
      <c r="G2868" t="s">
        <v>2265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6033</v>
      </c>
      <c r="O2868" t="s">
        <v>45</v>
      </c>
      <c r="P2868" t="s">
        <v>577</v>
      </c>
      <c r="Q2868" t="s">
        <v>1296</v>
      </c>
      <c r="R2868" s="1">
        <v>31.92</v>
      </c>
      <c r="S2868">
        <v>4</v>
      </c>
      <c r="T2868" s="2">
        <v>0</v>
      </c>
      <c r="U2868" s="4">
        <v>9.2568000000000001</v>
      </c>
      <c r="V2868">
        <f>D2868-C2868</f>
        <v>0</v>
      </c>
      <c r="W2868" s="5">
        <f t="shared" si="44"/>
        <v>0.28999999999999998</v>
      </c>
      <c r="X2868" t="str" cm="1">
        <f t="array" ref="X2868">_xlfn.IFS(V2868&lt;=2, "Express", V2868&lt;=5, "Standard", TRUE, "Delayed")</f>
        <v>Express</v>
      </c>
    </row>
    <row r="2869" spans="1:24" x14ac:dyDescent="0.45">
      <c r="A2869">
        <v>2868</v>
      </c>
      <c r="B2869" t="s">
        <v>6034</v>
      </c>
      <c r="C2869" s="3">
        <v>42684</v>
      </c>
      <c r="D2869" s="3">
        <v>42686</v>
      </c>
      <c r="E2869" t="s">
        <v>22</v>
      </c>
      <c r="F2869" t="s">
        <v>2620</v>
      </c>
      <c r="G2869" t="s">
        <v>2621</v>
      </c>
      <c r="H2869" t="s">
        <v>25</v>
      </c>
      <c r="I2869" t="s">
        <v>26</v>
      </c>
      <c r="J2869" t="s">
        <v>2832</v>
      </c>
      <c r="K2869" t="s">
        <v>496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1296</v>
      </c>
      <c r="R2869" s="1">
        <v>14.72</v>
      </c>
      <c r="S2869">
        <v>5</v>
      </c>
      <c r="T2869" s="2">
        <v>0.2</v>
      </c>
      <c r="U2869" s="4">
        <v>-3.3119999999999998</v>
      </c>
      <c r="V2869">
        <f>D2869-C2869</f>
        <v>2</v>
      </c>
      <c r="W2869" s="5">
        <f t="shared" si="44"/>
        <v>-0.22499999999999998</v>
      </c>
      <c r="X2869" t="str" cm="1">
        <f t="array" ref="X2869">_xlfn.IFS(V2869&lt;=2, "Express", V2869&lt;=5, "Standard", TRUE, "Delayed")</f>
        <v>Express</v>
      </c>
    </row>
    <row r="2870" spans="1:24" x14ac:dyDescent="0.45">
      <c r="A2870">
        <v>2869</v>
      </c>
      <c r="B2870" t="s">
        <v>6034</v>
      </c>
      <c r="C2870" s="3">
        <v>42684</v>
      </c>
      <c r="D2870" s="3">
        <v>42686</v>
      </c>
      <c r="E2870" t="s">
        <v>22</v>
      </c>
      <c r="F2870" t="s">
        <v>2620</v>
      </c>
      <c r="G2870" t="s">
        <v>2621</v>
      </c>
      <c r="H2870" t="s">
        <v>25</v>
      </c>
      <c r="I2870" t="s">
        <v>26</v>
      </c>
      <c r="J2870" t="s">
        <v>2832</v>
      </c>
      <c r="K2870" t="s">
        <v>496</v>
      </c>
      <c r="L2870">
        <v>43615</v>
      </c>
      <c r="M2870" t="s">
        <v>147</v>
      </c>
      <c r="N2870" t="s">
        <v>2805</v>
      </c>
      <c r="O2870" t="s">
        <v>45</v>
      </c>
      <c r="P2870" t="s">
        <v>58</v>
      </c>
      <c r="Q2870" t="s">
        <v>2806</v>
      </c>
      <c r="R2870" s="1">
        <v>38.975999999999999</v>
      </c>
      <c r="S2870">
        <v>3</v>
      </c>
      <c r="T2870" s="2">
        <v>0.2</v>
      </c>
      <c r="U2870" s="4">
        <v>-2.4359999999999999</v>
      </c>
      <c r="V2870">
        <f>D2870-C2870</f>
        <v>2</v>
      </c>
      <c r="W2870" s="5">
        <f t="shared" si="44"/>
        <v>-6.25E-2</v>
      </c>
      <c r="X2870" t="str" cm="1">
        <f t="array" ref="X2870">_xlfn.IFS(V2870&lt;=2, "Express", V2870&lt;=5, "Standard", TRUE, "Delayed")</f>
        <v>Express</v>
      </c>
    </row>
    <row r="2871" spans="1:24" x14ac:dyDescent="0.45">
      <c r="A2871">
        <v>2870</v>
      </c>
      <c r="B2871" t="s">
        <v>6035</v>
      </c>
      <c r="C2871" s="3">
        <v>42898</v>
      </c>
      <c r="D2871" s="3">
        <v>42905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6036</v>
      </c>
      <c r="O2871" t="s">
        <v>31</v>
      </c>
      <c r="P2871" t="s">
        <v>64</v>
      </c>
      <c r="Q2871" t="s">
        <v>6037</v>
      </c>
      <c r="R2871" s="1">
        <v>17.088000000000001</v>
      </c>
      <c r="S2871">
        <v>2</v>
      </c>
      <c r="T2871" s="2">
        <v>0.2</v>
      </c>
      <c r="U2871" s="4">
        <v>1.0680000000000001</v>
      </c>
      <c r="V2871">
        <f>D2871-C2871</f>
        <v>7</v>
      </c>
      <c r="W2871" s="5">
        <f t="shared" si="44"/>
        <v>6.25E-2</v>
      </c>
      <c r="X2871" t="str" cm="1">
        <f t="array" ref="X2871">_xlfn.IFS(V2871&lt;=2, "Express", V2871&lt;=5, "Standard", TRUE, "Delayed")</f>
        <v>Delayed</v>
      </c>
    </row>
    <row r="2872" spans="1:24" x14ac:dyDescent="0.45">
      <c r="A2872">
        <v>2871</v>
      </c>
      <c r="B2872" t="s">
        <v>6038</v>
      </c>
      <c r="C2872" s="3">
        <v>41720</v>
      </c>
      <c r="D2872" s="3">
        <v>41724</v>
      </c>
      <c r="E2872" t="s">
        <v>49</v>
      </c>
      <c r="F2872" t="s">
        <v>6039</v>
      </c>
      <c r="G2872" t="s">
        <v>6040</v>
      </c>
      <c r="H2872" t="s">
        <v>40</v>
      </c>
      <c r="I2872" t="s">
        <v>26</v>
      </c>
      <c r="J2872" t="s">
        <v>1310</v>
      </c>
      <c r="K2872" t="s">
        <v>309</v>
      </c>
      <c r="L2872">
        <v>85705</v>
      </c>
      <c r="M2872" t="s">
        <v>43</v>
      </c>
      <c r="N2872" t="s">
        <v>5400</v>
      </c>
      <c r="O2872" t="s">
        <v>45</v>
      </c>
      <c r="P2872" t="s">
        <v>89</v>
      </c>
      <c r="Q2872" t="s">
        <v>5401</v>
      </c>
      <c r="R2872" s="1">
        <v>74.352000000000004</v>
      </c>
      <c r="S2872">
        <v>3</v>
      </c>
      <c r="T2872" s="2">
        <v>0.2</v>
      </c>
      <c r="U2872" s="4">
        <v>23.234999999999999</v>
      </c>
      <c r="V2872">
        <f>D2872-C2872</f>
        <v>4</v>
      </c>
      <c r="W2872" s="5">
        <f t="shared" si="44"/>
        <v>0.3125</v>
      </c>
      <c r="X2872" t="str" cm="1">
        <f t="array" ref="X2872">_xlfn.IFS(V2872&lt;=2, "Express", V2872&lt;=5, "Standard", TRUE, "Delayed")</f>
        <v>Standard</v>
      </c>
    </row>
    <row r="2873" spans="1:24" x14ac:dyDescent="0.45">
      <c r="A2873">
        <v>2872</v>
      </c>
      <c r="B2873" t="s">
        <v>6038</v>
      </c>
      <c r="C2873" s="3">
        <v>41720</v>
      </c>
      <c r="D2873" s="3">
        <v>41724</v>
      </c>
      <c r="E2873" t="s">
        <v>49</v>
      </c>
      <c r="F2873" t="s">
        <v>6039</v>
      </c>
      <c r="G2873" t="s">
        <v>6040</v>
      </c>
      <c r="H2873" t="s">
        <v>40</v>
      </c>
      <c r="I2873" t="s">
        <v>26</v>
      </c>
      <c r="J2873" t="s">
        <v>1310</v>
      </c>
      <c r="K2873" t="s">
        <v>309</v>
      </c>
      <c r="L2873">
        <v>85705</v>
      </c>
      <c r="M2873" t="s">
        <v>43</v>
      </c>
      <c r="N2873" t="s">
        <v>2093</v>
      </c>
      <c r="O2873" t="s">
        <v>31</v>
      </c>
      <c r="P2873" t="s">
        <v>35</v>
      </c>
      <c r="Q2873" t="s">
        <v>2094</v>
      </c>
      <c r="R2873" s="1">
        <v>314.35199999999998</v>
      </c>
      <c r="S2873">
        <v>3</v>
      </c>
      <c r="T2873" s="2">
        <v>0.2</v>
      </c>
      <c r="U2873" s="4">
        <v>-35.364600000000003</v>
      </c>
      <c r="V2873">
        <f>D2873-C2873</f>
        <v>4</v>
      </c>
      <c r="W2873" s="5">
        <f t="shared" si="44"/>
        <v>-0.11250000000000002</v>
      </c>
      <c r="X2873" t="str" cm="1">
        <f t="array" ref="X2873">_xlfn.IFS(V2873&lt;=2, "Express", V2873&lt;=5, "Standard", TRUE, "Delayed")</f>
        <v>Standard</v>
      </c>
    </row>
    <row r="2874" spans="1:24" x14ac:dyDescent="0.45">
      <c r="A2874">
        <v>2873</v>
      </c>
      <c r="B2874" t="s">
        <v>6041</v>
      </c>
      <c r="C2874" s="3">
        <v>42901</v>
      </c>
      <c r="D2874" s="3">
        <v>42906</v>
      </c>
      <c r="E2874" t="s">
        <v>49</v>
      </c>
      <c r="F2874" t="s">
        <v>4877</v>
      </c>
      <c r="G2874" t="s">
        <v>4878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 s="1">
        <v>4.26</v>
      </c>
      <c r="S2874">
        <v>1</v>
      </c>
      <c r="T2874" s="2">
        <v>0</v>
      </c>
      <c r="U2874" s="4">
        <v>1.7465999999999999</v>
      </c>
      <c r="V2874">
        <f>D2874-C2874</f>
        <v>5</v>
      </c>
      <c r="W2874" s="5">
        <f t="shared" si="44"/>
        <v>0.41000000000000003</v>
      </c>
      <c r="X2874" t="str" cm="1">
        <f t="array" ref="X2874">_xlfn.IFS(V2874&lt;=2, "Express", V2874&lt;=5, "Standard", TRUE, "Delayed")</f>
        <v>Standard</v>
      </c>
    </row>
    <row r="2875" spans="1:24" x14ac:dyDescent="0.45">
      <c r="A2875">
        <v>2874</v>
      </c>
      <c r="B2875" t="s">
        <v>6042</v>
      </c>
      <c r="C2875" s="3">
        <v>43055</v>
      </c>
      <c r="D2875" s="3">
        <v>43061</v>
      </c>
      <c r="E2875" t="s">
        <v>49</v>
      </c>
      <c r="F2875" t="s">
        <v>2890</v>
      </c>
      <c r="G2875" t="s">
        <v>2891</v>
      </c>
      <c r="H2875" t="s">
        <v>25</v>
      </c>
      <c r="I2875" t="s">
        <v>26</v>
      </c>
      <c r="J2875" t="s">
        <v>947</v>
      </c>
      <c r="K2875" t="s">
        <v>42</v>
      </c>
      <c r="L2875">
        <v>92105</v>
      </c>
      <c r="M2875" t="s">
        <v>43</v>
      </c>
      <c r="N2875" t="s">
        <v>2080</v>
      </c>
      <c r="O2875" t="s">
        <v>45</v>
      </c>
      <c r="P2875" t="s">
        <v>58</v>
      </c>
      <c r="Q2875" t="s">
        <v>2081</v>
      </c>
      <c r="R2875" s="1">
        <v>811.28</v>
      </c>
      <c r="S2875">
        <v>8</v>
      </c>
      <c r="T2875" s="2">
        <v>0</v>
      </c>
      <c r="U2875" s="4">
        <v>24.3384</v>
      </c>
      <c r="V2875">
        <f>D2875-C2875</f>
        <v>6</v>
      </c>
      <c r="W2875" s="5">
        <f t="shared" si="44"/>
        <v>3.0000000000000002E-2</v>
      </c>
      <c r="X2875" t="str" cm="1">
        <f t="array" ref="X2875">_xlfn.IFS(V2875&lt;=2, "Express", V2875&lt;=5, "Standard", TRUE, "Delayed")</f>
        <v>Delayed</v>
      </c>
    </row>
    <row r="2876" spans="1:24" x14ac:dyDescent="0.45">
      <c r="A2876">
        <v>2875</v>
      </c>
      <c r="B2876" t="s">
        <v>6043</v>
      </c>
      <c r="C2876" s="3">
        <v>43098</v>
      </c>
      <c r="D2876" s="3">
        <v>43100</v>
      </c>
      <c r="E2876" t="s">
        <v>187</v>
      </c>
      <c r="F2876" t="s">
        <v>2223</v>
      </c>
      <c r="G2876" t="s">
        <v>2224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 s="1">
        <v>6.03</v>
      </c>
      <c r="S2876">
        <v>3</v>
      </c>
      <c r="T2876" s="2">
        <v>0</v>
      </c>
      <c r="U2876" s="4">
        <v>2.9546999999999999</v>
      </c>
      <c r="V2876">
        <f>D2876-C2876</f>
        <v>2</v>
      </c>
      <c r="W2876" s="5">
        <f t="shared" si="44"/>
        <v>0.48999999999999994</v>
      </c>
      <c r="X2876" t="str" cm="1">
        <f t="array" ref="X2876">_xlfn.IFS(V2876&lt;=2, "Express", V2876&lt;=5, "Standard", TRUE, "Delayed")</f>
        <v>Express</v>
      </c>
    </row>
    <row r="2877" spans="1:24" x14ac:dyDescent="0.45">
      <c r="A2877">
        <v>2876</v>
      </c>
      <c r="B2877" t="s">
        <v>6044</v>
      </c>
      <c r="C2877" s="3">
        <v>42390</v>
      </c>
      <c r="D2877" s="3">
        <v>42392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947</v>
      </c>
      <c r="K2877" t="s">
        <v>42</v>
      </c>
      <c r="L2877">
        <v>92037</v>
      </c>
      <c r="M2877" t="s">
        <v>43</v>
      </c>
      <c r="N2877" t="s">
        <v>3882</v>
      </c>
      <c r="O2877" t="s">
        <v>31</v>
      </c>
      <c r="P2877" t="s">
        <v>35</v>
      </c>
      <c r="Q2877" t="s">
        <v>3883</v>
      </c>
      <c r="R2877" s="1">
        <v>153.56800000000001</v>
      </c>
      <c r="S2877">
        <v>2</v>
      </c>
      <c r="T2877" s="2">
        <v>0.2</v>
      </c>
      <c r="U2877" s="4">
        <v>-5.7587999999999999</v>
      </c>
      <c r="V2877">
        <f>D2877-C2877</f>
        <v>2</v>
      </c>
      <c r="W2877" s="5">
        <f t="shared" si="44"/>
        <v>-3.7499999999999999E-2</v>
      </c>
      <c r="X2877" t="str" cm="1">
        <f t="array" ref="X2877">_xlfn.IFS(V2877&lt;=2, "Express", V2877&lt;=5, "Standard", TRUE, "Delayed")</f>
        <v>Express</v>
      </c>
    </row>
    <row r="2878" spans="1:24" x14ac:dyDescent="0.45">
      <c r="A2878">
        <v>2877</v>
      </c>
      <c r="B2878" t="s">
        <v>6044</v>
      </c>
      <c r="C2878" s="3">
        <v>42390</v>
      </c>
      <c r="D2878" s="3">
        <v>42392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947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 s="1">
        <v>1013.4880000000001</v>
      </c>
      <c r="S2878">
        <v>7</v>
      </c>
      <c r="T2878" s="2">
        <v>0.2</v>
      </c>
      <c r="U2878" s="4">
        <v>76.011600000000001</v>
      </c>
      <c r="V2878">
        <f>D2878-C2878</f>
        <v>2</v>
      </c>
      <c r="W2878" s="5">
        <f t="shared" si="44"/>
        <v>7.4999999999999997E-2</v>
      </c>
      <c r="X2878" t="str" cm="1">
        <f t="array" ref="X2878">_xlfn.IFS(V2878&lt;=2, "Express", V2878&lt;=5, "Standard", TRUE, "Delayed")</f>
        <v>Express</v>
      </c>
    </row>
    <row r="2879" spans="1:24" x14ac:dyDescent="0.45">
      <c r="A2879">
        <v>2878</v>
      </c>
      <c r="B2879" t="s">
        <v>6045</v>
      </c>
      <c r="C2879" s="3">
        <v>42384</v>
      </c>
      <c r="D2879" s="3">
        <v>42388</v>
      </c>
      <c r="E2879" t="s">
        <v>49</v>
      </c>
      <c r="F2879" t="s">
        <v>5909</v>
      </c>
      <c r="G2879" t="s">
        <v>10938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5021</v>
      </c>
      <c r="O2879" t="s">
        <v>45</v>
      </c>
      <c r="P2879" t="s">
        <v>172</v>
      </c>
      <c r="Q2879" t="s">
        <v>5022</v>
      </c>
      <c r="R2879" s="1">
        <v>52.34</v>
      </c>
      <c r="S2879">
        <v>2</v>
      </c>
      <c r="T2879" s="2">
        <v>0</v>
      </c>
      <c r="U2879" s="4">
        <v>24.599799999999998</v>
      </c>
      <c r="V2879">
        <f>D2879-C2879</f>
        <v>4</v>
      </c>
      <c r="W2879" s="5">
        <f t="shared" si="44"/>
        <v>0.46999999999999992</v>
      </c>
      <c r="X2879" t="str" cm="1">
        <f t="array" ref="X2879">_xlfn.IFS(V2879&lt;=2, "Express", V2879&lt;=5, "Standard", TRUE, "Delayed")</f>
        <v>Standard</v>
      </c>
    </row>
    <row r="2880" spans="1:24" x14ac:dyDescent="0.45">
      <c r="A2880">
        <v>2879</v>
      </c>
      <c r="B2880" t="s">
        <v>6045</v>
      </c>
      <c r="C2880" s="3">
        <v>42384</v>
      </c>
      <c r="D2880" s="3">
        <v>42388</v>
      </c>
      <c r="E2880" t="s">
        <v>49</v>
      </c>
      <c r="F2880" t="s">
        <v>5909</v>
      </c>
      <c r="G2880" t="s">
        <v>10938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1468</v>
      </c>
      <c r="O2880" t="s">
        <v>45</v>
      </c>
      <c r="P2880" t="s">
        <v>67</v>
      </c>
      <c r="Q2880" t="s">
        <v>1469</v>
      </c>
      <c r="R2880" s="1">
        <v>4.66</v>
      </c>
      <c r="S2880">
        <v>2</v>
      </c>
      <c r="T2880" s="2">
        <v>0</v>
      </c>
      <c r="U2880" s="4">
        <v>1.3513999999999999</v>
      </c>
      <c r="V2880">
        <f>D2880-C2880</f>
        <v>4</v>
      </c>
      <c r="W2880" s="5">
        <f t="shared" si="44"/>
        <v>0.28999999999999998</v>
      </c>
      <c r="X2880" t="str" cm="1">
        <f t="array" ref="X2880">_xlfn.IFS(V2880&lt;=2, "Express", V2880&lt;=5, "Standard", TRUE, "Delayed")</f>
        <v>Standard</v>
      </c>
    </row>
    <row r="2881" spans="1:24" x14ac:dyDescent="0.45">
      <c r="A2881">
        <v>2880</v>
      </c>
      <c r="B2881" t="s">
        <v>6045</v>
      </c>
      <c r="C2881" s="3">
        <v>42384</v>
      </c>
      <c r="D2881" s="3">
        <v>42388</v>
      </c>
      <c r="E2881" t="s">
        <v>49</v>
      </c>
      <c r="F2881" t="s">
        <v>5909</v>
      </c>
      <c r="G2881" t="s">
        <v>10938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476</v>
      </c>
      <c r="O2881" t="s">
        <v>70</v>
      </c>
      <c r="P2881" t="s">
        <v>160</v>
      </c>
      <c r="Q2881" t="s">
        <v>477</v>
      </c>
      <c r="R2881" s="1">
        <v>254.97</v>
      </c>
      <c r="S2881">
        <v>3</v>
      </c>
      <c r="T2881" s="2">
        <v>0</v>
      </c>
      <c r="U2881" s="4">
        <v>91.789199999999994</v>
      </c>
      <c r="V2881">
        <f>D2881-C2881</f>
        <v>4</v>
      </c>
      <c r="W2881" s="5">
        <f t="shared" si="44"/>
        <v>0.36</v>
      </c>
      <c r="X2881" t="str" cm="1">
        <f t="array" ref="X2881">_xlfn.IFS(V2881&lt;=2, "Express", V2881&lt;=5, "Standard", TRUE, "Delayed")</f>
        <v>Standard</v>
      </c>
    </row>
    <row r="2882" spans="1:24" x14ac:dyDescent="0.45">
      <c r="A2882">
        <v>2881</v>
      </c>
      <c r="B2882" t="s">
        <v>6046</v>
      </c>
      <c r="C2882" s="3">
        <v>42632</v>
      </c>
      <c r="D2882" s="3">
        <v>42636</v>
      </c>
      <c r="E2882" t="s">
        <v>22</v>
      </c>
      <c r="F2882" t="s">
        <v>1497</v>
      </c>
      <c r="G2882" t="s">
        <v>1498</v>
      </c>
      <c r="H2882" t="s">
        <v>101</v>
      </c>
      <c r="I2882" t="s">
        <v>26</v>
      </c>
      <c r="J2882" t="s">
        <v>6047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1">
        <v>25.44</v>
      </c>
      <c r="S2882">
        <v>6</v>
      </c>
      <c r="T2882" s="2">
        <v>0</v>
      </c>
      <c r="U2882" s="4">
        <v>12.72</v>
      </c>
      <c r="V2882">
        <f>D2882-C2882</f>
        <v>4</v>
      </c>
      <c r="W2882" s="5">
        <f t="shared" si="44"/>
        <v>0.5</v>
      </c>
      <c r="X2882" t="str" cm="1">
        <f t="array" ref="X2882">_xlfn.IFS(V2882&lt;=2, "Express", V2882&lt;=5, "Standard", TRUE, "Delayed")</f>
        <v>Standard</v>
      </c>
    </row>
    <row r="2883" spans="1:24" x14ac:dyDescent="0.45">
      <c r="A2883">
        <v>2882</v>
      </c>
      <c r="B2883" t="s">
        <v>6046</v>
      </c>
      <c r="C2883" s="3">
        <v>42632</v>
      </c>
      <c r="D2883" s="3">
        <v>42636</v>
      </c>
      <c r="E2883" t="s">
        <v>22</v>
      </c>
      <c r="F2883" t="s">
        <v>1497</v>
      </c>
      <c r="G2883" t="s">
        <v>1498</v>
      </c>
      <c r="H2883" t="s">
        <v>101</v>
      </c>
      <c r="I2883" t="s">
        <v>26</v>
      </c>
      <c r="J2883" t="s">
        <v>6047</v>
      </c>
      <c r="K2883" t="s">
        <v>787</v>
      </c>
      <c r="L2883">
        <v>7050</v>
      </c>
      <c r="M2883" t="s">
        <v>147</v>
      </c>
      <c r="N2883" t="s">
        <v>2571</v>
      </c>
      <c r="O2883" t="s">
        <v>45</v>
      </c>
      <c r="P2883" t="s">
        <v>577</v>
      </c>
      <c r="Q2883" t="s">
        <v>2572</v>
      </c>
      <c r="R2883" s="1">
        <v>27.93</v>
      </c>
      <c r="S2883">
        <v>3</v>
      </c>
      <c r="T2883" s="2">
        <v>0</v>
      </c>
      <c r="U2883" s="4">
        <v>8.0997000000000003</v>
      </c>
      <c r="V2883">
        <f>D2883-C2883</f>
        <v>4</v>
      </c>
      <c r="W2883" s="5">
        <f t="shared" ref="W2883:W2946" si="45">IFERROR(U2883/R2883, "0%")</f>
        <v>0.29000000000000004</v>
      </c>
      <c r="X2883" t="str" cm="1">
        <f t="array" ref="X2883">_xlfn.IFS(V2883&lt;=2, "Express", V2883&lt;=5, "Standard", TRUE, "Delayed")</f>
        <v>Standard</v>
      </c>
    </row>
    <row r="2884" spans="1:24" x14ac:dyDescent="0.45">
      <c r="A2884">
        <v>2883</v>
      </c>
      <c r="B2884" t="s">
        <v>6048</v>
      </c>
      <c r="C2884" s="3">
        <v>41691</v>
      </c>
      <c r="D2884" s="3">
        <v>41695</v>
      </c>
      <c r="E2884" t="s">
        <v>49</v>
      </c>
      <c r="F2884" t="s">
        <v>5436</v>
      </c>
      <c r="G2884" t="s">
        <v>5437</v>
      </c>
      <c r="H2884" t="s">
        <v>25</v>
      </c>
      <c r="I2884" t="s">
        <v>26</v>
      </c>
      <c r="J2884" t="s">
        <v>5658</v>
      </c>
      <c r="K2884" t="s">
        <v>210</v>
      </c>
      <c r="L2884">
        <v>60098</v>
      </c>
      <c r="M2884" t="s">
        <v>104</v>
      </c>
      <c r="N2884" t="s">
        <v>2364</v>
      </c>
      <c r="O2884" t="s">
        <v>45</v>
      </c>
      <c r="P2884" t="s">
        <v>74</v>
      </c>
      <c r="Q2884" t="s">
        <v>2365</v>
      </c>
      <c r="R2884" s="1">
        <v>8.85</v>
      </c>
      <c r="S2884">
        <v>5</v>
      </c>
      <c r="T2884" s="2">
        <v>0.8</v>
      </c>
      <c r="U2884" s="4">
        <v>-13.717499999999999</v>
      </c>
      <c r="V2884">
        <f>D2884-C2884</f>
        <v>4</v>
      </c>
      <c r="W2884" s="5">
        <f t="shared" si="45"/>
        <v>-1.55</v>
      </c>
      <c r="X2884" t="str" cm="1">
        <f t="array" ref="X2884">_xlfn.IFS(V2884&lt;=2, "Express", V2884&lt;=5, "Standard", TRUE, "Delayed")</f>
        <v>Standard</v>
      </c>
    </row>
    <row r="2885" spans="1:24" x14ac:dyDescent="0.45">
      <c r="A2885">
        <v>2884</v>
      </c>
      <c r="B2885" t="s">
        <v>6049</v>
      </c>
      <c r="C2885" s="3">
        <v>42685</v>
      </c>
      <c r="D2885" s="3">
        <v>42690</v>
      </c>
      <c r="E2885" t="s">
        <v>22</v>
      </c>
      <c r="F2885" t="s">
        <v>2645</v>
      </c>
      <c r="G2885" t="s">
        <v>2646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3312</v>
      </c>
      <c r="O2885" t="s">
        <v>31</v>
      </c>
      <c r="P2885" t="s">
        <v>64</v>
      </c>
      <c r="Q2885" t="s">
        <v>3313</v>
      </c>
      <c r="R2885" s="1">
        <v>6.96</v>
      </c>
      <c r="S2885">
        <v>4</v>
      </c>
      <c r="T2885" s="2">
        <v>0</v>
      </c>
      <c r="U2885" s="4">
        <v>2.2271999999999998</v>
      </c>
      <c r="V2885">
        <f>D2885-C2885</f>
        <v>5</v>
      </c>
      <c r="W2885" s="5">
        <f t="shared" si="45"/>
        <v>0.32</v>
      </c>
      <c r="X2885" t="str" cm="1">
        <f t="array" ref="X2885">_xlfn.IFS(V2885&lt;=2, "Express", V2885&lt;=5, "Standard", TRUE, "Delayed")</f>
        <v>Standard</v>
      </c>
    </row>
    <row r="2886" spans="1:24" x14ac:dyDescent="0.45">
      <c r="A2886">
        <v>2885</v>
      </c>
      <c r="B2886" t="s">
        <v>6050</v>
      </c>
      <c r="C2886" s="3">
        <v>42399</v>
      </c>
      <c r="D2886" s="3">
        <v>42403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2469</v>
      </c>
      <c r="O2886" t="s">
        <v>45</v>
      </c>
      <c r="P2886" t="s">
        <v>74</v>
      </c>
      <c r="Q2886" t="s">
        <v>2470</v>
      </c>
      <c r="R2886" s="1">
        <v>17.456</v>
      </c>
      <c r="S2886">
        <v>2</v>
      </c>
      <c r="T2886" s="2">
        <v>0.2</v>
      </c>
      <c r="U2886" s="4">
        <v>5.8914</v>
      </c>
      <c r="V2886">
        <f>D2886-C2886</f>
        <v>4</v>
      </c>
      <c r="W2886" s="5">
        <f t="shared" si="45"/>
        <v>0.33750000000000002</v>
      </c>
      <c r="X2886" t="str" cm="1">
        <f t="array" ref="X2886">_xlfn.IFS(V2886&lt;=2, "Express", V2886&lt;=5, "Standard", TRUE, "Delayed")</f>
        <v>Standard</v>
      </c>
    </row>
    <row r="2887" spans="1:24" x14ac:dyDescent="0.45">
      <c r="A2887">
        <v>2886</v>
      </c>
      <c r="B2887" t="s">
        <v>6051</v>
      </c>
      <c r="C2887" s="3">
        <v>42661</v>
      </c>
      <c r="D2887" s="3">
        <v>42665</v>
      </c>
      <c r="E2887" t="s">
        <v>49</v>
      </c>
      <c r="F2887" t="s">
        <v>1827</v>
      </c>
      <c r="G2887" t="s">
        <v>1828</v>
      </c>
      <c r="H2887" t="s">
        <v>25</v>
      </c>
      <c r="I2887" t="s">
        <v>26</v>
      </c>
      <c r="J2887" t="s">
        <v>4066</v>
      </c>
      <c r="K2887" t="s">
        <v>309</v>
      </c>
      <c r="L2887">
        <v>85281</v>
      </c>
      <c r="M2887" t="s">
        <v>43</v>
      </c>
      <c r="N2887" t="s">
        <v>1537</v>
      </c>
      <c r="O2887" t="s">
        <v>31</v>
      </c>
      <c r="P2887" t="s">
        <v>35</v>
      </c>
      <c r="Q2887" t="s">
        <v>1538</v>
      </c>
      <c r="R2887" s="1">
        <v>307.92</v>
      </c>
      <c r="S2887">
        <v>5</v>
      </c>
      <c r="T2887" s="2">
        <v>0.2</v>
      </c>
      <c r="U2887" s="4">
        <v>-34.640999999999998</v>
      </c>
      <c r="V2887">
        <f>D2887-C2887</f>
        <v>4</v>
      </c>
      <c r="W2887" s="5">
        <f t="shared" si="45"/>
        <v>-0.11249999999999999</v>
      </c>
      <c r="X2887" t="str" cm="1">
        <f t="array" ref="X2887">_xlfn.IFS(V2887&lt;=2, "Express", V2887&lt;=5, "Standard", TRUE, "Delayed")</f>
        <v>Standard</v>
      </c>
    </row>
    <row r="2888" spans="1:24" x14ac:dyDescent="0.45">
      <c r="A2888">
        <v>2887</v>
      </c>
      <c r="B2888" t="s">
        <v>6052</v>
      </c>
      <c r="C2888" s="3">
        <v>43087</v>
      </c>
      <c r="D2888" s="3">
        <v>43088</v>
      </c>
      <c r="E2888" t="s">
        <v>187</v>
      </c>
      <c r="F2888" t="s">
        <v>1827</v>
      </c>
      <c r="G2888" t="s">
        <v>1828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1756</v>
      </c>
      <c r="O2888" t="s">
        <v>45</v>
      </c>
      <c r="P2888" t="s">
        <v>67</v>
      </c>
      <c r="Q2888" t="s">
        <v>1757</v>
      </c>
      <c r="R2888" s="1">
        <v>6.63</v>
      </c>
      <c r="S2888">
        <v>3</v>
      </c>
      <c r="T2888" s="2">
        <v>0</v>
      </c>
      <c r="U2888" s="4">
        <v>1.7901</v>
      </c>
      <c r="V2888">
        <f>D2888-C2888</f>
        <v>1</v>
      </c>
      <c r="W2888" s="5">
        <f t="shared" si="45"/>
        <v>0.27</v>
      </c>
      <c r="X2888" t="str" cm="1">
        <f t="array" ref="X2888">_xlfn.IFS(V2888&lt;=2, "Express", V2888&lt;=5, "Standard", TRUE, "Delayed")</f>
        <v>Express</v>
      </c>
    </row>
    <row r="2889" spans="1:24" x14ac:dyDescent="0.45">
      <c r="A2889">
        <v>2888</v>
      </c>
      <c r="B2889" t="s">
        <v>6052</v>
      </c>
      <c r="C2889" s="3">
        <v>43087</v>
      </c>
      <c r="D2889" s="3">
        <v>43088</v>
      </c>
      <c r="E2889" t="s">
        <v>187</v>
      </c>
      <c r="F2889" t="s">
        <v>1827</v>
      </c>
      <c r="G2889" t="s">
        <v>1828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3348</v>
      </c>
      <c r="O2889" t="s">
        <v>45</v>
      </c>
      <c r="P2889" t="s">
        <v>89</v>
      </c>
      <c r="Q2889" t="s">
        <v>3349</v>
      </c>
      <c r="R2889" s="1">
        <v>12.96</v>
      </c>
      <c r="S2889">
        <v>2</v>
      </c>
      <c r="T2889" s="2">
        <v>0</v>
      </c>
      <c r="U2889" s="4">
        <v>6.2207999999999997</v>
      </c>
      <c r="V2889">
        <f>D2889-C2889</f>
        <v>1</v>
      </c>
      <c r="W2889" s="5">
        <f t="shared" si="45"/>
        <v>0.47999999999999993</v>
      </c>
      <c r="X2889" t="str" cm="1">
        <f t="array" ref="X2889">_xlfn.IFS(V2889&lt;=2, "Express", V2889&lt;=5, "Standard", TRUE, "Delayed")</f>
        <v>Express</v>
      </c>
    </row>
    <row r="2890" spans="1:24" x14ac:dyDescent="0.45">
      <c r="A2890">
        <v>2889</v>
      </c>
      <c r="B2890" t="s">
        <v>6052</v>
      </c>
      <c r="C2890" s="3">
        <v>43087</v>
      </c>
      <c r="D2890" s="3">
        <v>43088</v>
      </c>
      <c r="E2890" t="s">
        <v>187</v>
      </c>
      <c r="F2890" t="s">
        <v>1827</v>
      </c>
      <c r="G2890" t="s">
        <v>1828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2853</v>
      </c>
      <c r="O2890" t="s">
        <v>45</v>
      </c>
      <c r="P2890" t="s">
        <v>89</v>
      </c>
      <c r="Q2890" t="s">
        <v>2854</v>
      </c>
      <c r="R2890" s="1">
        <v>32.4</v>
      </c>
      <c r="S2890">
        <v>5</v>
      </c>
      <c r="T2890" s="2">
        <v>0</v>
      </c>
      <c r="U2890" s="4">
        <v>15.552</v>
      </c>
      <c r="V2890">
        <f>D2890-C2890</f>
        <v>1</v>
      </c>
      <c r="W2890" s="5">
        <f t="shared" si="45"/>
        <v>0.48</v>
      </c>
      <c r="X2890" t="str" cm="1">
        <f t="array" ref="X2890">_xlfn.IFS(V2890&lt;=2, "Express", V2890&lt;=5, "Standard", TRUE, "Delayed")</f>
        <v>Express</v>
      </c>
    </row>
    <row r="2891" spans="1:24" x14ac:dyDescent="0.45">
      <c r="A2891">
        <v>2890</v>
      </c>
      <c r="B2891" t="s">
        <v>6053</v>
      </c>
      <c r="C2891" s="3">
        <v>43041</v>
      </c>
      <c r="D2891" s="3">
        <v>43045</v>
      </c>
      <c r="E2891" t="s">
        <v>49</v>
      </c>
      <c r="F2891" t="s">
        <v>1503</v>
      </c>
      <c r="G2891" t="s">
        <v>1504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6054</v>
      </c>
      <c r="O2891" t="s">
        <v>45</v>
      </c>
      <c r="P2891" t="s">
        <v>89</v>
      </c>
      <c r="Q2891" t="s">
        <v>6055</v>
      </c>
      <c r="R2891" s="1">
        <v>23.85</v>
      </c>
      <c r="S2891">
        <v>5</v>
      </c>
      <c r="T2891" s="2">
        <v>0</v>
      </c>
      <c r="U2891" s="4">
        <v>10.7325</v>
      </c>
      <c r="V2891">
        <f>D2891-C2891</f>
        <v>4</v>
      </c>
      <c r="W2891" s="5">
        <f t="shared" si="45"/>
        <v>0.44999999999999996</v>
      </c>
      <c r="X2891" t="str" cm="1">
        <f t="array" ref="X2891">_xlfn.IFS(V2891&lt;=2, "Express", V2891&lt;=5, "Standard", TRUE, "Delayed")</f>
        <v>Standard</v>
      </c>
    </row>
    <row r="2892" spans="1:24" x14ac:dyDescent="0.45">
      <c r="A2892">
        <v>2891</v>
      </c>
      <c r="B2892" t="s">
        <v>6056</v>
      </c>
      <c r="C2892" s="3">
        <v>41758</v>
      </c>
      <c r="D2892" s="3">
        <v>41760</v>
      </c>
      <c r="E2892" t="s">
        <v>22</v>
      </c>
      <c r="F2892" t="s">
        <v>6057</v>
      </c>
      <c r="G2892" t="s">
        <v>6058</v>
      </c>
      <c r="H2892" t="s">
        <v>25</v>
      </c>
      <c r="I2892" t="s">
        <v>26</v>
      </c>
      <c r="J2892" t="s">
        <v>6059</v>
      </c>
      <c r="K2892" t="s">
        <v>736</v>
      </c>
      <c r="L2892">
        <v>70601</v>
      </c>
      <c r="M2892" t="s">
        <v>29</v>
      </c>
      <c r="N2892" t="s">
        <v>3100</v>
      </c>
      <c r="O2892" t="s">
        <v>31</v>
      </c>
      <c r="P2892" t="s">
        <v>35</v>
      </c>
      <c r="Q2892" t="s">
        <v>3101</v>
      </c>
      <c r="R2892" s="1">
        <v>51.96</v>
      </c>
      <c r="S2892">
        <v>2</v>
      </c>
      <c r="T2892" s="2">
        <v>0</v>
      </c>
      <c r="U2892" s="4">
        <v>12.99</v>
      </c>
      <c r="V2892">
        <f>D2892-C2892</f>
        <v>2</v>
      </c>
      <c r="W2892" s="5">
        <f t="shared" si="45"/>
        <v>0.25</v>
      </c>
      <c r="X2892" t="str" cm="1">
        <f t="array" ref="X2892">_xlfn.IFS(V2892&lt;=2, "Express", V2892&lt;=5, "Standard", TRUE, "Delayed")</f>
        <v>Express</v>
      </c>
    </row>
    <row r="2893" spans="1:24" x14ac:dyDescent="0.45">
      <c r="A2893">
        <v>2892</v>
      </c>
      <c r="B2893" t="s">
        <v>6056</v>
      </c>
      <c r="C2893" s="3">
        <v>41758</v>
      </c>
      <c r="D2893" s="3">
        <v>41760</v>
      </c>
      <c r="E2893" t="s">
        <v>22</v>
      </c>
      <c r="F2893" t="s">
        <v>6057</v>
      </c>
      <c r="G2893" t="s">
        <v>6058</v>
      </c>
      <c r="H2893" t="s">
        <v>25</v>
      </c>
      <c r="I2893" t="s">
        <v>26</v>
      </c>
      <c r="J2893" t="s">
        <v>6059</v>
      </c>
      <c r="K2893" t="s">
        <v>736</v>
      </c>
      <c r="L2893">
        <v>70601</v>
      </c>
      <c r="M2893" t="s">
        <v>29</v>
      </c>
      <c r="N2893" t="s">
        <v>3712</v>
      </c>
      <c r="O2893" t="s">
        <v>45</v>
      </c>
      <c r="P2893" t="s">
        <v>74</v>
      </c>
      <c r="Q2893" t="s">
        <v>3713</v>
      </c>
      <c r="R2893" s="1">
        <v>17.940000000000001</v>
      </c>
      <c r="S2893">
        <v>3</v>
      </c>
      <c r="T2893" s="2">
        <v>0</v>
      </c>
      <c r="U2893" s="4">
        <v>8.6112000000000002</v>
      </c>
      <c r="V2893">
        <f>D2893-C2893</f>
        <v>2</v>
      </c>
      <c r="W2893" s="5">
        <f t="shared" si="45"/>
        <v>0.48</v>
      </c>
      <c r="X2893" t="str" cm="1">
        <f t="array" ref="X2893">_xlfn.IFS(V2893&lt;=2, "Express", V2893&lt;=5, "Standard", TRUE, "Delayed")</f>
        <v>Express</v>
      </c>
    </row>
    <row r="2894" spans="1:24" x14ac:dyDescent="0.45">
      <c r="A2894">
        <v>2893</v>
      </c>
      <c r="B2894" t="s">
        <v>6060</v>
      </c>
      <c r="C2894" s="3">
        <v>43031</v>
      </c>
      <c r="D2894" s="3">
        <v>43037</v>
      </c>
      <c r="E2894" t="s">
        <v>49</v>
      </c>
      <c r="F2894" t="s">
        <v>369</v>
      </c>
      <c r="G2894" t="s">
        <v>370</v>
      </c>
      <c r="H2894" t="s">
        <v>40</v>
      </c>
      <c r="I2894" t="s">
        <v>26</v>
      </c>
      <c r="J2894" t="s">
        <v>387</v>
      </c>
      <c r="K2894" t="s">
        <v>266</v>
      </c>
      <c r="L2894">
        <v>14609</v>
      </c>
      <c r="M2894" t="s">
        <v>147</v>
      </c>
      <c r="N2894" t="s">
        <v>6061</v>
      </c>
      <c r="O2894" t="s">
        <v>45</v>
      </c>
      <c r="P2894" t="s">
        <v>89</v>
      </c>
      <c r="Q2894" t="s">
        <v>6062</v>
      </c>
      <c r="R2894" s="1">
        <v>11.56</v>
      </c>
      <c r="S2894">
        <v>2</v>
      </c>
      <c r="T2894" s="2">
        <v>0</v>
      </c>
      <c r="U2894" s="4">
        <v>5.6643999999999997</v>
      </c>
      <c r="V2894">
        <f>D2894-C2894</f>
        <v>6</v>
      </c>
      <c r="W2894" s="5">
        <f t="shared" si="45"/>
        <v>0.48999999999999994</v>
      </c>
      <c r="X2894" t="str" cm="1">
        <f t="array" ref="X2894">_xlfn.IFS(V2894&lt;=2, "Express", V2894&lt;=5, "Standard", TRUE, "Delayed")</f>
        <v>Delayed</v>
      </c>
    </row>
    <row r="2895" spans="1:24" x14ac:dyDescent="0.45">
      <c r="A2895">
        <v>2894</v>
      </c>
      <c r="B2895" t="s">
        <v>6060</v>
      </c>
      <c r="C2895" s="3">
        <v>43031</v>
      </c>
      <c r="D2895" s="3">
        <v>43037</v>
      </c>
      <c r="E2895" t="s">
        <v>49</v>
      </c>
      <c r="F2895" t="s">
        <v>369</v>
      </c>
      <c r="G2895" t="s">
        <v>370</v>
      </c>
      <c r="H2895" t="s">
        <v>40</v>
      </c>
      <c r="I2895" t="s">
        <v>26</v>
      </c>
      <c r="J2895" t="s">
        <v>387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 s="1">
        <v>26.4</v>
      </c>
      <c r="S2895">
        <v>5</v>
      </c>
      <c r="T2895" s="2">
        <v>0</v>
      </c>
      <c r="U2895" s="4">
        <v>11.88</v>
      </c>
      <c r="V2895">
        <f>D2895-C2895</f>
        <v>6</v>
      </c>
      <c r="W2895" s="5">
        <f t="shared" si="45"/>
        <v>0.45000000000000007</v>
      </c>
      <c r="X2895" t="str" cm="1">
        <f t="array" ref="X2895">_xlfn.IFS(V2895&lt;=2, "Express", V2895&lt;=5, "Standard", TRUE, "Delayed")</f>
        <v>Delayed</v>
      </c>
    </row>
    <row r="2896" spans="1:24" x14ac:dyDescent="0.45">
      <c r="A2896">
        <v>2895</v>
      </c>
      <c r="B2896" t="s">
        <v>6060</v>
      </c>
      <c r="C2896" s="3">
        <v>43031</v>
      </c>
      <c r="D2896" s="3">
        <v>43037</v>
      </c>
      <c r="E2896" t="s">
        <v>49</v>
      </c>
      <c r="F2896" t="s">
        <v>369</v>
      </c>
      <c r="G2896" t="s">
        <v>370</v>
      </c>
      <c r="H2896" t="s">
        <v>40</v>
      </c>
      <c r="I2896" t="s">
        <v>26</v>
      </c>
      <c r="J2896" t="s">
        <v>387</v>
      </c>
      <c r="K2896" t="s">
        <v>266</v>
      </c>
      <c r="L2896">
        <v>14609</v>
      </c>
      <c r="M2896" t="s">
        <v>147</v>
      </c>
      <c r="N2896" t="s">
        <v>6063</v>
      </c>
      <c r="O2896" t="s">
        <v>31</v>
      </c>
      <c r="P2896" t="s">
        <v>64</v>
      </c>
      <c r="Q2896" t="s">
        <v>6064</v>
      </c>
      <c r="R2896" s="1">
        <v>69.08</v>
      </c>
      <c r="S2896">
        <v>11</v>
      </c>
      <c r="T2896" s="2">
        <v>0</v>
      </c>
      <c r="U2896" s="4">
        <v>29.0136</v>
      </c>
      <c r="V2896">
        <f>D2896-C2896</f>
        <v>6</v>
      </c>
      <c r="W2896" s="5">
        <f t="shared" si="45"/>
        <v>0.42000000000000004</v>
      </c>
      <c r="X2896" t="str" cm="1">
        <f t="array" ref="X2896">_xlfn.IFS(V2896&lt;=2, "Express", V2896&lt;=5, "Standard", TRUE, "Delayed")</f>
        <v>Delayed</v>
      </c>
    </row>
    <row r="2897" spans="1:24" x14ac:dyDescent="0.45">
      <c r="A2897">
        <v>2896</v>
      </c>
      <c r="B2897" t="s">
        <v>6060</v>
      </c>
      <c r="C2897" s="3">
        <v>43031</v>
      </c>
      <c r="D2897" s="3">
        <v>43037</v>
      </c>
      <c r="E2897" t="s">
        <v>49</v>
      </c>
      <c r="F2897" t="s">
        <v>369</v>
      </c>
      <c r="G2897" t="s">
        <v>370</v>
      </c>
      <c r="H2897" t="s">
        <v>40</v>
      </c>
      <c r="I2897" t="s">
        <v>26</v>
      </c>
      <c r="J2897" t="s">
        <v>387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 s="1">
        <v>35.880000000000003</v>
      </c>
      <c r="S2897">
        <v>3</v>
      </c>
      <c r="T2897" s="2">
        <v>0</v>
      </c>
      <c r="U2897" s="4">
        <v>10.0464</v>
      </c>
      <c r="V2897">
        <f>D2897-C2897</f>
        <v>6</v>
      </c>
      <c r="W2897" s="5">
        <f t="shared" si="45"/>
        <v>0.27999999999999997</v>
      </c>
      <c r="X2897" t="str" cm="1">
        <f t="array" ref="X2897">_xlfn.IFS(V2897&lt;=2, "Express", V2897&lt;=5, "Standard", TRUE, "Delayed")</f>
        <v>Delayed</v>
      </c>
    </row>
    <row r="2898" spans="1:24" x14ac:dyDescent="0.45">
      <c r="A2898">
        <v>2897</v>
      </c>
      <c r="B2898" t="s">
        <v>6065</v>
      </c>
      <c r="C2898" s="3">
        <v>41728</v>
      </c>
      <c r="D2898" s="3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4236</v>
      </c>
      <c r="O2898" t="s">
        <v>45</v>
      </c>
      <c r="P2898" t="s">
        <v>67</v>
      </c>
      <c r="Q2898" t="s">
        <v>4237</v>
      </c>
      <c r="R2898" s="1">
        <v>49.65</v>
      </c>
      <c r="S2898">
        <v>5</v>
      </c>
      <c r="T2898" s="2">
        <v>0</v>
      </c>
      <c r="U2898" s="4">
        <v>20.853000000000002</v>
      </c>
      <c r="V2898">
        <f>D2898-C2898</f>
        <v>4</v>
      </c>
      <c r="W2898" s="5">
        <f t="shared" si="45"/>
        <v>0.42000000000000004</v>
      </c>
      <c r="X2898" t="str" cm="1">
        <f t="array" ref="X2898">_xlfn.IFS(V2898&lt;=2, "Express", V2898&lt;=5, "Standard", TRUE, "Delayed")</f>
        <v>Standard</v>
      </c>
    </row>
    <row r="2899" spans="1:24" x14ac:dyDescent="0.45">
      <c r="A2899">
        <v>2898</v>
      </c>
      <c r="B2899" t="s">
        <v>6066</v>
      </c>
      <c r="C2899" s="3">
        <v>42373</v>
      </c>
      <c r="D2899" s="3">
        <v>42378</v>
      </c>
      <c r="E2899" t="s">
        <v>49</v>
      </c>
      <c r="F2899" t="s">
        <v>3591</v>
      </c>
      <c r="G2899" t="s">
        <v>3592</v>
      </c>
      <c r="H2899" t="s">
        <v>40</v>
      </c>
      <c r="I2899" t="s">
        <v>26</v>
      </c>
      <c r="J2899" t="s">
        <v>465</v>
      </c>
      <c r="K2899" t="s">
        <v>87</v>
      </c>
      <c r="L2899">
        <v>28205</v>
      </c>
      <c r="M2899" t="s">
        <v>29</v>
      </c>
      <c r="N2899" t="s">
        <v>5410</v>
      </c>
      <c r="O2899" t="s">
        <v>70</v>
      </c>
      <c r="P2899" t="s">
        <v>1215</v>
      </c>
      <c r="Q2899" t="s">
        <v>5411</v>
      </c>
      <c r="R2899" s="1">
        <v>959.96799999999996</v>
      </c>
      <c r="S2899">
        <v>4</v>
      </c>
      <c r="T2899" s="2">
        <v>0.2</v>
      </c>
      <c r="U2899" s="4">
        <v>119.996</v>
      </c>
      <c r="V2899">
        <f>D2899-C2899</f>
        <v>5</v>
      </c>
      <c r="W2899" s="5">
        <f t="shared" si="45"/>
        <v>0.125</v>
      </c>
      <c r="X2899" t="str" cm="1">
        <f t="array" ref="X2899">_xlfn.IFS(V2899&lt;=2, "Express", V2899&lt;=5, "Standard", TRUE, "Delayed")</f>
        <v>Standard</v>
      </c>
    </row>
    <row r="2900" spans="1:24" x14ac:dyDescent="0.45">
      <c r="A2900">
        <v>2899</v>
      </c>
      <c r="B2900" t="s">
        <v>6067</v>
      </c>
      <c r="C2900" s="3">
        <v>42120</v>
      </c>
      <c r="D2900" s="3">
        <v>42124</v>
      </c>
      <c r="E2900" t="s">
        <v>49</v>
      </c>
      <c r="F2900" t="s">
        <v>5485</v>
      </c>
      <c r="G2900" t="s">
        <v>5486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 s="1">
        <v>408.42200000000003</v>
      </c>
      <c r="S2900">
        <v>2</v>
      </c>
      <c r="T2900" s="2">
        <v>0.3</v>
      </c>
      <c r="U2900" s="4">
        <v>-5.8346</v>
      </c>
      <c r="V2900">
        <f>D2900-C2900</f>
        <v>4</v>
      </c>
      <c r="W2900" s="5">
        <f t="shared" si="45"/>
        <v>-1.4285714285714285E-2</v>
      </c>
      <c r="X2900" t="str" cm="1">
        <f t="array" ref="X2900">_xlfn.IFS(V2900&lt;=2, "Express", V2900&lt;=5, "Standard", TRUE, "Delayed")</f>
        <v>Standard</v>
      </c>
    </row>
    <row r="2901" spans="1:24" x14ac:dyDescent="0.45">
      <c r="A2901">
        <v>2900</v>
      </c>
      <c r="B2901" t="s">
        <v>6068</v>
      </c>
      <c r="C2901" s="3">
        <v>42259</v>
      </c>
      <c r="D2901" s="3">
        <v>42264</v>
      </c>
      <c r="E2901" t="s">
        <v>49</v>
      </c>
      <c r="F2901" t="s">
        <v>385</v>
      </c>
      <c r="G2901" t="s">
        <v>386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5410</v>
      </c>
      <c r="O2901" t="s">
        <v>70</v>
      </c>
      <c r="P2901" t="s">
        <v>1215</v>
      </c>
      <c r="Q2901" t="s">
        <v>5411</v>
      </c>
      <c r="R2901" s="1">
        <v>479.98399999999998</v>
      </c>
      <c r="S2901">
        <v>2</v>
      </c>
      <c r="T2901" s="2">
        <v>0.2</v>
      </c>
      <c r="U2901" s="4">
        <v>59.997999999999998</v>
      </c>
      <c r="V2901">
        <f>D2901-C2901</f>
        <v>5</v>
      </c>
      <c r="W2901" s="5">
        <f t="shared" si="45"/>
        <v>0.125</v>
      </c>
      <c r="X2901" t="str" cm="1">
        <f t="array" ref="X2901">_xlfn.IFS(V2901&lt;=2, "Express", V2901&lt;=5, "Standard", TRUE, "Delayed")</f>
        <v>Standard</v>
      </c>
    </row>
    <row r="2902" spans="1:24" x14ac:dyDescent="0.45">
      <c r="A2902">
        <v>2901</v>
      </c>
      <c r="B2902" t="s">
        <v>6068</v>
      </c>
      <c r="C2902" s="3">
        <v>42259</v>
      </c>
      <c r="D2902" s="3">
        <v>42264</v>
      </c>
      <c r="E2902" t="s">
        <v>49</v>
      </c>
      <c r="F2902" t="s">
        <v>385</v>
      </c>
      <c r="G2902" t="s">
        <v>386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1550</v>
      </c>
      <c r="O2902" t="s">
        <v>45</v>
      </c>
      <c r="P2902" t="s">
        <v>46</v>
      </c>
      <c r="Q2902" t="s">
        <v>1551</v>
      </c>
      <c r="R2902" s="1">
        <v>12.6</v>
      </c>
      <c r="S2902">
        <v>4</v>
      </c>
      <c r="T2902" s="2">
        <v>0</v>
      </c>
      <c r="U2902" s="4">
        <v>6.048</v>
      </c>
      <c r="V2902">
        <f>D2902-C2902</f>
        <v>5</v>
      </c>
      <c r="W2902" s="5">
        <f t="shared" si="45"/>
        <v>0.48000000000000004</v>
      </c>
      <c r="X2902" t="str" cm="1">
        <f t="array" ref="X2902">_xlfn.IFS(V2902&lt;=2, "Express", V2902&lt;=5, "Standard", TRUE, "Delayed")</f>
        <v>Standard</v>
      </c>
    </row>
    <row r="2903" spans="1:24" x14ac:dyDescent="0.45">
      <c r="A2903">
        <v>2902</v>
      </c>
      <c r="B2903" t="s">
        <v>6069</v>
      </c>
      <c r="C2903" s="3">
        <v>42989</v>
      </c>
      <c r="D2903" s="3">
        <v>42993</v>
      </c>
      <c r="E2903" t="s">
        <v>49</v>
      </c>
      <c r="F2903" t="s">
        <v>5586</v>
      </c>
      <c r="G2903" t="s">
        <v>5587</v>
      </c>
      <c r="H2903" t="s">
        <v>101</v>
      </c>
      <c r="I2903" t="s">
        <v>26</v>
      </c>
      <c r="J2903" t="s">
        <v>495</v>
      </c>
      <c r="K2903" t="s">
        <v>1271</v>
      </c>
      <c r="L2903">
        <v>31907</v>
      </c>
      <c r="M2903" t="s">
        <v>29</v>
      </c>
      <c r="N2903" t="s">
        <v>3051</v>
      </c>
      <c r="O2903" t="s">
        <v>45</v>
      </c>
      <c r="P2903" t="s">
        <v>89</v>
      </c>
      <c r="Q2903" t="s">
        <v>3052</v>
      </c>
      <c r="R2903" s="1">
        <v>184.66</v>
      </c>
      <c r="S2903">
        <v>7</v>
      </c>
      <c r="T2903" s="2">
        <v>0</v>
      </c>
      <c r="U2903" s="4">
        <v>84.943600000000004</v>
      </c>
      <c r="V2903">
        <f>D2903-C2903</f>
        <v>4</v>
      </c>
      <c r="W2903" s="5">
        <f t="shared" si="45"/>
        <v>0.46</v>
      </c>
      <c r="X2903" t="str" cm="1">
        <f t="array" ref="X2903">_xlfn.IFS(V2903&lt;=2, "Express", V2903&lt;=5, "Standard", TRUE, "Delayed")</f>
        <v>Standard</v>
      </c>
    </row>
    <row r="2904" spans="1:24" x14ac:dyDescent="0.45">
      <c r="A2904">
        <v>2903</v>
      </c>
      <c r="B2904" t="s">
        <v>6070</v>
      </c>
      <c r="C2904" s="3">
        <v>42533</v>
      </c>
      <c r="D2904" s="3">
        <v>42538</v>
      </c>
      <c r="E2904" t="s">
        <v>49</v>
      </c>
      <c r="F2904" t="s">
        <v>2150</v>
      </c>
      <c r="G2904" t="s">
        <v>2151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4849</v>
      </c>
      <c r="O2904" t="s">
        <v>45</v>
      </c>
      <c r="P2904" t="s">
        <v>89</v>
      </c>
      <c r="Q2904" t="s">
        <v>4850</v>
      </c>
      <c r="R2904" s="1">
        <v>23.12</v>
      </c>
      <c r="S2904">
        <v>5</v>
      </c>
      <c r="T2904" s="2">
        <v>0.2</v>
      </c>
      <c r="U2904" s="4">
        <v>8.3810000000000002</v>
      </c>
      <c r="V2904">
        <f>D2904-C2904</f>
        <v>5</v>
      </c>
      <c r="W2904" s="5">
        <f t="shared" si="45"/>
        <v>0.36249999999999999</v>
      </c>
      <c r="X2904" t="str" cm="1">
        <f t="array" ref="X2904">_xlfn.IFS(V2904&lt;=2, "Express", V2904&lt;=5, "Standard", TRUE, "Delayed")</f>
        <v>Standard</v>
      </c>
    </row>
    <row r="2905" spans="1:24" x14ac:dyDescent="0.45">
      <c r="A2905">
        <v>2904</v>
      </c>
      <c r="B2905" t="s">
        <v>6071</v>
      </c>
      <c r="C2905" s="3">
        <v>42548</v>
      </c>
      <c r="D2905" s="3">
        <v>42552</v>
      </c>
      <c r="E2905" t="s">
        <v>49</v>
      </c>
      <c r="F2905" t="s">
        <v>4605</v>
      </c>
      <c r="G2905" t="s">
        <v>4606</v>
      </c>
      <c r="H2905" t="s">
        <v>40</v>
      </c>
      <c r="I2905" t="s">
        <v>26</v>
      </c>
      <c r="J2905" t="s">
        <v>6072</v>
      </c>
      <c r="K2905" t="s">
        <v>210</v>
      </c>
      <c r="L2905">
        <v>60035</v>
      </c>
      <c r="M2905" t="s">
        <v>104</v>
      </c>
      <c r="N2905" t="s">
        <v>4241</v>
      </c>
      <c r="O2905" t="s">
        <v>45</v>
      </c>
      <c r="P2905" t="s">
        <v>89</v>
      </c>
      <c r="Q2905" t="s">
        <v>4242</v>
      </c>
      <c r="R2905" s="1">
        <v>37.463999999999999</v>
      </c>
      <c r="S2905">
        <v>7</v>
      </c>
      <c r="T2905" s="2">
        <v>0.2</v>
      </c>
      <c r="U2905" s="4">
        <v>12.175800000000001</v>
      </c>
      <c r="V2905">
        <f>D2905-C2905</f>
        <v>4</v>
      </c>
      <c r="W2905" s="5">
        <f t="shared" si="45"/>
        <v>0.32500000000000001</v>
      </c>
      <c r="X2905" t="str" cm="1">
        <f t="array" ref="X2905">_xlfn.IFS(V2905&lt;=2, "Express", V2905&lt;=5, "Standard", TRUE, "Delayed")</f>
        <v>Standard</v>
      </c>
    </row>
    <row r="2906" spans="1:24" x14ac:dyDescent="0.45">
      <c r="A2906">
        <v>2905</v>
      </c>
      <c r="B2906" t="s">
        <v>6071</v>
      </c>
      <c r="C2906" s="3">
        <v>42548</v>
      </c>
      <c r="D2906" s="3">
        <v>42552</v>
      </c>
      <c r="E2906" t="s">
        <v>49</v>
      </c>
      <c r="F2906" t="s">
        <v>4605</v>
      </c>
      <c r="G2906" t="s">
        <v>4606</v>
      </c>
      <c r="H2906" t="s">
        <v>40</v>
      </c>
      <c r="I2906" t="s">
        <v>26</v>
      </c>
      <c r="J2906" t="s">
        <v>6072</v>
      </c>
      <c r="K2906" t="s">
        <v>210</v>
      </c>
      <c r="L2906">
        <v>60035</v>
      </c>
      <c r="M2906" t="s">
        <v>104</v>
      </c>
      <c r="N2906" t="s">
        <v>4757</v>
      </c>
      <c r="O2906" t="s">
        <v>31</v>
      </c>
      <c r="P2906" t="s">
        <v>35</v>
      </c>
      <c r="Q2906" t="s">
        <v>4758</v>
      </c>
      <c r="R2906" s="1">
        <v>539.65800000000002</v>
      </c>
      <c r="S2906">
        <v>3</v>
      </c>
      <c r="T2906" s="2">
        <v>0.3</v>
      </c>
      <c r="U2906" s="4">
        <v>-7.7093999999999996</v>
      </c>
      <c r="V2906">
        <f>D2906-C2906</f>
        <v>4</v>
      </c>
      <c r="W2906" s="5">
        <f t="shared" si="45"/>
        <v>-1.4285714285714285E-2</v>
      </c>
      <c r="X2906" t="str" cm="1">
        <f t="array" ref="X2906">_xlfn.IFS(V2906&lt;=2, "Express", V2906&lt;=5, "Standard", TRUE, "Delayed")</f>
        <v>Standard</v>
      </c>
    </row>
    <row r="2907" spans="1:24" x14ac:dyDescent="0.45">
      <c r="A2907">
        <v>2906</v>
      </c>
      <c r="B2907" t="s">
        <v>6073</v>
      </c>
      <c r="C2907" s="3">
        <v>41908</v>
      </c>
      <c r="D2907" s="3">
        <v>41912</v>
      </c>
      <c r="E2907" t="s">
        <v>49</v>
      </c>
      <c r="F2907" t="s">
        <v>375</v>
      </c>
      <c r="G2907" t="s">
        <v>376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6074</v>
      </c>
      <c r="O2907" t="s">
        <v>45</v>
      </c>
      <c r="P2907" t="s">
        <v>58</v>
      </c>
      <c r="Q2907" t="s">
        <v>6075</v>
      </c>
      <c r="R2907" s="1">
        <v>310.12</v>
      </c>
      <c r="S2907">
        <v>2</v>
      </c>
      <c r="T2907" s="2">
        <v>0</v>
      </c>
      <c r="U2907" s="4">
        <v>80.631200000000007</v>
      </c>
      <c r="V2907">
        <f>D2907-C2907</f>
        <v>4</v>
      </c>
      <c r="W2907" s="5">
        <f t="shared" si="45"/>
        <v>0.26</v>
      </c>
      <c r="X2907" t="str" cm="1">
        <f t="array" ref="X2907">_xlfn.IFS(V2907&lt;=2, "Express", V2907&lt;=5, "Standard", TRUE, "Delayed")</f>
        <v>Standard</v>
      </c>
    </row>
    <row r="2908" spans="1:24" x14ac:dyDescent="0.45">
      <c r="A2908">
        <v>2907</v>
      </c>
      <c r="B2908" t="s">
        <v>6076</v>
      </c>
      <c r="C2908" s="3">
        <v>43042</v>
      </c>
      <c r="D2908" s="3">
        <v>43048</v>
      </c>
      <c r="E2908" t="s">
        <v>49</v>
      </c>
      <c r="F2908" t="s">
        <v>2900</v>
      </c>
      <c r="G2908" t="s">
        <v>2901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6077</v>
      </c>
      <c r="O2908" t="s">
        <v>45</v>
      </c>
      <c r="P2908" t="s">
        <v>89</v>
      </c>
      <c r="Q2908" t="s">
        <v>6078</v>
      </c>
      <c r="R2908" s="1">
        <v>8.56</v>
      </c>
      <c r="S2908">
        <v>2</v>
      </c>
      <c r="T2908" s="2">
        <v>0</v>
      </c>
      <c r="U2908" s="4">
        <v>3.8519999999999999</v>
      </c>
      <c r="V2908">
        <f>D2908-C2908</f>
        <v>6</v>
      </c>
      <c r="W2908" s="5">
        <f t="shared" si="45"/>
        <v>0.44999999999999996</v>
      </c>
      <c r="X2908" t="str" cm="1">
        <f t="array" ref="X2908">_xlfn.IFS(V2908&lt;=2, "Express", V2908&lt;=5, "Standard", TRUE, "Delayed")</f>
        <v>Delayed</v>
      </c>
    </row>
    <row r="2909" spans="1:24" x14ac:dyDescent="0.45">
      <c r="A2909">
        <v>2908</v>
      </c>
      <c r="B2909" t="s">
        <v>6076</v>
      </c>
      <c r="C2909" s="3">
        <v>43042</v>
      </c>
      <c r="D2909" s="3">
        <v>43048</v>
      </c>
      <c r="E2909" t="s">
        <v>49</v>
      </c>
      <c r="F2909" t="s">
        <v>2900</v>
      </c>
      <c r="G2909" t="s">
        <v>2901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1824</v>
      </c>
      <c r="O2909" t="s">
        <v>45</v>
      </c>
      <c r="P2909" t="s">
        <v>58</v>
      </c>
      <c r="Q2909" t="s">
        <v>1825</v>
      </c>
      <c r="R2909" s="1">
        <v>52.4</v>
      </c>
      <c r="S2909">
        <v>5</v>
      </c>
      <c r="T2909" s="2">
        <v>0</v>
      </c>
      <c r="U2909" s="4">
        <v>14.148</v>
      </c>
      <c r="V2909">
        <f>D2909-C2909</f>
        <v>6</v>
      </c>
      <c r="W2909" s="5">
        <f t="shared" si="45"/>
        <v>0.27</v>
      </c>
      <c r="X2909" t="str" cm="1">
        <f t="array" ref="X2909">_xlfn.IFS(V2909&lt;=2, "Express", V2909&lt;=5, "Standard", TRUE, "Delayed")</f>
        <v>Delayed</v>
      </c>
    </row>
    <row r="2910" spans="1:24" x14ac:dyDescent="0.45">
      <c r="A2910">
        <v>2909</v>
      </c>
      <c r="B2910" t="s">
        <v>6076</v>
      </c>
      <c r="C2910" s="3">
        <v>43042</v>
      </c>
      <c r="D2910" s="3">
        <v>43048</v>
      </c>
      <c r="E2910" t="s">
        <v>49</v>
      </c>
      <c r="F2910" t="s">
        <v>2900</v>
      </c>
      <c r="G2910" t="s">
        <v>2901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4554</v>
      </c>
      <c r="O2910" t="s">
        <v>45</v>
      </c>
      <c r="P2910" t="s">
        <v>46</v>
      </c>
      <c r="Q2910" t="s">
        <v>4555</v>
      </c>
      <c r="R2910" s="1">
        <v>14.94</v>
      </c>
      <c r="S2910">
        <v>3</v>
      </c>
      <c r="T2910" s="2">
        <v>0</v>
      </c>
      <c r="U2910" s="4">
        <v>6.8723999999999998</v>
      </c>
      <c r="V2910">
        <f>D2910-C2910</f>
        <v>6</v>
      </c>
      <c r="W2910" s="5">
        <f t="shared" si="45"/>
        <v>0.46</v>
      </c>
      <c r="X2910" t="str" cm="1">
        <f t="array" ref="X2910">_xlfn.IFS(V2910&lt;=2, "Express", V2910&lt;=5, "Standard", TRUE, "Delayed")</f>
        <v>Delayed</v>
      </c>
    </row>
    <row r="2911" spans="1:24" x14ac:dyDescent="0.45">
      <c r="A2911">
        <v>2910</v>
      </c>
      <c r="B2911" t="s">
        <v>6079</v>
      </c>
      <c r="C2911" s="3">
        <v>42785</v>
      </c>
      <c r="D2911" s="3">
        <v>42789</v>
      </c>
      <c r="E2911" t="s">
        <v>49</v>
      </c>
      <c r="F2911" t="s">
        <v>2096</v>
      </c>
      <c r="G2911" t="s">
        <v>2097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4058</v>
      </c>
      <c r="O2911" t="s">
        <v>45</v>
      </c>
      <c r="P2911" t="s">
        <v>268</v>
      </c>
      <c r="Q2911" t="s">
        <v>4059</v>
      </c>
      <c r="R2911" s="1">
        <v>11.22</v>
      </c>
      <c r="S2911">
        <v>3</v>
      </c>
      <c r="T2911" s="2">
        <v>0</v>
      </c>
      <c r="U2911" s="4">
        <v>0.22439999999999999</v>
      </c>
      <c r="V2911">
        <f>D2911-C2911</f>
        <v>4</v>
      </c>
      <c r="W2911" s="5">
        <f t="shared" si="45"/>
        <v>1.9999999999999997E-2</v>
      </c>
      <c r="X2911" t="str" cm="1">
        <f t="array" ref="X2911">_xlfn.IFS(V2911&lt;=2, "Express", V2911&lt;=5, "Standard", TRUE, "Delayed")</f>
        <v>Standard</v>
      </c>
    </row>
    <row r="2912" spans="1:24" x14ac:dyDescent="0.45">
      <c r="A2912">
        <v>2911</v>
      </c>
      <c r="B2912" t="s">
        <v>6080</v>
      </c>
      <c r="C2912" s="3">
        <v>42313</v>
      </c>
      <c r="D2912" s="3">
        <v>42317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3401</v>
      </c>
      <c r="K2912" t="s">
        <v>53</v>
      </c>
      <c r="L2912">
        <v>33065</v>
      </c>
      <c r="M2912" t="s">
        <v>29</v>
      </c>
      <c r="N2912" t="s">
        <v>2510</v>
      </c>
      <c r="O2912" t="s">
        <v>45</v>
      </c>
      <c r="P2912" t="s">
        <v>77</v>
      </c>
      <c r="Q2912" t="s">
        <v>3330</v>
      </c>
      <c r="R2912" s="1">
        <v>387.13600000000002</v>
      </c>
      <c r="S2912">
        <v>4</v>
      </c>
      <c r="T2912" s="2">
        <v>0.2</v>
      </c>
      <c r="U2912" s="4">
        <v>24.196000000000002</v>
      </c>
      <c r="V2912">
        <f>D2912-C2912</f>
        <v>4</v>
      </c>
      <c r="W2912" s="5">
        <f t="shared" si="45"/>
        <v>6.25E-2</v>
      </c>
      <c r="X2912" t="str" cm="1">
        <f t="array" ref="X2912">_xlfn.IFS(V2912&lt;=2, "Express", V2912&lt;=5, "Standard", TRUE, "Delayed")</f>
        <v>Standard</v>
      </c>
    </row>
    <row r="2913" spans="1:24" x14ac:dyDescent="0.45">
      <c r="A2913">
        <v>2912</v>
      </c>
      <c r="B2913" t="s">
        <v>6081</v>
      </c>
      <c r="C2913" s="3">
        <v>41806</v>
      </c>
      <c r="D2913" s="3">
        <v>41811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6082</v>
      </c>
      <c r="K2913" t="s">
        <v>266</v>
      </c>
      <c r="L2913">
        <v>11550</v>
      </c>
      <c r="M2913" t="s">
        <v>147</v>
      </c>
      <c r="N2913" t="s">
        <v>6083</v>
      </c>
      <c r="O2913" t="s">
        <v>45</v>
      </c>
      <c r="P2913" t="s">
        <v>172</v>
      </c>
      <c r="Q2913" t="s">
        <v>669</v>
      </c>
      <c r="R2913" s="1">
        <v>41.4</v>
      </c>
      <c r="S2913">
        <v>5</v>
      </c>
      <c r="T2913" s="2">
        <v>0</v>
      </c>
      <c r="U2913" s="4">
        <v>19.457999999999998</v>
      </c>
      <c r="V2913">
        <f>D2913-C2913</f>
        <v>5</v>
      </c>
      <c r="W2913" s="5">
        <f t="shared" si="45"/>
        <v>0.47</v>
      </c>
      <c r="X2913" t="str" cm="1">
        <f t="array" ref="X2913">_xlfn.IFS(V2913&lt;=2, "Express", V2913&lt;=5, "Standard", TRUE, "Delayed")</f>
        <v>Standard</v>
      </c>
    </row>
    <row r="2914" spans="1:24" x14ac:dyDescent="0.45">
      <c r="A2914">
        <v>2913</v>
      </c>
      <c r="B2914" t="s">
        <v>6081</v>
      </c>
      <c r="C2914" s="3">
        <v>41806</v>
      </c>
      <c r="D2914" s="3">
        <v>41811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6082</v>
      </c>
      <c r="K2914" t="s">
        <v>266</v>
      </c>
      <c r="L2914">
        <v>11550</v>
      </c>
      <c r="M2914" t="s">
        <v>147</v>
      </c>
      <c r="N2914" t="s">
        <v>6084</v>
      </c>
      <c r="O2914" t="s">
        <v>45</v>
      </c>
      <c r="P2914" t="s">
        <v>67</v>
      </c>
      <c r="Q2914" t="s">
        <v>6085</v>
      </c>
      <c r="R2914" s="1">
        <v>35</v>
      </c>
      <c r="S2914">
        <v>4</v>
      </c>
      <c r="T2914" s="2">
        <v>0</v>
      </c>
      <c r="U2914" s="4">
        <v>10.5</v>
      </c>
      <c r="V2914">
        <f>D2914-C2914</f>
        <v>5</v>
      </c>
      <c r="W2914" s="5">
        <f t="shared" si="45"/>
        <v>0.3</v>
      </c>
      <c r="X2914" t="str" cm="1">
        <f t="array" ref="X2914">_xlfn.IFS(V2914&lt;=2, "Express", V2914&lt;=5, "Standard", TRUE, "Delayed")</f>
        <v>Standard</v>
      </c>
    </row>
    <row r="2915" spans="1:24" x14ac:dyDescent="0.45">
      <c r="A2915">
        <v>2914</v>
      </c>
      <c r="B2915" t="s">
        <v>6081</v>
      </c>
      <c r="C2915" s="3">
        <v>41806</v>
      </c>
      <c r="D2915" s="3">
        <v>41811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6082</v>
      </c>
      <c r="K2915" t="s">
        <v>266</v>
      </c>
      <c r="L2915">
        <v>11550</v>
      </c>
      <c r="M2915" t="s">
        <v>147</v>
      </c>
      <c r="N2915" t="s">
        <v>412</v>
      </c>
      <c r="O2915" t="s">
        <v>45</v>
      </c>
      <c r="P2915" t="s">
        <v>74</v>
      </c>
      <c r="Q2915" t="s">
        <v>413</v>
      </c>
      <c r="R2915" s="1">
        <v>39.552</v>
      </c>
      <c r="S2915">
        <v>3</v>
      </c>
      <c r="T2915" s="2">
        <v>0.2</v>
      </c>
      <c r="U2915" s="4">
        <v>14.3376</v>
      </c>
      <c r="V2915">
        <f>D2915-C2915</f>
        <v>5</v>
      </c>
      <c r="W2915" s="5">
        <f t="shared" si="45"/>
        <v>0.36249999999999999</v>
      </c>
      <c r="X2915" t="str" cm="1">
        <f t="array" ref="X2915">_xlfn.IFS(V2915&lt;=2, "Express", V2915&lt;=5, "Standard", TRUE, "Delayed")</f>
        <v>Standard</v>
      </c>
    </row>
    <row r="2916" spans="1:24" x14ac:dyDescent="0.45">
      <c r="A2916">
        <v>2915</v>
      </c>
      <c r="B2916" t="s">
        <v>6086</v>
      </c>
      <c r="C2916" s="3">
        <v>42289</v>
      </c>
      <c r="D2916" s="3">
        <v>42294</v>
      </c>
      <c r="E2916" t="s">
        <v>22</v>
      </c>
      <c r="F2916" t="s">
        <v>2900</v>
      </c>
      <c r="G2916" t="s">
        <v>2901</v>
      </c>
      <c r="H2916" t="s">
        <v>25</v>
      </c>
      <c r="I2916" t="s">
        <v>26</v>
      </c>
      <c r="J2916" t="s">
        <v>6087</v>
      </c>
      <c r="K2916" t="s">
        <v>253</v>
      </c>
      <c r="L2916">
        <v>46060</v>
      </c>
      <c r="M2916" t="s">
        <v>104</v>
      </c>
      <c r="N2916" t="s">
        <v>5815</v>
      </c>
      <c r="O2916" t="s">
        <v>70</v>
      </c>
      <c r="P2916" t="s">
        <v>71</v>
      </c>
      <c r="Q2916" t="s">
        <v>5816</v>
      </c>
      <c r="R2916" s="1">
        <v>135.72</v>
      </c>
      <c r="S2916">
        <v>3</v>
      </c>
      <c r="T2916" s="2">
        <v>0</v>
      </c>
      <c r="U2916" s="4">
        <v>35.287199999999999</v>
      </c>
      <c r="V2916">
        <f>D2916-C2916</f>
        <v>5</v>
      </c>
      <c r="W2916" s="5">
        <f t="shared" si="45"/>
        <v>0.26</v>
      </c>
      <c r="X2916" t="str" cm="1">
        <f t="array" ref="X2916">_xlfn.IFS(V2916&lt;=2, "Express", V2916&lt;=5, "Standard", TRUE, "Delayed")</f>
        <v>Standard</v>
      </c>
    </row>
    <row r="2917" spans="1:24" x14ac:dyDescent="0.45">
      <c r="A2917">
        <v>2916</v>
      </c>
      <c r="B2917" t="s">
        <v>6086</v>
      </c>
      <c r="C2917" s="3">
        <v>42289</v>
      </c>
      <c r="D2917" s="3">
        <v>42294</v>
      </c>
      <c r="E2917" t="s">
        <v>22</v>
      </c>
      <c r="F2917" t="s">
        <v>2900</v>
      </c>
      <c r="G2917" t="s">
        <v>2901</v>
      </c>
      <c r="H2917" t="s">
        <v>25</v>
      </c>
      <c r="I2917" t="s">
        <v>26</v>
      </c>
      <c r="J2917" t="s">
        <v>6087</v>
      </c>
      <c r="K2917" t="s">
        <v>253</v>
      </c>
      <c r="L2917">
        <v>46060</v>
      </c>
      <c r="M2917" t="s">
        <v>104</v>
      </c>
      <c r="N2917" t="s">
        <v>5653</v>
      </c>
      <c r="O2917" t="s">
        <v>45</v>
      </c>
      <c r="P2917" t="s">
        <v>74</v>
      </c>
      <c r="Q2917" t="s">
        <v>5654</v>
      </c>
      <c r="R2917" s="1">
        <v>12.56</v>
      </c>
      <c r="S2917">
        <v>2</v>
      </c>
      <c r="T2917" s="2">
        <v>0</v>
      </c>
      <c r="U2917" s="4">
        <v>5.6520000000000001</v>
      </c>
      <c r="V2917">
        <f>D2917-C2917</f>
        <v>5</v>
      </c>
      <c r="W2917" s="5">
        <f t="shared" si="45"/>
        <v>0.45</v>
      </c>
      <c r="X2917" t="str" cm="1">
        <f t="array" ref="X2917">_xlfn.IFS(V2917&lt;=2, "Express", V2917&lt;=5, "Standard", TRUE, "Delayed")</f>
        <v>Standard</v>
      </c>
    </row>
    <row r="2918" spans="1:24" x14ac:dyDescent="0.45">
      <c r="A2918">
        <v>2917</v>
      </c>
      <c r="B2918" t="s">
        <v>6086</v>
      </c>
      <c r="C2918" s="3">
        <v>42289</v>
      </c>
      <c r="D2918" s="3">
        <v>42294</v>
      </c>
      <c r="E2918" t="s">
        <v>22</v>
      </c>
      <c r="F2918" t="s">
        <v>2900</v>
      </c>
      <c r="G2918" t="s">
        <v>2901</v>
      </c>
      <c r="H2918" t="s">
        <v>25</v>
      </c>
      <c r="I2918" t="s">
        <v>26</v>
      </c>
      <c r="J2918" t="s">
        <v>6087</v>
      </c>
      <c r="K2918" t="s">
        <v>253</v>
      </c>
      <c r="L2918">
        <v>46060</v>
      </c>
      <c r="M2918" t="s">
        <v>104</v>
      </c>
      <c r="N2918" t="s">
        <v>3844</v>
      </c>
      <c r="O2918" t="s">
        <v>70</v>
      </c>
      <c r="P2918" t="s">
        <v>71</v>
      </c>
      <c r="Q2918" t="s">
        <v>3845</v>
      </c>
      <c r="R2918" s="1">
        <v>263.95999999999998</v>
      </c>
      <c r="S2918">
        <v>4</v>
      </c>
      <c r="T2918" s="2">
        <v>0</v>
      </c>
      <c r="U2918" s="4">
        <v>71.269199999999998</v>
      </c>
      <c r="V2918">
        <f>D2918-C2918</f>
        <v>5</v>
      </c>
      <c r="W2918" s="5">
        <f t="shared" si="45"/>
        <v>0.27</v>
      </c>
      <c r="X2918" t="str" cm="1">
        <f t="array" ref="X2918">_xlfn.IFS(V2918&lt;=2, "Express", V2918&lt;=5, "Standard", TRUE, "Delayed")</f>
        <v>Standard</v>
      </c>
    </row>
    <row r="2919" spans="1:24" x14ac:dyDescent="0.45">
      <c r="A2919">
        <v>2918</v>
      </c>
      <c r="B2919" t="s">
        <v>6088</v>
      </c>
      <c r="C2919" s="3">
        <v>42974</v>
      </c>
      <c r="D2919" s="3">
        <v>42977</v>
      </c>
      <c r="E2919" t="s">
        <v>187</v>
      </c>
      <c r="F2919" t="s">
        <v>2810</v>
      </c>
      <c r="G2919" t="s">
        <v>2811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6089</v>
      </c>
      <c r="O2919" t="s">
        <v>45</v>
      </c>
      <c r="P2919" t="s">
        <v>67</v>
      </c>
      <c r="Q2919" t="s">
        <v>6090</v>
      </c>
      <c r="R2919" s="1">
        <v>5.952</v>
      </c>
      <c r="S2919">
        <v>1</v>
      </c>
      <c r="T2919" s="2">
        <v>0.2</v>
      </c>
      <c r="U2919" s="4">
        <v>0.372</v>
      </c>
      <c r="V2919">
        <f>D2919-C2919</f>
        <v>3</v>
      </c>
      <c r="W2919" s="5">
        <f t="shared" si="45"/>
        <v>6.25E-2</v>
      </c>
      <c r="X2919" t="str" cm="1">
        <f t="array" ref="X2919">_xlfn.IFS(V2919&lt;=2, "Express", V2919&lt;=5, "Standard", TRUE, "Delayed")</f>
        <v>Standard</v>
      </c>
    </row>
    <row r="2920" spans="1:24" x14ac:dyDescent="0.45">
      <c r="A2920">
        <v>2919</v>
      </c>
      <c r="B2920" t="s">
        <v>6091</v>
      </c>
      <c r="C2920" s="3">
        <v>42697</v>
      </c>
      <c r="D2920" s="3">
        <v>42697</v>
      </c>
      <c r="E2920" t="s">
        <v>1289</v>
      </c>
      <c r="F2920" t="s">
        <v>5567</v>
      </c>
      <c r="G2920" t="s">
        <v>5568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5947</v>
      </c>
      <c r="O2920" t="s">
        <v>45</v>
      </c>
      <c r="P2920" t="s">
        <v>268</v>
      </c>
      <c r="Q2920" t="s">
        <v>5948</v>
      </c>
      <c r="R2920" s="1">
        <v>15.8</v>
      </c>
      <c r="S2920">
        <v>5</v>
      </c>
      <c r="T2920" s="2">
        <v>0.2</v>
      </c>
      <c r="U2920" s="4">
        <v>2.37</v>
      </c>
      <c r="V2920">
        <f>D2920-C2920</f>
        <v>0</v>
      </c>
      <c r="W2920" s="5">
        <f t="shared" si="45"/>
        <v>0.15</v>
      </c>
      <c r="X2920" t="str" cm="1">
        <f t="array" ref="X2920">_xlfn.IFS(V2920&lt;=2, "Express", V2920&lt;=5, "Standard", TRUE, "Delayed")</f>
        <v>Express</v>
      </c>
    </row>
    <row r="2921" spans="1:24" x14ac:dyDescent="0.45">
      <c r="A2921">
        <v>2920</v>
      </c>
      <c r="B2921" t="s">
        <v>6091</v>
      </c>
      <c r="C2921" s="3">
        <v>42697</v>
      </c>
      <c r="D2921" s="3">
        <v>42697</v>
      </c>
      <c r="E2921" t="s">
        <v>1289</v>
      </c>
      <c r="F2921" t="s">
        <v>5567</v>
      </c>
      <c r="G2921" t="s">
        <v>5568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4402</v>
      </c>
      <c r="O2921" t="s">
        <v>31</v>
      </c>
      <c r="P2921" t="s">
        <v>64</v>
      </c>
      <c r="Q2921" t="s">
        <v>4403</v>
      </c>
      <c r="R2921" s="1">
        <v>14.368</v>
      </c>
      <c r="S2921">
        <v>2</v>
      </c>
      <c r="T2921" s="2">
        <v>0.2</v>
      </c>
      <c r="U2921" s="4">
        <v>3.9512</v>
      </c>
      <c r="V2921">
        <f>D2921-C2921</f>
        <v>0</v>
      </c>
      <c r="W2921" s="5">
        <f t="shared" si="45"/>
        <v>0.27500000000000002</v>
      </c>
      <c r="X2921" t="str" cm="1">
        <f t="array" ref="X2921">_xlfn.IFS(V2921&lt;=2, "Express", V2921&lt;=5, "Standard", TRUE, "Delayed")</f>
        <v>Express</v>
      </c>
    </row>
    <row r="2922" spans="1:24" x14ac:dyDescent="0.45">
      <c r="A2922">
        <v>2921</v>
      </c>
      <c r="B2922" t="s">
        <v>6091</v>
      </c>
      <c r="C2922" s="3">
        <v>42697</v>
      </c>
      <c r="D2922" s="3">
        <v>42697</v>
      </c>
      <c r="E2922" t="s">
        <v>1289</v>
      </c>
      <c r="F2922" t="s">
        <v>5567</v>
      </c>
      <c r="G2922" t="s">
        <v>5568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3830</v>
      </c>
      <c r="O2922" t="s">
        <v>31</v>
      </c>
      <c r="P2922" t="s">
        <v>64</v>
      </c>
      <c r="Q2922" t="s">
        <v>3831</v>
      </c>
      <c r="R2922" s="1">
        <v>70.447999999999993</v>
      </c>
      <c r="S2922">
        <v>7</v>
      </c>
      <c r="T2922" s="2">
        <v>0.2</v>
      </c>
      <c r="U2922" s="4">
        <v>12.3284</v>
      </c>
      <c r="V2922">
        <f>D2922-C2922</f>
        <v>0</v>
      </c>
      <c r="W2922" s="5">
        <f t="shared" si="45"/>
        <v>0.17500000000000002</v>
      </c>
      <c r="X2922" t="str" cm="1">
        <f t="array" ref="X2922">_xlfn.IFS(V2922&lt;=2, "Express", V2922&lt;=5, "Standard", TRUE, "Delayed")</f>
        <v>Express</v>
      </c>
    </row>
    <row r="2923" spans="1:24" x14ac:dyDescent="0.45">
      <c r="A2923">
        <v>2922</v>
      </c>
      <c r="B2923" t="s">
        <v>6092</v>
      </c>
      <c r="C2923" s="3">
        <v>42765</v>
      </c>
      <c r="D2923" s="3">
        <v>42765</v>
      </c>
      <c r="E2923" t="s">
        <v>1289</v>
      </c>
      <c r="F2923" t="s">
        <v>3872</v>
      </c>
      <c r="G2923" t="s">
        <v>3873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2162</v>
      </c>
      <c r="O2923" t="s">
        <v>45</v>
      </c>
      <c r="P2923" t="s">
        <v>58</v>
      </c>
      <c r="Q2923" t="s">
        <v>2163</v>
      </c>
      <c r="R2923" s="1">
        <v>129.30000000000001</v>
      </c>
      <c r="S2923">
        <v>2</v>
      </c>
      <c r="T2923" s="2">
        <v>0</v>
      </c>
      <c r="U2923" s="4">
        <v>6.4649999999999999</v>
      </c>
      <c r="V2923">
        <f>D2923-C2923</f>
        <v>0</v>
      </c>
      <c r="W2923" s="5">
        <f t="shared" si="45"/>
        <v>4.9999999999999996E-2</v>
      </c>
      <c r="X2923" t="str" cm="1">
        <f t="array" ref="X2923">_xlfn.IFS(V2923&lt;=2, "Express", V2923&lt;=5, "Standard", TRUE, "Delayed")</f>
        <v>Express</v>
      </c>
    </row>
    <row r="2924" spans="1:24" x14ac:dyDescent="0.45">
      <c r="A2924">
        <v>2923</v>
      </c>
      <c r="B2924" t="s">
        <v>6093</v>
      </c>
      <c r="C2924" s="3">
        <v>42338</v>
      </c>
      <c r="D2924" s="3">
        <v>42341</v>
      </c>
      <c r="E2924" t="s">
        <v>22</v>
      </c>
      <c r="F2924" t="s">
        <v>4091</v>
      </c>
      <c r="G2924" t="s">
        <v>4092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2441</v>
      </c>
      <c r="O2924" t="s">
        <v>45</v>
      </c>
      <c r="P2924" t="s">
        <v>74</v>
      </c>
      <c r="Q2924" t="s">
        <v>2442</v>
      </c>
      <c r="R2924" s="1">
        <v>3.8820000000000001</v>
      </c>
      <c r="S2924">
        <v>3</v>
      </c>
      <c r="T2924" s="2">
        <v>0.8</v>
      </c>
      <c r="U2924" s="4">
        <v>-5.8230000000000004</v>
      </c>
      <c r="V2924">
        <f>D2924-C2924</f>
        <v>3</v>
      </c>
      <c r="W2924" s="5">
        <f t="shared" si="45"/>
        <v>-1.5</v>
      </c>
      <c r="X2924" t="str" cm="1">
        <f t="array" ref="X2924">_xlfn.IFS(V2924&lt;=2, "Express", V2924&lt;=5, "Standard", TRUE, "Delayed")</f>
        <v>Standard</v>
      </c>
    </row>
    <row r="2925" spans="1:24" x14ac:dyDescent="0.45">
      <c r="A2925">
        <v>2924</v>
      </c>
      <c r="B2925" t="s">
        <v>6094</v>
      </c>
      <c r="C2925" s="3">
        <v>41818</v>
      </c>
      <c r="D2925" s="3">
        <v>41824</v>
      </c>
      <c r="E2925" t="s">
        <v>49</v>
      </c>
      <c r="F2925" t="s">
        <v>2803</v>
      </c>
      <c r="G2925" t="s">
        <v>2804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3240</v>
      </c>
      <c r="O2925" t="s">
        <v>45</v>
      </c>
      <c r="P2925" t="s">
        <v>268</v>
      </c>
      <c r="Q2925" t="s">
        <v>561</v>
      </c>
      <c r="R2925" s="1">
        <v>6.08</v>
      </c>
      <c r="S2925">
        <v>1</v>
      </c>
      <c r="T2925" s="2">
        <v>0</v>
      </c>
      <c r="U2925" s="4">
        <v>3.04</v>
      </c>
      <c r="V2925">
        <f>D2925-C2925</f>
        <v>6</v>
      </c>
      <c r="W2925" s="5">
        <f t="shared" si="45"/>
        <v>0.5</v>
      </c>
      <c r="X2925" t="str" cm="1">
        <f t="array" ref="X2925">_xlfn.IFS(V2925&lt;=2, "Express", V2925&lt;=5, "Standard", TRUE, "Delayed")</f>
        <v>Delayed</v>
      </c>
    </row>
    <row r="2926" spans="1:24" x14ac:dyDescent="0.45">
      <c r="A2926">
        <v>2925</v>
      </c>
      <c r="B2926" t="s">
        <v>6095</v>
      </c>
      <c r="C2926" s="3">
        <v>41884</v>
      </c>
      <c r="D2926" s="3">
        <v>41887</v>
      </c>
      <c r="E2926" t="s">
        <v>187</v>
      </c>
      <c r="F2926" t="s">
        <v>5210</v>
      </c>
      <c r="G2926" t="s">
        <v>10933</v>
      </c>
      <c r="H2926" t="s">
        <v>25</v>
      </c>
      <c r="I2926" t="s">
        <v>26</v>
      </c>
      <c r="J2926" t="s">
        <v>4094</v>
      </c>
      <c r="K2926" t="s">
        <v>266</v>
      </c>
      <c r="L2926">
        <v>13601</v>
      </c>
      <c r="M2926" t="s">
        <v>147</v>
      </c>
      <c r="N2926" t="s">
        <v>3674</v>
      </c>
      <c r="O2926" t="s">
        <v>45</v>
      </c>
      <c r="P2926" t="s">
        <v>77</v>
      </c>
      <c r="Q2926" t="s">
        <v>3675</v>
      </c>
      <c r="R2926" s="1">
        <v>19.899999999999999</v>
      </c>
      <c r="S2926">
        <v>1</v>
      </c>
      <c r="T2926" s="2">
        <v>0</v>
      </c>
      <c r="U2926" s="4">
        <v>8.9550000000000001</v>
      </c>
      <c r="V2926">
        <f>D2926-C2926</f>
        <v>3</v>
      </c>
      <c r="W2926" s="5">
        <f t="shared" si="45"/>
        <v>0.45</v>
      </c>
      <c r="X2926" t="str" cm="1">
        <f t="array" ref="X2926">_xlfn.IFS(V2926&lt;=2, "Express", V2926&lt;=5, "Standard", TRUE, "Delayed")</f>
        <v>Standard</v>
      </c>
    </row>
    <row r="2927" spans="1:24" x14ac:dyDescent="0.45">
      <c r="A2927">
        <v>2926</v>
      </c>
      <c r="B2927" t="s">
        <v>6095</v>
      </c>
      <c r="C2927" s="3">
        <v>41884</v>
      </c>
      <c r="D2927" s="3">
        <v>41887</v>
      </c>
      <c r="E2927" t="s">
        <v>187</v>
      </c>
      <c r="F2927" t="s">
        <v>5210</v>
      </c>
      <c r="G2927" t="s">
        <v>10933</v>
      </c>
      <c r="H2927" t="s">
        <v>25</v>
      </c>
      <c r="I2927" t="s">
        <v>26</v>
      </c>
      <c r="J2927" t="s">
        <v>4094</v>
      </c>
      <c r="K2927" t="s">
        <v>266</v>
      </c>
      <c r="L2927">
        <v>13601</v>
      </c>
      <c r="M2927" t="s">
        <v>147</v>
      </c>
      <c r="N2927" t="s">
        <v>6096</v>
      </c>
      <c r="O2927" t="s">
        <v>31</v>
      </c>
      <c r="P2927" t="s">
        <v>64</v>
      </c>
      <c r="Q2927" t="s">
        <v>6097</v>
      </c>
      <c r="R2927" s="1">
        <v>70.709999999999994</v>
      </c>
      <c r="S2927">
        <v>1</v>
      </c>
      <c r="T2927" s="2">
        <v>0</v>
      </c>
      <c r="U2927" s="4">
        <v>4.9497</v>
      </c>
      <c r="V2927">
        <f>D2927-C2927</f>
        <v>3</v>
      </c>
      <c r="W2927" s="5">
        <f t="shared" si="45"/>
        <v>7.0000000000000007E-2</v>
      </c>
      <c r="X2927" t="str" cm="1">
        <f t="array" ref="X2927">_xlfn.IFS(V2927&lt;=2, "Express", V2927&lt;=5, "Standard", TRUE, "Delayed")</f>
        <v>Standard</v>
      </c>
    </row>
    <row r="2928" spans="1:24" x14ac:dyDescent="0.45">
      <c r="A2928">
        <v>2927</v>
      </c>
      <c r="B2928" t="s">
        <v>6098</v>
      </c>
      <c r="C2928" s="3">
        <v>42926</v>
      </c>
      <c r="D2928" s="3">
        <v>42930</v>
      </c>
      <c r="E2928" t="s">
        <v>22</v>
      </c>
      <c r="F2928" t="s">
        <v>6099</v>
      </c>
      <c r="G2928" t="s">
        <v>6100</v>
      </c>
      <c r="H2928" t="s">
        <v>25</v>
      </c>
      <c r="I2928" t="s">
        <v>26</v>
      </c>
      <c r="J2928" t="s">
        <v>495</v>
      </c>
      <c r="K2928" t="s">
        <v>1271</v>
      </c>
      <c r="L2928">
        <v>31907</v>
      </c>
      <c r="M2928" t="s">
        <v>29</v>
      </c>
      <c r="N2928" t="s">
        <v>6063</v>
      </c>
      <c r="O2928" t="s">
        <v>31</v>
      </c>
      <c r="P2928" t="s">
        <v>64</v>
      </c>
      <c r="Q2928" t="s">
        <v>6064</v>
      </c>
      <c r="R2928" s="1">
        <v>18.84</v>
      </c>
      <c r="S2928">
        <v>3</v>
      </c>
      <c r="T2928" s="2">
        <v>0</v>
      </c>
      <c r="U2928" s="4">
        <v>7.9127999999999998</v>
      </c>
      <c r="V2928">
        <f>D2928-C2928</f>
        <v>4</v>
      </c>
      <c r="W2928" s="5">
        <f t="shared" si="45"/>
        <v>0.42</v>
      </c>
      <c r="X2928" t="str" cm="1">
        <f t="array" ref="X2928">_xlfn.IFS(V2928&lt;=2, "Express", V2928&lt;=5, "Standard", TRUE, "Delayed")</f>
        <v>Standard</v>
      </c>
    </row>
    <row r="2929" spans="1:24" x14ac:dyDescent="0.45">
      <c r="A2929">
        <v>2928</v>
      </c>
      <c r="B2929" t="s">
        <v>6101</v>
      </c>
      <c r="C2929" s="3">
        <v>42890</v>
      </c>
      <c r="D2929" s="3">
        <v>42896</v>
      </c>
      <c r="E2929" t="s">
        <v>49</v>
      </c>
      <c r="F2929" t="s">
        <v>4899</v>
      </c>
      <c r="G2929" t="s">
        <v>4900</v>
      </c>
      <c r="H2929" t="s">
        <v>25</v>
      </c>
      <c r="I2929" t="s">
        <v>26</v>
      </c>
      <c r="J2929" t="s">
        <v>6102</v>
      </c>
      <c r="K2929" t="s">
        <v>228</v>
      </c>
      <c r="L2929">
        <v>55124</v>
      </c>
      <c r="M2929" t="s">
        <v>104</v>
      </c>
      <c r="N2929" t="s">
        <v>3229</v>
      </c>
      <c r="O2929" t="s">
        <v>45</v>
      </c>
      <c r="P2929" t="s">
        <v>67</v>
      </c>
      <c r="Q2929" t="s">
        <v>3230</v>
      </c>
      <c r="R2929" s="1">
        <v>8.64</v>
      </c>
      <c r="S2929">
        <v>3</v>
      </c>
      <c r="T2929" s="2">
        <v>0</v>
      </c>
      <c r="U2929" s="4">
        <v>2.5055999999999998</v>
      </c>
      <c r="V2929">
        <f>D2929-C2929</f>
        <v>6</v>
      </c>
      <c r="W2929" s="5">
        <f t="shared" si="45"/>
        <v>0.28999999999999998</v>
      </c>
      <c r="X2929" t="str" cm="1">
        <f t="array" ref="X2929">_xlfn.IFS(V2929&lt;=2, "Express", V2929&lt;=5, "Standard", TRUE, "Delayed")</f>
        <v>Delayed</v>
      </c>
    </row>
    <row r="2930" spans="1:24" x14ac:dyDescent="0.45">
      <c r="A2930">
        <v>2929</v>
      </c>
      <c r="B2930" t="s">
        <v>6103</v>
      </c>
      <c r="C2930" s="3">
        <v>43027</v>
      </c>
      <c r="D2930" s="3">
        <v>43034</v>
      </c>
      <c r="E2930" t="s">
        <v>49</v>
      </c>
      <c r="F2930" t="s">
        <v>2282</v>
      </c>
      <c r="G2930" t="s">
        <v>2283</v>
      </c>
      <c r="H2930" t="s">
        <v>101</v>
      </c>
      <c r="I2930" t="s">
        <v>26</v>
      </c>
      <c r="J2930" t="s">
        <v>2219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 s="1">
        <v>1633.1880000000001</v>
      </c>
      <c r="S2930">
        <v>4</v>
      </c>
      <c r="T2930" s="2">
        <v>0.7</v>
      </c>
      <c r="U2930" s="4">
        <v>-1306.5504000000001</v>
      </c>
      <c r="V2930">
        <f>D2930-C2930</f>
        <v>7</v>
      </c>
      <c r="W2930" s="5">
        <f t="shared" si="45"/>
        <v>-0.8</v>
      </c>
      <c r="X2930" t="str" cm="1">
        <f t="array" ref="X2930">_xlfn.IFS(V2930&lt;=2, "Express", V2930&lt;=5, "Standard", TRUE, "Delayed")</f>
        <v>Delayed</v>
      </c>
    </row>
    <row r="2931" spans="1:24" x14ac:dyDescent="0.45">
      <c r="A2931">
        <v>2930</v>
      </c>
      <c r="B2931" t="s">
        <v>6104</v>
      </c>
      <c r="C2931" s="3">
        <v>43057</v>
      </c>
      <c r="D2931" s="3">
        <v>43063</v>
      </c>
      <c r="E2931" t="s">
        <v>49</v>
      </c>
      <c r="F2931" t="s">
        <v>3906</v>
      </c>
      <c r="G2931" t="s">
        <v>3907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2445</v>
      </c>
      <c r="O2931" t="s">
        <v>31</v>
      </c>
      <c r="P2931" t="s">
        <v>64</v>
      </c>
      <c r="Q2931" t="s">
        <v>2446</v>
      </c>
      <c r="R2931" s="1">
        <v>19.760000000000002</v>
      </c>
      <c r="S2931">
        <v>4</v>
      </c>
      <c r="T2931" s="2">
        <v>0</v>
      </c>
      <c r="U2931" s="4">
        <v>8.2992000000000008</v>
      </c>
      <c r="V2931">
        <f>D2931-C2931</f>
        <v>6</v>
      </c>
      <c r="W2931" s="5">
        <f t="shared" si="45"/>
        <v>0.42</v>
      </c>
      <c r="X2931" t="str" cm="1">
        <f t="array" ref="X2931">_xlfn.IFS(V2931&lt;=2, "Express", V2931&lt;=5, "Standard", TRUE, "Delayed")</f>
        <v>Delayed</v>
      </c>
    </row>
    <row r="2932" spans="1:24" x14ac:dyDescent="0.45">
      <c r="A2932">
        <v>2931</v>
      </c>
      <c r="B2932" t="s">
        <v>6105</v>
      </c>
      <c r="C2932" s="3">
        <v>42224</v>
      </c>
      <c r="D2932" s="3">
        <v>42224</v>
      </c>
      <c r="E2932" t="s">
        <v>1289</v>
      </c>
      <c r="F2932" t="s">
        <v>5598</v>
      </c>
      <c r="G2932" t="s">
        <v>5599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3581</v>
      </c>
      <c r="O2932" t="s">
        <v>45</v>
      </c>
      <c r="P2932" t="s">
        <v>74</v>
      </c>
      <c r="Q2932" t="s">
        <v>3582</v>
      </c>
      <c r="R2932" s="1">
        <v>6.6079999999999997</v>
      </c>
      <c r="S2932">
        <v>2</v>
      </c>
      <c r="T2932" s="2">
        <v>0.2</v>
      </c>
      <c r="U2932" s="4">
        <v>2.2302</v>
      </c>
      <c r="V2932">
        <f>D2932-C2932</f>
        <v>0</v>
      </c>
      <c r="W2932" s="5">
        <f t="shared" si="45"/>
        <v>0.33750000000000002</v>
      </c>
      <c r="X2932" t="str" cm="1">
        <f t="array" ref="X2932">_xlfn.IFS(V2932&lt;=2, "Express", V2932&lt;=5, "Standard", TRUE, "Delayed")</f>
        <v>Express</v>
      </c>
    </row>
    <row r="2933" spans="1:24" x14ac:dyDescent="0.45">
      <c r="A2933">
        <v>2932</v>
      </c>
      <c r="B2933" t="s">
        <v>6105</v>
      </c>
      <c r="C2933" s="3">
        <v>42224</v>
      </c>
      <c r="D2933" s="3">
        <v>42224</v>
      </c>
      <c r="E2933" t="s">
        <v>1289</v>
      </c>
      <c r="F2933" t="s">
        <v>5598</v>
      </c>
      <c r="G2933" t="s">
        <v>5599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 s="1">
        <v>7.28</v>
      </c>
      <c r="S2933">
        <v>2</v>
      </c>
      <c r="T2933" s="2">
        <v>0.2</v>
      </c>
      <c r="U2933" s="4">
        <v>2.73</v>
      </c>
      <c r="V2933">
        <f>D2933-C2933</f>
        <v>0</v>
      </c>
      <c r="W2933" s="5">
        <f t="shared" si="45"/>
        <v>0.375</v>
      </c>
      <c r="X2933" t="str" cm="1">
        <f t="array" ref="X2933">_xlfn.IFS(V2933&lt;=2, "Express", V2933&lt;=5, "Standard", TRUE, "Delayed")</f>
        <v>Express</v>
      </c>
    </row>
    <row r="2934" spans="1:24" x14ac:dyDescent="0.45">
      <c r="A2934">
        <v>2933</v>
      </c>
      <c r="B2934" t="s">
        <v>6105</v>
      </c>
      <c r="C2934" s="3">
        <v>42224</v>
      </c>
      <c r="D2934" s="3">
        <v>42224</v>
      </c>
      <c r="E2934" t="s">
        <v>1289</v>
      </c>
      <c r="F2934" t="s">
        <v>5598</v>
      </c>
      <c r="G2934" t="s">
        <v>5599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 s="1">
        <v>144.78399999999999</v>
      </c>
      <c r="S2934">
        <v>1</v>
      </c>
      <c r="T2934" s="2">
        <v>0.2</v>
      </c>
      <c r="U2934" s="4">
        <v>10.8588</v>
      </c>
      <c r="V2934">
        <f>D2934-C2934</f>
        <v>0</v>
      </c>
      <c r="W2934" s="5">
        <f t="shared" si="45"/>
        <v>7.5000000000000011E-2</v>
      </c>
      <c r="X2934" t="str" cm="1">
        <f t="array" ref="X2934">_xlfn.IFS(V2934&lt;=2, "Express", V2934&lt;=5, "Standard", TRUE, "Delayed")</f>
        <v>Express</v>
      </c>
    </row>
    <row r="2935" spans="1:24" x14ac:dyDescent="0.45">
      <c r="A2935">
        <v>2934</v>
      </c>
      <c r="B2935" t="s">
        <v>6106</v>
      </c>
      <c r="C2935" s="3">
        <v>42710</v>
      </c>
      <c r="D2935" s="3">
        <v>42716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3773</v>
      </c>
      <c r="O2935" t="s">
        <v>70</v>
      </c>
      <c r="P2935" t="s">
        <v>71</v>
      </c>
      <c r="Q2935" t="s">
        <v>5687</v>
      </c>
      <c r="R2935" s="1">
        <v>156.792</v>
      </c>
      <c r="S2935">
        <v>1</v>
      </c>
      <c r="T2935" s="2">
        <v>0.2</v>
      </c>
      <c r="U2935" s="4">
        <v>13.7193</v>
      </c>
      <c r="V2935">
        <f>D2935-C2935</f>
        <v>6</v>
      </c>
      <c r="W2935" s="5">
        <f t="shared" si="45"/>
        <v>8.7500000000000008E-2</v>
      </c>
      <c r="X2935" t="str" cm="1">
        <f t="array" ref="X2935">_xlfn.IFS(V2935&lt;=2, "Express", V2935&lt;=5, "Standard", TRUE, "Delayed")</f>
        <v>Delayed</v>
      </c>
    </row>
    <row r="2936" spans="1:24" x14ac:dyDescent="0.45">
      <c r="A2936">
        <v>2935</v>
      </c>
      <c r="B2936" t="s">
        <v>6106</v>
      </c>
      <c r="C2936" s="3">
        <v>42710</v>
      </c>
      <c r="D2936" s="3">
        <v>42716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5768</v>
      </c>
      <c r="O2936" t="s">
        <v>70</v>
      </c>
      <c r="P2936" t="s">
        <v>71</v>
      </c>
      <c r="Q2936" t="s">
        <v>5769</v>
      </c>
      <c r="R2936" s="1">
        <v>431.976</v>
      </c>
      <c r="S2936">
        <v>3</v>
      </c>
      <c r="T2936" s="2">
        <v>0.2</v>
      </c>
      <c r="U2936" s="4">
        <v>26.9985</v>
      </c>
      <c r="V2936">
        <f>D2936-C2936</f>
        <v>6</v>
      </c>
      <c r="W2936" s="5">
        <f t="shared" si="45"/>
        <v>6.25E-2</v>
      </c>
      <c r="X2936" t="str" cm="1">
        <f t="array" ref="X2936">_xlfn.IFS(V2936&lt;=2, "Express", V2936&lt;=5, "Standard", TRUE, "Delayed")</f>
        <v>Delayed</v>
      </c>
    </row>
    <row r="2937" spans="1:24" x14ac:dyDescent="0.45">
      <c r="A2937">
        <v>2936</v>
      </c>
      <c r="B2937" t="s">
        <v>6106</v>
      </c>
      <c r="C2937" s="3">
        <v>42710</v>
      </c>
      <c r="D2937" s="3">
        <v>42716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372</v>
      </c>
      <c r="O2937" t="s">
        <v>45</v>
      </c>
      <c r="P2937" t="s">
        <v>172</v>
      </c>
      <c r="Q2937" t="s">
        <v>373</v>
      </c>
      <c r="R2937" s="1">
        <v>35.89</v>
      </c>
      <c r="S2937">
        <v>1</v>
      </c>
      <c r="T2937" s="2">
        <v>0</v>
      </c>
      <c r="U2937" s="4">
        <v>16.150500000000001</v>
      </c>
      <c r="V2937">
        <f>D2937-C2937</f>
        <v>6</v>
      </c>
      <c r="W2937" s="5">
        <f t="shared" si="45"/>
        <v>0.45</v>
      </c>
      <c r="X2937" t="str" cm="1">
        <f t="array" ref="X2937">_xlfn.IFS(V2937&lt;=2, "Express", V2937&lt;=5, "Standard", TRUE, "Delayed")</f>
        <v>Delayed</v>
      </c>
    </row>
    <row r="2938" spans="1:24" x14ac:dyDescent="0.45">
      <c r="A2938">
        <v>2937</v>
      </c>
      <c r="B2938" t="s">
        <v>6106</v>
      </c>
      <c r="C2938" s="3">
        <v>42710</v>
      </c>
      <c r="D2938" s="3">
        <v>42716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2613</v>
      </c>
      <c r="O2938" t="s">
        <v>45</v>
      </c>
      <c r="P2938" t="s">
        <v>74</v>
      </c>
      <c r="Q2938" t="s">
        <v>2614</v>
      </c>
      <c r="R2938" s="1">
        <v>47.207999999999998</v>
      </c>
      <c r="S2938">
        <v>7</v>
      </c>
      <c r="T2938" s="2">
        <v>0.2</v>
      </c>
      <c r="U2938" s="4">
        <v>15.342599999999999</v>
      </c>
      <c r="V2938">
        <f>D2938-C2938</f>
        <v>6</v>
      </c>
      <c r="W2938" s="5">
        <f t="shared" si="45"/>
        <v>0.32500000000000001</v>
      </c>
      <c r="X2938" t="str" cm="1">
        <f t="array" ref="X2938">_xlfn.IFS(V2938&lt;=2, "Express", V2938&lt;=5, "Standard", TRUE, "Delayed")</f>
        <v>Delayed</v>
      </c>
    </row>
    <row r="2939" spans="1:24" x14ac:dyDescent="0.45">
      <c r="A2939">
        <v>2938</v>
      </c>
      <c r="B2939" t="s">
        <v>6106</v>
      </c>
      <c r="C2939" s="3">
        <v>42710</v>
      </c>
      <c r="D2939" s="3">
        <v>42716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 s="1">
        <v>248.08</v>
      </c>
      <c r="S2939">
        <v>7</v>
      </c>
      <c r="T2939" s="2">
        <v>0</v>
      </c>
      <c r="U2939" s="4">
        <v>116.5976</v>
      </c>
      <c r="V2939">
        <f>D2939-C2939</f>
        <v>6</v>
      </c>
      <c r="W2939" s="5">
        <f t="shared" si="45"/>
        <v>0.47</v>
      </c>
      <c r="X2939" t="str" cm="1">
        <f t="array" ref="X2939">_xlfn.IFS(V2939&lt;=2, "Express", V2939&lt;=5, "Standard", TRUE, "Delayed")</f>
        <v>Delayed</v>
      </c>
    </row>
    <row r="2940" spans="1:24" x14ac:dyDescent="0.45">
      <c r="A2940">
        <v>2939</v>
      </c>
      <c r="B2940" t="s">
        <v>6106</v>
      </c>
      <c r="C2940" s="3">
        <v>42710</v>
      </c>
      <c r="D2940" s="3">
        <v>42716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1">
        <v>189.7</v>
      </c>
      <c r="S2940">
        <v>5</v>
      </c>
      <c r="T2940" s="2">
        <v>0</v>
      </c>
      <c r="U2940" s="4">
        <v>89.159000000000006</v>
      </c>
      <c r="V2940">
        <f>D2940-C2940</f>
        <v>6</v>
      </c>
      <c r="W2940" s="5">
        <f t="shared" si="45"/>
        <v>0.47000000000000008</v>
      </c>
      <c r="X2940" t="str" cm="1">
        <f t="array" ref="X2940">_xlfn.IFS(V2940&lt;=2, "Express", V2940&lt;=5, "Standard", TRUE, "Delayed")</f>
        <v>Delayed</v>
      </c>
    </row>
    <row r="2941" spans="1:24" x14ac:dyDescent="0.45">
      <c r="A2941">
        <v>2940</v>
      </c>
      <c r="B2941" t="s">
        <v>6106</v>
      </c>
      <c r="C2941" s="3">
        <v>42710</v>
      </c>
      <c r="D2941" s="3">
        <v>42716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1724</v>
      </c>
      <c r="O2941" t="s">
        <v>45</v>
      </c>
      <c r="P2941" t="s">
        <v>74</v>
      </c>
      <c r="Q2941" t="s">
        <v>1725</v>
      </c>
      <c r="R2941" s="1">
        <v>59.808</v>
      </c>
      <c r="S2941">
        <v>3</v>
      </c>
      <c r="T2941" s="2">
        <v>0.2</v>
      </c>
      <c r="U2941" s="4">
        <v>19.4376</v>
      </c>
      <c r="V2941">
        <f>D2941-C2941</f>
        <v>6</v>
      </c>
      <c r="W2941" s="5">
        <f t="shared" si="45"/>
        <v>0.32500000000000001</v>
      </c>
      <c r="X2941" t="str" cm="1">
        <f t="array" ref="X2941">_xlfn.IFS(V2941&lt;=2, "Express", V2941&lt;=5, "Standard", TRUE, "Delayed")</f>
        <v>Delayed</v>
      </c>
    </row>
    <row r="2942" spans="1:24" x14ac:dyDescent="0.45">
      <c r="A2942">
        <v>2941</v>
      </c>
      <c r="B2942" t="s">
        <v>6107</v>
      </c>
      <c r="C2942" s="3">
        <v>42819</v>
      </c>
      <c r="D2942" s="3">
        <v>42825</v>
      </c>
      <c r="E2942" t="s">
        <v>49</v>
      </c>
      <c r="F2942" t="s">
        <v>2107</v>
      </c>
      <c r="G2942" t="s">
        <v>2108</v>
      </c>
      <c r="H2942" t="s">
        <v>40</v>
      </c>
      <c r="I2942" t="s">
        <v>26</v>
      </c>
      <c r="J2942" t="s">
        <v>2545</v>
      </c>
      <c r="K2942" t="s">
        <v>113</v>
      </c>
      <c r="L2942">
        <v>53209</v>
      </c>
      <c r="M2942" t="s">
        <v>104</v>
      </c>
      <c r="N2942" t="s">
        <v>6108</v>
      </c>
      <c r="O2942" t="s">
        <v>31</v>
      </c>
      <c r="P2942" t="s">
        <v>35</v>
      </c>
      <c r="Q2942" t="s">
        <v>6109</v>
      </c>
      <c r="R2942" s="1">
        <v>90.99</v>
      </c>
      <c r="S2942">
        <v>1</v>
      </c>
      <c r="T2942" s="2">
        <v>0</v>
      </c>
      <c r="U2942" s="4">
        <v>14.558400000000001</v>
      </c>
      <c r="V2942">
        <f>D2942-C2942</f>
        <v>6</v>
      </c>
      <c r="W2942" s="5">
        <f t="shared" si="45"/>
        <v>0.16</v>
      </c>
      <c r="X2942" t="str" cm="1">
        <f t="array" ref="X2942">_xlfn.IFS(V2942&lt;=2, "Express", V2942&lt;=5, "Standard", TRUE, "Delayed")</f>
        <v>Delayed</v>
      </c>
    </row>
    <row r="2943" spans="1:24" x14ac:dyDescent="0.45">
      <c r="A2943">
        <v>2942</v>
      </c>
      <c r="B2943" t="s">
        <v>6107</v>
      </c>
      <c r="C2943" s="3">
        <v>42819</v>
      </c>
      <c r="D2943" s="3">
        <v>42825</v>
      </c>
      <c r="E2943" t="s">
        <v>49</v>
      </c>
      <c r="F2943" t="s">
        <v>2107</v>
      </c>
      <c r="G2943" t="s">
        <v>2108</v>
      </c>
      <c r="H2943" t="s">
        <v>40</v>
      </c>
      <c r="I2943" t="s">
        <v>26</v>
      </c>
      <c r="J2943" t="s">
        <v>2545</v>
      </c>
      <c r="K2943" t="s">
        <v>113</v>
      </c>
      <c r="L2943">
        <v>53209</v>
      </c>
      <c r="M2943" t="s">
        <v>104</v>
      </c>
      <c r="N2943" t="s">
        <v>2474</v>
      </c>
      <c r="O2943" t="s">
        <v>31</v>
      </c>
      <c r="P2943" t="s">
        <v>35</v>
      </c>
      <c r="Q2943" t="s">
        <v>2475</v>
      </c>
      <c r="R2943" s="1">
        <v>1526.56</v>
      </c>
      <c r="S2943">
        <v>7</v>
      </c>
      <c r="T2943" s="2">
        <v>0</v>
      </c>
      <c r="U2943" s="4">
        <v>427.43680000000001</v>
      </c>
      <c r="V2943">
        <f>D2943-C2943</f>
        <v>6</v>
      </c>
      <c r="W2943" s="5">
        <f t="shared" si="45"/>
        <v>0.28000000000000003</v>
      </c>
      <c r="X2943" t="str" cm="1">
        <f t="array" ref="X2943">_xlfn.IFS(V2943&lt;=2, "Express", V2943&lt;=5, "Standard", TRUE, "Delayed")</f>
        <v>Delayed</v>
      </c>
    </row>
    <row r="2944" spans="1:24" x14ac:dyDescent="0.45">
      <c r="A2944">
        <v>2943</v>
      </c>
      <c r="B2944" t="s">
        <v>6107</v>
      </c>
      <c r="C2944" s="3">
        <v>42819</v>
      </c>
      <c r="D2944" s="3">
        <v>42825</v>
      </c>
      <c r="E2944" t="s">
        <v>49</v>
      </c>
      <c r="F2944" t="s">
        <v>2107</v>
      </c>
      <c r="G2944" t="s">
        <v>2108</v>
      </c>
      <c r="H2944" t="s">
        <v>40</v>
      </c>
      <c r="I2944" t="s">
        <v>26</v>
      </c>
      <c r="J2944" t="s">
        <v>2545</v>
      </c>
      <c r="K2944" t="s">
        <v>113</v>
      </c>
      <c r="L2944">
        <v>53209</v>
      </c>
      <c r="M2944" t="s">
        <v>104</v>
      </c>
      <c r="N2944" t="s">
        <v>3182</v>
      </c>
      <c r="O2944" t="s">
        <v>31</v>
      </c>
      <c r="P2944" t="s">
        <v>35</v>
      </c>
      <c r="Q2944" t="s">
        <v>3183</v>
      </c>
      <c r="R2944" s="1">
        <v>368.97</v>
      </c>
      <c r="S2944">
        <v>3</v>
      </c>
      <c r="T2944" s="2">
        <v>0</v>
      </c>
      <c r="U2944" s="4">
        <v>40.5867</v>
      </c>
      <c r="V2944">
        <f>D2944-C2944</f>
        <v>6</v>
      </c>
      <c r="W2944" s="5">
        <f t="shared" si="45"/>
        <v>0.10999999999999999</v>
      </c>
      <c r="X2944" t="str" cm="1">
        <f t="array" ref="X2944">_xlfn.IFS(V2944&lt;=2, "Express", V2944&lt;=5, "Standard", TRUE, "Delayed")</f>
        <v>Delayed</v>
      </c>
    </row>
    <row r="2945" spans="1:24" x14ac:dyDescent="0.45">
      <c r="A2945">
        <v>2944</v>
      </c>
      <c r="B2945" t="s">
        <v>6110</v>
      </c>
      <c r="C2945" s="3">
        <v>43058</v>
      </c>
      <c r="D2945" s="3">
        <v>43063</v>
      </c>
      <c r="E2945" t="s">
        <v>49</v>
      </c>
      <c r="F2945" t="s">
        <v>4161</v>
      </c>
      <c r="G2945" t="s">
        <v>4162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 s="1">
        <v>305.01</v>
      </c>
      <c r="S2945">
        <v>9</v>
      </c>
      <c r="T2945" s="2">
        <v>0</v>
      </c>
      <c r="U2945" s="4">
        <v>76.252499999999998</v>
      </c>
      <c r="V2945">
        <f>D2945-C2945</f>
        <v>5</v>
      </c>
      <c r="W2945" s="5">
        <f t="shared" si="45"/>
        <v>0.25</v>
      </c>
      <c r="X2945" t="str" cm="1">
        <f t="array" ref="X2945">_xlfn.IFS(V2945&lt;=2, "Express", V2945&lt;=5, "Standard", TRUE, "Delayed")</f>
        <v>Standard</v>
      </c>
    </row>
    <row r="2946" spans="1:24" x14ac:dyDescent="0.45">
      <c r="A2946">
        <v>2945</v>
      </c>
      <c r="B2946" t="s">
        <v>6110</v>
      </c>
      <c r="C2946" s="3">
        <v>43058</v>
      </c>
      <c r="D2946" s="3">
        <v>43063</v>
      </c>
      <c r="E2946" t="s">
        <v>49</v>
      </c>
      <c r="F2946" t="s">
        <v>4161</v>
      </c>
      <c r="G2946" t="s">
        <v>4162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6111</v>
      </c>
      <c r="O2946" t="s">
        <v>31</v>
      </c>
      <c r="P2946" t="s">
        <v>64</v>
      </c>
      <c r="Q2946" t="s">
        <v>6112</v>
      </c>
      <c r="R2946" s="1">
        <v>18.7</v>
      </c>
      <c r="S2946">
        <v>1</v>
      </c>
      <c r="T2946" s="2">
        <v>0</v>
      </c>
      <c r="U2946" s="4">
        <v>7.1059999999999999</v>
      </c>
      <c r="V2946">
        <f>D2946-C2946</f>
        <v>5</v>
      </c>
      <c r="W2946" s="5">
        <f t="shared" si="45"/>
        <v>0.38</v>
      </c>
      <c r="X2946" t="str" cm="1">
        <f t="array" ref="X2946">_xlfn.IFS(V2946&lt;=2, "Express", V2946&lt;=5, "Standard", TRUE, "Delayed")</f>
        <v>Standard</v>
      </c>
    </row>
    <row r="2947" spans="1:24" x14ac:dyDescent="0.45">
      <c r="A2947">
        <v>2946</v>
      </c>
      <c r="B2947" t="s">
        <v>6113</v>
      </c>
      <c r="C2947" s="3">
        <v>42678</v>
      </c>
      <c r="D2947" s="3">
        <v>42679</v>
      </c>
      <c r="E2947" t="s">
        <v>187</v>
      </c>
      <c r="F2947" t="s">
        <v>2414</v>
      </c>
      <c r="G2947" t="s">
        <v>2415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 s="1">
        <v>38.29</v>
      </c>
      <c r="S2947">
        <v>7</v>
      </c>
      <c r="T2947" s="2">
        <v>0</v>
      </c>
      <c r="U2947" s="4">
        <v>16.464700000000001</v>
      </c>
      <c r="V2947">
        <f>D2947-C2947</f>
        <v>1</v>
      </c>
      <c r="W2947" s="5">
        <f t="shared" ref="W2947:W3010" si="46">IFERROR(U2947/R2947, "0%")</f>
        <v>0.43000000000000005</v>
      </c>
      <c r="X2947" t="str" cm="1">
        <f t="array" ref="X2947">_xlfn.IFS(V2947&lt;=2, "Express", V2947&lt;=5, "Standard", TRUE, "Delayed")</f>
        <v>Express</v>
      </c>
    </row>
    <row r="2948" spans="1:24" x14ac:dyDescent="0.45">
      <c r="A2948">
        <v>2947</v>
      </c>
      <c r="B2948" t="s">
        <v>6114</v>
      </c>
      <c r="C2948" s="3">
        <v>43083</v>
      </c>
      <c r="D2948" s="3">
        <v>43087</v>
      </c>
      <c r="E2948" t="s">
        <v>49</v>
      </c>
      <c r="F2948" t="s">
        <v>4073</v>
      </c>
      <c r="G2948" t="s">
        <v>4074</v>
      </c>
      <c r="H2948" t="s">
        <v>101</v>
      </c>
      <c r="I2948" t="s">
        <v>26</v>
      </c>
      <c r="J2948" t="s">
        <v>947</v>
      </c>
      <c r="K2948" t="s">
        <v>42</v>
      </c>
      <c r="L2948">
        <v>92024</v>
      </c>
      <c r="M2948" t="s">
        <v>43</v>
      </c>
      <c r="N2948" t="s">
        <v>6115</v>
      </c>
      <c r="O2948" t="s">
        <v>31</v>
      </c>
      <c r="P2948" t="s">
        <v>64</v>
      </c>
      <c r="Q2948" t="s">
        <v>6116</v>
      </c>
      <c r="R2948" s="1">
        <v>26.25</v>
      </c>
      <c r="S2948">
        <v>3</v>
      </c>
      <c r="T2948" s="2">
        <v>0</v>
      </c>
      <c r="U2948" s="4">
        <v>11.025</v>
      </c>
      <c r="V2948">
        <f>D2948-C2948</f>
        <v>4</v>
      </c>
      <c r="W2948" s="5">
        <f t="shared" si="46"/>
        <v>0.42000000000000004</v>
      </c>
      <c r="X2948" t="str" cm="1">
        <f t="array" ref="X2948">_xlfn.IFS(V2948&lt;=2, "Express", V2948&lt;=5, "Standard", TRUE, "Delayed")</f>
        <v>Standard</v>
      </c>
    </row>
    <row r="2949" spans="1:24" x14ac:dyDescent="0.45">
      <c r="A2949">
        <v>2948</v>
      </c>
      <c r="B2949" t="s">
        <v>6114</v>
      </c>
      <c r="C2949" s="3">
        <v>43083</v>
      </c>
      <c r="D2949" s="3">
        <v>43087</v>
      </c>
      <c r="E2949" t="s">
        <v>49</v>
      </c>
      <c r="F2949" t="s">
        <v>4073</v>
      </c>
      <c r="G2949" t="s">
        <v>4074</v>
      </c>
      <c r="H2949" t="s">
        <v>101</v>
      </c>
      <c r="I2949" t="s">
        <v>26</v>
      </c>
      <c r="J2949" t="s">
        <v>947</v>
      </c>
      <c r="K2949" t="s">
        <v>42</v>
      </c>
      <c r="L2949">
        <v>92024</v>
      </c>
      <c r="M2949" t="s">
        <v>43</v>
      </c>
      <c r="N2949" t="s">
        <v>6117</v>
      </c>
      <c r="O2949" t="s">
        <v>45</v>
      </c>
      <c r="P2949" t="s">
        <v>74</v>
      </c>
      <c r="Q2949" t="s">
        <v>6118</v>
      </c>
      <c r="R2949" s="1">
        <v>64.959999999999994</v>
      </c>
      <c r="S2949">
        <v>14</v>
      </c>
      <c r="T2949" s="2">
        <v>0.2</v>
      </c>
      <c r="U2949" s="4">
        <v>22.736000000000001</v>
      </c>
      <c r="V2949">
        <f>D2949-C2949</f>
        <v>4</v>
      </c>
      <c r="W2949" s="5">
        <f t="shared" si="46"/>
        <v>0.35000000000000003</v>
      </c>
      <c r="X2949" t="str" cm="1">
        <f t="array" ref="X2949">_xlfn.IFS(V2949&lt;=2, "Express", V2949&lt;=5, "Standard", TRUE, "Delayed")</f>
        <v>Standard</v>
      </c>
    </row>
    <row r="2950" spans="1:24" x14ac:dyDescent="0.45">
      <c r="A2950">
        <v>2949</v>
      </c>
      <c r="B2950" t="s">
        <v>6114</v>
      </c>
      <c r="C2950" s="3">
        <v>43083</v>
      </c>
      <c r="D2950" s="3">
        <v>43087</v>
      </c>
      <c r="E2950" t="s">
        <v>49</v>
      </c>
      <c r="F2950" t="s">
        <v>4073</v>
      </c>
      <c r="G2950" t="s">
        <v>4074</v>
      </c>
      <c r="H2950" t="s">
        <v>101</v>
      </c>
      <c r="I2950" t="s">
        <v>26</v>
      </c>
      <c r="J2950" t="s">
        <v>947</v>
      </c>
      <c r="K2950" t="s">
        <v>42</v>
      </c>
      <c r="L2950">
        <v>92024</v>
      </c>
      <c r="M2950" t="s">
        <v>43</v>
      </c>
      <c r="N2950" t="s">
        <v>2953</v>
      </c>
      <c r="O2950" t="s">
        <v>45</v>
      </c>
      <c r="P2950" t="s">
        <v>172</v>
      </c>
      <c r="Q2950" t="s">
        <v>2954</v>
      </c>
      <c r="R2950" s="1">
        <v>43.7</v>
      </c>
      <c r="S2950">
        <v>5</v>
      </c>
      <c r="T2950" s="2">
        <v>0</v>
      </c>
      <c r="U2950" s="4">
        <v>20.539000000000001</v>
      </c>
      <c r="V2950">
        <f>D2950-C2950</f>
        <v>4</v>
      </c>
      <c r="W2950" s="5">
        <f t="shared" si="46"/>
        <v>0.47000000000000003</v>
      </c>
      <c r="X2950" t="str" cm="1">
        <f t="array" ref="X2950">_xlfn.IFS(V2950&lt;=2, "Express", V2950&lt;=5, "Standard", TRUE, "Delayed")</f>
        <v>Standard</v>
      </c>
    </row>
    <row r="2951" spans="1:24" x14ac:dyDescent="0.45">
      <c r="A2951">
        <v>2950</v>
      </c>
      <c r="B2951" t="s">
        <v>6119</v>
      </c>
      <c r="C2951" s="3">
        <v>43051</v>
      </c>
      <c r="D2951" s="3">
        <v>43051</v>
      </c>
      <c r="E2951" t="s">
        <v>1289</v>
      </c>
      <c r="F2951" t="s">
        <v>6120</v>
      </c>
      <c r="G2951" t="s">
        <v>6121</v>
      </c>
      <c r="H2951" t="s">
        <v>101</v>
      </c>
      <c r="I2951" t="s">
        <v>26</v>
      </c>
      <c r="J2951" t="s">
        <v>3933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 s="1">
        <v>41.6</v>
      </c>
      <c r="S2951">
        <v>4</v>
      </c>
      <c r="T2951" s="2">
        <v>0.2</v>
      </c>
      <c r="U2951" s="4">
        <v>13</v>
      </c>
      <c r="V2951">
        <f>D2951-C2951</f>
        <v>0</v>
      </c>
      <c r="W2951" s="5">
        <f t="shared" si="46"/>
        <v>0.3125</v>
      </c>
      <c r="X2951" t="str" cm="1">
        <f t="array" ref="X2951">_xlfn.IFS(V2951&lt;=2, "Express", V2951&lt;=5, "Standard", TRUE, "Delayed")</f>
        <v>Express</v>
      </c>
    </row>
    <row r="2952" spans="1:24" x14ac:dyDescent="0.45">
      <c r="A2952">
        <v>2951</v>
      </c>
      <c r="B2952" t="s">
        <v>6119</v>
      </c>
      <c r="C2952" s="3">
        <v>43051</v>
      </c>
      <c r="D2952" s="3">
        <v>43051</v>
      </c>
      <c r="E2952" t="s">
        <v>1289</v>
      </c>
      <c r="F2952" t="s">
        <v>6120</v>
      </c>
      <c r="G2952" t="s">
        <v>6121</v>
      </c>
      <c r="H2952" t="s">
        <v>101</v>
      </c>
      <c r="I2952" t="s">
        <v>26</v>
      </c>
      <c r="J2952" t="s">
        <v>3933</v>
      </c>
      <c r="K2952" t="s">
        <v>309</v>
      </c>
      <c r="L2952">
        <v>85301</v>
      </c>
      <c r="M2952" t="s">
        <v>43</v>
      </c>
      <c r="N2952" t="s">
        <v>4849</v>
      </c>
      <c r="O2952" t="s">
        <v>45</v>
      </c>
      <c r="P2952" t="s">
        <v>89</v>
      </c>
      <c r="Q2952" t="s">
        <v>4850</v>
      </c>
      <c r="R2952" s="1">
        <v>23.12</v>
      </c>
      <c r="S2952">
        <v>5</v>
      </c>
      <c r="T2952" s="2">
        <v>0.2</v>
      </c>
      <c r="U2952" s="4">
        <v>8.3810000000000002</v>
      </c>
      <c r="V2952">
        <f>D2952-C2952</f>
        <v>0</v>
      </c>
      <c r="W2952" s="5">
        <f t="shared" si="46"/>
        <v>0.36249999999999999</v>
      </c>
      <c r="X2952" t="str" cm="1">
        <f t="array" ref="X2952">_xlfn.IFS(V2952&lt;=2, "Express", V2952&lt;=5, "Standard", TRUE, "Delayed")</f>
        <v>Express</v>
      </c>
    </row>
    <row r="2953" spans="1:24" x14ac:dyDescent="0.45">
      <c r="A2953">
        <v>2952</v>
      </c>
      <c r="B2953" t="s">
        <v>6119</v>
      </c>
      <c r="C2953" s="3">
        <v>43051</v>
      </c>
      <c r="D2953" s="3">
        <v>43051</v>
      </c>
      <c r="E2953" t="s">
        <v>1289</v>
      </c>
      <c r="F2953" t="s">
        <v>6120</v>
      </c>
      <c r="G2953" t="s">
        <v>6121</v>
      </c>
      <c r="H2953" t="s">
        <v>101</v>
      </c>
      <c r="I2953" t="s">
        <v>26</v>
      </c>
      <c r="J2953" t="s">
        <v>3933</v>
      </c>
      <c r="K2953" t="s">
        <v>309</v>
      </c>
      <c r="L2953">
        <v>85301</v>
      </c>
      <c r="M2953" t="s">
        <v>43</v>
      </c>
      <c r="N2953" t="s">
        <v>6122</v>
      </c>
      <c r="O2953" t="s">
        <v>31</v>
      </c>
      <c r="P2953" t="s">
        <v>35</v>
      </c>
      <c r="Q2953" t="s">
        <v>6123</v>
      </c>
      <c r="R2953" s="1">
        <v>113.88800000000001</v>
      </c>
      <c r="S2953">
        <v>2</v>
      </c>
      <c r="T2953" s="2">
        <v>0.2</v>
      </c>
      <c r="U2953" s="4">
        <v>9.9651999999999994</v>
      </c>
      <c r="V2953">
        <f>D2953-C2953</f>
        <v>0</v>
      </c>
      <c r="W2953" s="5">
        <f t="shared" si="46"/>
        <v>8.7499999999999994E-2</v>
      </c>
      <c r="X2953" t="str" cm="1">
        <f t="array" ref="X2953">_xlfn.IFS(V2953&lt;=2, "Express", V2953&lt;=5, "Standard", TRUE, "Delayed")</f>
        <v>Express</v>
      </c>
    </row>
    <row r="2954" spans="1:24" x14ac:dyDescent="0.45">
      <c r="A2954">
        <v>2953</v>
      </c>
      <c r="B2954" t="s">
        <v>6119</v>
      </c>
      <c r="C2954" s="3">
        <v>43051</v>
      </c>
      <c r="D2954" s="3">
        <v>43051</v>
      </c>
      <c r="E2954" t="s">
        <v>1289</v>
      </c>
      <c r="F2954" t="s">
        <v>6120</v>
      </c>
      <c r="G2954" t="s">
        <v>6121</v>
      </c>
      <c r="H2954" t="s">
        <v>101</v>
      </c>
      <c r="I2954" t="s">
        <v>26</v>
      </c>
      <c r="J2954" t="s">
        <v>3933</v>
      </c>
      <c r="K2954" t="s">
        <v>309</v>
      </c>
      <c r="L2954">
        <v>85301</v>
      </c>
      <c r="M2954" t="s">
        <v>43</v>
      </c>
      <c r="N2954" t="s">
        <v>6124</v>
      </c>
      <c r="O2954" t="s">
        <v>31</v>
      </c>
      <c r="P2954" t="s">
        <v>64</v>
      </c>
      <c r="Q2954" t="s">
        <v>6125</v>
      </c>
      <c r="R2954" s="1">
        <v>113.568</v>
      </c>
      <c r="S2954">
        <v>2</v>
      </c>
      <c r="T2954" s="2">
        <v>0.2</v>
      </c>
      <c r="U2954" s="4">
        <v>-5.6783999999999999</v>
      </c>
      <c r="V2954">
        <f>D2954-C2954</f>
        <v>0</v>
      </c>
      <c r="W2954" s="5">
        <f t="shared" si="46"/>
        <v>-0.05</v>
      </c>
      <c r="X2954" t="str" cm="1">
        <f t="array" ref="X2954">_xlfn.IFS(V2954&lt;=2, "Express", V2954&lt;=5, "Standard", TRUE, "Delayed")</f>
        <v>Express</v>
      </c>
    </row>
    <row r="2955" spans="1:24" x14ac:dyDescent="0.45">
      <c r="A2955">
        <v>2954</v>
      </c>
      <c r="B2955" t="s">
        <v>6119</v>
      </c>
      <c r="C2955" s="3">
        <v>43051</v>
      </c>
      <c r="D2955" s="3">
        <v>43051</v>
      </c>
      <c r="E2955" t="s">
        <v>1289</v>
      </c>
      <c r="F2955" t="s">
        <v>6120</v>
      </c>
      <c r="G2955" t="s">
        <v>6121</v>
      </c>
      <c r="H2955" t="s">
        <v>101</v>
      </c>
      <c r="I2955" t="s">
        <v>26</v>
      </c>
      <c r="J2955" t="s">
        <v>3933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 s="1">
        <v>7.92</v>
      </c>
      <c r="S2955">
        <v>2</v>
      </c>
      <c r="T2955" s="2">
        <v>0.2</v>
      </c>
      <c r="U2955" s="4">
        <v>0.69299999999999995</v>
      </c>
      <c r="V2955">
        <f>D2955-C2955</f>
        <v>0</v>
      </c>
      <c r="W2955" s="5">
        <f t="shared" si="46"/>
        <v>8.7499999999999994E-2</v>
      </c>
      <c r="X2955" t="str" cm="1">
        <f t="array" ref="X2955">_xlfn.IFS(V2955&lt;=2, "Express", V2955&lt;=5, "Standard", TRUE, "Delayed")</f>
        <v>Express</v>
      </c>
    </row>
    <row r="2956" spans="1:24" x14ac:dyDescent="0.45">
      <c r="A2956">
        <v>2955</v>
      </c>
      <c r="B2956" t="s">
        <v>6119</v>
      </c>
      <c r="C2956" s="3">
        <v>43051</v>
      </c>
      <c r="D2956" s="3">
        <v>43051</v>
      </c>
      <c r="E2956" t="s">
        <v>1289</v>
      </c>
      <c r="F2956" t="s">
        <v>6120</v>
      </c>
      <c r="G2956" t="s">
        <v>6121</v>
      </c>
      <c r="H2956" t="s">
        <v>101</v>
      </c>
      <c r="I2956" t="s">
        <v>26</v>
      </c>
      <c r="J2956" t="s">
        <v>3933</v>
      </c>
      <c r="K2956" t="s">
        <v>309</v>
      </c>
      <c r="L2956">
        <v>85301</v>
      </c>
      <c r="M2956" t="s">
        <v>43</v>
      </c>
      <c r="N2956" t="s">
        <v>6126</v>
      </c>
      <c r="O2956" t="s">
        <v>70</v>
      </c>
      <c r="P2956" t="s">
        <v>71</v>
      </c>
      <c r="Q2956" t="s">
        <v>6127</v>
      </c>
      <c r="R2956" s="1">
        <v>671.98400000000004</v>
      </c>
      <c r="S2956">
        <v>2</v>
      </c>
      <c r="T2956" s="2">
        <v>0.2</v>
      </c>
      <c r="U2956" s="4">
        <v>50.398800000000001</v>
      </c>
      <c r="V2956">
        <f>D2956-C2956</f>
        <v>0</v>
      </c>
      <c r="W2956" s="5">
        <f t="shared" si="46"/>
        <v>7.4999999999999997E-2</v>
      </c>
      <c r="X2956" t="str" cm="1">
        <f t="array" ref="X2956">_xlfn.IFS(V2956&lt;=2, "Express", V2956&lt;=5, "Standard", TRUE, "Delayed")</f>
        <v>Express</v>
      </c>
    </row>
    <row r="2957" spans="1:24" x14ac:dyDescent="0.45">
      <c r="A2957">
        <v>2956</v>
      </c>
      <c r="B2957" t="s">
        <v>6128</v>
      </c>
      <c r="C2957" s="3">
        <v>42600</v>
      </c>
      <c r="D2957" s="3">
        <v>42606</v>
      </c>
      <c r="E2957" t="s">
        <v>49</v>
      </c>
      <c r="F2957" t="s">
        <v>511</v>
      </c>
      <c r="G2957" t="s">
        <v>512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3434</v>
      </c>
      <c r="O2957" t="s">
        <v>70</v>
      </c>
      <c r="P2957" t="s">
        <v>71</v>
      </c>
      <c r="Q2957" t="s">
        <v>3435</v>
      </c>
      <c r="R2957" s="1">
        <v>39.99</v>
      </c>
      <c r="S2957">
        <v>1</v>
      </c>
      <c r="T2957" s="2">
        <v>0</v>
      </c>
      <c r="U2957" s="4">
        <v>11.597099999999999</v>
      </c>
      <c r="V2957">
        <f>D2957-C2957</f>
        <v>6</v>
      </c>
      <c r="W2957" s="5">
        <f t="shared" si="46"/>
        <v>0.28999999999999998</v>
      </c>
      <c r="X2957" t="str" cm="1">
        <f t="array" ref="X2957">_xlfn.IFS(V2957&lt;=2, "Express", V2957&lt;=5, "Standard", TRUE, "Delayed")</f>
        <v>Delayed</v>
      </c>
    </row>
    <row r="2958" spans="1:24" x14ac:dyDescent="0.45">
      <c r="A2958">
        <v>2957</v>
      </c>
      <c r="B2958" t="s">
        <v>6129</v>
      </c>
      <c r="C2958" s="3">
        <v>42913</v>
      </c>
      <c r="D2958" s="3">
        <v>42920</v>
      </c>
      <c r="E2958" t="s">
        <v>49</v>
      </c>
      <c r="F2958" t="s">
        <v>6130</v>
      </c>
      <c r="G2958" t="s">
        <v>6131</v>
      </c>
      <c r="H2958" t="s">
        <v>101</v>
      </c>
      <c r="I2958" t="s">
        <v>26</v>
      </c>
      <c r="J2958" t="s">
        <v>4094</v>
      </c>
      <c r="K2958" t="s">
        <v>266</v>
      </c>
      <c r="L2958">
        <v>13601</v>
      </c>
      <c r="M2958" t="s">
        <v>147</v>
      </c>
      <c r="N2958" t="s">
        <v>1839</v>
      </c>
      <c r="O2958" t="s">
        <v>31</v>
      </c>
      <c r="P2958" t="s">
        <v>35</v>
      </c>
      <c r="Q2958" t="s">
        <v>1840</v>
      </c>
      <c r="R2958" s="1">
        <v>191.64599999999999</v>
      </c>
      <c r="S2958">
        <v>3</v>
      </c>
      <c r="T2958" s="2">
        <v>0.1</v>
      </c>
      <c r="U2958" s="4">
        <v>31.940999999999999</v>
      </c>
      <c r="V2958">
        <f>D2958-C2958</f>
        <v>7</v>
      </c>
      <c r="W2958" s="5">
        <f t="shared" si="46"/>
        <v>0.16666666666666669</v>
      </c>
      <c r="X2958" t="str" cm="1">
        <f t="array" ref="X2958">_xlfn.IFS(V2958&lt;=2, "Express", V2958&lt;=5, "Standard", TRUE, "Delayed")</f>
        <v>Delayed</v>
      </c>
    </row>
    <row r="2959" spans="1:24" x14ac:dyDescent="0.45">
      <c r="A2959">
        <v>2958</v>
      </c>
      <c r="B2959" t="s">
        <v>6132</v>
      </c>
      <c r="C2959" s="3">
        <v>42859</v>
      </c>
      <c r="D2959" s="3">
        <v>42864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496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1">
        <v>2.3130000000000002</v>
      </c>
      <c r="S2959">
        <v>1</v>
      </c>
      <c r="T2959" s="2">
        <v>0.7</v>
      </c>
      <c r="U2959" s="4">
        <v>-1.9275</v>
      </c>
      <c r="V2959">
        <f>D2959-C2959</f>
        <v>5</v>
      </c>
      <c r="W2959" s="5">
        <f t="shared" si="46"/>
        <v>-0.83333333333333326</v>
      </c>
      <c r="X2959" t="str" cm="1">
        <f t="array" ref="X2959">_xlfn.IFS(V2959&lt;=2, "Express", V2959&lt;=5, "Standard", TRUE, "Delayed")</f>
        <v>Standard</v>
      </c>
    </row>
    <row r="2960" spans="1:24" x14ac:dyDescent="0.45">
      <c r="A2960">
        <v>2959</v>
      </c>
      <c r="B2960" t="s">
        <v>6133</v>
      </c>
      <c r="C2960" s="3">
        <v>42362</v>
      </c>
      <c r="D2960" s="3">
        <v>42367</v>
      </c>
      <c r="E2960" t="s">
        <v>49</v>
      </c>
      <c r="F2960" t="s">
        <v>3730</v>
      </c>
      <c r="G2960" t="s">
        <v>3731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3123</v>
      </c>
      <c r="O2960" t="s">
        <v>45</v>
      </c>
      <c r="P2960" t="s">
        <v>74</v>
      </c>
      <c r="Q2960" t="s">
        <v>3124</v>
      </c>
      <c r="R2960" s="1">
        <v>19.936</v>
      </c>
      <c r="S2960">
        <v>4</v>
      </c>
      <c r="T2960" s="2">
        <v>0.2</v>
      </c>
      <c r="U2960" s="4">
        <v>7.2267999999999999</v>
      </c>
      <c r="V2960">
        <f>D2960-C2960</f>
        <v>5</v>
      </c>
      <c r="W2960" s="5">
        <f t="shared" si="46"/>
        <v>0.36249999999999999</v>
      </c>
      <c r="X2960" t="str" cm="1">
        <f t="array" ref="X2960">_xlfn.IFS(V2960&lt;=2, "Express", V2960&lt;=5, "Standard", TRUE, "Delayed")</f>
        <v>Standard</v>
      </c>
    </row>
    <row r="2961" spans="1:24" x14ac:dyDescent="0.45">
      <c r="A2961">
        <v>2960</v>
      </c>
      <c r="B2961" t="s">
        <v>6133</v>
      </c>
      <c r="C2961" s="3">
        <v>42362</v>
      </c>
      <c r="D2961" s="3">
        <v>42367</v>
      </c>
      <c r="E2961" t="s">
        <v>49</v>
      </c>
      <c r="F2961" t="s">
        <v>3730</v>
      </c>
      <c r="G2961" t="s">
        <v>3731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 s="1">
        <v>45.92</v>
      </c>
      <c r="S2961">
        <v>4</v>
      </c>
      <c r="T2961" s="2">
        <v>0</v>
      </c>
      <c r="U2961" s="4">
        <v>21.5824</v>
      </c>
      <c r="V2961">
        <f>D2961-C2961</f>
        <v>5</v>
      </c>
      <c r="W2961" s="5">
        <f t="shared" si="46"/>
        <v>0.47</v>
      </c>
      <c r="X2961" t="str" cm="1">
        <f t="array" ref="X2961">_xlfn.IFS(V2961&lt;=2, "Express", V2961&lt;=5, "Standard", TRUE, "Delayed")</f>
        <v>Standard</v>
      </c>
    </row>
    <row r="2962" spans="1:24" x14ac:dyDescent="0.45">
      <c r="A2962">
        <v>2961</v>
      </c>
      <c r="B2962" t="s">
        <v>6134</v>
      </c>
      <c r="C2962" s="3">
        <v>42851</v>
      </c>
      <c r="D2962" s="3">
        <v>42856</v>
      </c>
      <c r="E2962" t="s">
        <v>49</v>
      </c>
      <c r="F2962" t="s">
        <v>1527</v>
      </c>
      <c r="G2962" t="s">
        <v>1528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3856</v>
      </c>
      <c r="O2962" t="s">
        <v>45</v>
      </c>
      <c r="P2962" t="s">
        <v>89</v>
      </c>
      <c r="Q2962" t="s">
        <v>3857</v>
      </c>
      <c r="R2962" s="1">
        <v>20.34</v>
      </c>
      <c r="S2962">
        <v>3</v>
      </c>
      <c r="T2962" s="2">
        <v>0</v>
      </c>
      <c r="U2962" s="4">
        <v>9.3564000000000007</v>
      </c>
      <c r="V2962">
        <f>D2962-C2962</f>
        <v>5</v>
      </c>
      <c r="W2962" s="5">
        <f t="shared" si="46"/>
        <v>0.46</v>
      </c>
      <c r="X2962" t="str" cm="1">
        <f t="array" ref="X2962">_xlfn.IFS(V2962&lt;=2, "Express", V2962&lt;=5, "Standard", TRUE, "Delayed")</f>
        <v>Standard</v>
      </c>
    </row>
    <row r="2963" spans="1:24" x14ac:dyDescent="0.45">
      <c r="A2963">
        <v>2962</v>
      </c>
      <c r="B2963" t="s">
        <v>6134</v>
      </c>
      <c r="C2963" s="3">
        <v>42851</v>
      </c>
      <c r="D2963" s="3">
        <v>42856</v>
      </c>
      <c r="E2963" t="s">
        <v>49</v>
      </c>
      <c r="F2963" t="s">
        <v>1527</v>
      </c>
      <c r="G2963" t="s">
        <v>1528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4472</v>
      </c>
      <c r="O2963" t="s">
        <v>45</v>
      </c>
      <c r="P2963" t="s">
        <v>46</v>
      </c>
      <c r="Q2963" t="s">
        <v>4473</v>
      </c>
      <c r="R2963" s="1">
        <v>39.28</v>
      </c>
      <c r="S2963">
        <v>8</v>
      </c>
      <c r="T2963" s="2">
        <v>0</v>
      </c>
      <c r="U2963" s="4">
        <v>19.247199999999999</v>
      </c>
      <c r="V2963">
        <f>D2963-C2963</f>
        <v>5</v>
      </c>
      <c r="W2963" s="5">
        <f t="shared" si="46"/>
        <v>0.49</v>
      </c>
      <c r="X2963" t="str" cm="1">
        <f t="array" ref="X2963">_xlfn.IFS(V2963&lt;=2, "Express", V2963&lt;=5, "Standard", TRUE, "Delayed")</f>
        <v>Standard</v>
      </c>
    </row>
    <row r="2964" spans="1:24" x14ac:dyDescent="0.45">
      <c r="A2964">
        <v>2963</v>
      </c>
      <c r="B2964" t="s">
        <v>6135</v>
      </c>
      <c r="C2964" s="3">
        <v>43085</v>
      </c>
      <c r="D2964" s="3">
        <v>43090</v>
      </c>
      <c r="E2964" t="s">
        <v>22</v>
      </c>
      <c r="F2964" t="s">
        <v>6136</v>
      </c>
      <c r="G2964" t="s">
        <v>6137</v>
      </c>
      <c r="H2964" t="s">
        <v>40</v>
      </c>
      <c r="I2964" t="s">
        <v>26</v>
      </c>
      <c r="J2964" t="s">
        <v>2340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1">
        <v>81.567999999999998</v>
      </c>
      <c r="S2964">
        <v>2</v>
      </c>
      <c r="T2964" s="2">
        <v>0.2</v>
      </c>
      <c r="U2964" s="4">
        <v>9.1763999999999992</v>
      </c>
      <c r="V2964">
        <f>D2964-C2964</f>
        <v>5</v>
      </c>
      <c r="W2964" s="5">
        <f t="shared" si="46"/>
        <v>0.11249999999999999</v>
      </c>
      <c r="X2964" t="str" cm="1">
        <f t="array" ref="X2964">_xlfn.IFS(V2964&lt;=2, "Express", V2964&lt;=5, "Standard", TRUE, "Delayed")</f>
        <v>Standard</v>
      </c>
    </row>
    <row r="2965" spans="1:24" x14ac:dyDescent="0.45">
      <c r="A2965">
        <v>2964</v>
      </c>
      <c r="B2965" t="s">
        <v>6135</v>
      </c>
      <c r="C2965" s="3">
        <v>43085</v>
      </c>
      <c r="D2965" s="3">
        <v>43090</v>
      </c>
      <c r="E2965" t="s">
        <v>22</v>
      </c>
      <c r="F2965" t="s">
        <v>6136</v>
      </c>
      <c r="G2965" t="s">
        <v>6137</v>
      </c>
      <c r="H2965" t="s">
        <v>40</v>
      </c>
      <c r="I2965" t="s">
        <v>26</v>
      </c>
      <c r="J2965" t="s">
        <v>2340</v>
      </c>
      <c r="K2965" t="s">
        <v>42</v>
      </c>
      <c r="L2965">
        <v>92054</v>
      </c>
      <c r="M2965" t="s">
        <v>43</v>
      </c>
      <c r="N2965" t="s">
        <v>701</v>
      </c>
      <c r="O2965" t="s">
        <v>31</v>
      </c>
      <c r="P2965" t="s">
        <v>35</v>
      </c>
      <c r="Q2965" t="s">
        <v>702</v>
      </c>
      <c r="R2965" s="1">
        <v>97.183999999999997</v>
      </c>
      <c r="S2965">
        <v>2</v>
      </c>
      <c r="T2965" s="2">
        <v>0.2</v>
      </c>
      <c r="U2965" s="4">
        <v>6.0739999999999998</v>
      </c>
      <c r="V2965">
        <f>D2965-C2965</f>
        <v>5</v>
      </c>
      <c r="W2965" s="5">
        <f t="shared" si="46"/>
        <v>6.25E-2</v>
      </c>
      <c r="X2965" t="str" cm="1">
        <f t="array" ref="X2965">_xlfn.IFS(V2965&lt;=2, "Express", V2965&lt;=5, "Standard", TRUE, "Delayed")</f>
        <v>Standard</v>
      </c>
    </row>
    <row r="2966" spans="1:24" x14ac:dyDescent="0.45">
      <c r="A2966">
        <v>2965</v>
      </c>
      <c r="B2966" t="s">
        <v>6135</v>
      </c>
      <c r="C2966" s="3">
        <v>43085</v>
      </c>
      <c r="D2966" s="3">
        <v>43090</v>
      </c>
      <c r="E2966" t="s">
        <v>22</v>
      </c>
      <c r="F2966" t="s">
        <v>6136</v>
      </c>
      <c r="G2966" t="s">
        <v>6137</v>
      </c>
      <c r="H2966" t="s">
        <v>40</v>
      </c>
      <c r="I2966" t="s">
        <v>26</v>
      </c>
      <c r="J2966" t="s">
        <v>2340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 s="1">
        <v>24.32</v>
      </c>
      <c r="S2966">
        <v>5</v>
      </c>
      <c r="T2966" s="2">
        <v>0.2</v>
      </c>
      <c r="U2966" s="4">
        <v>8.2080000000000002</v>
      </c>
      <c r="V2966">
        <f>D2966-C2966</f>
        <v>5</v>
      </c>
      <c r="W2966" s="5">
        <f t="shared" si="46"/>
        <v>0.33750000000000002</v>
      </c>
      <c r="X2966" t="str" cm="1">
        <f t="array" ref="X2966">_xlfn.IFS(V2966&lt;=2, "Express", V2966&lt;=5, "Standard", TRUE, "Delayed")</f>
        <v>Standard</v>
      </c>
    </row>
    <row r="2967" spans="1:24" x14ac:dyDescent="0.45">
      <c r="A2967">
        <v>2966</v>
      </c>
      <c r="B2967" t="s">
        <v>6135</v>
      </c>
      <c r="C2967" s="3">
        <v>43085</v>
      </c>
      <c r="D2967" s="3">
        <v>43090</v>
      </c>
      <c r="E2967" t="s">
        <v>22</v>
      </c>
      <c r="F2967" t="s">
        <v>6136</v>
      </c>
      <c r="G2967" t="s">
        <v>6137</v>
      </c>
      <c r="H2967" t="s">
        <v>40</v>
      </c>
      <c r="I2967" t="s">
        <v>26</v>
      </c>
      <c r="J2967" t="s">
        <v>2340</v>
      </c>
      <c r="K2967" t="s">
        <v>42</v>
      </c>
      <c r="L2967">
        <v>92054</v>
      </c>
      <c r="M2967" t="s">
        <v>43</v>
      </c>
      <c r="N2967" t="s">
        <v>6138</v>
      </c>
      <c r="O2967" t="s">
        <v>31</v>
      </c>
      <c r="P2967" t="s">
        <v>64</v>
      </c>
      <c r="Q2967" t="s">
        <v>6139</v>
      </c>
      <c r="R2967" s="1">
        <v>18.96</v>
      </c>
      <c r="S2967">
        <v>2</v>
      </c>
      <c r="T2967" s="2">
        <v>0</v>
      </c>
      <c r="U2967" s="4">
        <v>7.5839999999999996</v>
      </c>
      <c r="V2967">
        <f>D2967-C2967</f>
        <v>5</v>
      </c>
      <c r="W2967" s="5">
        <f t="shared" si="46"/>
        <v>0.39999999999999997</v>
      </c>
      <c r="X2967" t="str" cm="1">
        <f t="array" ref="X2967">_xlfn.IFS(V2967&lt;=2, "Express", V2967&lt;=5, "Standard", TRUE, "Delayed")</f>
        <v>Standard</v>
      </c>
    </row>
    <row r="2968" spans="1:24" x14ac:dyDescent="0.45">
      <c r="A2968">
        <v>2967</v>
      </c>
      <c r="B2968" t="s">
        <v>6140</v>
      </c>
      <c r="C2968" s="3">
        <v>42000</v>
      </c>
      <c r="D2968" s="3">
        <v>42004</v>
      </c>
      <c r="E2968" t="s">
        <v>49</v>
      </c>
      <c r="F2968" t="s">
        <v>3989</v>
      </c>
      <c r="G2968" t="s">
        <v>3990</v>
      </c>
      <c r="H2968" t="s">
        <v>25</v>
      </c>
      <c r="I2968" t="s">
        <v>26</v>
      </c>
      <c r="J2968" t="s">
        <v>4280</v>
      </c>
      <c r="K2968" t="s">
        <v>210</v>
      </c>
      <c r="L2968">
        <v>60076</v>
      </c>
      <c r="M2968" t="s">
        <v>104</v>
      </c>
      <c r="N2968" t="s">
        <v>3919</v>
      </c>
      <c r="O2968" t="s">
        <v>31</v>
      </c>
      <c r="P2968" t="s">
        <v>64</v>
      </c>
      <c r="Q2968" t="s">
        <v>3920</v>
      </c>
      <c r="R2968" s="1">
        <v>32.951999999999998</v>
      </c>
      <c r="S2968">
        <v>6</v>
      </c>
      <c r="T2968" s="2">
        <v>0.6</v>
      </c>
      <c r="U2968" s="4">
        <v>-19.7712</v>
      </c>
      <c r="V2968">
        <f>D2968-C2968</f>
        <v>4</v>
      </c>
      <c r="W2968" s="5">
        <f t="shared" si="46"/>
        <v>-0.60000000000000009</v>
      </c>
      <c r="X2968" t="str" cm="1">
        <f t="array" ref="X2968">_xlfn.IFS(V2968&lt;=2, "Express", V2968&lt;=5, "Standard", TRUE, "Delayed")</f>
        <v>Standard</v>
      </c>
    </row>
    <row r="2969" spans="1:24" x14ac:dyDescent="0.45">
      <c r="A2969">
        <v>2968</v>
      </c>
      <c r="B2969" t="s">
        <v>6140</v>
      </c>
      <c r="C2969" s="3">
        <v>42000</v>
      </c>
      <c r="D2969" s="3">
        <v>42004</v>
      </c>
      <c r="E2969" t="s">
        <v>49</v>
      </c>
      <c r="F2969" t="s">
        <v>3989</v>
      </c>
      <c r="G2969" t="s">
        <v>3990</v>
      </c>
      <c r="H2969" t="s">
        <v>25</v>
      </c>
      <c r="I2969" t="s">
        <v>26</v>
      </c>
      <c r="J2969" t="s">
        <v>4280</v>
      </c>
      <c r="K2969" t="s">
        <v>210</v>
      </c>
      <c r="L2969">
        <v>60076</v>
      </c>
      <c r="M2969" t="s">
        <v>104</v>
      </c>
      <c r="N2969" t="s">
        <v>4761</v>
      </c>
      <c r="O2969" t="s">
        <v>45</v>
      </c>
      <c r="P2969" t="s">
        <v>58</v>
      </c>
      <c r="Q2969" t="s">
        <v>2652</v>
      </c>
      <c r="R2969" s="1">
        <v>30.015999999999998</v>
      </c>
      <c r="S2969">
        <v>4</v>
      </c>
      <c r="T2969" s="2">
        <v>0.2</v>
      </c>
      <c r="U2969" s="4">
        <v>3.0015999999999998</v>
      </c>
      <c r="V2969">
        <f>D2969-C2969</f>
        <v>4</v>
      </c>
      <c r="W2969" s="5">
        <f t="shared" si="46"/>
        <v>0.1</v>
      </c>
      <c r="X2969" t="str" cm="1">
        <f t="array" ref="X2969">_xlfn.IFS(V2969&lt;=2, "Express", V2969&lt;=5, "Standard", TRUE, "Delayed")</f>
        <v>Standard</v>
      </c>
    </row>
    <row r="2970" spans="1:24" x14ac:dyDescent="0.45">
      <c r="A2970">
        <v>2969</v>
      </c>
      <c r="B2970" t="s">
        <v>6141</v>
      </c>
      <c r="C2970" s="3">
        <v>43045</v>
      </c>
      <c r="D2970" s="3">
        <v>43048</v>
      </c>
      <c r="E2970" t="s">
        <v>22</v>
      </c>
      <c r="F2970" t="s">
        <v>4525</v>
      </c>
      <c r="G2970" t="s">
        <v>4526</v>
      </c>
      <c r="H2970" t="s">
        <v>25</v>
      </c>
      <c r="I2970" t="s">
        <v>26</v>
      </c>
      <c r="J2970" t="s">
        <v>1706</v>
      </c>
      <c r="K2970" t="s">
        <v>87</v>
      </c>
      <c r="L2970">
        <v>28314</v>
      </c>
      <c r="M2970" t="s">
        <v>29</v>
      </c>
      <c r="N2970" t="s">
        <v>357</v>
      </c>
      <c r="O2970" t="s">
        <v>45</v>
      </c>
      <c r="P2970" t="s">
        <v>77</v>
      </c>
      <c r="Q2970" t="s">
        <v>358</v>
      </c>
      <c r="R2970" s="1">
        <v>499.584</v>
      </c>
      <c r="S2970">
        <v>3</v>
      </c>
      <c r="T2970" s="2">
        <v>0.2</v>
      </c>
      <c r="U2970" s="4">
        <v>43.7136</v>
      </c>
      <c r="V2970">
        <f>D2970-C2970</f>
        <v>3</v>
      </c>
      <c r="W2970" s="5">
        <f t="shared" si="46"/>
        <v>8.7499999999999994E-2</v>
      </c>
      <c r="X2970" t="str" cm="1">
        <f t="array" ref="X2970">_xlfn.IFS(V2970&lt;=2, "Express", V2970&lt;=5, "Standard", TRUE, "Delayed")</f>
        <v>Standard</v>
      </c>
    </row>
    <row r="2971" spans="1:24" x14ac:dyDescent="0.45">
      <c r="A2971">
        <v>2970</v>
      </c>
      <c r="B2971" t="s">
        <v>6141</v>
      </c>
      <c r="C2971" s="3">
        <v>43045</v>
      </c>
      <c r="D2971" s="3">
        <v>43048</v>
      </c>
      <c r="E2971" t="s">
        <v>22</v>
      </c>
      <c r="F2971" t="s">
        <v>4525</v>
      </c>
      <c r="G2971" t="s">
        <v>4526</v>
      </c>
      <c r="H2971" t="s">
        <v>25</v>
      </c>
      <c r="I2971" t="s">
        <v>26</v>
      </c>
      <c r="J2971" t="s">
        <v>1706</v>
      </c>
      <c r="K2971" t="s">
        <v>87</v>
      </c>
      <c r="L2971">
        <v>28314</v>
      </c>
      <c r="M2971" t="s">
        <v>29</v>
      </c>
      <c r="N2971" t="s">
        <v>2272</v>
      </c>
      <c r="O2971" t="s">
        <v>45</v>
      </c>
      <c r="P2971" t="s">
        <v>89</v>
      </c>
      <c r="Q2971" t="s">
        <v>2273</v>
      </c>
      <c r="R2971" s="1">
        <v>31.103999999999999</v>
      </c>
      <c r="S2971">
        <v>6</v>
      </c>
      <c r="T2971" s="2">
        <v>0.2</v>
      </c>
      <c r="U2971" s="4">
        <v>10.8864</v>
      </c>
      <c r="V2971">
        <f>D2971-C2971</f>
        <v>3</v>
      </c>
      <c r="W2971" s="5">
        <f t="shared" si="46"/>
        <v>0.35000000000000003</v>
      </c>
      <c r="X2971" t="str" cm="1">
        <f t="array" ref="X2971">_xlfn.IFS(V2971&lt;=2, "Express", V2971&lt;=5, "Standard", TRUE, "Delayed")</f>
        <v>Standard</v>
      </c>
    </row>
    <row r="2972" spans="1:24" x14ac:dyDescent="0.45">
      <c r="A2972">
        <v>2971</v>
      </c>
      <c r="B2972" t="s">
        <v>6141</v>
      </c>
      <c r="C2972" s="3">
        <v>43045</v>
      </c>
      <c r="D2972" s="3">
        <v>43048</v>
      </c>
      <c r="E2972" t="s">
        <v>22</v>
      </c>
      <c r="F2972" t="s">
        <v>4525</v>
      </c>
      <c r="G2972" t="s">
        <v>4526</v>
      </c>
      <c r="H2972" t="s">
        <v>25</v>
      </c>
      <c r="I2972" t="s">
        <v>26</v>
      </c>
      <c r="J2972" t="s">
        <v>1706</v>
      </c>
      <c r="K2972" t="s">
        <v>87</v>
      </c>
      <c r="L2972">
        <v>28314</v>
      </c>
      <c r="M2972" t="s">
        <v>29</v>
      </c>
      <c r="N2972" t="s">
        <v>2154</v>
      </c>
      <c r="O2972" t="s">
        <v>45</v>
      </c>
      <c r="P2972" t="s">
        <v>74</v>
      </c>
      <c r="Q2972" t="s">
        <v>2155</v>
      </c>
      <c r="R2972" s="1">
        <v>13.272</v>
      </c>
      <c r="S2972">
        <v>8</v>
      </c>
      <c r="T2972" s="2">
        <v>0.7</v>
      </c>
      <c r="U2972" s="4">
        <v>-10.617599999999999</v>
      </c>
      <c r="V2972">
        <f>D2972-C2972</f>
        <v>3</v>
      </c>
      <c r="W2972" s="5">
        <f t="shared" si="46"/>
        <v>-0.79999999999999993</v>
      </c>
      <c r="X2972" t="str" cm="1">
        <f t="array" ref="X2972">_xlfn.IFS(V2972&lt;=2, "Express", V2972&lt;=5, "Standard", TRUE, "Delayed")</f>
        <v>Standard</v>
      </c>
    </row>
    <row r="2973" spans="1:24" x14ac:dyDescent="0.45">
      <c r="A2973">
        <v>2972</v>
      </c>
      <c r="B2973" t="s">
        <v>6141</v>
      </c>
      <c r="C2973" s="3">
        <v>43045</v>
      </c>
      <c r="D2973" s="3">
        <v>43048</v>
      </c>
      <c r="E2973" t="s">
        <v>22</v>
      </c>
      <c r="F2973" t="s">
        <v>4525</v>
      </c>
      <c r="G2973" t="s">
        <v>4526</v>
      </c>
      <c r="H2973" t="s">
        <v>25</v>
      </c>
      <c r="I2973" t="s">
        <v>26</v>
      </c>
      <c r="J2973" t="s">
        <v>1706</v>
      </c>
      <c r="K2973" t="s">
        <v>87</v>
      </c>
      <c r="L2973">
        <v>28314</v>
      </c>
      <c r="M2973" t="s">
        <v>29</v>
      </c>
      <c r="N2973" t="s">
        <v>5680</v>
      </c>
      <c r="O2973" t="s">
        <v>31</v>
      </c>
      <c r="P2973" t="s">
        <v>64</v>
      </c>
      <c r="Q2973" t="s">
        <v>5681</v>
      </c>
      <c r="R2973" s="1">
        <v>28.271999999999998</v>
      </c>
      <c r="S2973">
        <v>2</v>
      </c>
      <c r="T2973" s="2">
        <v>0.2</v>
      </c>
      <c r="U2973" s="4">
        <v>6.3612000000000002</v>
      </c>
      <c r="V2973">
        <f>D2973-C2973</f>
        <v>3</v>
      </c>
      <c r="W2973" s="5">
        <f t="shared" si="46"/>
        <v>0.22500000000000001</v>
      </c>
      <c r="X2973" t="str" cm="1">
        <f t="array" ref="X2973">_xlfn.IFS(V2973&lt;=2, "Express", V2973&lt;=5, "Standard", TRUE, "Delayed")</f>
        <v>Standard</v>
      </c>
    </row>
    <row r="2974" spans="1:24" x14ac:dyDescent="0.45">
      <c r="A2974">
        <v>2973</v>
      </c>
      <c r="B2974" t="s">
        <v>6141</v>
      </c>
      <c r="C2974" s="3">
        <v>43045</v>
      </c>
      <c r="D2974" s="3">
        <v>43048</v>
      </c>
      <c r="E2974" t="s">
        <v>22</v>
      </c>
      <c r="F2974" t="s">
        <v>4525</v>
      </c>
      <c r="G2974" t="s">
        <v>4526</v>
      </c>
      <c r="H2974" t="s">
        <v>25</v>
      </c>
      <c r="I2974" t="s">
        <v>26</v>
      </c>
      <c r="J2974" t="s">
        <v>1706</v>
      </c>
      <c r="K2974" t="s">
        <v>87</v>
      </c>
      <c r="L2974">
        <v>28314</v>
      </c>
      <c r="M2974" t="s">
        <v>29</v>
      </c>
      <c r="N2974" t="s">
        <v>1774</v>
      </c>
      <c r="O2974" t="s">
        <v>45</v>
      </c>
      <c r="P2974" t="s">
        <v>58</v>
      </c>
      <c r="Q2974" t="s">
        <v>1775</v>
      </c>
      <c r="R2974" s="1">
        <v>259.13600000000002</v>
      </c>
      <c r="S2974">
        <v>4</v>
      </c>
      <c r="T2974" s="2">
        <v>0.2</v>
      </c>
      <c r="U2974" s="4">
        <v>-51.827199999999998</v>
      </c>
      <c r="V2974">
        <f>D2974-C2974</f>
        <v>3</v>
      </c>
      <c r="W2974" s="5">
        <f t="shared" si="46"/>
        <v>-0.19999999999999998</v>
      </c>
      <c r="X2974" t="str" cm="1">
        <f t="array" ref="X2974">_xlfn.IFS(V2974&lt;=2, "Express", V2974&lt;=5, "Standard", TRUE, "Delayed")</f>
        <v>Standard</v>
      </c>
    </row>
    <row r="2975" spans="1:24" x14ac:dyDescent="0.45">
      <c r="A2975">
        <v>2974</v>
      </c>
      <c r="B2975" t="s">
        <v>6142</v>
      </c>
      <c r="C2975" s="3">
        <v>43085</v>
      </c>
      <c r="D2975" s="3">
        <v>43089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4537</v>
      </c>
      <c r="K2975" t="s">
        <v>648</v>
      </c>
      <c r="L2975">
        <v>74133</v>
      </c>
      <c r="M2975" t="s">
        <v>104</v>
      </c>
      <c r="N2975" t="s">
        <v>3387</v>
      </c>
      <c r="O2975" t="s">
        <v>45</v>
      </c>
      <c r="P2975" t="s">
        <v>74</v>
      </c>
      <c r="Q2975" t="s">
        <v>3388</v>
      </c>
      <c r="R2975" s="1">
        <v>10.8</v>
      </c>
      <c r="S2975">
        <v>5</v>
      </c>
      <c r="T2975" s="2">
        <v>0</v>
      </c>
      <c r="U2975" s="4">
        <v>5.1840000000000002</v>
      </c>
      <c r="V2975">
        <f>D2975-C2975</f>
        <v>4</v>
      </c>
      <c r="W2975" s="5">
        <f t="shared" si="46"/>
        <v>0.48</v>
      </c>
      <c r="X2975" t="str" cm="1">
        <f t="array" ref="X2975">_xlfn.IFS(V2975&lt;=2, "Express", V2975&lt;=5, "Standard", TRUE, "Delayed")</f>
        <v>Standard</v>
      </c>
    </row>
    <row r="2976" spans="1:24" x14ac:dyDescent="0.45">
      <c r="A2976">
        <v>2975</v>
      </c>
      <c r="B2976" t="s">
        <v>6143</v>
      </c>
      <c r="C2976" s="3">
        <v>42131</v>
      </c>
      <c r="D2976" s="3">
        <v>42136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4146</v>
      </c>
      <c r="K2976" t="s">
        <v>103</v>
      </c>
      <c r="L2976">
        <v>75002</v>
      </c>
      <c r="M2976" t="s">
        <v>104</v>
      </c>
      <c r="N2976" t="s">
        <v>2397</v>
      </c>
      <c r="O2976" t="s">
        <v>31</v>
      </c>
      <c r="P2976" t="s">
        <v>55</v>
      </c>
      <c r="Q2976" t="s">
        <v>2398</v>
      </c>
      <c r="R2976" s="1">
        <v>244.006</v>
      </c>
      <c r="S2976">
        <v>2</v>
      </c>
      <c r="T2976" s="2">
        <v>0.3</v>
      </c>
      <c r="U2976" s="4">
        <v>-31.372199999999999</v>
      </c>
      <c r="V2976">
        <f>D2976-C2976</f>
        <v>5</v>
      </c>
      <c r="W2976" s="5">
        <f t="shared" si="46"/>
        <v>-0.12857142857142856</v>
      </c>
      <c r="X2976" t="str" cm="1">
        <f t="array" ref="X2976">_xlfn.IFS(V2976&lt;=2, "Express", V2976&lt;=5, "Standard", TRUE, "Delayed")</f>
        <v>Standard</v>
      </c>
    </row>
    <row r="2977" spans="1:24" x14ac:dyDescent="0.45">
      <c r="A2977">
        <v>2976</v>
      </c>
      <c r="B2977" t="s">
        <v>6143</v>
      </c>
      <c r="C2977" s="3">
        <v>42131</v>
      </c>
      <c r="D2977" s="3">
        <v>42136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4146</v>
      </c>
      <c r="K2977" t="s">
        <v>103</v>
      </c>
      <c r="L2977">
        <v>75002</v>
      </c>
      <c r="M2977" t="s">
        <v>104</v>
      </c>
      <c r="N2977" t="s">
        <v>6144</v>
      </c>
      <c r="O2977" t="s">
        <v>45</v>
      </c>
      <c r="P2977" t="s">
        <v>89</v>
      </c>
      <c r="Q2977" t="s">
        <v>6145</v>
      </c>
      <c r="R2977" s="1">
        <v>15.936</v>
      </c>
      <c r="S2977">
        <v>4</v>
      </c>
      <c r="T2977" s="2">
        <v>0.2</v>
      </c>
      <c r="U2977" s="4">
        <v>5.3784000000000001</v>
      </c>
      <c r="V2977">
        <f>D2977-C2977</f>
        <v>5</v>
      </c>
      <c r="W2977" s="5">
        <f t="shared" si="46"/>
        <v>0.33750000000000002</v>
      </c>
      <c r="X2977" t="str" cm="1">
        <f t="array" ref="X2977">_xlfn.IFS(V2977&lt;=2, "Express", V2977&lt;=5, "Standard", TRUE, "Delayed")</f>
        <v>Standard</v>
      </c>
    </row>
    <row r="2978" spans="1:24" x14ac:dyDescent="0.45">
      <c r="A2978">
        <v>2977</v>
      </c>
      <c r="B2978" t="s">
        <v>6146</v>
      </c>
      <c r="C2978" s="3">
        <v>43073</v>
      </c>
      <c r="D2978" s="3">
        <v>43073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6147</v>
      </c>
      <c r="O2978" t="s">
        <v>31</v>
      </c>
      <c r="P2978" t="s">
        <v>35</v>
      </c>
      <c r="Q2978" t="s">
        <v>6148</v>
      </c>
      <c r="R2978" s="1">
        <v>188.55199999999999</v>
      </c>
      <c r="S2978">
        <v>7</v>
      </c>
      <c r="T2978" s="2">
        <v>0.3</v>
      </c>
      <c r="U2978" s="4">
        <v>-2.6936</v>
      </c>
      <c r="V2978">
        <f>D2978-C2978</f>
        <v>0</v>
      </c>
      <c r="W2978" s="5">
        <f t="shared" si="46"/>
        <v>-1.4285714285714287E-2</v>
      </c>
      <c r="X2978" t="str" cm="1">
        <f t="array" ref="X2978">_xlfn.IFS(V2978&lt;=2, "Express", V2978&lt;=5, "Standard", TRUE, "Delayed")</f>
        <v>Express</v>
      </c>
    </row>
    <row r="2979" spans="1:24" x14ac:dyDescent="0.45">
      <c r="A2979">
        <v>2978</v>
      </c>
      <c r="B2979" t="s">
        <v>6149</v>
      </c>
      <c r="C2979" s="3">
        <v>43011</v>
      </c>
      <c r="D2979" s="3">
        <v>43016</v>
      </c>
      <c r="E2979" t="s">
        <v>22</v>
      </c>
      <c r="F2979" t="s">
        <v>2750</v>
      </c>
      <c r="G2979" t="s">
        <v>2751</v>
      </c>
      <c r="H2979" t="s">
        <v>25</v>
      </c>
      <c r="I2979" t="s">
        <v>26</v>
      </c>
      <c r="J2979" t="s">
        <v>387</v>
      </c>
      <c r="K2979" t="s">
        <v>266</v>
      </c>
      <c r="L2979">
        <v>14609</v>
      </c>
      <c r="M2979" t="s">
        <v>147</v>
      </c>
      <c r="N2979" t="s">
        <v>3969</v>
      </c>
      <c r="O2979" t="s">
        <v>45</v>
      </c>
      <c r="P2979" t="s">
        <v>58</v>
      </c>
      <c r="Q2979" t="s">
        <v>3970</v>
      </c>
      <c r="R2979" s="1">
        <v>22.58</v>
      </c>
      <c r="S2979">
        <v>2</v>
      </c>
      <c r="T2979" s="2">
        <v>0</v>
      </c>
      <c r="U2979" s="4">
        <v>5.8708</v>
      </c>
      <c r="V2979">
        <f>D2979-C2979</f>
        <v>5</v>
      </c>
      <c r="W2979" s="5">
        <f t="shared" si="46"/>
        <v>0.26</v>
      </c>
      <c r="X2979" t="str" cm="1">
        <f t="array" ref="X2979">_xlfn.IFS(V2979&lt;=2, "Express", V2979&lt;=5, "Standard", TRUE, "Delayed")</f>
        <v>Standard</v>
      </c>
    </row>
    <row r="2980" spans="1:24" x14ac:dyDescent="0.45">
      <c r="A2980">
        <v>2979</v>
      </c>
      <c r="B2980" t="s">
        <v>6150</v>
      </c>
      <c r="C2980" s="3">
        <v>41652</v>
      </c>
      <c r="D2980" s="3">
        <v>41655</v>
      </c>
      <c r="E2980" t="s">
        <v>22</v>
      </c>
      <c r="F2980" t="s">
        <v>3723</v>
      </c>
      <c r="G2980" t="s">
        <v>10928</v>
      </c>
      <c r="H2980" t="s">
        <v>25</v>
      </c>
      <c r="I2980" t="s">
        <v>26</v>
      </c>
      <c r="J2980" t="s">
        <v>6151</v>
      </c>
      <c r="K2980" t="s">
        <v>381</v>
      </c>
      <c r="L2980">
        <v>29464</v>
      </c>
      <c r="M2980" t="s">
        <v>29</v>
      </c>
      <c r="N2980" t="s">
        <v>6108</v>
      </c>
      <c r="O2980" t="s">
        <v>31</v>
      </c>
      <c r="P2980" t="s">
        <v>35</v>
      </c>
      <c r="Q2980" t="s">
        <v>6109</v>
      </c>
      <c r="R2980" s="1">
        <v>545.94000000000005</v>
      </c>
      <c r="S2980">
        <v>6</v>
      </c>
      <c r="T2980" s="2">
        <v>0</v>
      </c>
      <c r="U2980" s="4">
        <v>87.350399999999993</v>
      </c>
      <c r="V2980">
        <f>D2980-C2980</f>
        <v>3</v>
      </c>
      <c r="W2980" s="5">
        <f t="shared" si="46"/>
        <v>0.15999999999999998</v>
      </c>
      <c r="X2980" t="str" cm="1">
        <f t="array" ref="X2980">_xlfn.IFS(V2980&lt;=2, "Express", V2980&lt;=5, "Standard", TRUE, "Delayed")</f>
        <v>Standard</v>
      </c>
    </row>
    <row r="2981" spans="1:24" x14ac:dyDescent="0.45">
      <c r="A2981">
        <v>2980</v>
      </c>
      <c r="B2981" t="s">
        <v>6152</v>
      </c>
      <c r="C2981" s="3">
        <v>42167</v>
      </c>
      <c r="D2981" s="3">
        <v>42172</v>
      </c>
      <c r="E2981" t="s">
        <v>49</v>
      </c>
      <c r="F2981" t="s">
        <v>6153</v>
      </c>
      <c r="G2981" t="s">
        <v>6154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6155</v>
      </c>
      <c r="O2981" t="s">
        <v>45</v>
      </c>
      <c r="P2981" t="s">
        <v>89</v>
      </c>
      <c r="Q2981" t="s">
        <v>6156</v>
      </c>
      <c r="R2981" s="1">
        <v>20.736000000000001</v>
      </c>
      <c r="S2981">
        <v>4</v>
      </c>
      <c r="T2981" s="2">
        <v>0.2</v>
      </c>
      <c r="U2981" s="4">
        <v>7.2576000000000001</v>
      </c>
      <c r="V2981">
        <f>D2981-C2981</f>
        <v>5</v>
      </c>
      <c r="W2981" s="5">
        <f t="shared" si="46"/>
        <v>0.35</v>
      </c>
      <c r="X2981" t="str" cm="1">
        <f t="array" ref="X2981">_xlfn.IFS(V2981&lt;=2, "Express", V2981&lt;=5, "Standard", TRUE, "Delayed")</f>
        <v>Standard</v>
      </c>
    </row>
    <row r="2982" spans="1:24" x14ac:dyDescent="0.45">
      <c r="A2982">
        <v>2981</v>
      </c>
      <c r="B2982" t="s">
        <v>6152</v>
      </c>
      <c r="C2982" s="3">
        <v>42167</v>
      </c>
      <c r="D2982" s="3">
        <v>42172</v>
      </c>
      <c r="E2982" t="s">
        <v>49</v>
      </c>
      <c r="F2982" t="s">
        <v>6153</v>
      </c>
      <c r="G2982" t="s">
        <v>6154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5029</v>
      </c>
      <c r="O2982" t="s">
        <v>31</v>
      </c>
      <c r="P2982" t="s">
        <v>64</v>
      </c>
      <c r="Q2982" t="s">
        <v>5030</v>
      </c>
      <c r="R2982" s="1">
        <v>43.295999999999999</v>
      </c>
      <c r="S2982">
        <v>2</v>
      </c>
      <c r="T2982" s="2">
        <v>0.2</v>
      </c>
      <c r="U2982" s="4">
        <v>4.3296000000000001</v>
      </c>
      <c r="V2982">
        <f>D2982-C2982</f>
        <v>5</v>
      </c>
      <c r="W2982" s="5">
        <f t="shared" si="46"/>
        <v>0.1</v>
      </c>
      <c r="X2982" t="str" cm="1">
        <f t="array" ref="X2982">_xlfn.IFS(V2982&lt;=2, "Express", V2982&lt;=5, "Standard", TRUE, "Delayed")</f>
        <v>Standard</v>
      </c>
    </row>
    <row r="2983" spans="1:24" x14ac:dyDescent="0.45">
      <c r="A2983">
        <v>2982</v>
      </c>
      <c r="B2983" t="s">
        <v>6157</v>
      </c>
      <c r="C2983" s="3">
        <v>41832</v>
      </c>
      <c r="D2983" s="3">
        <v>41838</v>
      </c>
      <c r="E2983" t="s">
        <v>49</v>
      </c>
      <c r="F2983" t="s">
        <v>484</v>
      </c>
      <c r="G2983" t="s">
        <v>485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6147</v>
      </c>
      <c r="O2983" t="s">
        <v>31</v>
      </c>
      <c r="P2983" t="s">
        <v>35</v>
      </c>
      <c r="Q2983" t="s">
        <v>6148</v>
      </c>
      <c r="R2983" s="1">
        <v>123.136</v>
      </c>
      <c r="S2983">
        <v>4</v>
      </c>
      <c r="T2983" s="2">
        <v>0.2</v>
      </c>
      <c r="U2983" s="4">
        <v>13.8528</v>
      </c>
      <c r="V2983">
        <f>D2983-C2983</f>
        <v>6</v>
      </c>
      <c r="W2983" s="5">
        <f t="shared" si="46"/>
        <v>0.1125</v>
      </c>
      <c r="X2983" t="str" cm="1">
        <f t="array" ref="X2983">_xlfn.IFS(V2983&lt;=2, "Express", V2983&lt;=5, "Standard", TRUE, "Delayed")</f>
        <v>Delayed</v>
      </c>
    </row>
    <row r="2984" spans="1:24" x14ac:dyDescent="0.45">
      <c r="A2984">
        <v>2983</v>
      </c>
      <c r="B2984" t="s">
        <v>6157</v>
      </c>
      <c r="C2984" s="3">
        <v>41832</v>
      </c>
      <c r="D2984" s="3">
        <v>41838</v>
      </c>
      <c r="E2984" t="s">
        <v>49</v>
      </c>
      <c r="F2984" t="s">
        <v>484</v>
      </c>
      <c r="G2984" t="s">
        <v>485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2550</v>
      </c>
      <c r="O2984" t="s">
        <v>45</v>
      </c>
      <c r="P2984" t="s">
        <v>74</v>
      </c>
      <c r="Q2984" t="s">
        <v>2551</v>
      </c>
      <c r="R2984" s="1">
        <v>11.263999999999999</v>
      </c>
      <c r="S2984">
        <v>4</v>
      </c>
      <c r="T2984" s="2">
        <v>0.2</v>
      </c>
      <c r="U2984" s="4">
        <v>3.8016000000000001</v>
      </c>
      <c r="V2984">
        <f>D2984-C2984</f>
        <v>6</v>
      </c>
      <c r="W2984" s="5">
        <f t="shared" si="46"/>
        <v>0.33750000000000002</v>
      </c>
      <c r="X2984" t="str" cm="1">
        <f t="array" ref="X2984">_xlfn.IFS(V2984&lt;=2, "Express", V2984&lt;=5, "Standard", TRUE, "Delayed")</f>
        <v>Delayed</v>
      </c>
    </row>
    <row r="2985" spans="1:24" x14ac:dyDescent="0.45">
      <c r="A2985">
        <v>2984</v>
      </c>
      <c r="B2985" t="s">
        <v>6158</v>
      </c>
      <c r="C2985" s="3">
        <v>41979</v>
      </c>
      <c r="D2985" s="3">
        <v>41984</v>
      </c>
      <c r="E2985" t="s">
        <v>22</v>
      </c>
      <c r="F2985" t="s">
        <v>493</v>
      </c>
      <c r="G2985" t="s">
        <v>494</v>
      </c>
      <c r="H2985" t="s">
        <v>25</v>
      </c>
      <c r="I2985" t="s">
        <v>26</v>
      </c>
      <c r="J2985" t="s">
        <v>317</v>
      </c>
      <c r="K2985" t="s">
        <v>418</v>
      </c>
      <c r="L2985">
        <v>97477</v>
      </c>
      <c r="M2985" t="s">
        <v>43</v>
      </c>
      <c r="N2985" t="s">
        <v>1305</v>
      </c>
      <c r="O2985" t="s">
        <v>45</v>
      </c>
      <c r="P2985" t="s">
        <v>58</v>
      </c>
      <c r="Q2985" t="s">
        <v>1306</v>
      </c>
      <c r="R2985" s="1">
        <v>53.423999999999999</v>
      </c>
      <c r="S2985">
        <v>3</v>
      </c>
      <c r="T2985" s="2">
        <v>0.2</v>
      </c>
      <c r="U2985" s="4">
        <v>4.6745999999999999</v>
      </c>
      <c r="V2985">
        <f>D2985-C2985</f>
        <v>5</v>
      </c>
      <c r="W2985" s="5">
        <f t="shared" si="46"/>
        <v>8.7499999999999994E-2</v>
      </c>
      <c r="X2985" t="str" cm="1">
        <f t="array" ref="X2985">_xlfn.IFS(V2985&lt;=2, "Express", V2985&lt;=5, "Standard", TRUE, "Delayed")</f>
        <v>Standard</v>
      </c>
    </row>
    <row r="2986" spans="1:24" x14ac:dyDescent="0.45">
      <c r="A2986">
        <v>2985</v>
      </c>
      <c r="B2986" t="s">
        <v>6158</v>
      </c>
      <c r="C2986" s="3">
        <v>41979</v>
      </c>
      <c r="D2986" s="3">
        <v>41984</v>
      </c>
      <c r="E2986" t="s">
        <v>22</v>
      </c>
      <c r="F2986" t="s">
        <v>493</v>
      </c>
      <c r="G2986" t="s">
        <v>494</v>
      </c>
      <c r="H2986" t="s">
        <v>25</v>
      </c>
      <c r="I2986" t="s">
        <v>26</v>
      </c>
      <c r="J2986" t="s">
        <v>317</v>
      </c>
      <c r="K2986" t="s">
        <v>418</v>
      </c>
      <c r="L2986">
        <v>97477</v>
      </c>
      <c r="M2986" t="s">
        <v>43</v>
      </c>
      <c r="N2986" t="s">
        <v>5055</v>
      </c>
      <c r="O2986" t="s">
        <v>31</v>
      </c>
      <c r="P2986" t="s">
        <v>55</v>
      </c>
      <c r="Q2986" t="s">
        <v>5056</v>
      </c>
      <c r="R2986" s="1">
        <v>275.49</v>
      </c>
      <c r="S2986">
        <v>1</v>
      </c>
      <c r="T2986" s="2">
        <v>0.5</v>
      </c>
      <c r="U2986" s="4">
        <v>-170.8038</v>
      </c>
      <c r="V2986">
        <f>D2986-C2986</f>
        <v>5</v>
      </c>
      <c r="W2986" s="5">
        <f t="shared" si="46"/>
        <v>-0.62</v>
      </c>
      <c r="X2986" t="str" cm="1">
        <f t="array" ref="X2986">_xlfn.IFS(V2986&lt;=2, "Express", V2986&lt;=5, "Standard", TRUE, "Delayed")</f>
        <v>Standard</v>
      </c>
    </row>
    <row r="2987" spans="1:24" x14ac:dyDescent="0.45">
      <c r="A2987">
        <v>2986</v>
      </c>
      <c r="B2987" t="s">
        <v>6159</v>
      </c>
      <c r="C2987" s="3">
        <v>42515</v>
      </c>
      <c r="D2987" s="3">
        <v>42520</v>
      </c>
      <c r="E2987" t="s">
        <v>49</v>
      </c>
      <c r="F2987" t="s">
        <v>6160</v>
      </c>
      <c r="G2987" t="s">
        <v>6161</v>
      </c>
      <c r="H2987" t="s">
        <v>101</v>
      </c>
      <c r="I2987" t="s">
        <v>26</v>
      </c>
      <c r="J2987" t="s">
        <v>495</v>
      </c>
      <c r="K2987" t="s">
        <v>1271</v>
      </c>
      <c r="L2987">
        <v>31907</v>
      </c>
      <c r="M2987" t="s">
        <v>29</v>
      </c>
      <c r="N2987" t="s">
        <v>6162</v>
      </c>
      <c r="O2987" t="s">
        <v>31</v>
      </c>
      <c r="P2987" t="s">
        <v>64</v>
      </c>
      <c r="Q2987" t="s">
        <v>6163</v>
      </c>
      <c r="R2987" s="1">
        <v>24.96</v>
      </c>
      <c r="S2987">
        <v>4</v>
      </c>
      <c r="T2987" s="2">
        <v>0</v>
      </c>
      <c r="U2987" s="4">
        <v>6.24</v>
      </c>
      <c r="V2987">
        <f>D2987-C2987</f>
        <v>5</v>
      </c>
      <c r="W2987" s="5">
        <f t="shared" si="46"/>
        <v>0.25</v>
      </c>
      <c r="X2987" t="str" cm="1">
        <f t="array" ref="X2987">_xlfn.IFS(V2987&lt;=2, "Express", V2987&lt;=5, "Standard", TRUE, "Delayed")</f>
        <v>Standard</v>
      </c>
    </row>
    <row r="2988" spans="1:24" x14ac:dyDescent="0.45">
      <c r="A2988">
        <v>2987</v>
      </c>
      <c r="B2988" t="s">
        <v>6159</v>
      </c>
      <c r="C2988" s="3">
        <v>42515</v>
      </c>
      <c r="D2988" s="3">
        <v>42520</v>
      </c>
      <c r="E2988" t="s">
        <v>49</v>
      </c>
      <c r="F2988" t="s">
        <v>6160</v>
      </c>
      <c r="G2988" t="s">
        <v>6161</v>
      </c>
      <c r="H2988" t="s">
        <v>101</v>
      </c>
      <c r="I2988" t="s">
        <v>26</v>
      </c>
      <c r="J2988" t="s">
        <v>495</v>
      </c>
      <c r="K2988" t="s">
        <v>1271</v>
      </c>
      <c r="L2988">
        <v>31907</v>
      </c>
      <c r="M2988" t="s">
        <v>29</v>
      </c>
      <c r="N2988" t="s">
        <v>1438</v>
      </c>
      <c r="O2988" t="s">
        <v>45</v>
      </c>
      <c r="P2988" t="s">
        <v>89</v>
      </c>
      <c r="Q2988" t="s">
        <v>1439</v>
      </c>
      <c r="R2988" s="1">
        <v>19.36</v>
      </c>
      <c r="S2988">
        <v>2</v>
      </c>
      <c r="T2988" s="2">
        <v>0</v>
      </c>
      <c r="U2988" s="4">
        <v>9.2927999999999997</v>
      </c>
      <c r="V2988">
        <f>D2988-C2988</f>
        <v>5</v>
      </c>
      <c r="W2988" s="5">
        <f t="shared" si="46"/>
        <v>0.48</v>
      </c>
      <c r="X2988" t="str" cm="1">
        <f t="array" ref="X2988">_xlfn.IFS(V2988&lt;=2, "Express", V2988&lt;=5, "Standard", TRUE, "Delayed")</f>
        <v>Standard</v>
      </c>
    </row>
    <row r="2989" spans="1:24" x14ac:dyDescent="0.45">
      <c r="A2989">
        <v>2988</v>
      </c>
      <c r="B2989" t="s">
        <v>6159</v>
      </c>
      <c r="C2989" s="3">
        <v>42515</v>
      </c>
      <c r="D2989" s="3">
        <v>42520</v>
      </c>
      <c r="E2989" t="s">
        <v>49</v>
      </c>
      <c r="F2989" t="s">
        <v>6160</v>
      </c>
      <c r="G2989" t="s">
        <v>6161</v>
      </c>
      <c r="H2989" t="s">
        <v>101</v>
      </c>
      <c r="I2989" t="s">
        <v>26</v>
      </c>
      <c r="J2989" t="s">
        <v>495</v>
      </c>
      <c r="K2989" t="s">
        <v>1271</v>
      </c>
      <c r="L2989">
        <v>31907</v>
      </c>
      <c r="M2989" t="s">
        <v>29</v>
      </c>
      <c r="N2989" t="s">
        <v>1652</v>
      </c>
      <c r="O2989" t="s">
        <v>45</v>
      </c>
      <c r="P2989" t="s">
        <v>58</v>
      </c>
      <c r="Q2989" t="s">
        <v>1653</v>
      </c>
      <c r="R2989" s="1">
        <v>1267.6500000000001</v>
      </c>
      <c r="S2989">
        <v>9</v>
      </c>
      <c r="T2989" s="2">
        <v>0</v>
      </c>
      <c r="U2989" s="4">
        <v>152.11799999999999</v>
      </c>
      <c r="V2989">
        <f>D2989-C2989</f>
        <v>5</v>
      </c>
      <c r="W2989" s="5">
        <f t="shared" si="46"/>
        <v>0.11999999999999998</v>
      </c>
      <c r="X2989" t="str" cm="1">
        <f t="array" ref="X2989">_xlfn.IFS(V2989&lt;=2, "Express", V2989&lt;=5, "Standard", TRUE, "Delayed")</f>
        <v>Standard</v>
      </c>
    </row>
    <row r="2990" spans="1:24" x14ac:dyDescent="0.45">
      <c r="A2990">
        <v>2989</v>
      </c>
      <c r="B2990" t="s">
        <v>6164</v>
      </c>
      <c r="C2990" s="3">
        <v>42421</v>
      </c>
      <c r="D2990" s="3">
        <v>42426</v>
      </c>
      <c r="E2990" t="s">
        <v>22</v>
      </c>
      <c r="F2990" t="s">
        <v>5716</v>
      </c>
      <c r="G2990" t="s">
        <v>5717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5878</v>
      </c>
      <c r="O2990" t="s">
        <v>70</v>
      </c>
      <c r="P2990" t="s">
        <v>160</v>
      </c>
      <c r="Q2990" t="s">
        <v>5879</v>
      </c>
      <c r="R2990" s="1">
        <v>12.99</v>
      </c>
      <c r="S2990">
        <v>1</v>
      </c>
      <c r="T2990" s="2">
        <v>0</v>
      </c>
      <c r="U2990" s="4">
        <v>0.77939999999999998</v>
      </c>
      <c r="V2990">
        <f>D2990-C2990</f>
        <v>5</v>
      </c>
      <c r="W2990" s="5">
        <f t="shared" si="46"/>
        <v>0.06</v>
      </c>
      <c r="X2990" t="str" cm="1">
        <f t="array" ref="X2990">_xlfn.IFS(V2990&lt;=2, "Express", V2990&lt;=5, "Standard", TRUE, "Delayed")</f>
        <v>Standard</v>
      </c>
    </row>
    <row r="2991" spans="1:24" x14ac:dyDescent="0.45">
      <c r="A2991">
        <v>2990</v>
      </c>
      <c r="B2991" t="s">
        <v>6164</v>
      </c>
      <c r="C2991" s="3">
        <v>42421</v>
      </c>
      <c r="D2991" s="3">
        <v>42426</v>
      </c>
      <c r="E2991" t="s">
        <v>22</v>
      </c>
      <c r="F2991" t="s">
        <v>5716</v>
      </c>
      <c r="G2991" t="s">
        <v>5717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6117</v>
      </c>
      <c r="O2991" t="s">
        <v>45</v>
      </c>
      <c r="P2991" t="s">
        <v>74</v>
      </c>
      <c r="Q2991" t="s">
        <v>6118</v>
      </c>
      <c r="R2991" s="1">
        <v>18.559999999999999</v>
      </c>
      <c r="S2991">
        <v>4</v>
      </c>
      <c r="T2991" s="2">
        <v>0.2</v>
      </c>
      <c r="U2991" s="4">
        <v>6.4960000000000004</v>
      </c>
      <c r="V2991">
        <f>D2991-C2991</f>
        <v>5</v>
      </c>
      <c r="W2991" s="5">
        <f t="shared" si="46"/>
        <v>0.35000000000000003</v>
      </c>
      <c r="X2991" t="str" cm="1">
        <f t="array" ref="X2991">_xlfn.IFS(V2991&lt;=2, "Express", V2991&lt;=5, "Standard", TRUE, "Delayed")</f>
        <v>Standard</v>
      </c>
    </row>
    <row r="2992" spans="1:24" x14ac:dyDescent="0.45">
      <c r="A2992">
        <v>2991</v>
      </c>
      <c r="B2992" t="s">
        <v>6164</v>
      </c>
      <c r="C2992" s="3">
        <v>42421</v>
      </c>
      <c r="D2992" s="3">
        <v>42426</v>
      </c>
      <c r="E2992" t="s">
        <v>22</v>
      </c>
      <c r="F2992" t="s">
        <v>5716</v>
      </c>
      <c r="G2992" t="s">
        <v>5717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1689</v>
      </c>
      <c r="O2992" t="s">
        <v>45</v>
      </c>
      <c r="P2992" t="s">
        <v>58</v>
      </c>
      <c r="Q2992" t="s">
        <v>1690</v>
      </c>
      <c r="R2992" s="1">
        <v>449.15</v>
      </c>
      <c r="S2992">
        <v>5</v>
      </c>
      <c r="T2992" s="2">
        <v>0</v>
      </c>
      <c r="U2992" s="4">
        <v>8.9830000000000005</v>
      </c>
      <c r="V2992">
        <f>D2992-C2992</f>
        <v>5</v>
      </c>
      <c r="W2992" s="5">
        <f t="shared" si="46"/>
        <v>2.0000000000000004E-2</v>
      </c>
      <c r="X2992" t="str" cm="1">
        <f t="array" ref="X2992">_xlfn.IFS(V2992&lt;=2, "Express", V2992&lt;=5, "Standard", TRUE, "Delayed")</f>
        <v>Standard</v>
      </c>
    </row>
    <row r="2993" spans="1:24" x14ac:dyDescent="0.45">
      <c r="A2993">
        <v>2992</v>
      </c>
      <c r="B2993" t="s">
        <v>6164</v>
      </c>
      <c r="C2993" s="3">
        <v>42421</v>
      </c>
      <c r="D2993" s="3">
        <v>42426</v>
      </c>
      <c r="E2993" t="s">
        <v>22</v>
      </c>
      <c r="F2993" t="s">
        <v>5716</v>
      </c>
      <c r="G2993" t="s">
        <v>5717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359</v>
      </c>
      <c r="O2993" t="s">
        <v>45</v>
      </c>
      <c r="P2993" t="s">
        <v>74</v>
      </c>
      <c r="Q2993" t="s">
        <v>360</v>
      </c>
      <c r="R2993" s="1">
        <v>31.248000000000001</v>
      </c>
      <c r="S2993">
        <v>7</v>
      </c>
      <c r="T2993" s="2">
        <v>0.2</v>
      </c>
      <c r="U2993" s="4">
        <v>10.9368</v>
      </c>
      <c r="V2993">
        <f>D2993-C2993</f>
        <v>5</v>
      </c>
      <c r="W2993" s="5">
        <f t="shared" si="46"/>
        <v>0.35</v>
      </c>
      <c r="X2993" t="str" cm="1">
        <f t="array" ref="X2993">_xlfn.IFS(V2993&lt;=2, "Express", V2993&lt;=5, "Standard", TRUE, "Delayed")</f>
        <v>Standard</v>
      </c>
    </row>
    <row r="2994" spans="1:24" x14ac:dyDescent="0.45">
      <c r="A2994">
        <v>2993</v>
      </c>
      <c r="B2994" t="s">
        <v>6165</v>
      </c>
      <c r="C2994" s="3">
        <v>42645</v>
      </c>
      <c r="D2994" s="3">
        <v>42649</v>
      </c>
      <c r="E2994" t="s">
        <v>49</v>
      </c>
      <c r="F2994" t="s">
        <v>5738</v>
      </c>
      <c r="G2994" t="s">
        <v>5739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2193</v>
      </c>
      <c r="O2994" t="s">
        <v>45</v>
      </c>
      <c r="P2994" t="s">
        <v>77</v>
      </c>
      <c r="Q2994" t="s">
        <v>2194</v>
      </c>
      <c r="R2994" s="1">
        <v>61.44</v>
      </c>
      <c r="S2994">
        <v>3</v>
      </c>
      <c r="T2994" s="2">
        <v>0</v>
      </c>
      <c r="U2994" s="4">
        <v>16.588799999999999</v>
      </c>
      <c r="V2994">
        <f>D2994-C2994</f>
        <v>4</v>
      </c>
      <c r="W2994" s="5">
        <f t="shared" si="46"/>
        <v>0.27</v>
      </c>
      <c r="X2994" t="str" cm="1">
        <f t="array" ref="X2994">_xlfn.IFS(V2994&lt;=2, "Express", V2994&lt;=5, "Standard", TRUE, "Delayed")</f>
        <v>Standard</v>
      </c>
    </row>
    <row r="2995" spans="1:24" x14ac:dyDescent="0.45">
      <c r="A2995">
        <v>2994</v>
      </c>
      <c r="B2995" t="s">
        <v>6166</v>
      </c>
      <c r="C2995" s="3">
        <v>42805</v>
      </c>
      <c r="D2995" s="3">
        <v>42811</v>
      </c>
      <c r="E2995" t="s">
        <v>49</v>
      </c>
      <c r="F2995" t="s">
        <v>671</v>
      </c>
      <c r="G2995" t="s">
        <v>672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4755</v>
      </c>
      <c r="O2995" t="s">
        <v>45</v>
      </c>
      <c r="P2995" t="s">
        <v>74</v>
      </c>
      <c r="Q2995" t="s">
        <v>4756</v>
      </c>
      <c r="R2995" s="1">
        <v>895.92</v>
      </c>
      <c r="S2995">
        <v>4</v>
      </c>
      <c r="T2995" s="2">
        <v>0</v>
      </c>
      <c r="U2995" s="4">
        <v>421.08240000000001</v>
      </c>
      <c r="V2995">
        <f>D2995-C2995</f>
        <v>6</v>
      </c>
      <c r="W2995" s="5">
        <f t="shared" si="46"/>
        <v>0.47000000000000003</v>
      </c>
      <c r="X2995" t="str" cm="1">
        <f t="array" ref="X2995">_xlfn.IFS(V2995&lt;=2, "Express", V2995&lt;=5, "Standard", TRUE, "Delayed")</f>
        <v>Delayed</v>
      </c>
    </row>
    <row r="2996" spans="1:24" x14ac:dyDescent="0.45">
      <c r="A2996">
        <v>2995</v>
      </c>
      <c r="B2996" t="s">
        <v>6167</v>
      </c>
      <c r="C2996" s="3">
        <v>42622</v>
      </c>
      <c r="D2996" s="3">
        <v>42626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5013</v>
      </c>
      <c r="K2996" t="s">
        <v>42</v>
      </c>
      <c r="L2996">
        <v>95207</v>
      </c>
      <c r="M2996" t="s">
        <v>43</v>
      </c>
      <c r="N2996" t="s">
        <v>323</v>
      </c>
      <c r="O2996" t="s">
        <v>45</v>
      </c>
      <c r="P2996" t="s">
        <v>74</v>
      </c>
      <c r="Q2996" t="s">
        <v>6168</v>
      </c>
      <c r="R2996" s="1">
        <v>55.36</v>
      </c>
      <c r="S2996">
        <v>4</v>
      </c>
      <c r="T2996" s="2">
        <v>0.2</v>
      </c>
      <c r="U2996" s="4">
        <v>18.684000000000001</v>
      </c>
      <c r="V2996">
        <f>D2996-C2996</f>
        <v>4</v>
      </c>
      <c r="W2996" s="5">
        <f t="shared" si="46"/>
        <v>0.33750000000000002</v>
      </c>
      <c r="X2996" t="str" cm="1">
        <f t="array" ref="X2996">_xlfn.IFS(V2996&lt;=2, "Express", V2996&lt;=5, "Standard", TRUE, "Delayed")</f>
        <v>Standard</v>
      </c>
    </row>
    <row r="2997" spans="1:24" x14ac:dyDescent="0.45">
      <c r="A2997">
        <v>2996</v>
      </c>
      <c r="B2997" t="s">
        <v>6169</v>
      </c>
      <c r="C2997" s="3">
        <v>41834</v>
      </c>
      <c r="D2997" s="3">
        <v>41841</v>
      </c>
      <c r="E2997" t="s">
        <v>49</v>
      </c>
      <c r="F2997" t="s">
        <v>1459</v>
      </c>
      <c r="G2997" t="s">
        <v>1460</v>
      </c>
      <c r="H2997" t="s">
        <v>25</v>
      </c>
      <c r="I2997" t="s">
        <v>26</v>
      </c>
      <c r="J2997" t="s">
        <v>542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1">
        <v>55.92</v>
      </c>
      <c r="S2997">
        <v>5</v>
      </c>
      <c r="T2997" s="2">
        <v>0.2</v>
      </c>
      <c r="U2997" s="4">
        <v>6.2910000000000004</v>
      </c>
      <c r="V2997">
        <f>D2997-C2997</f>
        <v>7</v>
      </c>
      <c r="W2997" s="5">
        <f t="shared" si="46"/>
        <v>0.1125</v>
      </c>
      <c r="X2997" t="str" cm="1">
        <f t="array" ref="X2997">_xlfn.IFS(V2997&lt;=2, "Express", V2997&lt;=5, "Standard", TRUE, "Delayed")</f>
        <v>Delayed</v>
      </c>
    </row>
    <row r="2998" spans="1:24" x14ac:dyDescent="0.45">
      <c r="A2998">
        <v>2997</v>
      </c>
      <c r="B2998" t="s">
        <v>6170</v>
      </c>
      <c r="C2998" s="3">
        <v>41811</v>
      </c>
      <c r="D2998" s="3">
        <v>41815</v>
      </c>
      <c r="E2998" t="s">
        <v>49</v>
      </c>
      <c r="F2998" t="s">
        <v>4267</v>
      </c>
      <c r="G2998" t="s">
        <v>4268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3266</v>
      </c>
      <c r="O2998" t="s">
        <v>45</v>
      </c>
      <c r="P2998" t="s">
        <v>172</v>
      </c>
      <c r="Q2998" t="s">
        <v>669</v>
      </c>
      <c r="R2998" s="1">
        <v>24.896000000000001</v>
      </c>
      <c r="S2998">
        <v>4</v>
      </c>
      <c r="T2998" s="2">
        <v>0.2</v>
      </c>
      <c r="U2998" s="4">
        <v>8.4024000000000001</v>
      </c>
      <c r="V2998">
        <f>D2998-C2998</f>
        <v>4</v>
      </c>
      <c r="W2998" s="5">
        <f t="shared" si="46"/>
        <v>0.33749999999999997</v>
      </c>
      <c r="X2998" t="str" cm="1">
        <f t="array" ref="X2998">_xlfn.IFS(V2998&lt;=2, "Express", V2998&lt;=5, "Standard", TRUE, "Delayed")</f>
        <v>Standard</v>
      </c>
    </row>
    <row r="2999" spans="1:24" x14ac:dyDescent="0.45">
      <c r="A2999">
        <v>2998</v>
      </c>
      <c r="B2999" t="s">
        <v>6170</v>
      </c>
      <c r="C2999" s="3">
        <v>41811</v>
      </c>
      <c r="D2999" s="3">
        <v>41815</v>
      </c>
      <c r="E2999" t="s">
        <v>49</v>
      </c>
      <c r="F2999" t="s">
        <v>4267</v>
      </c>
      <c r="G2999" t="s">
        <v>4268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6171</v>
      </c>
      <c r="O2999" t="s">
        <v>31</v>
      </c>
      <c r="P2999" t="s">
        <v>64</v>
      </c>
      <c r="Q2999" t="s">
        <v>6172</v>
      </c>
      <c r="R2999" s="1">
        <v>3.984</v>
      </c>
      <c r="S2999">
        <v>1</v>
      </c>
      <c r="T2999" s="2">
        <v>0.2</v>
      </c>
      <c r="U2999" s="4">
        <v>0.64739999999999998</v>
      </c>
      <c r="V2999">
        <f>D2999-C2999</f>
        <v>4</v>
      </c>
      <c r="W2999" s="5">
        <f t="shared" si="46"/>
        <v>0.16250000000000001</v>
      </c>
      <c r="X2999" t="str" cm="1">
        <f t="array" ref="X2999">_xlfn.IFS(V2999&lt;=2, "Express", V2999&lt;=5, "Standard", TRUE, "Delayed")</f>
        <v>Standard</v>
      </c>
    </row>
    <row r="3000" spans="1:24" x14ac:dyDescent="0.45">
      <c r="A3000">
        <v>2999</v>
      </c>
      <c r="B3000" t="s">
        <v>6170</v>
      </c>
      <c r="C3000" s="3">
        <v>41811</v>
      </c>
      <c r="D3000" s="3">
        <v>41815</v>
      </c>
      <c r="E3000" t="s">
        <v>49</v>
      </c>
      <c r="F3000" t="s">
        <v>4267</v>
      </c>
      <c r="G3000" t="s">
        <v>4268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 s="1">
        <v>95.968000000000004</v>
      </c>
      <c r="S3000">
        <v>4</v>
      </c>
      <c r="T3000" s="2">
        <v>0.2</v>
      </c>
      <c r="U3000" s="4">
        <v>28.790400000000002</v>
      </c>
      <c r="V3000">
        <f>D3000-C3000</f>
        <v>4</v>
      </c>
      <c r="W3000" s="5">
        <f t="shared" si="46"/>
        <v>0.3</v>
      </c>
      <c r="X3000" t="str" cm="1">
        <f t="array" ref="X3000">_xlfn.IFS(V3000&lt;=2, "Express", V3000&lt;=5, "Standard", TRUE, "Delayed")</f>
        <v>Standard</v>
      </c>
    </row>
    <row r="3001" spans="1:24" x14ac:dyDescent="0.45">
      <c r="A3001">
        <v>3000</v>
      </c>
      <c r="B3001" t="s">
        <v>6170</v>
      </c>
      <c r="C3001" s="3">
        <v>41811</v>
      </c>
      <c r="D3001" s="3">
        <v>41815</v>
      </c>
      <c r="E3001" t="s">
        <v>49</v>
      </c>
      <c r="F3001" t="s">
        <v>4267</v>
      </c>
      <c r="G3001" t="s">
        <v>4268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6173</v>
      </c>
      <c r="O3001" t="s">
        <v>70</v>
      </c>
      <c r="P3001" t="s">
        <v>682</v>
      </c>
      <c r="Q3001" t="s">
        <v>6174</v>
      </c>
      <c r="R3001" s="1">
        <v>206.99100000000001</v>
      </c>
      <c r="S3001">
        <v>3</v>
      </c>
      <c r="T3001" s="2">
        <v>0.7</v>
      </c>
      <c r="U3001" s="4">
        <v>-172.49250000000001</v>
      </c>
      <c r="V3001">
        <f>D3001-C3001</f>
        <v>4</v>
      </c>
      <c r="W3001" s="5">
        <f t="shared" si="46"/>
        <v>-0.83333333333333326</v>
      </c>
      <c r="X3001" t="str" cm="1">
        <f t="array" ref="X3001">_xlfn.IFS(V3001&lt;=2, "Express", V3001&lt;=5, "Standard", TRUE, "Delayed")</f>
        <v>Standard</v>
      </c>
    </row>
    <row r="3002" spans="1:24" x14ac:dyDescent="0.45">
      <c r="A3002">
        <v>3001</v>
      </c>
      <c r="B3002" t="s">
        <v>6170</v>
      </c>
      <c r="C3002" s="3">
        <v>41811</v>
      </c>
      <c r="D3002" s="3">
        <v>41815</v>
      </c>
      <c r="E3002" t="s">
        <v>49</v>
      </c>
      <c r="F3002" t="s">
        <v>4267</v>
      </c>
      <c r="G3002" t="s">
        <v>4268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4414</v>
      </c>
      <c r="O3002" t="s">
        <v>45</v>
      </c>
      <c r="P3002" t="s">
        <v>77</v>
      </c>
      <c r="Q3002" t="s">
        <v>4415</v>
      </c>
      <c r="R3002" s="1">
        <v>44.415999999999997</v>
      </c>
      <c r="S3002">
        <v>2</v>
      </c>
      <c r="T3002" s="2">
        <v>0.2</v>
      </c>
      <c r="U3002" s="4">
        <v>3.8864000000000001</v>
      </c>
      <c r="V3002">
        <f>D3002-C3002</f>
        <v>4</v>
      </c>
      <c r="W3002" s="5">
        <f t="shared" si="46"/>
        <v>8.7500000000000008E-2</v>
      </c>
      <c r="X3002" t="str" cm="1">
        <f t="array" ref="X3002">_xlfn.IFS(V3002&lt;=2, "Express", V3002&lt;=5, "Standard", TRUE, "Delayed")</f>
        <v>Standard</v>
      </c>
    </row>
    <row r="3003" spans="1:24" x14ac:dyDescent="0.45">
      <c r="A3003">
        <v>3002</v>
      </c>
      <c r="B3003" t="s">
        <v>6170</v>
      </c>
      <c r="C3003" s="3">
        <v>41811</v>
      </c>
      <c r="D3003" s="3">
        <v>41815</v>
      </c>
      <c r="E3003" t="s">
        <v>49</v>
      </c>
      <c r="F3003" t="s">
        <v>4267</v>
      </c>
      <c r="G3003" t="s">
        <v>4268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 s="1">
        <v>9.0060000000000002</v>
      </c>
      <c r="S3003">
        <v>2</v>
      </c>
      <c r="T3003" s="2">
        <v>0.7</v>
      </c>
      <c r="U3003" s="4">
        <v>-7.2047999999999996</v>
      </c>
      <c r="V3003">
        <f>D3003-C3003</f>
        <v>4</v>
      </c>
      <c r="W3003" s="5">
        <f t="shared" si="46"/>
        <v>-0.79999999999999993</v>
      </c>
      <c r="X3003" t="str" cm="1">
        <f t="array" ref="X3003">_xlfn.IFS(V3003&lt;=2, "Express", V3003&lt;=5, "Standard", TRUE, "Delayed")</f>
        <v>Standard</v>
      </c>
    </row>
    <row r="3004" spans="1:24" x14ac:dyDescent="0.45">
      <c r="A3004">
        <v>3003</v>
      </c>
      <c r="B3004" t="s">
        <v>6175</v>
      </c>
      <c r="C3004" s="3">
        <v>42190</v>
      </c>
      <c r="D3004" s="3">
        <v>42195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6176</v>
      </c>
      <c r="K3004" t="s">
        <v>237</v>
      </c>
      <c r="L3004">
        <v>48310</v>
      </c>
      <c r="M3004" t="s">
        <v>104</v>
      </c>
      <c r="N3004" t="s">
        <v>6177</v>
      </c>
      <c r="O3004" t="s">
        <v>45</v>
      </c>
      <c r="P3004" t="s">
        <v>74</v>
      </c>
      <c r="Q3004" t="s">
        <v>6178</v>
      </c>
      <c r="R3004" s="1">
        <v>19</v>
      </c>
      <c r="S3004">
        <v>5</v>
      </c>
      <c r="T3004" s="2">
        <v>0</v>
      </c>
      <c r="U3004" s="4">
        <v>8.93</v>
      </c>
      <c r="V3004">
        <f>D3004-C3004</f>
        <v>5</v>
      </c>
      <c r="W3004" s="5">
        <f t="shared" si="46"/>
        <v>0.47</v>
      </c>
      <c r="X3004" t="str" cm="1">
        <f t="array" ref="X3004">_xlfn.IFS(V3004&lt;=2, "Express", V3004&lt;=5, "Standard", TRUE, "Delayed")</f>
        <v>Standard</v>
      </c>
    </row>
    <row r="3005" spans="1:24" x14ac:dyDescent="0.45">
      <c r="A3005">
        <v>3004</v>
      </c>
      <c r="B3005" t="s">
        <v>6179</v>
      </c>
      <c r="C3005" s="3">
        <v>43085</v>
      </c>
      <c r="D3005" s="3">
        <v>43092</v>
      </c>
      <c r="E3005" t="s">
        <v>49</v>
      </c>
      <c r="F3005" t="s">
        <v>2311</v>
      </c>
      <c r="G3005" t="s">
        <v>10918</v>
      </c>
      <c r="H3005" t="s">
        <v>101</v>
      </c>
      <c r="I3005" t="s">
        <v>26</v>
      </c>
      <c r="J3005" t="s">
        <v>387</v>
      </c>
      <c r="K3005" t="s">
        <v>266</v>
      </c>
      <c r="L3005">
        <v>14609</v>
      </c>
      <c r="M3005" t="s">
        <v>147</v>
      </c>
      <c r="N3005" t="s">
        <v>4482</v>
      </c>
      <c r="O3005" t="s">
        <v>45</v>
      </c>
      <c r="P3005" t="s">
        <v>74</v>
      </c>
      <c r="Q3005" t="s">
        <v>4483</v>
      </c>
      <c r="R3005" s="1">
        <v>33.375999999999998</v>
      </c>
      <c r="S3005">
        <v>4</v>
      </c>
      <c r="T3005" s="2">
        <v>0.2</v>
      </c>
      <c r="U3005" s="4">
        <v>10.43</v>
      </c>
      <c r="V3005">
        <f>D3005-C3005</f>
        <v>7</v>
      </c>
      <c r="W3005" s="5">
        <f t="shared" si="46"/>
        <v>0.3125</v>
      </c>
      <c r="X3005" t="str" cm="1">
        <f t="array" ref="X3005">_xlfn.IFS(V3005&lt;=2, "Express", V3005&lt;=5, "Standard", TRUE, "Delayed")</f>
        <v>Delayed</v>
      </c>
    </row>
    <row r="3006" spans="1:24" x14ac:dyDescent="0.45">
      <c r="A3006">
        <v>3005</v>
      </c>
      <c r="B3006" t="s">
        <v>6180</v>
      </c>
      <c r="C3006" s="3">
        <v>42621</v>
      </c>
      <c r="D3006" s="3">
        <v>42623</v>
      </c>
      <c r="E3006" t="s">
        <v>187</v>
      </c>
      <c r="F3006" t="s">
        <v>6181</v>
      </c>
      <c r="G3006" t="s">
        <v>6182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6183</v>
      </c>
      <c r="O3006" t="s">
        <v>45</v>
      </c>
      <c r="P3006" t="s">
        <v>77</v>
      </c>
      <c r="Q3006" t="s">
        <v>6184</v>
      </c>
      <c r="R3006" s="1">
        <v>207.48</v>
      </c>
      <c r="S3006">
        <v>1</v>
      </c>
      <c r="T3006" s="2">
        <v>0</v>
      </c>
      <c r="U3006" s="4">
        <v>62.244</v>
      </c>
      <c r="V3006">
        <f>D3006-C3006</f>
        <v>2</v>
      </c>
      <c r="W3006" s="5">
        <f t="shared" si="46"/>
        <v>0.3</v>
      </c>
      <c r="X3006" t="str" cm="1">
        <f t="array" ref="X3006">_xlfn.IFS(V3006&lt;=2, "Express", V3006&lt;=5, "Standard", TRUE, "Delayed")</f>
        <v>Express</v>
      </c>
    </row>
    <row r="3007" spans="1:24" x14ac:dyDescent="0.45">
      <c r="A3007">
        <v>3006</v>
      </c>
      <c r="B3007" t="s">
        <v>6185</v>
      </c>
      <c r="C3007" s="3">
        <v>41776</v>
      </c>
      <c r="D3007" s="3">
        <v>41780</v>
      </c>
      <c r="E3007" t="s">
        <v>49</v>
      </c>
      <c r="F3007" t="s">
        <v>473</v>
      </c>
      <c r="G3007" t="s">
        <v>474</v>
      </c>
      <c r="H3007" t="s">
        <v>101</v>
      </c>
      <c r="I3007" t="s">
        <v>26</v>
      </c>
      <c r="J3007" t="s">
        <v>6186</v>
      </c>
      <c r="K3007" t="s">
        <v>113</v>
      </c>
      <c r="L3007">
        <v>54703</v>
      </c>
      <c r="M3007" t="s">
        <v>104</v>
      </c>
      <c r="N3007" t="s">
        <v>3901</v>
      </c>
      <c r="O3007" t="s">
        <v>45</v>
      </c>
      <c r="P3007" t="s">
        <v>74</v>
      </c>
      <c r="Q3007" t="s">
        <v>3902</v>
      </c>
      <c r="R3007" s="1">
        <v>91.68</v>
      </c>
      <c r="S3007">
        <v>3</v>
      </c>
      <c r="T3007" s="2">
        <v>0</v>
      </c>
      <c r="U3007" s="4">
        <v>45.84</v>
      </c>
      <c r="V3007">
        <f>D3007-C3007</f>
        <v>4</v>
      </c>
      <c r="W3007" s="5">
        <f t="shared" si="46"/>
        <v>0.5</v>
      </c>
      <c r="X3007" t="str" cm="1">
        <f t="array" ref="X3007">_xlfn.IFS(V3007&lt;=2, "Express", V3007&lt;=5, "Standard", TRUE, "Delayed")</f>
        <v>Standard</v>
      </c>
    </row>
    <row r="3008" spans="1:24" x14ac:dyDescent="0.45">
      <c r="A3008">
        <v>3007</v>
      </c>
      <c r="B3008" t="s">
        <v>6187</v>
      </c>
      <c r="C3008" s="3">
        <v>43021</v>
      </c>
      <c r="D3008" s="3">
        <v>43023</v>
      </c>
      <c r="E3008" t="s">
        <v>187</v>
      </c>
      <c r="F3008" t="s">
        <v>2150</v>
      </c>
      <c r="G3008" t="s">
        <v>2151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4410</v>
      </c>
      <c r="O3008" t="s">
        <v>45</v>
      </c>
      <c r="P3008" t="s">
        <v>77</v>
      </c>
      <c r="Q3008" t="s">
        <v>4411</v>
      </c>
      <c r="R3008" s="1">
        <v>904.9</v>
      </c>
      <c r="S3008">
        <v>5</v>
      </c>
      <c r="T3008" s="2">
        <v>0</v>
      </c>
      <c r="U3008" s="4">
        <v>253.37200000000001</v>
      </c>
      <c r="V3008">
        <f>D3008-C3008</f>
        <v>2</v>
      </c>
      <c r="W3008" s="5">
        <f t="shared" si="46"/>
        <v>0.28000000000000003</v>
      </c>
      <c r="X3008" t="str" cm="1">
        <f t="array" ref="X3008">_xlfn.IFS(V3008&lt;=2, "Express", V3008&lt;=5, "Standard", TRUE, "Delayed")</f>
        <v>Express</v>
      </c>
    </row>
    <row r="3009" spans="1:24" x14ac:dyDescent="0.45">
      <c r="A3009">
        <v>3008</v>
      </c>
      <c r="B3009" t="s">
        <v>6188</v>
      </c>
      <c r="C3009" s="3">
        <v>41936</v>
      </c>
      <c r="D3009" s="3">
        <v>41941</v>
      </c>
      <c r="E3009" t="s">
        <v>49</v>
      </c>
      <c r="F3009" t="s">
        <v>1821</v>
      </c>
      <c r="G3009" t="s">
        <v>1822</v>
      </c>
      <c r="H3009" t="s">
        <v>25</v>
      </c>
      <c r="I3009" t="s">
        <v>26</v>
      </c>
      <c r="J3009" t="s">
        <v>4969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 s="1">
        <v>34.271999999999998</v>
      </c>
      <c r="S3009">
        <v>3</v>
      </c>
      <c r="T3009" s="2">
        <v>0.2</v>
      </c>
      <c r="U3009" s="4">
        <v>11.138400000000001</v>
      </c>
      <c r="V3009">
        <f>D3009-C3009</f>
        <v>5</v>
      </c>
      <c r="W3009" s="5">
        <f t="shared" si="46"/>
        <v>0.32500000000000001</v>
      </c>
      <c r="X3009" t="str" cm="1">
        <f t="array" ref="X3009">_xlfn.IFS(V3009&lt;=2, "Express", V3009&lt;=5, "Standard", TRUE, "Delayed")</f>
        <v>Standard</v>
      </c>
    </row>
    <row r="3010" spans="1:24" x14ac:dyDescent="0.45">
      <c r="A3010">
        <v>3009</v>
      </c>
      <c r="B3010" t="s">
        <v>6189</v>
      </c>
      <c r="C3010" s="3">
        <v>42709</v>
      </c>
      <c r="D3010" s="3">
        <v>42710</v>
      </c>
      <c r="E3010" t="s">
        <v>187</v>
      </c>
      <c r="F3010" t="s">
        <v>4252</v>
      </c>
      <c r="G3010" t="s">
        <v>4253</v>
      </c>
      <c r="H3010" t="s">
        <v>25</v>
      </c>
      <c r="I3010" t="s">
        <v>26</v>
      </c>
      <c r="J3010" t="s">
        <v>3643</v>
      </c>
      <c r="K3010" t="s">
        <v>28</v>
      </c>
      <c r="L3010">
        <v>42071</v>
      </c>
      <c r="M3010" t="s">
        <v>29</v>
      </c>
      <c r="N3010" t="s">
        <v>5131</v>
      </c>
      <c r="O3010" t="s">
        <v>31</v>
      </c>
      <c r="P3010" t="s">
        <v>64</v>
      </c>
      <c r="Q3010" t="s">
        <v>5132</v>
      </c>
      <c r="R3010" s="1">
        <v>191.82</v>
      </c>
      <c r="S3010">
        <v>3</v>
      </c>
      <c r="T3010" s="2">
        <v>0</v>
      </c>
      <c r="U3010" s="4">
        <v>74.809799999999996</v>
      </c>
      <c r="V3010">
        <f>D3010-C3010</f>
        <v>1</v>
      </c>
      <c r="W3010" s="5">
        <f t="shared" si="46"/>
        <v>0.39</v>
      </c>
      <c r="X3010" t="str" cm="1">
        <f t="array" ref="X3010">_xlfn.IFS(V3010&lt;=2, "Express", V3010&lt;=5, "Standard", TRUE, "Delayed")</f>
        <v>Express</v>
      </c>
    </row>
    <row r="3011" spans="1:24" x14ac:dyDescent="0.45">
      <c r="A3011">
        <v>3010</v>
      </c>
      <c r="B3011" t="s">
        <v>6190</v>
      </c>
      <c r="C3011" s="3">
        <v>42576</v>
      </c>
      <c r="D3011" s="3">
        <v>42580</v>
      </c>
      <c r="E3011" t="s">
        <v>49</v>
      </c>
      <c r="F3011" t="s">
        <v>5781</v>
      </c>
      <c r="G3011" t="s">
        <v>5782</v>
      </c>
      <c r="H3011" t="s">
        <v>40</v>
      </c>
      <c r="I3011" t="s">
        <v>26</v>
      </c>
      <c r="J3011" t="s">
        <v>2832</v>
      </c>
      <c r="K3011" t="s">
        <v>496</v>
      </c>
      <c r="L3011">
        <v>43615</v>
      </c>
      <c r="M3011" t="s">
        <v>147</v>
      </c>
      <c r="N3011" t="s">
        <v>5340</v>
      </c>
      <c r="O3011" t="s">
        <v>45</v>
      </c>
      <c r="P3011" t="s">
        <v>77</v>
      </c>
      <c r="Q3011" t="s">
        <v>5341</v>
      </c>
      <c r="R3011" s="1">
        <v>243.88</v>
      </c>
      <c r="S3011">
        <v>5</v>
      </c>
      <c r="T3011" s="2">
        <v>0.2</v>
      </c>
      <c r="U3011" s="4">
        <v>27.436499999999999</v>
      </c>
      <c r="V3011">
        <f>D3011-C3011</f>
        <v>4</v>
      </c>
      <c r="W3011" s="5">
        <f t="shared" ref="W3011:W3074" si="47">IFERROR(U3011/R3011, "0%")</f>
        <v>0.1125</v>
      </c>
      <c r="X3011" t="str" cm="1">
        <f t="array" ref="X3011">_xlfn.IFS(V3011&lt;=2, "Express", V3011&lt;=5, "Standard", TRUE, "Delayed")</f>
        <v>Standard</v>
      </c>
    </row>
    <row r="3012" spans="1:24" x14ac:dyDescent="0.45">
      <c r="A3012">
        <v>3011</v>
      </c>
      <c r="B3012" t="s">
        <v>6191</v>
      </c>
      <c r="C3012" s="3">
        <v>42842</v>
      </c>
      <c r="D3012" s="3">
        <v>42848</v>
      </c>
      <c r="E3012" t="s">
        <v>49</v>
      </c>
      <c r="F3012" t="s">
        <v>6192</v>
      </c>
      <c r="G3012" t="s">
        <v>6193</v>
      </c>
      <c r="H3012" t="s">
        <v>101</v>
      </c>
      <c r="I3012" t="s">
        <v>26</v>
      </c>
      <c r="J3012" t="s">
        <v>1473</v>
      </c>
      <c r="K3012" t="s">
        <v>455</v>
      </c>
      <c r="L3012">
        <v>80027</v>
      </c>
      <c r="M3012" t="s">
        <v>43</v>
      </c>
      <c r="N3012" t="s">
        <v>1522</v>
      </c>
      <c r="O3012" t="s">
        <v>45</v>
      </c>
      <c r="P3012" t="s">
        <v>74</v>
      </c>
      <c r="Q3012" t="s">
        <v>1523</v>
      </c>
      <c r="R3012" s="1">
        <v>12.03</v>
      </c>
      <c r="S3012">
        <v>5</v>
      </c>
      <c r="T3012" s="2">
        <v>0.7</v>
      </c>
      <c r="U3012" s="4">
        <v>-9.2230000000000008</v>
      </c>
      <c r="V3012">
        <f>D3012-C3012</f>
        <v>6</v>
      </c>
      <c r="W3012" s="5">
        <f t="shared" si="47"/>
        <v>-0.76666666666666672</v>
      </c>
      <c r="X3012" t="str" cm="1">
        <f t="array" ref="X3012">_xlfn.IFS(V3012&lt;=2, "Express", V3012&lt;=5, "Standard", TRUE, "Delayed")</f>
        <v>Delayed</v>
      </c>
    </row>
    <row r="3013" spans="1:24" x14ac:dyDescent="0.45">
      <c r="A3013">
        <v>3012</v>
      </c>
      <c r="B3013" t="s">
        <v>6191</v>
      </c>
      <c r="C3013" s="3">
        <v>42842</v>
      </c>
      <c r="D3013" s="3">
        <v>42848</v>
      </c>
      <c r="E3013" t="s">
        <v>49</v>
      </c>
      <c r="F3013" t="s">
        <v>6192</v>
      </c>
      <c r="G3013" t="s">
        <v>6193</v>
      </c>
      <c r="H3013" t="s">
        <v>101</v>
      </c>
      <c r="I3013" t="s">
        <v>26</v>
      </c>
      <c r="J3013" t="s">
        <v>1473</v>
      </c>
      <c r="K3013" t="s">
        <v>455</v>
      </c>
      <c r="L3013">
        <v>80027</v>
      </c>
      <c r="M3013" t="s">
        <v>43</v>
      </c>
      <c r="N3013" t="s">
        <v>681</v>
      </c>
      <c r="O3013" t="s">
        <v>70</v>
      </c>
      <c r="P3013" t="s">
        <v>682</v>
      </c>
      <c r="Q3013" t="s">
        <v>683</v>
      </c>
      <c r="R3013" s="1">
        <v>2549.9850000000001</v>
      </c>
      <c r="S3013">
        <v>5</v>
      </c>
      <c r="T3013" s="2">
        <v>0.7</v>
      </c>
      <c r="U3013" s="4">
        <v>-3399.98</v>
      </c>
      <c r="V3013">
        <f>D3013-C3013</f>
        <v>6</v>
      </c>
      <c r="W3013" s="5">
        <f t="shared" si="47"/>
        <v>-1.3333333333333333</v>
      </c>
      <c r="X3013" t="str" cm="1">
        <f t="array" ref="X3013">_xlfn.IFS(V3013&lt;=2, "Express", V3013&lt;=5, "Standard", TRUE, "Delayed")</f>
        <v>Delayed</v>
      </c>
    </row>
    <row r="3014" spans="1:24" x14ac:dyDescent="0.45">
      <c r="A3014">
        <v>3013</v>
      </c>
      <c r="B3014" t="s">
        <v>6191</v>
      </c>
      <c r="C3014" s="3">
        <v>42842</v>
      </c>
      <c r="D3014" s="3">
        <v>42848</v>
      </c>
      <c r="E3014" t="s">
        <v>49</v>
      </c>
      <c r="F3014" t="s">
        <v>6192</v>
      </c>
      <c r="G3014" t="s">
        <v>6193</v>
      </c>
      <c r="H3014" t="s">
        <v>101</v>
      </c>
      <c r="I3014" t="s">
        <v>26</v>
      </c>
      <c r="J3014" t="s">
        <v>1473</v>
      </c>
      <c r="K3014" t="s">
        <v>455</v>
      </c>
      <c r="L3014">
        <v>80027</v>
      </c>
      <c r="M3014" t="s">
        <v>43</v>
      </c>
      <c r="N3014" t="s">
        <v>1494</v>
      </c>
      <c r="O3014" t="s">
        <v>45</v>
      </c>
      <c r="P3014" t="s">
        <v>74</v>
      </c>
      <c r="Q3014" t="s">
        <v>1495</v>
      </c>
      <c r="R3014" s="1">
        <v>21.594000000000001</v>
      </c>
      <c r="S3014">
        <v>2</v>
      </c>
      <c r="T3014" s="2">
        <v>0.7</v>
      </c>
      <c r="U3014" s="4">
        <v>-15.835599999999999</v>
      </c>
      <c r="V3014">
        <f>D3014-C3014</f>
        <v>6</v>
      </c>
      <c r="W3014" s="5">
        <f t="shared" si="47"/>
        <v>-0.73333333333333328</v>
      </c>
      <c r="X3014" t="str" cm="1">
        <f t="array" ref="X3014">_xlfn.IFS(V3014&lt;=2, "Express", V3014&lt;=5, "Standard", TRUE, "Delayed")</f>
        <v>Delayed</v>
      </c>
    </row>
    <row r="3015" spans="1:24" x14ac:dyDescent="0.45">
      <c r="A3015">
        <v>3014</v>
      </c>
      <c r="B3015" t="s">
        <v>6191</v>
      </c>
      <c r="C3015" s="3">
        <v>42842</v>
      </c>
      <c r="D3015" s="3">
        <v>42848</v>
      </c>
      <c r="E3015" t="s">
        <v>49</v>
      </c>
      <c r="F3015" t="s">
        <v>6192</v>
      </c>
      <c r="G3015" t="s">
        <v>6193</v>
      </c>
      <c r="H3015" t="s">
        <v>101</v>
      </c>
      <c r="I3015" t="s">
        <v>26</v>
      </c>
      <c r="J3015" t="s">
        <v>1473</v>
      </c>
      <c r="K3015" t="s">
        <v>455</v>
      </c>
      <c r="L3015">
        <v>80027</v>
      </c>
      <c r="M3015" t="s">
        <v>43</v>
      </c>
      <c r="N3015" t="s">
        <v>2299</v>
      </c>
      <c r="O3015" t="s">
        <v>45</v>
      </c>
      <c r="P3015" t="s">
        <v>74</v>
      </c>
      <c r="Q3015" t="s">
        <v>2300</v>
      </c>
      <c r="R3015" s="1">
        <v>8.9640000000000004</v>
      </c>
      <c r="S3015">
        <v>6</v>
      </c>
      <c r="T3015" s="2">
        <v>0.7</v>
      </c>
      <c r="U3015" s="4">
        <v>-6.5735999999999999</v>
      </c>
      <c r="V3015">
        <f>D3015-C3015</f>
        <v>6</v>
      </c>
      <c r="W3015" s="5">
        <f t="shared" si="47"/>
        <v>-0.73333333333333328</v>
      </c>
      <c r="X3015" t="str" cm="1">
        <f t="array" ref="X3015">_xlfn.IFS(V3015&lt;=2, "Express", V3015&lt;=5, "Standard", TRUE, "Delayed")</f>
        <v>Delayed</v>
      </c>
    </row>
    <row r="3016" spans="1:24" x14ac:dyDescent="0.45">
      <c r="A3016">
        <v>3015</v>
      </c>
      <c r="B3016" t="s">
        <v>6191</v>
      </c>
      <c r="C3016" s="3">
        <v>42842</v>
      </c>
      <c r="D3016" s="3">
        <v>42848</v>
      </c>
      <c r="E3016" t="s">
        <v>49</v>
      </c>
      <c r="F3016" t="s">
        <v>6192</v>
      </c>
      <c r="G3016" t="s">
        <v>6193</v>
      </c>
      <c r="H3016" t="s">
        <v>101</v>
      </c>
      <c r="I3016" t="s">
        <v>26</v>
      </c>
      <c r="J3016" t="s">
        <v>1473</v>
      </c>
      <c r="K3016" t="s">
        <v>455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 s="1">
        <v>20.736000000000001</v>
      </c>
      <c r="S3016">
        <v>4</v>
      </c>
      <c r="T3016" s="2">
        <v>0.2</v>
      </c>
      <c r="U3016" s="4">
        <v>7.2576000000000001</v>
      </c>
      <c r="V3016">
        <f>D3016-C3016</f>
        <v>6</v>
      </c>
      <c r="W3016" s="5">
        <f t="shared" si="47"/>
        <v>0.35</v>
      </c>
      <c r="X3016" t="str" cm="1">
        <f t="array" ref="X3016">_xlfn.IFS(V3016&lt;=2, "Express", V3016&lt;=5, "Standard", TRUE, "Delayed")</f>
        <v>Delayed</v>
      </c>
    </row>
    <row r="3017" spans="1:24" x14ac:dyDescent="0.45">
      <c r="A3017">
        <v>3016</v>
      </c>
      <c r="B3017" t="s">
        <v>6194</v>
      </c>
      <c r="C3017" s="3">
        <v>42264</v>
      </c>
      <c r="D3017" s="3">
        <v>42268</v>
      </c>
      <c r="E3017" t="s">
        <v>49</v>
      </c>
      <c r="F3017" t="s">
        <v>548</v>
      </c>
      <c r="G3017" t="s">
        <v>549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2877</v>
      </c>
      <c r="O3017" t="s">
        <v>31</v>
      </c>
      <c r="P3017" t="s">
        <v>55</v>
      </c>
      <c r="Q3017" t="s">
        <v>2878</v>
      </c>
      <c r="R3017" s="1">
        <v>344.22</v>
      </c>
      <c r="S3017">
        <v>2</v>
      </c>
      <c r="T3017" s="2">
        <v>0.4</v>
      </c>
      <c r="U3017" s="4">
        <v>-103.26600000000001</v>
      </c>
      <c r="V3017">
        <f>D3017-C3017</f>
        <v>4</v>
      </c>
      <c r="W3017" s="5">
        <f t="shared" si="47"/>
        <v>-0.3</v>
      </c>
      <c r="X3017" t="str" cm="1">
        <f t="array" ref="X3017">_xlfn.IFS(V3017&lt;=2, "Express", V3017&lt;=5, "Standard", TRUE, "Delayed")</f>
        <v>Standard</v>
      </c>
    </row>
    <row r="3018" spans="1:24" x14ac:dyDescent="0.45">
      <c r="A3018">
        <v>3017</v>
      </c>
      <c r="B3018" t="s">
        <v>6195</v>
      </c>
      <c r="C3018" s="3">
        <v>42605</v>
      </c>
      <c r="D3018" s="3">
        <v>42612</v>
      </c>
      <c r="E3018" t="s">
        <v>49</v>
      </c>
      <c r="F3018" t="s">
        <v>3499</v>
      </c>
      <c r="G3018" t="s">
        <v>3500</v>
      </c>
      <c r="H3018" t="s">
        <v>101</v>
      </c>
      <c r="I3018" t="s">
        <v>26</v>
      </c>
      <c r="J3018" t="s">
        <v>6196</v>
      </c>
      <c r="K3018" t="s">
        <v>103</v>
      </c>
      <c r="L3018">
        <v>78577</v>
      </c>
      <c r="M3018" t="s">
        <v>104</v>
      </c>
      <c r="N3018" t="s">
        <v>1629</v>
      </c>
      <c r="O3018" t="s">
        <v>45</v>
      </c>
      <c r="P3018" t="s">
        <v>58</v>
      </c>
      <c r="Q3018" t="s">
        <v>1630</v>
      </c>
      <c r="R3018" s="1">
        <v>727.29600000000005</v>
      </c>
      <c r="S3018">
        <v>8</v>
      </c>
      <c r="T3018" s="2">
        <v>0.2</v>
      </c>
      <c r="U3018" s="4">
        <v>-172.7328</v>
      </c>
      <c r="V3018">
        <f>D3018-C3018</f>
        <v>7</v>
      </c>
      <c r="W3018" s="5">
        <f t="shared" si="47"/>
        <v>-0.23749999999999999</v>
      </c>
      <c r="X3018" t="str" cm="1">
        <f t="array" ref="X3018">_xlfn.IFS(V3018&lt;=2, "Express", V3018&lt;=5, "Standard", TRUE, "Delayed")</f>
        <v>Delayed</v>
      </c>
    </row>
    <row r="3019" spans="1:24" x14ac:dyDescent="0.45">
      <c r="A3019">
        <v>3018</v>
      </c>
      <c r="B3019" t="s">
        <v>6195</v>
      </c>
      <c r="C3019" s="3">
        <v>42605</v>
      </c>
      <c r="D3019" s="3">
        <v>42612</v>
      </c>
      <c r="E3019" t="s">
        <v>49</v>
      </c>
      <c r="F3019" t="s">
        <v>3499</v>
      </c>
      <c r="G3019" t="s">
        <v>3500</v>
      </c>
      <c r="H3019" t="s">
        <v>101</v>
      </c>
      <c r="I3019" t="s">
        <v>26</v>
      </c>
      <c r="J3019" t="s">
        <v>6196</v>
      </c>
      <c r="K3019" t="s">
        <v>103</v>
      </c>
      <c r="L3019">
        <v>78577</v>
      </c>
      <c r="M3019" t="s">
        <v>104</v>
      </c>
      <c r="N3019" t="s">
        <v>4617</v>
      </c>
      <c r="O3019" t="s">
        <v>31</v>
      </c>
      <c r="P3019" t="s">
        <v>64</v>
      </c>
      <c r="Q3019" t="s">
        <v>4618</v>
      </c>
      <c r="R3019" s="1">
        <v>22.608000000000001</v>
      </c>
      <c r="S3019">
        <v>3</v>
      </c>
      <c r="T3019" s="2">
        <v>0.6</v>
      </c>
      <c r="U3019" s="4">
        <v>-10.1736</v>
      </c>
      <c r="V3019">
        <f>D3019-C3019</f>
        <v>7</v>
      </c>
      <c r="W3019" s="5">
        <f t="shared" si="47"/>
        <v>-0.45</v>
      </c>
      <c r="X3019" t="str" cm="1">
        <f t="array" ref="X3019">_xlfn.IFS(V3019&lt;=2, "Express", V3019&lt;=5, "Standard", TRUE, "Delayed")</f>
        <v>Delayed</v>
      </c>
    </row>
    <row r="3020" spans="1:24" x14ac:dyDescent="0.45">
      <c r="A3020">
        <v>3019</v>
      </c>
      <c r="B3020" t="s">
        <v>6195</v>
      </c>
      <c r="C3020" s="3">
        <v>42605</v>
      </c>
      <c r="D3020" s="3">
        <v>42612</v>
      </c>
      <c r="E3020" t="s">
        <v>49</v>
      </c>
      <c r="F3020" t="s">
        <v>3499</v>
      </c>
      <c r="G3020" t="s">
        <v>3500</v>
      </c>
      <c r="H3020" t="s">
        <v>101</v>
      </c>
      <c r="I3020" t="s">
        <v>26</v>
      </c>
      <c r="J3020" t="s">
        <v>6196</v>
      </c>
      <c r="K3020" t="s">
        <v>103</v>
      </c>
      <c r="L3020">
        <v>78577</v>
      </c>
      <c r="M3020" t="s">
        <v>104</v>
      </c>
      <c r="N3020" t="s">
        <v>4801</v>
      </c>
      <c r="O3020" t="s">
        <v>70</v>
      </c>
      <c r="P3020" t="s">
        <v>160</v>
      </c>
      <c r="Q3020" t="s">
        <v>4802</v>
      </c>
      <c r="R3020" s="1">
        <v>666.4</v>
      </c>
      <c r="S3020">
        <v>7</v>
      </c>
      <c r="T3020" s="2">
        <v>0.2</v>
      </c>
      <c r="U3020" s="4">
        <v>-33.32</v>
      </c>
      <c r="V3020">
        <f>D3020-C3020</f>
        <v>7</v>
      </c>
      <c r="W3020" s="5">
        <f t="shared" si="47"/>
        <v>-0.05</v>
      </c>
      <c r="X3020" t="str" cm="1">
        <f t="array" ref="X3020">_xlfn.IFS(V3020&lt;=2, "Express", V3020&lt;=5, "Standard", TRUE, "Delayed")</f>
        <v>Delayed</v>
      </c>
    </row>
    <row r="3021" spans="1:24" x14ac:dyDescent="0.45">
      <c r="A3021">
        <v>3020</v>
      </c>
      <c r="B3021" t="s">
        <v>6197</v>
      </c>
      <c r="C3021" s="3">
        <v>42316</v>
      </c>
      <c r="D3021" s="3">
        <v>42322</v>
      </c>
      <c r="E3021" t="s">
        <v>49</v>
      </c>
      <c r="F3021" t="s">
        <v>1583</v>
      </c>
      <c r="G3021" t="s">
        <v>1584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6198</v>
      </c>
      <c r="O3021" t="s">
        <v>45</v>
      </c>
      <c r="P3021" t="s">
        <v>268</v>
      </c>
      <c r="Q3021" t="s">
        <v>6199</v>
      </c>
      <c r="R3021" s="1">
        <v>5.04</v>
      </c>
      <c r="S3021">
        <v>3</v>
      </c>
      <c r="T3021" s="2">
        <v>0</v>
      </c>
      <c r="U3021" s="4">
        <v>0.2016</v>
      </c>
      <c r="V3021">
        <f>D3021-C3021</f>
        <v>6</v>
      </c>
      <c r="W3021" s="5">
        <f t="shared" si="47"/>
        <v>0.04</v>
      </c>
      <c r="X3021" t="str" cm="1">
        <f t="array" ref="X3021">_xlfn.IFS(V3021&lt;=2, "Express", V3021&lt;=5, "Standard", TRUE, "Delayed")</f>
        <v>Delayed</v>
      </c>
    </row>
    <row r="3022" spans="1:24" x14ac:dyDescent="0.45">
      <c r="A3022">
        <v>3021</v>
      </c>
      <c r="B3022" t="s">
        <v>6197</v>
      </c>
      <c r="C3022" s="3">
        <v>42316</v>
      </c>
      <c r="D3022" s="3">
        <v>42322</v>
      </c>
      <c r="E3022" t="s">
        <v>49</v>
      </c>
      <c r="F3022" t="s">
        <v>1583</v>
      </c>
      <c r="G3022" t="s">
        <v>1584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4063</v>
      </c>
      <c r="O3022" t="s">
        <v>45</v>
      </c>
      <c r="P3022" t="s">
        <v>89</v>
      </c>
      <c r="Q3022" t="s">
        <v>4064</v>
      </c>
      <c r="R3022" s="1">
        <v>92.94</v>
      </c>
      <c r="S3022">
        <v>3</v>
      </c>
      <c r="T3022" s="2">
        <v>0</v>
      </c>
      <c r="U3022" s="4">
        <v>41.823</v>
      </c>
      <c r="V3022">
        <f>D3022-C3022</f>
        <v>6</v>
      </c>
      <c r="W3022" s="5">
        <f t="shared" si="47"/>
        <v>0.45</v>
      </c>
      <c r="X3022" t="str" cm="1">
        <f t="array" ref="X3022">_xlfn.IFS(V3022&lt;=2, "Express", V3022&lt;=5, "Standard", TRUE, "Delayed")</f>
        <v>Delayed</v>
      </c>
    </row>
    <row r="3023" spans="1:24" x14ac:dyDescent="0.45">
      <c r="A3023">
        <v>3022</v>
      </c>
      <c r="B3023" t="s">
        <v>6197</v>
      </c>
      <c r="C3023" s="3">
        <v>42316</v>
      </c>
      <c r="D3023" s="3">
        <v>42322</v>
      </c>
      <c r="E3023" t="s">
        <v>49</v>
      </c>
      <c r="F3023" t="s">
        <v>1583</v>
      </c>
      <c r="G3023" t="s">
        <v>1584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2507</v>
      </c>
      <c r="O3023" t="s">
        <v>31</v>
      </c>
      <c r="P3023" t="s">
        <v>64</v>
      </c>
      <c r="Q3023" t="s">
        <v>2508</v>
      </c>
      <c r="R3023" s="1">
        <v>66.69</v>
      </c>
      <c r="S3023">
        <v>3</v>
      </c>
      <c r="T3023" s="2">
        <v>0</v>
      </c>
      <c r="U3023" s="4">
        <v>22.0077</v>
      </c>
      <c r="V3023">
        <f>D3023-C3023</f>
        <v>6</v>
      </c>
      <c r="W3023" s="5">
        <f t="shared" si="47"/>
        <v>0.33</v>
      </c>
      <c r="X3023" t="str" cm="1">
        <f t="array" ref="X3023">_xlfn.IFS(V3023&lt;=2, "Express", V3023&lt;=5, "Standard", TRUE, "Delayed")</f>
        <v>Delayed</v>
      </c>
    </row>
    <row r="3024" spans="1:24" x14ac:dyDescent="0.45">
      <c r="A3024">
        <v>3023</v>
      </c>
      <c r="B3024" t="s">
        <v>6197</v>
      </c>
      <c r="C3024" s="3">
        <v>42316</v>
      </c>
      <c r="D3024" s="3">
        <v>42322</v>
      </c>
      <c r="E3024" t="s">
        <v>49</v>
      </c>
      <c r="F3024" t="s">
        <v>1583</v>
      </c>
      <c r="G3024" t="s">
        <v>1584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2770</v>
      </c>
      <c r="O3024" t="s">
        <v>45</v>
      </c>
      <c r="P3024" t="s">
        <v>74</v>
      </c>
      <c r="Q3024" t="s">
        <v>2771</v>
      </c>
      <c r="R3024" s="1">
        <v>91.68</v>
      </c>
      <c r="S3024">
        <v>5</v>
      </c>
      <c r="T3024" s="2">
        <v>0.2</v>
      </c>
      <c r="U3024" s="4">
        <v>28.65</v>
      </c>
      <c r="V3024">
        <f>D3024-C3024</f>
        <v>6</v>
      </c>
      <c r="W3024" s="5">
        <f t="shared" si="47"/>
        <v>0.31249999999999994</v>
      </c>
      <c r="X3024" t="str" cm="1">
        <f t="array" ref="X3024">_xlfn.IFS(V3024&lt;=2, "Express", V3024&lt;=5, "Standard", TRUE, "Delayed")</f>
        <v>Delayed</v>
      </c>
    </row>
    <row r="3025" spans="1:24" x14ac:dyDescent="0.45">
      <c r="A3025">
        <v>3024</v>
      </c>
      <c r="B3025" t="s">
        <v>6200</v>
      </c>
      <c r="C3025" s="3">
        <v>43056</v>
      </c>
      <c r="D3025" s="3">
        <v>43062</v>
      </c>
      <c r="E3025" t="s">
        <v>49</v>
      </c>
      <c r="F3025" t="s">
        <v>6201</v>
      </c>
      <c r="G3025" t="s">
        <v>6202</v>
      </c>
      <c r="H3025" t="s">
        <v>25</v>
      </c>
      <c r="I3025" t="s">
        <v>26</v>
      </c>
      <c r="J3025" t="s">
        <v>3148</v>
      </c>
      <c r="K3025" t="s">
        <v>103</v>
      </c>
      <c r="L3025">
        <v>78521</v>
      </c>
      <c r="M3025" t="s">
        <v>104</v>
      </c>
      <c r="N3025" t="s">
        <v>5173</v>
      </c>
      <c r="O3025" t="s">
        <v>31</v>
      </c>
      <c r="P3025" t="s">
        <v>32</v>
      </c>
      <c r="Q3025" t="s">
        <v>5174</v>
      </c>
      <c r="R3025" s="1">
        <v>327.7328</v>
      </c>
      <c r="S3025">
        <v>2</v>
      </c>
      <c r="T3025" s="2">
        <v>0.32</v>
      </c>
      <c r="U3025" s="4">
        <v>-14.4588</v>
      </c>
      <c r="V3025">
        <f>D3025-C3025</f>
        <v>6</v>
      </c>
      <c r="W3025" s="5">
        <f t="shared" si="47"/>
        <v>-4.4117647058823532E-2</v>
      </c>
      <c r="X3025" t="str" cm="1">
        <f t="array" ref="X3025">_xlfn.IFS(V3025&lt;=2, "Express", V3025&lt;=5, "Standard", TRUE, "Delayed")</f>
        <v>Delayed</v>
      </c>
    </row>
    <row r="3026" spans="1:24" x14ac:dyDescent="0.45">
      <c r="A3026">
        <v>3025</v>
      </c>
      <c r="B3026" t="s">
        <v>6203</v>
      </c>
      <c r="C3026" s="3">
        <v>42316</v>
      </c>
      <c r="D3026" s="3">
        <v>42321</v>
      </c>
      <c r="E3026" t="s">
        <v>49</v>
      </c>
      <c r="F3026" t="s">
        <v>4705</v>
      </c>
      <c r="G3026" t="s">
        <v>4706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 s="1">
        <v>52.271999999999998</v>
      </c>
      <c r="S3026">
        <v>11</v>
      </c>
      <c r="T3026" s="2">
        <v>0.2</v>
      </c>
      <c r="U3026" s="4">
        <v>17.6418</v>
      </c>
      <c r="V3026">
        <f>D3026-C3026</f>
        <v>5</v>
      </c>
      <c r="W3026" s="5">
        <f t="shared" si="47"/>
        <v>0.33750000000000002</v>
      </c>
      <c r="X3026" t="str" cm="1">
        <f t="array" ref="X3026">_xlfn.IFS(V3026&lt;=2, "Express", V3026&lt;=5, "Standard", TRUE, "Delayed")</f>
        <v>Standard</v>
      </c>
    </row>
    <row r="3027" spans="1:24" x14ac:dyDescent="0.45">
      <c r="A3027">
        <v>3026</v>
      </c>
      <c r="B3027" t="s">
        <v>6203</v>
      </c>
      <c r="C3027" s="3">
        <v>42316</v>
      </c>
      <c r="D3027" s="3">
        <v>42321</v>
      </c>
      <c r="E3027" t="s">
        <v>49</v>
      </c>
      <c r="F3027" t="s">
        <v>4705</v>
      </c>
      <c r="G3027" t="s">
        <v>4706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1767</v>
      </c>
      <c r="O3027" t="s">
        <v>45</v>
      </c>
      <c r="P3027" t="s">
        <v>89</v>
      </c>
      <c r="Q3027" t="s">
        <v>1768</v>
      </c>
      <c r="R3027" s="1">
        <v>17.940000000000001</v>
      </c>
      <c r="S3027">
        <v>3</v>
      </c>
      <c r="T3027" s="2">
        <v>0</v>
      </c>
      <c r="U3027" s="4">
        <v>8.0730000000000004</v>
      </c>
      <c r="V3027">
        <f>D3027-C3027</f>
        <v>5</v>
      </c>
      <c r="W3027" s="5">
        <f t="shared" si="47"/>
        <v>0.45</v>
      </c>
      <c r="X3027" t="str" cm="1">
        <f t="array" ref="X3027">_xlfn.IFS(V3027&lt;=2, "Express", V3027&lt;=5, "Standard", TRUE, "Delayed")</f>
        <v>Standard</v>
      </c>
    </row>
    <row r="3028" spans="1:24" x14ac:dyDescent="0.45">
      <c r="A3028">
        <v>3027</v>
      </c>
      <c r="B3028" t="s">
        <v>6204</v>
      </c>
      <c r="C3028" s="3">
        <v>42847</v>
      </c>
      <c r="D3028" s="3">
        <v>42851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4211</v>
      </c>
      <c r="O3028" t="s">
        <v>31</v>
      </c>
      <c r="P3028" t="s">
        <v>64</v>
      </c>
      <c r="Q3028" t="s">
        <v>4212</v>
      </c>
      <c r="R3028" s="1">
        <v>254.352</v>
      </c>
      <c r="S3028">
        <v>3</v>
      </c>
      <c r="T3028" s="2">
        <v>0.2</v>
      </c>
      <c r="U3028" s="4">
        <v>0</v>
      </c>
      <c r="V3028">
        <f>D3028-C3028</f>
        <v>4</v>
      </c>
      <c r="W3028" s="5">
        <f t="shared" si="47"/>
        <v>0</v>
      </c>
      <c r="X3028" t="str" cm="1">
        <f t="array" ref="X3028">_xlfn.IFS(V3028&lt;=2, "Express", V3028&lt;=5, "Standard", TRUE, "Delayed")</f>
        <v>Standard</v>
      </c>
    </row>
    <row r="3029" spans="1:24" x14ac:dyDescent="0.45">
      <c r="A3029">
        <v>3028</v>
      </c>
      <c r="B3029" t="s">
        <v>6205</v>
      </c>
      <c r="C3029" s="3">
        <v>41875</v>
      </c>
      <c r="D3029" s="3">
        <v>41875</v>
      </c>
      <c r="E3029" t="s">
        <v>1289</v>
      </c>
      <c r="F3029" t="s">
        <v>4333</v>
      </c>
      <c r="G3029" t="s">
        <v>4334</v>
      </c>
      <c r="H3029" t="s">
        <v>40</v>
      </c>
      <c r="I3029" t="s">
        <v>26</v>
      </c>
      <c r="J3029" t="s">
        <v>6206</v>
      </c>
      <c r="K3029" t="s">
        <v>1762</v>
      </c>
      <c r="L3029">
        <v>59102</v>
      </c>
      <c r="M3029" t="s">
        <v>43</v>
      </c>
      <c r="N3029" t="s">
        <v>6207</v>
      </c>
      <c r="O3029" t="s">
        <v>45</v>
      </c>
      <c r="P3029" t="s">
        <v>74</v>
      </c>
      <c r="Q3029" t="s">
        <v>6208</v>
      </c>
      <c r="R3029" s="1">
        <v>8.2880000000000003</v>
      </c>
      <c r="S3029">
        <v>2</v>
      </c>
      <c r="T3029" s="2">
        <v>0.2</v>
      </c>
      <c r="U3029" s="4">
        <v>2.6936</v>
      </c>
      <c r="V3029">
        <f>D3029-C3029</f>
        <v>0</v>
      </c>
      <c r="W3029" s="5">
        <f t="shared" si="47"/>
        <v>0.32500000000000001</v>
      </c>
      <c r="X3029" t="str" cm="1">
        <f t="array" ref="X3029">_xlfn.IFS(V3029&lt;=2, "Express", V3029&lt;=5, "Standard", TRUE, "Delayed")</f>
        <v>Express</v>
      </c>
    </row>
    <row r="3030" spans="1:24" x14ac:dyDescent="0.45">
      <c r="A3030">
        <v>3029</v>
      </c>
      <c r="B3030" t="s">
        <v>6209</v>
      </c>
      <c r="C3030" s="3">
        <v>43086</v>
      </c>
      <c r="D3030" s="3">
        <v>43090</v>
      </c>
      <c r="E3030" t="s">
        <v>49</v>
      </c>
      <c r="F3030" t="s">
        <v>4033</v>
      </c>
      <c r="G3030" t="s">
        <v>4034</v>
      </c>
      <c r="H3030" t="s">
        <v>25</v>
      </c>
      <c r="I3030" t="s">
        <v>26</v>
      </c>
      <c r="J3030" t="s">
        <v>4863</v>
      </c>
      <c r="K3030" t="s">
        <v>318</v>
      </c>
      <c r="L3030">
        <v>23320</v>
      </c>
      <c r="M3030" t="s">
        <v>29</v>
      </c>
      <c r="N3030" t="s">
        <v>3615</v>
      </c>
      <c r="O3030" t="s">
        <v>31</v>
      </c>
      <c r="P3030" t="s">
        <v>35</v>
      </c>
      <c r="Q3030" t="s">
        <v>3616</v>
      </c>
      <c r="R3030" s="1">
        <v>504.9</v>
      </c>
      <c r="S3030">
        <v>5</v>
      </c>
      <c r="T3030" s="2">
        <v>0</v>
      </c>
      <c r="U3030" s="4">
        <v>80.784000000000006</v>
      </c>
      <c r="V3030">
        <f>D3030-C3030</f>
        <v>4</v>
      </c>
      <c r="W3030" s="5">
        <f t="shared" si="47"/>
        <v>0.16000000000000003</v>
      </c>
      <c r="X3030" t="str" cm="1">
        <f t="array" ref="X3030">_xlfn.IFS(V3030&lt;=2, "Express", V3030&lt;=5, "Standard", TRUE, "Delayed")</f>
        <v>Standard</v>
      </c>
    </row>
    <row r="3031" spans="1:24" x14ac:dyDescent="0.45">
      <c r="A3031">
        <v>3030</v>
      </c>
      <c r="B3031" t="s">
        <v>6210</v>
      </c>
      <c r="C3031" s="3">
        <v>42453</v>
      </c>
      <c r="D3031" s="3">
        <v>42457</v>
      </c>
      <c r="E3031" t="s">
        <v>49</v>
      </c>
      <c r="F3031" t="s">
        <v>958</v>
      </c>
      <c r="G3031" t="s">
        <v>959</v>
      </c>
      <c r="H3031" t="s">
        <v>40</v>
      </c>
      <c r="I3031" t="s">
        <v>26</v>
      </c>
      <c r="J3031" t="s">
        <v>6211</v>
      </c>
      <c r="K3031" t="s">
        <v>418</v>
      </c>
      <c r="L3031">
        <v>97030</v>
      </c>
      <c r="M3031" t="s">
        <v>43</v>
      </c>
      <c r="N3031" t="s">
        <v>5872</v>
      </c>
      <c r="O3031" t="s">
        <v>70</v>
      </c>
      <c r="P3031" t="s">
        <v>71</v>
      </c>
      <c r="Q3031" t="s">
        <v>5873</v>
      </c>
      <c r="R3031" s="1">
        <v>403.16800000000001</v>
      </c>
      <c r="S3031">
        <v>4</v>
      </c>
      <c r="T3031" s="2">
        <v>0.2</v>
      </c>
      <c r="U3031" s="4">
        <v>25.198</v>
      </c>
      <c r="V3031">
        <f>D3031-C3031</f>
        <v>4</v>
      </c>
      <c r="W3031" s="5">
        <f t="shared" si="47"/>
        <v>6.25E-2</v>
      </c>
      <c r="X3031" t="str" cm="1">
        <f t="array" ref="X3031">_xlfn.IFS(V3031&lt;=2, "Express", V3031&lt;=5, "Standard", TRUE, "Delayed")</f>
        <v>Standard</v>
      </c>
    </row>
    <row r="3032" spans="1:24" x14ac:dyDescent="0.45">
      <c r="A3032">
        <v>3031</v>
      </c>
      <c r="B3032" t="s">
        <v>6212</v>
      </c>
      <c r="C3032" s="3">
        <v>42268</v>
      </c>
      <c r="D3032" s="3">
        <v>42274</v>
      </c>
      <c r="E3032" t="s">
        <v>49</v>
      </c>
      <c r="F3032" t="s">
        <v>6213</v>
      </c>
      <c r="G3032" t="s">
        <v>6214</v>
      </c>
      <c r="H3032" t="s">
        <v>40</v>
      </c>
      <c r="I3032" t="s">
        <v>26</v>
      </c>
      <c r="J3032" t="s">
        <v>5147</v>
      </c>
      <c r="K3032" t="s">
        <v>237</v>
      </c>
      <c r="L3032">
        <v>48146</v>
      </c>
      <c r="M3032" t="s">
        <v>104</v>
      </c>
      <c r="N3032" t="s">
        <v>4780</v>
      </c>
      <c r="O3032" t="s">
        <v>31</v>
      </c>
      <c r="P3032" t="s">
        <v>32</v>
      </c>
      <c r="Q3032" t="s">
        <v>4781</v>
      </c>
      <c r="R3032" s="1">
        <v>194.32</v>
      </c>
      <c r="S3032">
        <v>4</v>
      </c>
      <c r="T3032" s="2">
        <v>0</v>
      </c>
      <c r="U3032" s="4">
        <v>31.091200000000001</v>
      </c>
      <c r="V3032">
        <f>D3032-C3032</f>
        <v>6</v>
      </c>
      <c r="W3032" s="5">
        <f t="shared" si="47"/>
        <v>0.16</v>
      </c>
      <c r="X3032" t="str" cm="1">
        <f t="array" ref="X3032">_xlfn.IFS(V3032&lt;=2, "Express", V3032&lt;=5, "Standard", TRUE, "Delayed")</f>
        <v>Delayed</v>
      </c>
    </row>
    <row r="3033" spans="1:24" x14ac:dyDescent="0.45">
      <c r="A3033">
        <v>3032</v>
      </c>
      <c r="B3033" t="s">
        <v>6212</v>
      </c>
      <c r="C3033" s="3">
        <v>42268</v>
      </c>
      <c r="D3033" s="3">
        <v>42274</v>
      </c>
      <c r="E3033" t="s">
        <v>49</v>
      </c>
      <c r="F3033" t="s">
        <v>6213</v>
      </c>
      <c r="G3033" t="s">
        <v>6214</v>
      </c>
      <c r="H3033" t="s">
        <v>40</v>
      </c>
      <c r="I3033" t="s">
        <v>26</v>
      </c>
      <c r="J3033" t="s">
        <v>5147</v>
      </c>
      <c r="K3033" t="s">
        <v>237</v>
      </c>
      <c r="L3033">
        <v>48146</v>
      </c>
      <c r="M3033" t="s">
        <v>104</v>
      </c>
      <c r="N3033" t="s">
        <v>4217</v>
      </c>
      <c r="O3033" t="s">
        <v>45</v>
      </c>
      <c r="P3033" t="s">
        <v>67</v>
      </c>
      <c r="Q3033" t="s">
        <v>4218</v>
      </c>
      <c r="R3033" s="1">
        <v>25.99</v>
      </c>
      <c r="S3033">
        <v>1</v>
      </c>
      <c r="T3033" s="2">
        <v>0</v>
      </c>
      <c r="U3033" s="4">
        <v>7.5370999999999997</v>
      </c>
      <c r="V3033">
        <f>D3033-C3033</f>
        <v>6</v>
      </c>
      <c r="W3033" s="5">
        <f t="shared" si="47"/>
        <v>0.28999999999999998</v>
      </c>
      <c r="X3033" t="str" cm="1">
        <f t="array" ref="X3033">_xlfn.IFS(V3033&lt;=2, "Express", V3033&lt;=5, "Standard", TRUE, "Delayed")</f>
        <v>Delayed</v>
      </c>
    </row>
    <row r="3034" spans="1:24" x14ac:dyDescent="0.45">
      <c r="A3034">
        <v>3033</v>
      </c>
      <c r="B3034" t="s">
        <v>6215</v>
      </c>
      <c r="C3034" s="3">
        <v>42695</v>
      </c>
      <c r="D3034" s="3">
        <v>42700</v>
      </c>
      <c r="E3034" t="s">
        <v>49</v>
      </c>
      <c r="F3034" t="s">
        <v>3587</v>
      </c>
      <c r="G3034" t="s">
        <v>3588</v>
      </c>
      <c r="H3034" t="s">
        <v>25</v>
      </c>
      <c r="I3034" t="s">
        <v>26</v>
      </c>
      <c r="J3034" t="s">
        <v>6211</v>
      </c>
      <c r="K3034" t="s">
        <v>418</v>
      </c>
      <c r="L3034">
        <v>97030</v>
      </c>
      <c r="M3034" t="s">
        <v>43</v>
      </c>
      <c r="N3034" t="s">
        <v>4916</v>
      </c>
      <c r="O3034" t="s">
        <v>31</v>
      </c>
      <c r="P3034" t="s">
        <v>35</v>
      </c>
      <c r="Q3034" t="s">
        <v>4917</v>
      </c>
      <c r="R3034" s="1">
        <v>195.136</v>
      </c>
      <c r="S3034">
        <v>4</v>
      </c>
      <c r="T3034" s="2">
        <v>0.2</v>
      </c>
      <c r="U3034" s="4">
        <v>-12.196</v>
      </c>
      <c r="V3034">
        <f>D3034-C3034</f>
        <v>5</v>
      </c>
      <c r="W3034" s="5">
        <f t="shared" si="47"/>
        <v>-6.25E-2</v>
      </c>
      <c r="X3034" t="str" cm="1">
        <f t="array" ref="X3034">_xlfn.IFS(V3034&lt;=2, "Express", V3034&lt;=5, "Standard", TRUE, "Delayed")</f>
        <v>Standard</v>
      </c>
    </row>
    <row r="3035" spans="1:24" x14ac:dyDescent="0.45">
      <c r="A3035">
        <v>3034</v>
      </c>
      <c r="B3035" t="s">
        <v>6216</v>
      </c>
      <c r="C3035" s="3">
        <v>42994</v>
      </c>
      <c r="D3035" s="3">
        <v>42999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4435</v>
      </c>
      <c r="O3035" t="s">
        <v>45</v>
      </c>
      <c r="P3035" t="s">
        <v>89</v>
      </c>
      <c r="Q3035" t="s">
        <v>4436</v>
      </c>
      <c r="R3035" s="1">
        <v>20.736000000000001</v>
      </c>
      <c r="S3035">
        <v>4</v>
      </c>
      <c r="T3035" s="2">
        <v>0.2</v>
      </c>
      <c r="U3035" s="4">
        <v>7.2576000000000001</v>
      </c>
      <c r="V3035">
        <f>D3035-C3035</f>
        <v>5</v>
      </c>
      <c r="W3035" s="5">
        <f t="shared" si="47"/>
        <v>0.35</v>
      </c>
      <c r="X3035" t="str" cm="1">
        <f t="array" ref="X3035">_xlfn.IFS(V3035&lt;=2, "Express", V3035&lt;=5, "Standard", TRUE, "Delayed")</f>
        <v>Standard</v>
      </c>
    </row>
    <row r="3036" spans="1:24" x14ac:dyDescent="0.45">
      <c r="A3036">
        <v>3035</v>
      </c>
      <c r="B3036" t="s">
        <v>6217</v>
      </c>
      <c r="C3036" s="3">
        <v>42166</v>
      </c>
      <c r="D3036" s="3">
        <v>42171</v>
      </c>
      <c r="E3036" t="s">
        <v>49</v>
      </c>
      <c r="F3036" t="s">
        <v>1786</v>
      </c>
      <c r="G3036" t="s">
        <v>1787</v>
      </c>
      <c r="H3036" t="s">
        <v>25</v>
      </c>
      <c r="I3036" t="s">
        <v>26</v>
      </c>
      <c r="J3036" t="s">
        <v>735</v>
      </c>
      <c r="K3036" t="s">
        <v>736</v>
      </c>
      <c r="L3036">
        <v>71203</v>
      </c>
      <c r="M3036" t="s">
        <v>29</v>
      </c>
      <c r="N3036" t="s">
        <v>4147</v>
      </c>
      <c r="O3036" t="s">
        <v>70</v>
      </c>
      <c r="P3036" t="s">
        <v>160</v>
      </c>
      <c r="Q3036" t="s">
        <v>4148</v>
      </c>
      <c r="R3036" s="1">
        <v>53.7</v>
      </c>
      <c r="S3036">
        <v>6</v>
      </c>
      <c r="T3036" s="2">
        <v>0</v>
      </c>
      <c r="U3036" s="4">
        <v>10.202999999999999</v>
      </c>
      <c r="V3036">
        <f>D3036-C3036</f>
        <v>5</v>
      </c>
      <c r="W3036" s="5">
        <f t="shared" si="47"/>
        <v>0.18999999999999997</v>
      </c>
      <c r="X3036" t="str" cm="1">
        <f t="array" ref="X3036">_xlfn.IFS(V3036&lt;=2, "Express", V3036&lt;=5, "Standard", TRUE, "Delayed")</f>
        <v>Standard</v>
      </c>
    </row>
    <row r="3037" spans="1:24" x14ac:dyDescent="0.45">
      <c r="A3037">
        <v>3036</v>
      </c>
      <c r="B3037" t="s">
        <v>6217</v>
      </c>
      <c r="C3037" s="3">
        <v>42166</v>
      </c>
      <c r="D3037" s="3">
        <v>42171</v>
      </c>
      <c r="E3037" t="s">
        <v>49</v>
      </c>
      <c r="F3037" t="s">
        <v>1786</v>
      </c>
      <c r="G3037" t="s">
        <v>1787</v>
      </c>
      <c r="H3037" t="s">
        <v>25</v>
      </c>
      <c r="I3037" t="s">
        <v>26</v>
      </c>
      <c r="J3037" t="s">
        <v>735</v>
      </c>
      <c r="K3037" t="s">
        <v>736</v>
      </c>
      <c r="L3037">
        <v>71203</v>
      </c>
      <c r="M3037" t="s">
        <v>29</v>
      </c>
      <c r="N3037" t="s">
        <v>6207</v>
      </c>
      <c r="O3037" t="s">
        <v>45</v>
      </c>
      <c r="P3037" t="s">
        <v>74</v>
      </c>
      <c r="Q3037" t="s">
        <v>6208</v>
      </c>
      <c r="R3037" s="1">
        <v>36.26</v>
      </c>
      <c r="S3037">
        <v>7</v>
      </c>
      <c r="T3037" s="2">
        <v>0</v>
      </c>
      <c r="U3037" s="4">
        <v>16.679600000000001</v>
      </c>
      <c r="V3037">
        <f>D3037-C3037</f>
        <v>5</v>
      </c>
      <c r="W3037" s="5">
        <f t="shared" si="47"/>
        <v>0.46</v>
      </c>
      <c r="X3037" t="str" cm="1">
        <f t="array" ref="X3037">_xlfn.IFS(V3037&lt;=2, "Express", V3037&lt;=5, "Standard", TRUE, "Delayed")</f>
        <v>Standard</v>
      </c>
    </row>
    <row r="3038" spans="1:24" x14ac:dyDescent="0.45">
      <c r="A3038">
        <v>3037</v>
      </c>
      <c r="B3038" t="s">
        <v>6217</v>
      </c>
      <c r="C3038" s="3">
        <v>42166</v>
      </c>
      <c r="D3038" s="3">
        <v>42171</v>
      </c>
      <c r="E3038" t="s">
        <v>49</v>
      </c>
      <c r="F3038" t="s">
        <v>1786</v>
      </c>
      <c r="G3038" t="s">
        <v>1787</v>
      </c>
      <c r="H3038" t="s">
        <v>25</v>
      </c>
      <c r="I3038" t="s">
        <v>26</v>
      </c>
      <c r="J3038" t="s">
        <v>735</v>
      </c>
      <c r="K3038" t="s">
        <v>736</v>
      </c>
      <c r="L3038">
        <v>71203</v>
      </c>
      <c r="M3038" t="s">
        <v>29</v>
      </c>
      <c r="N3038" t="s">
        <v>6218</v>
      </c>
      <c r="O3038" t="s">
        <v>45</v>
      </c>
      <c r="P3038" t="s">
        <v>67</v>
      </c>
      <c r="Q3038" t="s">
        <v>6219</v>
      </c>
      <c r="R3038" s="1">
        <v>56.3</v>
      </c>
      <c r="S3038">
        <v>2</v>
      </c>
      <c r="T3038" s="2">
        <v>0</v>
      </c>
      <c r="U3038" s="4">
        <v>15.763999999999999</v>
      </c>
      <c r="V3038">
        <f>D3038-C3038</f>
        <v>5</v>
      </c>
      <c r="W3038" s="5">
        <f t="shared" si="47"/>
        <v>0.28000000000000003</v>
      </c>
      <c r="X3038" t="str" cm="1">
        <f t="array" ref="X3038">_xlfn.IFS(V3038&lt;=2, "Express", V3038&lt;=5, "Standard", TRUE, "Delayed")</f>
        <v>Standard</v>
      </c>
    </row>
    <row r="3039" spans="1:24" x14ac:dyDescent="0.45">
      <c r="A3039">
        <v>3038</v>
      </c>
      <c r="B3039" t="s">
        <v>6217</v>
      </c>
      <c r="C3039" s="3">
        <v>42166</v>
      </c>
      <c r="D3039" s="3">
        <v>42171</v>
      </c>
      <c r="E3039" t="s">
        <v>49</v>
      </c>
      <c r="F3039" t="s">
        <v>1786</v>
      </c>
      <c r="G3039" t="s">
        <v>1787</v>
      </c>
      <c r="H3039" t="s">
        <v>25</v>
      </c>
      <c r="I3039" t="s">
        <v>26</v>
      </c>
      <c r="J3039" t="s">
        <v>735</v>
      </c>
      <c r="K3039" t="s">
        <v>736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 s="1">
        <v>32.4</v>
      </c>
      <c r="S3039">
        <v>5</v>
      </c>
      <c r="T3039" s="2">
        <v>0</v>
      </c>
      <c r="U3039" s="4">
        <v>15.552</v>
      </c>
      <c r="V3039">
        <f>D3039-C3039</f>
        <v>5</v>
      </c>
      <c r="W3039" s="5">
        <f t="shared" si="47"/>
        <v>0.48</v>
      </c>
      <c r="X3039" t="str" cm="1">
        <f t="array" ref="X3039">_xlfn.IFS(V3039&lt;=2, "Express", V3039&lt;=5, "Standard", TRUE, "Delayed")</f>
        <v>Standard</v>
      </c>
    </row>
    <row r="3040" spans="1:24" x14ac:dyDescent="0.45">
      <c r="A3040">
        <v>3039</v>
      </c>
      <c r="B3040" t="s">
        <v>6217</v>
      </c>
      <c r="C3040" s="3">
        <v>42166</v>
      </c>
      <c r="D3040" s="3">
        <v>42171</v>
      </c>
      <c r="E3040" t="s">
        <v>49</v>
      </c>
      <c r="F3040" t="s">
        <v>1786</v>
      </c>
      <c r="G3040" t="s">
        <v>1787</v>
      </c>
      <c r="H3040" t="s">
        <v>25</v>
      </c>
      <c r="I3040" t="s">
        <v>26</v>
      </c>
      <c r="J3040" t="s">
        <v>735</v>
      </c>
      <c r="K3040" t="s">
        <v>736</v>
      </c>
      <c r="L3040">
        <v>71203</v>
      </c>
      <c r="M3040" t="s">
        <v>29</v>
      </c>
      <c r="N3040" t="s">
        <v>6220</v>
      </c>
      <c r="O3040" t="s">
        <v>31</v>
      </c>
      <c r="P3040" t="s">
        <v>64</v>
      </c>
      <c r="Q3040" t="s">
        <v>6221</v>
      </c>
      <c r="R3040" s="1">
        <v>29.16</v>
      </c>
      <c r="S3040">
        <v>2</v>
      </c>
      <c r="T3040" s="2">
        <v>0</v>
      </c>
      <c r="U3040" s="4">
        <v>10.789199999999999</v>
      </c>
      <c r="V3040">
        <f>D3040-C3040</f>
        <v>5</v>
      </c>
      <c r="W3040" s="5">
        <f t="shared" si="47"/>
        <v>0.37</v>
      </c>
      <c r="X3040" t="str" cm="1">
        <f t="array" ref="X3040">_xlfn.IFS(V3040&lt;=2, "Express", V3040&lt;=5, "Standard", TRUE, "Delayed")</f>
        <v>Standard</v>
      </c>
    </row>
    <row r="3041" spans="1:24" x14ac:dyDescent="0.45">
      <c r="A3041">
        <v>3040</v>
      </c>
      <c r="B3041" t="s">
        <v>6222</v>
      </c>
      <c r="C3041" s="3">
        <v>43011</v>
      </c>
      <c r="D3041" s="3">
        <v>43016</v>
      </c>
      <c r="E3041" t="s">
        <v>49</v>
      </c>
      <c r="F3041" t="s">
        <v>3695</v>
      </c>
      <c r="G3041" t="s">
        <v>3696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2800</v>
      </c>
      <c r="O3041" t="s">
        <v>31</v>
      </c>
      <c r="P3041" t="s">
        <v>55</v>
      </c>
      <c r="Q3041" t="s">
        <v>2801</v>
      </c>
      <c r="R3041" s="1">
        <v>171.28800000000001</v>
      </c>
      <c r="S3041">
        <v>3</v>
      </c>
      <c r="T3041" s="2">
        <v>0.2</v>
      </c>
      <c r="U3041" s="4">
        <v>-6.4233000000000002</v>
      </c>
      <c r="V3041">
        <f>D3041-C3041</f>
        <v>5</v>
      </c>
      <c r="W3041" s="5">
        <f t="shared" si="47"/>
        <v>-3.7499999999999999E-2</v>
      </c>
      <c r="X3041" t="str" cm="1">
        <f t="array" ref="X3041">_xlfn.IFS(V3041&lt;=2, "Express", V3041&lt;=5, "Standard", TRUE, "Delayed")</f>
        <v>Standard</v>
      </c>
    </row>
    <row r="3042" spans="1:24" x14ac:dyDescent="0.45">
      <c r="A3042">
        <v>3041</v>
      </c>
      <c r="B3042" t="s">
        <v>6223</v>
      </c>
      <c r="C3042" s="3">
        <v>42495</v>
      </c>
      <c r="D3042" s="3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6224</v>
      </c>
      <c r="K3042" t="s">
        <v>333</v>
      </c>
      <c r="L3042">
        <v>37421</v>
      </c>
      <c r="M3042" t="s">
        <v>29</v>
      </c>
      <c r="N3042" t="s">
        <v>3947</v>
      </c>
      <c r="O3042" t="s">
        <v>31</v>
      </c>
      <c r="P3042" t="s">
        <v>64</v>
      </c>
      <c r="Q3042" t="s">
        <v>3948</v>
      </c>
      <c r="R3042" s="1">
        <v>16.72</v>
      </c>
      <c r="S3042">
        <v>5</v>
      </c>
      <c r="T3042" s="2">
        <v>0.2</v>
      </c>
      <c r="U3042" s="4">
        <v>3.3439999999999999</v>
      </c>
      <c r="V3042">
        <f>D3042-C3042</f>
        <v>4</v>
      </c>
      <c r="W3042" s="5">
        <f t="shared" si="47"/>
        <v>0.2</v>
      </c>
      <c r="X3042" t="str" cm="1">
        <f t="array" ref="X3042">_xlfn.IFS(V3042&lt;=2, "Express", V3042&lt;=5, "Standard", TRUE, "Delayed")</f>
        <v>Standard</v>
      </c>
    </row>
    <row r="3043" spans="1:24" x14ac:dyDescent="0.45">
      <c r="A3043">
        <v>3042</v>
      </c>
      <c r="B3043" t="s">
        <v>6225</v>
      </c>
      <c r="C3043" s="3">
        <v>42989</v>
      </c>
      <c r="D3043" s="3">
        <v>42990</v>
      </c>
      <c r="E3043" t="s">
        <v>1289</v>
      </c>
      <c r="F3043" t="s">
        <v>5086</v>
      </c>
      <c r="G3043" t="s">
        <v>5087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3348</v>
      </c>
      <c r="O3043" t="s">
        <v>45</v>
      </c>
      <c r="P3043" t="s">
        <v>89</v>
      </c>
      <c r="Q3043" t="s">
        <v>3349</v>
      </c>
      <c r="R3043" s="1">
        <v>12.96</v>
      </c>
      <c r="S3043">
        <v>2</v>
      </c>
      <c r="T3043" s="2">
        <v>0</v>
      </c>
      <c r="U3043" s="4">
        <v>6.2207999999999997</v>
      </c>
      <c r="V3043">
        <f>D3043-C3043</f>
        <v>1</v>
      </c>
      <c r="W3043" s="5">
        <f t="shared" si="47"/>
        <v>0.47999999999999993</v>
      </c>
      <c r="X3043" t="str" cm="1">
        <f t="array" ref="X3043">_xlfn.IFS(V3043&lt;=2, "Express", V3043&lt;=5, "Standard", TRUE, "Delayed")</f>
        <v>Express</v>
      </c>
    </row>
    <row r="3044" spans="1:24" x14ac:dyDescent="0.45">
      <c r="A3044">
        <v>3043</v>
      </c>
      <c r="B3044" t="s">
        <v>6225</v>
      </c>
      <c r="C3044" s="3">
        <v>42989</v>
      </c>
      <c r="D3044" s="3">
        <v>42990</v>
      </c>
      <c r="E3044" t="s">
        <v>1289</v>
      </c>
      <c r="F3044" t="s">
        <v>5086</v>
      </c>
      <c r="G3044" t="s">
        <v>5087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6226</v>
      </c>
      <c r="O3044" t="s">
        <v>45</v>
      </c>
      <c r="P3044" t="s">
        <v>172</v>
      </c>
      <c r="Q3044" t="s">
        <v>6227</v>
      </c>
      <c r="R3044" s="1">
        <v>22.18</v>
      </c>
      <c r="S3044">
        <v>2</v>
      </c>
      <c r="T3044" s="2">
        <v>0</v>
      </c>
      <c r="U3044" s="4">
        <v>10.8682</v>
      </c>
      <c r="V3044">
        <f>D3044-C3044</f>
        <v>1</v>
      </c>
      <c r="W3044" s="5">
        <f t="shared" si="47"/>
        <v>0.49</v>
      </c>
      <c r="X3044" t="str" cm="1">
        <f t="array" ref="X3044">_xlfn.IFS(V3044&lt;=2, "Express", V3044&lt;=5, "Standard", TRUE, "Delayed")</f>
        <v>Express</v>
      </c>
    </row>
    <row r="3045" spans="1:24" x14ac:dyDescent="0.45">
      <c r="A3045">
        <v>3044</v>
      </c>
      <c r="B3045" t="s">
        <v>6225</v>
      </c>
      <c r="C3045" s="3">
        <v>42989</v>
      </c>
      <c r="D3045" s="3">
        <v>42990</v>
      </c>
      <c r="E3045" t="s">
        <v>1289</v>
      </c>
      <c r="F3045" t="s">
        <v>5086</v>
      </c>
      <c r="G3045" t="s">
        <v>5087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6228</v>
      </c>
      <c r="O3045" t="s">
        <v>31</v>
      </c>
      <c r="P3045" t="s">
        <v>35</v>
      </c>
      <c r="Q3045" t="s">
        <v>6229</v>
      </c>
      <c r="R3045" s="1">
        <v>2054.2719999999999</v>
      </c>
      <c r="S3045">
        <v>8</v>
      </c>
      <c r="T3045" s="2">
        <v>0.2</v>
      </c>
      <c r="U3045" s="4">
        <v>256.78399999999999</v>
      </c>
      <c r="V3045">
        <f>D3045-C3045</f>
        <v>1</v>
      </c>
      <c r="W3045" s="5">
        <f t="shared" si="47"/>
        <v>0.125</v>
      </c>
      <c r="X3045" t="str" cm="1">
        <f t="array" ref="X3045">_xlfn.IFS(V3045&lt;=2, "Express", V3045&lt;=5, "Standard", TRUE, "Delayed")</f>
        <v>Express</v>
      </c>
    </row>
    <row r="3046" spans="1:24" x14ac:dyDescent="0.45">
      <c r="A3046">
        <v>3045</v>
      </c>
      <c r="B3046" t="s">
        <v>6230</v>
      </c>
      <c r="C3046" s="3">
        <v>42124</v>
      </c>
      <c r="D3046" s="3">
        <v>42126</v>
      </c>
      <c r="E3046" t="s">
        <v>22</v>
      </c>
      <c r="F3046" t="s">
        <v>4663</v>
      </c>
      <c r="G3046" t="s">
        <v>4664</v>
      </c>
      <c r="H3046" t="s">
        <v>25</v>
      </c>
      <c r="I3046" t="s">
        <v>26</v>
      </c>
      <c r="J3046" t="s">
        <v>275</v>
      </c>
      <c r="K3046" t="s">
        <v>496</v>
      </c>
      <c r="L3046">
        <v>45373</v>
      </c>
      <c r="M3046" t="s">
        <v>147</v>
      </c>
      <c r="N3046" t="s">
        <v>2485</v>
      </c>
      <c r="O3046" t="s">
        <v>70</v>
      </c>
      <c r="P3046" t="s">
        <v>71</v>
      </c>
      <c r="Q3046" t="s">
        <v>2486</v>
      </c>
      <c r="R3046" s="1">
        <v>1022.97</v>
      </c>
      <c r="S3046">
        <v>5</v>
      </c>
      <c r="T3046" s="2">
        <v>0.4</v>
      </c>
      <c r="U3046" s="4">
        <v>-255.74250000000001</v>
      </c>
      <c r="V3046">
        <f>D3046-C3046</f>
        <v>2</v>
      </c>
      <c r="W3046" s="5">
        <f t="shared" si="47"/>
        <v>-0.25</v>
      </c>
      <c r="X3046" t="str" cm="1">
        <f t="array" ref="X3046">_xlfn.IFS(V3046&lt;=2, "Express", V3046&lt;=5, "Standard", TRUE, "Delayed")</f>
        <v>Express</v>
      </c>
    </row>
    <row r="3047" spans="1:24" x14ac:dyDescent="0.45">
      <c r="A3047">
        <v>3046</v>
      </c>
      <c r="B3047" t="s">
        <v>6231</v>
      </c>
      <c r="C3047" s="3">
        <v>43045</v>
      </c>
      <c r="D3047" s="3">
        <v>43049</v>
      </c>
      <c r="E3047" t="s">
        <v>22</v>
      </c>
      <c r="F3047" t="s">
        <v>2128</v>
      </c>
      <c r="G3047" t="s">
        <v>2129</v>
      </c>
      <c r="H3047" t="s">
        <v>101</v>
      </c>
      <c r="I3047" t="s">
        <v>26</v>
      </c>
      <c r="J3047" t="s">
        <v>407</v>
      </c>
      <c r="K3047" t="s">
        <v>228</v>
      </c>
      <c r="L3047">
        <v>55407</v>
      </c>
      <c r="M3047" t="s">
        <v>104</v>
      </c>
      <c r="N3047" t="s">
        <v>6232</v>
      </c>
      <c r="O3047" t="s">
        <v>45</v>
      </c>
      <c r="P3047" t="s">
        <v>67</v>
      </c>
      <c r="Q3047" t="s">
        <v>6233</v>
      </c>
      <c r="R3047" s="1">
        <v>13.9</v>
      </c>
      <c r="S3047">
        <v>5</v>
      </c>
      <c r="T3047" s="2">
        <v>0</v>
      </c>
      <c r="U3047" s="4">
        <v>3.6139999999999999</v>
      </c>
      <c r="V3047">
        <f>D3047-C3047</f>
        <v>4</v>
      </c>
      <c r="W3047" s="5">
        <f t="shared" si="47"/>
        <v>0.26</v>
      </c>
      <c r="X3047" t="str" cm="1">
        <f t="array" ref="X3047">_xlfn.IFS(V3047&lt;=2, "Express", V3047&lt;=5, "Standard", TRUE, "Delayed")</f>
        <v>Standard</v>
      </c>
    </row>
    <row r="3048" spans="1:24" x14ac:dyDescent="0.45">
      <c r="A3048">
        <v>3047</v>
      </c>
      <c r="B3048" t="s">
        <v>6231</v>
      </c>
      <c r="C3048" s="3">
        <v>43045</v>
      </c>
      <c r="D3048" s="3">
        <v>43049</v>
      </c>
      <c r="E3048" t="s">
        <v>22</v>
      </c>
      <c r="F3048" t="s">
        <v>2128</v>
      </c>
      <c r="G3048" t="s">
        <v>2129</v>
      </c>
      <c r="H3048" t="s">
        <v>101</v>
      </c>
      <c r="I3048" t="s">
        <v>26</v>
      </c>
      <c r="J3048" t="s">
        <v>407</v>
      </c>
      <c r="K3048" t="s">
        <v>228</v>
      </c>
      <c r="L3048">
        <v>55407</v>
      </c>
      <c r="M3048" t="s">
        <v>104</v>
      </c>
      <c r="N3048" t="s">
        <v>3186</v>
      </c>
      <c r="O3048" t="s">
        <v>45</v>
      </c>
      <c r="P3048" t="s">
        <v>89</v>
      </c>
      <c r="Q3048" t="s">
        <v>185</v>
      </c>
      <c r="R3048" s="1">
        <v>26.38</v>
      </c>
      <c r="S3048">
        <v>1</v>
      </c>
      <c r="T3048" s="2">
        <v>0</v>
      </c>
      <c r="U3048" s="4">
        <v>12.1348</v>
      </c>
      <c r="V3048">
        <f>D3048-C3048</f>
        <v>4</v>
      </c>
      <c r="W3048" s="5">
        <f t="shared" si="47"/>
        <v>0.46</v>
      </c>
      <c r="X3048" t="str" cm="1">
        <f t="array" ref="X3048">_xlfn.IFS(V3048&lt;=2, "Express", V3048&lt;=5, "Standard", TRUE, "Delayed")</f>
        <v>Standard</v>
      </c>
    </row>
    <row r="3049" spans="1:24" x14ac:dyDescent="0.45">
      <c r="A3049">
        <v>3048</v>
      </c>
      <c r="B3049" t="s">
        <v>6234</v>
      </c>
      <c r="C3049" s="3">
        <v>41912</v>
      </c>
      <c r="D3049" s="3">
        <v>41916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1">
        <v>43.176000000000002</v>
      </c>
      <c r="S3049">
        <v>7</v>
      </c>
      <c r="T3049" s="2">
        <v>0.2</v>
      </c>
      <c r="U3049" s="4">
        <v>13.4925</v>
      </c>
      <c r="V3049">
        <f>D3049-C3049</f>
        <v>4</v>
      </c>
      <c r="W3049" s="5">
        <f t="shared" si="47"/>
        <v>0.3125</v>
      </c>
      <c r="X3049" t="str" cm="1">
        <f t="array" ref="X3049">_xlfn.IFS(V3049&lt;=2, "Express", V3049&lt;=5, "Standard", TRUE, "Delayed")</f>
        <v>Standard</v>
      </c>
    </row>
    <row r="3050" spans="1:24" x14ac:dyDescent="0.45">
      <c r="A3050">
        <v>3049</v>
      </c>
      <c r="B3050" t="s">
        <v>6235</v>
      </c>
      <c r="C3050" s="3">
        <v>42827</v>
      </c>
      <c r="D3050" s="3">
        <v>42829</v>
      </c>
      <c r="E3050" t="s">
        <v>187</v>
      </c>
      <c r="F3050" t="s">
        <v>6236</v>
      </c>
      <c r="G3050" t="s">
        <v>6237</v>
      </c>
      <c r="H3050" t="s">
        <v>101</v>
      </c>
      <c r="I3050" t="s">
        <v>26</v>
      </c>
      <c r="J3050" t="s">
        <v>495</v>
      </c>
      <c r="K3050" t="s">
        <v>1271</v>
      </c>
      <c r="L3050">
        <v>31907</v>
      </c>
      <c r="M3050" t="s">
        <v>29</v>
      </c>
      <c r="N3050" t="s">
        <v>537</v>
      </c>
      <c r="O3050" t="s">
        <v>31</v>
      </c>
      <c r="P3050" t="s">
        <v>55</v>
      </c>
      <c r="Q3050" t="s">
        <v>538</v>
      </c>
      <c r="R3050" s="1">
        <v>411.8</v>
      </c>
      <c r="S3050">
        <v>2</v>
      </c>
      <c r="T3050" s="2">
        <v>0</v>
      </c>
      <c r="U3050" s="4">
        <v>70.006</v>
      </c>
      <c r="V3050">
        <f>D3050-C3050</f>
        <v>2</v>
      </c>
      <c r="W3050" s="5">
        <f t="shared" si="47"/>
        <v>0.16999999999999998</v>
      </c>
      <c r="X3050" t="str" cm="1">
        <f t="array" ref="X3050">_xlfn.IFS(V3050&lt;=2, "Express", V3050&lt;=5, "Standard", TRUE, "Delayed")</f>
        <v>Express</v>
      </c>
    </row>
    <row r="3051" spans="1:24" x14ac:dyDescent="0.45">
      <c r="A3051">
        <v>3050</v>
      </c>
      <c r="B3051" t="s">
        <v>6235</v>
      </c>
      <c r="C3051" s="3">
        <v>42827</v>
      </c>
      <c r="D3051" s="3">
        <v>42829</v>
      </c>
      <c r="E3051" t="s">
        <v>187</v>
      </c>
      <c r="F3051" t="s">
        <v>6236</v>
      </c>
      <c r="G3051" t="s">
        <v>6237</v>
      </c>
      <c r="H3051" t="s">
        <v>101</v>
      </c>
      <c r="I3051" t="s">
        <v>26</v>
      </c>
      <c r="J3051" t="s">
        <v>495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 s="1">
        <v>360</v>
      </c>
      <c r="S3051">
        <v>4</v>
      </c>
      <c r="T3051" s="2">
        <v>0</v>
      </c>
      <c r="U3051" s="4">
        <v>129.6</v>
      </c>
      <c r="V3051">
        <f>D3051-C3051</f>
        <v>2</v>
      </c>
      <c r="W3051" s="5">
        <f t="shared" si="47"/>
        <v>0.36</v>
      </c>
      <c r="X3051" t="str" cm="1">
        <f t="array" ref="X3051">_xlfn.IFS(V3051&lt;=2, "Express", V3051&lt;=5, "Standard", TRUE, "Delayed")</f>
        <v>Express</v>
      </c>
    </row>
    <row r="3052" spans="1:24" x14ac:dyDescent="0.45">
      <c r="A3052">
        <v>3051</v>
      </c>
      <c r="B3052" t="s">
        <v>6238</v>
      </c>
      <c r="C3052" s="3">
        <v>43014</v>
      </c>
      <c r="D3052" s="3">
        <v>43019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6239</v>
      </c>
      <c r="K3052" t="s">
        <v>6240</v>
      </c>
      <c r="L3052">
        <v>83642</v>
      </c>
      <c r="M3052" t="s">
        <v>43</v>
      </c>
      <c r="N3052" t="s">
        <v>6241</v>
      </c>
      <c r="O3052" t="s">
        <v>31</v>
      </c>
      <c r="P3052" t="s">
        <v>64</v>
      </c>
      <c r="Q3052" t="s">
        <v>6242</v>
      </c>
      <c r="R3052" s="1">
        <v>41.96</v>
      </c>
      <c r="S3052">
        <v>2</v>
      </c>
      <c r="T3052" s="2">
        <v>0</v>
      </c>
      <c r="U3052" s="4">
        <v>2.9371999999999998</v>
      </c>
      <c r="V3052">
        <f>D3052-C3052</f>
        <v>5</v>
      </c>
      <c r="W3052" s="5">
        <f t="shared" si="47"/>
        <v>6.9999999999999993E-2</v>
      </c>
      <c r="X3052" t="str" cm="1">
        <f t="array" ref="X3052">_xlfn.IFS(V3052&lt;=2, "Express", V3052&lt;=5, "Standard", TRUE, "Delayed")</f>
        <v>Standard</v>
      </c>
    </row>
    <row r="3053" spans="1:24" x14ac:dyDescent="0.45">
      <c r="A3053">
        <v>3052</v>
      </c>
      <c r="B3053" t="s">
        <v>6238</v>
      </c>
      <c r="C3053" s="3">
        <v>43014</v>
      </c>
      <c r="D3053" s="3">
        <v>43019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6239</v>
      </c>
      <c r="K3053" t="s">
        <v>6240</v>
      </c>
      <c r="L3053">
        <v>83642</v>
      </c>
      <c r="M3053" t="s">
        <v>43</v>
      </c>
      <c r="N3053" t="s">
        <v>4173</v>
      </c>
      <c r="O3053" t="s">
        <v>45</v>
      </c>
      <c r="P3053" t="s">
        <v>77</v>
      </c>
      <c r="Q3053" t="s">
        <v>4174</v>
      </c>
      <c r="R3053" s="1">
        <v>227.84</v>
      </c>
      <c r="S3053">
        <v>4</v>
      </c>
      <c r="T3053" s="2">
        <v>0</v>
      </c>
      <c r="U3053" s="4">
        <v>66.073599999999999</v>
      </c>
      <c r="V3053">
        <f>D3053-C3053</f>
        <v>5</v>
      </c>
      <c r="W3053" s="5">
        <f t="shared" si="47"/>
        <v>0.28999999999999998</v>
      </c>
      <c r="X3053" t="str" cm="1">
        <f t="array" ref="X3053">_xlfn.IFS(V3053&lt;=2, "Express", V3053&lt;=5, "Standard", TRUE, "Delayed")</f>
        <v>Standard</v>
      </c>
    </row>
    <row r="3054" spans="1:24" x14ac:dyDescent="0.45">
      <c r="A3054">
        <v>3053</v>
      </c>
      <c r="B3054" t="s">
        <v>6238</v>
      </c>
      <c r="C3054" s="3">
        <v>43014</v>
      </c>
      <c r="D3054" s="3">
        <v>43019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6239</v>
      </c>
      <c r="K3054" t="s">
        <v>6240</v>
      </c>
      <c r="L3054">
        <v>83642</v>
      </c>
      <c r="M3054" t="s">
        <v>43</v>
      </c>
      <c r="N3054" t="s">
        <v>4959</v>
      </c>
      <c r="O3054" t="s">
        <v>45</v>
      </c>
      <c r="P3054" t="s">
        <v>89</v>
      </c>
      <c r="Q3054" t="s">
        <v>4960</v>
      </c>
      <c r="R3054" s="1">
        <v>37.94</v>
      </c>
      <c r="S3054">
        <v>2</v>
      </c>
      <c r="T3054" s="2">
        <v>0</v>
      </c>
      <c r="U3054" s="4">
        <v>18.211200000000002</v>
      </c>
      <c r="V3054">
        <f>D3054-C3054</f>
        <v>5</v>
      </c>
      <c r="W3054" s="5">
        <f t="shared" si="47"/>
        <v>0.48000000000000009</v>
      </c>
      <c r="X3054" t="str" cm="1">
        <f t="array" ref="X3054">_xlfn.IFS(V3054&lt;=2, "Express", V3054&lt;=5, "Standard", TRUE, "Delayed")</f>
        <v>Standard</v>
      </c>
    </row>
    <row r="3055" spans="1:24" x14ac:dyDescent="0.45">
      <c r="A3055">
        <v>3054</v>
      </c>
      <c r="B3055" t="s">
        <v>6243</v>
      </c>
      <c r="C3055" s="3">
        <v>42469</v>
      </c>
      <c r="D3055" s="3">
        <v>42474</v>
      </c>
      <c r="E3055" t="s">
        <v>22</v>
      </c>
      <c r="F3055" t="s">
        <v>6244</v>
      </c>
      <c r="G3055" t="s">
        <v>6245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5611</v>
      </c>
      <c r="O3055" t="s">
        <v>70</v>
      </c>
      <c r="P3055" t="s">
        <v>71</v>
      </c>
      <c r="Q3055" t="s">
        <v>5612</v>
      </c>
      <c r="R3055" s="1">
        <v>517.9</v>
      </c>
      <c r="S3055">
        <v>2</v>
      </c>
      <c r="T3055" s="2">
        <v>0</v>
      </c>
      <c r="U3055" s="4">
        <v>134.654</v>
      </c>
      <c r="V3055">
        <f>D3055-C3055</f>
        <v>5</v>
      </c>
      <c r="W3055" s="5">
        <f t="shared" si="47"/>
        <v>0.26</v>
      </c>
      <c r="X3055" t="str" cm="1">
        <f t="array" ref="X3055">_xlfn.IFS(V3055&lt;=2, "Express", V3055&lt;=5, "Standard", TRUE, "Delayed")</f>
        <v>Standard</v>
      </c>
    </row>
    <row r="3056" spans="1:24" x14ac:dyDescent="0.45">
      <c r="A3056">
        <v>3055</v>
      </c>
      <c r="B3056" t="s">
        <v>6243</v>
      </c>
      <c r="C3056" s="3">
        <v>42469</v>
      </c>
      <c r="D3056" s="3">
        <v>42474</v>
      </c>
      <c r="E3056" t="s">
        <v>22</v>
      </c>
      <c r="F3056" t="s">
        <v>6244</v>
      </c>
      <c r="G3056" t="s">
        <v>6245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1728</v>
      </c>
      <c r="O3056" t="s">
        <v>45</v>
      </c>
      <c r="P3056" t="s">
        <v>74</v>
      </c>
      <c r="Q3056" t="s">
        <v>1729</v>
      </c>
      <c r="R3056" s="1">
        <v>5.28</v>
      </c>
      <c r="S3056">
        <v>2</v>
      </c>
      <c r="T3056" s="2">
        <v>0</v>
      </c>
      <c r="U3056" s="4">
        <v>2.4287999999999998</v>
      </c>
      <c r="V3056">
        <f>D3056-C3056</f>
        <v>5</v>
      </c>
      <c r="W3056" s="5">
        <f t="shared" si="47"/>
        <v>0.45999999999999996</v>
      </c>
      <c r="X3056" t="str" cm="1">
        <f t="array" ref="X3056">_xlfn.IFS(V3056&lt;=2, "Express", V3056&lt;=5, "Standard", TRUE, "Delayed")</f>
        <v>Standard</v>
      </c>
    </row>
    <row r="3057" spans="1:24" x14ac:dyDescent="0.45">
      <c r="A3057">
        <v>3056</v>
      </c>
      <c r="B3057" t="s">
        <v>6246</v>
      </c>
      <c r="C3057" s="3">
        <v>42244</v>
      </c>
      <c r="D3057" s="3">
        <v>42248</v>
      </c>
      <c r="E3057" t="s">
        <v>49</v>
      </c>
      <c r="F3057" t="s">
        <v>3993</v>
      </c>
      <c r="G3057" t="s">
        <v>3994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3454</v>
      </c>
      <c r="O3057" t="s">
        <v>70</v>
      </c>
      <c r="P3057" t="s">
        <v>1215</v>
      </c>
      <c r="Q3057" t="s">
        <v>3455</v>
      </c>
      <c r="R3057" s="1">
        <v>2799.96</v>
      </c>
      <c r="S3057">
        <v>5</v>
      </c>
      <c r="T3057" s="2">
        <v>0.2</v>
      </c>
      <c r="U3057" s="4">
        <v>874.98749999999995</v>
      </c>
      <c r="V3057">
        <f>D3057-C3057</f>
        <v>4</v>
      </c>
      <c r="W3057" s="5">
        <f t="shared" si="47"/>
        <v>0.3125</v>
      </c>
      <c r="X3057" t="str" cm="1">
        <f t="array" ref="X3057">_xlfn.IFS(V3057&lt;=2, "Express", V3057&lt;=5, "Standard", TRUE, "Delayed")</f>
        <v>Standard</v>
      </c>
    </row>
    <row r="3058" spans="1:24" x14ac:dyDescent="0.45">
      <c r="A3058">
        <v>3057</v>
      </c>
      <c r="B3058" t="s">
        <v>6247</v>
      </c>
      <c r="C3058" s="3">
        <v>43027</v>
      </c>
      <c r="D3058" s="3">
        <v>43032</v>
      </c>
      <c r="E3058" t="s">
        <v>22</v>
      </c>
      <c r="F3058" t="s">
        <v>4295</v>
      </c>
      <c r="G3058" t="s">
        <v>4296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5492</v>
      </c>
      <c r="O3058" t="s">
        <v>45</v>
      </c>
      <c r="P3058" t="s">
        <v>172</v>
      </c>
      <c r="Q3058" t="s">
        <v>5493</v>
      </c>
      <c r="R3058" s="1">
        <v>8.9600000000000009</v>
      </c>
      <c r="S3058">
        <v>2</v>
      </c>
      <c r="T3058" s="2">
        <v>0</v>
      </c>
      <c r="U3058" s="4">
        <v>4.3007999999999997</v>
      </c>
      <c r="V3058">
        <f>D3058-C3058</f>
        <v>5</v>
      </c>
      <c r="W3058" s="5">
        <f t="shared" si="47"/>
        <v>0.47999999999999993</v>
      </c>
      <c r="X3058" t="str" cm="1">
        <f t="array" ref="X3058">_xlfn.IFS(V3058&lt;=2, "Express", V3058&lt;=5, "Standard", TRUE, "Delayed")</f>
        <v>Standard</v>
      </c>
    </row>
    <row r="3059" spans="1:24" x14ac:dyDescent="0.45">
      <c r="A3059">
        <v>3058</v>
      </c>
      <c r="B3059" t="s">
        <v>6247</v>
      </c>
      <c r="C3059" s="3">
        <v>43027</v>
      </c>
      <c r="D3059" s="3">
        <v>43032</v>
      </c>
      <c r="E3059" t="s">
        <v>22</v>
      </c>
      <c r="F3059" t="s">
        <v>4295</v>
      </c>
      <c r="G3059" t="s">
        <v>4296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4130</v>
      </c>
      <c r="O3059" t="s">
        <v>45</v>
      </c>
      <c r="P3059" t="s">
        <v>46</v>
      </c>
      <c r="Q3059" t="s">
        <v>4131</v>
      </c>
      <c r="R3059" s="1">
        <v>31.5</v>
      </c>
      <c r="S3059">
        <v>10</v>
      </c>
      <c r="T3059" s="2">
        <v>0</v>
      </c>
      <c r="U3059" s="4">
        <v>15.12</v>
      </c>
      <c r="V3059">
        <f>D3059-C3059</f>
        <v>5</v>
      </c>
      <c r="W3059" s="5">
        <f t="shared" si="47"/>
        <v>0.48</v>
      </c>
      <c r="X3059" t="str" cm="1">
        <f t="array" ref="X3059">_xlfn.IFS(V3059&lt;=2, "Express", V3059&lt;=5, "Standard", TRUE, "Delayed")</f>
        <v>Standard</v>
      </c>
    </row>
    <row r="3060" spans="1:24" x14ac:dyDescent="0.45">
      <c r="A3060">
        <v>3059</v>
      </c>
      <c r="B3060" t="s">
        <v>6247</v>
      </c>
      <c r="C3060" s="3">
        <v>43027</v>
      </c>
      <c r="D3060" s="3">
        <v>43032</v>
      </c>
      <c r="E3060" t="s">
        <v>22</v>
      </c>
      <c r="F3060" t="s">
        <v>4295</v>
      </c>
      <c r="G3060" t="s">
        <v>4296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2626</v>
      </c>
      <c r="O3060" t="s">
        <v>31</v>
      </c>
      <c r="P3060" t="s">
        <v>64</v>
      </c>
      <c r="Q3060" t="s">
        <v>2627</v>
      </c>
      <c r="R3060" s="1">
        <v>30.56</v>
      </c>
      <c r="S3060">
        <v>2</v>
      </c>
      <c r="T3060" s="2">
        <v>0</v>
      </c>
      <c r="U3060" s="4">
        <v>10.3904</v>
      </c>
      <c r="V3060">
        <f>D3060-C3060</f>
        <v>5</v>
      </c>
      <c r="W3060" s="5">
        <f t="shared" si="47"/>
        <v>0.34</v>
      </c>
      <c r="X3060" t="str" cm="1">
        <f t="array" ref="X3060">_xlfn.IFS(V3060&lt;=2, "Express", V3060&lt;=5, "Standard", TRUE, "Delayed")</f>
        <v>Standard</v>
      </c>
    </row>
    <row r="3061" spans="1:24" x14ac:dyDescent="0.45">
      <c r="A3061">
        <v>3060</v>
      </c>
      <c r="B3061" t="s">
        <v>6247</v>
      </c>
      <c r="C3061" s="3">
        <v>43027</v>
      </c>
      <c r="D3061" s="3">
        <v>43032</v>
      </c>
      <c r="E3061" t="s">
        <v>22</v>
      </c>
      <c r="F3061" t="s">
        <v>4295</v>
      </c>
      <c r="G3061" t="s">
        <v>4296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6248</v>
      </c>
      <c r="O3061" t="s">
        <v>31</v>
      </c>
      <c r="P3061" t="s">
        <v>55</v>
      </c>
      <c r="Q3061" t="s">
        <v>6249</v>
      </c>
      <c r="R3061" s="1">
        <v>24.367999999999999</v>
      </c>
      <c r="S3061">
        <v>2</v>
      </c>
      <c r="T3061" s="2">
        <v>0.2</v>
      </c>
      <c r="U3061" s="4">
        <v>-3.3506</v>
      </c>
      <c r="V3061">
        <f>D3061-C3061</f>
        <v>5</v>
      </c>
      <c r="W3061" s="5">
        <f t="shared" si="47"/>
        <v>-0.13750000000000001</v>
      </c>
      <c r="X3061" t="str" cm="1">
        <f t="array" ref="X3061">_xlfn.IFS(V3061&lt;=2, "Express", V3061&lt;=5, "Standard", TRUE, "Delayed")</f>
        <v>Standard</v>
      </c>
    </row>
    <row r="3062" spans="1:24" x14ac:dyDescent="0.45">
      <c r="A3062">
        <v>3061</v>
      </c>
      <c r="B3062" t="s">
        <v>6250</v>
      </c>
      <c r="C3062" s="3">
        <v>42681</v>
      </c>
      <c r="D3062" s="3">
        <v>42686</v>
      </c>
      <c r="E3062" t="s">
        <v>49</v>
      </c>
      <c r="F3062" t="s">
        <v>6009</v>
      </c>
      <c r="G3062" t="s">
        <v>6010</v>
      </c>
      <c r="H3062" t="s">
        <v>40</v>
      </c>
      <c r="I3062" t="s">
        <v>26</v>
      </c>
      <c r="J3062" t="s">
        <v>605</v>
      </c>
      <c r="K3062" t="s">
        <v>496</v>
      </c>
      <c r="L3062">
        <v>43055</v>
      </c>
      <c r="M3062" t="s">
        <v>147</v>
      </c>
      <c r="N3062" t="s">
        <v>4935</v>
      </c>
      <c r="O3062" t="s">
        <v>70</v>
      </c>
      <c r="P3062" t="s">
        <v>160</v>
      </c>
      <c r="Q3062" t="s">
        <v>4936</v>
      </c>
      <c r="R3062" s="1">
        <v>119.976</v>
      </c>
      <c r="S3062">
        <v>3</v>
      </c>
      <c r="T3062" s="2">
        <v>0.2</v>
      </c>
      <c r="U3062" s="4">
        <v>22.4955</v>
      </c>
      <c r="V3062">
        <f>D3062-C3062</f>
        <v>5</v>
      </c>
      <c r="W3062" s="5">
        <f t="shared" si="47"/>
        <v>0.1875</v>
      </c>
      <c r="X3062" t="str" cm="1">
        <f t="array" ref="X3062">_xlfn.IFS(V3062&lt;=2, "Express", V3062&lt;=5, "Standard", TRUE, "Delayed")</f>
        <v>Standard</v>
      </c>
    </row>
    <row r="3063" spans="1:24" x14ac:dyDescent="0.45">
      <c r="A3063">
        <v>3062</v>
      </c>
      <c r="B3063" t="s">
        <v>6251</v>
      </c>
      <c r="C3063" s="3">
        <v>42797</v>
      </c>
      <c r="D3063" s="3">
        <v>42801</v>
      </c>
      <c r="E3063" t="s">
        <v>49</v>
      </c>
      <c r="F3063" t="s">
        <v>6252</v>
      </c>
      <c r="G3063" t="s">
        <v>6253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3109</v>
      </c>
      <c r="O3063" t="s">
        <v>45</v>
      </c>
      <c r="P3063" t="s">
        <v>89</v>
      </c>
      <c r="Q3063" t="s">
        <v>3110</v>
      </c>
      <c r="R3063" s="1">
        <v>26.88</v>
      </c>
      <c r="S3063">
        <v>8</v>
      </c>
      <c r="T3063" s="2">
        <v>0.2</v>
      </c>
      <c r="U3063" s="4">
        <v>9.7439999999999998</v>
      </c>
      <c r="V3063">
        <f>D3063-C3063</f>
        <v>4</v>
      </c>
      <c r="W3063" s="5">
        <f t="shared" si="47"/>
        <v>0.36249999999999999</v>
      </c>
      <c r="X3063" t="str" cm="1">
        <f t="array" ref="X3063">_xlfn.IFS(V3063&lt;=2, "Express", V3063&lt;=5, "Standard", TRUE, "Delayed")</f>
        <v>Standard</v>
      </c>
    </row>
    <row r="3064" spans="1:24" x14ac:dyDescent="0.45">
      <c r="A3064">
        <v>3063</v>
      </c>
      <c r="B3064" t="s">
        <v>6254</v>
      </c>
      <c r="C3064" s="3">
        <v>42335</v>
      </c>
      <c r="D3064" s="3">
        <v>42337</v>
      </c>
      <c r="E3064" t="s">
        <v>187</v>
      </c>
      <c r="F3064" t="s">
        <v>2107</v>
      </c>
      <c r="G3064" t="s">
        <v>2108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6255</v>
      </c>
      <c r="O3064" t="s">
        <v>70</v>
      </c>
      <c r="P3064" t="s">
        <v>71</v>
      </c>
      <c r="Q3064" t="s">
        <v>6256</v>
      </c>
      <c r="R3064" s="1">
        <v>83.97</v>
      </c>
      <c r="S3064">
        <v>3</v>
      </c>
      <c r="T3064" s="2">
        <v>0</v>
      </c>
      <c r="U3064" s="4">
        <v>23.511600000000001</v>
      </c>
      <c r="V3064">
        <f>D3064-C3064</f>
        <v>2</v>
      </c>
      <c r="W3064" s="5">
        <f t="shared" si="47"/>
        <v>0.28000000000000003</v>
      </c>
      <c r="X3064" t="str" cm="1">
        <f t="array" ref="X3064">_xlfn.IFS(V3064&lt;=2, "Express", V3064&lt;=5, "Standard", TRUE, "Delayed")</f>
        <v>Express</v>
      </c>
    </row>
    <row r="3065" spans="1:24" x14ac:dyDescent="0.45">
      <c r="A3065">
        <v>3064</v>
      </c>
      <c r="B3065" t="s">
        <v>6254</v>
      </c>
      <c r="C3065" s="3">
        <v>42335</v>
      </c>
      <c r="D3065" s="3">
        <v>42337</v>
      </c>
      <c r="E3065" t="s">
        <v>187</v>
      </c>
      <c r="F3065" t="s">
        <v>2107</v>
      </c>
      <c r="G3065" t="s">
        <v>2108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6257</v>
      </c>
      <c r="O3065" t="s">
        <v>70</v>
      </c>
      <c r="P3065" t="s">
        <v>160</v>
      </c>
      <c r="Q3065" t="s">
        <v>6258</v>
      </c>
      <c r="R3065" s="1">
        <v>104.97</v>
      </c>
      <c r="S3065">
        <v>3</v>
      </c>
      <c r="T3065" s="2">
        <v>0</v>
      </c>
      <c r="U3065" s="4">
        <v>7.3479000000000001</v>
      </c>
      <c r="V3065">
        <f>D3065-C3065</f>
        <v>2</v>
      </c>
      <c r="W3065" s="5">
        <f t="shared" si="47"/>
        <v>7.0000000000000007E-2</v>
      </c>
      <c r="X3065" t="str" cm="1">
        <f t="array" ref="X3065">_xlfn.IFS(V3065&lt;=2, "Express", V3065&lt;=5, "Standard", TRUE, "Delayed")</f>
        <v>Express</v>
      </c>
    </row>
    <row r="3066" spans="1:24" x14ac:dyDescent="0.45">
      <c r="A3066">
        <v>3065</v>
      </c>
      <c r="B3066" t="s">
        <v>6259</v>
      </c>
      <c r="C3066" s="3">
        <v>42807</v>
      </c>
      <c r="D3066" s="3">
        <v>42812</v>
      </c>
      <c r="E3066" t="s">
        <v>22</v>
      </c>
      <c r="F3066" t="s">
        <v>6260</v>
      </c>
      <c r="G3066" t="s">
        <v>6261</v>
      </c>
      <c r="H3066" t="s">
        <v>101</v>
      </c>
      <c r="I3066" t="s">
        <v>26</v>
      </c>
      <c r="J3066" t="s">
        <v>5451</v>
      </c>
      <c r="K3066" t="s">
        <v>667</v>
      </c>
      <c r="L3066">
        <v>87105</v>
      </c>
      <c r="M3066" t="s">
        <v>43</v>
      </c>
      <c r="N3066" t="s">
        <v>347</v>
      </c>
      <c r="O3066" t="s">
        <v>45</v>
      </c>
      <c r="P3066" t="s">
        <v>58</v>
      </c>
      <c r="Q3066" t="s">
        <v>348</v>
      </c>
      <c r="R3066" s="1">
        <v>90.8</v>
      </c>
      <c r="S3066">
        <v>8</v>
      </c>
      <c r="T3066" s="2">
        <v>0</v>
      </c>
      <c r="U3066" s="4">
        <v>25.423999999999999</v>
      </c>
      <c r="V3066">
        <f>D3066-C3066</f>
        <v>5</v>
      </c>
      <c r="W3066" s="5">
        <f t="shared" si="47"/>
        <v>0.28000000000000003</v>
      </c>
      <c r="X3066" t="str" cm="1">
        <f t="array" ref="X3066">_xlfn.IFS(V3066&lt;=2, "Express", V3066&lt;=5, "Standard", TRUE, "Delayed")</f>
        <v>Standard</v>
      </c>
    </row>
    <row r="3067" spans="1:24" x14ac:dyDescent="0.45">
      <c r="A3067">
        <v>3066</v>
      </c>
      <c r="B3067" t="s">
        <v>6259</v>
      </c>
      <c r="C3067" s="3">
        <v>42807</v>
      </c>
      <c r="D3067" s="3">
        <v>42812</v>
      </c>
      <c r="E3067" t="s">
        <v>22</v>
      </c>
      <c r="F3067" t="s">
        <v>6260</v>
      </c>
      <c r="G3067" t="s">
        <v>6261</v>
      </c>
      <c r="H3067" t="s">
        <v>101</v>
      </c>
      <c r="I3067" t="s">
        <v>26</v>
      </c>
      <c r="J3067" t="s">
        <v>5451</v>
      </c>
      <c r="K3067" t="s">
        <v>667</v>
      </c>
      <c r="L3067">
        <v>87105</v>
      </c>
      <c r="M3067" t="s">
        <v>43</v>
      </c>
      <c r="N3067" t="s">
        <v>2814</v>
      </c>
      <c r="O3067" t="s">
        <v>70</v>
      </c>
      <c r="P3067" t="s">
        <v>71</v>
      </c>
      <c r="Q3067" t="s">
        <v>2815</v>
      </c>
      <c r="R3067" s="1">
        <v>140.73599999999999</v>
      </c>
      <c r="S3067">
        <v>8</v>
      </c>
      <c r="T3067" s="2">
        <v>0.2</v>
      </c>
      <c r="U3067" s="4">
        <v>49.257599999999996</v>
      </c>
      <c r="V3067">
        <f>D3067-C3067</f>
        <v>5</v>
      </c>
      <c r="W3067" s="5">
        <f t="shared" si="47"/>
        <v>0.35</v>
      </c>
      <c r="X3067" t="str" cm="1">
        <f t="array" ref="X3067">_xlfn.IFS(V3067&lt;=2, "Express", V3067&lt;=5, "Standard", TRUE, "Delayed")</f>
        <v>Standard</v>
      </c>
    </row>
    <row r="3068" spans="1:24" x14ac:dyDescent="0.45">
      <c r="A3068">
        <v>3067</v>
      </c>
      <c r="B3068" t="s">
        <v>6259</v>
      </c>
      <c r="C3068" s="3">
        <v>42807</v>
      </c>
      <c r="D3068" s="3">
        <v>42812</v>
      </c>
      <c r="E3068" t="s">
        <v>22</v>
      </c>
      <c r="F3068" t="s">
        <v>6260</v>
      </c>
      <c r="G3068" t="s">
        <v>6261</v>
      </c>
      <c r="H3068" t="s">
        <v>101</v>
      </c>
      <c r="I3068" t="s">
        <v>26</v>
      </c>
      <c r="J3068" t="s">
        <v>5451</v>
      </c>
      <c r="K3068" t="s">
        <v>667</v>
      </c>
      <c r="L3068">
        <v>87105</v>
      </c>
      <c r="M3068" t="s">
        <v>43</v>
      </c>
      <c r="N3068" t="s">
        <v>6262</v>
      </c>
      <c r="O3068" t="s">
        <v>70</v>
      </c>
      <c r="P3068" t="s">
        <v>160</v>
      </c>
      <c r="Q3068" t="s">
        <v>6263</v>
      </c>
      <c r="R3068" s="1">
        <v>214.95</v>
      </c>
      <c r="S3068">
        <v>5</v>
      </c>
      <c r="T3068" s="2">
        <v>0</v>
      </c>
      <c r="U3068" s="4">
        <v>88.129499999999993</v>
      </c>
      <c r="V3068">
        <f>D3068-C3068</f>
        <v>5</v>
      </c>
      <c r="W3068" s="5">
        <f t="shared" si="47"/>
        <v>0.41</v>
      </c>
      <c r="X3068" t="str" cm="1">
        <f t="array" ref="X3068">_xlfn.IFS(V3068&lt;=2, "Express", V3068&lt;=5, "Standard", TRUE, "Delayed")</f>
        <v>Standard</v>
      </c>
    </row>
    <row r="3069" spans="1:24" x14ac:dyDescent="0.45">
      <c r="A3069">
        <v>3068</v>
      </c>
      <c r="B3069" t="s">
        <v>6259</v>
      </c>
      <c r="C3069" s="3">
        <v>42807</v>
      </c>
      <c r="D3069" s="3">
        <v>42812</v>
      </c>
      <c r="E3069" t="s">
        <v>22</v>
      </c>
      <c r="F3069" t="s">
        <v>6260</v>
      </c>
      <c r="G3069" t="s">
        <v>6261</v>
      </c>
      <c r="H3069" t="s">
        <v>101</v>
      </c>
      <c r="I3069" t="s">
        <v>26</v>
      </c>
      <c r="J3069" t="s">
        <v>5451</v>
      </c>
      <c r="K3069" t="s">
        <v>667</v>
      </c>
      <c r="L3069">
        <v>87105</v>
      </c>
      <c r="M3069" t="s">
        <v>43</v>
      </c>
      <c r="N3069" t="s">
        <v>6264</v>
      </c>
      <c r="O3069" t="s">
        <v>45</v>
      </c>
      <c r="P3069" t="s">
        <v>89</v>
      </c>
      <c r="Q3069" t="s">
        <v>6265</v>
      </c>
      <c r="R3069" s="1">
        <v>45.36</v>
      </c>
      <c r="S3069">
        <v>7</v>
      </c>
      <c r="T3069" s="2">
        <v>0</v>
      </c>
      <c r="U3069" s="4">
        <v>21.7728</v>
      </c>
      <c r="V3069">
        <f>D3069-C3069</f>
        <v>5</v>
      </c>
      <c r="W3069" s="5">
        <f t="shared" si="47"/>
        <v>0.48</v>
      </c>
      <c r="X3069" t="str" cm="1">
        <f t="array" ref="X3069">_xlfn.IFS(V3069&lt;=2, "Express", V3069&lt;=5, "Standard", TRUE, "Delayed")</f>
        <v>Standard</v>
      </c>
    </row>
    <row r="3070" spans="1:24" x14ac:dyDescent="0.45">
      <c r="A3070">
        <v>3069</v>
      </c>
      <c r="B3070" t="s">
        <v>6259</v>
      </c>
      <c r="C3070" s="3">
        <v>42807</v>
      </c>
      <c r="D3070" s="3">
        <v>42812</v>
      </c>
      <c r="E3070" t="s">
        <v>22</v>
      </c>
      <c r="F3070" t="s">
        <v>6260</v>
      </c>
      <c r="G3070" t="s">
        <v>6261</v>
      </c>
      <c r="H3070" t="s">
        <v>101</v>
      </c>
      <c r="I3070" t="s">
        <v>26</v>
      </c>
      <c r="J3070" t="s">
        <v>5451</v>
      </c>
      <c r="K3070" t="s">
        <v>667</v>
      </c>
      <c r="L3070">
        <v>87105</v>
      </c>
      <c r="M3070" t="s">
        <v>43</v>
      </c>
      <c r="N3070" t="s">
        <v>5836</v>
      </c>
      <c r="O3070" t="s">
        <v>45</v>
      </c>
      <c r="P3070" t="s">
        <v>89</v>
      </c>
      <c r="Q3070" t="s">
        <v>5837</v>
      </c>
      <c r="R3070" s="1">
        <v>288.24</v>
      </c>
      <c r="S3070">
        <v>6</v>
      </c>
      <c r="T3070" s="2">
        <v>0</v>
      </c>
      <c r="U3070" s="4">
        <v>138.3552</v>
      </c>
      <c r="V3070">
        <f>D3070-C3070</f>
        <v>5</v>
      </c>
      <c r="W3070" s="5">
        <f t="shared" si="47"/>
        <v>0.48</v>
      </c>
      <c r="X3070" t="str" cm="1">
        <f t="array" ref="X3070">_xlfn.IFS(V3070&lt;=2, "Express", V3070&lt;=5, "Standard", TRUE, "Delayed")</f>
        <v>Standard</v>
      </c>
    </row>
    <row r="3071" spans="1:24" x14ac:dyDescent="0.45">
      <c r="A3071">
        <v>3070</v>
      </c>
      <c r="B3071" t="s">
        <v>6266</v>
      </c>
      <c r="C3071" s="3">
        <v>43069</v>
      </c>
      <c r="D3071" s="3">
        <v>43069</v>
      </c>
      <c r="E3071" t="s">
        <v>1289</v>
      </c>
      <c r="F3071" t="s">
        <v>4468</v>
      </c>
      <c r="G3071" t="s">
        <v>4469</v>
      </c>
      <c r="H3071" t="s">
        <v>101</v>
      </c>
      <c r="I3071" t="s">
        <v>26</v>
      </c>
      <c r="J3071" t="s">
        <v>2832</v>
      </c>
      <c r="K3071" t="s">
        <v>496</v>
      </c>
      <c r="L3071">
        <v>43615</v>
      </c>
      <c r="M3071" t="s">
        <v>147</v>
      </c>
      <c r="N3071" t="s">
        <v>6183</v>
      </c>
      <c r="O3071" t="s">
        <v>45</v>
      </c>
      <c r="P3071" t="s">
        <v>77</v>
      </c>
      <c r="Q3071" t="s">
        <v>6184</v>
      </c>
      <c r="R3071" s="1">
        <v>663.93600000000004</v>
      </c>
      <c r="S3071">
        <v>4</v>
      </c>
      <c r="T3071" s="2">
        <v>0.2</v>
      </c>
      <c r="U3071" s="4">
        <v>82.992000000000004</v>
      </c>
      <c r="V3071">
        <f>D3071-C3071</f>
        <v>0</v>
      </c>
      <c r="W3071" s="5">
        <f t="shared" si="47"/>
        <v>0.125</v>
      </c>
      <c r="X3071" t="str" cm="1">
        <f t="array" ref="X3071">_xlfn.IFS(V3071&lt;=2, "Express", V3071&lt;=5, "Standard", TRUE, "Delayed")</f>
        <v>Express</v>
      </c>
    </row>
    <row r="3072" spans="1:24" x14ac:dyDescent="0.45">
      <c r="A3072">
        <v>3071</v>
      </c>
      <c r="B3072" t="s">
        <v>6267</v>
      </c>
      <c r="C3072" s="3">
        <v>41960</v>
      </c>
      <c r="D3072" s="3">
        <v>41965</v>
      </c>
      <c r="E3072" t="s">
        <v>49</v>
      </c>
      <c r="F3072" t="s">
        <v>2391</v>
      </c>
      <c r="G3072" t="s">
        <v>2392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4264</v>
      </c>
      <c r="O3072" t="s">
        <v>45</v>
      </c>
      <c r="P3072" t="s">
        <v>58</v>
      </c>
      <c r="Q3072" t="s">
        <v>4265</v>
      </c>
      <c r="R3072" s="1">
        <v>2934.33</v>
      </c>
      <c r="S3072">
        <v>7</v>
      </c>
      <c r="T3072" s="2">
        <v>0</v>
      </c>
      <c r="U3072" s="4">
        <v>792.26909999999998</v>
      </c>
      <c r="V3072">
        <f>D3072-C3072</f>
        <v>5</v>
      </c>
      <c r="W3072" s="5">
        <f t="shared" si="47"/>
        <v>0.27</v>
      </c>
      <c r="X3072" t="str" cm="1">
        <f t="array" ref="X3072">_xlfn.IFS(V3072&lt;=2, "Express", V3072&lt;=5, "Standard", TRUE, "Delayed")</f>
        <v>Standard</v>
      </c>
    </row>
    <row r="3073" spans="1:24" x14ac:dyDescent="0.45">
      <c r="A3073">
        <v>3072</v>
      </c>
      <c r="B3073" t="s">
        <v>6267</v>
      </c>
      <c r="C3073" s="3">
        <v>41960</v>
      </c>
      <c r="D3073" s="3">
        <v>41965</v>
      </c>
      <c r="E3073" t="s">
        <v>49</v>
      </c>
      <c r="F3073" t="s">
        <v>2391</v>
      </c>
      <c r="G3073" t="s">
        <v>2392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6268</v>
      </c>
      <c r="O3073" t="s">
        <v>31</v>
      </c>
      <c r="P3073" t="s">
        <v>64</v>
      </c>
      <c r="Q3073" t="s">
        <v>6269</v>
      </c>
      <c r="R3073" s="1">
        <v>124.41</v>
      </c>
      <c r="S3073">
        <v>3</v>
      </c>
      <c r="T3073" s="2">
        <v>0</v>
      </c>
      <c r="U3073" s="4">
        <v>14.9292</v>
      </c>
      <c r="V3073">
        <f>D3073-C3073</f>
        <v>5</v>
      </c>
      <c r="W3073" s="5">
        <f t="shared" si="47"/>
        <v>0.12</v>
      </c>
      <c r="X3073" t="str" cm="1">
        <f t="array" ref="X3073">_xlfn.IFS(V3073&lt;=2, "Express", V3073&lt;=5, "Standard", TRUE, "Delayed")</f>
        <v>Standard</v>
      </c>
    </row>
    <row r="3074" spans="1:24" x14ac:dyDescent="0.45">
      <c r="A3074">
        <v>3073</v>
      </c>
      <c r="B3074" t="s">
        <v>6267</v>
      </c>
      <c r="C3074" s="3">
        <v>41960</v>
      </c>
      <c r="D3074" s="3">
        <v>41965</v>
      </c>
      <c r="E3074" t="s">
        <v>49</v>
      </c>
      <c r="F3074" t="s">
        <v>2391</v>
      </c>
      <c r="G3074" t="s">
        <v>2392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2660</v>
      </c>
      <c r="O3074" t="s">
        <v>45</v>
      </c>
      <c r="P3074" t="s">
        <v>67</v>
      </c>
      <c r="Q3074" t="s">
        <v>2661</v>
      </c>
      <c r="R3074" s="1">
        <v>57.75</v>
      </c>
      <c r="S3074">
        <v>5</v>
      </c>
      <c r="T3074" s="2">
        <v>0</v>
      </c>
      <c r="U3074" s="4">
        <v>26.565000000000001</v>
      </c>
      <c r="V3074">
        <f>D3074-C3074</f>
        <v>5</v>
      </c>
      <c r="W3074" s="5">
        <f t="shared" si="47"/>
        <v>0.46</v>
      </c>
      <c r="X3074" t="str" cm="1">
        <f t="array" ref="X3074">_xlfn.IFS(V3074&lt;=2, "Express", V3074&lt;=5, "Standard", TRUE, "Delayed")</f>
        <v>Standard</v>
      </c>
    </row>
    <row r="3075" spans="1:24" x14ac:dyDescent="0.45">
      <c r="A3075">
        <v>3074</v>
      </c>
      <c r="B3075" t="s">
        <v>6270</v>
      </c>
      <c r="C3075" s="3">
        <v>42372</v>
      </c>
      <c r="D3075" s="3">
        <v>42374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5184</v>
      </c>
      <c r="O3075" t="s">
        <v>45</v>
      </c>
      <c r="P3075" t="s">
        <v>58</v>
      </c>
      <c r="Q3075" t="s">
        <v>5185</v>
      </c>
      <c r="R3075" s="1">
        <v>114.46</v>
      </c>
      <c r="S3075">
        <v>2</v>
      </c>
      <c r="T3075" s="2">
        <v>0</v>
      </c>
      <c r="U3075" s="4">
        <v>28.614999999999998</v>
      </c>
      <c r="V3075">
        <f>D3075-C3075</f>
        <v>2</v>
      </c>
      <c r="W3075" s="5">
        <f t="shared" ref="W3075:W3138" si="48">IFERROR(U3075/R3075, "0%")</f>
        <v>0.25</v>
      </c>
      <c r="X3075" t="str" cm="1">
        <f t="array" ref="X3075">_xlfn.IFS(V3075&lt;=2, "Express", V3075&lt;=5, "Standard", TRUE, "Delayed")</f>
        <v>Express</v>
      </c>
    </row>
    <row r="3076" spans="1:24" x14ac:dyDescent="0.45">
      <c r="A3076">
        <v>3075</v>
      </c>
      <c r="B3076" t="s">
        <v>6271</v>
      </c>
      <c r="C3076" s="3">
        <v>42280</v>
      </c>
      <c r="D3076" s="3">
        <v>42285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2460</v>
      </c>
      <c r="O3076" t="s">
        <v>31</v>
      </c>
      <c r="P3076" t="s">
        <v>32</v>
      </c>
      <c r="Q3076" t="s">
        <v>2461</v>
      </c>
      <c r="R3076" s="1">
        <v>120.666</v>
      </c>
      <c r="S3076">
        <v>2</v>
      </c>
      <c r="T3076" s="2">
        <v>0.15</v>
      </c>
      <c r="U3076" s="4">
        <v>18.454799999999999</v>
      </c>
      <c r="V3076">
        <f>D3076-C3076</f>
        <v>5</v>
      </c>
      <c r="W3076" s="5">
        <f t="shared" si="48"/>
        <v>0.15294117647058822</v>
      </c>
      <c r="X3076" t="str" cm="1">
        <f t="array" ref="X3076">_xlfn.IFS(V3076&lt;=2, "Express", V3076&lt;=5, "Standard", TRUE, "Delayed")</f>
        <v>Standard</v>
      </c>
    </row>
    <row r="3077" spans="1:24" x14ac:dyDescent="0.45">
      <c r="A3077">
        <v>3076</v>
      </c>
      <c r="B3077" t="s">
        <v>6272</v>
      </c>
      <c r="C3077" s="3">
        <v>41840</v>
      </c>
      <c r="D3077" s="3">
        <v>41844</v>
      </c>
      <c r="E3077" t="s">
        <v>49</v>
      </c>
      <c r="F3077" t="s">
        <v>3805</v>
      </c>
      <c r="G3077" t="s">
        <v>3806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1516</v>
      </c>
      <c r="O3077" t="s">
        <v>45</v>
      </c>
      <c r="P3077" t="s">
        <v>58</v>
      </c>
      <c r="Q3077" t="s">
        <v>1517</v>
      </c>
      <c r="R3077" s="1">
        <v>342.86399999999998</v>
      </c>
      <c r="S3077">
        <v>3</v>
      </c>
      <c r="T3077" s="2">
        <v>0.2</v>
      </c>
      <c r="U3077" s="4">
        <v>38.572200000000002</v>
      </c>
      <c r="V3077">
        <f>D3077-C3077</f>
        <v>4</v>
      </c>
      <c r="W3077" s="5">
        <f t="shared" si="48"/>
        <v>0.11250000000000002</v>
      </c>
      <c r="X3077" t="str" cm="1">
        <f t="array" ref="X3077">_xlfn.IFS(V3077&lt;=2, "Express", V3077&lt;=5, "Standard", TRUE, "Delayed")</f>
        <v>Standard</v>
      </c>
    </row>
    <row r="3078" spans="1:24" x14ac:dyDescent="0.45">
      <c r="A3078">
        <v>3077</v>
      </c>
      <c r="B3078" t="s">
        <v>6272</v>
      </c>
      <c r="C3078" s="3">
        <v>41840</v>
      </c>
      <c r="D3078" s="3">
        <v>41844</v>
      </c>
      <c r="E3078" t="s">
        <v>49</v>
      </c>
      <c r="F3078" t="s">
        <v>3805</v>
      </c>
      <c r="G3078" t="s">
        <v>3806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3501</v>
      </c>
      <c r="O3078" t="s">
        <v>31</v>
      </c>
      <c r="P3078" t="s">
        <v>64</v>
      </c>
      <c r="Q3078" t="s">
        <v>3502</v>
      </c>
      <c r="R3078" s="1">
        <v>16.739999999999998</v>
      </c>
      <c r="S3078">
        <v>5</v>
      </c>
      <c r="T3078" s="2">
        <v>0.6</v>
      </c>
      <c r="U3078" s="4">
        <v>-14.228999999999999</v>
      </c>
      <c r="V3078">
        <f>D3078-C3078</f>
        <v>4</v>
      </c>
      <c r="W3078" s="5">
        <f t="shared" si="48"/>
        <v>-0.85</v>
      </c>
      <c r="X3078" t="str" cm="1">
        <f t="array" ref="X3078">_xlfn.IFS(V3078&lt;=2, "Express", V3078&lt;=5, "Standard", TRUE, "Delayed")</f>
        <v>Standard</v>
      </c>
    </row>
    <row r="3079" spans="1:24" x14ac:dyDescent="0.45">
      <c r="A3079">
        <v>3078</v>
      </c>
      <c r="B3079" t="s">
        <v>6272</v>
      </c>
      <c r="C3079" s="3">
        <v>41840</v>
      </c>
      <c r="D3079" s="3">
        <v>41844</v>
      </c>
      <c r="E3079" t="s">
        <v>49</v>
      </c>
      <c r="F3079" t="s">
        <v>3805</v>
      </c>
      <c r="G3079" t="s">
        <v>3806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 s="1">
        <v>981.37199999999996</v>
      </c>
      <c r="S3079">
        <v>2</v>
      </c>
      <c r="T3079" s="2">
        <v>0.3</v>
      </c>
      <c r="U3079" s="4">
        <v>-140.196</v>
      </c>
      <c r="V3079">
        <f>D3079-C3079</f>
        <v>4</v>
      </c>
      <c r="W3079" s="5">
        <f t="shared" si="48"/>
        <v>-0.14285714285714285</v>
      </c>
      <c r="X3079" t="str" cm="1">
        <f t="array" ref="X3079">_xlfn.IFS(V3079&lt;=2, "Express", V3079&lt;=5, "Standard", TRUE, "Delayed")</f>
        <v>Standard</v>
      </c>
    </row>
    <row r="3080" spans="1:24" x14ac:dyDescent="0.45">
      <c r="A3080">
        <v>3079</v>
      </c>
      <c r="B3080" t="s">
        <v>6273</v>
      </c>
      <c r="C3080" s="3">
        <v>41780</v>
      </c>
      <c r="D3080" s="3">
        <v>41784</v>
      </c>
      <c r="E3080" t="s">
        <v>49</v>
      </c>
      <c r="F3080" t="s">
        <v>3392</v>
      </c>
      <c r="G3080" t="s">
        <v>3393</v>
      </c>
      <c r="H3080" t="s">
        <v>101</v>
      </c>
      <c r="I3080" t="s">
        <v>26</v>
      </c>
      <c r="J3080" t="s">
        <v>947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 s="1">
        <v>31.84</v>
      </c>
      <c r="S3080">
        <v>8</v>
      </c>
      <c r="T3080" s="2">
        <v>0</v>
      </c>
      <c r="U3080" s="4">
        <v>10.507199999999999</v>
      </c>
      <c r="V3080">
        <f>D3080-C3080</f>
        <v>4</v>
      </c>
      <c r="W3080" s="5">
        <f t="shared" si="48"/>
        <v>0.32999999999999996</v>
      </c>
      <c r="X3080" t="str" cm="1">
        <f t="array" ref="X3080">_xlfn.IFS(V3080&lt;=2, "Express", V3080&lt;=5, "Standard", TRUE, "Delayed")</f>
        <v>Standard</v>
      </c>
    </row>
    <row r="3081" spans="1:24" x14ac:dyDescent="0.45">
      <c r="A3081">
        <v>3080</v>
      </c>
      <c r="B3081" t="s">
        <v>6274</v>
      </c>
      <c r="C3081" s="3">
        <v>42982</v>
      </c>
      <c r="D3081" s="3">
        <v>42983</v>
      </c>
      <c r="E3081" t="s">
        <v>187</v>
      </c>
      <c r="F3081" t="s">
        <v>6275</v>
      </c>
      <c r="G3081" t="s">
        <v>6276</v>
      </c>
      <c r="H3081" t="s">
        <v>101</v>
      </c>
      <c r="I3081" t="s">
        <v>26</v>
      </c>
      <c r="J3081" t="s">
        <v>6102</v>
      </c>
      <c r="K3081" t="s">
        <v>42</v>
      </c>
      <c r="L3081">
        <v>92307</v>
      </c>
      <c r="M3081" t="s">
        <v>43</v>
      </c>
      <c r="N3081" t="s">
        <v>2272</v>
      </c>
      <c r="O3081" t="s">
        <v>45</v>
      </c>
      <c r="P3081" t="s">
        <v>89</v>
      </c>
      <c r="Q3081" t="s">
        <v>2273</v>
      </c>
      <c r="R3081" s="1">
        <v>12.96</v>
      </c>
      <c r="S3081">
        <v>2</v>
      </c>
      <c r="T3081" s="2">
        <v>0</v>
      </c>
      <c r="U3081" s="4">
        <v>6.2207999999999997</v>
      </c>
      <c r="V3081">
        <f>D3081-C3081</f>
        <v>1</v>
      </c>
      <c r="W3081" s="5">
        <f t="shared" si="48"/>
        <v>0.47999999999999993</v>
      </c>
      <c r="X3081" t="str" cm="1">
        <f t="array" ref="X3081">_xlfn.IFS(V3081&lt;=2, "Express", V3081&lt;=5, "Standard", TRUE, "Delayed")</f>
        <v>Express</v>
      </c>
    </row>
    <row r="3082" spans="1:24" x14ac:dyDescent="0.45">
      <c r="A3082">
        <v>3081</v>
      </c>
      <c r="B3082" t="s">
        <v>6274</v>
      </c>
      <c r="C3082" s="3">
        <v>42982</v>
      </c>
      <c r="D3082" s="3">
        <v>42983</v>
      </c>
      <c r="E3082" t="s">
        <v>187</v>
      </c>
      <c r="F3082" t="s">
        <v>6275</v>
      </c>
      <c r="G3082" t="s">
        <v>6276</v>
      </c>
      <c r="H3082" t="s">
        <v>101</v>
      </c>
      <c r="I3082" t="s">
        <v>26</v>
      </c>
      <c r="J3082" t="s">
        <v>6102</v>
      </c>
      <c r="K3082" t="s">
        <v>42</v>
      </c>
      <c r="L3082">
        <v>92307</v>
      </c>
      <c r="M3082" t="s">
        <v>43</v>
      </c>
      <c r="N3082" t="s">
        <v>3243</v>
      </c>
      <c r="O3082" t="s">
        <v>70</v>
      </c>
      <c r="P3082" t="s">
        <v>71</v>
      </c>
      <c r="Q3082" t="s">
        <v>3244</v>
      </c>
      <c r="R3082" s="1">
        <v>43.176000000000002</v>
      </c>
      <c r="S3082">
        <v>3</v>
      </c>
      <c r="T3082" s="2">
        <v>0.2</v>
      </c>
      <c r="U3082" s="4">
        <v>15.111599999999999</v>
      </c>
      <c r="V3082">
        <f>D3082-C3082</f>
        <v>1</v>
      </c>
      <c r="W3082" s="5">
        <f t="shared" si="48"/>
        <v>0.35</v>
      </c>
      <c r="X3082" t="str" cm="1">
        <f t="array" ref="X3082">_xlfn.IFS(V3082&lt;=2, "Express", V3082&lt;=5, "Standard", TRUE, "Delayed")</f>
        <v>Express</v>
      </c>
    </row>
    <row r="3083" spans="1:24" x14ac:dyDescent="0.45">
      <c r="A3083">
        <v>3082</v>
      </c>
      <c r="B3083" t="s">
        <v>6277</v>
      </c>
      <c r="C3083" s="3">
        <v>42882</v>
      </c>
      <c r="D3083" s="3">
        <v>42888</v>
      </c>
      <c r="E3083" t="s">
        <v>49</v>
      </c>
      <c r="F3083" t="s">
        <v>930</v>
      </c>
      <c r="G3083" t="s">
        <v>931</v>
      </c>
      <c r="H3083" t="s">
        <v>101</v>
      </c>
      <c r="I3083" t="s">
        <v>26</v>
      </c>
      <c r="J3083" t="s">
        <v>1473</v>
      </c>
      <c r="K3083" t="s">
        <v>28</v>
      </c>
      <c r="L3083">
        <v>40214</v>
      </c>
      <c r="M3083" t="s">
        <v>29</v>
      </c>
      <c r="N3083" t="s">
        <v>2747</v>
      </c>
      <c r="O3083" t="s">
        <v>45</v>
      </c>
      <c r="P3083" t="s">
        <v>74</v>
      </c>
      <c r="Q3083" t="s">
        <v>2748</v>
      </c>
      <c r="R3083" s="1">
        <v>58.34</v>
      </c>
      <c r="S3083">
        <v>2</v>
      </c>
      <c r="T3083" s="2">
        <v>0</v>
      </c>
      <c r="U3083" s="4">
        <v>28.0032</v>
      </c>
      <c r="V3083">
        <f>D3083-C3083</f>
        <v>6</v>
      </c>
      <c r="W3083" s="5">
        <f t="shared" si="48"/>
        <v>0.48</v>
      </c>
      <c r="X3083" t="str" cm="1">
        <f t="array" ref="X3083">_xlfn.IFS(V3083&lt;=2, "Express", V3083&lt;=5, "Standard", TRUE, "Delayed")</f>
        <v>Delayed</v>
      </c>
    </row>
    <row r="3084" spans="1:24" x14ac:dyDescent="0.45">
      <c r="A3084">
        <v>3083</v>
      </c>
      <c r="B3084" t="s">
        <v>6277</v>
      </c>
      <c r="C3084" s="3">
        <v>42882</v>
      </c>
      <c r="D3084" s="3">
        <v>42888</v>
      </c>
      <c r="E3084" t="s">
        <v>49</v>
      </c>
      <c r="F3084" t="s">
        <v>930</v>
      </c>
      <c r="G3084" t="s">
        <v>931</v>
      </c>
      <c r="H3084" t="s">
        <v>101</v>
      </c>
      <c r="I3084" t="s">
        <v>26</v>
      </c>
      <c r="J3084" t="s">
        <v>1473</v>
      </c>
      <c r="K3084" t="s">
        <v>28</v>
      </c>
      <c r="L3084">
        <v>40214</v>
      </c>
      <c r="M3084" t="s">
        <v>29</v>
      </c>
      <c r="N3084" t="s">
        <v>5768</v>
      </c>
      <c r="O3084" t="s">
        <v>70</v>
      </c>
      <c r="P3084" t="s">
        <v>71</v>
      </c>
      <c r="Q3084" t="s">
        <v>5769</v>
      </c>
      <c r="R3084" s="1">
        <v>539.97</v>
      </c>
      <c r="S3084">
        <v>3</v>
      </c>
      <c r="T3084" s="2">
        <v>0</v>
      </c>
      <c r="U3084" s="4">
        <v>134.99250000000001</v>
      </c>
      <c r="V3084">
        <f>D3084-C3084</f>
        <v>6</v>
      </c>
      <c r="W3084" s="5">
        <f t="shared" si="48"/>
        <v>0.25</v>
      </c>
      <c r="X3084" t="str" cm="1">
        <f t="array" ref="X3084">_xlfn.IFS(V3084&lt;=2, "Express", V3084&lt;=5, "Standard", TRUE, "Delayed")</f>
        <v>Delayed</v>
      </c>
    </row>
    <row r="3085" spans="1:24" x14ac:dyDescent="0.45">
      <c r="A3085">
        <v>3084</v>
      </c>
      <c r="B3085" t="s">
        <v>6278</v>
      </c>
      <c r="C3085" s="3">
        <v>41667</v>
      </c>
      <c r="D3085" s="3">
        <v>41673</v>
      </c>
      <c r="E3085" t="s">
        <v>49</v>
      </c>
      <c r="F3085" t="s">
        <v>1810</v>
      </c>
      <c r="G3085" t="s">
        <v>1811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 s="1">
        <v>3.9279999999999999</v>
      </c>
      <c r="S3085">
        <v>1</v>
      </c>
      <c r="T3085" s="2">
        <v>0.2</v>
      </c>
      <c r="U3085" s="4">
        <v>1.3257000000000001</v>
      </c>
      <c r="V3085">
        <f>D3085-C3085</f>
        <v>6</v>
      </c>
      <c r="W3085" s="5">
        <f t="shared" si="48"/>
        <v>0.33750000000000002</v>
      </c>
      <c r="X3085" t="str" cm="1">
        <f t="array" ref="X3085">_xlfn.IFS(V3085&lt;=2, "Express", V3085&lt;=5, "Standard", TRUE, "Delayed")</f>
        <v>Delayed</v>
      </c>
    </row>
    <row r="3086" spans="1:24" x14ac:dyDescent="0.45">
      <c r="A3086">
        <v>3085</v>
      </c>
      <c r="B3086" t="s">
        <v>6279</v>
      </c>
      <c r="C3086" s="3">
        <v>42775</v>
      </c>
      <c r="D3086" s="3">
        <v>42780</v>
      </c>
      <c r="E3086" t="s">
        <v>49</v>
      </c>
      <c r="F3086" t="s">
        <v>5244</v>
      </c>
      <c r="G3086" t="s">
        <v>5245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1511</v>
      </c>
      <c r="O3086" t="s">
        <v>45</v>
      </c>
      <c r="P3086" t="s">
        <v>74</v>
      </c>
      <c r="Q3086" t="s">
        <v>1512</v>
      </c>
      <c r="R3086" s="1">
        <v>252.78399999999999</v>
      </c>
      <c r="S3086">
        <v>4</v>
      </c>
      <c r="T3086" s="2">
        <v>0.8</v>
      </c>
      <c r="U3086" s="4">
        <v>-417.09359999999998</v>
      </c>
      <c r="V3086">
        <f>D3086-C3086</f>
        <v>5</v>
      </c>
      <c r="W3086" s="5">
        <f t="shared" si="48"/>
        <v>-1.65</v>
      </c>
      <c r="X3086" t="str" cm="1">
        <f t="array" ref="X3086">_xlfn.IFS(V3086&lt;=2, "Express", V3086&lt;=5, "Standard", TRUE, "Delayed")</f>
        <v>Standard</v>
      </c>
    </row>
    <row r="3087" spans="1:24" x14ac:dyDescent="0.45">
      <c r="A3087">
        <v>3086</v>
      </c>
      <c r="B3087" t="s">
        <v>6279</v>
      </c>
      <c r="C3087" s="3">
        <v>42775</v>
      </c>
      <c r="D3087" s="3">
        <v>42780</v>
      </c>
      <c r="E3087" t="s">
        <v>49</v>
      </c>
      <c r="F3087" t="s">
        <v>5244</v>
      </c>
      <c r="G3087" t="s">
        <v>5245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2561</v>
      </c>
      <c r="O3087" t="s">
        <v>70</v>
      </c>
      <c r="P3087" t="s">
        <v>160</v>
      </c>
      <c r="Q3087" t="s">
        <v>2562</v>
      </c>
      <c r="R3087" s="1">
        <v>127.98399999999999</v>
      </c>
      <c r="S3087">
        <v>2</v>
      </c>
      <c r="T3087" s="2">
        <v>0.2</v>
      </c>
      <c r="U3087" s="4">
        <v>15.997999999999999</v>
      </c>
      <c r="V3087">
        <f>D3087-C3087</f>
        <v>5</v>
      </c>
      <c r="W3087" s="5">
        <f t="shared" si="48"/>
        <v>0.125</v>
      </c>
      <c r="X3087" t="str" cm="1">
        <f t="array" ref="X3087">_xlfn.IFS(V3087&lt;=2, "Express", V3087&lt;=5, "Standard", TRUE, "Delayed")</f>
        <v>Standard</v>
      </c>
    </row>
    <row r="3088" spans="1:24" x14ac:dyDescent="0.45">
      <c r="A3088">
        <v>3087</v>
      </c>
      <c r="B3088" t="s">
        <v>6279</v>
      </c>
      <c r="C3088" s="3">
        <v>42775</v>
      </c>
      <c r="D3088" s="3">
        <v>42780</v>
      </c>
      <c r="E3088" t="s">
        <v>49</v>
      </c>
      <c r="F3088" t="s">
        <v>5244</v>
      </c>
      <c r="G3088" t="s">
        <v>5245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6171</v>
      </c>
      <c r="O3088" t="s">
        <v>31</v>
      </c>
      <c r="P3088" t="s">
        <v>64</v>
      </c>
      <c r="Q3088" t="s">
        <v>6172</v>
      </c>
      <c r="R3088" s="1">
        <v>3.984</v>
      </c>
      <c r="S3088">
        <v>2</v>
      </c>
      <c r="T3088" s="2">
        <v>0.6</v>
      </c>
      <c r="U3088" s="4">
        <v>-2.6892</v>
      </c>
      <c r="V3088">
        <f>D3088-C3088</f>
        <v>5</v>
      </c>
      <c r="W3088" s="5">
        <f t="shared" si="48"/>
        <v>-0.67500000000000004</v>
      </c>
      <c r="X3088" t="str" cm="1">
        <f t="array" ref="X3088">_xlfn.IFS(V3088&lt;=2, "Express", V3088&lt;=5, "Standard", TRUE, "Delayed")</f>
        <v>Standard</v>
      </c>
    </row>
    <row r="3089" spans="1:24" x14ac:dyDescent="0.45">
      <c r="A3089">
        <v>3088</v>
      </c>
      <c r="B3089" t="s">
        <v>6279</v>
      </c>
      <c r="C3089" s="3">
        <v>42775</v>
      </c>
      <c r="D3089" s="3">
        <v>42780</v>
      </c>
      <c r="E3089" t="s">
        <v>49</v>
      </c>
      <c r="F3089" t="s">
        <v>5244</v>
      </c>
      <c r="G3089" t="s">
        <v>5245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3096</v>
      </c>
      <c r="O3089" t="s">
        <v>45</v>
      </c>
      <c r="P3089" t="s">
        <v>77</v>
      </c>
      <c r="Q3089" t="s">
        <v>3097</v>
      </c>
      <c r="R3089" s="1">
        <v>12.992000000000001</v>
      </c>
      <c r="S3089">
        <v>2</v>
      </c>
      <c r="T3089" s="2">
        <v>0.8</v>
      </c>
      <c r="U3089" s="4">
        <v>-32.479999999999997</v>
      </c>
      <c r="V3089">
        <f>D3089-C3089</f>
        <v>5</v>
      </c>
      <c r="W3089" s="5">
        <f t="shared" si="48"/>
        <v>-2.4999999999999996</v>
      </c>
      <c r="X3089" t="str" cm="1">
        <f t="array" ref="X3089">_xlfn.IFS(V3089&lt;=2, "Express", V3089&lt;=5, "Standard", TRUE, "Delayed")</f>
        <v>Standard</v>
      </c>
    </row>
    <row r="3090" spans="1:24" x14ac:dyDescent="0.45">
      <c r="A3090">
        <v>3089</v>
      </c>
      <c r="B3090" t="s">
        <v>6280</v>
      </c>
      <c r="C3090" s="3">
        <v>42825</v>
      </c>
      <c r="D3090" s="3">
        <v>42827</v>
      </c>
      <c r="E3090" t="s">
        <v>22</v>
      </c>
      <c r="F3090" t="s">
        <v>5586</v>
      </c>
      <c r="G3090" t="s">
        <v>5587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4470</v>
      </c>
      <c r="O3090" t="s">
        <v>31</v>
      </c>
      <c r="P3090" t="s">
        <v>64</v>
      </c>
      <c r="Q3090" t="s">
        <v>4471</v>
      </c>
      <c r="R3090" s="1">
        <v>61</v>
      </c>
      <c r="S3090">
        <v>5</v>
      </c>
      <c r="T3090" s="2">
        <v>0</v>
      </c>
      <c r="U3090" s="4">
        <v>25.62</v>
      </c>
      <c r="V3090">
        <f>D3090-C3090</f>
        <v>2</v>
      </c>
      <c r="W3090" s="5">
        <f t="shared" si="48"/>
        <v>0.42000000000000004</v>
      </c>
      <c r="X3090" t="str" cm="1">
        <f t="array" ref="X3090">_xlfn.IFS(V3090&lt;=2, "Express", V3090&lt;=5, "Standard", TRUE, "Delayed")</f>
        <v>Express</v>
      </c>
    </row>
    <row r="3091" spans="1:24" x14ac:dyDescent="0.45">
      <c r="A3091">
        <v>3090</v>
      </c>
      <c r="B3091" t="s">
        <v>6280</v>
      </c>
      <c r="C3091" s="3">
        <v>42825</v>
      </c>
      <c r="D3091" s="3">
        <v>42827</v>
      </c>
      <c r="E3091" t="s">
        <v>22</v>
      </c>
      <c r="F3091" t="s">
        <v>5586</v>
      </c>
      <c r="G3091" t="s">
        <v>5587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6281</v>
      </c>
      <c r="O3091" t="s">
        <v>70</v>
      </c>
      <c r="P3091" t="s">
        <v>71</v>
      </c>
      <c r="Q3091" t="s">
        <v>6282</v>
      </c>
      <c r="R3091" s="1">
        <v>671.93</v>
      </c>
      <c r="S3091">
        <v>7</v>
      </c>
      <c r="T3091" s="2">
        <v>0</v>
      </c>
      <c r="U3091" s="4">
        <v>188.1404</v>
      </c>
      <c r="V3091">
        <f>D3091-C3091</f>
        <v>2</v>
      </c>
      <c r="W3091" s="5">
        <f t="shared" si="48"/>
        <v>0.28000000000000003</v>
      </c>
      <c r="X3091" t="str" cm="1">
        <f t="array" ref="X3091">_xlfn.IFS(V3091&lt;=2, "Express", V3091&lt;=5, "Standard", TRUE, "Delayed")</f>
        <v>Express</v>
      </c>
    </row>
    <row r="3092" spans="1:24" x14ac:dyDescent="0.45">
      <c r="A3092">
        <v>3091</v>
      </c>
      <c r="B3092" t="s">
        <v>6283</v>
      </c>
      <c r="C3092" s="3">
        <v>42432</v>
      </c>
      <c r="D3092" s="3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2593</v>
      </c>
      <c r="O3092" t="s">
        <v>45</v>
      </c>
      <c r="P3092" t="s">
        <v>74</v>
      </c>
      <c r="Q3092" t="s">
        <v>2594</v>
      </c>
      <c r="R3092" s="1">
        <v>447.86</v>
      </c>
      <c r="S3092">
        <v>7</v>
      </c>
      <c r="T3092" s="2">
        <v>0</v>
      </c>
      <c r="U3092" s="4">
        <v>219.45140000000001</v>
      </c>
      <c r="V3092">
        <f>D3092-C3092</f>
        <v>5</v>
      </c>
      <c r="W3092" s="5">
        <f t="shared" si="48"/>
        <v>0.49</v>
      </c>
      <c r="X3092" t="str" cm="1">
        <f t="array" ref="X3092">_xlfn.IFS(V3092&lt;=2, "Express", V3092&lt;=5, "Standard", TRUE, "Delayed")</f>
        <v>Standard</v>
      </c>
    </row>
    <row r="3093" spans="1:24" x14ac:dyDescent="0.45">
      <c r="A3093">
        <v>3092</v>
      </c>
      <c r="B3093" t="s">
        <v>6283</v>
      </c>
      <c r="C3093" s="3">
        <v>42432</v>
      </c>
      <c r="D3093" s="3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2581</v>
      </c>
      <c r="O3093" t="s">
        <v>70</v>
      </c>
      <c r="P3093" t="s">
        <v>71</v>
      </c>
      <c r="Q3093" t="s">
        <v>2582</v>
      </c>
      <c r="R3093" s="1">
        <v>479.95</v>
      </c>
      <c r="S3093">
        <v>5</v>
      </c>
      <c r="T3093" s="2">
        <v>0</v>
      </c>
      <c r="U3093" s="4">
        <v>129.5865</v>
      </c>
      <c r="V3093">
        <f>D3093-C3093</f>
        <v>5</v>
      </c>
      <c r="W3093" s="5">
        <f t="shared" si="48"/>
        <v>0.27</v>
      </c>
      <c r="X3093" t="str" cm="1">
        <f t="array" ref="X3093">_xlfn.IFS(V3093&lt;=2, "Express", V3093&lt;=5, "Standard", TRUE, "Delayed")</f>
        <v>Standard</v>
      </c>
    </row>
    <row r="3094" spans="1:24" x14ac:dyDescent="0.45">
      <c r="A3094">
        <v>3093</v>
      </c>
      <c r="B3094" t="s">
        <v>6283</v>
      </c>
      <c r="C3094" s="3">
        <v>42432</v>
      </c>
      <c r="D3094" s="3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6284</v>
      </c>
      <c r="O3094" t="s">
        <v>45</v>
      </c>
      <c r="P3094" t="s">
        <v>89</v>
      </c>
      <c r="Q3094" t="s">
        <v>6285</v>
      </c>
      <c r="R3094" s="1">
        <v>166.44</v>
      </c>
      <c r="S3094">
        <v>3</v>
      </c>
      <c r="T3094" s="2">
        <v>0</v>
      </c>
      <c r="U3094" s="4">
        <v>79.891199999999998</v>
      </c>
      <c r="V3094">
        <f>D3094-C3094</f>
        <v>5</v>
      </c>
      <c r="W3094" s="5">
        <f t="shared" si="48"/>
        <v>0.48</v>
      </c>
      <c r="X3094" t="str" cm="1">
        <f t="array" ref="X3094">_xlfn.IFS(V3094&lt;=2, "Express", V3094&lt;=5, "Standard", TRUE, "Delayed")</f>
        <v>Standard</v>
      </c>
    </row>
    <row r="3095" spans="1:24" x14ac:dyDescent="0.45">
      <c r="A3095">
        <v>3094</v>
      </c>
      <c r="B3095" t="s">
        <v>6286</v>
      </c>
      <c r="C3095" s="3">
        <v>42239</v>
      </c>
      <c r="D3095" s="3">
        <v>42239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6287</v>
      </c>
      <c r="K3095" t="s">
        <v>210</v>
      </c>
      <c r="L3095">
        <v>60440</v>
      </c>
      <c r="M3095" t="s">
        <v>104</v>
      </c>
      <c r="N3095" t="s">
        <v>2171</v>
      </c>
      <c r="O3095" t="s">
        <v>45</v>
      </c>
      <c r="P3095" t="s">
        <v>577</v>
      </c>
      <c r="Q3095" t="s">
        <v>2172</v>
      </c>
      <c r="R3095" s="1">
        <v>31.68</v>
      </c>
      <c r="S3095">
        <v>4</v>
      </c>
      <c r="T3095" s="2">
        <v>0.2</v>
      </c>
      <c r="U3095" s="4">
        <v>2.7719999999999998</v>
      </c>
      <c r="V3095">
        <f>D3095-C3095</f>
        <v>0</v>
      </c>
      <c r="W3095" s="5">
        <f t="shared" si="48"/>
        <v>8.7499999999999994E-2</v>
      </c>
      <c r="X3095" t="str" cm="1">
        <f t="array" ref="X3095">_xlfn.IFS(V3095&lt;=2, "Express", V3095&lt;=5, "Standard", TRUE, "Delayed")</f>
        <v>Express</v>
      </c>
    </row>
    <row r="3096" spans="1:24" x14ac:dyDescent="0.45">
      <c r="A3096">
        <v>3095</v>
      </c>
      <c r="B3096" t="s">
        <v>6286</v>
      </c>
      <c r="C3096" s="3">
        <v>42239</v>
      </c>
      <c r="D3096" s="3">
        <v>42239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6287</v>
      </c>
      <c r="K3096" t="s">
        <v>210</v>
      </c>
      <c r="L3096">
        <v>60440</v>
      </c>
      <c r="M3096" t="s">
        <v>104</v>
      </c>
      <c r="N3096" t="s">
        <v>4568</v>
      </c>
      <c r="O3096" t="s">
        <v>45</v>
      </c>
      <c r="P3096" t="s">
        <v>89</v>
      </c>
      <c r="Q3096" t="s">
        <v>4569</v>
      </c>
      <c r="R3096" s="1">
        <v>10.368</v>
      </c>
      <c r="S3096">
        <v>2</v>
      </c>
      <c r="T3096" s="2">
        <v>0.2</v>
      </c>
      <c r="U3096" s="4">
        <v>3.6288</v>
      </c>
      <c r="V3096">
        <f>D3096-C3096</f>
        <v>0</v>
      </c>
      <c r="W3096" s="5">
        <f t="shared" si="48"/>
        <v>0.35</v>
      </c>
      <c r="X3096" t="str" cm="1">
        <f t="array" ref="X3096">_xlfn.IFS(V3096&lt;=2, "Express", V3096&lt;=5, "Standard", TRUE, "Delayed")</f>
        <v>Express</v>
      </c>
    </row>
    <row r="3097" spans="1:24" x14ac:dyDescent="0.45">
      <c r="A3097">
        <v>3096</v>
      </c>
      <c r="B3097" t="s">
        <v>6286</v>
      </c>
      <c r="C3097" s="3">
        <v>42239</v>
      </c>
      <c r="D3097" s="3">
        <v>42239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6287</v>
      </c>
      <c r="K3097" t="s">
        <v>210</v>
      </c>
      <c r="L3097">
        <v>60440</v>
      </c>
      <c r="M3097" t="s">
        <v>104</v>
      </c>
      <c r="N3097" t="s">
        <v>3980</v>
      </c>
      <c r="O3097" t="s">
        <v>45</v>
      </c>
      <c r="P3097" t="s">
        <v>268</v>
      </c>
      <c r="Q3097" t="s">
        <v>561</v>
      </c>
      <c r="R3097" s="1">
        <v>12.032</v>
      </c>
      <c r="S3097">
        <v>8</v>
      </c>
      <c r="T3097" s="2">
        <v>0.2</v>
      </c>
      <c r="U3097" s="4">
        <v>2.2559999999999998</v>
      </c>
      <c r="V3097">
        <f>D3097-C3097</f>
        <v>0</v>
      </c>
      <c r="W3097" s="5">
        <f t="shared" si="48"/>
        <v>0.18749999999999997</v>
      </c>
      <c r="X3097" t="str" cm="1">
        <f t="array" ref="X3097">_xlfn.IFS(V3097&lt;=2, "Express", V3097&lt;=5, "Standard", TRUE, "Delayed")</f>
        <v>Express</v>
      </c>
    </row>
    <row r="3098" spans="1:24" x14ac:dyDescent="0.45">
      <c r="A3098">
        <v>3097</v>
      </c>
      <c r="B3098" t="s">
        <v>6286</v>
      </c>
      <c r="C3098" s="3">
        <v>42239</v>
      </c>
      <c r="D3098" s="3">
        <v>42239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6287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 s="1">
        <v>5.7679999999999998</v>
      </c>
      <c r="S3098">
        <v>2</v>
      </c>
      <c r="T3098" s="2">
        <v>0.8</v>
      </c>
      <c r="U3098" s="4">
        <v>-13.5548</v>
      </c>
      <c r="V3098">
        <f>D3098-C3098</f>
        <v>0</v>
      </c>
      <c r="W3098" s="5">
        <f t="shared" si="48"/>
        <v>-2.35</v>
      </c>
      <c r="X3098" t="str" cm="1">
        <f t="array" ref="X3098">_xlfn.IFS(V3098&lt;=2, "Express", V3098&lt;=5, "Standard", TRUE, "Delayed")</f>
        <v>Express</v>
      </c>
    </row>
    <row r="3099" spans="1:24" x14ac:dyDescent="0.45">
      <c r="A3099">
        <v>3098</v>
      </c>
      <c r="B3099" t="s">
        <v>6288</v>
      </c>
      <c r="C3099" s="3">
        <v>42852</v>
      </c>
      <c r="D3099" s="3">
        <v>42856</v>
      </c>
      <c r="E3099" t="s">
        <v>49</v>
      </c>
      <c r="F3099" t="s">
        <v>479</v>
      </c>
      <c r="G3099" t="s">
        <v>480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 s="1">
        <v>33.119999999999997</v>
      </c>
      <c r="S3099">
        <v>4</v>
      </c>
      <c r="T3099" s="2">
        <v>0.2</v>
      </c>
      <c r="U3099" s="4">
        <v>11.592000000000001</v>
      </c>
      <c r="V3099">
        <f>D3099-C3099</f>
        <v>4</v>
      </c>
      <c r="W3099" s="5">
        <f t="shared" si="48"/>
        <v>0.35000000000000003</v>
      </c>
      <c r="X3099" t="str" cm="1">
        <f t="array" ref="X3099">_xlfn.IFS(V3099&lt;=2, "Express", V3099&lt;=5, "Standard", TRUE, "Delayed")</f>
        <v>Standard</v>
      </c>
    </row>
    <row r="3100" spans="1:24" x14ac:dyDescent="0.45">
      <c r="A3100">
        <v>3099</v>
      </c>
      <c r="B3100" t="s">
        <v>6288</v>
      </c>
      <c r="C3100" s="3">
        <v>42852</v>
      </c>
      <c r="D3100" s="3">
        <v>42856</v>
      </c>
      <c r="E3100" t="s">
        <v>49</v>
      </c>
      <c r="F3100" t="s">
        <v>479</v>
      </c>
      <c r="G3100" t="s">
        <v>480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 s="1">
        <v>220.26560000000001</v>
      </c>
      <c r="S3100">
        <v>4</v>
      </c>
      <c r="T3100" s="2">
        <v>0.32</v>
      </c>
      <c r="U3100" s="4">
        <v>-42.1096</v>
      </c>
      <c r="V3100">
        <f>D3100-C3100</f>
        <v>4</v>
      </c>
      <c r="W3100" s="5">
        <f t="shared" si="48"/>
        <v>-0.19117647058823528</v>
      </c>
      <c r="X3100" t="str" cm="1">
        <f t="array" ref="X3100">_xlfn.IFS(V3100&lt;=2, "Express", V3100&lt;=5, "Standard", TRUE, "Delayed")</f>
        <v>Standard</v>
      </c>
    </row>
    <row r="3101" spans="1:24" x14ac:dyDescent="0.45">
      <c r="A3101">
        <v>3100</v>
      </c>
      <c r="B3101" t="s">
        <v>6289</v>
      </c>
      <c r="C3101" s="3">
        <v>42839</v>
      </c>
      <c r="D3101" s="3">
        <v>42844</v>
      </c>
      <c r="E3101" t="s">
        <v>49</v>
      </c>
      <c r="F3101" t="s">
        <v>3255</v>
      </c>
      <c r="G3101" t="s">
        <v>3256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5604</v>
      </c>
      <c r="O3101" t="s">
        <v>45</v>
      </c>
      <c r="P3101" t="s">
        <v>74</v>
      </c>
      <c r="Q3101" t="s">
        <v>1218</v>
      </c>
      <c r="R3101" s="1">
        <v>10.776</v>
      </c>
      <c r="S3101">
        <v>3</v>
      </c>
      <c r="T3101" s="2">
        <v>0.2</v>
      </c>
      <c r="U3101" s="4">
        <v>3.5022000000000002</v>
      </c>
      <c r="V3101">
        <f>D3101-C3101</f>
        <v>5</v>
      </c>
      <c r="W3101" s="5">
        <f t="shared" si="48"/>
        <v>0.32500000000000001</v>
      </c>
      <c r="X3101" t="str" cm="1">
        <f t="array" ref="X3101">_xlfn.IFS(V3101&lt;=2, "Express", V3101&lt;=5, "Standard", TRUE, "Delayed")</f>
        <v>Standard</v>
      </c>
    </row>
    <row r="3102" spans="1:24" x14ac:dyDescent="0.45">
      <c r="A3102">
        <v>3101</v>
      </c>
      <c r="B3102" t="s">
        <v>6289</v>
      </c>
      <c r="C3102" s="3">
        <v>42839</v>
      </c>
      <c r="D3102" s="3">
        <v>42844</v>
      </c>
      <c r="E3102" t="s">
        <v>49</v>
      </c>
      <c r="F3102" t="s">
        <v>3255</v>
      </c>
      <c r="G3102" t="s">
        <v>3256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2779</v>
      </c>
      <c r="O3102" t="s">
        <v>31</v>
      </c>
      <c r="P3102" t="s">
        <v>32</v>
      </c>
      <c r="Q3102" t="s">
        <v>2780</v>
      </c>
      <c r="R3102" s="1">
        <v>242.352</v>
      </c>
      <c r="S3102">
        <v>3</v>
      </c>
      <c r="T3102" s="2">
        <v>0.2</v>
      </c>
      <c r="U3102" s="4">
        <v>9.0882000000000005</v>
      </c>
      <c r="V3102">
        <f>D3102-C3102</f>
        <v>5</v>
      </c>
      <c r="W3102" s="5">
        <f t="shared" si="48"/>
        <v>3.7499999999999999E-2</v>
      </c>
      <c r="X3102" t="str" cm="1">
        <f t="array" ref="X3102">_xlfn.IFS(V3102&lt;=2, "Express", V3102&lt;=5, "Standard", TRUE, "Delayed")</f>
        <v>Standard</v>
      </c>
    </row>
    <row r="3103" spans="1:24" x14ac:dyDescent="0.45">
      <c r="A3103">
        <v>3102</v>
      </c>
      <c r="B3103" t="s">
        <v>6290</v>
      </c>
      <c r="C3103" s="3">
        <v>43091</v>
      </c>
      <c r="D3103" s="3">
        <v>43096</v>
      </c>
      <c r="E3103" t="s">
        <v>22</v>
      </c>
      <c r="F3103" t="s">
        <v>6291</v>
      </c>
      <c r="G3103" t="s">
        <v>6292</v>
      </c>
      <c r="H3103" t="s">
        <v>40</v>
      </c>
      <c r="I3103" t="s">
        <v>26</v>
      </c>
      <c r="J3103" t="s">
        <v>3571</v>
      </c>
      <c r="K3103" t="s">
        <v>1398</v>
      </c>
      <c r="L3103">
        <v>2908</v>
      </c>
      <c r="M3103" t="s">
        <v>147</v>
      </c>
      <c r="N3103" t="s">
        <v>1605</v>
      </c>
      <c r="O3103" t="s">
        <v>45</v>
      </c>
      <c r="P3103" t="s">
        <v>577</v>
      </c>
      <c r="Q3103" t="s">
        <v>1606</v>
      </c>
      <c r="R3103" s="1">
        <v>695.16</v>
      </c>
      <c r="S3103">
        <v>6</v>
      </c>
      <c r="T3103" s="2">
        <v>0</v>
      </c>
      <c r="U3103" s="4">
        <v>34.758000000000003</v>
      </c>
      <c r="V3103">
        <f>D3103-C3103</f>
        <v>5</v>
      </c>
      <c r="W3103" s="5">
        <f t="shared" si="48"/>
        <v>0.05</v>
      </c>
      <c r="X3103" t="str" cm="1">
        <f t="array" ref="X3103">_xlfn.IFS(V3103&lt;=2, "Express", V3103&lt;=5, "Standard", TRUE, "Delayed")</f>
        <v>Standard</v>
      </c>
    </row>
    <row r="3104" spans="1:24" x14ac:dyDescent="0.45">
      <c r="A3104">
        <v>3103</v>
      </c>
      <c r="B3104" t="s">
        <v>6290</v>
      </c>
      <c r="C3104" s="3">
        <v>43091</v>
      </c>
      <c r="D3104" s="3">
        <v>43096</v>
      </c>
      <c r="E3104" t="s">
        <v>22</v>
      </c>
      <c r="F3104" t="s">
        <v>6291</v>
      </c>
      <c r="G3104" t="s">
        <v>6292</v>
      </c>
      <c r="H3104" t="s">
        <v>40</v>
      </c>
      <c r="I3104" t="s">
        <v>26</v>
      </c>
      <c r="J3104" t="s">
        <v>3571</v>
      </c>
      <c r="K3104" t="s">
        <v>1398</v>
      </c>
      <c r="L3104">
        <v>2908</v>
      </c>
      <c r="M3104" t="s">
        <v>147</v>
      </c>
      <c r="N3104" t="s">
        <v>6293</v>
      </c>
      <c r="O3104" t="s">
        <v>31</v>
      </c>
      <c r="P3104" t="s">
        <v>32</v>
      </c>
      <c r="Q3104" t="s">
        <v>6294</v>
      </c>
      <c r="R3104" s="1">
        <v>220.98</v>
      </c>
      <c r="S3104">
        <v>1</v>
      </c>
      <c r="T3104" s="2">
        <v>0</v>
      </c>
      <c r="U3104" s="4">
        <v>50.825400000000002</v>
      </c>
      <c r="V3104">
        <f>D3104-C3104</f>
        <v>5</v>
      </c>
      <c r="W3104" s="5">
        <f t="shared" si="48"/>
        <v>0.23</v>
      </c>
      <c r="X3104" t="str" cm="1">
        <f t="array" ref="X3104">_xlfn.IFS(V3104&lt;=2, "Express", V3104&lt;=5, "Standard", TRUE, "Delayed")</f>
        <v>Standard</v>
      </c>
    </row>
    <row r="3105" spans="1:24" x14ac:dyDescent="0.45">
      <c r="A3105">
        <v>3104</v>
      </c>
      <c r="B3105" t="s">
        <v>6295</v>
      </c>
      <c r="C3105" s="3">
        <v>42712</v>
      </c>
      <c r="D3105" s="3">
        <v>42716</v>
      </c>
      <c r="E3105" t="s">
        <v>49</v>
      </c>
      <c r="F3105" t="s">
        <v>5906</v>
      </c>
      <c r="G3105" t="s">
        <v>5907</v>
      </c>
      <c r="H3105" t="s">
        <v>101</v>
      </c>
      <c r="I3105" t="s">
        <v>26</v>
      </c>
      <c r="J3105" t="s">
        <v>495</v>
      </c>
      <c r="K3105" t="s">
        <v>496</v>
      </c>
      <c r="L3105">
        <v>43229</v>
      </c>
      <c r="M3105" t="s">
        <v>147</v>
      </c>
      <c r="N3105" t="s">
        <v>6296</v>
      </c>
      <c r="O3105" t="s">
        <v>45</v>
      </c>
      <c r="P3105" t="s">
        <v>74</v>
      </c>
      <c r="Q3105" t="s">
        <v>6297</v>
      </c>
      <c r="R3105" s="1">
        <v>12.957000000000001</v>
      </c>
      <c r="S3105">
        <v>7</v>
      </c>
      <c r="T3105" s="2">
        <v>0.7</v>
      </c>
      <c r="U3105" s="4">
        <v>-9.5017999999999994</v>
      </c>
      <c r="V3105">
        <f>D3105-C3105</f>
        <v>4</v>
      </c>
      <c r="W3105" s="5">
        <f t="shared" si="48"/>
        <v>-0.73333333333333328</v>
      </c>
      <c r="X3105" t="str" cm="1">
        <f t="array" ref="X3105">_xlfn.IFS(V3105&lt;=2, "Express", V3105&lt;=5, "Standard", TRUE, "Delayed")</f>
        <v>Standard</v>
      </c>
    </row>
    <row r="3106" spans="1:24" x14ac:dyDescent="0.45">
      <c r="A3106">
        <v>3105</v>
      </c>
      <c r="B3106" t="s">
        <v>6298</v>
      </c>
      <c r="C3106" s="3">
        <v>42817</v>
      </c>
      <c r="D3106" s="3">
        <v>42823</v>
      </c>
      <c r="E3106" t="s">
        <v>49</v>
      </c>
      <c r="F3106" t="s">
        <v>6299</v>
      </c>
      <c r="G3106" t="s">
        <v>6300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6301</v>
      </c>
      <c r="O3106" t="s">
        <v>45</v>
      </c>
      <c r="P3106" t="s">
        <v>89</v>
      </c>
      <c r="Q3106" t="s">
        <v>6302</v>
      </c>
      <c r="R3106" s="1">
        <v>25.68</v>
      </c>
      <c r="S3106">
        <v>6</v>
      </c>
      <c r="T3106" s="2">
        <v>0</v>
      </c>
      <c r="U3106" s="4">
        <v>11.555999999999999</v>
      </c>
      <c r="V3106">
        <f>D3106-C3106</f>
        <v>6</v>
      </c>
      <c r="W3106" s="5">
        <f t="shared" si="48"/>
        <v>0.44999999999999996</v>
      </c>
      <c r="X3106" t="str" cm="1">
        <f t="array" ref="X3106">_xlfn.IFS(V3106&lt;=2, "Express", V3106&lt;=5, "Standard", TRUE, "Delayed")</f>
        <v>Delayed</v>
      </c>
    </row>
    <row r="3107" spans="1:24" x14ac:dyDescent="0.45">
      <c r="A3107">
        <v>3106</v>
      </c>
      <c r="B3107" t="s">
        <v>6303</v>
      </c>
      <c r="C3107" s="3">
        <v>42576</v>
      </c>
      <c r="D3107" s="3">
        <v>42580</v>
      </c>
      <c r="E3107" t="s">
        <v>49</v>
      </c>
      <c r="F3107" t="s">
        <v>1503</v>
      </c>
      <c r="G3107" t="s">
        <v>1504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 s="1">
        <v>15.712</v>
      </c>
      <c r="S3107">
        <v>4</v>
      </c>
      <c r="T3107" s="2">
        <v>0.2</v>
      </c>
      <c r="U3107" s="4">
        <v>5.6955999999999998</v>
      </c>
      <c r="V3107">
        <f>D3107-C3107</f>
        <v>4</v>
      </c>
      <c r="W3107" s="5">
        <f t="shared" si="48"/>
        <v>0.36249999999999999</v>
      </c>
      <c r="X3107" t="str" cm="1">
        <f t="array" ref="X3107">_xlfn.IFS(V3107&lt;=2, "Express", V3107&lt;=5, "Standard", TRUE, "Delayed")</f>
        <v>Standard</v>
      </c>
    </row>
    <row r="3108" spans="1:24" x14ac:dyDescent="0.45">
      <c r="A3108">
        <v>3107</v>
      </c>
      <c r="B3108" t="s">
        <v>6304</v>
      </c>
      <c r="C3108" s="3">
        <v>42926</v>
      </c>
      <c r="D3108" s="3">
        <v>42930</v>
      </c>
      <c r="E3108" t="s">
        <v>49</v>
      </c>
      <c r="F3108" t="s">
        <v>3662</v>
      </c>
      <c r="G3108" t="s">
        <v>3663</v>
      </c>
      <c r="H3108" t="s">
        <v>101</v>
      </c>
      <c r="I3108" t="s">
        <v>26</v>
      </c>
      <c r="J3108" t="s">
        <v>454</v>
      </c>
      <c r="K3108" t="s">
        <v>210</v>
      </c>
      <c r="L3108">
        <v>60505</v>
      </c>
      <c r="M3108" t="s">
        <v>104</v>
      </c>
      <c r="N3108" t="s">
        <v>3215</v>
      </c>
      <c r="O3108" t="s">
        <v>45</v>
      </c>
      <c r="P3108" t="s">
        <v>58</v>
      </c>
      <c r="Q3108" t="s">
        <v>3216</v>
      </c>
      <c r="R3108" s="1">
        <v>298.464</v>
      </c>
      <c r="S3108">
        <v>6</v>
      </c>
      <c r="T3108" s="2">
        <v>0.2</v>
      </c>
      <c r="U3108" s="4">
        <v>26.115600000000001</v>
      </c>
      <c r="V3108">
        <f>D3108-C3108</f>
        <v>4</v>
      </c>
      <c r="W3108" s="5">
        <f t="shared" si="48"/>
        <v>8.7500000000000008E-2</v>
      </c>
      <c r="X3108" t="str" cm="1">
        <f t="array" ref="X3108">_xlfn.IFS(V3108&lt;=2, "Express", V3108&lt;=5, "Standard", TRUE, "Delayed")</f>
        <v>Standard</v>
      </c>
    </row>
    <row r="3109" spans="1:24" x14ac:dyDescent="0.45">
      <c r="A3109">
        <v>3108</v>
      </c>
      <c r="B3109" t="s">
        <v>6305</v>
      </c>
      <c r="C3109" s="3">
        <v>42568</v>
      </c>
      <c r="D3109" s="3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6306</v>
      </c>
      <c r="O3109" t="s">
        <v>45</v>
      </c>
      <c r="P3109" t="s">
        <v>89</v>
      </c>
      <c r="Q3109" t="s">
        <v>6307</v>
      </c>
      <c r="R3109" s="1">
        <v>21.93</v>
      </c>
      <c r="S3109">
        <v>3</v>
      </c>
      <c r="T3109" s="2">
        <v>0</v>
      </c>
      <c r="U3109" s="4">
        <v>10.0878</v>
      </c>
      <c r="V3109">
        <f>D3109-C3109</f>
        <v>5</v>
      </c>
      <c r="W3109" s="5">
        <f t="shared" si="48"/>
        <v>0.45999999999999996</v>
      </c>
      <c r="X3109" t="str" cm="1">
        <f t="array" ref="X3109">_xlfn.IFS(V3109&lt;=2, "Express", V3109&lt;=5, "Standard", TRUE, "Delayed")</f>
        <v>Standard</v>
      </c>
    </row>
    <row r="3110" spans="1:24" x14ac:dyDescent="0.45">
      <c r="A3110">
        <v>3109</v>
      </c>
      <c r="B3110" t="s">
        <v>6305</v>
      </c>
      <c r="C3110" s="3">
        <v>42568</v>
      </c>
      <c r="D3110" s="3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3389</v>
      </c>
      <c r="O3110" t="s">
        <v>45</v>
      </c>
      <c r="P3110" t="s">
        <v>58</v>
      </c>
      <c r="Q3110" t="s">
        <v>3390</v>
      </c>
      <c r="R3110" s="1">
        <v>242.94</v>
      </c>
      <c r="S3110">
        <v>3</v>
      </c>
      <c r="T3110" s="2">
        <v>0</v>
      </c>
      <c r="U3110" s="4">
        <v>4.8587999999999996</v>
      </c>
      <c r="V3110">
        <f>D3110-C3110</f>
        <v>5</v>
      </c>
      <c r="W3110" s="5">
        <f t="shared" si="48"/>
        <v>1.9999999999999997E-2</v>
      </c>
      <c r="X3110" t="str" cm="1">
        <f t="array" ref="X3110">_xlfn.IFS(V3110&lt;=2, "Express", V3110&lt;=5, "Standard", TRUE, "Delayed")</f>
        <v>Standard</v>
      </c>
    </row>
    <row r="3111" spans="1:24" x14ac:dyDescent="0.45">
      <c r="A3111">
        <v>3110</v>
      </c>
      <c r="B3111" t="s">
        <v>6305</v>
      </c>
      <c r="C3111" s="3">
        <v>42568</v>
      </c>
      <c r="D3111" s="3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3235</v>
      </c>
      <c r="O3111" t="s">
        <v>45</v>
      </c>
      <c r="P3111" t="s">
        <v>89</v>
      </c>
      <c r="Q3111" t="s">
        <v>3236</v>
      </c>
      <c r="R3111" s="1">
        <v>7.64</v>
      </c>
      <c r="S3111">
        <v>1</v>
      </c>
      <c r="T3111" s="2">
        <v>0</v>
      </c>
      <c r="U3111" s="4">
        <v>3.7435999999999998</v>
      </c>
      <c r="V3111">
        <f>D3111-C3111</f>
        <v>5</v>
      </c>
      <c r="W3111" s="5">
        <f t="shared" si="48"/>
        <v>0.49</v>
      </c>
      <c r="X3111" t="str" cm="1">
        <f t="array" ref="X3111">_xlfn.IFS(V3111&lt;=2, "Express", V3111&lt;=5, "Standard", TRUE, "Delayed")</f>
        <v>Standard</v>
      </c>
    </row>
    <row r="3112" spans="1:24" x14ac:dyDescent="0.45">
      <c r="A3112">
        <v>3111</v>
      </c>
      <c r="B3112" t="s">
        <v>6305</v>
      </c>
      <c r="C3112" s="3">
        <v>42568</v>
      </c>
      <c r="D3112" s="3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2125</v>
      </c>
      <c r="O3112" t="s">
        <v>45</v>
      </c>
      <c r="P3112" t="s">
        <v>89</v>
      </c>
      <c r="Q3112" t="s">
        <v>2126</v>
      </c>
      <c r="R3112" s="1">
        <v>51.84</v>
      </c>
      <c r="S3112">
        <v>8</v>
      </c>
      <c r="T3112" s="2">
        <v>0</v>
      </c>
      <c r="U3112" s="4">
        <v>25.401599999999998</v>
      </c>
      <c r="V3112">
        <f>D3112-C3112</f>
        <v>5</v>
      </c>
      <c r="W3112" s="5">
        <f t="shared" si="48"/>
        <v>0.48999999999999994</v>
      </c>
      <c r="X3112" t="str" cm="1">
        <f t="array" ref="X3112">_xlfn.IFS(V3112&lt;=2, "Express", V3112&lt;=5, "Standard", TRUE, "Delayed")</f>
        <v>Standard</v>
      </c>
    </row>
    <row r="3113" spans="1:24" x14ac:dyDescent="0.45">
      <c r="A3113">
        <v>3112</v>
      </c>
      <c r="B3113" t="s">
        <v>6305</v>
      </c>
      <c r="C3113" s="3">
        <v>42568</v>
      </c>
      <c r="D3113" s="3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4988</v>
      </c>
      <c r="O3113" t="s">
        <v>45</v>
      </c>
      <c r="P3113" t="s">
        <v>58</v>
      </c>
      <c r="Q3113" t="s">
        <v>4989</v>
      </c>
      <c r="R3113" s="1">
        <v>265.17</v>
      </c>
      <c r="S3113">
        <v>1</v>
      </c>
      <c r="T3113" s="2">
        <v>0</v>
      </c>
      <c r="U3113" s="4">
        <v>47.730600000000003</v>
      </c>
      <c r="V3113">
        <f>D3113-C3113</f>
        <v>5</v>
      </c>
      <c r="W3113" s="5">
        <f t="shared" si="48"/>
        <v>0.18</v>
      </c>
      <c r="X3113" t="str" cm="1">
        <f t="array" ref="X3113">_xlfn.IFS(V3113&lt;=2, "Express", V3113&lt;=5, "Standard", TRUE, "Delayed")</f>
        <v>Standard</v>
      </c>
    </row>
    <row r="3114" spans="1:24" x14ac:dyDescent="0.45">
      <c r="A3114">
        <v>3113</v>
      </c>
      <c r="B3114" t="s">
        <v>6308</v>
      </c>
      <c r="C3114" s="3">
        <v>42605</v>
      </c>
      <c r="D3114" s="3">
        <v>42612</v>
      </c>
      <c r="E3114" t="s">
        <v>49</v>
      </c>
      <c r="F3114" t="s">
        <v>3978</v>
      </c>
      <c r="G3114" t="s">
        <v>3979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6309</v>
      </c>
      <c r="O3114" t="s">
        <v>70</v>
      </c>
      <c r="P3114" t="s">
        <v>682</v>
      </c>
      <c r="Q3114" t="s">
        <v>6310</v>
      </c>
      <c r="R3114" s="1">
        <v>837.6</v>
      </c>
      <c r="S3114">
        <v>3</v>
      </c>
      <c r="T3114" s="2">
        <v>0.2</v>
      </c>
      <c r="U3114" s="4">
        <v>62.82</v>
      </c>
      <c r="V3114">
        <f>D3114-C3114</f>
        <v>7</v>
      </c>
      <c r="W3114" s="5">
        <f t="shared" si="48"/>
        <v>7.4999999999999997E-2</v>
      </c>
      <c r="X3114" t="str" cm="1">
        <f t="array" ref="X3114">_xlfn.IFS(V3114&lt;=2, "Express", V3114&lt;=5, "Standard", TRUE, "Delayed")</f>
        <v>Delayed</v>
      </c>
    </row>
    <row r="3115" spans="1:24" x14ac:dyDescent="0.45">
      <c r="A3115">
        <v>3114</v>
      </c>
      <c r="B3115" t="s">
        <v>6308</v>
      </c>
      <c r="C3115" s="3">
        <v>42605</v>
      </c>
      <c r="D3115" s="3">
        <v>42612</v>
      </c>
      <c r="E3115" t="s">
        <v>49</v>
      </c>
      <c r="F3115" t="s">
        <v>3978</v>
      </c>
      <c r="G3115" t="s">
        <v>3979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503</v>
      </c>
      <c r="O3115" t="s">
        <v>45</v>
      </c>
      <c r="P3115" t="s">
        <v>172</v>
      </c>
      <c r="Q3115" t="s">
        <v>504</v>
      </c>
      <c r="R3115" s="1">
        <v>135.9</v>
      </c>
      <c r="S3115">
        <v>5</v>
      </c>
      <c r="T3115" s="2">
        <v>0</v>
      </c>
      <c r="U3115" s="4">
        <v>63.872999999999998</v>
      </c>
      <c r="V3115">
        <f>D3115-C3115</f>
        <v>7</v>
      </c>
      <c r="W3115" s="5">
        <f t="shared" si="48"/>
        <v>0.47</v>
      </c>
      <c r="X3115" t="str" cm="1">
        <f t="array" ref="X3115">_xlfn.IFS(V3115&lt;=2, "Express", V3115&lt;=5, "Standard", TRUE, "Delayed")</f>
        <v>Delayed</v>
      </c>
    </row>
    <row r="3116" spans="1:24" x14ac:dyDescent="0.45">
      <c r="A3116">
        <v>3115</v>
      </c>
      <c r="B3116" t="s">
        <v>6308</v>
      </c>
      <c r="C3116" s="3">
        <v>42605</v>
      </c>
      <c r="D3116" s="3">
        <v>42612</v>
      </c>
      <c r="E3116" t="s">
        <v>49</v>
      </c>
      <c r="F3116" t="s">
        <v>3978</v>
      </c>
      <c r="G3116" t="s">
        <v>3979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4849</v>
      </c>
      <c r="O3116" t="s">
        <v>45</v>
      </c>
      <c r="P3116" t="s">
        <v>89</v>
      </c>
      <c r="Q3116" t="s">
        <v>4850</v>
      </c>
      <c r="R3116" s="1">
        <v>34.68</v>
      </c>
      <c r="S3116">
        <v>6</v>
      </c>
      <c r="T3116" s="2">
        <v>0</v>
      </c>
      <c r="U3116" s="4">
        <v>16.993200000000002</v>
      </c>
      <c r="V3116">
        <f>D3116-C3116</f>
        <v>7</v>
      </c>
      <c r="W3116" s="5">
        <f t="shared" si="48"/>
        <v>0.49000000000000005</v>
      </c>
      <c r="X3116" t="str" cm="1">
        <f t="array" ref="X3116">_xlfn.IFS(V3116&lt;=2, "Express", V3116&lt;=5, "Standard", TRUE, "Delayed")</f>
        <v>Delayed</v>
      </c>
    </row>
    <row r="3117" spans="1:24" x14ac:dyDescent="0.45">
      <c r="A3117">
        <v>3116</v>
      </c>
      <c r="B3117" t="s">
        <v>6308</v>
      </c>
      <c r="C3117" s="3">
        <v>42605</v>
      </c>
      <c r="D3117" s="3">
        <v>42612</v>
      </c>
      <c r="E3117" t="s">
        <v>49</v>
      </c>
      <c r="F3117" t="s">
        <v>3978</v>
      </c>
      <c r="G3117" t="s">
        <v>3979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3540</v>
      </c>
      <c r="O3117" t="s">
        <v>31</v>
      </c>
      <c r="P3117" t="s">
        <v>35</v>
      </c>
      <c r="Q3117" t="s">
        <v>3541</v>
      </c>
      <c r="R3117" s="1">
        <v>532.70399999999995</v>
      </c>
      <c r="S3117">
        <v>6</v>
      </c>
      <c r="T3117" s="2">
        <v>0.2</v>
      </c>
      <c r="U3117" s="4">
        <v>-39.952800000000003</v>
      </c>
      <c r="V3117">
        <f>D3117-C3117</f>
        <v>7</v>
      </c>
      <c r="W3117" s="5">
        <f t="shared" si="48"/>
        <v>-7.5000000000000011E-2</v>
      </c>
      <c r="X3117" t="str" cm="1">
        <f t="array" ref="X3117">_xlfn.IFS(V3117&lt;=2, "Express", V3117&lt;=5, "Standard", TRUE, "Delayed")</f>
        <v>Delayed</v>
      </c>
    </row>
    <row r="3118" spans="1:24" x14ac:dyDescent="0.45">
      <c r="A3118">
        <v>3117</v>
      </c>
      <c r="B3118" t="s">
        <v>6308</v>
      </c>
      <c r="C3118" s="3">
        <v>42605</v>
      </c>
      <c r="D3118" s="3">
        <v>42612</v>
      </c>
      <c r="E3118" t="s">
        <v>49</v>
      </c>
      <c r="F3118" t="s">
        <v>3978</v>
      </c>
      <c r="G3118" t="s">
        <v>3979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1">
        <v>43.1</v>
      </c>
      <c r="S3118">
        <v>5</v>
      </c>
      <c r="T3118" s="2">
        <v>0</v>
      </c>
      <c r="U3118" s="4">
        <v>11.206</v>
      </c>
      <c r="V3118">
        <f>D3118-C3118</f>
        <v>7</v>
      </c>
      <c r="W3118" s="5">
        <f t="shared" si="48"/>
        <v>0.25999999999999995</v>
      </c>
      <c r="X3118" t="str" cm="1">
        <f t="array" ref="X3118">_xlfn.IFS(V3118&lt;=2, "Express", V3118&lt;=5, "Standard", TRUE, "Delayed")</f>
        <v>Delayed</v>
      </c>
    </row>
    <row r="3119" spans="1:24" x14ac:dyDescent="0.45">
      <c r="A3119">
        <v>3118</v>
      </c>
      <c r="B3119" t="s">
        <v>6308</v>
      </c>
      <c r="C3119" s="3">
        <v>42605</v>
      </c>
      <c r="D3119" s="3">
        <v>42612</v>
      </c>
      <c r="E3119" t="s">
        <v>49</v>
      </c>
      <c r="F3119" t="s">
        <v>3978</v>
      </c>
      <c r="G3119" t="s">
        <v>3979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718</v>
      </c>
      <c r="O3119" t="s">
        <v>45</v>
      </c>
      <c r="P3119" t="s">
        <v>577</v>
      </c>
      <c r="Q3119" t="s">
        <v>719</v>
      </c>
      <c r="R3119" s="1">
        <v>15.88</v>
      </c>
      <c r="S3119">
        <v>4</v>
      </c>
      <c r="T3119" s="2">
        <v>0</v>
      </c>
      <c r="U3119" s="4">
        <v>0.1588</v>
      </c>
      <c r="V3119">
        <f>D3119-C3119</f>
        <v>7</v>
      </c>
      <c r="W3119" s="5">
        <f t="shared" si="48"/>
        <v>9.9999999999999985E-3</v>
      </c>
      <c r="X3119" t="str" cm="1">
        <f t="array" ref="X3119">_xlfn.IFS(V3119&lt;=2, "Express", V3119&lt;=5, "Standard", TRUE, "Delayed")</f>
        <v>Delayed</v>
      </c>
    </row>
    <row r="3120" spans="1:24" x14ac:dyDescent="0.45">
      <c r="A3120">
        <v>3119</v>
      </c>
      <c r="B3120" t="s">
        <v>6311</v>
      </c>
      <c r="C3120" s="3">
        <v>42166</v>
      </c>
      <c r="D3120" s="3">
        <v>42167</v>
      </c>
      <c r="E3120" t="s">
        <v>187</v>
      </c>
      <c r="F3120" t="s">
        <v>4496</v>
      </c>
      <c r="G3120" t="s">
        <v>4497</v>
      </c>
      <c r="H3120" t="s">
        <v>40</v>
      </c>
      <c r="I3120" t="s">
        <v>26</v>
      </c>
      <c r="J3120" t="s">
        <v>1792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 s="1">
        <v>1123.92</v>
      </c>
      <c r="S3120">
        <v>5</v>
      </c>
      <c r="T3120" s="2">
        <v>0.2</v>
      </c>
      <c r="U3120" s="4">
        <v>-182.637</v>
      </c>
      <c r="V3120">
        <f>D3120-C3120</f>
        <v>1</v>
      </c>
      <c r="W3120" s="5">
        <f t="shared" si="48"/>
        <v>-0.16249999999999998</v>
      </c>
      <c r="X3120" t="str" cm="1">
        <f t="array" ref="X3120">_xlfn.IFS(V3120&lt;=2, "Express", V3120&lt;=5, "Standard", TRUE, "Delayed")</f>
        <v>Express</v>
      </c>
    </row>
    <row r="3121" spans="1:24" x14ac:dyDescent="0.45">
      <c r="A3121">
        <v>3120</v>
      </c>
      <c r="B3121" t="s">
        <v>6311</v>
      </c>
      <c r="C3121" s="3">
        <v>42166</v>
      </c>
      <c r="D3121" s="3">
        <v>42167</v>
      </c>
      <c r="E3121" t="s">
        <v>187</v>
      </c>
      <c r="F3121" t="s">
        <v>4496</v>
      </c>
      <c r="G3121" t="s">
        <v>4497</v>
      </c>
      <c r="H3121" t="s">
        <v>40</v>
      </c>
      <c r="I3121" t="s">
        <v>26</v>
      </c>
      <c r="J3121" t="s">
        <v>1792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 s="1">
        <v>249.584</v>
      </c>
      <c r="S3121">
        <v>2</v>
      </c>
      <c r="T3121" s="2">
        <v>0.2</v>
      </c>
      <c r="U3121" s="4">
        <v>31.198</v>
      </c>
      <c r="V3121">
        <f>D3121-C3121</f>
        <v>1</v>
      </c>
      <c r="W3121" s="5">
        <f t="shared" si="48"/>
        <v>0.125</v>
      </c>
      <c r="X3121" t="str" cm="1">
        <f t="array" ref="X3121">_xlfn.IFS(V3121&lt;=2, "Express", V3121&lt;=5, "Standard", TRUE, "Delayed")</f>
        <v>Express</v>
      </c>
    </row>
    <row r="3122" spans="1:24" x14ac:dyDescent="0.45">
      <c r="A3122">
        <v>3121</v>
      </c>
      <c r="B3122" t="s">
        <v>6311</v>
      </c>
      <c r="C3122" s="3">
        <v>42166</v>
      </c>
      <c r="D3122" s="3">
        <v>42167</v>
      </c>
      <c r="E3122" t="s">
        <v>187</v>
      </c>
      <c r="F3122" t="s">
        <v>4496</v>
      </c>
      <c r="G3122" t="s">
        <v>4497</v>
      </c>
      <c r="H3122" t="s">
        <v>40</v>
      </c>
      <c r="I3122" t="s">
        <v>26</v>
      </c>
      <c r="J3122" t="s">
        <v>1792</v>
      </c>
      <c r="K3122" t="s">
        <v>53</v>
      </c>
      <c r="L3122">
        <v>33801</v>
      </c>
      <c r="M3122" t="s">
        <v>29</v>
      </c>
      <c r="N3122" t="s">
        <v>6312</v>
      </c>
      <c r="O3122" t="s">
        <v>31</v>
      </c>
      <c r="P3122" t="s">
        <v>64</v>
      </c>
      <c r="Q3122" t="s">
        <v>6313</v>
      </c>
      <c r="R3122" s="1">
        <v>48.671999999999997</v>
      </c>
      <c r="S3122">
        <v>3</v>
      </c>
      <c r="T3122" s="2">
        <v>0.2</v>
      </c>
      <c r="U3122" s="4">
        <v>7.3007999999999997</v>
      </c>
      <c r="V3122">
        <f>D3122-C3122</f>
        <v>1</v>
      </c>
      <c r="W3122" s="5">
        <f t="shared" si="48"/>
        <v>0.15</v>
      </c>
      <c r="X3122" t="str" cm="1">
        <f t="array" ref="X3122">_xlfn.IFS(V3122&lt;=2, "Express", V3122&lt;=5, "Standard", TRUE, "Delayed")</f>
        <v>Express</v>
      </c>
    </row>
    <row r="3123" spans="1:24" x14ac:dyDescent="0.45">
      <c r="A3123">
        <v>3122</v>
      </c>
      <c r="B3123" t="s">
        <v>6311</v>
      </c>
      <c r="C3123" s="3">
        <v>42166</v>
      </c>
      <c r="D3123" s="3">
        <v>42167</v>
      </c>
      <c r="E3123" t="s">
        <v>187</v>
      </c>
      <c r="F3123" t="s">
        <v>4496</v>
      </c>
      <c r="G3123" t="s">
        <v>4497</v>
      </c>
      <c r="H3123" t="s">
        <v>40</v>
      </c>
      <c r="I3123" t="s">
        <v>26</v>
      </c>
      <c r="J3123" t="s">
        <v>1792</v>
      </c>
      <c r="K3123" t="s">
        <v>53</v>
      </c>
      <c r="L3123">
        <v>33801</v>
      </c>
      <c r="M3123" t="s">
        <v>29</v>
      </c>
      <c r="N3123" t="s">
        <v>488</v>
      </c>
      <c r="O3123" t="s">
        <v>45</v>
      </c>
      <c r="P3123" t="s">
        <v>67</v>
      </c>
      <c r="Q3123" t="s">
        <v>489</v>
      </c>
      <c r="R3123" s="1">
        <v>60.768000000000001</v>
      </c>
      <c r="S3123">
        <v>2</v>
      </c>
      <c r="T3123" s="2">
        <v>0.2</v>
      </c>
      <c r="U3123" s="4">
        <v>7.5960000000000001</v>
      </c>
      <c r="V3123">
        <f>D3123-C3123</f>
        <v>1</v>
      </c>
      <c r="W3123" s="5">
        <f t="shared" si="48"/>
        <v>0.125</v>
      </c>
      <c r="X3123" t="str" cm="1">
        <f t="array" ref="X3123">_xlfn.IFS(V3123&lt;=2, "Express", V3123&lt;=5, "Standard", TRUE, "Delayed")</f>
        <v>Express</v>
      </c>
    </row>
    <row r="3124" spans="1:24" x14ac:dyDescent="0.45">
      <c r="A3124">
        <v>3123</v>
      </c>
      <c r="B3124" t="s">
        <v>6311</v>
      </c>
      <c r="C3124" s="3">
        <v>42166</v>
      </c>
      <c r="D3124" s="3">
        <v>42167</v>
      </c>
      <c r="E3124" t="s">
        <v>187</v>
      </c>
      <c r="F3124" t="s">
        <v>4496</v>
      </c>
      <c r="G3124" t="s">
        <v>4497</v>
      </c>
      <c r="H3124" t="s">
        <v>40</v>
      </c>
      <c r="I3124" t="s">
        <v>26</v>
      </c>
      <c r="J3124" t="s">
        <v>1792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 s="1">
        <v>78.599999999999994</v>
      </c>
      <c r="S3124">
        <v>5</v>
      </c>
      <c r="T3124" s="2">
        <v>0.7</v>
      </c>
      <c r="U3124" s="4">
        <v>-62.88</v>
      </c>
      <c r="V3124">
        <f>D3124-C3124</f>
        <v>1</v>
      </c>
      <c r="W3124" s="5">
        <f t="shared" si="48"/>
        <v>-0.8</v>
      </c>
      <c r="X3124" t="str" cm="1">
        <f t="array" ref="X3124">_xlfn.IFS(V3124&lt;=2, "Express", V3124&lt;=5, "Standard", TRUE, "Delayed")</f>
        <v>Express</v>
      </c>
    </row>
    <row r="3125" spans="1:24" x14ac:dyDescent="0.45">
      <c r="A3125">
        <v>3124</v>
      </c>
      <c r="B3125" t="s">
        <v>6311</v>
      </c>
      <c r="C3125" s="3">
        <v>42166</v>
      </c>
      <c r="D3125" s="3">
        <v>42167</v>
      </c>
      <c r="E3125" t="s">
        <v>187</v>
      </c>
      <c r="F3125" t="s">
        <v>4496</v>
      </c>
      <c r="G3125" t="s">
        <v>4497</v>
      </c>
      <c r="H3125" t="s">
        <v>40</v>
      </c>
      <c r="I3125" t="s">
        <v>26</v>
      </c>
      <c r="J3125" t="s">
        <v>1792</v>
      </c>
      <c r="K3125" t="s">
        <v>53</v>
      </c>
      <c r="L3125">
        <v>33801</v>
      </c>
      <c r="M3125" t="s">
        <v>29</v>
      </c>
      <c r="N3125" t="s">
        <v>5653</v>
      </c>
      <c r="O3125" t="s">
        <v>45</v>
      </c>
      <c r="P3125" t="s">
        <v>74</v>
      </c>
      <c r="Q3125" t="s">
        <v>5654</v>
      </c>
      <c r="R3125" s="1">
        <v>3.7679999999999998</v>
      </c>
      <c r="S3125">
        <v>2</v>
      </c>
      <c r="T3125" s="2">
        <v>0.7</v>
      </c>
      <c r="U3125" s="4">
        <v>-3.14</v>
      </c>
      <c r="V3125">
        <f>D3125-C3125</f>
        <v>1</v>
      </c>
      <c r="W3125" s="5">
        <f t="shared" si="48"/>
        <v>-0.83333333333333337</v>
      </c>
      <c r="X3125" t="str" cm="1">
        <f t="array" ref="X3125">_xlfn.IFS(V3125&lt;=2, "Express", V3125&lt;=5, "Standard", TRUE, "Delayed")</f>
        <v>Express</v>
      </c>
    </row>
    <row r="3126" spans="1:24" x14ac:dyDescent="0.45">
      <c r="A3126">
        <v>3125</v>
      </c>
      <c r="B3126" t="s">
        <v>6311</v>
      </c>
      <c r="C3126" s="3">
        <v>42166</v>
      </c>
      <c r="D3126" s="3">
        <v>42167</v>
      </c>
      <c r="E3126" t="s">
        <v>187</v>
      </c>
      <c r="F3126" t="s">
        <v>4496</v>
      </c>
      <c r="G3126" t="s">
        <v>4497</v>
      </c>
      <c r="H3126" t="s">
        <v>40</v>
      </c>
      <c r="I3126" t="s">
        <v>26</v>
      </c>
      <c r="J3126" t="s">
        <v>1792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 s="1">
        <v>1036.624</v>
      </c>
      <c r="S3126">
        <v>2</v>
      </c>
      <c r="T3126" s="2">
        <v>0.2</v>
      </c>
      <c r="U3126" s="4">
        <v>51.831200000000003</v>
      </c>
      <c r="V3126">
        <f>D3126-C3126</f>
        <v>1</v>
      </c>
      <c r="W3126" s="5">
        <f t="shared" si="48"/>
        <v>0.05</v>
      </c>
      <c r="X3126" t="str" cm="1">
        <f t="array" ref="X3126">_xlfn.IFS(V3126&lt;=2, "Express", V3126&lt;=5, "Standard", TRUE, "Delayed")</f>
        <v>Express</v>
      </c>
    </row>
    <row r="3127" spans="1:24" x14ac:dyDescent="0.45">
      <c r="A3127">
        <v>3126</v>
      </c>
      <c r="B3127" t="s">
        <v>6311</v>
      </c>
      <c r="C3127" s="3">
        <v>42166</v>
      </c>
      <c r="D3127" s="3">
        <v>42167</v>
      </c>
      <c r="E3127" t="s">
        <v>187</v>
      </c>
      <c r="F3127" t="s">
        <v>4496</v>
      </c>
      <c r="G3127" t="s">
        <v>4497</v>
      </c>
      <c r="H3127" t="s">
        <v>40</v>
      </c>
      <c r="I3127" t="s">
        <v>26</v>
      </c>
      <c r="J3127" t="s">
        <v>1792</v>
      </c>
      <c r="K3127" t="s">
        <v>53</v>
      </c>
      <c r="L3127">
        <v>33801</v>
      </c>
      <c r="M3127" t="s">
        <v>29</v>
      </c>
      <c r="N3127" t="s">
        <v>2792</v>
      </c>
      <c r="O3127" t="s">
        <v>45</v>
      </c>
      <c r="P3127" t="s">
        <v>58</v>
      </c>
      <c r="Q3127" t="s">
        <v>2793</v>
      </c>
      <c r="R3127" s="1">
        <v>563.80799999999999</v>
      </c>
      <c r="S3127">
        <v>4</v>
      </c>
      <c r="T3127" s="2">
        <v>0.2</v>
      </c>
      <c r="U3127" s="4">
        <v>21.142800000000001</v>
      </c>
      <c r="V3127">
        <f>D3127-C3127</f>
        <v>1</v>
      </c>
      <c r="W3127" s="5">
        <f t="shared" si="48"/>
        <v>3.7500000000000006E-2</v>
      </c>
      <c r="X3127" t="str" cm="1">
        <f t="array" ref="X3127">_xlfn.IFS(V3127&lt;=2, "Express", V3127&lt;=5, "Standard", TRUE, "Delayed")</f>
        <v>Express</v>
      </c>
    </row>
    <row r="3128" spans="1:24" x14ac:dyDescent="0.45">
      <c r="A3128">
        <v>3127</v>
      </c>
      <c r="B3128" t="s">
        <v>6314</v>
      </c>
      <c r="C3128" s="3">
        <v>42986</v>
      </c>
      <c r="D3128" s="3">
        <v>42990</v>
      </c>
      <c r="E3128" t="s">
        <v>49</v>
      </c>
      <c r="F3128" t="s">
        <v>6315</v>
      </c>
      <c r="G3128" t="s">
        <v>6316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3429</v>
      </c>
      <c r="O3128" t="s">
        <v>70</v>
      </c>
      <c r="P3128" t="s">
        <v>71</v>
      </c>
      <c r="Q3128" t="s">
        <v>6317</v>
      </c>
      <c r="R3128" s="1">
        <v>258.52800000000002</v>
      </c>
      <c r="S3128">
        <v>2</v>
      </c>
      <c r="T3128" s="2">
        <v>0.4</v>
      </c>
      <c r="U3128" s="4">
        <v>-47.396799999999999</v>
      </c>
      <c r="V3128">
        <f>D3128-C3128</f>
        <v>4</v>
      </c>
      <c r="W3128" s="5">
        <f t="shared" si="48"/>
        <v>-0.18333333333333332</v>
      </c>
      <c r="X3128" t="str" cm="1">
        <f t="array" ref="X3128">_xlfn.IFS(V3128&lt;=2, "Express", V3128&lt;=5, "Standard", TRUE, "Delayed")</f>
        <v>Standard</v>
      </c>
    </row>
    <row r="3129" spans="1:24" x14ac:dyDescent="0.45">
      <c r="A3129">
        <v>3128</v>
      </c>
      <c r="B3129" t="s">
        <v>6318</v>
      </c>
      <c r="C3129" s="3">
        <v>43010</v>
      </c>
      <c r="D3129" s="3">
        <v>43014</v>
      </c>
      <c r="E3129" t="s">
        <v>49</v>
      </c>
      <c r="F3129" t="s">
        <v>6099</v>
      </c>
      <c r="G3129" t="s">
        <v>6100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6319</v>
      </c>
      <c r="O3129" t="s">
        <v>45</v>
      </c>
      <c r="P3129" t="s">
        <v>89</v>
      </c>
      <c r="Q3129" t="s">
        <v>6320</v>
      </c>
      <c r="R3129" s="1">
        <v>49.12</v>
      </c>
      <c r="S3129">
        <v>4</v>
      </c>
      <c r="T3129" s="2">
        <v>0</v>
      </c>
      <c r="U3129" s="4">
        <v>23.086400000000001</v>
      </c>
      <c r="V3129">
        <f>D3129-C3129</f>
        <v>4</v>
      </c>
      <c r="W3129" s="5">
        <f t="shared" si="48"/>
        <v>0.47000000000000003</v>
      </c>
      <c r="X3129" t="str" cm="1">
        <f t="array" ref="X3129">_xlfn.IFS(V3129&lt;=2, "Express", V3129&lt;=5, "Standard", TRUE, "Delayed")</f>
        <v>Standard</v>
      </c>
    </row>
    <row r="3130" spans="1:24" x14ac:dyDescent="0.45">
      <c r="A3130">
        <v>3129</v>
      </c>
      <c r="B3130" t="s">
        <v>6321</v>
      </c>
      <c r="C3130" s="3">
        <v>41989</v>
      </c>
      <c r="D3130" s="3">
        <v>41990</v>
      </c>
      <c r="E3130" t="s">
        <v>187</v>
      </c>
      <c r="F3130" t="s">
        <v>3169</v>
      </c>
      <c r="G3130" t="s">
        <v>3170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2507</v>
      </c>
      <c r="O3130" t="s">
        <v>31</v>
      </c>
      <c r="P3130" t="s">
        <v>64</v>
      </c>
      <c r="Q3130" t="s">
        <v>2508</v>
      </c>
      <c r="R3130" s="1">
        <v>44.46</v>
      </c>
      <c r="S3130">
        <v>2</v>
      </c>
      <c r="T3130" s="2">
        <v>0</v>
      </c>
      <c r="U3130" s="4">
        <v>14.671799999999999</v>
      </c>
      <c r="V3130">
        <f>D3130-C3130</f>
        <v>1</v>
      </c>
      <c r="W3130" s="5">
        <f t="shared" si="48"/>
        <v>0.32999999999999996</v>
      </c>
      <c r="X3130" t="str" cm="1">
        <f t="array" ref="X3130">_xlfn.IFS(V3130&lt;=2, "Express", V3130&lt;=5, "Standard", TRUE, "Delayed")</f>
        <v>Express</v>
      </c>
    </row>
    <row r="3131" spans="1:24" x14ac:dyDescent="0.45">
      <c r="A3131">
        <v>3130</v>
      </c>
      <c r="B3131" t="s">
        <v>6321</v>
      </c>
      <c r="C3131" s="3">
        <v>41989</v>
      </c>
      <c r="D3131" s="3">
        <v>41990</v>
      </c>
      <c r="E3131" t="s">
        <v>187</v>
      </c>
      <c r="F3131" t="s">
        <v>3169</v>
      </c>
      <c r="G3131" t="s">
        <v>3170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 s="1">
        <v>241.56800000000001</v>
      </c>
      <c r="S3131">
        <v>2</v>
      </c>
      <c r="T3131" s="2">
        <v>0.2</v>
      </c>
      <c r="U3131" s="4">
        <v>18.117599999999999</v>
      </c>
      <c r="V3131">
        <f>D3131-C3131</f>
        <v>1</v>
      </c>
      <c r="W3131" s="5">
        <f t="shared" si="48"/>
        <v>7.4999999999999997E-2</v>
      </c>
      <c r="X3131" t="str" cm="1">
        <f t="array" ref="X3131">_xlfn.IFS(V3131&lt;=2, "Express", V3131&lt;=5, "Standard", TRUE, "Delayed")</f>
        <v>Express</v>
      </c>
    </row>
    <row r="3132" spans="1:24" x14ac:dyDescent="0.45">
      <c r="A3132">
        <v>3131</v>
      </c>
      <c r="B3132" t="s">
        <v>6321</v>
      </c>
      <c r="C3132" s="3">
        <v>41989</v>
      </c>
      <c r="D3132" s="3">
        <v>41990</v>
      </c>
      <c r="E3132" t="s">
        <v>187</v>
      </c>
      <c r="F3132" t="s">
        <v>3169</v>
      </c>
      <c r="G3132" t="s">
        <v>3170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2141</v>
      </c>
      <c r="O3132" t="s">
        <v>70</v>
      </c>
      <c r="P3132" t="s">
        <v>160</v>
      </c>
      <c r="Q3132" t="s">
        <v>2142</v>
      </c>
      <c r="R3132" s="1">
        <v>395</v>
      </c>
      <c r="S3132">
        <v>5</v>
      </c>
      <c r="T3132" s="2">
        <v>0</v>
      </c>
      <c r="U3132" s="4">
        <v>39.5</v>
      </c>
      <c r="V3132">
        <f>D3132-C3132</f>
        <v>1</v>
      </c>
      <c r="W3132" s="5">
        <f t="shared" si="48"/>
        <v>0.1</v>
      </c>
      <c r="X3132" t="str" cm="1">
        <f t="array" ref="X3132">_xlfn.IFS(V3132&lt;=2, "Express", V3132&lt;=5, "Standard", TRUE, "Delayed")</f>
        <v>Express</v>
      </c>
    </row>
    <row r="3133" spans="1:24" x14ac:dyDescent="0.45">
      <c r="A3133">
        <v>3132</v>
      </c>
      <c r="B3133" t="s">
        <v>6321</v>
      </c>
      <c r="C3133" s="3">
        <v>41989</v>
      </c>
      <c r="D3133" s="3">
        <v>41990</v>
      </c>
      <c r="E3133" t="s">
        <v>187</v>
      </c>
      <c r="F3133" t="s">
        <v>3169</v>
      </c>
      <c r="G3133" t="s">
        <v>3170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1">
        <v>627.16800000000001</v>
      </c>
      <c r="S3133">
        <v>4</v>
      </c>
      <c r="T3133" s="2">
        <v>0.2</v>
      </c>
      <c r="U3133" s="4">
        <v>70.556399999999996</v>
      </c>
      <c r="V3133">
        <f>D3133-C3133</f>
        <v>1</v>
      </c>
      <c r="W3133" s="5">
        <f t="shared" si="48"/>
        <v>0.11249999999999999</v>
      </c>
      <c r="X3133" t="str" cm="1">
        <f t="array" ref="X3133">_xlfn.IFS(V3133&lt;=2, "Express", V3133&lt;=5, "Standard", TRUE, "Delayed")</f>
        <v>Express</v>
      </c>
    </row>
    <row r="3134" spans="1:24" x14ac:dyDescent="0.45">
      <c r="A3134">
        <v>3133</v>
      </c>
      <c r="B3134" t="s">
        <v>6322</v>
      </c>
      <c r="C3134" s="3">
        <v>41875</v>
      </c>
      <c r="D3134" s="3">
        <v>41877</v>
      </c>
      <c r="E3134" t="s">
        <v>187</v>
      </c>
      <c r="F3134" t="s">
        <v>6323</v>
      </c>
      <c r="G3134" t="s">
        <v>6324</v>
      </c>
      <c r="H3134" t="s">
        <v>40</v>
      </c>
      <c r="I3134" t="s">
        <v>26</v>
      </c>
      <c r="J3134" t="s">
        <v>2340</v>
      </c>
      <c r="K3134" t="s">
        <v>266</v>
      </c>
      <c r="L3134">
        <v>11572</v>
      </c>
      <c r="M3134" t="s">
        <v>147</v>
      </c>
      <c r="N3134" t="s">
        <v>6325</v>
      </c>
      <c r="O3134" t="s">
        <v>31</v>
      </c>
      <c r="P3134" t="s">
        <v>64</v>
      </c>
      <c r="Q3134" t="s">
        <v>6326</v>
      </c>
      <c r="R3134" s="1">
        <v>13.28</v>
      </c>
      <c r="S3134">
        <v>2</v>
      </c>
      <c r="T3134" s="2">
        <v>0</v>
      </c>
      <c r="U3134" s="4">
        <v>6.3743999999999996</v>
      </c>
      <c r="V3134">
        <f>D3134-C3134</f>
        <v>2</v>
      </c>
      <c r="W3134" s="5">
        <f t="shared" si="48"/>
        <v>0.48</v>
      </c>
      <c r="X3134" t="str" cm="1">
        <f t="array" ref="X3134">_xlfn.IFS(V3134&lt;=2, "Express", V3134&lt;=5, "Standard", TRUE, "Delayed")</f>
        <v>Express</v>
      </c>
    </row>
    <row r="3135" spans="1:24" x14ac:dyDescent="0.45">
      <c r="A3135">
        <v>3134</v>
      </c>
      <c r="B3135" t="s">
        <v>6322</v>
      </c>
      <c r="C3135" s="3">
        <v>41875</v>
      </c>
      <c r="D3135" s="3">
        <v>41877</v>
      </c>
      <c r="E3135" t="s">
        <v>187</v>
      </c>
      <c r="F3135" t="s">
        <v>6323</v>
      </c>
      <c r="G3135" t="s">
        <v>6324</v>
      </c>
      <c r="H3135" t="s">
        <v>40</v>
      </c>
      <c r="I3135" t="s">
        <v>26</v>
      </c>
      <c r="J3135" t="s">
        <v>2340</v>
      </c>
      <c r="K3135" t="s">
        <v>266</v>
      </c>
      <c r="L3135">
        <v>11572</v>
      </c>
      <c r="M3135" t="s">
        <v>147</v>
      </c>
      <c r="N3135" t="s">
        <v>4305</v>
      </c>
      <c r="O3135" t="s">
        <v>45</v>
      </c>
      <c r="P3135" t="s">
        <v>74</v>
      </c>
      <c r="Q3135" t="s">
        <v>4306</v>
      </c>
      <c r="R3135" s="1">
        <v>12.672000000000001</v>
      </c>
      <c r="S3135">
        <v>3</v>
      </c>
      <c r="T3135" s="2">
        <v>0.2</v>
      </c>
      <c r="U3135" s="4">
        <v>4.4352</v>
      </c>
      <c r="V3135">
        <f>D3135-C3135</f>
        <v>2</v>
      </c>
      <c r="W3135" s="5">
        <f t="shared" si="48"/>
        <v>0.35</v>
      </c>
      <c r="X3135" t="str" cm="1">
        <f t="array" ref="X3135">_xlfn.IFS(V3135&lt;=2, "Express", V3135&lt;=5, "Standard", TRUE, "Delayed")</f>
        <v>Express</v>
      </c>
    </row>
    <row r="3136" spans="1:24" x14ac:dyDescent="0.45">
      <c r="A3136">
        <v>3135</v>
      </c>
      <c r="B3136" t="s">
        <v>6327</v>
      </c>
      <c r="C3136" s="3">
        <v>43051</v>
      </c>
      <c r="D3136" s="3">
        <v>43057</v>
      </c>
      <c r="E3136" t="s">
        <v>49</v>
      </c>
      <c r="F3136" t="s">
        <v>548</v>
      </c>
      <c r="G3136" t="s">
        <v>549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3901</v>
      </c>
      <c r="O3136" t="s">
        <v>45</v>
      </c>
      <c r="P3136" t="s">
        <v>74</v>
      </c>
      <c r="Q3136" t="s">
        <v>3902</v>
      </c>
      <c r="R3136" s="1">
        <v>30.56</v>
      </c>
      <c r="S3136">
        <v>5</v>
      </c>
      <c r="T3136" s="2">
        <v>0.8</v>
      </c>
      <c r="U3136" s="4">
        <v>-45.84</v>
      </c>
      <c r="V3136">
        <f>D3136-C3136</f>
        <v>6</v>
      </c>
      <c r="W3136" s="5">
        <f t="shared" si="48"/>
        <v>-1.5000000000000002</v>
      </c>
      <c r="X3136" t="str" cm="1">
        <f t="array" ref="X3136">_xlfn.IFS(V3136&lt;=2, "Express", V3136&lt;=5, "Standard", TRUE, "Delayed")</f>
        <v>Delayed</v>
      </c>
    </row>
    <row r="3137" spans="1:24" x14ac:dyDescent="0.45">
      <c r="A3137">
        <v>3136</v>
      </c>
      <c r="B3137" t="s">
        <v>6327</v>
      </c>
      <c r="C3137" s="3">
        <v>43051</v>
      </c>
      <c r="D3137" s="3">
        <v>43057</v>
      </c>
      <c r="E3137" t="s">
        <v>49</v>
      </c>
      <c r="F3137" t="s">
        <v>548</v>
      </c>
      <c r="G3137" t="s">
        <v>549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2214</v>
      </c>
      <c r="O3137" t="s">
        <v>45</v>
      </c>
      <c r="P3137" t="s">
        <v>58</v>
      </c>
      <c r="Q3137" t="s">
        <v>2215</v>
      </c>
      <c r="R3137" s="1">
        <v>77.951999999999998</v>
      </c>
      <c r="S3137">
        <v>3</v>
      </c>
      <c r="T3137" s="2">
        <v>0.2</v>
      </c>
      <c r="U3137" s="4">
        <v>-15.590400000000001</v>
      </c>
      <c r="V3137">
        <f>D3137-C3137</f>
        <v>6</v>
      </c>
      <c r="W3137" s="5">
        <f t="shared" si="48"/>
        <v>-0.2</v>
      </c>
      <c r="X3137" t="str" cm="1">
        <f t="array" ref="X3137">_xlfn.IFS(V3137&lt;=2, "Express", V3137&lt;=5, "Standard", TRUE, "Delayed")</f>
        <v>Delayed</v>
      </c>
    </row>
    <row r="3138" spans="1:24" x14ac:dyDescent="0.45">
      <c r="A3138">
        <v>3137</v>
      </c>
      <c r="B3138" t="s">
        <v>6327</v>
      </c>
      <c r="C3138" s="3">
        <v>43051</v>
      </c>
      <c r="D3138" s="3">
        <v>43057</v>
      </c>
      <c r="E3138" t="s">
        <v>49</v>
      </c>
      <c r="F3138" t="s">
        <v>548</v>
      </c>
      <c r="G3138" t="s">
        <v>549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6328</v>
      </c>
      <c r="O3138" t="s">
        <v>70</v>
      </c>
      <c r="P3138" t="s">
        <v>71</v>
      </c>
      <c r="Q3138" t="s">
        <v>6329</v>
      </c>
      <c r="R3138" s="1">
        <v>67.992000000000004</v>
      </c>
      <c r="S3138">
        <v>1</v>
      </c>
      <c r="T3138" s="2">
        <v>0.2</v>
      </c>
      <c r="U3138" s="4">
        <v>8.4990000000000006</v>
      </c>
      <c r="V3138">
        <f>D3138-C3138</f>
        <v>6</v>
      </c>
      <c r="W3138" s="5">
        <f t="shared" si="48"/>
        <v>0.125</v>
      </c>
      <c r="X3138" t="str" cm="1">
        <f t="array" ref="X3138">_xlfn.IFS(V3138&lt;=2, "Express", V3138&lt;=5, "Standard", TRUE, "Delayed")</f>
        <v>Delayed</v>
      </c>
    </row>
    <row r="3139" spans="1:24" x14ac:dyDescent="0.45">
      <c r="A3139">
        <v>3138</v>
      </c>
      <c r="B3139" t="s">
        <v>6327</v>
      </c>
      <c r="C3139" s="3">
        <v>43051</v>
      </c>
      <c r="D3139" s="3">
        <v>43057</v>
      </c>
      <c r="E3139" t="s">
        <v>49</v>
      </c>
      <c r="F3139" t="s">
        <v>548</v>
      </c>
      <c r="G3139" t="s">
        <v>549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2288</v>
      </c>
      <c r="O3139" t="s">
        <v>45</v>
      </c>
      <c r="P3139" t="s">
        <v>172</v>
      </c>
      <c r="Q3139" t="s">
        <v>2289</v>
      </c>
      <c r="R3139" s="1">
        <v>12.224</v>
      </c>
      <c r="S3139">
        <v>2</v>
      </c>
      <c r="T3139" s="2">
        <v>0.2</v>
      </c>
      <c r="U3139" s="4">
        <v>4.4311999999999996</v>
      </c>
      <c r="V3139">
        <f>D3139-C3139</f>
        <v>6</v>
      </c>
      <c r="W3139" s="5">
        <f t="shared" ref="W3139:W3202" si="49">IFERROR(U3139/R3139, "0%")</f>
        <v>0.36249999999999993</v>
      </c>
      <c r="X3139" t="str" cm="1">
        <f t="array" ref="X3139">_xlfn.IFS(V3139&lt;=2, "Express", V3139&lt;=5, "Standard", TRUE, "Delayed")</f>
        <v>Delayed</v>
      </c>
    </row>
    <row r="3140" spans="1:24" x14ac:dyDescent="0.45">
      <c r="A3140">
        <v>3139</v>
      </c>
      <c r="B3140" t="s">
        <v>6327</v>
      </c>
      <c r="C3140" s="3">
        <v>43051</v>
      </c>
      <c r="D3140" s="3">
        <v>43057</v>
      </c>
      <c r="E3140" t="s">
        <v>49</v>
      </c>
      <c r="F3140" t="s">
        <v>548</v>
      </c>
      <c r="G3140" t="s">
        <v>549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4504</v>
      </c>
      <c r="O3140" t="s">
        <v>70</v>
      </c>
      <c r="P3140" t="s">
        <v>160</v>
      </c>
      <c r="Q3140" t="s">
        <v>4505</v>
      </c>
      <c r="R3140" s="1">
        <v>44.783999999999999</v>
      </c>
      <c r="S3140">
        <v>2</v>
      </c>
      <c r="T3140" s="2">
        <v>0.2</v>
      </c>
      <c r="U3140" s="4">
        <v>-0.55979999999999996</v>
      </c>
      <c r="V3140">
        <f>D3140-C3140</f>
        <v>6</v>
      </c>
      <c r="W3140" s="5">
        <f t="shared" si="49"/>
        <v>-1.2499999999999999E-2</v>
      </c>
      <c r="X3140" t="str" cm="1">
        <f t="array" ref="X3140">_xlfn.IFS(V3140&lt;=2, "Express", V3140&lt;=5, "Standard", TRUE, "Delayed")</f>
        <v>Delayed</v>
      </c>
    </row>
    <row r="3141" spans="1:24" x14ac:dyDescent="0.45">
      <c r="A3141">
        <v>3140</v>
      </c>
      <c r="B3141" t="s">
        <v>6327</v>
      </c>
      <c r="C3141" s="3">
        <v>43051</v>
      </c>
      <c r="D3141" s="3">
        <v>43057</v>
      </c>
      <c r="E3141" t="s">
        <v>49</v>
      </c>
      <c r="F3141" t="s">
        <v>548</v>
      </c>
      <c r="G3141" t="s">
        <v>549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 s="1">
        <v>22.847999999999999</v>
      </c>
      <c r="S3141">
        <v>3</v>
      </c>
      <c r="T3141" s="2">
        <v>0.6</v>
      </c>
      <c r="U3141" s="4">
        <v>-17.7072</v>
      </c>
      <c r="V3141">
        <f>D3141-C3141</f>
        <v>6</v>
      </c>
      <c r="W3141" s="5">
        <f t="shared" si="49"/>
        <v>-0.77500000000000002</v>
      </c>
      <c r="X3141" t="str" cm="1">
        <f t="array" ref="X3141">_xlfn.IFS(V3141&lt;=2, "Express", V3141&lt;=5, "Standard", TRUE, "Delayed")</f>
        <v>Delayed</v>
      </c>
    </row>
    <row r="3142" spans="1:24" x14ac:dyDescent="0.45">
      <c r="A3142">
        <v>3141</v>
      </c>
      <c r="B3142" t="s">
        <v>6330</v>
      </c>
      <c r="C3142" s="3">
        <v>42119</v>
      </c>
      <c r="D3142" s="3">
        <v>42122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1">
        <v>206.43</v>
      </c>
      <c r="S3142">
        <v>3</v>
      </c>
      <c r="T3142" s="2">
        <v>0</v>
      </c>
      <c r="U3142" s="4">
        <v>90.8292</v>
      </c>
      <c r="V3142">
        <f>D3142-C3142</f>
        <v>3</v>
      </c>
      <c r="W3142" s="5">
        <f t="shared" si="49"/>
        <v>0.44</v>
      </c>
      <c r="X3142" t="str" cm="1">
        <f t="array" ref="X3142">_xlfn.IFS(V3142&lt;=2, "Express", V3142&lt;=5, "Standard", TRUE, "Delayed")</f>
        <v>Standard</v>
      </c>
    </row>
    <row r="3143" spans="1:24" x14ac:dyDescent="0.45">
      <c r="A3143">
        <v>3142</v>
      </c>
      <c r="B3143" t="s">
        <v>6331</v>
      </c>
      <c r="C3143" s="3">
        <v>41985</v>
      </c>
      <c r="D3143" s="3">
        <v>41985</v>
      </c>
      <c r="E3143" t="s">
        <v>1289</v>
      </c>
      <c r="F3143" t="s">
        <v>3193</v>
      </c>
      <c r="G3143" t="s">
        <v>3194</v>
      </c>
      <c r="H3143" t="s">
        <v>40</v>
      </c>
      <c r="I3143" t="s">
        <v>26</v>
      </c>
      <c r="J3143" t="s">
        <v>678</v>
      </c>
      <c r="K3143" t="s">
        <v>103</v>
      </c>
      <c r="L3143">
        <v>78207</v>
      </c>
      <c r="M3143" t="s">
        <v>104</v>
      </c>
      <c r="N3143" t="s">
        <v>514</v>
      </c>
      <c r="O3143" t="s">
        <v>45</v>
      </c>
      <c r="P3143" t="s">
        <v>74</v>
      </c>
      <c r="Q3143" t="s">
        <v>515</v>
      </c>
      <c r="R3143" s="1">
        <v>210.392</v>
      </c>
      <c r="S3143">
        <v>2</v>
      </c>
      <c r="T3143" s="2">
        <v>0.8</v>
      </c>
      <c r="U3143" s="4">
        <v>-336.62720000000002</v>
      </c>
      <c r="V3143">
        <f>D3143-C3143</f>
        <v>0</v>
      </c>
      <c r="W3143" s="5">
        <f t="shared" si="49"/>
        <v>-1.6</v>
      </c>
      <c r="X3143" t="str" cm="1">
        <f t="array" ref="X3143">_xlfn.IFS(V3143&lt;=2, "Express", V3143&lt;=5, "Standard", TRUE, "Delayed")</f>
        <v>Express</v>
      </c>
    </row>
    <row r="3144" spans="1:24" x14ac:dyDescent="0.45">
      <c r="A3144">
        <v>3143</v>
      </c>
      <c r="B3144" t="s">
        <v>6332</v>
      </c>
      <c r="C3144" s="3">
        <v>43003</v>
      </c>
      <c r="D3144" s="3">
        <v>43005</v>
      </c>
      <c r="E3144" t="s">
        <v>22</v>
      </c>
      <c r="F3144" t="s">
        <v>1558</v>
      </c>
      <c r="G3144" t="s">
        <v>1559</v>
      </c>
      <c r="H3144" t="s">
        <v>25</v>
      </c>
      <c r="I3144" t="s">
        <v>26</v>
      </c>
      <c r="J3144" t="s">
        <v>1006</v>
      </c>
      <c r="K3144" t="s">
        <v>496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 s="1">
        <v>119.96</v>
      </c>
      <c r="S3144">
        <v>5</v>
      </c>
      <c r="T3144" s="2">
        <v>0.2</v>
      </c>
      <c r="U3144" s="4">
        <v>35.988</v>
      </c>
      <c r="V3144">
        <f>D3144-C3144</f>
        <v>2</v>
      </c>
      <c r="W3144" s="5">
        <f t="shared" si="49"/>
        <v>0.3</v>
      </c>
      <c r="X3144" t="str" cm="1">
        <f t="array" ref="X3144">_xlfn.IFS(V3144&lt;=2, "Express", V3144&lt;=5, "Standard", TRUE, "Delayed")</f>
        <v>Express</v>
      </c>
    </row>
    <row r="3145" spans="1:24" x14ac:dyDescent="0.45">
      <c r="A3145">
        <v>3144</v>
      </c>
      <c r="B3145" t="s">
        <v>6332</v>
      </c>
      <c r="C3145" s="3">
        <v>43003</v>
      </c>
      <c r="D3145" s="3">
        <v>43005</v>
      </c>
      <c r="E3145" t="s">
        <v>22</v>
      </c>
      <c r="F3145" t="s">
        <v>1558</v>
      </c>
      <c r="G3145" t="s">
        <v>1559</v>
      </c>
      <c r="H3145" t="s">
        <v>25</v>
      </c>
      <c r="I3145" t="s">
        <v>26</v>
      </c>
      <c r="J3145" t="s">
        <v>1006</v>
      </c>
      <c r="K3145" t="s">
        <v>496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 s="1">
        <v>10.608000000000001</v>
      </c>
      <c r="S3145">
        <v>6</v>
      </c>
      <c r="T3145" s="2">
        <v>0.2</v>
      </c>
      <c r="U3145" s="4">
        <v>0.92820000000000003</v>
      </c>
      <c r="V3145">
        <f>D3145-C3145</f>
        <v>2</v>
      </c>
      <c r="W3145" s="5">
        <f t="shared" si="49"/>
        <v>8.7499999999999994E-2</v>
      </c>
      <c r="X3145" t="str" cm="1">
        <f t="array" ref="X3145">_xlfn.IFS(V3145&lt;=2, "Express", V3145&lt;=5, "Standard", TRUE, "Delayed")</f>
        <v>Express</v>
      </c>
    </row>
    <row r="3146" spans="1:24" x14ac:dyDescent="0.45">
      <c r="A3146">
        <v>3145</v>
      </c>
      <c r="B3146" t="s">
        <v>6333</v>
      </c>
      <c r="C3146" s="3">
        <v>42618</v>
      </c>
      <c r="D3146" s="3">
        <v>42624</v>
      </c>
      <c r="E3146" t="s">
        <v>49</v>
      </c>
      <c r="F3146" t="s">
        <v>2138</v>
      </c>
      <c r="G3146" t="s">
        <v>2139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1839</v>
      </c>
      <c r="O3146" t="s">
        <v>31</v>
      </c>
      <c r="P3146" t="s">
        <v>35</v>
      </c>
      <c r="Q3146" t="s">
        <v>1840</v>
      </c>
      <c r="R3146" s="1">
        <v>347.80200000000002</v>
      </c>
      <c r="S3146">
        <v>7</v>
      </c>
      <c r="T3146" s="2">
        <v>0.3</v>
      </c>
      <c r="U3146" s="4">
        <v>-24.843</v>
      </c>
      <c r="V3146">
        <f>D3146-C3146</f>
        <v>6</v>
      </c>
      <c r="W3146" s="5">
        <f t="shared" si="49"/>
        <v>-7.1428571428571425E-2</v>
      </c>
      <c r="X3146" t="str" cm="1">
        <f t="array" ref="X3146">_xlfn.IFS(V3146&lt;=2, "Express", V3146&lt;=5, "Standard", TRUE, "Delayed")</f>
        <v>Delayed</v>
      </c>
    </row>
    <row r="3147" spans="1:24" x14ac:dyDescent="0.45">
      <c r="A3147">
        <v>3146</v>
      </c>
      <c r="B3147" t="s">
        <v>6334</v>
      </c>
      <c r="C3147" s="3">
        <v>42777</v>
      </c>
      <c r="D3147" s="3">
        <v>42779</v>
      </c>
      <c r="E3147" t="s">
        <v>22</v>
      </c>
      <c r="F3147" t="s">
        <v>6335</v>
      </c>
      <c r="G3147" t="s">
        <v>6336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6337</v>
      </c>
      <c r="O3147" t="s">
        <v>31</v>
      </c>
      <c r="P3147" t="s">
        <v>35</v>
      </c>
      <c r="Q3147" t="s">
        <v>6338</v>
      </c>
      <c r="R3147" s="1">
        <v>963.13599999999997</v>
      </c>
      <c r="S3147">
        <v>4</v>
      </c>
      <c r="T3147" s="2">
        <v>0.2</v>
      </c>
      <c r="U3147" s="4">
        <v>108.3528</v>
      </c>
      <c r="V3147">
        <f>D3147-C3147</f>
        <v>2</v>
      </c>
      <c r="W3147" s="5">
        <f t="shared" si="49"/>
        <v>0.1125</v>
      </c>
      <c r="X3147" t="str" cm="1">
        <f t="array" ref="X3147">_xlfn.IFS(V3147&lt;=2, "Express", V3147&lt;=5, "Standard", TRUE, "Delayed")</f>
        <v>Express</v>
      </c>
    </row>
    <row r="3148" spans="1:24" x14ac:dyDescent="0.45">
      <c r="A3148">
        <v>3147</v>
      </c>
      <c r="B3148" t="s">
        <v>6334</v>
      </c>
      <c r="C3148" s="3">
        <v>42777</v>
      </c>
      <c r="D3148" s="3">
        <v>42779</v>
      </c>
      <c r="E3148" t="s">
        <v>22</v>
      </c>
      <c r="F3148" t="s">
        <v>6335</v>
      </c>
      <c r="G3148" t="s">
        <v>6336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2667</v>
      </c>
      <c r="O3148" t="s">
        <v>70</v>
      </c>
      <c r="P3148" t="s">
        <v>71</v>
      </c>
      <c r="Q3148" t="s">
        <v>2668</v>
      </c>
      <c r="R3148" s="1">
        <v>88.775999999999996</v>
      </c>
      <c r="S3148">
        <v>3</v>
      </c>
      <c r="T3148" s="2">
        <v>0.2</v>
      </c>
      <c r="U3148" s="4">
        <v>7.7679</v>
      </c>
      <c r="V3148">
        <f>D3148-C3148</f>
        <v>2</v>
      </c>
      <c r="W3148" s="5">
        <f t="shared" si="49"/>
        <v>8.7500000000000008E-2</v>
      </c>
      <c r="X3148" t="str" cm="1">
        <f t="array" ref="X3148">_xlfn.IFS(V3148&lt;=2, "Express", V3148&lt;=5, "Standard", TRUE, "Delayed")</f>
        <v>Express</v>
      </c>
    </row>
    <row r="3149" spans="1:24" x14ac:dyDescent="0.45">
      <c r="A3149">
        <v>3148</v>
      </c>
      <c r="B3149" t="s">
        <v>6339</v>
      </c>
      <c r="C3149" s="3">
        <v>41820</v>
      </c>
      <c r="D3149" s="3">
        <v>41823</v>
      </c>
      <c r="E3149" t="s">
        <v>22</v>
      </c>
      <c r="F3149" t="s">
        <v>2138</v>
      </c>
      <c r="G3149" t="s">
        <v>2139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 s="1">
        <v>32.4</v>
      </c>
      <c r="S3149">
        <v>5</v>
      </c>
      <c r="T3149" s="2">
        <v>0</v>
      </c>
      <c r="U3149" s="4">
        <v>10.368</v>
      </c>
      <c r="V3149">
        <f>D3149-C3149</f>
        <v>3</v>
      </c>
      <c r="W3149" s="5">
        <f t="shared" si="49"/>
        <v>0.32</v>
      </c>
      <c r="X3149" t="str" cm="1">
        <f t="array" ref="X3149">_xlfn.IFS(V3149&lt;=2, "Express", V3149&lt;=5, "Standard", TRUE, "Delayed")</f>
        <v>Standard</v>
      </c>
    </row>
    <row r="3150" spans="1:24" x14ac:dyDescent="0.45">
      <c r="A3150">
        <v>3149</v>
      </c>
      <c r="B3150" t="s">
        <v>6340</v>
      </c>
      <c r="C3150" s="3">
        <v>42528</v>
      </c>
      <c r="D3150" s="3">
        <v>42531</v>
      </c>
      <c r="E3150" t="s">
        <v>187</v>
      </c>
      <c r="F3150" t="s">
        <v>2311</v>
      </c>
      <c r="G3150" t="s">
        <v>10918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 s="1">
        <v>32.4</v>
      </c>
      <c r="S3150">
        <v>5</v>
      </c>
      <c r="T3150" s="2">
        <v>0</v>
      </c>
      <c r="U3150" s="4">
        <v>15.552</v>
      </c>
      <c r="V3150">
        <f>D3150-C3150</f>
        <v>3</v>
      </c>
      <c r="W3150" s="5">
        <f t="shared" si="49"/>
        <v>0.48</v>
      </c>
      <c r="X3150" t="str" cm="1">
        <f t="array" ref="X3150">_xlfn.IFS(V3150&lt;=2, "Express", V3150&lt;=5, "Standard", TRUE, "Delayed")</f>
        <v>Standard</v>
      </c>
    </row>
    <row r="3151" spans="1:24" x14ac:dyDescent="0.45">
      <c r="A3151">
        <v>3150</v>
      </c>
      <c r="B3151" t="s">
        <v>6341</v>
      </c>
      <c r="C3151" s="3">
        <v>41993</v>
      </c>
      <c r="D3151" s="3">
        <v>41998</v>
      </c>
      <c r="E3151" t="s">
        <v>49</v>
      </c>
      <c r="F3151" t="s">
        <v>1430</v>
      </c>
      <c r="G3151" t="s">
        <v>1431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 s="1">
        <v>31.05</v>
      </c>
      <c r="S3151">
        <v>3</v>
      </c>
      <c r="T3151" s="2">
        <v>0</v>
      </c>
      <c r="U3151" s="4">
        <v>14.904</v>
      </c>
      <c r="V3151">
        <f>D3151-C3151</f>
        <v>5</v>
      </c>
      <c r="W3151" s="5">
        <f t="shared" si="49"/>
        <v>0.48</v>
      </c>
      <c r="X3151" t="str" cm="1">
        <f t="array" ref="X3151">_xlfn.IFS(V3151&lt;=2, "Express", V3151&lt;=5, "Standard", TRUE, "Delayed")</f>
        <v>Standard</v>
      </c>
    </row>
    <row r="3152" spans="1:24" x14ac:dyDescent="0.45">
      <c r="A3152">
        <v>3151</v>
      </c>
      <c r="B3152" t="s">
        <v>6342</v>
      </c>
      <c r="C3152" s="3">
        <v>42353</v>
      </c>
      <c r="D3152" s="3">
        <v>42356</v>
      </c>
      <c r="E3152" t="s">
        <v>187</v>
      </c>
      <c r="F3152" t="s">
        <v>1485</v>
      </c>
      <c r="G3152" t="s">
        <v>1486</v>
      </c>
      <c r="H3152" t="s">
        <v>25</v>
      </c>
      <c r="I3152" t="s">
        <v>26</v>
      </c>
      <c r="J3152" t="s">
        <v>605</v>
      </c>
      <c r="K3152" t="s">
        <v>496</v>
      </c>
      <c r="L3152">
        <v>43055</v>
      </c>
      <c r="M3152" t="s">
        <v>147</v>
      </c>
      <c r="N3152" t="s">
        <v>2702</v>
      </c>
      <c r="O3152" t="s">
        <v>70</v>
      </c>
      <c r="P3152" t="s">
        <v>160</v>
      </c>
      <c r="Q3152" t="s">
        <v>4254</v>
      </c>
      <c r="R3152" s="1">
        <v>2025.36</v>
      </c>
      <c r="S3152">
        <v>6</v>
      </c>
      <c r="T3152" s="2">
        <v>0.2</v>
      </c>
      <c r="U3152" s="4">
        <v>607.60799999999995</v>
      </c>
      <c r="V3152">
        <f>D3152-C3152</f>
        <v>3</v>
      </c>
      <c r="W3152" s="5">
        <f t="shared" si="49"/>
        <v>0.3</v>
      </c>
      <c r="X3152" t="str" cm="1">
        <f t="array" ref="X3152">_xlfn.IFS(V3152&lt;=2, "Express", V3152&lt;=5, "Standard", TRUE, "Delayed")</f>
        <v>Standard</v>
      </c>
    </row>
    <row r="3153" spans="1:24" x14ac:dyDescent="0.45">
      <c r="A3153">
        <v>3152</v>
      </c>
      <c r="B3153" t="s">
        <v>6342</v>
      </c>
      <c r="C3153" s="3">
        <v>42353</v>
      </c>
      <c r="D3153" s="3">
        <v>42356</v>
      </c>
      <c r="E3153" t="s">
        <v>187</v>
      </c>
      <c r="F3153" t="s">
        <v>1485</v>
      </c>
      <c r="G3153" t="s">
        <v>1486</v>
      </c>
      <c r="H3153" t="s">
        <v>25</v>
      </c>
      <c r="I3153" t="s">
        <v>26</v>
      </c>
      <c r="J3153" t="s">
        <v>605</v>
      </c>
      <c r="K3153" t="s">
        <v>496</v>
      </c>
      <c r="L3153">
        <v>43055</v>
      </c>
      <c r="M3153" t="s">
        <v>147</v>
      </c>
      <c r="N3153" t="s">
        <v>6343</v>
      </c>
      <c r="O3153" t="s">
        <v>70</v>
      </c>
      <c r="P3153" t="s">
        <v>682</v>
      </c>
      <c r="Q3153" t="s">
        <v>6344</v>
      </c>
      <c r="R3153" s="1">
        <v>1799.9939999999999</v>
      </c>
      <c r="S3153">
        <v>2</v>
      </c>
      <c r="T3153" s="2">
        <v>0.7</v>
      </c>
      <c r="U3153" s="4">
        <v>-2639.9911999999999</v>
      </c>
      <c r="V3153">
        <f>D3153-C3153</f>
        <v>3</v>
      </c>
      <c r="W3153" s="5">
        <f t="shared" si="49"/>
        <v>-1.4666666666666668</v>
      </c>
      <c r="X3153" t="str" cm="1">
        <f t="array" ref="X3153">_xlfn.IFS(V3153&lt;=2, "Express", V3153&lt;=5, "Standard", TRUE, "Delayed")</f>
        <v>Standard</v>
      </c>
    </row>
    <row r="3154" spans="1:24" x14ac:dyDescent="0.45">
      <c r="A3154">
        <v>3153</v>
      </c>
      <c r="B3154" t="s">
        <v>6342</v>
      </c>
      <c r="C3154" s="3">
        <v>42353</v>
      </c>
      <c r="D3154" s="3">
        <v>42356</v>
      </c>
      <c r="E3154" t="s">
        <v>187</v>
      </c>
      <c r="F3154" t="s">
        <v>1485</v>
      </c>
      <c r="G3154" t="s">
        <v>1486</v>
      </c>
      <c r="H3154" t="s">
        <v>25</v>
      </c>
      <c r="I3154" t="s">
        <v>26</v>
      </c>
      <c r="J3154" t="s">
        <v>605</v>
      </c>
      <c r="K3154" t="s">
        <v>496</v>
      </c>
      <c r="L3154">
        <v>43055</v>
      </c>
      <c r="M3154" t="s">
        <v>147</v>
      </c>
      <c r="N3154" t="s">
        <v>6328</v>
      </c>
      <c r="O3154" t="s">
        <v>70</v>
      </c>
      <c r="P3154" t="s">
        <v>71</v>
      </c>
      <c r="Q3154" t="s">
        <v>6329</v>
      </c>
      <c r="R3154" s="1">
        <v>101.988</v>
      </c>
      <c r="S3154">
        <v>2</v>
      </c>
      <c r="T3154" s="2">
        <v>0.4</v>
      </c>
      <c r="U3154" s="4">
        <v>-16.998000000000001</v>
      </c>
      <c r="V3154">
        <f>D3154-C3154</f>
        <v>3</v>
      </c>
      <c r="W3154" s="5">
        <f t="shared" si="49"/>
        <v>-0.16666666666666669</v>
      </c>
      <c r="X3154" t="str" cm="1">
        <f t="array" ref="X3154">_xlfn.IFS(V3154&lt;=2, "Express", V3154&lt;=5, "Standard", TRUE, "Delayed")</f>
        <v>Standard</v>
      </c>
    </row>
    <row r="3155" spans="1:24" x14ac:dyDescent="0.45">
      <c r="A3155">
        <v>3154</v>
      </c>
      <c r="B3155" t="s">
        <v>6342</v>
      </c>
      <c r="C3155" s="3">
        <v>42353</v>
      </c>
      <c r="D3155" s="3">
        <v>42356</v>
      </c>
      <c r="E3155" t="s">
        <v>187</v>
      </c>
      <c r="F3155" t="s">
        <v>1485</v>
      </c>
      <c r="G3155" t="s">
        <v>1486</v>
      </c>
      <c r="H3155" t="s">
        <v>25</v>
      </c>
      <c r="I3155" t="s">
        <v>26</v>
      </c>
      <c r="J3155" t="s">
        <v>605</v>
      </c>
      <c r="K3155" t="s">
        <v>496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 s="1">
        <v>262.86399999999998</v>
      </c>
      <c r="S3155">
        <v>7</v>
      </c>
      <c r="T3155" s="2">
        <v>0.2</v>
      </c>
      <c r="U3155" s="4">
        <v>69.001800000000003</v>
      </c>
      <c r="V3155">
        <f>D3155-C3155</f>
        <v>3</v>
      </c>
      <c r="W3155" s="5">
        <f t="shared" si="49"/>
        <v>0.26250000000000001</v>
      </c>
      <c r="X3155" t="str" cm="1">
        <f t="array" ref="X3155">_xlfn.IFS(V3155&lt;=2, "Express", V3155&lt;=5, "Standard", TRUE, "Delayed")</f>
        <v>Standard</v>
      </c>
    </row>
    <row r="3156" spans="1:24" x14ac:dyDescent="0.45">
      <c r="A3156">
        <v>3155</v>
      </c>
      <c r="B3156" t="s">
        <v>6345</v>
      </c>
      <c r="C3156" s="3">
        <v>42936</v>
      </c>
      <c r="D3156" s="3">
        <v>42940</v>
      </c>
      <c r="E3156" t="s">
        <v>49</v>
      </c>
      <c r="F3156" t="s">
        <v>3514</v>
      </c>
      <c r="G3156" t="s">
        <v>10924</v>
      </c>
      <c r="H3156" t="s">
        <v>40</v>
      </c>
      <c r="I3156" t="s">
        <v>26</v>
      </c>
      <c r="J3156" t="s">
        <v>6346</v>
      </c>
      <c r="K3156" t="s">
        <v>228</v>
      </c>
      <c r="L3156">
        <v>55369</v>
      </c>
      <c r="M3156" t="s">
        <v>104</v>
      </c>
      <c r="N3156" t="s">
        <v>6347</v>
      </c>
      <c r="O3156" t="s">
        <v>45</v>
      </c>
      <c r="P3156" t="s">
        <v>74</v>
      </c>
      <c r="Q3156" t="s">
        <v>6348</v>
      </c>
      <c r="R3156" s="1">
        <v>735.98</v>
      </c>
      <c r="S3156">
        <v>2</v>
      </c>
      <c r="T3156" s="2">
        <v>0</v>
      </c>
      <c r="U3156" s="4">
        <v>331.19099999999997</v>
      </c>
      <c r="V3156">
        <f>D3156-C3156</f>
        <v>4</v>
      </c>
      <c r="W3156" s="5">
        <f t="shared" si="49"/>
        <v>0.44999999999999996</v>
      </c>
      <c r="X3156" t="str" cm="1">
        <f t="array" ref="X3156">_xlfn.IFS(V3156&lt;=2, "Express", V3156&lt;=5, "Standard", TRUE, "Delayed")</f>
        <v>Standard</v>
      </c>
    </row>
    <row r="3157" spans="1:24" x14ac:dyDescent="0.45">
      <c r="A3157">
        <v>3156</v>
      </c>
      <c r="B3157" t="s">
        <v>6349</v>
      </c>
      <c r="C3157" s="3">
        <v>41854</v>
      </c>
      <c r="D3157" s="3">
        <v>41856</v>
      </c>
      <c r="E3157" t="s">
        <v>22</v>
      </c>
      <c r="F3157" t="s">
        <v>6350</v>
      </c>
      <c r="G3157" t="s">
        <v>6351</v>
      </c>
      <c r="H3157" t="s">
        <v>101</v>
      </c>
      <c r="I3157" t="s">
        <v>26</v>
      </c>
      <c r="J3157" t="s">
        <v>3933</v>
      </c>
      <c r="K3157" t="s">
        <v>309</v>
      </c>
      <c r="L3157">
        <v>85301</v>
      </c>
      <c r="M3157" t="s">
        <v>43</v>
      </c>
      <c r="N3157" t="s">
        <v>3784</v>
      </c>
      <c r="O3157" t="s">
        <v>45</v>
      </c>
      <c r="P3157" t="s">
        <v>89</v>
      </c>
      <c r="Q3157" t="s">
        <v>3785</v>
      </c>
      <c r="R3157" s="1">
        <v>93.024000000000001</v>
      </c>
      <c r="S3157">
        <v>3</v>
      </c>
      <c r="T3157" s="2">
        <v>0.2</v>
      </c>
      <c r="U3157" s="4">
        <v>33.721200000000003</v>
      </c>
      <c r="V3157">
        <f>D3157-C3157</f>
        <v>2</v>
      </c>
      <c r="W3157" s="5">
        <f t="shared" si="49"/>
        <v>0.36250000000000004</v>
      </c>
      <c r="X3157" t="str" cm="1">
        <f t="array" ref="X3157">_xlfn.IFS(V3157&lt;=2, "Express", V3157&lt;=5, "Standard", TRUE, "Delayed")</f>
        <v>Express</v>
      </c>
    </row>
    <row r="3158" spans="1:24" x14ac:dyDescent="0.45">
      <c r="A3158">
        <v>3157</v>
      </c>
      <c r="B3158" t="s">
        <v>6352</v>
      </c>
      <c r="C3158" s="3">
        <v>42240</v>
      </c>
      <c r="D3158" s="3">
        <v>42244</v>
      </c>
      <c r="E3158" t="s">
        <v>49</v>
      </c>
      <c r="F3158" t="s">
        <v>5443</v>
      </c>
      <c r="G3158" t="s">
        <v>10935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1">
        <v>284.36399999999998</v>
      </c>
      <c r="S3158">
        <v>2</v>
      </c>
      <c r="T3158" s="2">
        <v>0.4</v>
      </c>
      <c r="U3158" s="4">
        <v>-75.830399999999997</v>
      </c>
      <c r="V3158">
        <f>D3158-C3158</f>
        <v>4</v>
      </c>
      <c r="W3158" s="5">
        <f t="shared" si="49"/>
        <v>-0.26666666666666666</v>
      </c>
      <c r="X3158" t="str" cm="1">
        <f t="array" ref="X3158">_xlfn.IFS(V3158&lt;=2, "Express", V3158&lt;=5, "Standard", TRUE, "Delayed")</f>
        <v>Standard</v>
      </c>
    </row>
    <row r="3159" spans="1:24" x14ac:dyDescent="0.45">
      <c r="A3159">
        <v>3158</v>
      </c>
      <c r="B3159" t="s">
        <v>6352</v>
      </c>
      <c r="C3159" s="3">
        <v>42240</v>
      </c>
      <c r="D3159" s="3">
        <v>42244</v>
      </c>
      <c r="E3159" t="s">
        <v>49</v>
      </c>
      <c r="F3159" t="s">
        <v>5443</v>
      </c>
      <c r="G3159" t="s">
        <v>10935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 s="1">
        <v>26</v>
      </c>
      <c r="S3159">
        <v>2</v>
      </c>
      <c r="T3159" s="2">
        <v>0</v>
      </c>
      <c r="U3159" s="4">
        <v>11.7</v>
      </c>
      <c r="V3159">
        <f>D3159-C3159</f>
        <v>4</v>
      </c>
      <c r="W3159" s="5">
        <f t="shared" si="49"/>
        <v>0.44999999999999996</v>
      </c>
      <c r="X3159" t="str" cm="1">
        <f t="array" ref="X3159">_xlfn.IFS(V3159&lt;=2, "Express", V3159&lt;=5, "Standard", TRUE, "Delayed")</f>
        <v>Standard</v>
      </c>
    </row>
    <row r="3160" spans="1:24" x14ac:dyDescent="0.45">
      <c r="A3160">
        <v>3159</v>
      </c>
      <c r="B3160" t="s">
        <v>6353</v>
      </c>
      <c r="C3160" s="3">
        <v>42455</v>
      </c>
      <c r="D3160" s="3">
        <v>42456</v>
      </c>
      <c r="E3160" t="s">
        <v>187</v>
      </c>
      <c r="F3160" t="s">
        <v>1772</v>
      </c>
      <c r="G3160" t="s">
        <v>1773</v>
      </c>
      <c r="H3160" t="s">
        <v>25</v>
      </c>
      <c r="I3160" t="s">
        <v>26</v>
      </c>
      <c r="J3160" t="s">
        <v>1521</v>
      </c>
      <c r="K3160" t="s">
        <v>87</v>
      </c>
      <c r="L3160">
        <v>28540</v>
      </c>
      <c r="M3160" t="s">
        <v>29</v>
      </c>
      <c r="N3160" t="s">
        <v>4096</v>
      </c>
      <c r="O3160" t="s">
        <v>45</v>
      </c>
      <c r="P3160" t="s">
        <v>58</v>
      </c>
      <c r="Q3160" t="s">
        <v>4097</v>
      </c>
      <c r="R3160" s="1">
        <v>67.64</v>
      </c>
      <c r="S3160">
        <v>5</v>
      </c>
      <c r="T3160" s="2">
        <v>0.2</v>
      </c>
      <c r="U3160" s="4">
        <v>5.9184999999999999</v>
      </c>
      <c r="V3160">
        <f>D3160-C3160</f>
        <v>1</v>
      </c>
      <c r="W3160" s="5">
        <f t="shared" si="49"/>
        <v>8.7499999999999994E-2</v>
      </c>
      <c r="X3160" t="str" cm="1">
        <f t="array" ref="X3160">_xlfn.IFS(V3160&lt;=2, "Express", V3160&lt;=5, "Standard", TRUE, "Delayed")</f>
        <v>Express</v>
      </c>
    </row>
    <row r="3161" spans="1:24" x14ac:dyDescent="0.45">
      <c r="A3161">
        <v>3160</v>
      </c>
      <c r="B3161" t="s">
        <v>6353</v>
      </c>
      <c r="C3161" s="3">
        <v>42455</v>
      </c>
      <c r="D3161" s="3">
        <v>42456</v>
      </c>
      <c r="E3161" t="s">
        <v>187</v>
      </c>
      <c r="F3161" t="s">
        <v>1772</v>
      </c>
      <c r="G3161" t="s">
        <v>1773</v>
      </c>
      <c r="H3161" t="s">
        <v>25</v>
      </c>
      <c r="I3161" t="s">
        <v>26</v>
      </c>
      <c r="J3161" t="s">
        <v>1521</v>
      </c>
      <c r="K3161" t="s">
        <v>87</v>
      </c>
      <c r="L3161">
        <v>28540</v>
      </c>
      <c r="M3161" t="s">
        <v>29</v>
      </c>
      <c r="N3161" t="s">
        <v>3746</v>
      </c>
      <c r="O3161" t="s">
        <v>70</v>
      </c>
      <c r="P3161" t="s">
        <v>160</v>
      </c>
      <c r="Q3161" t="s">
        <v>3747</v>
      </c>
      <c r="R3161" s="1">
        <v>119.976</v>
      </c>
      <c r="S3161">
        <v>3</v>
      </c>
      <c r="T3161" s="2">
        <v>0.2</v>
      </c>
      <c r="U3161" s="4">
        <v>-17.996400000000001</v>
      </c>
      <c r="V3161">
        <f>D3161-C3161</f>
        <v>1</v>
      </c>
      <c r="W3161" s="5">
        <f t="shared" si="49"/>
        <v>-0.15000000000000002</v>
      </c>
      <c r="X3161" t="str" cm="1">
        <f t="array" ref="X3161">_xlfn.IFS(V3161&lt;=2, "Express", V3161&lt;=5, "Standard", TRUE, "Delayed")</f>
        <v>Express</v>
      </c>
    </row>
    <row r="3162" spans="1:24" x14ac:dyDescent="0.45">
      <c r="A3162">
        <v>3161</v>
      </c>
      <c r="B3162" t="s">
        <v>6354</v>
      </c>
      <c r="C3162" s="3">
        <v>41894</v>
      </c>
      <c r="D3162" s="3">
        <v>41898</v>
      </c>
      <c r="E3162" t="s">
        <v>22</v>
      </c>
      <c r="F3162" t="s">
        <v>6355</v>
      </c>
      <c r="G3162" t="s">
        <v>6356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6357</v>
      </c>
      <c r="O3162" t="s">
        <v>45</v>
      </c>
      <c r="P3162" t="s">
        <v>74</v>
      </c>
      <c r="Q3162" t="s">
        <v>6358</v>
      </c>
      <c r="R3162" s="1">
        <v>5.18</v>
      </c>
      <c r="S3162">
        <v>5</v>
      </c>
      <c r="T3162" s="2">
        <v>0.8</v>
      </c>
      <c r="U3162" s="4">
        <v>-8.0289999999999999</v>
      </c>
      <c r="V3162">
        <f>D3162-C3162</f>
        <v>4</v>
      </c>
      <c r="W3162" s="5">
        <f t="shared" si="49"/>
        <v>-1.55</v>
      </c>
      <c r="X3162" t="str" cm="1">
        <f t="array" ref="X3162">_xlfn.IFS(V3162&lt;=2, "Express", V3162&lt;=5, "Standard", TRUE, "Delayed")</f>
        <v>Standard</v>
      </c>
    </row>
    <row r="3163" spans="1:24" x14ac:dyDescent="0.45">
      <c r="A3163">
        <v>3162</v>
      </c>
      <c r="B3163" t="s">
        <v>6359</v>
      </c>
      <c r="C3163" s="3">
        <v>41903</v>
      </c>
      <c r="D3163" s="3">
        <v>41907</v>
      </c>
      <c r="E3163" t="s">
        <v>49</v>
      </c>
      <c r="F3163" t="s">
        <v>4362</v>
      </c>
      <c r="G3163" t="s">
        <v>4363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3266</v>
      </c>
      <c r="O3163" t="s">
        <v>45</v>
      </c>
      <c r="P3163" t="s">
        <v>172</v>
      </c>
      <c r="Q3163" t="s">
        <v>669</v>
      </c>
      <c r="R3163" s="1">
        <v>15.56</v>
      </c>
      <c r="S3163">
        <v>2</v>
      </c>
      <c r="T3163" s="2">
        <v>0</v>
      </c>
      <c r="U3163" s="4">
        <v>7.3132000000000001</v>
      </c>
      <c r="V3163">
        <f>D3163-C3163</f>
        <v>4</v>
      </c>
      <c r="W3163" s="5">
        <f t="shared" si="49"/>
        <v>0.47</v>
      </c>
      <c r="X3163" t="str" cm="1">
        <f t="array" ref="X3163">_xlfn.IFS(V3163&lt;=2, "Express", V3163&lt;=5, "Standard", TRUE, "Delayed")</f>
        <v>Standard</v>
      </c>
    </row>
    <row r="3164" spans="1:24" x14ac:dyDescent="0.45">
      <c r="A3164">
        <v>3163</v>
      </c>
      <c r="B3164" t="s">
        <v>6359</v>
      </c>
      <c r="C3164" s="3">
        <v>41903</v>
      </c>
      <c r="D3164" s="3">
        <v>41907</v>
      </c>
      <c r="E3164" t="s">
        <v>49</v>
      </c>
      <c r="F3164" t="s">
        <v>4362</v>
      </c>
      <c r="G3164" t="s">
        <v>4363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5564</v>
      </c>
      <c r="O3164" t="s">
        <v>45</v>
      </c>
      <c r="P3164" t="s">
        <v>172</v>
      </c>
      <c r="Q3164" t="s">
        <v>5565</v>
      </c>
      <c r="R3164" s="1">
        <v>78.349999999999994</v>
      </c>
      <c r="S3164">
        <v>5</v>
      </c>
      <c r="T3164" s="2">
        <v>0</v>
      </c>
      <c r="U3164" s="4">
        <v>36.8245</v>
      </c>
      <c r="V3164">
        <f>D3164-C3164</f>
        <v>4</v>
      </c>
      <c r="W3164" s="5">
        <f t="shared" si="49"/>
        <v>0.47000000000000003</v>
      </c>
      <c r="X3164" t="str" cm="1">
        <f t="array" ref="X3164">_xlfn.IFS(V3164&lt;=2, "Express", V3164&lt;=5, "Standard", TRUE, "Delayed")</f>
        <v>Standard</v>
      </c>
    </row>
    <row r="3165" spans="1:24" x14ac:dyDescent="0.45">
      <c r="A3165">
        <v>3164</v>
      </c>
      <c r="B3165" t="s">
        <v>6359</v>
      </c>
      <c r="C3165" s="3">
        <v>41903</v>
      </c>
      <c r="D3165" s="3">
        <v>41907</v>
      </c>
      <c r="E3165" t="s">
        <v>49</v>
      </c>
      <c r="F3165" t="s">
        <v>4362</v>
      </c>
      <c r="G3165" t="s">
        <v>4363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6360</v>
      </c>
      <c r="O3165" t="s">
        <v>45</v>
      </c>
      <c r="P3165" t="s">
        <v>67</v>
      </c>
      <c r="Q3165" t="s">
        <v>6361</v>
      </c>
      <c r="R3165" s="1">
        <v>59.52</v>
      </c>
      <c r="S3165">
        <v>3</v>
      </c>
      <c r="T3165" s="2">
        <v>0</v>
      </c>
      <c r="U3165" s="4">
        <v>15.475199999999999</v>
      </c>
      <c r="V3165">
        <f>D3165-C3165</f>
        <v>4</v>
      </c>
      <c r="W3165" s="5">
        <f t="shared" si="49"/>
        <v>0.25999999999999995</v>
      </c>
      <c r="X3165" t="str" cm="1">
        <f t="array" ref="X3165">_xlfn.IFS(V3165&lt;=2, "Express", V3165&lt;=5, "Standard", TRUE, "Delayed")</f>
        <v>Standard</v>
      </c>
    </row>
    <row r="3166" spans="1:24" x14ac:dyDescent="0.45">
      <c r="A3166">
        <v>3165</v>
      </c>
      <c r="B3166" t="s">
        <v>6359</v>
      </c>
      <c r="C3166" s="3">
        <v>41903</v>
      </c>
      <c r="D3166" s="3">
        <v>41907</v>
      </c>
      <c r="E3166" t="s">
        <v>49</v>
      </c>
      <c r="F3166" t="s">
        <v>4362</v>
      </c>
      <c r="G3166" t="s">
        <v>4363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6077</v>
      </c>
      <c r="O3166" t="s">
        <v>45</v>
      </c>
      <c r="P3166" t="s">
        <v>89</v>
      </c>
      <c r="Q3166" t="s">
        <v>6078</v>
      </c>
      <c r="R3166" s="1">
        <v>38.520000000000003</v>
      </c>
      <c r="S3166">
        <v>9</v>
      </c>
      <c r="T3166" s="2">
        <v>0</v>
      </c>
      <c r="U3166" s="4">
        <v>17.334</v>
      </c>
      <c r="V3166">
        <f>D3166-C3166</f>
        <v>4</v>
      </c>
      <c r="W3166" s="5">
        <f t="shared" si="49"/>
        <v>0.44999999999999996</v>
      </c>
      <c r="X3166" t="str" cm="1">
        <f t="array" ref="X3166">_xlfn.IFS(V3166&lt;=2, "Express", V3166&lt;=5, "Standard", TRUE, "Delayed")</f>
        <v>Standard</v>
      </c>
    </row>
    <row r="3167" spans="1:24" x14ac:dyDescent="0.45">
      <c r="A3167">
        <v>3166</v>
      </c>
      <c r="B3167" t="s">
        <v>6359</v>
      </c>
      <c r="C3167" s="3">
        <v>41903</v>
      </c>
      <c r="D3167" s="3">
        <v>41907</v>
      </c>
      <c r="E3167" t="s">
        <v>49</v>
      </c>
      <c r="F3167" t="s">
        <v>4362</v>
      </c>
      <c r="G3167" t="s">
        <v>4363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6362</v>
      </c>
      <c r="O3167" t="s">
        <v>70</v>
      </c>
      <c r="P3167" t="s">
        <v>71</v>
      </c>
      <c r="Q3167" t="s">
        <v>6363</v>
      </c>
      <c r="R3167" s="1">
        <v>239.98400000000001</v>
      </c>
      <c r="S3167">
        <v>2</v>
      </c>
      <c r="T3167" s="2">
        <v>0.2</v>
      </c>
      <c r="U3167" s="4">
        <v>23.9984</v>
      </c>
      <c r="V3167">
        <f>D3167-C3167</f>
        <v>4</v>
      </c>
      <c r="W3167" s="5">
        <f t="shared" si="49"/>
        <v>9.9999999999999992E-2</v>
      </c>
      <c r="X3167" t="str" cm="1">
        <f t="array" ref="X3167">_xlfn.IFS(V3167&lt;=2, "Express", V3167&lt;=5, "Standard", TRUE, "Delayed")</f>
        <v>Standard</v>
      </c>
    </row>
    <row r="3168" spans="1:24" x14ac:dyDescent="0.45">
      <c r="A3168">
        <v>3167</v>
      </c>
      <c r="B3168" t="s">
        <v>6359</v>
      </c>
      <c r="C3168" s="3">
        <v>41903</v>
      </c>
      <c r="D3168" s="3">
        <v>41907</v>
      </c>
      <c r="E3168" t="s">
        <v>49</v>
      </c>
      <c r="F3168" t="s">
        <v>4362</v>
      </c>
      <c r="G3168" t="s">
        <v>4363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5813</v>
      </c>
      <c r="O3168" t="s">
        <v>45</v>
      </c>
      <c r="P3168" t="s">
        <v>89</v>
      </c>
      <c r="Q3168" t="s">
        <v>5814</v>
      </c>
      <c r="R3168" s="1">
        <v>19.350000000000001</v>
      </c>
      <c r="S3168">
        <v>3</v>
      </c>
      <c r="T3168" s="2">
        <v>0</v>
      </c>
      <c r="U3168" s="4">
        <v>9.4815000000000005</v>
      </c>
      <c r="V3168">
        <f>D3168-C3168</f>
        <v>4</v>
      </c>
      <c r="W3168" s="5">
        <f t="shared" si="49"/>
        <v>0.49</v>
      </c>
      <c r="X3168" t="str" cm="1">
        <f t="array" ref="X3168">_xlfn.IFS(V3168&lt;=2, "Express", V3168&lt;=5, "Standard", TRUE, "Delayed")</f>
        <v>Standard</v>
      </c>
    </row>
    <row r="3169" spans="1:24" x14ac:dyDescent="0.45">
      <c r="A3169">
        <v>3168</v>
      </c>
      <c r="B3169" t="s">
        <v>6364</v>
      </c>
      <c r="C3169" s="3">
        <v>42672</v>
      </c>
      <c r="D3169" s="3">
        <v>42674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3300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 s="1">
        <v>67</v>
      </c>
      <c r="S3169">
        <v>5</v>
      </c>
      <c r="T3169" s="2">
        <v>0</v>
      </c>
      <c r="U3169" s="4">
        <v>32.159999999999997</v>
      </c>
      <c r="V3169">
        <f>D3169-C3169</f>
        <v>2</v>
      </c>
      <c r="W3169" s="5">
        <f t="shared" si="49"/>
        <v>0.47999999999999993</v>
      </c>
      <c r="X3169" t="str" cm="1">
        <f t="array" ref="X3169">_xlfn.IFS(V3169&lt;=2, "Express", V3169&lt;=5, "Standard", TRUE, "Delayed")</f>
        <v>Express</v>
      </c>
    </row>
    <row r="3170" spans="1:24" x14ac:dyDescent="0.45">
      <c r="A3170">
        <v>3169</v>
      </c>
      <c r="B3170" t="s">
        <v>6365</v>
      </c>
      <c r="C3170" s="3">
        <v>42518</v>
      </c>
      <c r="D3170" s="3">
        <v>42524</v>
      </c>
      <c r="E3170" t="s">
        <v>49</v>
      </c>
      <c r="F3170" t="s">
        <v>1448</v>
      </c>
      <c r="G3170" t="s">
        <v>1449</v>
      </c>
      <c r="H3170" t="s">
        <v>40</v>
      </c>
      <c r="I3170" t="s">
        <v>26</v>
      </c>
      <c r="J3170" t="s">
        <v>5630</v>
      </c>
      <c r="K3170" t="s">
        <v>53</v>
      </c>
      <c r="L3170">
        <v>32303</v>
      </c>
      <c r="M3170" t="s">
        <v>29</v>
      </c>
      <c r="N3170" t="s">
        <v>4916</v>
      </c>
      <c r="O3170" t="s">
        <v>31</v>
      </c>
      <c r="P3170" t="s">
        <v>35</v>
      </c>
      <c r="Q3170" t="s">
        <v>4917</v>
      </c>
      <c r="R3170" s="1">
        <v>390.27199999999999</v>
      </c>
      <c r="S3170">
        <v>8</v>
      </c>
      <c r="T3170" s="2">
        <v>0.2</v>
      </c>
      <c r="U3170" s="4">
        <v>-24.391999999999999</v>
      </c>
      <c r="V3170">
        <f>D3170-C3170</f>
        <v>6</v>
      </c>
      <c r="W3170" s="5">
        <f t="shared" si="49"/>
        <v>-6.25E-2</v>
      </c>
      <c r="X3170" t="str" cm="1">
        <f t="array" ref="X3170">_xlfn.IFS(V3170&lt;=2, "Express", V3170&lt;=5, "Standard", TRUE, "Delayed")</f>
        <v>Delayed</v>
      </c>
    </row>
    <row r="3171" spans="1:24" x14ac:dyDescent="0.45">
      <c r="A3171">
        <v>3170</v>
      </c>
      <c r="B3171" t="s">
        <v>6365</v>
      </c>
      <c r="C3171" s="3">
        <v>42518</v>
      </c>
      <c r="D3171" s="3">
        <v>42524</v>
      </c>
      <c r="E3171" t="s">
        <v>49</v>
      </c>
      <c r="F3171" t="s">
        <v>1448</v>
      </c>
      <c r="G3171" t="s">
        <v>1449</v>
      </c>
      <c r="H3171" t="s">
        <v>40</v>
      </c>
      <c r="I3171" t="s">
        <v>26</v>
      </c>
      <c r="J3171" t="s">
        <v>5630</v>
      </c>
      <c r="K3171" t="s">
        <v>53</v>
      </c>
      <c r="L3171">
        <v>32303</v>
      </c>
      <c r="M3171" t="s">
        <v>29</v>
      </c>
      <c r="N3171" t="s">
        <v>1767</v>
      </c>
      <c r="O3171" t="s">
        <v>45</v>
      </c>
      <c r="P3171" t="s">
        <v>89</v>
      </c>
      <c r="Q3171" t="s">
        <v>1768</v>
      </c>
      <c r="R3171" s="1">
        <v>62.192</v>
      </c>
      <c r="S3171">
        <v>13</v>
      </c>
      <c r="T3171" s="2">
        <v>0.2</v>
      </c>
      <c r="U3171" s="4">
        <v>19.434999999999999</v>
      </c>
      <c r="V3171">
        <f>D3171-C3171</f>
        <v>6</v>
      </c>
      <c r="W3171" s="5">
        <f t="shared" si="49"/>
        <v>0.3125</v>
      </c>
      <c r="X3171" t="str" cm="1">
        <f t="array" ref="X3171">_xlfn.IFS(V3171&lt;=2, "Express", V3171&lt;=5, "Standard", TRUE, "Delayed")</f>
        <v>Delayed</v>
      </c>
    </row>
    <row r="3172" spans="1:24" x14ac:dyDescent="0.45">
      <c r="A3172">
        <v>3171</v>
      </c>
      <c r="B3172" t="s">
        <v>6366</v>
      </c>
      <c r="C3172" s="3">
        <v>43090</v>
      </c>
      <c r="D3172" s="3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380</v>
      </c>
      <c r="K3172" t="s">
        <v>381</v>
      </c>
      <c r="L3172">
        <v>29203</v>
      </c>
      <c r="M3172" t="s">
        <v>29</v>
      </c>
      <c r="N3172" t="s">
        <v>5804</v>
      </c>
      <c r="O3172" t="s">
        <v>45</v>
      </c>
      <c r="P3172" t="s">
        <v>74</v>
      </c>
      <c r="Q3172" t="s">
        <v>5805</v>
      </c>
      <c r="R3172" s="1">
        <v>23.88</v>
      </c>
      <c r="S3172">
        <v>6</v>
      </c>
      <c r="T3172" s="2">
        <v>0</v>
      </c>
      <c r="U3172" s="4">
        <v>11.223599999999999</v>
      </c>
      <c r="V3172">
        <f>D3172-C3172</f>
        <v>5</v>
      </c>
      <c r="W3172" s="5">
        <f t="shared" si="49"/>
        <v>0.47</v>
      </c>
      <c r="X3172" t="str" cm="1">
        <f t="array" ref="X3172">_xlfn.IFS(V3172&lt;=2, "Express", V3172&lt;=5, "Standard", TRUE, "Delayed")</f>
        <v>Standard</v>
      </c>
    </row>
    <row r="3173" spans="1:24" x14ac:dyDescent="0.45">
      <c r="A3173">
        <v>3172</v>
      </c>
      <c r="B3173" t="s">
        <v>6367</v>
      </c>
      <c r="C3173" s="3">
        <v>42450</v>
      </c>
      <c r="D3173" s="3">
        <v>42457</v>
      </c>
      <c r="E3173" t="s">
        <v>49</v>
      </c>
      <c r="F3173" t="s">
        <v>3730</v>
      </c>
      <c r="G3173" t="s">
        <v>3731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2895</v>
      </c>
      <c r="O3173" t="s">
        <v>45</v>
      </c>
      <c r="P3173" t="s">
        <v>74</v>
      </c>
      <c r="Q3173" t="s">
        <v>2896</v>
      </c>
      <c r="R3173" s="1">
        <v>3.1680000000000001</v>
      </c>
      <c r="S3173">
        <v>2</v>
      </c>
      <c r="T3173" s="2">
        <v>0.8</v>
      </c>
      <c r="U3173" s="4">
        <v>-4.7519999999999998</v>
      </c>
      <c r="V3173">
        <f>D3173-C3173</f>
        <v>7</v>
      </c>
      <c r="W3173" s="5">
        <f t="shared" si="49"/>
        <v>-1.4999999999999998</v>
      </c>
      <c r="X3173" t="str" cm="1">
        <f t="array" ref="X3173">_xlfn.IFS(V3173&lt;=2, "Express", V3173&lt;=5, "Standard", TRUE, "Delayed")</f>
        <v>Delayed</v>
      </c>
    </row>
    <row r="3174" spans="1:24" x14ac:dyDescent="0.45">
      <c r="A3174">
        <v>3173</v>
      </c>
      <c r="B3174" t="s">
        <v>6367</v>
      </c>
      <c r="C3174" s="3">
        <v>42450</v>
      </c>
      <c r="D3174" s="3">
        <v>42457</v>
      </c>
      <c r="E3174" t="s">
        <v>49</v>
      </c>
      <c r="F3174" t="s">
        <v>3730</v>
      </c>
      <c r="G3174" t="s">
        <v>3731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2577</v>
      </c>
      <c r="O3174" t="s">
        <v>31</v>
      </c>
      <c r="P3174" t="s">
        <v>35</v>
      </c>
      <c r="Q3174" t="s">
        <v>2578</v>
      </c>
      <c r="R3174" s="1">
        <v>528.42999999999995</v>
      </c>
      <c r="S3174">
        <v>5</v>
      </c>
      <c r="T3174" s="2">
        <v>0.3</v>
      </c>
      <c r="U3174" s="4">
        <v>0</v>
      </c>
      <c r="V3174">
        <f>D3174-C3174</f>
        <v>7</v>
      </c>
      <c r="W3174" s="5">
        <f t="shared" si="49"/>
        <v>0</v>
      </c>
      <c r="X3174" t="str" cm="1">
        <f t="array" ref="X3174">_xlfn.IFS(V3174&lt;=2, "Express", V3174&lt;=5, "Standard", TRUE, "Delayed")</f>
        <v>Delayed</v>
      </c>
    </row>
    <row r="3175" spans="1:24" x14ac:dyDescent="0.45">
      <c r="A3175">
        <v>3174</v>
      </c>
      <c r="B3175" t="s">
        <v>6367</v>
      </c>
      <c r="C3175" s="3">
        <v>42450</v>
      </c>
      <c r="D3175" s="3">
        <v>42457</v>
      </c>
      <c r="E3175" t="s">
        <v>49</v>
      </c>
      <c r="F3175" t="s">
        <v>3730</v>
      </c>
      <c r="G3175" t="s">
        <v>3731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5078</v>
      </c>
      <c r="O3175" t="s">
        <v>45</v>
      </c>
      <c r="P3175" t="s">
        <v>67</v>
      </c>
      <c r="Q3175" t="s">
        <v>5079</v>
      </c>
      <c r="R3175" s="1">
        <v>13.391999999999999</v>
      </c>
      <c r="S3175">
        <v>3</v>
      </c>
      <c r="T3175" s="2">
        <v>0.2</v>
      </c>
      <c r="U3175" s="4">
        <v>1.5065999999999999</v>
      </c>
      <c r="V3175">
        <f>D3175-C3175</f>
        <v>7</v>
      </c>
      <c r="W3175" s="5">
        <f t="shared" si="49"/>
        <v>0.1125</v>
      </c>
      <c r="X3175" t="str" cm="1">
        <f t="array" ref="X3175">_xlfn.IFS(V3175&lt;=2, "Express", V3175&lt;=5, "Standard", TRUE, "Delayed")</f>
        <v>Delayed</v>
      </c>
    </row>
    <row r="3176" spans="1:24" x14ac:dyDescent="0.45">
      <c r="A3176">
        <v>3175</v>
      </c>
      <c r="B3176" t="s">
        <v>6368</v>
      </c>
      <c r="C3176" s="3">
        <v>43050</v>
      </c>
      <c r="D3176" s="3">
        <v>43057</v>
      </c>
      <c r="E3176" t="s">
        <v>49</v>
      </c>
      <c r="F3176" t="s">
        <v>1827</v>
      </c>
      <c r="G3176" t="s">
        <v>1828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6369</v>
      </c>
      <c r="O3176" t="s">
        <v>45</v>
      </c>
      <c r="P3176" t="s">
        <v>67</v>
      </c>
      <c r="Q3176" t="s">
        <v>6370</v>
      </c>
      <c r="R3176" s="1">
        <v>181.86</v>
      </c>
      <c r="S3176">
        <v>7</v>
      </c>
      <c r="T3176" s="2">
        <v>0</v>
      </c>
      <c r="U3176" s="4">
        <v>50.9208</v>
      </c>
      <c r="V3176">
        <f>D3176-C3176</f>
        <v>7</v>
      </c>
      <c r="W3176" s="5">
        <f t="shared" si="49"/>
        <v>0.27999999999999997</v>
      </c>
      <c r="X3176" t="str" cm="1">
        <f t="array" ref="X3176">_xlfn.IFS(V3176&lt;=2, "Express", V3176&lt;=5, "Standard", TRUE, "Delayed")</f>
        <v>Delayed</v>
      </c>
    </row>
    <row r="3177" spans="1:24" x14ac:dyDescent="0.45">
      <c r="A3177">
        <v>3176</v>
      </c>
      <c r="B3177" t="s">
        <v>6371</v>
      </c>
      <c r="C3177" s="3">
        <v>43001</v>
      </c>
      <c r="D3177" s="3">
        <v>43007</v>
      </c>
      <c r="E3177" t="s">
        <v>49</v>
      </c>
      <c r="F3177" t="s">
        <v>2285</v>
      </c>
      <c r="G3177" t="s">
        <v>2286</v>
      </c>
      <c r="H3177" t="s">
        <v>25</v>
      </c>
      <c r="I3177" t="s">
        <v>26</v>
      </c>
      <c r="J3177" t="s">
        <v>5325</v>
      </c>
      <c r="K3177" t="s">
        <v>455</v>
      </c>
      <c r="L3177">
        <v>80525</v>
      </c>
      <c r="M3177" t="s">
        <v>43</v>
      </c>
      <c r="N3177" t="s">
        <v>3089</v>
      </c>
      <c r="O3177" t="s">
        <v>31</v>
      </c>
      <c r="P3177" t="s">
        <v>32</v>
      </c>
      <c r="Q3177" t="s">
        <v>3090</v>
      </c>
      <c r="R3177" s="1">
        <v>180.58799999999999</v>
      </c>
      <c r="S3177">
        <v>2</v>
      </c>
      <c r="T3177" s="2">
        <v>0.7</v>
      </c>
      <c r="U3177" s="4">
        <v>-240.78399999999999</v>
      </c>
      <c r="V3177">
        <f>D3177-C3177</f>
        <v>6</v>
      </c>
      <c r="W3177" s="5">
        <f t="shared" si="49"/>
        <v>-1.3333333333333333</v>
      </c>
      <c r="X3177" t="str" cm="1">
        <f t="array" ref="X3177">_xlfn.IFS(V3177&lt;=2, "Express", V3177&lt;=5, "Standard", TRUE, "Delayed")</f>
        <v>Delayed</v>
      </c>
    </row>
    <row r="3178" spans="1:24" x14ac:dyDescent="0.45">
      <c r="A3178">
        <v>3177</v>
      </c>
      <c r="B3178" t="s">
        <v>6371</v>
      </c>
      <c r="C3178" s="3">
        <v>43001</v>
      </c>
      <c r="D3178" s="3">
        <v>43007</v>
      </c>
      <c r="E3178" t="s">
        <v>49</v>
      </c>
      <c r="F3178" t="s">
        <v>2285</v>
      </c>
      <c r="G3178" t="s">
        <v>2286</v>
      </c>
      <c r="H3178" t="s">
        <v>25</v>
      </c>
      <c r="I3178" t="s">
        <v>26</v>
      </c>
      <c r="J3178" t="s">
        <v>5325</v>
      </c>
      <c r="K3178" t="s">
        <v>455</v>
      </c>
      <c r="L3178">
        <v>80525</v>
      </c>
      <c r="M3178" t="s">
        <v>43</v>
      </c>
      <c r="N3178" t="s">
        <v>4158</v>
      </c>
      <c r="O3178" t="s">
        <v>70</v>
      </c>
      <c r="P3178" t="s">
        <v>160</v>
      </c>
      <c r="Q3178" t="s">
        <v>4159</v>
      </c>
      <c r="R3178" s="1">
        <v>47.984000000000002</v>
      </c>
      <c r="S3178">
        <v>2</v>
      </c>
      <c r="T3178" s="2">
        <v>0.2</v>
      </c>
      <c r="U3178" s="4">
        <v>0.5998</v>
      </c>
      <c r="V3178">
        <f>D3178-C3178</f>
        <v>6</v>
      </c>
      <c r="W3178" s="5">
        <f t="shared" si="49"/>
        <v>1.2499999999999999E-2</v>
      </c>
      <c r="X3178" t="str" cm="1">
        <f t="array" ref="X3178">_xlfn.IFS(V3178&lt;=2, "Express", V3178&lt;=5, "Standard", TRUE, "Delayed")</f>
        <v>Delayed</v>
      </c>
    </row>
    <row r="3179" spans="1:24" x14ac:dyDescent="0.45">
      <c r="A3179">
        <v>3178</v>
      </c>
      <c r="B3179" t="s">
        <v>6372</v>
      </c>
      <c r="C3179" s="3">
        <v>42988</v>
      </c>
      <c r="D3179" s="3">
        <v>42988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3692</v>
      </c>
      <c r="O3179" t="s">
        <v>45</v>
      </c>
      <c r="P3179" t="s">
        <v>89</v>
      </c>
      <c r="Q3179" t="s">
        <v>3693</v>
      </c>
      <c r="R3179" s="1">
        <v>18.760000000000002</v>
      </c>
      <c r="S3179">
        <v>2</v>
      </c>
      <c r="T3179" s="2">
        <v>0</v>
      </c>
      <c r="U3179" s="4">
        <v>9.0047999999999995</v>
      </c>
      <c r="V3179">
        <f>D3179-C3179</f>
        <v>0</v>
      </c>
      <c r="W3179" s="5">
        <f t="shared" si="49"/>
        <v>0.47999999999999993</v>
      </c>
      <c r="X3179" t="str" cm="1">
        <f t="array" ref="X3179">_xlfn.IFS(V3179&lt;=2, "Express", V3179&lt;=5, "Standard", TRUE, "Delayed")</f>
        <v>Express</v>
      </c>
    </row>
    <row r="3180" spans="1:24" x14ac:dyDescent="0.45">
      <c r="A3180">
        <v>3179</v>
      </c>
      <c r="B3180" t="s">
        <v>6373</v>
      </c>
      <c r="C3180" s="3">
        <v>43074</v>
      </c>
      <c r="D3180" s="3">
        <v>43080</v>
      </c>
      <c r="E3180" t="s">
        <v>49</v>
      </c>
      <c r="F3180" t="s">
        <v>3514</v>
      </c>
      <c r="G3180" t="s">
        <v>10924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1">
        <v>20.94</v>
      </c>
      <c r="S3180">
        <v>3</v>
      </c>
      <c r="T3180" s="2">
        <v>0</v>
      </c>
      <c r="U3180" s="4">
        <v>6.0726000000000004</v>
      </c>
      <c r="V3180">
        <f>D3180-C3180</f>
        <v>6</v>
      </c>
      <c r="W3180" s="5">
        <f t="shared" si="49"/>
        <v>0.28999999999999998</v>
      </c>
      <c r="X3180" t="str" cm="1">
        <f t="array" ref="X3180">_xlfn.IFS(V3180&lt;=2, "Express", V3180&lt;=5, "Standard", TRUE, "Delayed")</f>
        <v>Delayed</v>
      </c>
    </row>
    <row r="3181" spans="1:24" x14ac:dyDescent="0.45">
      <c r="A3181">
        <v>3180</v>
      </c>
      <c r="B3181" t="s">
        <v>6373</v>
      </c>
      <c r="C3181" s="3">
        <v>43074</v>
      </c>
      <c r="D3181" s="3">
        <v>43080</v>
      </c>
      <c r="E3181" t="s">
        <v>49</v>
      </c>
      <c r="F3181" t="s">
        <v>3514</v>
      </c>
      <c r="G3181" t="s">
        <v>10924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 s="1">
        <v>58.68</v>
      </c>
      <c r="S3181">
        <v>2</v>
      </c>
      <c r="T3181" s="2">
        <v>0</v>
      </c>
      <c r="U3181" s="4">
        <v>18.190799999999999</v>
      </c>
      <c r="V3181">
        <f>D3181-C3181</f>
        <v>6</v>
      </c>
      <c r="W3181" s="5">
        <f t="shared" si="49"/>
        <v>0.31</v>
      </c>
      <c r="X3181" t="str" cm="1">
        <f t="array" ref="X3181">_xlfn.IFS(V3181&lt;=2, "Express", V3181&lt;=5, "Standard", TRUE, "Delayed")</f>
        <v>Delayed</v>
      </c>
    </row>
    <row r="3182" spans="1:24" x14ac:dyDescent="0.45">
      <c r="A3182">
        <v>3181</v>
      </c>
      <c r="B3182" t="s">
        <v>6373</v>
      </c>
      <c r="C3182" s="3">
        <v>43074</v>
      </c>
      <c r="D3182" s="3">
        <v>43080</v>
      </c>
      <c r="E3182" t="s">
        <v>49</v>
      </c>
      <c r="F3182" t="s">
        <v>3514</v>
      </c>
      <c r="G3182" t="s">
        <v>10924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1837</v>
      </c>
      <c r="O3182" t="s">
        <v>45</v>
      </c>
      <c r="P3182" t="s">
        <v>77</v>
      </c>
      <c r="Q3182" t="s">
        <v>1838</v>
      </c>
      <c r="R3182" s="1">
        <v>254.9</v>
      </c>
      <c r="S3182">
        <v>5</v>
      </c>
      <c r="T3182" s="2">
        <v>0</v>
      </c>
      <c r="U3182" s="4">
        <v>68.822999999999993</v>
      </c>
      <c r="V3182">
        <f>D3182-C3182</f>
        <v>6</v>
      </c>
      <c r="W3182" s="5">
        <f t="shared" si="49"/>
        <v>0.26999999999999996</v>
      </c>
      <c r="X3182" t="str" cm="1">
        <f t="array" ref="X3182">_xlfn.IFS(V3182&lt;=2, "Express", V3182&lt;=5, "Standard", TRUE, "Delayed")</f>
        <v>Delayed</v>
      </c>
    </row>
    <row r="3183" spans="1:24" x14ac:dyDescent="0.45">
      <c r="A3183">
        <v>3182</v>
      </c>
      <c r="B3183" t="s">
        <v>6374</v>
      </c>
      <c r="C3183" s="3">
        <v>43048</v>
      </c>
      <c r="D3183" s="3">
        <v>43051</v>
      </c>
      <c r="E3183" t="s">
        <v>22</v>
      </c>
      <c r="F3183" t="s">
        <v>2602</v>
      </c>
      <c r="G3183" t="s">
        <v>2603</v>
      </c>
      <c r="H3183" t="s">
        <v>40</v>
      </c>
      <c r="I3183" t="s">
        <v>26</v>
      </c>
      <c r="J3183" t="s">
        <v>380</v>
      </c>
      <c r="K3183" t="s">
        <v>2732</v>
      </c>
      <c r="L3183">
        <v>21044</v>
      </c>
      <c r="M3183" t="s">
        <v>147</v>
      </c>
      <c r="N3183" t="s">
        <v>2104</v>
      </c>
      <c r="O3183" t="s">
        <v>45</v>
      </c>
      <c r="P3183" t="s">
        <v>74</v>
      </c>
      <c r="Q3183" t="s">
        <v>2105</v>
      </c>
      <c r="R3183" s="1">
        <v>9.64</v>
      </c>
      <c r="S3183">
        <v>2</v>
      </c>
      <c r="T3183" s="2">
        <v>0</v>
      </c>
      <c r="U3183" s="4">
        <v>4.4344000000000001</v>
      </c>
      <c r="V3183">
        <f>D3183-C3183</f>
        <v>3</v>
      </c>
      <c r="W3183" s="5">
        <f t="shared" si="49"/>
        <v>0.45999999999999996</v>
      </c>
      <c r="X3183" t="str" cm="1">
        <f t="array" ref="X3183">_xlfn.IFS(V3183&lt;=2, "Express", V3183&lt;=5, "Standard", TRUE, "Delayed")</f>
        <v>Standard</v>
      </c>
    </row>
    <row r="3184" spans="1:24" x14ac:dyDescent="0.45">
      <c r="A3184">
        <v>3183</v>
      </c>
      <c r="B3184" t="s">
        <v>6374</v>
      </c>
      <c r="C3184" s="3">
        <v>43048</v>
      </c>
      <c r="D3184" s="3">
        <v>43051</v>
      </c>
      <c r="E3184" t="s">
        <v>22</v>
      </c>
      <c r="F3184" t="s">
        <v>2602</v>
      </c>
      <c r="G3184" t="s">
        <v>2603</v>
      </c>
      <c r="H3184" t="s">
        <v>40</v>
      </c>
      <c r="I3184" t="s">
        <v>26</v>
      </c>
      <c r="J3184" t="s">
        <v>380</v>
      </c>
      <c r="K3184" t="s">
        <v>2732</v>
      </c>
      <c r="L3184">
        <v>21044</v>
      </c>
      <c r="M3184" t="s">
        <v>147</v>
      </c>
      <c r="N3184" t="s">
        <v>2790</v>
      </c>
      <c r="O3184" t="s">
        <v>70</v>
      </c>
      <c r="P3184" t="s">
        <v>160</v>
      </c>
      <c r="Q3184" t="s">
        <v>2791</v>
      </c>
      <c r="R3184" s="1">
        <v>826.62</v>
      </c>
      <c r="S3184">
        <v>3</v>
      </c>
      <c r="T3184" s="2">
        <v>0</v>
      </c>
      <c r="U3184" s="4">
        <v>355.44659999999999</v>
      </c>
      <c r="V3184">
        <f>D3184-C3184</f>
        <v>3</v>
      </c>
      <c r="W3184" s="5">
        <f t="shared" si="49"/>
        <v>0.43</v>
      </c>
      <c r="X3184" t="str" cm="1">
        <f t="array" ref="X3184">_xlfn.IFS(V3184&lt;=2, "Express", V3184&lt;=5, "Standard", TRUE, "Delayed")</f>
        <v>Standard</v>
      </c>
    </row>
    <row r="3185" spans="1:24" x14ac:dyDescent="0.45">
      <c r="A3185">
        <v>3184</v>
      </c>
      <c r="B3185" t="s">
        <v>6374</v>
      </c>
      <c r="C3185" s="3">
        <v>43048</v>
      </c>
      <c r="D3185" s="3">
        <v>43051</v>
      </c>
      <c r="E3185" t="s">
        <v>22</v>
      </c>
      <c r="F3185" t="s">
        <v>2602</v>
      </c>
      <c r="G3185" t="s">
        <v>2603</v>
      </c>
      <c r="H3185" t="s">
        <v>40</v>
      </c>
      <c r="I3185" t="s">
        <v>26</v>
      </c>
      <c r="J3185" t="s">
        <v>380</v>
      </c>
      <c r="K3185" t="s">
        <v>2732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 s="1">
        <v>1633.14</v>
      </c>
      <c r="S3185">
        <v>9</v>
      </c>
      <c r="T3185" s="2">
        <v>0</v>
      </c>
      <c r="U3185" s="4">
        <v>473.61059999999998</v>
      </c>
      <c r="V3185">
        <f>D3185-C3185</f>
        <v>3</v>
      </c>
      <c r="W3185" s="5">
        <f t="shared" si="49"/>
        <v>0.28999999999999998</v>
      </c>
      <c r="X3185" t="str" cm="1">
        <f t="array" ref="X3185">_xlfn.IFS(V3185&lt;=2, "Express", V3185&lt;=5, "Standard", TRUE, "Delayed")</f>
        <v>Standard</v>
      </c>
    </row>
    <row r="3186" spans="1:24" x14ac:dyDescent="0.45">
      <c r="A3186">
        <v>3185</v>
      </c>
      <c r="B3186" t="s">
        <v>6374</v>
      </c>
      <c r="C3186" s="3">
        <v>43048</v>
      </c>
      <c r="D3186" s="3">
        <v>43051</v>
      </c>
      <c r="E3186" t="s">
        <v>22</v>
      </c>
      <c r="F3186" t="s">
        <v>2602</v>
      </c>
      <c r="G3186" t="s">
        <v>2603</v>
      </c>
      <c r="H3186" t="s">
        <v>40</v>
      </c>
      <c r="I3186" t="s">
        <v>26</v>
      </c>
      <c r="J3186" t="s">
        <v>380</v>
      </c>
      <c r="K3186" t="s">
        <v>2732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 s="1">
        <v>544.38</v>
      </c>
      <c r="S3186">
        <v>3</v>
      </c>
      <c r="T3186" s="2">
        <v>0</v>
      </c>
      <c r="U3186" s="4">
        <v>157.87020000000001</v>
      </c>
      <c r="V3186">
        <f>D3186-C3186</f>
        <v>3</v>
      </c>
      <c r="W3186" s="5">
        <f t="shared" si="49"/>
        <v>0.29000000000000004</v>
      </c>
      <c r="X3186" t="str" cm="1">
        <f t="array" ref="X3186">_xlfn.IFS(V3186&lt;=2, "Express", V3186&lt;=5, "Standard", TRUE, "Delayed")</f>
        <v>Standard</v>
      </c>
    </row>
    <row r="3187" spans="1:24" x14ac:dyDescent="0.45">
      <c r="A3187">
        <v>3186</v>
      </c>
      <c r="B3187" t="s">
        <v>6375</v>
      </c>
      <c r="C3187" s="3">
        <v>41950</v>
      </c>
      <c r="D3187" s="3">
        <v>41952</v>
      </c>
      <c r="E3187" t="s">
        <v>187</v>
      </c>
      <c r="F3187" t="s">
        <v>4947</v>
      </c>
      <c r="G3187" t="s">
        <v>4948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5359</v>
      </c>
      <c r="O3187" t="s">
        <v>45</v>
      </c>
      <c r="P3187" t="s">
        <v>74</v>
      </c>
      <c r="Q3187" t="s">
        <v>5360</v>
      </c>
      <c r="R3187" s="1">
        <v>26.045999999999999</v>
      </c>
      <c r="S3187">
        <v>3</v>
      </c>
      <c r="T3187" s="2">
        <v>0.8</v>
      </c>
      <c r="U3187" s="4">
        <v>-44.278199999999998</v>
      </c>
      <c r="V3187">
        <f>D3187-C3187</f>
        <v>2</v>
      </c>
      <c r="W3187" s="5">
        <f t="shared" si="49"/>
        <v>-1.7</v>
      </c>
      <c r="X3187" t="str" cm="1">
        <f t="array" ref="X3187">_xlfn.IFS(V3187&lt;=2, "Express", V3187&lt;=5, "Standard", TRUE, "Delayed")</f>
        <v>Express</v>
      </c>
    </row>
    <row r="3188" spans="1:24" x14ac:dyDescent="0.45">
      <c r="A3188">
        <v>3187</v>
      </c>
      <c r="B3188" t="s">
        <v>6375</v>
      </c>
      <c r="C3188" s="3">
        <v>41950</v>
      </c>
      <c r="D3188" s="3">
        <v>41952</v>
      </c>
      <c r="E3188" t="s">
        <v>187</v>
      </c>
      <c r="F3188" t="s">
        <v>4947</v>
      </c>
      <c r="G3188" t="s">
        <v>4948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6376</v>
      </c>
      <c r="O3188" t="s">
        <v>45</v>
      </c>
      <c r="P3188" t="s">
        <v>172</v>
      </c>
      <c r="Q3188" t="s">
        <v>669</v>
      </c>
      <c r="R3188" s="1">
        <v>74.352000000000004</v>
      </c>
      <c r="S3188">
        <v>3</v>
      </c>
      <c r="T3188" s="2">
        <v>0.2</v>
      </c>
      <c r="U3188" s="4">
        <v>26.9526</v>
      </c>
      <c r="V3188">
        <f>D3188-C3188</f>
        <v>2</v>
      </c>
      <c r="W3188" s="5">
        <f t="shared" si="49"/>
        <v>0.36249999999999999</v>
      </c>
      <c r="X3188" t="str" cm="1">
        <f t="array" ref="X3188">_xlfn.IFS(V3188&lt;=2, "Express", V3188&lt;=5, "Standard", TRUE, "Delayed")</f>
        <v>Express</v>
      </c>
    </row>
    <row r="3189" spans="1:24" x14ac:dyDescent="0.45">
      <c r="A3189">
        <v>3188</v>
      </c>
      <c r="B3189" t="s">
        <v>6377</v>
      </c>
      <c r="C3189" s="3">
        <v>42806</v>
      </c>
      <c r="D3189" s="3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3338</v>
      </c>
      <c r="O3189" t="s">
        <v>70</v>
      </c>
      <c r="P3189" t="s">
        <v>71</v>
      </c>
      <c r="Q3189" t="s">
        <v>3339</v>
      </c>
      <c r="R3189" s="1">
        <v>69.930000000000007</v>
      </c>
      <c r="S3189">
        <v>7</v>
      </c>
      <c r="T3189" s="2">
        <v>0</v>
      </c>
      <c r="U3189" s="4">
        <v>32.1678</v>
      </c>
      <c r="V3189">
        <f>D3189-C3189</f>
        <v>5</v>
      </c>
      <c r="W3189" s="5">
        <f t="shared" si="49"/>
        <v>0.45999999999999996</v>
      </c>
      <c r="X3189" t="str" cm="1">
        <f t="array" ref="X3189">_xlfn.IFS(V3189&lt;=2, "Express", V3189&lt;=5, "Standard", TRUE, "Delayed")</f>
        <v>Standard</v>
      </c>
    </row>
    <row r="3190" spans="1:24" x14ac:dyDescent="0.45">
      <c r="A3190">
        <v>3189</v>
      </c>
      <c r="B3190" t="s">
        <v>6378</v>
      </c>
      <c r="C3190" s="3">
        <v>43028</v>
      </c>
      <c r="D3190" s="3">
        <v>43030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6379</v>
      </c>
      <c r="K3190" t="s">
        <v>42</v>
      </c>
      <c r="L3190">
        <v>95695</v>
      </c>
      <c r="M3190" t="s">
        <v>43</v>
      </c>
      <c r="N3190" t="s">
        <v>4680</v>
      </c>
      <c r="O3190" t="s">
        <v>45</v>
      </c>
      <c r="P3190" t="s">
        <v>46</v>
      </c>
      <c r="Q3190" t="s">
        <v>4681</v>
      </c>
      <c r="R3190" s="1">
        <v>3.75</v>
      </c>
      <c r="S3190">
        <v>1</v>
      </c>
      <c r="T3190" s="2">
        <v>0</v>
      </c>
      <c r="U3190" s="4">
        <v>1.8</v>
      </c>
      <c r="V3190">
        <f>D3190-C3190</f>
        <v>2</v>
      </c>
      <c r="W3190" s="5">
        <f t="shared" si="49"/>
        <v>0.48000000000000004</v>
      </c>
      <c r="X3190" t="str" cm="1">
        <f t="array" ref="X3190">_xlfn.IFS(V3190&lt;=2, "Express", V3190&lt;=5, "Standard", TRUE, "Delayed")</f>
        <v>Express</v>
      </c>
    </row>
    <row r="3191" spans="1:24" x14ac:dyDescent="0.45">
      <c r="A3191">
        <v>3190</v>
      </c>
      <c r="B3191" t="s">
        <v>6378</v>
      </c>
      <c r="C3191" s="3">
        <v>43028</v>
      </c>
      <c r="D3191" s="3">
        <v>43030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6379</v>
      </c>
      <c r="K3191" t="s">
        <v>42</v>
      </c>
      <c r="L3191">
        <v>95695</v>
      </c>
      <c r="M3191" t="s">
        <v>43</v>
      </c>
      <c r="N3191" t="s">
        <v>6380</v>
      </c>
      <c r="O3191" t="s">
        <v>45</v>
      </c>
      <c r="P3191" t="s">
        <v>74</v>
      </c>
      <c r="Q3191" t="s">
        <v>6381</v>
      </c>
      <c r="R3191" s="1">
        <v>20.928000000000001</v>
      </c>
      <c r="S3191">
        <v>4</v>
      </c>
      <c r="T3191" s="2">
        <v>0.2</v>
      </c>
      <c r="U3191" s="4">
        <v>7.5864000000000003</v>
      </c>
      <c r="V3191">
        <f>D3191-C3191</f>
        <v>2</v>
      </c>
      <c r="W3191" s="5">
        <f t="shared" si="49"/>
        <v>0.36249999999999999</v>
      </c>
      <c r="X3191" t="str" cm="1">
        <f t="array" ref="X3191">_xlfn.IFS(V3191&lt;=2, "Express", V3191&lt;=5, "Standard", TRUE, "Delayed")</f>
        <v>Express</v>
      </c>
    </row>
    <row r="3192" spans="1:24" x14ac:dyDescent="0.45">
      <c r="A3192">
        <v>3191</v>
      </c>
      <c r="B3192" t="s">
        <v>6382</v>
      </c>
      <c r="C3192" s="3">
        <v>42365</v>
      </c>
      <c r="D3192" s="3">
        <v>42370</v>
      </c>
      <c r="E3192" t="s">
        <v>49</v>
      </c>
      <c r="F3192" t="s">
        <v>5973</v>
      </c>
      <c r="G3192" t="s">
        <v>5974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6383</v>
      </c>
      <c r="O3192" t="s">
        <v>45</v>
      </c>
      <c r="P3192" t="s">
        <v>58</v>
      </c>
      <c r="Q3192" t="s">
        <v>6384</v>
      </c>
      <c r="R3192" s="1">
        <v>12.672000000000001</v>
      </c>
      <c r="S3192">
        <v>3</v>
      </c>
      <c r="T3192" s="2">
        <v>0.2</v>
      </c>
      <c r="U3192" s="4">
        <v>-3.1680000000000001</v>
      </c>
      <c r="V3192">
        <f>D3192-C3192</f>
        <v>5</v>
      </c>
      <c r="W3192" s="5">
        <f t="shared" si="49"/>
        <v>-0.25</v>
      </c>
      <c r="X3192" t="str" cm="1">
        <f t="array" ref="X3192">_xlfn.IFS(V3192&lt;=2, "Express", V3192&lt;=5, "Standard", TRUE, "Delayed")</f>
        <v>Standard</v>
      </c>
    </row>
    <row r="3193" spans="1:24" x14ac:dyDescent="0.45">
      <c r="A3193">
        <v>3192</v>
      </c>
      <c r="B3193" t="s">
        <v>6385</v>
      </c>
      <c r="C3193" s="3">
        <v>43010</v>
      </c>
      <c r="D3193" s="3">
        <v>43016</v>
      </c>
      <c r="E3193" t="s">
        <v>49</v>
      </c>
      <c r="F3193" t="s">
        <v>2803</v>
      </c>
      <c r="G3193" t="s">
        <v>2804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3138</v>
      </c>
      <c r="O3193" t="s">
        <v>70</v>
      </c>
      <c r="P3193" t="s">
        <v>71</v>
      </c>
      <c r="Q3193" t="s">
        <v>3139</v>
      </c>
      <c r="R3193" s="1">
        <v>65.989999999999995</v>
      </c>
      <c r="S3193">
        <v>1</v>
      </c>
      <c r="T3193" s="2">
        <v>0</v>
      </c>
      <c r="U3193" s="4">
        <v>17.157399999999999</v>
      </c>
      <c r="V3193">
        <f>D3193-C3193</f>
        <v>6</v>
      </c>
      <c r="W3193" s="5">
        <f t="shared" si="49"/>
        <v>0.26</v>
      </c>
      <c r="X3193" t="str" cm="1">
        <f t="array" ref="X3193">_xlfn.IFS(V3193&lt;=2, "Express", V3193&lt;=5, "Standard", TRUE, "Delayed")</f>
        <v>Delayed</v>
      </c>
    </row>
    <row r="3194" spans="1:24" x14ac:dyDescent="0.45">
      <c r="A3194">
        <v>3193</v>
      </c>
      <c r="B3194" t="s">
        <v>6386</v>
      </c>
      <c r="C3194" s="3">
        <v>42890</v>
      </c>
      <c r="D3194" s="3">
        <v>42894</v>
      </c>
      <c r="E3194" t="s">
        <v>49</v>
      </c>
      <c r="F3194" t="s">
        <v>5449</v>
      </c>
      <c r="G3194" t="s">
        <v>5450</v>
      </c>
      <c r="H3194" t="s">
        <v>40</v>
      </c>
      <c r="I3194" t="s">
        <v>26</v>
      </c>
      <c r="J3194" t="s">
        <v>6387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 s="1">
        <v>6.37</v>
      </c>
      <c r="S3194">
        <v>7</v>
      </c>
      <c r="T3194" s="2">
        <v>0.8</v>
      </c>
      <c r="U3194" s="4">
        <v>-9.5549999999999997</v>
      </c>
      <c r="V3194">
        <f>D3194-C3194</f>
        <v>4</v>
      </c>
      <c r="W3194" s="5">
        <f t="shared" si="49"/>
        <v>-1.5</v>
      </c>
      <c r="X3194" t="str" cm="1">
        <f t="array" ref="X3194">_xlfn.IFS(V3194&lt;=2, "Express", V3194&lt;=5, "Standard", TRUE, "Delayed")</f>
        <v>Standard</v>
      </c>
    </row>
    <row r="3195" spans="1:24" x14ac:dyDescent="0.45">
      <c r="A3195">
        <v>3194</v>
      </c>
      <c r="B3195" t="s">
        <v>6388</v>
      </c>
      <c r="C3195" s="3">
        <v>41883</v>
      </c>
      <c r="D3195" s="3">
        <v>41886</v>
      </c>
      <c r="E3195" t="s">
        <v>187</v>
      </c>
      <c r="F3195" t="s">
        <v>6389</v>
      </c>
      <c r="G3195" t="s">
        <v>6390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 s="1">
        <v>3.6480000000000001</v>
      </c>
      <c r="S3195">
        <v>3</v>
      </c>
      <c r="T3195" s="2">
        <v>0.8</v>
      </c>
      <c r="U3195" s="4">
        <v>-6.0191999999999997</v>
      </c>
      <c r="V3195">
        <f>D3195-C3195</f>
        <v>3</v>
      </c>
      <c r="W3195" s="5">
        <f t="shared" si="49"/>
        <v>-1.65</v>
      </c>
      <c r="X3195" t="str" cm="1">
        <f t="array" ref="X3195">_xlfn.IFS(V3195&lt;=2, "Express", V3195&lt;=5, "Standard", TRUE, "Delayed")</f>
        <v>Standard</v>
      </c>
    </row>
    <row r="3196" spans="1:24" x14ac:dyDescent="0.45">
      <c r="A3196">
        <v>3195</v>
      </c>
      <c r="B3196" t="s">
        <v>6388</v>
      </c>
      <c r="C3196" s="3">
        <v>41883</v>
      </c>
      <c r="D3196" s="3">
        <v>41886</v>
      </c>
      <c r="E3196" t="s">
        <v>187</v>
      </c>
      <c r="F3196" t="s">
        <v>6389</v>
      </c>
      <c r="G3196" t="s">
        <v>6390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 s="1">
        <v>31.103999999999999</v>
      </c>
      <c r="S3196">
        <v>6</v>
      </c>
      <c r="T3196" s="2">
        <v>0.2</v>
      </c>
      <c r="U3196" s="4">
        <v>10.8864</v>
      </c>
      <c r="V3196">
        <f>D3196-C3196</f>
        <v>3</v>
      </c>
      <c r="W3196" s="5">
        <f t="shared" si="49"/>
        <v>0.35000000000000003</v>
      </c>
      <c r="X3196" t="str" cm="1">
        <f t="array" ref="X3196">_xlfn.IFS(V3196&lt;=2, "Express", V3196&lt;=5, "Standard", TRUE, "Delayed")</f>
        <v>Standard</v>
      </c>
    </row>
    <row r="3197" spans="1:24" x14ac:dyDescent="0.45">
      <c r="A3197">
        <v>3196</v>
      </c>
      <c r="B3197" t="s">
        <v>6391</v>
      </c>
      <c r="C3197" s="3">
        <v>42590</v>
      </c>
      <c r="D3197" s="3">
        <v>42595</v>
      </c>
      <c r="E3197" t="s">
        <v>49</v>
      </c>
      <c r="F3197" t="s">
        <v>3982</v>
      </c>
      <c r="G3197" t="s">
        <v>3983</v>
      </c>
      <c r="H3197" t="s">
        <v>101</v>
      </c>
      <c r="I3197" t="s">
        <v>26</v>
      </c>
      <c r="J3197" t="s">
        <v>326</v>
      </c>
      <c r="K3197" t="s">
        <v>1487</v>
      </c>
      <c r="L3197">
        <v>39212</v>
      </c>
      <c r="M3197" t="s">
        <v>29</v>
      </c>
      <c r="N3197" t="s">
        <v>6392</v>
      </c>
      <c r="O3197" t="s">
        <v>45</v>
      </c>
      <c r="P3197" t="s">
        <v>268</v>
      </c>
      <c r="Q3197" t="s">
        <v>6393</v>
      </c>
      <c r="R3197" s="1">
        <v>23.34</v>
      </c>
      <c r="S3197">
        <v>3</v>
      </c>
      <c r="T3197" s="2">
        <v>0</v>
      </c>
      <c r="U3197" s="4">
        <v>0.2334</v>
      </c>
      <c r="V3197">
        <f>D3197-C3197</f>
        <v>5</v>
      </c>
      <c r="W3197" s="5">
        <f t="shared" si="49"/>
        <v>0.01</v>
      </c>
      <c r="X3197" t="str" cm="1">
        <f t="array" ref="X3197">_xlfn.IFS(V3197&lt;=2, "Express", V3197&lt;=5, "Standard", TRUE, "Delayed")</f>
        <v>Standard</v>
      </c>
    </row>
    <row r="3198" spans="1:24" x14ac:dyDescent="0.45">
      <c r="A3198">
        <v>3197</v>
      </c>
      <c r="B3198" t="s">
        <v>6394</v>
      </c>
      <c r="C3198" s="3">
        <v>42938</v>
      </c>
      <c r="D3198" s="3">
        <v>42944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 s="1">
        <v>29.97</v>
      </c>
      <c r="S3198">
        <v>3</v>
      </c>
      <c r="T3198" s="2">
        <v>0</v>
      </c>
      <c r="U3198" s="4">
        <v>14.085900000000001</v>
      </c>
      <c r="V3198">
        <f>D3198-C3198</f>
        <v>6</v>
      </c>
      <c r="W3198" s="5">
        <f t="shared" si="49"/>
        <v>0.47000000000000003</v>
      </c>
      <c r="X3198" t="str" cm="1">
        <f t="array" ref="X3198">_xlfn.IFS(V3198&lt;=2, "Express", V3198&lt;=5, "Standard", TRUE, "Delayed")</f>
        <v>Delayed</v>
      </c>
    </row>
    <row r="3199" spans="1:24" x14ac:dyDescent="0.45">
      <c r="A3199">
        <v>3198</v>
      </c>
      <c r="B3199" t="s">
        <v>6395</v>
      </c>
      <c r="C3199" s="3">
        <v>42195</v>
      </c>
      <c r="D3199" s="3">
        <v>42195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4066</v>
      </c>
      <c r="K3199" t="s">
        <v>309</v>
      </c>
      <c r="L3199">
        <v>85281</v>
      </c>
      <c r="M3199" t="s">
        <v>43</v>
      </c>
      <c r="N3199" t="s">
        <v>5726</v>
      </c>
      <c r="O3199" t="s">
        <v>45</v>
      </c>
      <c r="P3199" t="s">
        <v>74</v>
      </c>
      <c r="Q3199" t="s">
        <v>5727</v>
      </c>
      <c r="R3199" s="1">
        <v>3.3660000000000001</v>
      </c>
      <c r="S3199">
        <v>3</v>
      </c>
      <c r="T3199" s="2">
        <v>0.7</v>
      </c>
      <c r="U3199" s="4">
        <v>-2.2440000000000002</v>
      </c>
      <c r="V3199">
        <f>D3199-C3199</f>
        <v>0</v>
      </c>
      <c r="W3199" s="5">
        <f t="shared" si="49"/>
        <v>-0.66666666666666674</v>
      </c>
      <c r="X3199" t="str" cm="1">
        <f t="array" ref="X3199">_xlfn.IFS(V3199&lt;=2, "Express", V3199&lt;=5, "Standard", TRUE, "Delayed")</f>
        <v>Express</v>
      </c>
    </row>
    <row r="3200" spans="1:24" x14ac:dyDescent="0.45">
      <c r="A3200">
        <v>3199</v>
      </c>
      <c r="B3200" t="s">
        <v>6396</v>
      </c>
      <c r="C3200" s="3">
        <v>41974</v>
      </c>
      <c r="D3200" s="3">
        <v>41980</v>
      </c>
      <c r="E3200" t="s">
        <v>49</v>
      </c>
      <c r="F3200" t="s">
        <v>4273</v>
      </c>
      <c r="G3200" t="s">
        <v>4274</v>
      </c>
      <c r="H3200" t="s">
        <v>25</v>
      </c>
      <c r="I3200" t="s">
        <v>26</v>
      </c>
      <c r="J3200" t="s">
        <v>1521</v>
      </c>
      <c r="K3200" t="s">
        <v>87</v>
      </c>
      <c r="L3200">
        <v>28540</v>
      </c>
      <c r="M3200" t="s">
        <v>29</v>
      </c>
      <c r="N3200" t="s">
        <v>6397</v>
      </c>
      <c r="O3200" t="s">
        <v>70</v>
      </c>
      <c r="P3200" t="s">
        <v>71</v>
      </c>
      <c r="Q3200" t="s">
        <v>6398</v>
      </c>
      <c r="R3200" s="1">
        <v>95.968000000000004</v>
      </c>
      <c r="S3200">
        <v>4</v>
      </c>
      <c r="T3200" s="2">
        <v>0.2</v>
      </c>
      <c r="U3200" s="4">
        <v>9.5968</v>
      </c>
      <c r="V3200">
        <f>D3200-C3200</f>
        <v>6</v>
      </c>
      <c r="W3200" s="5">
        <f t="shared" si="49"/>
        <v>9.9999999999999992E-2</v>
      </c>
      <c r="X3200" t="str" cm="1">
        <f t="array" ref="X3200">_xlfn.IFS(V3200&lt;=2, "Express", V3200&lt;=5, "Standard", TRUE, "Delayed")</f>
        <v>Delayed</v>
      </c>
    </row>
    <row r="3201" spans="1:24" x14ac:dyDescent="0.45">
      <c r="A3201">
        <v>3200</v>
      </c>
      <c r="B3201" t="s">
        <v>6399</v>
      </c>
      <c r="C3201" s="3">
        <v>43087</v>
      </c>
      <c r="D3201" s="3">
        <v>43091</v>
      </c>
      <c r="E3201" t="s">
        <v>49</v>
      </c>
      <c r="F3201" t="s">
        <v>6400</v>
      </c>
      <c r="G3201" t="s">
        <v>6401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5827</v>
      </c>
      <c r="O3201" t="s">
        <v>45</v>
      </c>
      <c r="P3201" t="s">
        <v>67</v>
      </c>
      <c r="Q3201" t="s">
        <v>5828</v>
      </c>
      <c r="R3201" s="1">
        <v>18.704000000000001</v>
      </c>
      <c r="S3201">
        <v>7</v>
      </c>
      <c r="T3201" s="2">
        <v>0.2</v>
      </c>
      <c r="U3201" s="4">
        <v>2.3380000000000001</v>
      </c>
      <c r="V3201">
        <f>D3201-C3201</f>
        <v>4</v>
      </c>
      <c r="W3201" s="5">
        <f t="shared" si="49"/>
        <v>0.125</v>
      </c>
      <c r="X3201" t="str" cm="1">
        <f t="array" ref="X3201">_xlfn.IFS(V3201&lt;=2, "Express", V3201&lt;=5, "Standard", TRUE, "Delayed")</f>
        <v>Standard</v>
      </c>
    </row>
    <row r="3202" spans="1:24" x14ac:dyDescent="0.45">
      <c r="A3202">
        <v>3201</v>
      </c>
      <c r="B3202" t="s">
        <v>6402</v>
      </c>
      <c r="C3202" s="3">
        <v>41777</v>
      </c>
      <c r="D3202" s="3">
        <v>41779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496</v>
      </c>
      <c r="L3202">
        <v>44312</v>
      </c>
      <c r="M3202" t="s">
        <v>147</v>
      </c>
      <c r="N3202" t="s">
        <v>5256</v>
      </c>
      <c r="O3202" t="s">
        <v>31</v>
      </c>
      <c r="P3202" t="s">
        <v>64</v>
      </c>
      <c r="Q3202" t="s">
        <v>5257</v>
      </c>
      <c r="R3202" s="1">
        <v>149.232</v>
      </c>
      <c r="S3202">
        <v>3</v>
      </c>
      <c r="T3202" s="2">
        <v>0.2</v>
      </c>
      <c r="U3202" s="4">
        <v>3.7307999999999999</v>
      </c>
      <c r="V3202">
        <f>D3202-C3202</f>
        <v>2</v>
      </c>
      <c r="W3202" s="5">
        <f t="shared" si="49"/>
        <v>2.4999999999999998E-2</v>
      </c>
      <c r="X3202" t="str" cm="1">
        <f t="array" ref="X3202">_xlfn.IFS(V3202&lt;=2, "Express", V3202&lt;=5, "Standard", TRUE, "Delayed")</f>
        <v>Express</v>
      </c>
    </row>
    <row r="3203" spans="1:24" x14ac:dyDescent="0.45">
      <c r="A3203">
        <v>3202</v>
      </c>
      <c r="B3203" t="s">
        <v>6402</v>
      </c>
      <c r="C3203" s="3">
        <v>41777</v>
      </c>
      <c r="D3203" s="3">
        <v>41779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496</v>
      </c>
      <c r="L3203">
        <v>44312</v>
      </c>
      <c r="M3203" t="s">
        <v>147</v>
      </c>
      <c r="N3203" t="s">
        <v>4170</v>
      </c>
      <c r="O3203" t="s">
        <v>45</v>
      </c>
      <c r="P3203" t="s">
        <v>89</v>
      </c>
      <c r="Q3203" t="s">
        <v>4171</v>
      </c>
      <c r="R3203" s="1">
        <v>15.936</v>
      </c>
      <c r="S3203">
        <v>4</v>
      </c>
      <c r="T3203" s="2">
        <v>0.2</v>
      </c>
      <c r="U3203" s="4">
        <v>5.7767999999999997</v>
      </c>
      <c r="V3203">
        <f>D3203-C3203</f>
        <v>2</v>
      </c>
      <c r="W3203" s="5">
        <f t="shared" ref="W3203:W3266" si="50">IFERROR(U3203/R3203, "0%")</f>
        <v>0.36249999999999999</v>
      </c>
      <c r="X3203" t="str" cm="1">
        <f t="array" ref="X3203">_xlfn.IFS(V3203&lt;=2, "Express", V3203&lt;=5, "Standard", TRUE, "Delayed")</f>
        <v>Express</v>
      </c>
    </row>
    <row r="3204" spans="1:24" x14ac:dyDescent="0.45">
      <c r="A3204">
        <v>3203</v>
      </c>
      <c r="B3204" t="s">
        <v>6403</v>
      </c>
      <c r="C3204" s="3">
        <v>41953</v>
      </c>
      <c r="D3204" s="3">
        <v>41959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947</v>
      </c>
      <c r="K3204" t="s">
        <v>42</v>
      </c>
      <c r="L3204">
        <v>92037</v>
      </c>
      <c r="M3204" t="s">
        <v>43</v>
      </c>
      <c r="N3204" t="s">
        <v>2084</v>
      </c>
      <c r="O3204" t="s">
        <v>70</v>
      </c>
      <c r="P3204" t="s">
        <v>71</v>
      </c>
      <c r="Q3204" t="s">
        <v>2085</v>
      </c>
      <c r="R3204" s="1">
        <v>601.53599999999994</v>
      </c>
      <c r="S3204">
        <v>8</v>
      </c>
      <c r="T3204" s="2">
        <v>0.2</v>
      </c>
      <c r="U3204" s="4">
        <v>60.153599999999997</v>
      </c>
      <c r="V3204">
        <f>D3204-C3204</f>
        <v>6</v>
      </c>
      <c r="W3204" s="5">
        <f t="shared" si="50"/>
        <v>0.1</v>
      </c>
      <c r="X3204" t="str" cm="1">
        <f t="array" ref="X3204">_xlfn.IFS(V3204&lt;=2, "Express", V3204&lt;=5, "Standard", TRUE, "Delayed")</f>
        <v>Delayed</v>
      </c>
    </row>
    <row r="3205" spans="1:24" x14ac:dyDescent="0.45">
      <c r="A3205">
        <v>3204</v>
      </c>
      <c r="B3205" t="s">
        <v>6403</v>
      </c>
      <c r="C3205" s="3">
        <v>41953</v>
      </c>
      <c r="D3205" s="3">
        <v>41959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947</v>
      </c>
      <c r="K3205" t="s">
        <v>42</v>
      </c>
      <c r="L3205">
        <v>92037</v>
      </c>
      <c r="M3205" t="s">
        <v>43</v>
      </c>
      <c r="N3205" t="s">
        <v>3551</v>
      </c>
      <c r="O3205" t="s">
        <v>70</v>
      </c>
      <c r="P3205" t="s">
        <v>160</v>
      </c>
      <c r="Q3205" t="s">
        <v>3552</v>
      </c>
      <c r="R3205" s="1">
        <v>10.99</v>
      </c>
      <c r="S3205">
        <v>1</v>
      </c>
      <c r="T3205" s="2">
        <v>0</v>
      </c>
      <c r="U3205" s="4">
        <v>4.2861000000000002</v>
      </c>
      <c r="V3205">
        <f>D3205-C3205</f>
        <v>6</v>
      </c>
      <c r="W3205" s="5">
        <f t="shared" si="50"/>
        <v>0.39</v>
      </c>
      <c r="X3205" t="str" cm="1">
        <f t="array" ref="X3205">_xlfn.IFS(V3205&lt;=2, "Express", V3205&lt;=5, "Standard", TRUE, "Delayed")</f>
        <v>Delayed</v>
      </c>
    </row>
    <row r="3206" spans="1:24" x14ac:dyDescent="0.45">
      <c r="A3206">
        <v>3205</v>
      </c>
      <c r="B3206" t="s">
        <v>6403</v>
      </c>
      <c r="C3206" s="3">
        <v>41953</v>
      </c>
      <c r="D3206" s="3">
        <v>41959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947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1">
        <v>39.880000000000003</v>
      </c>
      <c r="S3206">
        <v>2</v>
      </c>
      <c r="T3206" s="2">
        <v>0</v>
      </c>
      <c r="U3206" s="4">
        <v>11.166399999999999</v>
      </c>
      <c r="V3206">
        <f>D3206-C3206</f>
        <v>6</v>
      </c>
      <c r="W3206" s="5">
        <f t="shared" si="50"/>
        <v>0.27999999999999997</v>
      </c>
      <c r="X3206" t="str" cm="1">
        <f t="array" ref="X3206">_xlfn.IFS(V3206&lt;=2, "Express", V3206&lt;=5, "Standard", TRUE, "Delayed")</f>
        <v>Delayed</v>
      </c>
    </row>
    <row r="3207" spans="1:24" x14ac:dyDescent="0.45">
      <c r="A3207">
        <v>3206</v>
      </c>
      <c r="B3207" t="s">
        <v>6403</v>
      </c>
      <c r="C3207" s="3">
        <v>41953</v>
      </c>
      <c r="D3207" s="3">
        <v>41959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947</v>
      </c>
      <c r="K3207" t="s">
        <v>42</v>
      </c>
      <c r="L3207">
        <v>92037</v>
      </c>
      <c r="M3207" t="s">
        <v>43</v>
      </c>
      <c r="N3207" t="s">
        <v>2195</v>
      </c>
      <c r="O3207" t="s">
        <v>45</v>
      </c>
      <c r="P3207" t="s">
        <v>89</v>
      </c>
      <c r="Q3207" t="s">
        <v>2196</v>
      </c>
      <c r="R3207" s="1">
        <v>62.24</v>
      </c>
      <c r="S3207">
        <v>8</v>
      </c>
      <c r="T3207" s="2">
        <v>0</v>
      </c>
      <c r="U3207" s="4">
        <v>28.007999999999999</v>
      </c>
      <c r="V3207">
        <f>D3207-C3207</f>
        <v>6</v>
      </c>
      <c r="W3207" s="5">
        <f t="shared" si="50"/>
        <v>0.44999999999999996</v>
      </c>
      <c r="X3207" t="str" cm="1">
        <f t="array" ref="X3207">_xlfn.IFS(V3207&lt;=2, "Express", V3207&lt;=5, "Standard", TRUE, "Delayed")</f>
        <v>Delayed</v>
      </c>
    </row>
    <row r="3208" spans="1:24" x14ac:dyDescent="0.45">
      <c r="A3208">
        <v>3207</v>
      </c>
      <c r="B3208" t="s">
        <v>6403</v>
      </c>
      <c r="C3208" s="3">
        <v>41953</v>
      </c>
      <c r="D3208" s="3">
        <v>41959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947</v>
      </c>
      <c r="K3208" t="s">
        <v>42</v>
      </c>
      <c r="L3208">
        <v>92037</v>
      </c>
      <c r="M3208" t="s">
        <v>43</v>
      </c>
      <c r="N3208" t="s">
        <v>3427</v>
      </c>
      <c r="O3208" t="s">
        <v>31</v>
      </c>
      <c r="P3208" t="s">
        <v>64</v>
      </c>
      <c r="Q3208" t="s">
        <v>3428</v>
      </c>
      <c r="R3208" s="1">
        <v>53.2</v>
      </c>
      <c r="S3208">
        <v>5</v>
      </c>
      <c r="T3208" s="2">
        <v>0</v>
      </c>
      <c r="U3208" s="4">
        <v>14.896000000000001</v>
      </c>
      <c r="V3208">
        <f>D3208-C3208</f>
        <v>6</v>
      </c>
      <c r="W3208" s="5">
        <f t="shared" si="50"/>
        <v>0.28000000000000003</v>
      </c>
      <c r="X3208" t="str" cm="1">
        <f t="array" ref="X3208">_xlfn.IFS(V3208&lt;=2, "Express", V3208&lt;=5, "Standard", TRUE, "Delayed")</f>
        <v>Delayed</v>
      </c>
    </row>
    <row r="3209" spans="1:24" x14ac:dyDescent="0.45">
      <c r="A3209">
        <v>3208</v>
      </c>
      <c r="B3209" t="s">
        <v>6403</v>
      </c>
      <c r="C3209" s="3">
        <v>41953</v>
      </c>
      <c r="D3209" s="3">
        <v>41959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947</v>
      </c>
      <c r="K3209" t="s">
        <v>42</v>
      </c>
      <c r="L3209">
        <v>92037</v>
      </c>
      <c r="M3209" t="s">
        <v>43</v>
      </c>
      <c r="N3209" t="s">
        <v>6404</v>
      </c>
      <c r="O3209" t="s">
        <v>45</v>
      </c>
      <c r="P3209" t="s">
        <v>46</v>
      </c>
      <c r="Q3209" t="s">
        <v>6405</v>
      </c>
      <c r="R3209" s="1">
        <v>39.840000000000003</v>
      </c>
      <c r="S3209">
        <v>8</v>
      </c>
      <c r="T3209" s="2">
        <v>0</v>
      </c>
      <c r="U3209" s="4">
        <v>18.3264</v>
      </c>
      <c r="V3209">
        <f>D3209-C3209</f>
        <v>6</v>
      </c>
      <c r="W3209" s="5">
        <f t="shared" si="50"/>
        <v>0.45999999999999996</v>
      </c>
      <c r="X3209" t="str" cm="1">
        <f t="array" ref="X3209">_xlfn.IFS(V3209&lt;=2, "Express", V3209&lt;=5, "Standard", TRUE, "Delayed")</f>
        <v>Delayed</v>
      </c>
    </row>
    <row r="3210" spans="1:24" x14ac:dyDescent="0.45">
      <c r="A3210">
        <v>3209</v>
      </c>
      <c r="B3210" t="s">
        <v>6406</v>
      </c>
      <c r="C3210" s="3">
        <v>42378</v>
      </c>
      <c r="D3210" s="3">
        <v>42384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3484</v>
      </c>
      <c r="K3210" t="s">
        <v>42</v>
      </c>
      <c r="L3210">
        <v>93727</v>
      </c>
      <c r="M3210" t="s">
        <v>43</v>
      </c>
      <c r="N3210" t="s">
        <v>6407</v>
      </c>
      <c r="O3210" t="s">
        <v>70</v>
      </c>
      <c r="P3210" t="s">
        <v>160</v>
      </c>
      <c r="Q3210" t="s">
        <v>6408</v>
      </c>
      <c r="R3210" s="1">
        <v>349.95</v>
      </c>
      <c r="S3210">
        <v>5</v>
      </c>
      <c r="T3210" s="2">
        <v>0</v>
      </c>
      <c r="U3210" s="4">
        <v>118.983</v>
      </c>
      <c r="V3210">
        <f>D3210-C3210</f>
        <v>6</v>
      </c>
      <c r="W3210" s="5">
        <f t="shared" si="50"/>
        <v>0.34</v>
      </c>
      <c r="X3210" t="str" cm="1">
        <f t="array" ref="X3210">_xlfn.IFS(V3210&lt;=2, "Express", V3210&lt;=5, "Standard", TRUE, "Delayed")</f>
        <v>Delayed</v>
      </c>
    </row>
    <row r="3211" spans="1:24" x14ac:dyDescent="0.45">
      <c r="A3211">
        <v>3210</v>
      </c>
      <c r="B3211" t="s">
        <v>6406</v>
      </c>
      <c r="C3211" s="3">
        <v>42378</v>
      </c>
      <c r="D3211" s="3">
        <v>42384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3484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1">
        <v>377.928</v>
      </c>
      <c r="S3211">
        <v>9</v>
      </c>
      <c r="T3211" s="2">
        <v>0.2</v>
      </c>
      <c r="U3211" s="4">
        <v>141.72300000000001</v>
      </c>
      <c r="V3211">
        <f>D3211-C3211</f>
        <v>6</v>
      </c>
      <c r="W3211" s="5">
        <f t="shared" si="50"/>
        <v>0.37500000000000006</v>
      </c>
      <c r="X3211" t="str" cm="1">
        <f t="array" ref="X3211">_xlfn.IFS(V3211&lt;=2, "Express", V3211&lt;=5, "Standard", TRUE, "Delayed")</f>
        <v>Delayed</v>
      </c>
    </row>
    <row r="3212" spans="1:24" x14ac:dyDescent="0.45">
      <c r="A3212">
        <v>3211</v>
      </c>
      <c r="B3212" t="s">
        <v>6409</v>
      </c>
      <c r="C3212" s="3">
        <v>43000</v>
      </c>
      <c r="D3212" s="3">
        <v>43005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6410</v>
      </c>
      <c r="K3212" t="s">
        <v>103</v>
      </c>
      <c r="L3212">
        <v>77581</v>
      </c>
      <c r="M3212" t="s">
        <v>104</v>
      </c>
      <c r="N3212" t="s">
        <v>1590</v>
      </c>
      <c r="O3212" t="s">
        <v>45</v>
      </c>
      <c r="P3212" t="s">
        <v>172</v>
      </c>
      <c r="Q3212" t="s">
        <v>669</v>
      </c>
      <c r="R3212" s="1">
        <v>13.391999999999999</v>
      </c>
      <c r="S3212">
        <v>3</v>
      </c>
      <c r="T3212" s="2">
        <v>0.2</v>
      </c>
      <c r="U3212" s="4">
        <v>5.0220000000000002</v>
      </c>
      <c r="V3212">
        <f>D3212-C3212</f>
        <v>5</v>
      </c>
      <c r="W3212" s="5">
        <f t="shared" si="50"/>
        <v>0.37500000000000006</v>
      </c>
      <c r="X3212" t="str" cm="1">
        <f t="array" ref="X3212">_xlfn.IFS(V3212&lt;=2, "Express", V3212&lt;=5, "Standard", TRUE, "Delayed")</f>
        <v>Standard</v>
      </c>
    </row>
    <row r="3213" spans="1:24" x14ac:dyDescent="0.45">
      <c r="A3213">
        <v>3212</v>
      </c>
      <c r="B3213" t="s">
        <v>6409</v>
      </c>
      <c r="C3213" s="3">
        <v>43000</v>
      </c>
      <c r="D3213" s="3">
        <v>43005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6410</v>
      </c>
      <c r="K3213" t="s">
        <v>103</v>
      </c>
      <c r="L3213">
        <v>77581</v>
      </c>
      <c r="M3213" t="s">
        <v>104</v>
      </c>
      <c r="N3213" t="s">
        <v>1522</v>
      </c>
      <c r="O3213" t="s">
        <v>45</v>
      </c>
      <c r="P3213" t="s">
        <v>74</v>
      </c>
      <c r="Q3213" t="s">
        <v>1523</v>
      </c>
      <c r="R3213" s="1">
        <v>11.228</v>
      </c>
      <c r="S3213">
        <v>7</v>
      </c>
      <c r="T3213" s="2">
        <v>0.8</v>
      </c>
      <c r="U3213" s="4">
        <v>-18.526199999999999</v>
      </c>
      <c r="V3213">
        <f>D3213-C3213</f>
        <v>5</v>
      </c>
      <c r="W3213" s="5">
        <f t="shared" si="50"/>
        <v>-1.65</v>
      </c>
      <c r="X3213" t="str" cm="1">
        <f t="array" ref="X3213">_xlfn.IFS(V3213&lt;=2, "Express", V3213&lt;=5, "Standard", TRUE, "Delayed")</f>
        <v>Standard</v>
      </c>
    </row>
    <row r="3214" spans="1:24" x14ac:dyDescent="0.45">
      <c r="A3214">
        <v>3213</v>
      </c>
      <c r="B3214" t="s">
        <v>6411</v>
      </c>
      <c r="C3214" s="3">
        <v>41996</v>
      </c>
      <c r="D3214" s="3">
        <v>42001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1464</v>
      </c>
      <c r="K3214" t="s">
        <v>253</v>
      </c>
      <c r="L3214">
        <v>47374</v>
      </c>
      <c r="M3214" t="s">
        <v>104</v>
      </c>
      <c r="N3214" t="s">
        <v>2135</v>
      </c>
      <c r="O3214" t="s">
        <v>45</v>
      </c>
      <c r="P3214" t="s">
        <v>77</v>
      </c>
      <c r="Q3214" t="s">
        <v>2136</v>
      </c>
      <c r="R3214" s="1">
        <v>207.24</v>
      </c>
      <c r="S3214">
        <v>11</v>
      </c>
      <c r="T3214" s="2">
        <v>0</v>
      </c>
      <c r="U3214" s="4">
        <v>58.027200000000001</v>
      </c>
      <c r="V3214">
        <f>D3214-C3214</f>
        <v>5</v>
      </c>
      <c r="W3214" s="5">
        <f t="shared" si="50"/>
        <v>0.27999999999999997</v>
      </c>
      <c r="X3214" t="str" cm="1">
        <f t="array" ref="X3214">_xlfn.IFS(V3214&lt;=2, "Express", V3214&lt;=5, "Standard", TRUE, "Delayed")</f>
        <v>Standard</v>
      </c>
    </row>
    <row r="3215" spans="1:24" x14ac:dyDescent="0.45">
      <c r="A3215">
        <v>3214</v>
      </c>
      <c r="B3215" t="s">
        <v>6412</v>
      </c>
      <c r="C3215" s="3">
        <v>42516</v>
      </c>
      <c r="D3215" s="3">
        <v>42522</v>
      </c>
      <c r="E3215" t="s">
        <v>49</v>
      </c>
      <c r="F3215" t="s">
        <v>2169</v>
      </c>
      <c r="G3215" t="s">
        <v>2170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3379</v>
      </c>
      <c r="O3215" t="s">
        <v>45</v>
      </c>
      <c r="P3215" t="s">
        <v>67</v>
      </c>
      <c r="Q3215" t="s">
        <v>3380</v>
      </c>
      <c r="R3215" s="1">
        <v>1.504</v>
      </c>
      <c r="S3215">
        <v>1</v>
      </c>
      <c r="T3215" s="2">
        <v>0.2</v>
      </c>
      <c r="U3215" s="4">
        <v>0.16919999999999999</v>
      </c>
      <c r="V3215">
        <f>D3215-C3215</f>
        <v>6</v>
      </c>
      <c r="W3215" s="5">
        <f t="shared" si="50"/>
        <v>0.11249999999999999</v>
      </c>
      <c r="X3215" t="str" cm="1">
        <f t="array" ref="X3215">_xlfn.IFS(V3215&lt;=2, "Express", V3215&lt;=5, "Standard", TRUE, "Delayed")</f>
        <v>Delayed</v>
      </c>
    </row>
    <row r="3216" spans="1:24" x14ac:dyDescent="0.45">
      <c r="A3216">
        <v>3215</v>
      </c>
      <c r="B3216" t="s">
        <v>6412</v>
      </c>
      <c r="C3216" s="3">
        <v>42516</v>
      </c>
      <c r="D3216" s="3">
        <v>42522</v>
      </c>
      <c r="E3216" t="s">
        <v>49</v>
      </c>
      <c r="F3216" t="s">
        <v>2169</v>
      </c>
      <c r="G3216" t="s">
        <v>2170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4426</v>
      </c>
      <c r="O3216" t="s">
        <v>45</v>
      </c>
      <c r="P3216" t="s">
        <v>77</v>
      </c>
      <c r="Q3216" t="s">
        <v>4427</v>
      </c>
      <c r="R3216" s="1">
        <v>34.847999999999999</v>
      </c>
      <c r="S3216">
        <v>2</v>
      </c>
      <c r="T3216" s="2">
        <v>0.2</v>
      </c>
      <c r="U3216" s="4">
        <v>6.5339999999999998</v>
      </c>
      <c r="V3216">
        <f>D3216-C3216</f>
        <v>6</v>
      </c>
      <c r="W3216" s="5">
        <f t="shared" si="50"/>
        <v>0.1875</v>
      </c>
      <c r="X3216" t="str" cm="1">
        <f t="array" ref="X3216">_xlfn.IFS(V3216&lt;=2, "Express", V3216&lt;=5, "Standard", TRUE, "Delayed")</f>
        <v>Delayed</v>
      </c>
    </row>
    <row r="3217" spans="1:24" x14ac:dyDescent="0.45">
      <c r="A3217">
        <v>3216</v>
      </c>
      <c r="B3217" t="s">
        <v>6413</v>
      </c>
      <c r="C3217" s="3">
        <v>42924</v>
      </c>
      <c r="D3217" s="3">
        <v>42926</v>
      </c>
      <c r="E3217" t="s">
        <v>187</v>
      </c>
      <c r="F3217" t="s">
        <v>3007</v>
      </c>
      <c r="G3217" t="s">
        <v>3008</v>
      </c>
      <c r="H3217" t="s">
        <v>25</v>
      </c>
      <c r="I3217" t="s">
        <v>26</v>
      </c>
      <c r="J3217" t="s">
        <v>6414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1">
        <v>75.180000000000007</v>
      </c>
      <c r="S3217">
        <v>6</v>
      </c>
      <c r="T3217" s="2">
        <v>0</v>
      </c>
      <c r="U3217" s="4">
        <v>35.334600000000002</v>
      </c>
      <c r="V3217">
        <f>D3217-C3217</f>
        <v>2</v>
      </c>
      <c r="W3217" s="5">
        <f t="shared" si="50"/>
        <v>0.47</v>
      </c>
      <c r="X3217" t="str" cm="1">
        <f t="array" ref="X3217">_xlfn.IFS(V3217&lt;=2, "Express", V3217&lt;=5, "Standard", TRUE, "Delayed")</f>
        <v>Express</v>
      </c>
    </row>
    <row r="3218" spans="1:24" x14ac:dyDescent="0.45">
      <c r="A3218">
        <v>3217</v>
      </c>
      <c r="B3218" t="s">
        <v>6415</v>
      </c>
      <c r="C3218" s="3">
        <v>41772</v>
      </c>
      <c r="D3218" s="3">
        <v>41776</v>
      </c>
      <c r="E3218" t="s">
        <v>49</v>
      </c>
      <c r="F3218" t="s">
        <v>2233</v>
      </c>
      <c r="G3218" t="s">
        <v>2234</v>
      </c>
      <c r="H3218" t="s">
        <v>25</v>
      </c>
      <c r="I3218" t="s">
        <v>26</v>
      </c>
      <c r="J3218" t="s">
        <v>3195</v>
      </c>
      <c r="K3218" t="s">
        <v>42</v>
      </c>
      <c r="L3218">
        <v>94601</v>
      </c>
      <c r="M3218" t="s">
        <v>43</v>
      </c>
      <c r="N3218" t="s">
        <v>4935</v>
      </c>
      <c r="O3218" t="s">
        <v>70</v>
      </c>
      <c r="P3218" t="s">
        <v>160</v>
      </c>
      <c r="Q3218" t="s">
        <v>4936</v>
      </c>
      <c r="R3218" s="1">
        <v>149.97</v>
      </c>
      <c r="S3218">
        <v>3</v>
      </c>
      <c r="T3218" s="2">
        <v>0</v>
      </c>
      <c r="U3218" s="4">
        <v>52.4895</v>
      </c>
      <c r="V3218">
        <f>D3218-C3218</f>
        <v>4</v>
      </c>
      <c r="W3218" s="5">
        <f t="shared" si="50"/>
        <v>0.35</v>
      </c>
      <c r="X3218" t="str" cm="1">
        <f t="array" ref="X3218">_xlfn.IFS(V3218&lt;=2, "Express", V3218&lt;=5, "Standard", TRUE, "Delayed")</f>
        <v>Standard</v>
      </c>
    </row>
    <row r="3219" spans="1:24" x14ac:dyDescent="0.45">
      <c r="A3219">
        <v>3218</v>
      </c>
      <c r="B3219" t="s">
        <v>6416</v>
      </c>
      <c r="C3219" s="3">
        <v>43049</v>
      </c>
      <c r="D3219" s="3">
        <v>43055</v>
      </c>
      <c r="E3219" t="s">
        <v>49</v>
      </c>
      <c r="F3219" t="s">
        <v>3283</v>
      </c>
      <c r="G3219" t="s">
        <v>3284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2976</v>
      </c>
      <c r="O3219" t="s">
        <v>45</v>
      </c>
      <c r="P3219" t="s">
        <v>74</v>
      </c>
      <c r="Q3219" t="s">
        <v>2977</v>
      </c>
      <c r="R3219" s="1">
        <v>931.17600000000004</v>
      </c>
      <c r="S3219">
        <v>3</v>
      </c>
      <c r="T3219" s="2">
        <v>0.2</v>
      </c>
      <c r="U3219" s="4">
        <v>314.27190000000002</v>
      </c>
      <c r="V3219">
        <f>D3219-C3219</f>
        <v>6</v>
      </c>
      <c r="W3219" s="5">
        <f t="shared" si="50"/>
        <v>0.33750000000000002</v>
      </c>
      <c r="X3219" t="str" cm="1">
        <f t="array" ref="X3219">_xlfn.IFS(V3219&lt;=2, "Express", V3219&lt;=5, "Standard", TRUE, "Delayed")</f>
        <v>Delayed</v>
      </c>
    </row>
    <row r="3220" spans="1:24" x14ac:dyDescent="0.45">
      <c r="A3220">
        <v>3219</v>
      </c>
      <c r="B3220" t="s">
        <v>6416</v>
      </c>
      <c r="C3220" s="3">
        <v>43049</v>
      </c>
      <c r="D3220" s="3">
        <v>43055</v>
      </c>
      <c r="E3220" t="s">
        <v>49</v>
      </c>
      <c r="F3220" t="s">
        <v>3283</v>
      </c>
      <c r="G3220" t="s">
        <v>3284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3429</v>
      </c>
      <c r="O3220" t="s">
        <v>70</v>
      </c>
      <c r="P3220" t="s">
        <v>71</v>
      </c>
      <c r="Q3220" t="s">
        <v>6317</v>
      </c>
      <c r="R3220" s="1">
        <v>430.88</v>
      </c>
      <c r="S3220">
        <v>2</v>
      </c>
      <c r="T3220" s="2">
        <v>0</v>
      </c>
      <c r="U3220" s="4">
        <v>124.9552</v>
      </c>
      <c r="V3220">
        <f>D3220-C3220</f>
        <v>6</v>
      </c>
      <c r="W3220" s="5">
        <f t="shared" si="50"/>
        <v>0.29000000000000004</v>
      </c>
      <c r="X3220" t="str" cm="1">
        <f t="array" ref="X3220">_xlfn.IFS(V3220&lt;=2, "Express", V3220&lt;=5, "Standard", TRUE, "Delayed")</f>
        <v>Delayed</v>
      </c>
    </row>
    <row r="3221" spans="1:24" x14ac:dyDescent="0.45">
      <c r="A3221">
        <v>3220</v>
      </c>
      <c r="B3221" t="s">
        <v>6417</v>
      </c>
      <c r="C3221" s="3">
        <v>42279</v>
      </c>
      <c r="D3221" s="3">
        <v>42285</v>
      </c>
      <c r="E3221" t="s">
        <v>49</v>
      </c>
      <c r="F3221" t="s">
        <v>6323</v>
      </c>
      <c r="G3221" t="s">
        <v>6324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4959</v>
      </c>
      <c r="O3221" t="s">
        <v>45</v>
      </c>
      <c r="P3221" t="s">
        <v>89</v>
      </c>
      <c r="Q3221" t="s">
        <v>4960</v>
      </c>
      <c r="R3221" s="1">
        <v>94.85</v>
      </c>
      <c r="S3221">
        <v>5</v>
      </c>
      <c r="T3221" s="2">
        <v>0</v>
      </c>
      <c r="U3221" s="4">
        <v>45.527999999999999</v>
      </c>
      <c r="V3221">
        <f>D3221-C3221</f>
        <v>6</v>
      </c>
      <c r="W3221" s="5">
        <f t="shared" si="50"/>
        <v>0.48000000000000004</v>
      </c>
      <c r="X3221" t="str" cm="1">
        <f t="array" ref="X3221">_xlfn.IFS(V3221&lt;=2, "Express", V3221&lt;=5, "Standard", TRUE, "Delayed")</f>
        <v>Delayed</v>
      </c>
    </row>
    <row r="3222" spans="1:24" x14ac:dyDescent="0.45">
      <c r="A3222">
        <v>3221</v>
      </c>
      <c r="B3222" t="s">
        <v>6417</v>
      </c>
      <c r="C3222" s="3">
        <v>42279</v>
      </c>
      <c r="D3222" s="3">
        <v>42285</v>
      </c>
      <c r="E3222" t="s">
        <v>49</v>
      </c>
      <c r="F3222" t="s">
        <v>6323</v>
      </c>
      <c r="G3222" t="s">
        <v>6324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524</v>
      </c>
      <c r="O3222" t="s">
        <v>45</v>
      </c>
      <c r="P3222" t="s">
        <v>172</v>
      </c>
      <c r="Q3222" t="s">
        <v>525</v>
      </c>
      <c r="R3222" s="1">
        <v>51.12</v>
      </c>
      <c r="S3222">
        <v>4</v>
      </c>
      <c r="T3222" s="2">
        <v>0</v>
      </c>
      <c r="U3222" s="4">
        <v>23.004000000000001</v>
      </c>
      <c r="V3222">
        <f>D3222-C3222</f>
        <v>6</v>
      </c>
      <c r="W3222" s="5">
        <f t="shared" si="50"/>
        <v>0.45000000000000007</v>
      </c>
      <c r="X3222" t="str" cm="1">
        <f t="array" ref="X3222">_xlfn.IFS(V3222&lt;=2, "Express", V3222&lt;=5, "Standard", TRUE, "Delayed")</f>
        <v>Delayed</v>
      </c>
    </row>
    <row r="3223" spans="1:24" x14ac:dyDescent="0.45">
      <c r="A3223">
        <v>3222</v>
      </c>
      <c r="B3223" t="s">
        <v>6417</v>
      </c>
      <c r="C3223" s="3">
        <v>42279</v>
      </c>
      <c r="D3223" s="3">
        <v>42285</v>
      </c>
      <c r="E3223" t="s">
        <v>49</v>
      </c>
      <c r="F3223" t="s">
        <v>6323</v>
      </c>
      <c r="G3223" t="s">
        <v>6324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 s="1">
        <v>90</v>
      </c>
      <c r="S3223">
        <v>1</v>
      </c>
      <c r="T3223" s="2">
        <v>0</v>
      </c>
      <c r="U3223" s="4">
        <v>32.4</v>
      </c>
      <c r="V3223">
        <f>D3223-C3223</f>
        <v>6</v>
      </c>
      <c r="W3223" s="5">
        <f t="shared" si="50"/>
        <v>0.36</v>
      </c>
      <c r="X3223" t="str" cm="1">
        <f t="array" ref="X3223">_xlfn.IFS(V3223&lt;=2, "Express", V3223&lt;=5, "Standard", TRUE, "Delayed")</f>
        <v>Delayed</v>
      </c>
    </row>
    <row r="3224" spans="1:24" x14ac:dyDescent="0.45">
      <c r="A3224">
        <v>3223</v>
      </c>
      <c r="B3224" t="s">
        <v>6418</v>
      </c>
      <c r="C3224" s="3">
        <v>41914</v>
      </c>
      <c r="D3224" s="3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4066</v>
      </c>
      <c r="K3224" t="s">
        <v>309</v>
      </c>
      <c r="L3224">
        <v>85281</v>
      </c>
      <c r="M3224" t="s">
        <v>43</v>
      </c>
      <c r="N3224" t="s">
        <v>3995</v>
      </c>
      <c r="O3224" t="s">
        <v>45</v>
      </c>
      <c r="P3224" t="s">
        <v>89</v>
      </c>
      <c r="Q3224" t="s">
        <v>3996</v>
      </c>
      <c r="R3224" s="1">
        <v>9.4079999999999995</v>
      </c>
      <c r="S3224">
        <v>2</v>
      </c>
      <c r="T3224" s="2">
        <v>0.2</v>
      </c>
      <c r="U3224" s="4">
        <v>3.4104000000000001</v>
      </c>
      <c r="V3224">
        <f>D3224-C3224</f>
        <v>3</v>
      </c>
      <c r="W3224" s="5">
        <f t="shared" si="50"/>
        <v>0.36250000000000004</v>
      </c>
      <c r="X3224" t="str" cm="1">
        <f t="array" ref="X3224">_xlfn.IFS(V3224&lt;=2, "Express", V3224&lt;=5, "Standard", TRUE, "Delayed")</f>
        <v>Standard</v>
      </c>
    </row>
    <row r="3225" spans="1:24" x14ac:dyDescent="0.45">
      <c r="A3225">
        <v>3224</v>
      </c>
      <c r="B3225" t="s">
        <v>6418</v>
      </c>
      <c r="C3225" s="3">
        <v>41914</v>
      </c>
      <c r="D3225" s="3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4066</v>
      </c>
      <c r="K3225" t="s">
        <v>309</v>
      </c>
      <c r="L3225">
        <v>85281</v>
      </c>
      <c r="M3225" t="s">
        <v>43</v>
      </c>
      <c r="N3225" t="s">
        <v>3303</v>
      </c>
      <c r="O3225" t="s">
        <v>45</v>
      </c>
      <c r="P3225" t="s">
        <v>268</v>
      </c>
      <c r="Q3225" t="s">
        <v>561</v>
      </c>
      <c r="R3225" s="1">
        <v>4.6719999999999997</v>
      </c>
      <c r="S3225">
        <v>2</v>
      </c>
      <c r="T3225" s="2">
        <v>0.2</v>
      </c>
      <c r="U3225" s="4">
        <v>1.46</v>
      </c>
      <c r="V3225">
        <f>D3225-C3225</f>
        <v>3</v>
      </c>
      <c r="W3225" s="5">
        <f t="shared" si="50"/>
        <v>0.3125</v>
      </c>
      <c r="X3225" t="str" cm="1">
        <f t="array" ref="X3225">_xlfn.IFS(V3225&lt;=2, "Express", V3225&lt;=5, "Standard", TRUE, "Delayed")</f>
        <v>Standard</v>
      </c>
    </row>
    <row r="3226" spans="1:24" x14ac:dyDescent="0.45">
      <c r="A3226">
        <v>3225</v>
      </c>
      <c r="B3226" t="s">
        <v>6418</v>
      </c>
      <c r="C3226" s="3">
        <v>41914</v>
      </c>
      <c r="D3226" s="3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4066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 s="1">
        <v>318.39999999999998</v>
      </c>
      <c r="S3226">
        <v>2</v>
      </c>
      <c r="T3226" s="2">
        <v>0.2</v>
      </c>
      <c r="U3226" s="4">
        <v>107.46</v>
      </c>
      <c r="V3226">
        <f>D3226-C3226</f>
        <v>3</v>
      </c>
      <c r="W3226" s="5">
        <f t="shared" si="50"/>
        <v>0.33750000000000002</v>
      </c>
      <c r="X3226" t="str" cm="1">
        <f t="array" ref="X3226">_xlfn.IFS(V3226&lt;=2, "Express", V3226&lt;=5, "Standard", TRUE, "Delayed")</f>
        <v>Standard</v>
      </c>
    </row>
    <row r="3227" spans="1:24" x14ac:dyDescent="0.45">
      <c r="A3227">
        <v>3226</v>
      </c>
      <c r="B3227" t="s">
        <v>6418</v>
      </c>
      <c r="C3227" s="3">
        <v>41914</v>
      </c>
      <c r="D3227" s="3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4066</v>
      </c>
      <c r="K3227" t="s">
        <v>309</v>
      </c>
      <c r="L3227">
        <v>85281</v>
      </c>
      <c r="M3227" t="s">
        <v>43</v>
      </c>
      <c r="N3227" t="s">
        <v>6419</v>
      </c>
      <c r="O3227" t="s">
        <v>45</v>
      </c>
      <c r="P3227" t="s">
        <v>172</v>
      </c>
      <c r="Q3227" t="s">
        <v>6420</v>
      </c>
      <c r="R3227" s="1">
        <v>12.768000000000001</v>
      </c>
      <c r="S3227">
        <v>6</v>
      </c>
      <c r="T3227" s="2">
        <v>0.2</v>
      </c>
      <c r="U3227" s="4">
        <v>4.6284000000000001</v>
      </c>
      <c r="V3227">
        <f>D3227-C3227</f>
        <v>3</v>
      </c>
      <c r="W3227" s="5">
        <f t="shared" si="50"/>
        <v>0.36249999999999999</v>
      </c>
      <c r="X3227" t="str" cm="1">
        <f t="array" ref="X3227">_xlfn.IFS(V3227&lt;=2, "Express", V3227&lt;=5, "Standard", TRUE, "Delayed")</f>
        <v>Standard</v>
      </c>
    </row>
    <row r="3228" spans="1:24" x14ac:dyDescent="0.45">
      <c r="A3228">
        <v>3227</v>
      </c>
      <c r="B3228" t="s">
        <v>6418</v>
      </c>
      <c r="C3228" s="3">
        <v>41914</v>
      </c>
      <c r="D3228" s="3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4066</v>
      </c>
      <c r="K3228" t="s">
        <v>309</v>
      </c>
      <c r="L3228">
        <v>85281</v>
      </c>
      <c r="M3228" t="s">
        <v>43</v>
      </c>
      <c r="N3228" t="s">
        <v>6421</v>
      </c>
      <c r="O3228" t="s">
        <v>45</v>
      </c>
      <c r="P3228" t="s">
        <v>577</v>
      </c>
      <c r="Q3228" t="s">
        <v>6422</v>
      </c>
      <c r="R3228" s="1">
        <v>15.36</v>
      </c>
      <c r="S3228">
        <v>2</v>
      </c>
      <c r="T3228" s="2">
        <v>0.2</v>
      </c>
      <c r="U3228" s="4">
        <v>-3.2639999999999998</v>
      </c>
      <c r="V3228">
        <f>D3228-C3228</f>
        <v>3</v>
      </c>
      <c r="W3228" s="5">
        <f t="shared" si="50"/>
        <v>-0.21249999999999999</v>
      </c>
      <c r="X3228" t="str" cm="1">
        <f t="array" ref="X3228">_xlfn.IFS(V3228&lt;=2, "Express", V3228&lt;=5, "Standard", TRUE, "Delayed")</f>
        <v>Standard</v>
      </c>
    </row>
    <row r="3229" spans="1:24" x14ac:dyDescent="0.45">
      <c r="A3229">
        <v>3228</v>
      </c>
      <c r="B3229" t="s">
        <v>6418</v>
      </c>
      <c r="C3229" s="3">
        <v>41914</v>
      </c>
      <c r="D3229" s="3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4066</v>
      </c>
      <c r="K3229" t="s">
        <v>309</v>
      </c>
      <c r="L3229">
        <v>85281</v>
      </c>
      <c r="M3229" t="s">
        <v>43</v>
      </c>
      <c r="N3229" t="s">
        <v>2581</v>
      </c>
      <c r="O3229" t="s">
        <v>70</v>
      </c>
      <c r="P3229" t="s">
        <v>71</v>
      </c>
      <c r="Q3229" t="s">
        <v>2582</v>
      </c>
      <c r="R3229" s="1">
        <v>230.376</v>
      </c>
      <c r="S3229">
        <v>3</v>
      </c>
      <c r="T3229" s="2">
        <v>0.2</v>
      </c>
      <c r="U3229" s="4">
        <v>20.157900000000001</v>
      </c>
      <c r="V3229">
        <f>D3229-C3229</f>
        <v>3</v>
      </c>
      <c r="W3229" s="5">
        <f t="shared" si="50"/>
        <v>8.7500000000000008E-2</v>
      </c>
      <c r="X3229" t="str" cm="1">
        <f t="array" ref="X3229">_xlfn.IFS(V3229&lt;=2, "Express", V3229&lt;=5, "Standard", TRUE, "Delayed")</f>
        <v>Standard</v>
      </c>
    </row>
    <row r="3230" spans="1:24" x14ac:dyDescent="0.45">
      <c r="A3230">
        <v>3229</v>
      </c>
      <c r="B3230" t="s">
        <v>6418</v>
      </c>
      <c r="C3230" s="3">
        <v>41914</v>
      </c>
      <c r="D3230" s="3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4066</v>
      </c>
      <c r="K3230" t="s">
        <v>309</v>
      </c>
      <c r="L3230">
        <v>85281</v>
      </c>
      <c r="M3230" t="s">
        <v>43</v>
      </c>
      <c r="N3230" t="s">
        <v>4147</v>
      </c>
      <c r="O3230" t="s">
        <v>70</v>
      </c>
      <c r="P3230" t="s">
        <v>160</v>
      </c>
      <c r="Q3230" t="s">
        <v>4148</v>
      </c>
      <c r="R3230" s="1">
        <v>7.16</v>
      </c>
      <c r="S3230">
        <v>1</v>
      </c>
      <c r="T3230" s="2">
        <v>0.2</v>
      </c>
      <c r="U3230" s="4">
        <v>-8.9499999999999996E-2</v>
      </c>
      <c r="V3230">
        <f>D3230-C3230</f>
        <v>3</v>
      </c>
      <c r="W3230" s="5">
        <f t="shared" si="50"/>
        <v>-1.2499999999999999E-2</v>
      </c>
      <c r="X3230" t="str" cm="1">
        <f t="array" ref="X3230">_xlfn.IFS(V3230&lt;=2, "Express", V3230&lt;=5, "Standard", TRUE, "Delayed")</f>
        <v>Standard</v>
      </c>
    </row>
    <row r="3231" spans="1:24" x14ac:dyDescent="0.45">
      <c r="A3231">
        <v>3230</v>
      </c>
      <c r="B3231" t="s">
        <v>6423</v>
      </c>
      <c r="C3231" s="3">
        <v>41862</v>
      </c>
      <c r="D3231" s="3">
        <v>41867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1769</v>
      </c>
      <c r="O3231" t="s">
        <v>45</v>
      </c>
      <c r="P3231" t="s">
        <v>58</v>
      </c>
      <c r="Q3231" t="s">
        <v>1770</v>
      </c>
      <c r="R3231" s="1">
        <v>375.34</v>
      </c>
      <c r="S3231">
        <v>1</v>
      </c>
      <c r="T3231" s="2">
        <v>0</v>
      </c>
      <c r="U3231" s="4">
        <v>18.766999999999999</v>
      </c>
      <c r="V3231">
        <f>D3231-C3231</f>
        <v>5</v>
      </c>
      <c r="W3231" s="5">
        <f t="shared" si="50"/>
        <v>0.05</v>
      </c>
      <c r="X3231" t="str" cm="1">
        <f t="array" ref="X3231">_xlfn.IFS(V3231&lt;=2, "Express", V3231&lt;=5, "Standard", TRUE, "Delayed")</f>
        <v>Standard</v>
      </c>
    </row>
    <row r="3232" spans="1:24" x14ac:dyDescent="0.45">
      <c r="A3232">
        <v>3231</v>
      </c>
      <c r="B3232" t="s">
        <v>6424</v>
      </c>
      <c r="C3232" s="3">
        <v>42979</v>
      </c>
      <c r="D3232" s="3">
        <v>42983</v>
      </c>
      <c r="E3232" t="s">
        <v>22</v>
      </c>
      <c r="F3232" t="s">
        <v>1754</v>
      </c>
      <c r="G3232" t="s">
        <v>1755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3628</v>
      </c>
      <c r="O3232" t="s">
        <v>31</v>
      </c>
      <c r="P3232" t="s">
        <v>64</v>
      </c>
      <c r="Q3232" t="s">
        <v>3629</v>
      </c>
      <c r="R3232" s="1">
        <v>114.9</v>
      </c>
      <c r="S3232">
        <v>5</v>
      </c>
      <c r="T3232" s="2">
        <v>0</v>
      </c>
      <c r="U3232" s="4">
        <v>39.066000000000003</v>
      </c>
      <c r="V3232">
        <f>D3232-C3232</f>
        <v>4</v>
      </c>
      <c r="W3232" s="5">
        <f t="shared" si="50"/>
        <v>0.34</v>
      </c>
      <c r="X3232" t="str" cm="1">
        <f t="array" ref="X3232">_xlfn.IFS(V3232&lt;=2, "Express", V3232&lt;=5, "Standard", TRUE, "Delayed")</f>
        <v>Standard</v>
      </c>
    </row>
    <row r="3233" spans="1:24" x14ac:dyDescent="0.45">
      <c r="A3233">
        <v>3232</v>
      </c>
      <c r="B3233" t="s">
        <v>6425</v>
      </c>
      <c r="C3233" s="3">
        <v>42841</v>
      </c>
      <c r="D3233" s="3">
        <v>42847</v>
      </c>
      <c r="E3233" t="s">
        <v>49</v>
      </c>
      <c r="F3233" t="s">
        <v>3723</v>
      </c>
      <c r="G3233" t="s">
        <v>10928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5359</v>
      </c>
      <c r="O3233" t="s">
        <v>45</v>
      </c>
      <c r="P3233" t="s">
        <v>74</v>
      </c>
      <c r="Q3233" t="s">
        <v>5360</v>
      </c>
      <c r="R3233" s="1">
        <v>26.045999999999999</v>
      </c>
      <c r="S3233">
        <v>3</v>
      </c>
      <c r="T3233" s="2">
        <v>0.8</v>
      </c>
      <c r="U3233" s="4">
        <v>-44.278199999999998</v>
      </c>
      <c r="V3233">
        <f>D3233-C3233</f>
        <v>6</v>
      </c>
      <c r="W3233" s="5">
        <f t="shared" si="50"/>
        <v>-1.7</v>
      </c>
      <c r="X3233" t="str" cm="1">
        <f t="array" ref="X3233">_xlfn.IFS(V3233&lt;=2, "Express", V3233&lt;=5, "Standard", TRUE, "Delayed")</f>
        <v>Delayed</v>
      </c>
    </row>
    <row r="3234" spans="1:24" x14ac:dyDescent="0.45">
      <c r="A3234">
        <v>3233</v>
      </c>
      <c r="B3234" t="s">
        <v>6425</v>
      </c>
      <c r="C3234" s="3">
        <v>42841</v>
      </c>
      <c r="D3234" s="3">
        <v>42847</v>
      </c>
      <c r="E3234" t="s">
        <v>49</v>
      </c>
      <c r="F3234" t="s">
        <v>3723</v>
      </c>
      <c r="G3234" t="s">
        <v>10928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 s="1">
        <v>2.8959999999999999</v>
      </c>
      <c r="S3234">
        <v>1</v>
      </c>
      <c r="T3234" s="2">
        <v>0.8</v>
      </c>
      <c r="U3234" s="4">
        <v>-4.7784000000000004</v>
      </c>
      <c r="V3234">
        <f>D3234-C3234</f>
        <v>6</v>
      </c>
      <c r="W3234" s="5">
        <f t="shared" si="50"/>
        <v>-1.6500000000000001</v>
      </c>
      <c r="X3234" t="str" cm="1">
        <f t="array" ref="X3234">_xlfn.IFS(V3234&lt;=2, "Express", V3234&lt;=5, "Standard", TRUE, "Delayed")</f>
        <v>Delayed</v>
      </c>
    </row>
    <row r="3235" spans="1:24" x14ac:dyDescent="0.45">
      <c r="A3235">
        <v>3234</v>
      </c>
      <c r="B3235" t="s">
        <v>6425</v>
      </c>
      <c r="C3235" s="3">
        <v>42841</v>
      </c>
      <c r="D3235" s="3">
        <v>42847</v>
      </c>
      <c r="E3235" t="s">
        <v>49</v>
      </c>
      <c r="F3235" t="s">
        <v>3723</v>
      </c>
      <c r="G3235" t="s">
        <v>10928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6426</v>
      </c>
      <c r="O3235" t="s">
        <v>45</v>
      </c>
      <c r="P3235" t="s">
        <v>58</v>
      </c>
      <c r="Q3235" t="s">
        <v>6427</v>
      </c>
      <c r="R3235" s="1">
        <v>32.543999999999997</v>
      </c>
      <c r="S3235">
        <v>2</v>
      </c>
      <c r="T3235" s="2">
        <v>0.2</v>
      </c>
      <c r="U3235" s="4">
        <v>-7.7291999999999996</v>
      </c>
      <c r="V3235">
        <f>D3235-C3235</f>
        <v>6</v>
      </c>
      <c r="W3235" s="5">
        <f t="shared" si="50"/>
        <v>-0.23750000000000002</v>
      </c>
      <c r="X3235" t="str" cm="1">
        <f t="array" ref="X3235">_xlfn.IFS(V3235&lt;=2, "Express", V3235&lt;=5, "Standard", TRUE, "Delayed")</f>
        <v>Delayed</v>
      </c>
    </row>
    <row r="3236" spans="1:24" x14ac:dyDescent="0.45">
      <c r="A3236">
        <v>3235</v>
      </c>
      <c r="B3236" t="s">
        <v>6428</v>
      </c>
      <c r="C3236" s="3">
        <v>42484</v>
      </c>
      <c r="D3236" s="3">
        <v>42487</v>
      </c>
      <c r="E3236" t="s">
        <v>187</v>
      </c>
      <c r="F3236" t="s">
        <v>6389</v>
      </c>
      <c r="G3236" t="s">
        <v>6390</v>
      </c>
      <c r="H3236" t="s">
        <v>25</v>
      </c>
      <c r="I3236" t="s">
        <v>26</v>
      </c>
      <c r="J3236" t="s">
        <v>2852</v>
      </c>
      <c r="K3236" t="s">
        <v>42</v>
      </c>
      <c r="L3236">
        <v>92503</v>
      </c>
      <c r="M3236" t="s">
        <v>43</v>
      </c>
      <c r="N3236" t="s">
        <v>2299</v>
      </c>
      <c r="O3236" t="s">
        <v>45</v>
      </c>
      <c r="P3236" t="s">
        <v>74</v>
      </c>
      <c r="Q3236" t="s">
        <v>2300</v>
      </c>
      <c r="R3236" s="1">
        <v>3.984</v>
      </c>
      <c r="S3236">
        <v>1</v>
      </c>
      <c r="T3236" s="2">
        <v>0.2</v>
      </c>
      <c r="U3236" s="4">
        <v>1.3944000000000001</v>
      </c>
      <c r="V3236">
        <f>D3236-C3236</f>
        <v>3</v>
      </c>
      <c r="W3236" s="5">
        <f t="shared" si="50"/>
        <v>0.35000000000000003</v>
      </c>
      <c r="X3236" t="str" cm="1">
        <f t="array" ref="X3236">_xlfn.IFS(V3236&lt;=2, "Express", V3236&lt;=5, "Standard", TRUE, "Delayed")</f>
        <v>Standard</v>
      </c>
    </row>
    <row r="3237" spans="1:24" x14ac:dyDescent="0.45">
      <c r="A3237">
        <v>3236</v>
      </c>
      <c r="B3237" t="s">
        <v>6429</v>
      </c>
      <c r="C3237" s="3">
        <v>42384</v>
      </c>
      <c r="D3237" s="3">
        <v>42384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746</v>
      </c>
      <c r="K3237" t="s">
        <v>747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 s="1">
        <v>181.797</v>
      </c>
      <c r="S3237">
        <v>1</v>
      </c>
      <c r="T3237" s="2">
        <v>0.3</v>
      </c>
      <c r="U3237" s="4">
        <v>-15.582599999999999</v>
      </c>
      <c r="V3237">
        <f>D3237-C3237</f>
        <v>0</v>
      </c>
      <c r="W3237" s="5">
        <f t="shared" si="50"/>
        <v>-8.5714285714285715E-2</v>
      </c>
      <c r="X3237" t="str" cm="1">
        <f t="array" ref="X3237">_xlfn.IFS(V3237&lt;=2, "Express", V3237&lt;=5, "Standard", TRUE, "Delayed")</f>
        <v>Express</v>
      </c>
    </row>
    <row r="3238" spans="1:24" x14ac:dyDescent="0.45">
      <c r="A3238">
        <v>3237</v>
      </c>
      <c r="B3238" t="s">
        <v>6430</v>
      </c>
      <c r="C3238" s="3">
        <v>42492</v>
      </c>
      <c r="D3238" s="3">
        <v>42492</v>
      </c>
      <c r="E3238" t="s">
        <v>1289</v>
      </c>
      <c r="F3238" t="s">
        <v>6431</v>
      </c>
      <c r="G3238" t="s">
        <v>6432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 s="1">
        <v>44.94</v>
      </c>
      <c r="S3238">
        <v>3</v>
      </c>
      <c r="T3238" s="2">
        <v>0</v>
      </c>
      <c r="U3238" s="4">
        <v>12.5832</v>
      </c>
      <c r="V3238">
        <f>D3238-C3238</f>
        <v>0</v>
      </c>
      <c r="W3238" s="5">
        <f t="shared" si="50"/>
        <v>0.28000000000000003</v>
      </c>
      <c r="X3238" t="str" cm="1">
        <f t="array" ref="X3238">_xlfn.IFS(V3238&lt;=2, "Express", V3238&lt;=5, "Standard", TRUE, "Delayed")</f>
        <v>Express</v>
      </c>
    </row>
    <row r="3239" spans="1:24" x14ac:dyDescent="0.45">
      <c r="A3239">
        <v>3238</v>
      </c>
      <c r="B3239" t="s">
        <v>6430</v>
      </c>
      <c r="C3239" s="3">
        <v>42492</v>
      </c>
      <c r="D3239" s="3">
        <v>42492</v>
      </c>
      <c r="E3239" t="s">
        <v>1289</v>
      </c>
      <c r="F3239" t="s">
        <v>6431</v>
      </c>
      <c r="G3239" t="s">
        <v>6432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1603</v>
      </c>
      <c r="O3239" t="s">
        <v>45</v>
      </c>
      <c r="P3239" t="s">
        <v>74</v>
      </c>
      <c r="Q3239" t="s">
        <v>1604</v>
      </c>
      <c r="R3239" s="1">
        <v>45.576000000000001</v>
      </c>
      <c r="S3239">
        <v>3</v>
      </c>
      <c r="T3239" s="2">
        <v>0.2</v>
      </c>
      <c r="U3239" s="4">
        <v>15.951599999999999</v>
      </c>
      <c r="V3239">
        <f>D3239-C3239</f>
        <v>0</v>
      </c>
      <c r="W3239" s="5">
        <f t="shared" si="50"/>
        <v>0.35</v>
      </c>
      <c r="X3239" t="str" cm="1">
        <f t="array" ref="X3239">_xlfn.IFS(V3239&lt;=2, "Express", V3239&lt;=5, "Standard", TRUE, "Delayed")</f>
        <v>Express</v>
      </c>
    </row>
    <row r="3240" spans="1:24" x14ac:dyDescent="0.45">
      <c r="A3240">
        <v>3239</v>
      </c>
      <c r="B3240" t="s">
        <v>6433</v>
      </c>
      <c r="C3240" s="3">
        <v>42694</v>
      </c>
      <c r="D3240" s="3">
        <v>42701</v>
      </c>
      <c r="E3240" t="s">
        <v>49</v>
      </c>
      <c r="F3240" t="s">
        <v>6434</v>
      </c>
      <c r="G3240" t="s">
        <v>6435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4828</v>
      </c>
      <c r="O3240" t="s">
        <v>31</v>
      </c>
      <c r="P3240" t="s">
        <v>35</v>
      </c>
      <c r="Q3240" t="s">
        <v>4829</v>
      </c>
      <c r="R3240" s="1">
        <v>318.43</v>
      </c>
      <c r="S3240">
        <v>5</v>
      </c>
      <c r="T3240" s="2">
        <v>0.3</v>
      </c>
      <c r="U3240" s="4">
        <v>-77.332999999999998</v>
      </c>
      <c r="V3240">
        <f>D3240-C3240</f>
        <v>7</v>
      </c>
      <c r="W3240" s="5">
        <f t="shared" si="50"/>
        <v>-0.24285714285714285</v>
      </c>
      <c r="X3240" t="str" cm="1">
        <f t="array" ref="X3240">_xlfn.IFS(V3240&lt;=2, "Express", V3240&lt;=5, "Standard", TRUE, "Delayed")</f>
        <v>Delayed</v>
      </c>
    </row>
    <row r="3241" spans="1:24" x14ac:dyDescent="0.45">
      <c r="A3241">
        <v>3240</v>
      </c>
      <c r="B3241" t="s">
        <v>6433</v>
      </c>
      <c r="C3241" s="3">
        <v>42694</v>
      </c>
      <c r="D3241" s="3">
        <v>42701</v>
      </c>
      <c r="E3241" t="s">
        <v>49</v>
      </c>
      <c r="F3241" t="s">
        <v>6434</v>
      </c>
      <c r="G3241" t="s">
        <v>6435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6436</v>
      </c>
      <c r="O3241" t="s">
        <v>70</v>
      </c>
      <c r="P3241" t="s">
        <v>71</v>
      </c>
      <c r="Q3241" t="s">
        <v>6437</v>
      </c>
      <c r="R3241" s="1">
        <v>122.92</v>
      </c>
      <c r="S3241">
        <v>7</v>
      </c>
      <c r="T3241" s="2">
        <v>0.2</v>
      </c>
      <c r="U3241" s="4">
        <v>46.094999999999999</v>
      </c>
      <c r="V3241">
        <f>D3241-C3241</f>
        <v>7</v>
      </c>
      <c r="W3241" s="5">
        <f t="shared" si="50"/>
        <v>0.375</v>
      </c>
      <c r="X3241" t="str" cm="1">
        <f t="array" ref="X3241">_xlfn.IFS(V3241&lt;=2, "Express", V3241&lt;=5, "Standard", TRUE, "Delayed")</f>
        <v>Delayed</v>
      </c>
    </row>
    <row r="3242" spans="1:24" x14ac:dyDescent="0.45">
      <c r="A3242">
        <v>3241</v>
      </c>
      <c r="B3242" t="s">
        <v>6433</v>
      </c>
      <c r="C3242" s="3">
        <v>42694</v>
      </c>
      <c r="D3242" s="3">
        <v>42701</v>
      </c>
      <c r="E3242" t="s">
        <v>49</v>
      </c>
      <c r="F3242" t="s">
        <v>6434</v>
      </c>
      <c r="G3242" t="s">
        <v>6435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 s="1">
        <v>7.0679999999999996</v>
      </c>
      <c r="S3242">
        <v>3</v>
      </c>
      <c r="T3242" s="2">
        <v>0.6</v>
      </c>
      <c r="U3242" s="4">
        <v>-2.8271999999999999</v>
      </c>
      <c r="V3242">
        <f>D3242-C3242</f>
        <v>7</v>
      </c>
      <c r="W3242" s="5">
        <f t="shared" si="50"/>
        <v>-0.4</v>
      </c>
      <c r="X3242" t="str" cm="1">
        <f t="array" ref="X3242">_xlfn.IFS(V3242&lt;=2, "Express", V3242&lt;=5, "Standard", TRUE, "Delayed")</f>
        <v>Delayed</v>
      </c>
    </row>
    <row r="3243" spans="1:24" x14ac:dyDescent="0.45">
      <c r="A3243">
        <v>3242</v>
      </c>
      <c r="B3243" t="s">
        <v>6438</v>
      </c>
      <c r="C3243" s="3">
        <v>42401</v>
      </c>
      <c r="D3243" s="3">
        <v>42403</v>
      </c>
      <c r="E3243" t="s">
        <v>187</v>
      </c>
      <c r="F3243" t="s">
        <v>2629</v>
      </c>
      <c r="G3243" t="s">
        <v>2630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3969</v>
      </c>
      <c r="O3243" t="s">
        <v>45</v>
      </c>
      <c r="P3243" t="s">
        <v>58</v>
      </c>
      <c r="Q3243" t="s">
        <v>3970</v>
      </c>
      <c r="R3243" s="1">
        <v>56.45</v>
      </c>
      <c r="S3243">
        <v>5</v>
      </c>
      <c r="T3243" s="2">
        <v>0</v>
      </c>
      <c r="U3243" s="4">
        <v>14.677</v>
      </c>
      <c r="V3243">
        <f>D3243-C3243</f>
        <v>2</v>
      </c>
      <c r="W3243" s="5">
        <f t="shared" si="50"/>
        <v>0.25999999999999995</v>
      </c>
      <c r="X3243" t="str" cm="1">
        <f t="array" ref="X3243">_xlfn.IFS(V3243&lt;=2, "Express", V3243&lt;=5, "Standard", TRUE, "Delayed")</f>
        <v>Express</v>
      </c>
    </row>
    <row r="3244" spans="1:24" x14ac:dyDescent="0.45">
      <c r="A3244">
        <v>3243</v>
      </c>
      <c r="B3244" t="s">
        <v>6439</v>
      </c>
      <c r="C3244" s="3">
        <v>42825</v>
      </c>
      <c r="D3244" s="3">
        <v>42830</v>
      </c>
      <c r="E3244" t="s">
        <v>22</v>
      </c>
      <c r="F3244" t="s">
        <v>2338</v>
      </c>
      <c r="G3244" t="s">
        <v>2339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6207</v>
      </c>
      <c r="O3244" t="s">
        <v>45</v>
      </c>
      <c r="P3244" t="s">
        <v>74</v>
      </c>
      <c r="Q3244" t="s">
        <v>6208</v>
      </c>
      <c r="R3244" s="1">
        <v>13.468</v>
      </c>
      <c r="S3244">
        <v>13</v>
      </c>
      <c r="T3244" s="2">
        <v>0.8</v>
      </c>
      <c r="U3244" s="4">
        <v>-22.895600000000002</v>
      </c>
      <c r="V3244">
        <f>D3244-C3244</f>
        <v>5</v>
      </c>
      <c r="W3244" s="5">
        <f t="shared" si="50"/>
        <v>-1.7000000000000002</v>
      </c>
      <c r="X3244" t="str" cm="1">
        <f t="array" ref="X3244">_xlfn.IFS(V3244&lt;=2, "Express", V3244&lt;=5, "Standard", TRUE, "Delayed")</f>
        <v>Standard</v>
      </c>
    </row>
    <row r="3245" spans="1:24" x14ac:dyDescent="0.45">
      <c r="A3245">
        <v>3244</v>
      </c>
      <c r="B3245" t="s">
        <v>6440</v>
      </c>
      <c r="C3245" s="3">
        <v>43070</v>
      </c>
      <c r="D3245" s="3">
        <v>43074</v>
      </c>
      <c r="E3245" t="s">
        <v>49</v>
      </c>
      <c r="F3245" t="s">
        <v>6441</v>
      </c>
      <c r="G3245" t="s">
        <v>6442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6443</v>
      </c>
      <c r="O3245" t="s">
        <v>70</v>
      </c>
      <c r="P3245" t="s">
        <v>71</v>
      </c>
      <c r="Q3245" t="s">
        <v>6444</v>
      </c>
      <c r="R3245" s="1">
        <v>219.8</v>
      </c>
      <c r="S3245">
        <v>5</v>
      </c>
      <c r="T3245" s="2">
        <v>0.2</v>
      </c>
      <c r="U3245" s="4">
        <v>24.727499999999999</v>
      </c>
      <c r="V3245">
        <f>D3245-C3245</f>
        <v>4</v>
      </c>
      <c r="W3245" s="5">
        <f t="shared" si="50"/>
        <v>0.11249999999999999</v>
      </c>
      <c r="X3245" t="str" cm="1">
        <f t="array" ref="X3245">_xlfn.IFS(V3245&lt;=2, "Express", V3245&lt;=5, "Standard", TRUE, "Delayed")</f>
        <v>Standard</v>
      </c>
    </row>
    <row r="3246" spans="1:24" x14ac:dyDescent="0.45">
      <c r="A3246">
        <v>3245</v>
      </c>
      <c r="B3246" t="s">
        <v>6440</v>
      </c>
      <c r="C3246" s="3">
        <v>43070</v>
      </c>
      <c r="D3246" s="3">
        <v>43074</v>
      </c>
      <c r="E3246" t="s">
        <v>49</v>
      </c>
      <c r="F3246" t="s">
        <v>6441</v>
      </c>
      <c r="G3246" t="s">
        <v>6442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 s="1">
        <v>317.05799999999999</v>
      </c>
      <c r="S3246">
        <v>3</v>
      </c>
      <c r="T3246" s="2">
        <v>0.3</v>
      </c>
      <c r="U3246" s="4">
        <v>-18.117599999999999</v>
      </c>
      <c r="V3246">
        <f>D3246-C3246</f>
        <v>4</v>
      </c>
      <c r="W3246" s="5">
        <f t="shared" si="50"/>
        <v>-5.7142857142857141E-2</v>
      </c>
      <c r="X3246" t="str" cm="1">
        <f t="array" ref="X3246">_xlfn.IFS(V3246&lt;=2, "Express", V3246&lt;=5, "Standard", TRUE, "Delayed")</f>
        <v>Standard</v>
      </c>
    </row>
    <row r="3247" spans="1:24" x14ac:dyDescent="0.45">
      <c r="A3247">
        <v>3246</v>
      </c>
      <c r="B3247" t="s">
        <v>6445</v>
      </c>
      <c r="C3247" s="3">
        <v>43079</v>
      </c>
      <c r="D3247" s="3">
        <v>43081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3756</v>
      </c>
      <c r="O3247" t="s">
        <v>70</v>
      </c>
      <c r="P3247" t="s">
        <v>160</v>
      </c>
      <c r="Q3247" t="s">
        <v>3757</v>
      </c>
      <c r="R3247" s="1">
        <v>49.08</v>
      </c>
      <c r="S3247">
        <v>3</v>
      </c>
      <c r="T3247" s="2">
        <v>0</v>
      </c>
      <c r="U3247" s="4">
        <v>4.9080000000000004</v>
      </c>
      <c r="V3247">
        <f>D3247-C3247</f>
        <v>2</v>
      </c>
      <c r="W3247" s="5">
        <f t="shared" si="50"/>
        <v>0.1</v>
      </c>
      <c r="X3247" t="str" cm="1">
        <f t="array" ref="X3247">_xlfn.IFS(V3247&lt;=2, "Express", V3247&lt;=5, "Standard", TRUE, "Delayed")</f>
        <v>Express</v>
      </c>
    </row>
    <row r="3248" spans="1:24" x14ac:dyDescent="0.45">
      <c r="A3248">
        <v>3247</v>
      </c>
      <c r="B3248" t="s">
        <v>6445</v>
      </c>
      <c r="C3248" s="3">
        <v>43079</v>
      </c>
      <c r="D3248" s="3">
        <v>43081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1542</v>
      </c>
      <c r="O3248" t="s">
        <v>45</v>
      </c>
      <c r="P3248" t="s">
        <v>58</v>
      </c>
      <c r="Q3248" t="s">
        <v>1543</v>
      </c>
      <c r="R3248" s="1">
        <v>324.89999999999998</v>
      </c>
      <c r="S3248">
        <v>5</v>
      </c>
      <c r="T3248" s="2">
        <v>0</v>
      </c>
      <c r="U3248" s="4">
        <v>38.988</v>
      </c>
      <c r="V3248">
        <f>D3248-C3248</f>
        <v>2</v>
      </c>
      <c r="W3248" s="5">
        <f t="shared" si="50"/>
        <v>0.12000000000000001</v>
      </c>
      <c r="X3248" t="str" cm="1">
        <f t="array" ref="X3248">_xlfn.IFS(V3248&lt;=2, "Express", V3248&lt;=5, "Standard", TRUE, "Delayed")</f>
        <v>Express</v>
      </c>
    </row>
    <row r="3249" spans="1:24" x14ac:dyDescent="0.45">
      <c r="A3249">
        <v>3248</v>
      </c>
      <c r="B3249" t="s">
        <v>6445</v>
      </c>
      <c r="C3249" s="3">
        <v>43079</v>
      </c>
      <c r="D3249" s="3">
        <v>43081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6446</v>
      </c>
      <c r="O3249" t="s">
        <v>45</v>
      </c>
      <c r="P3249" t="s">
        <v>67</v>
      </c>
      <c r="Q3249" t="s">
        <v>6447</v>
      </c>
      <c r="R3249" s="1">
        <v>18.239999999999998</v>
      </c>
      <c r="S3249">
        <v>3</v>
      </c>
      <c r="T3249" s="2">
        <v>0</v>
      </c>
      <c r="U3249" s="4">
        <v>5.2896000000000001</v>
      </c>
      <c r="V3249">
        <f>D3249-C3249</f>
        <v>2</v>
      </c>
      <c r="W3249" s="5">
        <f t="shared" si="50"/>
        <v>0.29000000000000004</v>
      </c>
      <c r="X3249" t="str" cm="1">
        <f t="array" ref="X3249">_xlfn.IFS(V3249&lt;=2, "Express", V3249&lt;=5, "Standard", TRUE, "Delayed")</f>
        <v>Express</v>
      </c>
    </row>
    <row r="3250" spans="1:24" x14ac:dyDescent="0.45">
      <c r="A3250">
        <v>3249</v>
      </c>
      <c r="B3250" t="s">
        <v>6448</v>
      </c>
      <c r="C3250" s="3">
        <v>42630</v>
      </c>
      <c r="D3250" s="3">
        <v>42634</v>
      </c>
      <c r="E3250" t="s">
        <v>49</v>
      </c>
      <c r="F3250" t="s">
        <v>2654</v>
      </c>
      <c r="G3250" t="s">
        <v>2655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6122</v>
      </c>
      <c r="O3250" t="s">
        <v>31</v>
      </c>
      <c r="P3250" t="s">
        <v>35</v>
      </c>
      <c r="Q3250" t="s">
        <v>6123</v>
      </c>
      <c r="R3250" s="1">
        <v>113.88800000000001</v>
      </c>
      <c r="S3250">
        <v>2</v>
      </c>
      <c r="T3250" s="2">
        <v>0.2</v>
      </c>
      <c r="U3250" s="4">
        <v>9.9651999999999994</v>
      </c>
      <c r="V3250">
        <f>D3250-C3250</f>
        <v>4</v>
      </c>
      <c r="W3250" s="5">
        <f t="shared" si="50"/>
        <v>8.7499999999999994E-2</v>
      </c>
      <c r="X3250" t="str" cm="1">
        <f t="array" ref="X3250">_xlfn.IFS(V3250&lt;=2, "Express", V3250&lt;=5, "Standard", TRUE, "Delayed")</f>
        <v>Standard</v>
      </c>
    </row>
    <row r="3251" spans="1:24" x14ac:dyDescent="0.45">
      <c r="A3251">
        <v>3250</v>
      </c>
      <c r="B3251" t="s">
        <v>6448</v>
      </c>
      <c r="C3251" s="3">
        <v>42630</v>
      </c>
      <c r="D3251" s="3">
        <v>42634</v>
      </c>
      <c r="E3251" t="s">
        <v>49</v>
      </c>
      <c r="F3251" t="s">
        <v>2654</v>
      </c>
      <c r="G3251" t="s">
        <v>2655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2583</v>
      </c>
      <c r="O3251" t="s">
        <v>70</v>
      </c>
      <c r="P3251" t="s">
        <v>71</v>
      </c>
      <c r="Q3251" t="s">
        <v>2584</v>
      </c>
      <c r="R3251" s="1">
        <v>105.584</v>
      </c>
      <c r="S3251">
        <v>2</v>
      </c>
      <c r="T3251" s="2">
        <v>0.2</v>
      </c>
      <c r="U3251" s="4">
        <v>7.9188000000000001</v>
      </c>
      <c r="V3251">
        <f>D3251-C3251</f>
        <v>4</v>
      </c>
      <c r="W3251" s="5">
        <f t="shared" si="50"/>
        <v>7.4999999999999997E-2</v>
      </c>
      <c r="X3251" t="str" cm="1">
        <f t="array" ref="X3251">_xlfn.IFS(V3251&lt;=2, "Express", V3251&lt;=5, "Standard", TRUE, "Delayed")</f>
        <v>Standard</v>
      </c>
    </row>
    <row r="3252" spans="1:24" x14ac:dyDescent="0.45">
      <c r="A3252">
        <v>3251</v>
      </c>
      <c r="B3252" t="s">
        <v>6449</v>
      </c>
      <c r="C3252" s="3">
        <v>42727</v>
      </c>
      <c r="D3252" s="3">
        <v>42733</v>
      </c>
      <c r="E3252" t="s">
        <v>49</v>
      </c>
      <c r="F3252" t="s">
        <v>4912</v>
      </c>
      <c r="G3252" t="s">
        <v>4913</v>
      </c>
      <c r="H3252" t="s">
        <v>40</v>
      </c>
      <c r="I3252" t="s">
        <v>26</v>
      </c>
      <c r="J3252" t="s">
        <v>6450</v>
      </c>
      <c r="K3252" t="s">
        <v>237</v>
      </c>
      <c r="L3252">
        <v>49505</v>
      </c>
      <c r="M3252" t="s">
        <v>104</v>
      </c>
      <c r="N3252" t="s">
        <v>4178</v>
      </c>
      <c r="O3252" t="s">
        <v>45</v>
      </c>
      <c r="P3252" t="s">
        <v>268</v>
      </c>
      <c r="Q3252" t="s">
        <v>4179</v>
      </c>
      <c r="R3252" s="1">
        <v>24.85</v>
      </c>
      <c r="S3252">
        <v>7</v>
      </c>
      <c r="T3252" s="2">
        <v>0</v>
      </c>
      <c r="U3252" s="4">
        <v>11.679500000000001</v>
      </c>
      <c r="V3252">
        <f>D3252-C3252</f>
        <v>6</v>
      </c>
      <c r="W3252" s="5">
        <f t="shared" si="50"/>
        <v>0.47000000000000003</v>
      </c>
      <c r="X3252" t="str" cm="1">
        <f t="array" ref="X3252">_xlfn.IFS(V3252&lt;=2, "Express", V3252&lt;=5, "Standard", TRUE, "Delayed")</f>
        <v>Delayed</v>
      </c>
    </row>
    <row r="3253" spans="1:24" x14ac:dyDescent="0.45">
      <c r="A3253">
        <v>3252</v>
      </c>
      <c r="B3253" t="s">
        <v>6451</v>
      </c>
      <c r="C3253" s="3">
        <v>42842</v>
      </c>
      <c r="D3253" s="3">
        <v>42844</v>
      </c>
      <c r="E3253" t="s">
        <v>187</v>
      </c>
      <c r="F3253" t="s">
        <v>6452</v>
      </c>
      <c r="G3253" t="s">
        <v>6453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3919</v>
      </c>
      <c r="O3253" t="s">
        <v>31</v>
      </c>
      <c r="P3253" t="s">
        <v>64</v>
      </c>
      <c r="Q3253" t="s">
        <v>5134</v>
      </c>
      <c r="R3253" s="1">
        <v>60.311999999999998</v>
      </c>
      <c r="S3253">
        <v>3</v>
      </c>
      <c r="T3253" s="2">
        <v>0.2</v>
      </c>
      <c r="U3253" s="4">
        <v>5.2773000000000003</v>
      </c>
      <c r="V3253">
        <f>D3253-C3253</f>
        <v>2</v>
      </c>
      <c r="W3253" s="5">
        <f t="shared" si="50"/>
        <v>8.7500000000000008E-2</v>
      </c>
      <c r="X3253" t="str" cm="1">
        <f t="array" ref="X3253">_xlfn.IFS(V3253&lt;=2, "Express", V3253&lt;=5, "Standard", TRUE, "Delayed")</f>
        <v>Express</v>
      </c>
    </row>
    <row r="3254" spans="1:24" x14ac:dyDescent="0.45">
      <c r="A3254">
        <v>3253</v>
      </c>
      <c r="B3254" t="s">
        <v>6454</v>
      </c>
      <c r="C3254" s="3">
        <v>43035</v>
      </c>
      <c r="D3254" s="3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1650</v>
      </c>
      <c r="O3254" t="s">
        <v>45</v>
      </c>
      <c r="P3254" t="s">
        <v>67</v>
      </c>
      <c r="Q3254" t="s">
        <v>1651</v>
      </c>
      <c r="R3254" s="1">
        <v>7.056</v>
      </c>
      <c r="S3254">
        <v>3</v>
      </c>
      <c r="T3254" s="2">
        <v>0.2</v>
      </c>
      <c r="U3254" s="4">
        <v>2.2050000000000001</v>
      </c>
      <c r="V3254">
        <f>D3254-C3254</f>
        <v>3</v>
      </c>
      <c r="W3254" s="5">
        <f t="shared" si="50"/>
        <v>0.3125</v>
      </c>
      <c r="X3254" t="str" cm="1">
        <f t="array" ref="X3254">_xlfn.IFS(V3254&lt;=2, "Express", V3254&lt;=5, "Standard", TRUE, "Delayed")</f>
        <v>Standard</v>
      </c>
    </row>
    <row r="3255" spans="1:24" x14ac:dyDescent="0.45">
      <c r="A3255">
        <v>3254</v>
      </c>
      <c r="B3255" t="s">
        <v>6454</v>
      </c>
      <c r="C3255" s="3">
        <v>43035</v>
      </c>
      <c r="D3255" s="3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5062</v>
      </c>
      <c r="O3255" t="s">
        <v>70</v>
      </c>
      <c r="P3255" t="s">
        <v>71</v>
      </c>
      <c r="Q3255" t="s">
        <v>5063</v>
      </c>
      <c r="R3255" s="1">
        <v>27.184000000000001</v>
      </c>
      <c r="S3255">
        <v>2</v>
      </c>
      <c r="T3255" s="2">
        <v>0.2</v>
      </c>
      <c r="U3255" s="4">
        <v>2.0388000000000002</v>
      </c>
      <c r="V3255">
        <f>D3255-C3255</f>
        <v>3</v>
      </c>
      <c r="W3255" s="5">
        <f t="shared" si="50"/>
        <v>7.4999999999999997E-2</v>
      </c>
      <c r="X3255" t="str" cm="1">
        <f t="array" ref="X3255">_xlfn.IFS(V3255&lt;=2, "Express", V3255&lt;=5, "Standard", TRUE, "Delayed")</f>
        <v>Standard</v>
      </c>
    </row>
    <row r="3256" spans="1:24" x14ac:dyDescent="0.45">
      <c r="A3256">
        <v>3255</v>
      </c>
      <c r="B3256" t="s">
        <v>6455</v>
      </c>
      <c r="C3256" s="3">
        <v>42559</v>
      </c>
      <c r="D3256" s="3">
        <v>42565</v>
      </c>
      <c r="E3256" t="s">
        <v>49</v>
      </c>
      <c r="F3256" t="s">
        <v>3520</v>
      </c>
      <c r="G3256" t="s">
        <v>3521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962</v>
      </c>
      <c r="O3256" t="s">
        <v>70</v>
      </c>
      <c r="P3256" t="s">
        <v>71</v>
      </c>
      <c r="Q3256" t="s">
        <v>963</v>
      </c>
      <c r="R3256" s="1">
        <v>107.98399999999999</v>
      </c>
      <c r="S3256">
        <v>1</v>
      </c>
      <c r="T3256" s="2">
        <v>0.2</v>
      </c>
      <c r="U3256" s="4">
        <v>9.4486000000000008</v>
      </c>
      <c r="V3256">
        <f>D3256-C3256</f>
        <v>6</v>
      </c>
      <c r="W3256" s="5">
        <f t="shared" si="50"/>
        <v>8.7500000000000008E-2</v>
      </c>
      <c r="X3256" t="str" cm="1">
        <f t="array" ref="X3256">_xlfn.IFS(V3256&lt;=2, "Express", V3256&lt;=5, "Standard", TRUE, "Delayed")</f>
        <v>Delayed</v>
      </c>
    </row>
    <row r="3257" spans="1:24" x14ac:dyDescent="0.45">
      <c r="A3257">
        <v>3256</v>
      </c>
      <c r="B3257" t="s">
        <v>6455</v>
      </c>
      <c r="C3257" s="3">
        <v>42559</v>
      </c>
      <c r="D3257" s="3">
        <v>42565</v>
      </c>
      <c r="E3257" t="s">
        <v>49</v>
      </c>
      <c r="F3257" t="s">
        <v>3520</v>
      </c>
      <c r="G3257" t="s">
        <v>3521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4932</v>
      </c>
      <c r="O3257" t="s">
        <v>45</v>
      </c>
      <c r="P3257" t="s">
        <v>74</v>
      </c>
      <c r="Q3257" t="s">
        <v>4933</v>
      </c>
      <c r="R3257" s="1">
        <v>19.295999999999999</v>
      </c>
      <c r="S3257">
        <v>3</v>
      </c>
      <c r="T3257" s="2">
        <v>0.2</v>
      </c>
      <c r="U3257" s="4">
        <v>6.03</v>
      </c>
      <c r="V3257">
        <f>D3257-C3257</f>
        <v>6</v>
      </c>
      <c r="W3257" s="5">
        <f t="shared" si="50"/>
        <v>0.3125</v>
      </c>
      <c r="X3257" t="str" cm="1">
        <f t="array" ref="X3257">_xlfn.IFS(V3257&lt;=2, "Express", V3257&lt;=5, "Standard", TRUE, "Delayed")</f>
        <v>Delayed</v>
      </c>
    </row>
    <row r="3258" spans="1:24" x14ac:dyDescent="0.45">
      <c r="A3258">
        <v>3257</v>
      </c>
      <c r="B3258" t="s">
        <v>6456</v>
      </c>
      <c r="C3258" s="3">
        <v>42225</v>
      </c>
      <c r="D3258" s="3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1521</v>
      </c>
      <c r="K3258" t="s">
        <v>53</v>
      </c>
      <c r="L3258">
        <v>32216</v>
      </c>
      <c r="M3258" t="s">
        <v>29</v>
      </c>
      <c r="N3258" t="s">
        <v>2915</v>
      </c>
      <c r="O3258" t="s">
        <v>45</v>
      </c>
      <c r="P3258" t="s">
        <v>46</v>
      </c>
      <c r="Q3258" t="s">
        <v>2916</v>
      </c>
      <c r="R3258" s="1">
        <v>4.6079999999999997</v>
      </c>
      <c r="S3258">
        <v>2</v>
      </c>
      <c r="T3258" s="2">
        <v>0.2</v>
      </c>
      <c r="U3258" s="4">
        <v>1.6704000000000001</v>
      </c>
      <c r="V3258">
        <f>D3258-C3258</f>
        <v>5</v>
      </c>
      <c r="W3258" s="5">
        <f t="shared" si="50"/>
        <v>0.36250000000000004</v>
      </c>
      <c r="X3258" t="str" cm="1">
        <f t="array" ref="X3258">_xlfn.IFS(V3258&lt;=2, "Express", V3258&lt;=5, "Standard", TRUE, "Delayed")</f>
        <v>Standard</v>
      </c>
    </row>
    <row r="3259" spans="1:24" x14ac:dyDescent="0.45">
      <c r="A3259">
        <v>3258</v>
      </c>
      <c r="B3259" t="s">
        <v>6457</v>
      </c>
      <c r="C3259" s="3">
        <v>42713</v>
      </c>
      <c r="D3259" s="3">
        <v>42718</v>
      </c>
      <c r="E3259" t="s">
        <v>22</v>
      </c>
      <c r="F3259" t="s">
        <v>3847</v>
      </c>
      <c r="G3259" t="s">
        <v>3848</v>
      </c>
      <c r="H3259" t="s">
        <v>40</v>
      </c>
      <c r="I3259" t="s">
        <v>26</v>
      </c>
      <c r="J3259" t="s">
        <v>611</v>
      </c>
      <c r="K3259" t="s">
        <v>333</v>
      </c>
      <c r="L3259">
        <v>37064</v>
      </c>
      <c r="M3259" t="s">
        <v>29</v>
      </c>
      <c r="N3259" t="s">
        <v>3797</v>
      </c>
      <c r="O3259" t="s">
        <v>31</v>
      </c>
      <c r="P3259" t="s">
        <v>55</v>
      </c>
      <c r="Q3259" t="s">
        <v>3798</v>
      </c>
      <c r="R3259" s="1">
        <v>79.974000000000004</v>
      </c>
      <c r="S3259">
        <v>3</v>
      </c>
      <c r="T3259" s="2">
        <v>0.4</v>
      </c>
      <c r="U3259" s="4">
        <v>-29.323799999999999</v>
      </c>
      <c r="V3259">
        <f>D3259-C3259</f>
        <v>5</v>
      </c>
      <c r="W3259" s="5">
        <f t="shared" si="50"/>
        <v>-0.36666666666666664</v>
      </c>
      <c r="X3259" t="str" cm="1">
        <f t="array" ref="X3259">_xlfn.IFS(V3259&lt;=2, "Express", V3259&lt;=5, "Standard", TRUE, "Delayed")</f>
        <v>Standard</v>
      </c>
    </row>
    <row r="3260" spans="1:24" x14ac:dyDescent="0.45">
      <c r="A3260">
        <v>3259</v>
      </c>
      <c r="B3260" t="s">
        <v>6457</v>
      </c>
      <c r="C3260" s="3">
        <v>42713</v>
      </c>
      <c r="D3260" s="3">
        <v>42718</v>
      </c>
      <c r="E3260" t="s">
        <v>22</v>
      </c>
      <c r="F3260" t="s">
        <v>3847</v>
      </c>
      <c r="G3260" t="s">
        <v>3848</v>
      </c>
      <c r="H3260" t="s">
        <v>40</v>
      </c>
      <c r="I3260" t="s">
        <v>26</v>
      </c>
      <c r="J3260" t="s">
        <v>611</v>
      </c>
      <c r="K3260" t="s">
        <v>333</v>
      </c>
      <c r="L3260">
        <v>37064</v>
      </c>
      <c r="M3260" t="s">
        <v>29</v>
      </c>
      <c r="N3260" t="s">
        <v>2707</v>
      </c>
      <c r="O3260" t="s">
        <v>45</v>
      </c>
      <c r="P3260" t="s">
        <v>74</v>
      </c>
      <c r="Q3260" t="s">
        <v>2708</v>
      </c>
      <c r="R3260" s="1">
        <v>2.9460000000000002</v>
      </c>
      <c r="S3260">
        <v>2</v>
      </c>
      <c r="T3260" s="2">
        <v>0.7</v>
      </c>
      <c r="U3260" s="4">
        <v>-2.0621999999999998</v>
      </c>
      <c r="V3260">
        <f>D3260-C3260</f>
        <v>5</v>
      </c>
      <c r="W3260" s="5">
        <f t="shared" si="50"/>
        <v>-0.69999999999999984</v>
      </c>
      <c r="X3260" t="str" cm="1">
        <f t="array" ref="X3260">_xlfn.IFS(V3260&lt;=2, "Express", V3260&lt;=5, "Standard", TRUE, "Delayed")</f>
        <v>Standard</v>
      </c>
    </row>
    <row r="3261" spans="1:24" x14ac:dyDescent="0.45">
      <c r="A3261">
        <v>3260</v>
      </c>
      <c r="B3261" t="s">
        <v>6458</v>
      </c>
      <c r="C3261" s="3">
        <v>42687</v>
      </c>
      <c r="D3261" s="3">
        <v>42691</v>
      </c>
      <c r="E3261" t="s">
        <v>49</v>
      </c>
      <c r="F3261" t="s">
        <v>6459</v>
      </c>
      <c r="G3261" t="s">
        <v>6460</v>
      </c>
      <c r="H3261" t="s">
        <v>101</v>
      </c>
      <c r="I3261" t="s">
        <v>26</v>
      </c>
      <c r="J3261" t="s">
        <v>6072</v>
      </c>
      <c r="K3261" t="s">
        <v>210</v>
      </c>
      <c r="L3261">
        <v>60035</v>
      </c>
      <c r="M3261" t="s">
        <v>104</v>
      </c>
      <c r="N3261" t="s">
        <v>1776</v>
      </c>
      <c r="O3261" t="s">
        <v>45</v>
      </c>
      <c r="P3261" t="s">
        <v>74</v>
      </c>
      <c r="Q3261" t="s">
        <v>1777</v>
      </c>
      <c r="R3261" s="1">
        <v>3.1360000000000001</v>
      </c>
      <c r="S3261">
        <v>2</v>
      </c>
      <c r="T3261" s="2">
        <v>0.8</v>
      </c>
      <c r="U3261" s="4">
        <v>-4.7039999999999997</v>
      </c>
      <c r="V3261">
        <f>D3261-C3261</f>
        <v>4</v>
      </c>
      <c r="W3261" s="5">
        <f t="shared" si="50"/>
        <v>-1.4999999999999998</v>
      </c>
      <c r="X3261" t="str" cm="1">
        <f t="array" ref="X3261">_xlfn.IFS(V3261&lt;=2, "Express", V3261&lt;=5, "Standard", TRUE, "Delayed")</f>
        <v>Standard</v>
      </c>
    </row>
    <row r="3262" spans="1:24" x14ac:dyDescent="0.45">
      <c r="A3262">
        <v>3261</v>
      </c>
      <c r="B3262" t="s">
        <v>6461</v>
      </c>
      <c r="C3262" s="3">
        <v>41957</v>
      </c>
      <c r="D3262" s="3">
        <v>41958</v>
      </c>
      <c r="E3262" t="s">
        <v>187</v>
      </c>
      <c r="F3262" t="s">
        <v>6462</v>
      </c>
      <c r="G3262" t="s">
        <v>10939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6463</v>
      </c>
      <c r="O3262" t="s">
        <v>45</v>
      </c>
      <c r="P3262" t="s">
        <v>89</v>
      </c>
      <c r="Q3262" t="s">
        <v>6464</v>
      </c>
      <c r="R3262" s="1">
        <v>20.736000000000001</v>
      </c>
      <c r="S3262">
        <v>4</v>
      </c>
      <c r="T3262" s="2">
        <v>0.2</v>
      </c>
      <c r="U3262" s="4">
        <v>7.2576000000000001</v>
      </c>
      <c r="V3262">
        <f>D3262-C3262</f>
        <v>1</v>
      </c>
      <c r="W3262" s="5">
        <f t="shared" si="50"/>
        <v>0.35</v>
      </c>
      <c r="X3262" t="str" cm="1">
        <f t="array" ref="X3262">_xlfn.IFS(V3262&lt;=2, "Express", V3262&lt;=5, "Standard", TRUE, "Delayed")</f>
        <v>Express</v>
      </c>
    </row>
    <row r="3263" spans="1:24" x14ac:dyDescent="0.45">
      <c r="A3263">
        <v>3262</v>
      </c>
      <c r="B3263" t="s">
        <v>6465</v>
      </c>
      <c r="C3263" s="3">
        <v>41960</v>
      </c>
      <c r="D3263" s="3">
        <v>41962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3746</v>
      </c>
      <c r="O3263" t="s">
        <v>70</v>
      </c>
      <c r="P3263" t="s">
        <v>160</v>
      </c>
      <c r="Q3263" t="s">
        <v>3747</v>
      </c>
      <c r="R3263" s="1">
        <v>99.98</v>
      </c>
      <c r="S3263">
        <v>2</v>
      </c>
      <c r="T3263" s="2">
        <v>0</v>
      </c>
      <c r="U3263" s="4">
        <v>7.9984000000000002</v>
      </c>
      <c r="V3263">
        <f>D3263-C3263</f>
        <v>2</v>
      </c>
      <c r="W3263" s="5">
        <f t="shared" si="50"/>
        <v>0.08</v>
      </c>
      <c r="X3263" t="str" cm="1">
        <f t="array" ref="X3263">_xlfn.IFS(V3263&lt;=2, "Express", V3263&lt;=5, "Standard", TRUE, "Delayed")</f>
        <v>Express</v>
      </c>
    </row>
    <row r="3264" spans="1:24" x14ac:dyDescent="0.45">
      <c r="A3264">
        <v>3263</v>
      </c>
      <c r="B3264" t="s">
        <v>6465</v>
      </c>
      <c r="C3264" s="3">
        <v>41960</v>
      </c>
      <c r="D3264" s="3">
        <v>41962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2556</v>
      </c>
      <c r="O3264" t="s">
        <v>45</v>
      </c>
      <c r="P3264" t="s">
        <v>89</v>
      </c>
      <c r="Q3264" t="s">
        <v>2557</v>
      </c>
      <c r="R3264" s="1">
        <v>733.95</v>
      </c>
      <c r="S3264">
        <v>7</v>
      </c>
      <c r="T3264" s="2">
        <v>0</v>
      </c>
      <c r="U3264" s="4">
        <v>352.29599999999999</v>
      </c>
      <c r="V3264">
        <f>D3264-C3264</f>
        <v>2</v>
      </c>
      <c r="W3264" s="5">
        <f t="shared" si="50"/>
        <v>0.48</v>
      </c>
      <c r="X3264" t="str" cm="1">
        <f t="array" ref="X3264">_xlfn.IFS(V3264&lt;=2, "Express", V3264&lt;=5, "Standard", TRUE, "Delayed")</f>
        <v>Express</v>
      </c>
    </row>
    <row r="3265" spans="1:24" x14ac:dyDescent="0.45">
      <c r="A3265">
        <v>3264</v>
      </c>
      <c r="B3265" t="s">
        <v>6465</v>
      </c>
      <c r="C3265" s="3">
        <v>41960</v>
      </c>
      <c r="D3265" s="3">
        <v>41962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5924</v>
      </c>
      <c r="O3265" t="s">
        <v>45</v>
      </c>
      <c r="P3265" t="s">
        <v>77</v>
      </c>
      <c r="Q3265" t="s">
        <v>5925</v>
      </c>
      <c r="R3265" s="1">
        <v>241.44</v>
      </c>
      <c r="S3265">
        <v>3</v>
      </c>
      <c r="T3265" s="2">
        <v>0</v>
      </c>
      <c r="U3265" s="4">
        <v>72.432000000000002</v>
      </c>
      <c r="V3265">
        <f>D3265-C3265</f>
        <v>2</v>
      </c>
      <c r="W3265" s="5">
        <f t="shared" si="50"/>
        <v>0.3</v>
      </c>
      <c r="X3265" t="str" cm="1">
        <f t="array" ref="X3265">_xlfn.IFS(V3265&lt;=2, "Express", V3265&lt;=5, "Standard", TRUE, "Delayed")</f>
        <v>Express</v>
      </c>
    </row>
    <row r="3266" spans="1:24" x14ac:dyDescent="0.45">
      <c r="A3266">
        <v>3265</v>
      </c>
      <c r="B3266" t="s">
        <v>6466</v>
      </c>
      <c r="C3266" s="3">
        <v>42433</v>
      </c>
      <c r="D3266" s="3">
        <v>42437</v>
      </c>
      <c r="E3266" t="s">
        <v>22</v>
      </c>
      <c r="F3266" t="s">
        <v>5032</v>
      </c>
      <c r="G3266" t="s">
        <v>5033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4130</v>
      </c>
      <c r="O3266" t="s">
        <v>45</v>
      </c>
      <c r="P3266" t="s">
        <v>46</v>
      </c>
      <c r="Q3266" t="s">
        <v>4131</v>
      </c>
      <c r="R3266" s="1">
        <v>10.08</v>
      </c>
      <c r="S3266">
        <v>4</v>
      </c>
      <c r="T3266" s="2">
        <v>0.2</v>
      </c>
      <c r="U3266" s="4">
        <v>3.528</v>
      </c>
      <c r="V3266">
        <f>D3266-C3266</f>
        <v>4</v>
      </c>
      <c r="W3266" s="5">
        <f t="shared" si="50"/>
        <v>0.35</v>
      </c>
      <c r="X3266" t="str" cm="1">
        <f t="array" ref="X3266">_xlfn.IFS(V3266&lt;=2, "Express", V3266&lt;=5, "Standard", TRUE, "Delayed")</f>
        <v>Standard</v>
      </c>
    </row>
    <row r="3267" spans="1:24" x14ac:dyDescent="0.45">
      <c r="A3267">
        <v>3266</v>
      </c>
      <c r="B3267" t="s">
        <v>6467</v>
      </c>
      <c r="C3267" s="3">
        <v>41923</v>
      </c>
      <c r="D3267" s="3">
        <v>41927</v>
      </c>
      <c r="E3267" t="s">
        <v>49</v>
      </c>
      <c r="F3267" t="s">
        <v>4525</v>
      </c>
      <c r="G3267" t="s">
        <v>4526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2792</v>
      </c>
      <c r="O3267" t="s">
        <v>45</v>
      </c>
      <c r="P3267" t="s">
        <v>58</v>
      </c>
      <c r="Q3267" t="s">
        <v>2793</v>
      </c>
      <c r="R3267" s="1">
        <v>281.904</v>
      </c>
      <c r="S3267">
        <v>2</v>
      </c>
      <c r="T3267" s="2">
        <v>0.2</v>
      </c>
      <c r="U3267" s="4">
        <v>10.571400000000001</v>
      </c>
      <c r="V3267">
        <f>D3267-C3267</f>
        <v>4</v>
      </c>
      <c r="W3267" s="5">
        <f t="shared" ref="W3267:W3330" si="51">IFERROR(U3267/R3267, "0%")</f>
        <v>3.7500000000000006E-2</v>
      </c>
      <c r="X3267" t="str" cm="1">
        <f t="array" ref="X3267">_xlfn.IFS(V3267&lt;=2, "Express", V3267&lt;=5, "Standard", TRUE, "Delayed")</f>
        <v>Standard</v>
      </c>
    </row>
    <row r="3268" spans="1:24" x14ac:dyDescent="0.45">
      <c r="A3268">
        <v>3267</v>
      </c>
      <c r="B3268" t="s">
        <v>6467</v>
      </c>
      <c r="C3268" s="3">
        <v>41923</v>
      </c>
      <c r="D3268" s="3">
        <v>41927</v>
      </c>
      <c r="E3268" t="s">
        <v>49</v>
      </c>
      <c r="F3268" t="s">
        <v>4525</v>
      </c>
      <c r="G3268" t="s">
        <v>4526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2156</v>
      </c>
      <c r="O3268" t="s">
        <v>45</v>
      </c>
      <c r="P3268" t="s">
        <v>172</v>
      </c>
      <c r="Q3268" t="s">
        <v>2157</v>
      </c>
      <c r="R3268" s="1">
        <v>201.43199999999999</v>
      </c>
      <c r="S3268">
        <v>3</v>
      </c>
      <c r="T3268" s="2">
        <v>0.2</v>
      </c>
      <c r="U3268" s="4">
        <v>67.9833</v>
      </c>
      <c r="V3268">
        <f>D3268-C3268</f>
        <v>4</v>
      </c>
      <c r="W3268" s="5">
        <f t="shared" si="51"/>
        <v>0.33750000000000002</v>
      </c>
      <c r="X3268" t="str" cm="1">
        <f t="array" ref="X3268">_xlfn.IFS(V3268&lt;=2, "Express", V3268&lt;=5, "Standard", TRUE, "Delayed")</f>
        <v>Standard</v>
      </c>
    </row>
    <row r="3269" spans="1:24" x14ac:dyDescent="0.45">
      <c r="A3269">
        <v>3268</v>
      </c>
      <c r="B3269" t="s">
        <v>6468</v>
      </c>
      <c r="C3269" s="3">
        <v>41781</v>
      </c>
      <c r="D3269" s="3">
        <v>41788</v>
      </c>
      <c r="E3269" t="s">
        <v>49</v>
      </c>
      <c r="F3269" t="s">
        <v>6469</v>
      </c>
      <c r="G3269" t="s">
        <v>6470</v>
      </c>
      <c r="H3269" t="s">
        <v>25</v>
      </c>
      <c r="I3269" t="s">
        <v>26</v>
      </c>
      <c r="J3269" t="s">
        <v>355</v>
      </c>
      <c r="K3269" t="s">
        <v>356</v>
      </c>
      <c r="L3269">
        <v>35601</v>
      </c>
      <c r="M3269" t="s">
        <v>29</v>
      </c>
      <c r="N3269" t="s">
        <v>2742</v>
      </c>
      <c r="O3269" t="s">
        <v>70</v>
      </c>
      <c r="P3269" t="s">
        <v>71</v>
      </c>
      <c r="Q3269" t="s">
        <v>2743</v>
      </c>
      <c r="R3269" s="1">
        <v>135.97999999999999</v>
      </c>
      <c r="S3269">
        <v>2</v>
      </c>
      <c r="T3269" s="2">
        <v>0</v>
      </c>
      <c r="U3269" s="4">
        <v>33.994999999999997</v>
      </c>
      <c r="V3269">
        <f>D3269-C3269</f>
        <v>7</v>
      </c>
      <c r="W3269" s="5">
        <f t="shared" si="51"/>
        <v>0.25</v>
      </c>
      <c r="X3269" t="str" cm="1">
        <f t="array" ref="X3269">_xlfn.IFS(V3269&lt;=2, "Express", V3269&lt;=5, "Standard", TRUE, "Delayed")</f>
        <v>Delayed</v>
      </c>
    </row>
    <row r="3270" spans="1:24" x14ac:dyDescent="0.45">
      <c r="A3270">
        <v>3269</v>
      </c>
      <c r="B3270" t="s">
        <v>6468</v>
      </c>
      <c r="C3270" s="3">
        <v>41781</v>
      </c>
      <c r="D3270" s="3">
        <v>41788</v>
      </c>
      <c r="E3270" t="s">
        <v>49</v>
      </c>
      <c r="F3270" t="s">
        <v>6469</v>
      </c>
      <c r="G3270" t="s">
        <v>6470</v>
      </c>
      <c r="H3270" t="s">
        <v>25</v>
      </c>
      <c r="I3270" t="s">
        <v>26</v>
      </c>
      <c r="J3270" t="s">
        <v>355</v>
      </c>
      <c r="K3270" t="s">
        <v>356</v>
      </c>
      <c r="L3270">
        <v>35601</v>
      </c>
      <c r="M3270" t="s">
        <v>29</v>
      </c>
      <c r="N3270" t="s">
        <v>6471</v>
      </c>
      <c r="O3270" t="s">
        <v>70</v>
      </c>
      <c r="P3270" t="s">
        <v>71</v>
      </c>
      <c r="Q3270" t="s">
        <v>6472</v>
      </c>
      <c r="R3270" s="1">
        <v>44.95</v>
      </c>
      <c r="S3270">
        <v>1</v>
      </c>
      <c r="T3270" s="2">
        <v>0</v>
      </c>
      <c r="U3270" s="4">
        <v>12.586</v>
      </c>
      <c r="V3270">
        <f>D3270-C3270</f>
        <v>7</v>
      </c>
      <c r="W3270" s="5">
        <f t="shared" si="51"/>
        <v>0.27999999999999997</v>
      </c>
      <c r="X3270" t="str" cm="1">
        <f t="array" ref="X3270">_xlfn.IFS(V3270&lt;=2, "Express", V3270&lt;=5, "Standard", TRUE, "Delayed")</f>
        <v>Delayed</v>
      </c>
    </row>
    <row r="3271" spans="1:24" x14ac:dyDescent="0.45">
      <c r="A3271">
        <v>3270</v>
      </c>
      <c r="B3271" t="s">
        <v>6473</v>
      </c>
      <c r="C3271" s="3">
        <v>41835</v>
      </c>
      <c r="D3271" s="3">
        <v>41839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5310</v>
      </c>
      <c r="K3271" t="s">
        <v>5311</v>
      </c>
      <c r="L3271">
        <v>57103</v>
      </c>
      <c r="M3271" t="s">
        <v>104</v>
      </c>
      <c r="N3271" t="s">
        <v>5911</v>
      </c>
      <c r="O3271" t="s">
        <v>70</v>
      </c>
      <c r="P3271" t="s">
        <v>160</v>
      </c>
      <c r="Q3271" t="s">
        <v>5912</v>
      </c>
      <c r="R3271" s="1">
        <v>2.97</v>
      </c>
      <c r="S3271">
        <v>3</v>
      </c>
      <c r="T3271" s="2">
        <v>0</v>
      </c>
      <c r="U3271" s="4">
        <v>1.3068</v>
      </c>
      <c r="V3271">
        <f>D3271-C3271</f>
        <v>4</v>
      </c>
      <c r="W3271" s="5">
        <f t="shared" si="51"/>
        <v>0.43999999999999995</v>
      </c>
      <c r="X3271" t="str" cm="1">
        <f t="array" ref="X3271">_xlfn.IFS(V3271&lt;=2, "Express", V3271&lt;=5, "Standard", TRUE, "Delayed")</f>
        <v>Standard</v>
      </c>
    </row>
    <row r="3272" spans="1:24" x14ac:dyDescent="0.45">
      <c r="A3272">
        <v>3271</v>
      </c>
      <c r="B3272" t="s">
        <v>6473</v>
      </c>
      <c r="C3272" s="3">
        <v>41835</v>
      </c>
      <c r="D3272" s="3">
        <v>41839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5310</v>
      </c>
      <c r="K3272" t="s">
        <v>5311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1">
        <v>6.54</v>
      </c>
      <c r="S3272">
        <v>3</v>
      </c>
      <c r="T3272" s="2">
        <v>0</v>
      </c>
      <c r="U3272" s="4">
        <v>2.6814</v>
      </c>
      <c r="V3272">
        <f>D3272-C3272</f>
        <v>4</v>
      </c>
      <c r="W3272" s="5">
        <f t="shared" si="51"/>
        <v>0.41</v>
      </c>
      <c r="X3272" t="str" cm="1">
        <f t="array" ref="X3272">_xlfn.IFS(V3272&lt;=2, "Express", V3272&lt;=5, "Standard", TRUE, "Delayed")</f>
        <v>Standard</v>
      </c>
    </row>
    <row r="3273" spans="1:24" x14ac:dyDescent="0.45">
      <c r="A3273">
        <v>3272</v>
      </c>
      <c r="B3273" t="s">
        <v>6474</v>
      </c>
      <c r="C3273" s="3">
        <v>42365</v>
      </c>
      <c r="D3273" s="3">
        <v>42367</v>
      </c>
      <c r="E3273" t="s">
        <v>22</v>
      </c>
      <c r="F3273" t="s">
        <v>5697</v>
      </c>
      <c r="G3273" t="s">
        <v>5698</v>
      </c>
      <c r="H3273" t="s">
        <v>40</v>
      </c>
      <c r="I3273" t="s">
        <v>26</v>
      </c>
      <c r="J3273" t="s">
        <v>6475</v>
      </c>
      <c r="K3273" t="s">
        <v>42</v>
      </c>
      <c r="L3273">
        <v>93277</v>
      </c>
      <c r="M3273" t="s">
        <v>43</v>
      </c>
      <c r="N3273" t="s">
        <v>5911</v>
      </c>
      <c r="O3273" t="s">
        <v>70</v>
      </c>
      <c r="P3273" t="s">
        <v>160</v>
      </c>
      <c r="Q3273" t="s">
        <v>5912</v>
      </c>
      <c r="R3273" s="1">
        <v>7.92</v>
      </c>
      <c r="S3273">
        <v>8</v>
      </c>
      <c r="T3273" s="2">
        <v>0</v>
      </c>
      <c r="U3273" s="4">
        <v>3.4847999999999999</v>
      </c>
      <c r="V3273">
        <f>D3273-C3273</f>
        <v>2</v>
      </c>
      <c r="W3273" s="5">
        <f t="shared" si="51"/>
        <v>0.44</v>
      </c>
      <c r="X3273" t="str" cm="1">
        <f t="array" ref="X3273">_xlfn.IFS(V3273&lt;=2, "Express", V3273&lt;=5, "Standard", TRUE, "Delayed")</f>
        <v>Express</v>
      </c>
    </row>
    <row r="3274" spans="1:24" x14ac:dyDescent="0.45">
      <c r="A3274">
        <v>3273</v>
      </c>
      <c r="B3274" t="s">
        <v>6476</v>
      </c>
      <c r="C3274" s="3">
        <v>42044</v>
      </c>
      <c r="D3274" s="3">
        <v>42051</v>
      </c>
      <c r="E3274" t="s">
        <v>49</v>
      </c>
      <c r="F3274" t="s">
        <v>6441</v>
      </c>
      <c r="G3274" t="s">
        <v>6442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1">
        <v>203.92</v>
      </c>
      <c r="S3274">
        <v>5</v>
      </c>
      <c r="T3274" s="2">
        <v>0.2</v>
      </c>
      <c r="U3274" s="4">
        <v>22.940999999999999</v>
      </c>
      <c r="V3274">
        <f>D3274-C3274</f>
        <v>7</v>
      </c>
      <c r="W3274" s="5">
        <f t="shared" si="51"/>
        <v>0.1125</v>
      </c>
      <c r="X3274" t="str" cm="1">
        <f t="array" ref="X3274">_xlfn.IFS(V3274&lt;=2, "Express", V3274&lt;=5, "Standard", TRUE, "Delayed")</f>
        <v>Delayed</v>
      </c>
    </row>
    <row r="3275" spans="1:24" x14ac:dyDescent="0.45">
      <c r="A3275">
        <v>3274</v>
      </c>
      <c r="B3275" t="s">
        <v>6477</v>
      </c>
      <c r="C3275" s="3">
        <v>42863</v>
      </c>
      <c r="D3275" s="3">
        <v>42867</v>
      </c>
      <c r="E3275" t="s">
        <v>49</v>
      </c>
      <c r="F3275" t="s">
        <v>3213</v>
      </c>
      <c r="G3275" t="s">
        <v>3214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3454</v>
      </c>
      <c r="O3275" t="s">
        <v>70</v>
      </c>
      <c r="P3275" t="s">
        <v>1215</v>
      </c>
      <c r="Q3275" t="s">
        <v>3455</v>
      </c>
      <c r="R3275" s="1">
        <v>3359.9520000000002</v>
      </c>
      <c r="S3275">
        <v>6</v>
      </c>
      <c r="T3275" s="2">
        <v>0.2</v>
      </c>
      <c r="U3275" s="4">
        <v>1049.9849999999999</v>
      </c>
      <c r="V3275">
        <f>D3275-C3275</f>
        <v>4</v>
      </c>
      <c r="W3275" s="5">
        <f t="shared" si="51"/>
        <v>0.31249999999999994</v>
      </c>
      <c r="X3275" t="str" cm="1">
        <f t="array" ref="X3275">_xlfn.IFS(V3275&lt;=2, "Express", V3275&lt;=5, "Standard", TRUE, "Delayed")</f>
        <v>Standard</v>
      </c>
    </row>
    <row r="3276" spans="1:24" x14ac:dyDescent="0.45">
      <c r="A3276">
        <v>3275</v>
      </c>
      <c r="B3276" t="s">
        <v>6478</v>
      </c>
      <c r="C3276" s="3">
        <v>43041</v>
      </c>
      <c r="D3276" s="3">
        <v>43045</v>
      </c>
      <c r="E3276" t="s">
        <v>49</v>
      </c>
      <c r="F3276" t="s">
        <v>3022</v>
      </c>
      <c r="G3276" t="s">
        <v>3023</v>
      </c>
      <c r="H3276" t="s">
        <v>40</v>
      </c>
      <c r="I3276" t="s">
        <v>26</v>
      </c>
      <c r="J3276" t="s">
        <v>6479</v>
      </c>
      <c r="K3276" t="s">
        <v>4519</v>
      </c>
      <c r="L3276">
        <v>66212</v>
      </c>
      <c r="M3276" t="s">
        <v>104</v>
      </c>
      <c r="N3276" t="s">
        <v>3240</v>
      </c>
      <c r="O3276" t="s">
        <v>45</v>
      </c>
      <c r="P3276" t="s">
        <v>268</v>
      </c>
      <c r="Q3276" t="s">
        <v>561</v>
      </c>
      <c r="R3276" s="1">
        <v>18.239999999999998</v>
      </c>
      <c r="S3276">
        <v>3</v>
      </c>
      <c r="T3276" s="2">
        <v>0</v>
      </c>
      <c r="U3276" s="4">
        <v>9.1199999999999992</v>
      </c>
      <c r="V3276">
        <f>D3276-C3276</f>
        <v>4</v>
      </c>
      <c r="W3276" s="5">
        <f t="shared" si="51"/>
        <v>0.5</v>
      </c>
      <c r="X3276" t="str" cm="1">
        <f t="array" ref="X3276">_xlfn.IFS(V3276&lt;=2, "Express", V3276&lt;=5, "Standard", TRUE, "Delayed")</f>
        <v>Standard</v>
      </c>
    </row>
    <row r="3277" spans="1:24" x14ac:dyDescent="0.45">
      <c r="A3277">
        <v>3276</v>
      </c>
      <c r="B3277" t="s">
        <v>6478</v>
      </c>
      <c r="C3277" s="3">
        <v>43041</v>
      </c>
      <c r="D3277" s="3">
        <v>43045</v>
      </c>
      <c r="E3277" t="s">
        <v>49</v>
      </c>
      <c r="F3277" t="s">
        <v>3022</v>
      </c>
      <c r="G3277" t="s">
        <v>3023</v>
      </c>
      <c r="H3277" t="s">
        <v>40</v>
      </c>
      <c r="I3277" t="s">
        <v>26</v>
      </c>
      <c r="J3277" t="s">
        <v>6479</v>
      </c>
      <c r="K3277" t="s">
        <v>4519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 s="1">
        <v>27.78</v>
      </c>
      <c r="S3277">
        <v>6</v>
      </c>
      <c r="T3277" s="2">
        <v>0</v>
      </c>
      <c r="U3277" s="4">
        <v>9.1674000000000007</v>
      </c>
      <c r="V3277">
        <f>D3277-C3277</f>
        <v>4</v>
      </c>
      <c r="W3277" s="5">
        <f t="shared" si="51"/>
        <v>0.33</v>
      </c>
      <c r="X3277" t="str" cm="1">
        <f t="array" ref="X3277">_xlfn.IFS(V3277&lt;=2, "Express", V3277&lt;=5, "Standard", TRUE, "Delayed")</f>
        <v>Standard</v>
      </c>
    </row>
    <row r="3278" spans="1:24" x14ac:dyDescent="0.45">
      <c r="A3278">
        <v>3277</v>
      </c>
      <c r="B3278" t="s">
        <v>6480</v>
      </c>
      <c r="C3278" s="3">
        <v>41734</v>
      </c>
      <c r="D3278" s="3">
        <v>41738</v>
      </c>
      <c r="E3278" t="s">
        <v>22</v>
      </c>
      <c r="F3278" t="s">
        <v>5529</v>
      </c>
      <c r="G3278" t="s">
        <v>5530</v>
      </c>
      <c r="H3278" t="s">
        <v>40</v>
      </c>
      <c r="I3278" t="s">
        <v>26</v>
      </c>
      <c r="J3278" t="s">
        <v>2808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 s="1">
        <v>22.96</v>
      </c>
      <c r="S3278">
        <v>7</v>
      </c>
      <c r="T3278" s="2">
        <v>0</v>
      </c>
      <c r="U3278" s="4">
        <v>7.5768000000000004</v>
      </c>
      <c r="V3278">
        <f>D3278-C3278</f>
        <v>4</v>
      </c>
      <c r="W3278" s="5">
        <f t="shared" si="51"/>
        <v>0.33</v>
      </c>
      <c r="X3278" t="str" cm="1">
        <f t="array" ref="X3278">_xlfn.IFS(V3278&lt;=2, "Express", V3278&lt;=5, "Standard", TRUE, "Delayed")</f>
        <v>Standard</v>
      </c>
    </row>
    <row r="3279" spans="1:24" x14ac:dyDescent="0.45">
      <c r="A3279">
        <v>3278</v>
      </c>
      <c r="B3279" t="s">
        <v>6480</v>
      </c>
      <c r="C3279" s="3">
        <v>41734</v>
      </c>
      <c r="D3279" s="3">
        <v>41738</v>
      </c>
      <c r="E3279" t="s">
        <v>22</v>
      </c>
      <c r="F3279" t="s">
        <v>5529</v>
      </c>
      <c r="G3279" t="s">
        <v>5530</v>
      </c>
      <c r="H3279" t="s">
        <v>40</v>
      </c>
      <c r="I3279" t="s">
        <v>26</v>
      </c>
      <c r="J3279" t="s">
        <v>2808</v>
      </c>
      <c r="K3279" t="s">
        <v>318</v>
      </c>
      <c r="L3279">
        <v>22304</v>
      </c>
      <c r="M3279" t="s">
        <v>29</v>
      </c>
      <c r="N3279" t="s">
        <v>4498</v>
      </c>
      <c r="O3279" t="s">
        <v>70</v>
      </c>
      <c r="P3279" t="s">
        <v>71</v>
      </c>
      <c r="Q3279" t="s">
        <v>4499</v>
      </c>
      <c r="R3279" s="1">
        <v>28.99</v>
      </c>
      <c r="S3279">
        <v>1</v>
      </c>
      <c r="T3279" s="2">
        <v>0</v>
      </c>
      <c r="U3279" s="4">
        <v>8.4070999999999998</v>
      </c>
      <c r="V3279">
        <f>D3279-C3279</f>
        <v>4</v>
      </c>
      <c r="W3279" s="5">
        <f t="shared" si="51"/>
        <v>0.29000000000000004</v>
      </c>
      <c r="X3279" t="str" cm="1">
        <f t="array" ref="X3279">_xlfn.IFS(V3279&lt;=2, "Express", V3279&lt;=5, "Standard", TRUE, "Delayed")</f>
        <v>Standard</v>
      </c>
    </row>
    <row r="3280" spans="1:24" x14ac:dyDescent="0.45">
      <c r="A3280">
        <v>3279</v>
      </c>
      <c r="B3280" t="s">
        <v>6480</v>
      </c>
      <c r="C3280" s="3">
        <v>41734</v>
      </c>
      <c r="D3280" s="3">
        <v>41738</v>
      </c>
      <c r="E3280" t="s">
        <v>22</v>
      </c>
      <c r="F3280" t="s">
        <v>5529</v>
      </c>
      <c r="G3280" t="s">
        <v>5530</v>
      </c>
      <c r="H3280" t="s">
        <v>40</v>
      </c>
      <c r="I3280" t="s">
        <v>26</v>
      </c>
      <c r="J3280" t="s">
        <v>2808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 s="1">
        <v>12.96</v>
      </c>
      <c r="S3280">
        <v>2</v>
      </c>
      <c r="T3280" s="2">
        <v>0</v>
      </c>
      <c r="U3280" s="4">
        <v>6.3503999999999996</v>
      </c>
      <c r="V3280">
        <f>D3280-C3280</f>
        <v>4</v>
      </c>
      <c r="W3280" s="5">
        <f t="shared" si="51"/>
        <v>0.48999999999999994</v>
      </c>
      <c r="X3280" t="str" cm="1">
        <f t="array" ref="X3280">_xlfn.IFS(V3280&lt;=2, "Express", V3280&lt;=5, "Standard", TRUE, "Delayed")</f>
        <v>Standard</v>
      </c>
    </row>
    <row r="3281" spans="1:24" x14ac:dyDescent="0.45">
      <c r="A3281">
        <v>3280</v>
      </c>
      <c r="B3281" t="s">
        <v>6480</v>
      </c>
      <c r="C3281" s="3">
        <v>41734</v>
      </c>
      <c r="D3281" s="3">
        <v>41738</v>
      </c>
      <c r="E3281" t="s">
        <v>22</v>
      </c>
      <c r="F3281" t="s">
        <v>5529</v>
      </c>
      <c r="G3281" t="s">
        <v>5530</v>
      </c>
      <c r="H3281" t="s">
        <v>40</v>
      </c>
      <c r="I3281" t="s">
        <v>26</v>
      </c>
      <c r="J3281" t="s">
        <v>2808</v>
      </c>
      <c r="K3281" t="s">
        <v>318</v>
      </c>
      <c r="L3281">
        <v>22304</v>
      </c>
      <c r="M3281" t="s">
        <v>29</v>
      </c>
      <c r="N3281" t="s">
        <v>4831</v>
      </c>
      <c r="O3281" t="s">
        <v>45</v>
      </c>
      <c r="P3281" t="s">
        <v>67</v>
      </c>
      <c r="Q3281" t="s">
        <v>4832</v>
      </c>
      <c r="R3281" s="1">
        <v>22.96</v>
      </c>
      <c r="S3281">
        <v>7</v>
      </c>
      <c r="T3281" s="2">
        <v>0</v>
      </c>
      <c r="U3281" s="4">
        <v>6.6584000000000003</v>
      </c>
      <c r="V3281">
        <f>D3281-C3281</f>
        <v>4</v>
      </c>
      <c r="W3281" s="5">
        <f t="shared" si="51"/>
        <v>0.28999999999999998</v>
      </c>
      <c r="X3281" t="str" cm="1">
        <f t="array" ref="X3281">_xlfn.IFS(V3281&lt;=2, "Express", V3281&lt;=5, "Standard", TRUE, "Delayed")</f>
        <v>Standard</v>
      </c>
    </row>
    <row r="3282" spans="1:24" x14ac:dyDescent="0.45">
      <c r="A3282">
        <v>3281</v>
      </c>
      <c r="B3282" t="s">
        <v>6480</v>
      </c>
      <c r="C3282" s="3">
        <v>41734</v>
      </c>
      <c r="D3282" s="3">
        <v>41738</v>
      </c>
      <c r="E3282" t="s">
        <v>22</v>
      </c>
      <c r="F3282" t="s">
        <v>5529</v>
      </c>
      <c r="G3282" t="s">
        <v>5530</v>
      </c>
      <c r="H3282" t="s">
        <v>40</v>
      </c>
      <c r="I3282" t="s">
        <v>26</v>
      </c>
      <c r="J3282" t="s">
        <v>2808</v>
      </c>
      <c r="K3282" t="s">
        <v>318</v>
      </c>
      <c r="L3282">
        <v>22304</v>
      </c>
      <c r="M3282" t="s">
        <v>29</v>
      </c>
      <c r="N3282" t="s">
        <v>1800</v>
      </c>
      <c r="O3282" t="s">
        <v>45</v>
      </c>
      <c r="P3282" t="s">
        <v>577</v>
      </c>
      <c r="Q3282" t="s">
        <v>1801</v>
      </c>
      <c r="R3282" s="1">
        <v>4164.05</v>
      </c>
      <c r="S3282">
        <v>5</v>
      </c>
      <c r="T3282" s="2">
        <v>0</v>
      </c>
      <c r="U3282" s="4">
        <v>83.281000000000006</v>
      </c>
      <c r="V3282">
        <f>D3282-C3282</f>
        <v>4</v>
      </c>
      <c r="W3282" s="5">
        <f t="shared" si="51"/>
        <v>0.02</v>
      </c>
      <c r="X3282" t="str" cm="1">
        <f t="array" ref="X3282">_xlfn.IFS(V3282&lt;=2, "Express", V3282&lt;=5, "Standard", TRUE, "Delayed")</f>
        <v>Standard</v>
      </c>
    </row>
    <row r="3283" spans="1:24" x14ac:dyDescent="0.45">
      <c r="A3283">
        <v>3282</v>
      </c>
      <c r="B3283" t="s">
        <v>6481</v>
      </c>
      <c r="C3283" s="3">
        <v>41899</v>
      </c>
      <c r="D3283" s="3">
        <v>41906</v>
      </c>
      <c r="E3283" t="s">
        <v>49</v>
      </c>
      <c r="F3283" t="s">
        <v>3730</v>
      </c>
      <c r="G3283" t="s">
        <v>3731</v>
      </c>
      <c r="H3283" t="s">
        <v>25</v>
      </c>
      <c r="I3283" t="s">
        <v>26</v>
      </c>
      <c r="J3283" t="s">
        <v>4577</v>
      </c>
      <c r="K3283" t="s">
        <v>87</v>
      </c>
      <c r="L3283">
        <v>27604</v>
      </c>
      <c r="M3283" t="s">
        <v>29</v>
      </c>
      <c r="N3283" t="s">
        <v>3986</v>
      </c>
      <c r="O3283" t="s">
        <v>70</v>
      </c>
      <c r="P3283" t="s">
        <v>160</v>
      </c>
      <c r="Q3283" t="s">
        <v>3987</v>
      </c>
      <c r="R3283" s="1">
        <v>47.984000000000002</v>
      </c>
      <c r="S3283">
        <v>2</v>
      </c>
      <c r="T3283" s="2">
        <v>0.2</v>
      </c>
      <c r="U3283" s="4">
        <v>13.195600000000001</v>
      </c>
      <c r="V3283">
        <f>D3283-C3283</f>
        <v>7</v>
      </c>
      <c r="W3283" s="5">
        <f t="shared" si="51"/>
        <v>0.27500000000000002</v>
      </c>
      <c r="X3283" t="str" cm="1">
        <f t="array" ref="X3283">_xlfn.IFS(V3283&lt;=2, "Express", V3283&lt;=5, "Standard", TRUE, "Delayed")</f>
        <v>Delayed</v>
      </c>
    </row>
    <row r="3284" spans="1:24" x14ac:dyDescent="0.45">
      <c r="A3284">
        <v>3283</v>
      </c>
      <c r="B3284" t="s">
        <v>6481</v>
      </c>
      <c r="C3284" s="3">
        <v>41899</v>
      </c>
      <c r="D3284" s="3">
        <v>41906</v>
      </c>
      <c r="E3284" t="s">
        <v>49</v>
      </c>
      <c r="F3284" t="s">
        <v>3730</v>
      </c>
      <c r="G3284" t="s">
        <v>3731</v>
      </c>
      <c r="H3284" t="s">
        <v>25</v>
      </c>
      <c r="I3284" t="s">
        <v>26</v>
      </c>
      <c r="J3284" t="s">
        <v>4577</v>
      </c>
      <c r="K3284" t="s">
        <v>87</v>
      </c>
      <c r="L3284">
        <v>27604</v>
      </c>
      <c r="M3284" t="s">
        <v>29</v>
      </c>
      <c r="N3284" t="s">
        <v>3398</v>
      </c>
      <c r="O3284" t="s">
        <v>45</v>
      </c>
      <c r="P3284" t="s">
        <v>89</v>
      </c>
      <c r="Q3284" t="s">
        <v>3399</v>
      </c>
      <c r="R3284" s="1">
        <v>4.6239999999999997</v>
      </c>
      <c r="S3284">
        <v>1</v>
      </c>
      <c r="T3284" s="2">
        <v>0.2</v>
      </c>
      <c r="U3284" s="4">
        <v>1.6761999999999999</v>
      </c>
      <c r="V3284">
        <f>D3284-C3284</f>
        <v>7</v>
      </c>
      <c r="W3284" s="5">
        <f t="shared" si="51"/>
        <v>0.36249999999999999</v>
      </c>
      <c r="X3284" t="str" cm="1">
        <f t="array" ref="X3284">_xlfn.IFS(V3284&lt;=2, "Express", V3284&lt;=5, "Standard", TRUE, "Delayed")</f>
        <v>Delayed</v>
      </c>
    </row>
    <row r="3285" spans="1:24" x14ac:dyDescent="0.45">
      <c r="A3285">
        <v>3284</v>
      </c>
      <c r="B3285" t="s">
        <v>6482</v>
      </c>
      <c r="C3285" s="3">
        <v>41912</v>
      </c>
      <c r="D3285" s="3">
        <v>41918</v>
      </c>
      <c r="E3285" t="s">
        <v>49</v>
      </c>
      <c r="F3285" t="s">
        <v>1621</v>
      </c>
      <c r="G3285" t="s">
        <v>1622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 s="1">
        <v>15.24</v>
      </c>
      <c r="S3285">
        <v>3</v>
      </c>
      <c r="T3285" s="2">
        <v>0</v>
      </c>
      <c r="U3285" s="4">
        <v>5.1816000000000004</v>
      </c>
      <c r="V3285">
        <f>D3285-C3285</f>
        <v>6</v>
      </c>
      <c r="W3285" s="5">
        <f t="shared" si="51"/>
        <v>0.34</v>
      </c>
      <c r="X3285" t="str" cm="1">
        <f t="array" ref="X3285">_xlfn.IFS(V3285&lt;=2, "Express", V3285&lt;=5, "Standard", TRUE, "Delayed")</f>
        <v>Delayed</v>
      </c>
    </row>
    <row r="3286" spans="1:24" x14ac:dyDescent="0.45">
      <c r="A3286">
        <v>3285</v>
      </c>
      <c r="B3286" t="s">
        <v>6483</v>
      </c>
      <c r="C3286" s="3">
        <v>41894</v>
      </c>
      <c r="D3286" s="3">
        <v>41899</v>
      </c>
      <c r="E3286" t="s">
        <v>49</v>
      </c>
      <c r="F3286" t="s">
        <v>2620</v>
      </c>
      <c r="G3286" t="s">
        <v>2621</v>
      </c>
      <c r="H3286" t="s">
        <v>25</v>
      </c>
      <c r="I3286" t="s">
        <v>26</v>
      </c>
      <c r="J3286" t="s">
        <v>746</v>
      </c>
      <c r="K3286" t="s">
        <v>496</v>
      </c>
      <c r="L3286">
        <v>45014</v>
      </c>
      <c r="M3286" t="s">
        <v>147</v>
      </c>
      <c r="N3286" t="s">
        <v>1829</v>
      </c>
      <c r="O3286" t="s">
        <v>45</v>
      </c>
      <c r="P3286" t="s">
        <v>74</v>
      </c>
      <c r="Q3286" t="s">
        <v>1830</v>
      </c>
      <c r="R3286" s="1">
        <v>63.923999999999999</v>
      </c>
      <c r="S3286">
        <v>7</v>
      </c>
      <c r="T3286" s="2">
        <v>0.7</v>
      </c>
      <c r="U3286" s="4">
        <v>-46.877600000000001</v>
      </c>
      <c r="V3286">
        <f>D3286-C3286</f>
        <v>5</v>
      </c>
      <c r="W3286" s="5">
        <f t="shared" si="51"/>
        <v>-0.73333333333333339</v>
      </c>
      <c r="X3286" t="str" cm="1">
        <f t="array" ref="X3286">_xlfn.IFS(V3286&lt;=2, "Express", V3286&lt;=5, "Standard", TRUE, "Delayed")</f>
        <v>Standard</v>
      </c>
    </row>
    <row r="3287" spans="1:24" x14ac:dyDescent="0.45">
      <c r="A3287">
        <v>3286</v>
      </c>
      <c r="B3287" t="s">
        <v>6484</v>
      </c>
      <c r="C3287" s="3">
        <v>42786</v>
      </c>
      <c r="D3287" s="3">
        <v>42791</v>
      </c>
      <c r="E3287" t="s">
        <v>49</v>
      </c>
      <c r="F3287" t="s">
        <v>5906</v>
      </c>
      <c r="G3287" t="s">
        <v>5907</v>
      </c>
      <c r="H3287" t="s">
        <v>101</v>
      </c>
      <c r="I3287" t="s">
        <v>26</v>
      </c>
      <c r="J3287" t="s">
        <v>4587</v>
      </c>
      <c r="K3287" t="s">
        <v>648</v>
      </c>
      <c r="L3287">
        <v>74403</v>
      </c>
      <c r="M3287" t="s">
        <v>104</v>
      </c>
      <c r="N3287" t="s">
        <v>3264</v>
      </c>
      <c r="O3287" t="s">
        <v>45</v>
      </c>
      <c r="P3287" t="s">
        <v>67</v>
      </c>
      <c r="Q3287" t="s">
        <v>3265</v>
      </c>
      <c r="R3287" s="1">
        <v>6.56</v>
      </c>
      <c r="S3287">
        <v>2</v>
      </c>
      <c r="T3287" s="2">
        <v>0</v>
      </c>
      <c r="U3287" s="4">
        <v>1.9024000000000001</v>
      </c>
      <c r="V3287">
        <f>D3287-C3287</f>
        <v>5</v>
      </c>
      <c r="W3287" s="5">
        <f t="shared" si="51"/>
        <v>0.29000000000000004</v>
      </c>
      <c r="X3287" t="str" cm="1">
        <f t="array" ref="X3287">_xlfn.IFS(V3287&lt;=2, "Express", V3287&lt;=5, "Standard", TRUE, "Delayed")</f>
        <v>Standard</v>
      </c>
    </row>
    <row r="3288" spans="1:24" x14ac:dyDescent="0.45">
      <c r="A3288">
        <v>3287</v>
      </c>
      <c r="B3288" t="s">
        <v>6484</v>
      </c>
      <c r="C3288" s="3">
        <v>42786</v>
      </c>
      <c r="D3288" s="3">
        <v>42791</v>
      </c>
      <c r="E3288" t="s">
        <v>49</v>
      </c>
      <c r="F3288" t="s">
        <v>5906</v>
      </c>
      <c r="G3288" t="s">
        <v>5907</v>
      </c>
      <c r="H3288" t="s">
        <v>101</v>
      </c>
      <c r="I3288" t="s">
        <v>26</v>
      </c>
      <c r="J3288" t="s">
        <v>4587</v>
      </c>
      <c r="K3288" t="s">
        <v>648</v>
      </c>
      <c r="L3288">
        <v>74403</v>
      </c>
      <c r="M3288" t="s">
        <v>104</v>
      </c>
      <c r="N3288" t="s">
        <v>6485</v>
      </c>
      <c r="O3288" t="s">
        <v>45</v>
      </c>
      <c r="P3288" t="s">
        <v>77</v>
      </c>
      <c r="Q3288" t="s">
        <v>6486</v>
      </c>
      <c r="R3288" s="1">
        <v>13.11</v>
      </c>
      <c r="S3288">
        <v>3</v>
      </c>
      <c r="T3288" s="2">
        <v>0</v>
      </c>
      <c r="U3288" s="4">
        <v>3.4085999999999999</v>
      </c>
      <c r="V3288">
        <f>D3288-C3288</f>
        <v>5</v>
      </c>
      <c r="W3288" s="5">
        <f t="shared" si="51"/>
        <v>0.26</v>
      </c>
      <c r="X3288" t="str" cm="1">
        <f t="array" ref="X3288">_xlfn.IFS(V3288&lt;=2, "Express", V3288&lt;=5, "Standard", TRUE, "Delayed")</f>
        <v>Standard</v>
      </c>
    </row>
    <row r="3289" spans="1:24" x14ac:dyDescent="0.45">
      <c r="A3289">
        <v>3288</v>
      </c>
      <c r="B3289" t="s">
        <v>6487</v>
      </c>
      <c r="C3289" s="3">
        <v>42351</v>
      </c>
      <c r="D3289" s="3">
        <v>42353</v>
      </c>
      <c r="E3289" t="s">
        <v>187</v>
      </c>
      <c r="F3289" t="s">
        <v>2980</v>
      </c>
      <c r="G3289" t="s">
        <v>2981</v>
      </c>
      <c r="H3289" t="s">
        <v>25</v>
      </c>
      <c r="I3289" t="s">
        <v>26</v>
      </c>
      <c r="J3289" t="s">
        <v>6488</v>
      </c>
      <c r="K3289" t="s">
        <v>42</v>
      </c>
      <c r="L3289">
        <v>92592</v>
      </c>
      <c r="M3289" t="s">
        <v>43</v>
      </c>
      <c r="N3289" t="s">
        <v>2485</v>
      </c>
      <c r="O3289" t="s">
        <v>70</v>
      </c>
      <c r="P3289" t="s">
        <v>71</v>
      </c>
      <c r="Q3289" t="s">
        <v>2978</v>
      </c>
      <c r="R3289" s="1">
        <v>494.37599999999998</v>
      </c>
      <c r="S3289">
        <v>3</v>
      </c>
      <c r="T3289" s="2">
        <v>0.2</v>
      </c>
      <c r="U3289" s="4">
        <v>49.437600000000003</v>
      </c>
      <c r="V3289">
        <f>D3289-C3289</f>
        <v>2</v>
      </c>
      <c r="W3289" s="5">
        <f t="shared" si="51"/>
        <v>0.1</v>
      </c>
      <c r="X3289" t="str" cm="1">
        <f t="array" ref="X3289">_xlfn.IFS(V3289&lt;=2, "Express", V3289&lt;=5, "Standard", TRUE, "Delayed")</f>
        <v>Express</v>
      </c>
    </row>
    <row r="3290" spans="1:24" x14ac:dyDescent="0.45">
      <c r="A3290">
        <v>3289</v>
      </c>
      <c r="B3290" t="s">
        <v>6487</v>
      </c>
      <c r="C3290" s="3">
        <v>42351</v>
      </c>
      <c r="D3290" s="3">
        <v>42353</v>
      </c>
      <c r="E3290" t="s">
        <v>187</v>
      </c>
      <c r="F3290" t="s">
        <v>2980</v>
      </c>
      <c r="G3290" t="s">
        <v>2981</v>
      </c>
      <c r="H3290" t="s">
        <v>25</v>
      </c>
      <c r="I3290" t="s">
        <v>26</v>
      </c>
      <c r="J3290" t="s">
        <v>6488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 s="1">
        <v>29.2</v>
      </c>
      <c r="S3290">
        <v>5</v>
      </c>
      <c r="T3290" s="2">
        <v>0.2</v>
      </c>
      <c r="U3290" s="4">
        <v>9.8550000000000004</v>
      </c>
      <c r="V3290">
        <f>D3290-C3290</f>
        <v>2</v>
      </c>
      <c r="W3290" s="5">
        <f t="shared" si="51"/>
        <v>0.33750000000000002</v>
      </c>
      <c r="X3290" t="str" cm="1">
        <f t="array" ref="X3290">_xlfn.IFS(V3290&lt;=2, "Express", V3290&lt;=5, "Standard", TRUE, "Delayed")</f>
        <v>Express</v>
      </c>
    </row>
    <row r="3291" spans="1:24" x14ac:dyDescent="0.45">
      <c r="A3291">
        <v>3290</v>
      </c>
      <c r="B3291" t="s">
        <v>6487</v>
      </c>
      <c r="C3291" s="3">
        <v>42351</v>
      </c>
      <c r="D3291" s="3">
        <v>42353</v>
      </c>
      <c r="E3291" t="s">
        <v>187</v>
      </c>
      <c r="F3291" t="s">
        <v>2980</v>
      </c>
      <c r="G3291" t="s">
        <v>2981</v>
      </c>
      <c r="H3291" t="s">
        <v>25</v>
      </c>
      <c r="I3291" t="s">
        <v>26</v>
      </c>
      <c r="J3291" t="s">
        <v>6488</v>
      </c>
      <c r="K3291" t="s">
        <v>42</v>
      </c>
      <c r="L3291">
        <v>92592</v>
      </c>
      <c r="M3291" t="s">
        <v>43</v>
      </c>
      <c r="N3291" t="s">
        <v>456</v>
      </c>
      <c r="O3291" t="s">
        <v>70</v>
      </c>
      <c r="P3291" t="s">
        <v>160</v>
      </c>
      <c r="Q3291" t="s">
        <v>457</v>
      </c>
      <c r="R3291" s="1">
        <v>248.85</v>
      </c>
      <c r="S3291">
        <v>5</v>
      </c>
      <c r="T3291" s="2">
        <v>0</v>
      </c>
      <c r="U3291" s="4">
        <v>27.3735</v>
      </c>
      <c r="V3291">
        <f>D3291-C3291</f>
        <v>2</v>
      </c>
      <c r="W3291" s="5">
        <f t="shared" si="51"/>
        <v>0.11</v>
      </c>
      <c r="X3291" t="str" cm="1">
        <f t="array" ref="X3291">_xlfn.IFS(V3291&lt;=2, "Express", V3291&lt;=5, "Standard", TRUE, "Delayed")</f>
        <v>Express</v>
      </c>
    </row>
    <row r="3292" spans="1:24" x14ac:dyDescent="0.45">
      <c r="A3292">
        <v>3291</v>
      </c>
      <c r="B3292" t="s">
        <v>6487</v>
      </c>
      <c r="C3292" s="3">
        <v>42351</v>
      </c>
      <c r="D3292" s="3">
        <v>42353</v>
      </c>
      <c r="E3292" t="s">
        <v>187</v>
      </c>
      <c r="F3292" t="s">
        <v>2980</v>
      </c>
      <c r="G3292" t="s">
        <v>2981</v>
      </c>
      <c r="H3292" t="s">
        <v>25</v>
      </c>
      <c r="I3292" t="s">
        <v>26</v>
      </c>
      <c r="J3292" t="s">
        <v>6488</v>
      </c>
      <c r="K3292" t="s">
        <v>42</v>
      </c>
      <c r="L3292">
        <v>92592</v>
      </c>
      <c r="M3292" t="s">
        <v>43</v>
      </c>
      <c r="N3292" t="s">
        <v>6489</v>
      </c>
      <c r="O3292" t="s">
        <v>70</v>
      </c>
      <c r="P3292" t="s">
        <v>160</v>
      </c>
      <c r="Q3292" t="s">
        <v>6490</v>
      </c>
      <c r="R3292" s="1">
        <v>36.24</v>
      </c>
      <c r="S3292">
        <v>1</v>
      </c>
      <c r="T3292" s="2">
        <v>0</v>
      </c>
      <c r="U3292" s="4">
        <v>15.220800000000001</v>
      </c>
      <c r="V3292">
        <f>D3292-C3292</f>
        <v>2</v>
      </c>
      <c r="W3292" s="5">
        <f t="shared" si="51"/>
        <v>0.42</v>
      </c>
      <c r="X3292" t="str" cm="1">
        <f t="array" ref="X3292">_xlfn.IFS(V3292&lt;=2, "Express", V3292&lt;=5, "Standard", TRUE, "Delayed")</f>
        <v>Express</v>
      </c>
    </row>
    <row r="3293" spans="1:24" x14ac:dyDescent="0.45">
      <c r="A3293">
        <v>3292</v>
      </c>
      <c r="B3293" t="s">
        <v>6491</v>
      </c>
      <c r="C3293" s="3">
        <v>42673</v>
      </c>
      <c r="D3293" s="3">
        <v>42678</v>
      </c>
      <c r="E3293" t="s">
        <v>49</v>
      </c>
      <c r="F3293" t="s">
        <v>5730</v>
      </c>
      <c r="G3293" t="s">
        <v>5731</v>
      </c>
      <c r="H3293" t="s">
        <v>25</v>
      </c>
      <c r="I3293" t="s">
        <v>26</v>
      </c>
      <c r="J3293" t="s">
        <v>6176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 s="1">
        <v>11.68</v>
      </c>
      <c r="S3293">
        <v>2</v>
      </c>
      <c r="T3293" s="2">
        <v>0</v>
      </c>
      <c r="U3293" s="4">
        <v>3.504</v>
      </c>
      <c r="V3293">
        <f>D3293-C3293</f>
        <v>5</v>
      </c>
      <c r="W3293" s="5">
        <f t="shared" si="51"/>
        <v>0.3</v>
      </c>
      <c r="X3293" t="str" cm="1">
        <f t="array" ref="X3293">_xlfn.IFS(V3293&lt;=2, "Express", V3293&lt;=5, "Standard", TRUE, "Delayed")</f>
        <v>Standard</v>
      </c>
    </row>
    <row r="3294" spans="1:24" x14ac:dyDescent="0.45">
      <c r="A3294">
        <v>3293</v>
      </c>
      <c r="B3294" t="s">
        <v>6492</v>
      </c>
      <c r="C3294" s="3">
        <v>41999</v>
      </c>
      <c r="D3294" s="3">
        <v>42003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947</v>
      </c>
      <c r="K3294" t="s">
        <v>42</v>
      </c>
      <c r="L3294">
        <v>92024</v>
      </c>
      <c r="M3294" t="s">
        <v>43</v>
      </c>
      <c r="N3294" t="s">
        <v>718</v>
      </c>
      <c r="O3294" t="s">
        <v>45</v>
      </c>
      <c r="P3294" t="s">
        <v>577</v>
      </c>
      <c r="Q3294" t="s">
        <v>719</v>
      </c>
      <c r="R3294" s="1">
        <v>11.91</v>
      </c>
      <c r="S3294">
        <v>3</v>
      </c>
      <c r="T3294" s="2">
        <v>0</v>
      </c>
      <c r="U3294" s="4">
        <v>0.1191</v>
      </c>
      <c r="V3294">
        <f>D3294-C3294</f>
        <v>4</v>
      </c>
      <c r="W3294" s="5">
        <f t="shared" si="51"/>
        <v>0.01</v>
      </c>
      <c r="X3294" t="str" cm="1">
        <f t="array" ref="X3294">_xlfn.IFS(V3294&lt;=2, "Express", V3294&lt;=5, "Standard", TRUE, "Delayed")</f>
        <v>Standard</v>
      </c>
    </row>
    <row r="3295" spans="1:24" x14ac:dyDescent="0.45">
      <c r="A3295">
        <v>3294</v>
      </c>
      <c r="B3295" t="s">
        <v>6492</v>
      </c>
      <c r="C3295" s="3">
        <v>41999</v>
      </c>
      <c r="D3295" s="3">
        <v>42003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947</v>
      </c>
      <c r="K3295" t="s">
        <v>42</v>
      </c>
      <c r="L3295">
        <v>92024</v>
      </c>
      <c r="M3295" t="s">
        <v>43</v>
      </c>
      <c r="N3295" t="s">
        <v>3312</v>
      </c>
      <c r="O3295" t="s">
        <v>31</v>
      </c>
      <c r="P3295" t="s">
        <v>64</v>
      </c>
      <c r="Q3295" t="s">
        <v>3313</v>
      </c>
      <c r="R3295" s="1">
        <v>3.48</v>
      </c>
      <c r="S3295">
        <v>2</v>
      </c>
      <c r="T3295" s="2">
        <v>0</v>
      </c>
      <c r="U3295" s="4">
        <v>1.1135999999999999</v>
      </c>
      <c r="V3295">
        <f>D3295-C3295</f>
        <v>4</v>
      </c>
      <c r="W3295" s="5">
        <f t="shared" si="51"/>
        <v>0.32</v>
      </c>
      <c r="X3295" t="str" cm="1">
        <f t="array" ref="X3295">_xlfn.IFS(V3295&lt;=2, "Express", V3295&lt;=5, "Standard", TRUE, "Delayed")</f>
        <v>Standard</v>
      </c>
    </row>
    <row r="3296" spans="1:24" x14ac:dyDescent="0.45">
      <c r="A3296">
        <v>3295</v>
      </c>
      <c r="B3296" t="s">
        <v>6493</v>
      </c>
      <c r="C3296" s="3">
        <v>41866</v>
      </c>
      <c r="D3296" s="3">
        <v>41869</v>
      </c>
      <c r="E3296" t="s">
        <v>187</v>
      </c>
      <c r="F3296" t="s">
        <v>1430</v>
      </c>
      <c r="G3296" t="s">
        <v>1431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2384</v>
      </c>
      <c r="O3296" t="s">
        <v>45</v>
      </c>
      <c r="P3296" t="s">
        <v>74</v>
      </c>
      <c r="Q3296" t="s">
        <v>2385</v>
      </c>
      <c r="R3296" s="1">
        <v>30.96</v>
      </c>
      <c r="S3296">
        <v>8</v>
      </c>
      <c r="T3296" s="2">
        <v>0.8</v>
      </c>
      <c r="U3296" s="4">
        <v>-52.631999999999998</v>
      </c>
      <c r="V3296">
        <f>D3296-C3296</f>
        <v>3</v>
      </c>
      <c r="W3296" s="5">
        <f t="shared" si="51"/>
        <v>-1.7</v>
      </c>
      <c r="X3296" t="str" cm="1">
        <f t="array" ref="X3296">_xlfn.IFS(V3296&lt;=2, "Express", V3296&lt;=5, "Standard", TRUE, "Delayed")</f>
        <v>Standard</v>
      </c>
    </row>
    <row r="3297" spans="1:24" x14ac:dyDescent="0.45">
      <c r="A3297">
        <v>3296</v>
      </c>
      <c r="B3297" t="s">
        <v>6494</v>
      </c>
      <c r="C3297" s="3">
        <v>43009</v>
      </c>
      <c r="D3297" s="3">
        <v>43011</v>
      </c>
      <c r="E3297" t="s">
        <v>187</v>
      </c>
      <c r="F3297" t="s">
        <v>3982</v>
      </c>
      <c r="G3297" t="s">
        <v>3983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6495</v>
      </c>
      <c r="O3297" t="s">
        <v>70</v>
      </c>
      <c r="P3297" t="s">
        <v>682</v>
      </c>
      <c r="Q3297" t="s">
        <v>6496</v>
      </c>
      <c r="R3297" s="1">
        <v>1704.89</v>
      </c>
      <c r="S3297">
        <v>11</v>
      </c>
      <c r="T3297" s="2">
        <v>0</v>
      </c>
      <c r="U3297" s="4">
        <v>767.20050000000003</v>
      </c>
      <c r="V3297">
        <f>D3297-C3297</f>
        <v>2</v>
      </c>
      <c r="W3297" s="5">
        <f t="shared" si="51"/>
        <v>0.45</v>
      </c>
      <c r="X3297" t="str" cm="1">
        <f t="array" ref="X3297">_xlfn.IFS(V3297&lt;=2, "Express", V3297&lt;=5, "Standard", TRUE, "Delayed")</f>
        <v>Express</v>
      </c>
    </row>
    <row r="3298" spans="1:24" x14ac:dyDescent="0.45">
      <c r="A3298">
        <v>3297</v>
      </c>
      <c r="B3298" t="s">
        <v>6497</v>
      </c>
      <c r="C3298" s="3">
        <v>42147</v>
      </c>
      <c r="D3298" s="3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542</v>
      </c>
      <c r="K3298" t="s">
        <v>309</v>
      </c>
      <c r="L3298">
        <v>85023</v>
      </c>
      <c r="M3298" t="s">
        <v>43</v>
      </c>
      <c r="N3298" t="s">
        <v>2439</v>
      </c>
      <c r="O3298" t="s">
        <v>45</v>
      </c>
      <c r="P3298" t="s">
        <v>74</v>
      </c>
      <c r="Q3298" t="s">
        <v>2440</v>
      </c>
      <c r="R3298" s="1">
        <v>19.193999999999999</v>
      </c>
      <c r="S3298">
        <v>7</v>
      </c>
      <c r="T3298" s="2">
        <v>0.7</v>
      </c>
      <c r="U3298" s="4">
        <v>-12.795999999999999</v>
      </c>
      <c r="V3298">
        <f>D3298-C3298</f>
        <v>7</v>
      </c>
      <c r="W3298" s="5">
        <f t="shared" si="51"/>
        <v>-0.66666666666666663</v>
      </c>
      <c r="X3298" t="str" cm="1">
        <f t="array" ref="X3298">_xlfn.IFS(V3298&lt;=2, "Express", V3298&lt;=5, "Standard", TRUE, "Delayed")</f>
        <v>Delayed</v>
      </c>
    </row>
    <row r="3299" spans="1:24" x14ac:dyDescent="0.45">
      <c r="A3299">
        <v>3298</v>
      </c>
      <c r="B3299" t="s">
        <v>6497</v>
      </c>
      <c r="C3299" s="3">
        <v>42147</v>
      </c>
      <c r="D3299" s="3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542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 s="1">
        <v>121.792</v>
      </c>
      <c r="S3299">
        <v>4</v>
      </c>
      <c r="T3299" s="2">
        <v>0.2</v>
      </c>
      <c r="U3299" s="4">
        <v>13.701599999999999</v>
      </c>
      <c r="V3299">
        <f>D3299-C3299</f>
        <v>7</v>
      </c>
      <c r="W3299" s="5">
        <f t="shared" si="51"/>
        <v>0.11249999999999999</v>
      </c>
      <c r="X3299" t="str" cm="1">
        <f t="array" ref="X3299">_xlfn.IFS(V3299&lt;=2, "Express", V3299&lt;=5, "Standard", TRUE, "Delayed")</f>
        <v>Delayed</v>
      </c>
    </row>
    <row r="3300" spans="1:24" x14ac:dyDescent="0.45">
      <c r="A3300">
        <v>3299</v>
      </c>
      <c r="B3300" t="s">
        <v>6498</v>
      </c>
      <c r="C3300" s="3">
        <v>43055</v>
      </c>
      <c r="D3300" s="3">
        <v>43055</v>
      </c>
      <c r="E3300" t="s">
        <v>1289</v>
      </c>
      <c r="F3300" t="s">
        <v>2973</v>
      </c>
      <c r="G3300" t="s">
        <v>2974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4592</v>
      </c>
      <c r="O3300" t="s">
        <v>70</v>
      </c>
      <c r="P3300" t="s">
        <v>682</v>
      </c>
      <c r="Q3300" t="s">
        <v>4593</v>
      </c>
      <c r="R3300" s="1">
        <v>1919.9760000000001</v>
      </c>
      <c r="S3300">
        <v>3</v>
      </c>
      <c r="T3300" s="2">
        <v>0.2</v>
      </c>
      <c r="U3300" s="4">
        <v>215.9973</v>
      </c>
      <c r="V3300">
        <f>D3300-C3300</f>
        <v>0</v>
      </c>
      <c r="W3300" s="5">
        <f t="shared" si="51"/>
        <v>0.11249999999999999</v>
      </c>
      <c r="X3300" t="str" cm="1">
        <f t="array" ref="X3300">_xlfn.IFS(V3300&lt;=2, "Express", V3300&lt;=5, "Standard", TRUE, "Delayed")</f>
        <v>Express</v>
      </c>
    </row>
    <row r="3301" spans="1:24" x14ac:dyDescent="0.45">
      <c r="A3301">
        <v>3300</v>
      </c>
      <c r="B3301" t="s">
        <v>6499</v>
      </c>
      <c r="C3301" s="3">
        <v>41961</v>
      </c>
      <c r="D3301" s="3">
        <v>41965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1">
        <v>50.997</v>
      </c>
      <c r="S3301">
        <v>1</v>
      </c>
      <c r="T3301" s="2">
        <v>0.7</v>
      </c>
      <c r="U3301" s="4">
        <v>-40.797600000000003</v>
      </c>
      <c r="V3301">
        <f>D3301-C3301</f>
        <v>4</v>
      </c>
      <c r="W3301" s="5">
        <f t="shared" si="51"/>
        <v>-0.8</v>
      </c>
      <c r="X3301" t="str" cm="1">
        <f t="array" ref="X3301">_xlfn.IFS(V3301&lt;=2, "Express", V3301&lt;=5, "Standard", TRUE, "Delayed")</f>
        <v>Standard</v>
      </c>
    </row>
    <row r="3302" spans="1:24" x14ac:dyDescent="0.45">
      <c r="A3302">
        <v>3301</v>
      </c>
      <c r="B3302" t="s">
        <v>6499</v>
      </c>
      <c r="C3302" s="3">
        <v>41961</v>
      </c>
      <c r="D3302" s="3">
        <v>41965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377</v>
      </c>
      <c r="O3302" t="s">
        <v>45</v>
      </c>
      <c r="P3302" t="s">
        <v>58</v>
      </c>
      <c r="Q3302" t="s">
        <v>378</v>
      </c>
      <c r="R3302" s="1">
        <v>76.792000000000002</v>
      </c>
      <c r="S3302">
        <v>1</v>
      </c>
      <c r="T3302" s="2">
        <v>0.2</v>
      </c>
      <c r="U3302" s="4">
        <v>-16.318300000000001</v>
      </c>
      <c r="V3302">
        <f>D3302-C3302</f>
        <v>4</v>
      </c>
      <c r="W3302" s="5">
        <f t="shared" si="51"/>
        <v>-0.21249999999999999</v>
      </c>
      <c r="X3302" t="str" cm="1">
        <f t="array" ref="X3302">_xlfn.IFS(V3302&lt;=2, "Express", V3302&lt;=5, "Standard", TRUE, "Delayed")</f>
        <v>Standard</v>
      </c>
    </row>
    <row r="3303" spans="1:24" x14ac:dyDescent="0.45">
      <c r="A3303">
        <v>3302</v>
      </c>
      <c r="B3303" t="s">
        <v>6499</v>
      </c>
      <c r="C3303" s="3">
        <v>41961</v>
      </c>
      <c r="D3303" s="3">
        <v>41965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6500</v>
      </c>
      <c r="O3303" t="s">
        <v>70</v>
      </c>
      <c r="P3303" t="s">
        <v>71</v>
      </c>
      <c r="Q3303" t="s">
        <v>6501</v>
      </c>
      <c r="R3303" s="1">
        <v>539.96400000000006</v>
      </c>
      <c r="S3303">
        <v>6</v>
      </c>
      <c r="T3303" s="2">
        <v>0.4</v>
      </c>
      <c r="U3303" s="4">
        <v>-107.9928</v>
      </c>
      <c r="V3303">
        <f>D3303-C3303</f>
        <v>4</v>
      </c>
      <c r="W3303" s="5">
        <f t="shared" si="51"/>
        <v>-0.19999999999999998</v>
      </c>
      <c r="X3303" t="str" cm="1">
        <f t="array" ref="X3303">_xlfn.IFS(V3303&lt;=2, "Express", V3303&lt;=5, "Standard", TRUE, "Delayed")</f>
        <v>Standard</v>
      </c>
    </row>
    <row r="3304" spans="1:24" x14ac:dyDescent="0.45">
      <c r="A3304">
        <v>3303</v>
      </c>
      <c r="B3304" t="s">
        <v>6499</v>
      </c>
      <c r="C3304" s="3">
        <v>41961</v>
      </c>
      <c r="D3304" s="3">
        <v>41965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3919</v>
      </c>
      <c r="O3304" t="s">
        <v>31</v>
      </c>
      <c r="P3304" t="s">
        <v>64</v>
      </c>
      <c r="Q3304" t="s">
        <v>5134</v>
      </c>
      <c r="R3304" s="1">
        <v>60.311999999999998</v>
      </c>
      <c r="S3304">
        <v>3</v>
      </c>
      <c r="T3304" s="2">
        <v>0.2</v>
      </c>
      <c r="U3304" s="4">
        <v>5.2773000000000003</v>
      </c>
      <c r="V3304">
        <f>D3304-C3304</f>
        <v>4</v>
      </c>
      <c r="W3304" s="5">
        <f t="shared" si="51"/>
        <v>8.7500000000000008E-2</v>
      </c>
      <c r="X3304" t="str" cm="1">
        <f t="array" ref="X3304">_xlfn.IFS(V3304&lt;=2, "Express", V3304&lt;=5, "Standard", TRUE, "Delayed")</f>
        <v>Standard</v>
      </c>
    </row>
    <row r="3305" spans="1:24" x14ac:dyDescent="0.45">
      <c r="A3305">
        <v>3304</v>
      </c>
      <c r="B3305" t="s">
        <v>6499</v>
      </c>
      <c r="C3305" s="3">
        <v>41961</v>
      </c>
      <c r="D3305" s="3">
        <v>41965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3387</v>
      </c>
      <c r="O3305" t="s">
        <v>45</v>
      </c>
      <c r="P3305" t="s">
        <v>74</v>
      </c>
      <c r="Q3305" t="s">
        <v>3388</v>
      </c>
      <c r="R3305" s="1">
        <v>1.944</v>
      </c>
      <c r="S3305">
        <v>3</v>
      </c>
      <c r="T3305" s="2">
        <v>0.7</v>
      </c>
      <c r="U3305" s="4">
        <v>-1.4256</v>
      </c>
      <c r="V3305">
        <f>D3305-C3305</f>
        <v>4</v>
      </c>
      <c r="W3305" s="5">
        <f t="shared" si="51"/>
        <v>-0.73333333333333339</v>
      </c>
      <c r="X3305" t="str" cm="1">
        <f t="array" ref="X3305">_xlfn.IFS(V3305&lt;=2, "Express", V3305&lt;=5, "Standard", TRUE, "Delayed")</f>
        <v>Standard</v>
      </c>
    </row>
    <row r="3306" spans="1:24" x14ac:dyDescent="0.45">
      <c r="A3306">
        <v>3305</v>
      </c>
      <c r="B3306" t="s">
        <v>6502</v>
      </c>
      <c r="C3306" s="3">
        <v>42003</v>
      </c>
      <c r="D3306" s="3">
        <v>42005</v>
      </c>
      <c r="E3306" t="s">
        <v>22</v>
      </c>
      <c r="F3306" t="s">
        <v>3423</v>
      </c>
      <c r="G3306" t="s">
        <v>3424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3479</v>
      </c>
      <c r="O3306" t="s">
        <v>45</v>
      </c>
      <c r="P3306" t="s">
        <v>172</v>
      </c>
      <c r="Q3306" t="s">
        <v>3480</v>
      </c>
      <c r="R3306" s="1">
        <v>12.984</v>
      </c>
      <c r="S3306">
        <v>3</v>
      </c>
      <c r="T3306" s="2">
        <v>0.2</v>
      </c>
      <c r="U3306" s="4">
        <v>4.7066999999999997</v>
      </c>
      <c r="V3306">
        <f>D3306-C3306</f>
        <v>2</v>
      </c>
      <c r="W3306" s="5">
        <f t="shared" si="51"/>
        <v>0.36249999999999999</v>
      </c>
      <c r="X3306" t="str" cm="1">
        <f t="array" ref="X3306">_xlfn.IFS(V3306&lt;=2, "Express", V3306&lt;=5, "Standard", TRUE, "Delayed")</f>
        <v>Express</v>
      </c>
    </row>
    <row r="3307" spans="1:24" x14ac:dyDescent="0.45">
      <c r="A3307">
        <v>3306</v>
      </c>
      <c r="B3307" t="s">
        <v>6502</v>
      </c>
      <c r="C3307" s="3">
        <v>42003</v>
      </c>
      <c r="D3307" s="3">
        <v>42005</v>
      </c>
      <c r="E3307" t="s">
        <v>22</v>
      </c>
      <c r="F3307" t="s">
        <v>3423</v>
      </c>
      <c r="G3307" t="s">
        <v>3424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4952</v>
      </c>
      <c r="O3307" t="s">
        <v>70</v>
      </c>
      <c r="P3307" t="s">
        <v>71</v>
      </c>
      <c r="Q3307" t="s">
        <v>4953</v>
      </c>
      <c r="R3307" s="1">
        <v>217.584</v>
      </c>
      <c r="S3307">
        <v>2</v>
      </c>
      <c r="T3307" s="2">
        <v>0.2</v>
      </c>
      <c r="U3307" s="4">
        <v>19.038599999999999</v>
      </c>
      <c r="V3307">
        <f>D3307-C3307</f>
        <v>2</v>
      </c>
      <c r="W3307" s="5">
        <f t="shared" si="51"/>
        <v>8.7499999999999994E-2</v>
      </c>
      <c r="X3307" t="str" cm="1">
        <f t="array" ref="X3307">_xlfn.IFS(V3307&lt;=2, "Express", V3307&lt;=5, "Standard", TRUE, "Delayed")</f>
        <v>Express</v>
      </c>
    </row>
    <row r="3308" spans="1:24" x14ac:dyDescent="0.45">
      <c r="A3308">
        <v>3307</v>
      </c>
      <c r="B3308" t="s">
        <v>6502</v>
      </c>
      <c r="C3308" s="3">
        <v>42003</v>
      </c>
      <c r="D3308" s="3">
        <v>42005</v>
      </c>
      <c r="E3308" t="s">
        <v>22</v>
      </c>
      <c r="F3308" t="s">
        <v>3423</v>
      </c>
      <c r="G3308" t="s">
        <v>3424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3204</v>
      </c>
      <c r="O3308" t="s">
        <v>70</v>
      </c>
      <c r="P3308" t="s">
        <v>71</v>
      </c>
      <c r="Q3308" t="s">
        <v>3205</v>
      </c>
      <c r="R3308" s="1">
        <v>328.77600000000001</v>
      </c>
      <c r="S3308">
        <v>3</v>
      </c>
      <c r="T3308" s="2">
        <v>0.2</v>
      </c>
      <c r="U3308" s="4">
        <v>28.767900000000001</v>
      </c>
      <c r="V3308">
        <f>D3308-C3308</f>
        <v>2</v>
      </c>
      <c r="W3308" s="5">
        <f t="shared" si="51"/>
        <v>8.7499999999999994E-2</v>
      </c>
      <c r="X3308" t="str" cm="1">
        <f t="array" ref="X3308">_xlfn.IFS(V3308&lt;=2, "Express", V3308&lt;=5, "Standard", TRUE, "Delayed")</f>
        <v>Express</v>
      </c>
    </row>
    <row r="3309" spans="1:24" x14ac:dyDescent="0.45">
      <c r="A3309">
        <v>3308</v>
      </c>
      <c r="B3309" t="s">
        <v>6502</v>
      </c>
      <c r="C3309" s="3">
        <v>42003</v>
      </c>
      <c r="D3309" s="3">
        <v>42005</v>
      </c>
      <c r="E3309" t="s">
        <v>22</v>
      </c>
      <c r="F3309" t="s">
        <v>3423</v>
      </c>
      <c r="G3309" t="s">
        <v>3424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 s="1">
        <v>2.286</v>
      </c>
      <c r="S3309">
        <v>3</v>
      </c>
      <c r="T3309" s="2">
        <v>0.8</v>
      </c>
      <c r="U3309" s="4">
        <v>-3.6576</v>
      </c>
      <c r="V3309">
        <f>D3309-C3309</f>
        <v>2</v>
      </c>
      <c r="W3309" s="5">
        <f t="shared" si="51"/>
        <v>-1.5999999999999999</v>
      </c>
      <c r="X3309" t="str" cm="1">
        <f t="array" ref="X3309">_xlfn.IFS(V3309&lt;=2, "Express", V3309&lt;=5, "Standard", TRUE, "Delayed")</f>
        <v>Express</v>
      </c>
    </row>
    <row r="3310" spans="1:24" x14ac:dyDescent="0.45">
      <c r="A3310">
        <v>3309</v>
      </c>
      <c r="B3310" t="s">
        <v>6502</v>
      </c>
      <c r="C3310" s="3">
        <v>42003</v>
      </c>
      <c r="D3310" s="3">
        <v>42005</v>
      </c>
      <c r="E3310" t="s">
        <v>22</v>
      </c>
      <c r="F3310" t="s">
        <v>3423</v>
      </c>
      <c r="G3310" t="s">
        <v>3424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 s="1">
        <v>47.984000000000002</v>
      </c>
      <c r="S3310">
        <v>2</v>
      </c>
      <c r="T3310" s="2">
        <v>0.2</v>
      </c>
      <c r="U3310" s="4">
        <v>14.395200000000001</v>
      </c>
      <c r="V3310">
        <f>D3310-C3310</f>
        <v>2</v>
      </c>
      <c r="W3310" s="5">
        <f t="shared" si="51"/>
        <v>0.3</v>
      </c>
      <c r="X3310" t="str" cm="1">
        <f t="array" ref="X3310">_xlfn.IFS(V3310&lt;=2, "Express", V3310&lt;=5, "Standard", TRUE, "Delayed")</f>
        <v>Express</v>
      </c>
    </row>
    <row r="3311" spans="1:24" x14ac:dyDescent="0.45">
      <c r="A3311">
        <v>3310</v>
      </c>
      <c r="B3311" t="s">
        <v>6503</v>
      </c>
      <c r="C3311" s="3">
        <v>42313</v>
      </c>
      <c r="D3311" s="3">
        <v>42319</v>
      </c>
      <c r="E3311" t="s">
        <v>49</v>
      </c>
      <c r="F3311" t="s">
        <v>2217</v>
      </c>
      <c r="G3311" t="s">
        <v>2218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4305</v>
      </c>
      <c r="O3311" t="s">
        <v>45</v>
      </c>
      <c r="P3311" t="s">
        <v>74</v>
      </c>
      <c r="Q3311" t="s">
        <v>4306</v>
      </c>
      <c r="R3311" s="1">
        <v>25.344000000000001</v>
      </c>
      <c r="S3311">
        <v>6</v>
      </c>
      <c r="T3311" s="2">
        <v>0.2</v>
      </c>
      <c r="U3311" s="4">
        <v>8.8704000000000001</v>
      </c>
      <c r="V3311">
        <f>D3311-C3311</f>
        <v>6</v>
      </c>
      <c r="W3311" s="5">
        <f t="shared" si="51"/>
        <v>0.35</v>
      </c>
      <c r="X3311" t="str" cm="1">
        <f t="array" ref="X3311">_xlfn.IFS(V3311&lt;=2, "Express", V3311&lt;=5, "Standard", TRUE, "Delayed")</f>
        <v>Delayed</v>
      </c>
    </row>
    <row r="3312" spans="1:24" x14ac:dyDescent="0.45">
      <c r="A3312">
        <v>3311</v>
      </c>
      <c r="B3312" t="s">
        <v>6504</v>
      </c>
      <c r="C3312" s="3">
        <v>42630</v>
      </c>
      <c r="D3312" s="3">
        <v>42635</v>
      </c>
      <c r="E3312" t="s">
        <v>49</v>
      </c>
      <c r="F3312" t="s">
        <v>4865</v>
      </c>
      <c r="G3312" t="s">
        <v>4866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3562</v>
      </c>
      <c r="O3312" t="s">
        <v>45</v>
      </c>
      <c r="P3312" t="s">
        <v>74</v>
      </c>
      <c r="Q3312" t="s">
        <v>3563</v>
      </c>
      <c r="R3312" s="1">
        <v>232.4</v>
      </c>
      <c r="S3312">
        <v>5</v>
      </c>
      <c r="T3312" s="2">
        <v>0.2</v>
      </c>
      <c r="U3312" s="4">
        <v>78.435000000000002</v>
      </c>
      <c r="V3312">
        <f>D3312-C3312</f>
        <v>5</v>
      </c>
      <c r="W3312" s="5">
        <f t="shared" si="51"/>
        <v>0.33750000000000002</v>
      </c>
      <c r="X3312" t="str" cm="1">
        <f t="array" ref="X3312">_xlfn.IFS(V3312&lt;=2, "Express", V3312&lt;=5, "Standard", TRUE, "Delayed")</f>
        <v>Standard</v>
      </c>
    </row>
    <row r="3313" spans="1:24" x14ac:dyDescent="0.45">
      <c r="A3313">
        <v>3312</v>
      </c>
      <c r="B3313" t="s">
        <v>6505</v>
      </c>
      <c r="C3313" s="3">
        <v>42449</v>
      </c>
      <c r="D3313" s="3">
        <v>42454</v>
      </c>
      <c r="E3313" t="s">
        <v>22</v>
      </c>
      <c r="F3313" t="s">
        <v>6400</v>
      </c>
      <c r="G3313" t="s">
        <v>6401</v>
      </c>
      <c r="H3313" t="s">
        <v>40</v>
      </c>
      <c r="I3313" t="s">
        <v>26</v>
      </c>
      <c r="J3313" t="s">
        <v>3478</v>
      </c>
      <c r="K3313" t="s">
        <v>1487</v>
      </c>
      <c r="L3313">
        <v>39503</v>
      </c>
      <c r="M3313" t="s">
        <v>29</v>
      </c>
      <c r="N3313" t="s">
        <v>3465</v>
      </c>
      <c r="O3313" t="s">
        <v>31</v>
      </c>
      <c r="P3313" t="s">
        <v>64</v>
      </c>
      <c r="Q3313" t="s">
        <v>3466</v>
      </c>
      <c r="R3313" s="1">
        <v>86.45</v>
      </c>
      <c r="S3313">
        <v>7</v>
      </c>
      <c r="T3313" s="2">
        <v>0</v>
      </c>
      <c r="U3313" s="4">
        <v>38.037999999999997</v>
      </c>
      <c r="V3313">
        <f>D3313-C3313</f>
        <v>5</v>
      </c>
      <c r="W3313" s="5">
        <f t="shared" si="51"/>
        <v>0.43999999999999995</v>
      </c>
      <c r="X3313" t="str" cm="1">
        <f t="array" ref="X3313">_xlfn.IFS(V3313&lt;=2, "Express", V3313&lt;=5, "Standard", TRUE, "Delayed")</f>
        <v>Standard</v>
      </c>
    </row>
    <row r="3314" spans="1:24" x14ac:dyDescent="0.45">
      <c r="A3314">
        <v>3313</v>
      </c>
      <c r="B3314" t="s">
        <v>6506</v>
      </c>
      <c r="C3314" s="3">
        <v>41909</v>
      </c>
      <c r="D3314" s="3">
        <v>41913</v>
      </c>
      <c r="E3314" t="s">
        <v>49</v>
      </c>
      <c r="F3314" t="s">
        <v>4309</v>
      </c>
      <c r="G3314" t="s">
        <v>4310</v>
      </c>
      <c r="H3314" t="s">
        <v>25</v>
      </c>
      <c r="I3314" t="s">
        <v>26</v>
      </c>
      <c r="J3314" t="s">
        <v>947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 s="1">
        <v>603.91999999999996</v>
      </c>
      <c r="S3314">
        <v>5</v>
      </c>
      <c r="T3314" s="2">
        <v>0.2</v>
      </c>
      <c r="U3314" s="4">
        <v>45.293999999999997</v>
      </c>
      <c r="V3314">
        <f>D3314-C3314</f>
        <v>4</v>
      </c>
      <c r="W3314" s="5">
        <f t="shared" si="51"/>
        <v>7.4999999999999997E-2</v>
      </c>
      <c r="X3314" t="str" cm="1">
        <f t="array" ref="X3314">_xlfn.IFS(V3314&lt;=2, "Express", V3314&lt;=5, "Standard", TRUE, "Delayed")</f>
        <v>Standard</v>
      </c>
    </row>
    <row r="3315" spans="1:24" x14ac:dyDescent="0.45">
      <c r="A3315">
        <v>3314</v>
      </c>
      <c r="B3315" t="s">
        <v>6506</v>
      </c>
      <c r="C3315" s="3">
        <v>41909</v>
      </c>
      <c r="D3315" s="3">
        <v>41913</v>
      </c>
      <c r="E3315" t="s">
        <v>49</v>
      </c>
      <c r="F3315" t="s">
        <v>4309</v>
      </c>
      <c r="G3315" t="s">
        <v>4310</v>
      </c>
      <c r="H3315" t="s">
        <v>25</v>
      </c>
      <c r="I3315" t="s">
        <v>26</v>
      </c>
      <c r="J3315" t="s">
        <v>947</v>
      </c>
      <c r="K3315" t="s">
        <v>42</v>
      </c>
      <c r="L3315">
        <v>92037</v>
      </c>
      <c r="M3315" t="s">
        <v>43</v>
      </c>
      <c r="N3315" t="s">
        <v>4489</v>
      </c>
      <c r="O3315" t="s">
        <v>45</v>
      </c>
      <c r="P3315" t="s">
        <v>89</v>
      </c>
      <c r="Q3315" t="s">
        <v>4490</v>
      </c>
      <c r="R3315" s="1">
        <v>81.98</v>
      </c>
      <c r="S3315">
        <v>2</v>
      </c>
      <c r="T3315" s="2">
        <v>0</v>
      </c>
      <c r="U3315" s="4">
        <v>40.170200000000001</v>
      </c>
      <c r="V3315">
        <f>D3315-C3315</f>
        <v>4</v>
      </c>
      <c r="W3315" s="5">
        <f t="shared" si="51"/>
        <v>0.49</v>
      </c>
      <c r="X3315" t="str" cm="1">
        <f t="array" ref="X3315">_xlfn.IFS(V3315&lt;=2, "Express", V3315&lt;=5, "Standard", TRUE, "Delayed")</f>
        <v>Standard</v>
      </c>
    </row>
    <row r="3316" spans="1:24" x14ac:dyDescent="0.45">
      <c r="A3316">
        <v>3315</v>
      </c>
      <c r="B3316" t="s">
        <v>6507</v>
      </c>
      <c r="C3316" s="3">
        <v>43093</v>
      </c>
      <c r="D3316" s="3">
        <v>43097</v>
      </c>
      <c r="E3316" t="s">
        <v>49</v>
      </c>
      <c r="F3316" t="s">
        <v>5775</v>
      </c>
      <c r="G3316" t="s">
        <v>5776</v>
      </c>
      <c r="H3316" t="s">
        <v>25</v>
      </c>
      <c r="I3316" t="s">
        <v>26</v>
      </c>
      <c r="J3316" t="s">
        <v>2340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 s="1">
        <v>271.76400000000001</v>
      </c>
      <c r="S3316">
        <v>2</v>
      </c>
      <c r="T3316" s="2">
        <v>0.1</v>
      </c>
      <c r="U3316" s="4">
        <v>48.313600000000001</v>
      </c>
      <c r="V3316">
        <f>D3316-C3316</f>
        <v>4</v>
      </c>
      <c r="W3316" s="5">
        <f t="shared" si="51"/>
        <v>0.17777777777777778</v>
      </c>
      <c r="X3316" t="str" cm="1">
        <f t="array" ref="X3316">_xlfn.IFS(V3316&lt;=2, "Express", V3316&lt;=5, "Standard", TRUE, "Delayed")</f>
        <v>Standard</v>
      </c>
    </row>
    <row r="3317" spans="1:24" x14ac:dyDescent="0.45">
      <c r="A3317">
        <v>3316</v>
      </c>
      <c r="B3317" t="s">
        <v>6507</v>
      </c>
      <c r="C3317" s="3">
        <v>43093</v>
      </c>
      <c r="D3317" s="3">
        <v>43097</v>
      </c>
      <c r="E3317" t="s">
        <v>49</v>
      </c>
      <c r="F3317" t="s">
        <v>5775</v>
      </c>
      <c r="G3317" t="s">
        <v>5776</v>
      </c>
      <c r="H3317" t="s">
        <v>25</v>
      </c>
      <c r="I3317" t="s">
        <v>26</v>
      </c>
      <c r="J3317" t="s">
        <v>2340</v>
      </c>
      <c r="K3317" t="s">
        <v>266</v>
      </c>
      <c r="L3317">
        <v>11572</v>
      </c>
      <c r="M3317" t="s">
        <v>147</v>
      </c>
      <c r="N3317" t="s">
        <v>4463</v>
      </c>
      <c r="O3317" t="s">
        <v>45</v>
      </c>
      <c r="P3317" t="s">
        <v>74</v>
      </c>
      <c r="Q3317" t="s">
        <v>4464</v>
      </c>
      <c r="R3317" s="1">
        <v>14.375999999999999</v>
      </c>
      <c r="S3317">
        <v>3</v>
      </c>
      <c r="T3317" s="2">
        <v>0.2</v>
      </c>
      <c r="U3317" s="4">
        <v>4.8518999999999997</v>
      </c>
      <c r="V3317">
        <f>D3317-C3317</f>
        <v>4</v>
      </c>
      <c r="W3317" s="5">
        <f t="shared" si="51"/>
        <v>0.33749999999999997</v>
      </c>
      <c r="X3317" t="str" cm="1">
        <f t="array" ref="X3317">_xlfn.IFS(V3317&lt;=2, "Express", V3317&lt;=5, "Standard", TRUE, "Delayed")</f>
        <v>Standard</v>
      </c>
    </row>
    <row r="3318" spans="1:24" x14ac:dyDescent="0.45">
      <c r="A3318">
        <v>3317</v>
      </c>
      <c r="B3318" t="s">
        <v>6508</v>
      </c>
      <c r="C3318" s="3">
        <v>43049</v>
      </c>
      <c r="D3318" s="3">
        <v>43054</v>
      </c>
      <c r="E3318" t="s">
        <v>22</v>
      </c>
      <c r="F3318" t="s">
        <v>4127</v>
      </c>
      <c r="G3318" t="s">
        <v>4128</v>
      </c>
      <c r="H3318" t="s">
        <v>40</v>
      </c>
      <c r="I3318" t="s">
        <v>26</v>
      </c>
      <c r="J3318" t="s">
        <v>2888</v>
      </c>
      <c r="K3318" t="s">
        <v>103</v>
      </c>
      <c r="L3318">
        <v>78664</v>
      </c>
      <c r="M3318" t="s">
        <v>104</v>
      </c>
      <c r="N3318" t="s">
        <v>5329</v>
      </c>
      <c r="O3318" t="s">
        <v>31</v>
      </c>
      <c r="P3318" t="s">
        <v>64</v>
      </c>
      <c r="Q3318" t="s">
        <v>5330</v>
      </c>
      <c r="R3318" s="1">
        <v>341.96</v>
      </c>
      <c r="S3318">
        <v>5</v>
      </c>
      <c r="T3318" s="2">
        <v>0.6</v>
      </c>
      <c r="U3318" s="4">
        <v>-427.45</v>
      </c>
      <c r="V3318">
        <f>D3318-C3318</f>
        <v>5</v>
      </c>
      <c r="W3318" s="5">
        <f t="shared" si="51"/>
        <v>-1.25</v>
      </c>
      <c r="X3318" t="str" cm="1">
        <f t="array" ref="X3318">_xlfn.IFS(V3318&lt;=2, "Express", V3318&lt;=5, "Standard", TRUE, "Delayed")</f>
        <v>Standard</v>
      </c>
    </row>
    <row r="3319" spans="1:24" x14ac:dyDescent="0.45">
      <c r="A3319">
        <v>3318</v>
      </c>
      <c r="B3319" t="s">
        <v>6509</v>
      </c>
      <c r="C3319" s="3">
        <v>42258</v>
      </c>
      <c r="D3319" s="3">
        <v>42262</v>
      </c>
      <c r="E3319" t="s">
        <v>49</v>
      </c>
      <c r="F3319" t="s">
        <v>517</v>
      </c>
      <c r="G3319" t="s">
        <v>518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2443</v>
      </c>
      <c r="O3319" t="s">
        <v>45</v>
      </c>
      <c r="P3319" t="s">
        <v>67</v>
      </c>
      <c r="Q3319" t="s">
        <v>2444</v>
      </c>
      <c r="R3319" s="1">
        <v>181.35</v>
      </c>
      <c r="S3319">
        <v>9</v>
      </c>
      <c r="T3319" s="2">
        <v>0</v>
      </c>
      <c r="U3319" s="4">
        <v>48.964500000000001</v>
      </c>
      <c r="V3319">
        <f>D3319-C3319</f>
        <v>4</v>
      </c>
      <c r="W3319" s="5">
        <f t="shared" si="51"/>
        <v>0.27</v>
      </c>
      <c r="X3319" t="str" cm="1">
        <f t="array" ref="X3319">_xlfn.IFS(V3319&lt;=2, "Express", V3319&lt;=5, "Standard", TRUE, "Delayed")</f>
        <v>Standard</v>
      </c>
    </row>
    <row r="3320" spans="1:24" x14ac:dyDescent="0.45">
      <c r="A3320">
        <v>3319</v>
      </c>
      <c r="B3320" t="s">
        <v>6509</v>
      </c>
      <c r="C3320" s="3">
        <v>42258</v>
      </c>
      <c r="D3320" s="3">
        <v>42262</v>
      </c>
      <c r="E3320" t="s">
        <v>49</v>
      </c>
      <c r="F3320" t="s">
        <v>517</v>
      </c>
      <c r="G3320" t="s">
        <v>518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4746</v>
      </c>
      <c r="O3320" t="s">
        <v>45</v>
      </c>
      <c r="P3320" t="s">
        <v>46</v>
      </c>
      <c r="Q3320" t="s">
        <v>4747</v>
      </c>
      <c r="R3320" s="1">
        <v>8.64</v>
      </c>
      <c r="S3320">
        <v>3</v>
      </c>
      <c r="T3320" s="2">
        <v>0</v>
      </c>
      <c r="U3320" s="4">
        <v>4.2336</v>
      </c>
      <c r="V3320">
        <f>D3320-C3320</f>
        <v>4</v>
      </c>
      <c r="W3320" s="5">
        <f t="shared" si="51"/>
        <v>0.49</v>
      </c>
      <c r="X3320" t="str" cm="1">
        <f t="array" ref="X3320">_xlfn.IFS(V3320&lt;=2, "Express", V3320&lt;=5, "Standard", TRUE, "Delayed")</f>
        <v>Standard</v>
      </c>
    </row>
    <row r="3321" spans="1:24" x14ac:dyDescent="0.45">
      <c r="A3321">
        <v>3320</v>
      </c>
      <c r="B3321" t="s">
        <v>6510</v>
      </c>
      <c r="C3321" s="3">
        <v>41993</v>
      </c>
      <c r="D3321" s="3">
        <v>41998</v>
      </c>
      <c r="E3321" t="s">
        <v>49</v>
      </c>
      <c r="F3321" t="s">
        <v>6511</v>
      </c>
      <c r="G3321" t="s">
        <v>6512</v>
      </c>
      <c r="H3321" t="s">
        <v>25</v>
      </c>
      <c r="I3321" t="s">
        <v>26</v>
      </c>
      <c r="J3321" t="s">
        <v>380</v>
      </c>
      <c r="K3321" t="s">
        <v>333</v>
      </c>
      <c r="L3321">
        <v>38401</v>
      </c>
      <c r="M3321" t="s">
        <v>29</v>
      </c>
      <c r="N3321" t="s">
        <v>4100</v>
      </c>
      <c r="O3321" t="s">
        <v>45</v>
      </c>
      <c r="P3321" t="s">
        <v>77</v>
      </c>
      <c r="Q3321" t="s">
        <v>4101</v>
      </c>
      <c r="R3321" s="1">
        <v>43.512</v>
      </c>
      <c r="S3321">
        <v>7</v>
      </c>
      <c r="T3321" s="2">
        <v>0.2</v>
      </c>
      <c r="U3321" s="4">
        <v>3.8073000000000001</v>
      </c>
      <c r="V3321">
        <f>D3321-C3321</f>
        <v>5</v>
      </c>
      <c r="W3321" s="5">
        <f t="shared" si="51"/>
        <v>8.7500000000000008E-2</v>
      </c>
      <c r="X3321" t="str" cm="1">
        <f t="array" ref="X3321">_xlfn.IFS(V3321&lt;=2, "Express", V3321&lt;=5, "Standard", TRUE, "Delayed")</f>
        <v>Standard</v>
      </c>
    </row>
    <row r="3322" spans="1:24" x14ac:dyDescent="0.45">
      <c r="A3322">
        <v>3321</v>
      </c>
      <c r="B3322" t="s">
        <v>6510</v>
      </c>
      <c r="C3322" s="3">
        <v>41993</v>
      </c>
      <c r="D3322" s="3">
        <v>41998</v>
      </c>
      <c r="E3322" t="s">
        <v>49</v>
      </c>
      <c r="F3322" t="s">
        <v>6511</v>
      </c>
      <c r="G3322" t="s">
        <v>6512</v>
      </c>
      <c r="H3322" t="s">
        <v>25</v>
      </c>
      <c r="I3322" t="s">
        <v>26</v>
      </c>
      <c r="J3322" t="s">
        <v>380</v>
      </c>
      <c r="K3322" t="s">
        <v>333</v>
      </c>
      <c r="L3322">
        <v>38401</v>
      </c>
      <c r="M3322" t="s">
        <v>29</v>
      </c>
      <c r="N3322" t="s">
        <v>686</v>
      </c>
      <c r="O3322" t="s">
        <v>31</v>
      </c>
      <c r="P3322" t="s">
        <v>35</v>
      </c>
      <c r="Q3322" t="s">
        <v>687</v>
      </c>
      <c r="R3322" s="1">
        <v>662.88</v>
      </c>
      <c r="S3322">
        <v>3</v>
      </c>
      <c r="T3322" s="2">
        <v>0.2</v>
      </c>
      <c r="U3322" s="4">
        <v>74.573999999999998</v>
      </c>
      <c r="V3322">
        <f>D3322-C3322</f>
        <v>5</v>
      </c>
      <c r="W3322" s="5">
        <f t="shared" si="51"/>
        <v>0.1125</v>
      </c>
      <c r="X3322" t="str" cm="1">
        <f t="array" ref="X3322">_xlfn.IFS(V3322&lt;=2, "Express", V3322&lt;=5, "Standard", TRUE, "Delayed")</f>
        <v>Standard</v>
      </c>
    </row>
    <row r="3323" spans="1:24" x14ac:dyDescent="0.45">
      <c r="A3323">
        <v>3322</v>
      </c>
      <c r="B3323" t="s">
        <v>6510</v>
      </c>
      <c r="C3323" s="3">
        <v>41993</v>
      </c>
      <c r="D3323" s="3">
        <v>41998</v>
      </c>
      <c r="E3323" t="s">
        <v>49</v>
      </c>
      <c r="F3323" t="s">
        <v>6511</v>
      </c>
      <c r="G3323" t="s">
        <v>6512</v>
      </c>
      <c r="H3323" t="s">
        <v>25</v>
      </c>
      <c r="I3323" t="s">
        <v>26</v>
      </c>
      <c r="J3323" t="s">
        <v>380</v>
      </c>
      <c r="K3323" t="s">
        <v>333</v>
      </c>
      <c r="L3323">
        <v>38401</v>
      </c>
      <c r="M3323" t="s">
        <v>29</v>
      </c>
      <c r="N3323" t="s">
        <v>4275</v>
      </c>
      <c r="O3323" t="s">
        <v>45</v>
      </c>
      <c r="P3323" t="s">
        <v>89</v>
      </c>
      <c r="Q3323" t="s">
        <v>4276</v>
      </c>
      <c r="R3323" s="1">
        <v>25.92</v>
      </c>
      <c r="S3323">
        <v>5</v>
      </c>
      <c r="T3323" s="2">
        <v>0.2</v>
      </c>
      <c r="U3323" s="4">
        <v>9.0719999999999992</v>
      </c>
      <c r="V3323">
        <f>D3323-C3323</f>
        <v>5</v>
      </c>
      <c r="W3323" s="5">
        <f t="shared" si="51"/>
        <v>0.34999999999999992</v>
      </c>
      <c r="X3323" t="str" cm="1">
        <f t="array" ref="X3323">_xlfn.IFS(V3323&lt;=2, "Express", V3323&lt;=5, "Standard", TRUE, "Delayed")</f>
        <v>Standard</v>
      </c>
    </row>
    <row r="3324" spans="1:24" x14ac:dyDescent="0.45">
      <c r="A3324">
        <v>3323</v>
      </c>
      <c r="B3324" t="s">
        <v>6513</v>
      </c>
      <c r="C3324" s="3">
        <v>42208</v>
      </c>
      <c r="D3324" s="3">
        <v>42212</v>
      </c>
      <c r="E3324" t="s">
        <v>49</v>
      </c>
      <c r="F3324" t="s">
        <v>2282</v>
      </c>
      <c r="G3324" t="s">
        <v>2283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1">
        <v>68.94</v>
      </c>
      <c r="S3324">
        <v>3</v>
      </c>
      <c r="T3324" s="2">
        <v>0</v>
      </c>
      <c r="U3324" s="4">
        <v>20.681999999999999</v>
      </c>
      <c r="V3324">
        <f>D3324-C3324</f>
        <v>4</v>
      </c>
      <c r="W3324" s="5">
        <f t="shared" si="51"/>
        <v>0.3</v>
      </c>
      <c r="X3324" t="str" cm="1">
        <f t="array" ref="X3324">_xlfn.IFS(V3324&lt;=2, "Express", V3324&lt;=5, "Standard", TRUE, "Delayed")</f>
        <v>Standard</v>
      </c>
    </row>
    <row r="3325" spans="1:24" x14ac:dyDescent="0.45">
      <c r="A3325">
        <v>3324</v>
      </c>
      <c r="B3325" t="s">
        <v>6513</v>
      </c>
      <c r="C3325" s="3">
        <v>42208</v>
      </c>
      <c r="D3325" s="3">
        <v>42212</v>
      </c>
      <c r="E3325" t="s">
        <v>49</v>
      </c>
      <c r="F3325" t="s">
        <v>2282</v>
      </c>
      <c r="G3325" t="s">
        <v>2283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2305</v>
      </c>
      <c r="O3325" t="s">
        <v>31</v>
      </c>
      <c r="P3325" t="s">
        <v>64</v>
      </c>
      <c r="Q3325" t="s">
        <v>2306</v>
      </c>
      <c r="R3325" s="1">
        <v>128.82</v>
      </c>
      <c r="S3325">
        <v>3</v>
      </c>
      <c r="T3325" s="2">
        <v>0</v>
      </c>
      <c r="U3325" s="4">
        <v>50.239800000000002</v>
      </c>
      <c r="V3325">
        <f>D3325-C3325</f>
        <v>4</v>
      </c>
      <c r="W3325" s="5">
        <f t="shared" si="51"/>
        <v>0.39</v>
      </c>
      <c r="X3325" t="str" cm="1">
        <f t="array" ref="X3325">_xlfn.IFS(V3325&lt;=2, "Express", V3325&lt;=5, "Standard", TRUE, "Delayed")</f>
        <v>Standard</v>
      </c>
    </row>
    <row r="3326" spans="1:24" x14ac:dyDescent="0.45">
      <c r="A3326">
        <v>3325</v>
      </c>
      <c r="B3326" t="s">
        <v>6514</v>
      </c>
      <c r="C3326" s="3">
        <v>41954</v>
      </c>
      <c r="D3326" s="3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4707</v>
      </c>
      <c r="O3326" t="s">
        <v>45</v>
      </c>
      <c r="P3326" t="s">
        <v>74</v>
      </c>
      <c r="Q3326" t="s">
        <v>4708</v>
      </c>
      <c r="R3326" s="1">
        <v>896.99</v>
      </c>
      <c r="S3326">
        <v>5</v>
      </c>
      <c r="T3326" s="2">
        <v>0.8</v>
      </c>
      <c r="U3326" s="4">
        <v>-1480.0335</v>
      </c>
      <c r="V3326">
        <f>D3326-C3326</f>
        <v>4</v>
      </c>
      <c r="W3326" s="5">
        <f t="shared" si="51"/>
        <v>-1.65</v>
      </c>
      <c r="X3326" t="str" cm="1">
        <f t="array" ref="X3326">_xlfn.IFS(V3326&lt;=2, "Express", V3326&lt;=5, "Standard", TRUE, "Delayed")</f>
        <v>Standard</v>
      </c>
    </row>
    <row r="3327" spans="1:24" x14ac:dyDescent="0.45">
      <c r="A3327">
        <v>3326</v>
      </c>
      <c r="B3327" t="s">
        <v>6514</v>
      </c>
      <c r="C3327" s="3">
        <v>41954</v>
      </c>
      <c r="D3327" s="3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6296</v>
      </c>
      <c r="O3327" t="s">
        <v>45</v>
      </c>
      <c r="P3327" t="s">
        <v>74</v>
      </c>
      <c r="Q3327" t="s">
        <v>6297</v>
      </c>
      <c r="R3327" s="1">
        <v>1.234</v>
      </c>
      <c r="S3327">
        <v>1</v>
      </c>
      <c r="T3327" s="2">
        <v>0.8</v>
      </c>
      <c r="U3327" s="4">
        <v>-1.9743999999999999</v>
      </c>
      <c r="V3327">
        <f>D3327-C3327</f>
        <v>4</v>
      </c>
      <c r="W3327" s="5">
        <f t="shared" si="51"/>
        <v>-1.5999999999999999</v>
      </c>
      <c r="X3327" t="str" cm="1">
        <f t="array" ref="X3327">_xlfn.IFS(V3327&lt;=2, "Express", V3327&lt;=5, "Standard", TRUE, "Delayed")</f>
        <v>Standard</v>
      </c>
    </row>
    <row r="3328" spans="1:24" x14ac:dyDescent="0.45">
      <c r="A3328">
        <v>3327</v>
      </c>
      <c r="B3328" t="s">
        <v>6514</v>
      </c>
      <c r="C3328" s="3">
        <v>41954</v>
      </c>
      <c r="D3328" s="3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6218</v>
      </c>
      <c r="O3328" t="s">
        <v>45</v>
      </c>
      <c r="P3328" t="s">
        <v>67</v>
      </c>
      <c r="Q3328" t="s">
        <v>6219</v>
      </c>
      <c r="R3328" s="1">
        <v>67.56</v>
      </c>
      <c r="S3328">
        <v>3</v>
      </c>
      <c r="T3328" s="2">
        <v>0.2</v>
      </c>
      <c r="U3328" s="4">
        <v>6.7560000000000002</v>
      </c>
      <c r="V3328">
        <f>D3328-C3328</f>
        <v>4</v>
      </c>
      <c r="W3328" s="5">
        <f t="shared" si="51"/>
        <v>0.1</v>
      </c>
      <c r="X3328" t="str" cm="1">
        <f t="array" ref="X3328">_xlfn.IFS(V3328&lt;=2, "Express", V3328&lt;=5, "Standard", TRUE, "Delayed")</f>
        <v>Standard</v>
      </c>
    </row>
    <row r="3329" spans="1:24" x14ac:dyDescent="0.45">
      <c r="A3329">
        <v>3328</v>
      </c>
      <c r="B3329" t="s">
        <v>6514</v>
      </c>
      <c r="C3329" s="3">
        <v>41954</v>
      </c>
      <c r="D3329" s="3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1434</v>
      </c>
      <c r="O3329" t="s">
        <v>45</v>
      </c>
      <c r="P3329" t="s">
        <v>89</v>
      </c>
      <c r="Q3329" t="s">
        <v>1435</v>
      </c>
      <c r="R3329" s="1">
        <v>21.72</v>
      </c>
      <c r="S3329">
        <v>5</v>
      </c>
      <c r="T3329" s="2">
        <v>0.2</v>
      </c>
      <c r="U3329" s="4">
        <v>7.8734999999999999</v>
      </c>
      <c r="V3329">
        <f>D3329-C3329</f>
        <v>4</v>
      </c>
      <c r="W3329" s="5">
        <f t="shared" si="51"/>
        <v>0.36249999999999999</v>
      </c>
      <c r="X3329" t="str" cm="1">
        <f t="array" ref="X3329">_xlfn.IFS(V3329&lt;=2, "Express", V3329&lt;=5, "Standard", TRUE, "Delayed")</f>
        <v>Standard</v>
      </c>
    </row>
    <row r="3330" spans="1:24" x14ac:dyDescent="0.45">
      <c r="A3330">
        <v>3329</v>
      </c>
      <c r="B3330" t="s">
        <v>6514</v>
      </c>
      <c r="C3330" s="3">
        <v>41954</v>
      </c>
      <c r="D3330" s="3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6515</v>
      </c>
      <c r="O3330" t="s">
        <v>45</v>
      </c>
      <c r="P3330" t="s">
        <v>89</v>
      </c>
      <c r="Q3330" t="s">
        <v>6516</v>
      </c>
      <c r="R3330" s="1">
        <v>262.33600000000001</v>
      </c>
      <c r="S3330">
        <v>8</v>
      </c>
      <c r="T3330" s="2">
        <v>0.2</v>
      </c>
      <c r="U3330" s="4">
        <v>95.096800000000002</v>
      </c>
      <c r="V3330">
        <f>D3330-C3330</f>
        <v>4</v>
      </c>
      <c r="W3330" s="5">
        <f t="shared" si="51"/>
        <v>0.36249999999999999</v>
      </c>
      <c r="X3330" t="str" cm="1">
        <f t="array" ref="X3330">_xlfn.IFS(V3330&lt;=2, "Express", V3330&lt;=5, "Standard", TRUE, "Delayed")</f>
        <v>Standard</v>
      </c>
    </row>
    <row r="3331" spans="1:24" x14ac:dyDescent="0.45">
      <c r="A3331">
        <v>3330</v>
      </c>
      <c r="B3331" t="s">
        <v>6514</v>
      </c>
      <c r="C3331" s="3">
        <v>41954</v>
      </c>
      <c r="D3331" s="3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3557</v>
      </c>
      <c r="O3331" t="s">
        <v>70</v>
      </c>
      <c r="P3331" t="s">
        <v>71</v>
      </c>
      <c r="Q3331" t="s">
        <v>3558</v>
      </c>
      <c r="R3331" s="1">
        <v>148.47999999999999</v>
      </c>
      <c r="S3331">
        <v>2</v>
      </c>
      <c r="T3331" s="2">
        <v>0.2</v>
      </c>
      <c r="U3331" s="4">
        <v>16.704000000000001</v>
      </c>
      <c r="V3331">
        <f>D3331-C3331</f>
        <v>4</v>
      </c>
      <c r="W3331" s="5">
        <f t="shared" ref="W3331:W3394" si="52">IFERROR(U3331/R3331, "0%")</f>
        <v>0.11250000000000002</v>
      </c>
      <c r="X3331" t="str" cm="1">
        <f t="array" ref="X3331">_xlfn.IFS(V3331&lt;=2, "Express", V3331&lt;=5, "Standard", TRUE, "Delayed")</f>
        <v>Standard</v>
      </c>
    </row>
    <row r="3332" spans="1:24" x14ac:dyDescent="0.45">
      <c r="A3332">
        <v>3331</v>
      </c>
      <c r="B3332" t="s">
        <v>6514</v>
      </c>
      <c r="C3332" s="3">
        <v>41954</v>
      </c>
      <c r="D3332" s="3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4634</v>
      </c>
      <c r="O3332" t="s">
        <v>70</v>
      </c>
      <c r="P3332" t="s">
        <v>71</v>
      </c>
      <c r="Q3332" t="s">
        <v>4635</v>
      </c>
      <c r="R3332" s="1">
        <v>241.17599999999999</v>
      </c>
      <c r="S3332">
        <v>3</v>
      </c>
      <c r="T3332" s="2">
        <v>0.2</v>
      </c>
      <c r="U3332" s="4">
        <v>15.073499999999999</v>
      </c>
      <c r="V3332">
        <f>D3332-C3332</f>
        <v>4</v>
      </c>
      <c r="W3332" s="5">
        <f t="shared" si="52"/>
        <v>6.25E-2</v>
      </c>
      <c r="X3332" t="str" cm="1">
        <f t="array" ref="X3332">_xlfn.IFS(V3332&lt;=2, "Express", V3332&lt;=5, "Standard", TRUE, "Delayed")</f>
        <v>Standard</v>
      </c>
    </row>
    <row r="3333" spans="1:24" x14ac:dyDescent="0.45">
      <c r="A3333">
        <v>3332</v>
      </c>
      <c r="B3333" t="s">
        <v>6517</v>
      </c>
      <c r="C3333" s="3">
        <v>43083</v>
      </c>
      <c r="D3333" s="3">
        <v>43089</v>
      </c>
      <c r="E3333" t="s">
        <v>49</v>
      </c>
      <c r="F3333" t="s">
        <v>393</v>
      </c>
      <c r="G3333" t="s">
        <v>394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6518</v>
      </c>
      <c r="O3333" t="s">
        <v>70</v>
      </c>
      <c r="P3333" t="s">
        <v>160</v>
      </c>
      <c r="Q3333" t="s">
        <v>6519</v>
      </c>
      <c r="R3333" s="1">
        <v>227.976</v>
      </c>
      <c r="S3333">
        <v>3</v>
      </c>
      <c r="T3333" s="2">
        <v>0.2</v>
      </c>
      <c r="U3333" s="4">
        <v>28.497</v>
      </c>
      <c r="V3333">
        <f>D3333-C3333</f>
        <v>6</v>
      </c>
      <c r="W3333" s="5">
        <f t="shared" si="52"/>
        <v>0.125</v>
      </c>
      <c r="X3333" t="str" cm="1">
        <f t="array" ref="X3333">_xlfn.IFS(V3333&lt;=2, "Express", V3333&lt;=5, "Standard", TRUE, "Delayed")</f>
        <v>Delayed</v>
      </c>
    </row>
    <row r="3334" spans="1:24" x14ac:dyDescent="0.45">
      <c r="A3334">
        <v>3333</v>
      </c>
      <c r="B3334" t="s">
        <v>6517</v>
      </c>
      <c r="C3334" s="3">
        <v>43083</v>
      </c>
      <c r="D3334" s="3">
        <v>43089</v>
      </c>
      <c r="E3334" t="s">
        <v>49</v>
      </c>
      <c r="F3334" t="s">
        <v>393</v>
      </c>
      <c r="G3334" t="s">
        <v>394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6436</v>
      </c>
      <c r="O3334" t="s">
        <v>70</v>
      </c>
      <c r="P3334" t="s">
        <v>71</v>
      </c>
      <c r="Q3334" t="s">
        <v>6437</v>
      </c>
      <c r="R3334" s="1">
        <v>52.68</v>
      </c>
      <c r="S3334">
        <v>3</v>
      </c>
      <c r="T3334" s="2">
        <v>0.2</v>
      </c>
      <c r="U3334" s="4">
        <v>19.754999999999999</v>
      </c>
      <c r="V3334">
        <f>D3334-C3334</f>
        <v>6</v>
      </c>
      <c r="W3334" s="5">
        <f t="shared" si="52"/>
        <v>0.375</v>
      </c>
      <c r="X3334" t="str" cm="1">
        <f t="array" ref="X3334">_xlfn.IFS(V3334&lt;=2, "Express", V3334&lt;=5, "Standard", TRUE, "Delayed")</f>
        <v>Delayed</v>
      </c>
    </row>
    <row r="3335" spans="1:24" x14ac:dyDescent="0.45">
      <c r="A3335">
        <v>3334</v>
      </c>
      <c r="B3335" t="s">
        <v>6517</v>
      </c>
      <c r="C3335" s="3">
        <v>43083</v>
      </c>
      <c r="D3335" s="3">
        <v>43089</v>
      </c>
      <c r="E3335" t="s">
        <v>49</v>
      </c>
      <c r="F3335" t="s">
        <v>393</v>
      </c>
      <c r="G3335" t="s">
        <v>394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6520</v>
      </c>
      <c r="O3335" t="s">
        <v>31</v>
      </c>
      <c r="P3335" t="s">
        <v>64</v>
      </c>
      <c r="Q3335" t="s">
        <v>6521</v>
      </c>
      <c r="R3335" s="1">
        <v>2.032</v>
      </c>
      <c r="S3335">
        <v>1</v>
      </c>
      <c r="T3335" s="2">
        <v>0.6</v>
      </c>
      <c r="U3335" s="4">
        <v>-1.3208</v>
      </c>
      <c r="V3335">
        <f>D3335-C3335</f>
        <v>6</v>
      </c>
      <c r="W3335" s="5">
        <f t="shared" si="52"/>
        <v>-0.65</v>
      </c>
      <c r="X3335" t="str" cm="1">
        <f t="array" ref="X3335">_xlfn.IFS(V3335&lt;=2, "Express", V3335&lt;=5, "Standard", TRUE, "Delayed")</f>
        <v>Delayed</v>
      </c>
    </row>
    <row r="3336" spans="1:24" x14ac:dyDescent="0.45">
      <c r="A3336">
        <v>3335</v>
      </c>
      <c r="B3336" t="s">
        <v>6522</v>
      </c>
      <c r="C3336" s="3">
        <v>42968</v>
      </c>
      <c r="D3336" s="3">
        <v>42969</v>
      </c>
      <c r="E3336" t="s">
        <v>187</v>
      </c>
      <c r="F3336" t="s">
        <v>6523</v>
      </c>
      <c r="G3336" t="s">
        <v>6524</v>
      </c>
      <c r="H3336" t="s">
        <v>25</v>
      </c>
      <c r="I3336" t="s">
        <v>26</v>
      </c>
      <c r="J3336" t="s">
        <v>3195</v>
      </c>
      <c r="K3336" t="s">
        <v>42</v>
      </c>
      <c r="L3336">
        <v>94601</v>
      </c>
      <c r="M3336" t="s">
        <v>43</v>
      </c>
      <c r="N3336" t="s">
        <v>3077</v>
      </c>
      <c r="O3336" t="s">
        <v>45</v>
      </c>
      <c r="P3336" t="s">
        <v>67</v>
      </c>
      <c r="Q3336" t="s">
        <v>3078</v>
      </c>
      <c r="R3336" s="1">
        <v>17.12</v>
      </c>
      <c r="S3336">
        <v>4</v>
      </c>
      <c r="T3336" s="2">
        <v>0</v>
      </c>
      <c r="U3336" s="4">
        <v>4.9648000000000003</v>
      </c>
      <c r="V3336">
        <f>D3336-C3336</f>
        <v>1</v>
      </c>
      <c r="W3336" s="5">
        <f t="shared" si="52"/>
        <v>0.28999999999999998</v>
      </c>
      <c r="X3336" t="str" cm="1">
        <f t="array" ref="X3336">_xlfn.IFS(V3336&lt;=2, "Express", V3336&lt;=5, "Standard", TRUE, "Delayed")</f>
        <v>Express</v>
      </c>
    </row>
    <row r="3337" spans="1:24" x14ac:dyDescent="0.45">
      <c r="A3337">
        <v>3336</v>
      </c>
      <c r="B3337" t="s">
        <v>6522</v>
      </c>
      <c r="C3337" s="3">
        <v>42968</v>
      </c>
      <c r="D3337" s="3">
        <v>42969</v>
      </c>
      <c r="E3337" t="s">
        <v>187</v>
      </c>
      <c r="F3337" t="s">
        <v>6523</v>
      </c>
      <c r="G3337" t="s">
        <v>6524</v>
      </c>
      <c r="H3337" t="s">
        <v>25</v>
      </c>
      <c r="I3337" t="s">
        <v>26</v>
      </c>
      <c r="J3337" t="s">
        <v>3195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 s="1">
        <v>431.96800000000002</v>
      </c>
      <c r="S3337">
        <v>4</v>
      </c>
      <c r="T3337" s="2">
        <v>0.2</v>
      </c>
      <c r="U3337" s="4">
        <v>37.797199999999997</v>
      </c>
      <c r="V3337">
        <f>D3337-C3337</f>
        <v>1</v>
      </c>
      <c r="W3337" s="5">
        <f t="shared" si="52"/>
        <v>8.7499999999999994E-2</v>
      </c>
      <c r="X3337" t="str" cm="1">
        <f t="array" ref="X3337">_xlfn.IFS(V3337&lt;=2, "Express", V3337&lt;=5, "Standard", TRUE, "Delayed")</f>
        <v>Express</v>
      </c>
    </row>
    <row r="3338" spans="1:24" x14ac:dyDescent="0.45">
      <c r="A3338">
        <v>3337</v>
      </c>
      <c r="B3338" t="s">
        <v>6522</v>
      </c>
      <c r="C3338" s="3">
        <v>42968</v>
      </c>
      <c r="D3338" s="3">
        <v>42969</v>
      </c>
      <c r="E3338" t="s">
        <v>187</v>
      </c>
      <c r="F3338" t="s">
        <v>6523</v>
      </c>
      <c r="G3338" t="s">
        <v>6524</v>
      </c>
      <c r="H3338" t="s">
        <v>25</v>
      </c>
      <c r="I3338" t="s">
        <v>26</v>
      </c>
      <c r="J3338" t="s">
        <v>3195</v>
      </c>
      <c r="K3338" t="s">
        <v>42</v>
      </c>
      <c r="L3338">
        <v>94601</v>
      </c>
      <c r="M3338" t="s">
        <v>43</v>
      </c>
      <c r="N3338" t="s">
        <v>6525</v>
      </c>
      <c r="O3338" t="s">
        <v>31</v>
      </c>
      <c r="P3338" t="s">
        <v>64</v>
      </c>
      <c r="Q3338" t="s">
        <v>6526</v>
      </c>
      <c r="R3338" s="1">
        <v>129.91999999999999</v>
      </c>
      <c r="S3338">
        <v>4</v>
      </c>
      <c r="T3338" s="2">
        <v>0</v>
      </c>
      <c r="U3338" s="4">
        <v>10.393599999999999</v>
      </c>
      <c r="V3338">
        <f>D3338-C3338</f>
        <v>1</v>
      </c>
      <c r="W3338" s="5">
        <f t="shared" si="52"/>
        <v>0.08</v>
      </c>
      <c r="X3338" t="str" cm="1">
        <f t="array" ref="X3338">_xlfn.IFS(V3338&lt;=2, "Express", V3338&lt;=5, "Standard", TRUE, "Delayed")</f>
        <v>Express</v>
      </c>
    </row>
    <row r="3339" spans="1:24" x14ac:dyDescent="0.45">
      <c r="A3339">
        <v>3338</v>
      </c>
      <c r="B3339" t="s">
        <v>6522</v>
      </c>
      <c r="C3339" s="3">
        <v>42968</v>
      </c>
      <c r="D3339" s="3">
        <v>42969</v>
      </c>
      <c r="E3339" t="s">
        <v>187</v>
      </c>
      <c r="F3339" t="s">
        <v>6523</v>
      </c>
      <c r="G3339" t="s">
        <v>6524</v>
      </c>
      <c r="H3339" t="s">
        <v>25</v>
      </c>
      <c r="I3339" t="s">
        <v>26</v>
      </c>
      <c r="J3339" t="s">
        <v>3195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1">
        <v>568.72799999999995</v>
      </c>
      <c r="S3339">
        <v>3</v>
      </c>
      <c r="T3339" s="2">
        <v>0.2</v>
      </c>
      <c r="U3339" s="4">
        <v>28.436399999999999</v>
      </c>
      <c r="V3339">
        <f>D3339-C3339</f>
        <v>1</v>
      </c>
      <c r="W3339" s="5">
        <f t="shared" si="52"/>
        <v>0.05</v>
      </c>
      <c r="X3339" t="str" cm="1">
        <f t="array" ref="X3339">_xlfn.IFS(V3339&lt;=2, "Express", V3339&lt;=5, "Standard", TRUE, "Delayed")</f>
        <v>Express</v>
      </c>
    </row>
    <row r="3340" spans="1:24" x14ac:dyDescent="0.45">
      <c r="A3340">
        <v>3339</v>
      </c>
      <c r="B3340" t="s">
        <v>6522</v>
      </c>
      <c r="C3340" s="3">
        <v>42968</v>
      </c>
      <c r="D3340" s="3">
        <v>42969</v>
      </c>
      <c r="E3340" t="s">
        <v>187</v>
      </c>
      <c r="F3340" t="s">
        <v>6523</v>
      </c>
      <c r="G3340" t="s">
        <v>6524</v>
      </c>
      <c r="H3340" t="s">
        <v>25</v>
      </c>
      <c r="I3340" t="s">
        <v>26</v>
      </c>
      <c r="J3340" t="s">
        <v>3195</v>
      </c>
      <c r="K3340" t="s">
        <v>42</v>
      </c>
      <c r="L3340">
        <v>94601</v>
      </c>
      <c r="M3340" t="s">
        <v>43</v>
      </c>
      <c r="N3340" t="s">
        <v>6527</v>
      </c>
      <c r="O3340" t="s">
        <v>45</v>
      </c>
      <c r="P3340" t="s">
        <v>74</v>
      </c>
      <c r="Q3340" t="s">
        <v>6528</v>
      </c>
      <c r="R3340" s="1">
        <v>117.14400000000001</v>
      </c>
      <c r="S3340">
        <v>9</v>
      </c>
      <c r="T3340" s="2">
        <v>0.2</v>
      </c>
      <c r="U3340" s="4">
        <v>42.464700000000001</v>
      </c>
      <c r="V3340">
        <f>D3340-C3340</f>
        <v>1</v>
      </c>
      <c r="W3340" s="5">
        <f t="shared" si="52"/>
        <v>0.36249999999999999</v>
      </c>
      <c r="X3340" t="str" cm="1">
        <f t="array" ref="X3340">_xlfn.IFS(V3340&lt;=2, "Express", V3340&lt;=5, "Standard", TRUE, "Delayed")</f>
        <v>Express</v>
      </c>
    </row>
    <row r="3341" spans="1:24" x14ac:dyDescent="0.45">
      <c r="A3341">
        <v>3340</v>
      </c>
      <c r="B3341" t="s">
        <v>6522</v>
      </c>
      <c r="C3341" s="3">
        <v>42968</v>
      </c>
      <c r="D3341" s="3">
        <v>42969</v>
      </c>
      <c r="E3341" t="s">
        <v>187</v>
      </c>
      <c r="F3341" t="s">
        <v>6523</v>
      </c>
      <c r="G3341" t="s">
        <v>6524</v>
      </c>
      <c r="H3341" t="s">
        <v>25</v>
      </c>
      <c r="I3341" t="s">
        <v>26</v>
      </c>
      <c r="J3341" t="s">
        <v>3195</v>
      </c>
      <c r="K3341" t="s">
        <v>42</v>
      </c>
      <c r="L3341">
        <v>94601</v>
      </c>
      <c r="M3341" t="s">
        <v>43</v>
      </c>
      <c r="N3341" t="s">
        <v>6529</v>
      </c>
      <c r="O3341" t="s">
        <v>45</v>
      </c>
      <c r="P3341" t="s">
        <v>77</v>
      </c>
      <c r="Q3341" t="s">
        <v>6530</v>
      </c>
      <c r="R3341" s="1">
        <v>203.52</v>
      </c>
      <c r="S3341">
        <v>3</v>
      </c>
      <c r="T3341" s="2">
        <v>0</v>
      </c>
      <c r="U3341" s="4">
        <v>54.950400000000002</v>
      </c>
      <c r="V3341">
        <f>D3341-C3341</f>
        <v>1</v>
      </c>
      <c r="W3341" s="5">
        <f t="shared" si="52"/>
        <v>0.27</v>
      </c>
      <c r="X3341" t="str" cm="1">
        <f t="array" ref="X3341">_xlfn.IFS(V3341&lt;=2, "Express", V3341&lt;=5, "Standard", TRUE, "Delayed")</f>
        <v>Express</v>
      </c>
    </row>
    <row r="3342" spans="1:24" x14ac:dyDescent="0.45">
      <c r="A3342">
        <v>3341</v>
      </c>
      <c r="B3342" t="s">
        <v>6522</v>
      </c>
      <c r="C3342" s="3">
        <v>42968</v>
      </c>
      <c r="D3342" s="3">
        <v>42969</v>
      </c>
      <c r="E3342" t="s">
        <v>187</v>
      </c>
      <c r="F3342" t="s">
        <v>6523</v>
      </c>
      <c r="G3342" t="s">
        <v>6524</v>
      </c>
      <c r="H3342" t="s">
        <v>25</v>
      </c>
      <c r="I3342" t="s">
        <v>26</v>
      </c>
      <c r="J3342" t="s">
        <v>3195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 s="1">
        <v>51.75</v>
      </c>
      <c r="S3342">
        <v>5</v>
      </c>
      <c r="T3342" s="2">
        <v>0</v>
      </c>
      <c r="U3342" s="4">
        <v>24.84</v>
      </c>
      <c r="V3342">
        <f>D3342-C3342</f>
        <v>1</v>
      </c>
      <c r="W3342" s="5">
        <f t="shared" si="52"/>
        <v>0.48</v>
      </c>
      <c r="X3342" t="str" cm="1">
        <f t="array" ref="X3342">_xlfn.IFS(V3342&lt;=2, "Express", V3342&lt;=5, "Standard", TRUE, "Delayed")</f>
        <v>Express</v>
      </c>
    </row>
    <row r="3343" spans="1:24" x14ac:dyDescent="0.45">
      <c r="A3343">
        <v>3342</v>
      </c>
      <c r="B3343" t="s">
        <v>6531</v>
      </c>
      <c r="C3343" s="3">
        <v>42609</v>
      </c>
      <c r="D3343" s="3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4489</v>
      </c>
      <c r="O3343" t="s">
        <v>45</v>
      </c>
      <c r="P3343" t="s">
        <v>89</v>
      </c>
      <c r="Q3343" t="s">
        <v>4490</v>
      </c>
      <c r="R3343" s="1">
        <v>122.97</v>
      </c>
      <c r="S3343">
        <v>3</v>
      </c>
      <c r="T3343" s="2">
        <v>0</v>
      </c>
      <c r="U3343" s="4">
        <v>60.255299999999998</v>
      </c>
      <c r="V3343">
        <f>D3343-C3343</f>
        <v>5</v>
      </c>
      <c r="W3343" s="5">
        <f t="shared" si="52"/>
        <v>0.49</v>
      </c>
      <c r="X3343" t="str" cm="1">
        <f t="array" ref="X3343">_xlfn.IFS(V3343&lt;=2, "Express", V3343&lt;=5, "Standard", TRUE, "Delayed")</f>
        <v>Standard</v>
      </c>
    </row>
    <row r="3344" spans="1:24" x14ac:dyDescent="0.45">
      <c r="A3344">
        <v>3343</v>
      </c>
      <c r="B3344" t="s">
        <v>6531</v>
      </c>
      <c r="C3344" s="3">
        <v>42609</v>
      </c>
      <c r="D3344" s="3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4418</v>
      </c>
      <c r="O3344" t="s">
        <v>31</v>
      </c>
      <c r="P3344" t="s">
        <v>55</v>
      </c>
      <c r="Q3344" t="s">
        <v>4419</v>
      </c>
      <c r="R3344" s="1">
        <v>244.61500000000001</v>
      </c>
      <c r="S3344">
        <v>1</v>
      </c>
      <c r="T3344" s="2">
        <v>0.3</v>
      </c>
      <c r="U3344" s="4">
        <v>20.966999999999999</v>
      </c>
      <c r="V3344">
        <f>D3344-C3344</f>
        <v>5</v>
      </c>
      <c r="W3344" s="5">
        <f t="shared" si="52"/>
        <v>8.5714285714285701E-2</v>
      </c>
      <c r="X3344" t="str" cm="1">
        <f t="array" ref="X3344">_xlfn.IFS(V3344&lt;=2, "Express", V3344&lt;=5, "Standard", TRUE, "Delayed")</f>
        <v>Standard</v>
      </c>
    </row>
    <row r="3345" spans="1:24" x14ac:dyDescent="0.45">
      <c r="A3345">
        <v>3344</v>
      </c>
      <c r="B3345" t="s">
        <v>6531</v>
      </c>
      <c r="C3345" s="3">
        <v>42609</v>
      </c>
      <c r="D3345" s="3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923</v>
      </c>
      <c r="O3345" t="s">
        <v>70</v>
      </c>
      <c r="P3345" t="s">
        <v>71</v>
      </c>
      <c r="Q3345" t="s">
        <v>924</v>
      </c>
      <c r="R3345" s="1">
        <v>59.97</v>
      </c>
      <c r="S3345">
        <v>3</v>
      </c>
      <c r="T3345" s="2">
        <v>0</v>
      </c>
      <c r="U3345" s="4">
        <v>28.785599999999999</v>
      </c>
      <c r="V3345">
        <f>D3345-C3345</f>
        <v>5</v>
      </c>
      <c r="W3345" s="5">
        <f t="shared" si="52"/>
        <v>0.48</v>
      </c>
      <c r="X3345" t="str" cm="1">
        <f t="array" ref="X3345">_xlfn.IFS(V3345&lt;=2, "Express", V3345&lt;=5, "Standard", TRUE, "Delayed")</f>
        <v>Standard</v>
      </c>
    </row>
    <row r="3346" spans="1:24" x14ac:dyDescent="0.45">
      <c r="A3346">
        <v>3345</v>
      </c>
      <c r="B3346" t="s">
        <v>6531</v>
      </c>
      <c r="C3346" s="3">
        <v>42609</v>
      </c>
      <c r="D3346" s="3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 s="1">
        <v>81.540000000000006</v>
      </c>
      <c r="S3346">
        <v>9</v>
      </c>
      <c r="T3346" s="2">
        <v>0</v>
      </c>
      <c r="U3346" s="4">
        <v>36.692999999999998</v>
      </c>
      <c r="V3346">
        <f>D3346-C3346</f>
        <v>5</v>
      </c>
      <c r="W3346" s="5">
        <f t="shared" si="52"/>
        <v>0.44999999999999996</v>
      </c>
      <c r="X3346" t="str" cm="1">
        <f t="array" ref="X3346">_xlfn.IFS(V3346&lt;=2, "Express", V3346&lt;=5, "Standard", TRUE, "Delayed")</f>
        <v>Standard</v>
      </c>
    </row>
    <row r="3347" spans="1:24" x14ac:dyDescent="0.45">
      <c r="A3347">
        <v>3346</v>
      </c>
      <c r="B3347" t="s">
        <v>6531</v>
      </c>
      <c r="C3347" s="3">
        <v>42609</v>
      </c>
      <c r="D3347" s="3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3303</v>
      </c>
      <c r="O3347" t="s">
        <v>45</v>
      </c>
      <c r="P3347" t="s">
        <v>268</v>
      </c>
      <c r="Q3347" t="s">
        <v>561</v>
      </c>
      <c r="R3347" s="1">
        <v>11.68</v>
      </c>
      <c r="S3347">
        <v>4</v>
      </c>
      <c r="T3347" s="2">
        <v>0</v>
      </c>
      <c r="U3347" s="4">
        <v>5.2560000000000002</v>
      </c>
      <c r="V3347">
        <f>D3347-C3347</f>
        <v>5</v>
      </c>
      <c r="W3347" s="5">
        <f t="shared" si="52"/>
        <v>0.45</v>
      </c>
      <c r="X3347" t="str" cm="1">
        <f t="array" ref="X3347">_xlfn.IFS(V3347&lt;=2, "Express", V3347&lt;=5, "Standard", TRUE, "Delayed")</f>
        <v>Standard</v>
      </c>
    </row>
    <row r="3348" spans="1:24" x14ac:dyDescent="0.45">
      <c r="A3348">
        <v>3347</v>
      </c>
      <c r="B3348" t="s">
        <v>6531</v>
      </c>
      <c r="C3348" s="3">
        <v>42609</v>
      </c>
      <c r="D3348" s="3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6117</v>
      </c>
      <c r="O3348" t="s">
        <v>45</v>
      </c>
      <c r="P3348" t="s">
        <v>74</v>
      </c>
      <c r="Q3348" t="s">
        <v>6118</v>
      </c>
      <c r="R3348" s="1">
        <v>29</v>
      </c>
      <c r="S3348">
        <v>5</v>
      </c>
      <c r="T3348" s="2">
        <v>0</v>
      </c>
      <c r="U3348" s="4">
        <v>13.92</v>
      </c>
      <c r="V3348">
        <f>D3348-C3348</f>
        <v>5</v>
      </c>
      <c r="W3348" s="5">
        <f t="shared" si="52"/>
        <v>0.48</v>
      </c>
      <c r="X3348" t="str" cm="1">
        <f t="array" ref="X3348">_xlfn.IFS(V3348&lt;=2, "Express", V3348&lt;=5, "Standard", TRUE, "Delayed")</f>
        <v>Standard</v>
      </c>
    </row>
    <row r="3349" spans="1:24" x14ac:dyDescent="0.45">
      <c r="A3349">
        <v>3348</v>
      </c>
      <c r="B3349" t="s">
        <v>6532</v>
      </c>
      <c r="C3349" s="3">
        <v>42229</v>
      </c>
      <c r="D3349" s="3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6533</v>
      </c>
      <c r="K3349" t="s">
        <v>42</v>
      </c>
      <c r="L3349">
        <v>92399</v>
      </c>
      <c r="M3349" t="s">
        <v>43</v>
      </c>
      <c r="N3349" t="s">
        <v>1567</v>
      </c>
      <c r="O3349" t="s">
        <v>45</v>
      </c>
      <c r="P3349" t="s">
        <v>67</v>
      </c>
      <c r="Q3349" t="s">
        <v>1568</v>
      </c>
      <c r="R3349" s="1">
        <v>50.8</v>
      </c>
      <c r="S3349">
        <v>5</v>
      </c>
      <c r="T3349" s="2">
        <v>0</v>
      </c>
      <c r="U3349" s="4">
        <v>13.208</v>
      </c>
      <c r="V3349">
        <f>D3349-C3349</f>
        <v>7</v>
      </c>
      <c r="W3349" s="5">
        <f t="shared" si="52"/>
        <v>0.26</v>
      </c>
      <c r="X3349" t="str" cm="1">
        <f t="array" ref="X3349">_xlfn.IFS(V3349&lt;=2, "Express", V3349&lt;=5, "Standard", TRUE, "Delayed")</f>
        <v>Delayed</v>
      </c>
    </row>
    <row r="3350" spans="1:24" x14ac:dyDescent="0.45">
      <c r="A3350">
        <v>3349</v>
      </c>
      <c r="B3350" t="s">
        <v>6534</v>
      </c>
      <c r="C3350" s="3">
        <v>43044</v>
      </c>
      <c r="D3350" s="3">
        <v>43046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1">
        <v>16.03</v>
      </c>
      <c r="S3350">
        <v>5</v>
      </c>
      <c r="T3350" s="2">
        <v>0.8</v>
      </c>
      <c r="U3350" s="4">
        <v>-25.648</v>
      </c>
      <c r="V3350">
        <f>D3350-C3350</f>
        <v>2</v>
      </c>
      <c r="W3350" s="5">
        <f t="shared" si="52"/>
        <v>-1.5999999999999999</v>
      </c>
      <c r="X3350" t="str" cm="1">
        <f t="array" ref="X3350">_xlfn.IFS(V3350&lt;=2, "Express", V3350&lt;=5, "Standard", TRUE, "Delayed")</f>
        <v>Express</v>
      </c>
    </row>
    <row r="3351" spans="1:24" x14ac:dyDescent="0.45">
      <c r="A3351">
        <v>3350</v>
      </c>
      <c r="B3351" t="s">
        <v>6535</v>
      </c>
      <c r="C3351" s="3">
        <v>42599</v>
      </c>
      <c r="D3351" s="3">
        <v>42603</v>
      </c>
      <c r="E3351" t="s">
        <v>49</v>
      </c>
      <c r="F3351" t="s">
        <v>3233</v>
      </c>
      <c r="G3351" t="s">
        <v>3234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2707</v>
      </c>
      <c r="O3351" t="s">
        <v>45</v>
      </c>
      <c r="P3351" t="s">
        <v>74</v>
      </c>
      <c r="Q3351" t="s">
        <v>2708</v>
      </c>
      <c r="R3351" s="1">
        <v>15.712</v>
      </c>
      <c r="S3351">
        <v>4</v>
      </c>
      <c r="T3351" s="2">
        <v>0.2</v>
      </c>
      <c r="U3351" s="4">
        <v>5.6955999999999998</v>
      </c>
      <c r="V3351">
        <f>D3351-C3351</f>
        <v>4</v>
      </c>
      <c r="W3351" s="5">
        <f t="shared" si="52"/>
        <v>0.36249999999999999</v>
      </c>
      <c r="X3351" t="str" cm="1">
        <f t="array" ref="X3351">_xlfn.IFS(V3351&lt;=2, "Express", V3351&lt;=5, "Standard", TRUE, "Delayed")</f>
        <v>Standard</v>
      </c>
    </row>
    <row r="3352" spans="1:24" x14ac:dyDescent="0.45">
      <c r="A3352">
        <v>3351</v>
      </c>
      <c r="B3352" t="s">
        <v>6536</v>
      </c>
      <c r="C3352" s="3">
        <v>42730</v>
      </c>
      <c r="D3352" s="3">
        <v>42735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4158</v>
      </c>
      <c r="O3352" t="s">
        <v>70</v>
      </c>
      <c r="P3352" t="s">
        <v>160</v>
      </c>
      <c r="Q3352" t="s">
        <v>4159</v>
      </c>
      <c r="R3352" s="1">
        <v>89.97</v>
      </c>
      <c r="S3352">
        <v>3</v>
      </c>
      <c r="T3352" s="2">
        <v>0</v>
      </c>
      <c r="U3352" s="4">
        <v>18.893699999999999</v>
      </c>
      <c r="V3352">
        <f>D3352-C3352</f>
        <v>5</v>
      </c>
      <c r="W3352" s="5">
        <f t="shared" si="52"/>
        <v>0.21</v>
      </c>
      <c r="X3352" t="str" cm="1">
        <f t="array" ref="X3352">_xlfn.IFS(V3352&lt;=2, "Express", V3352&lt;=5, "Standard", TRUE, "Delayed")</f>
        <v>Standard</v>
      </c>
    </row>
    <row r="3353" spans="1:24" x14ac:dyDescent="0.45">
      <c r="A3353">
        <v>3352</v>
      </c>
      <c r="B3353" t="s">
        <v>6537</v>
      </c>
      <c r="C3353" s="3">
        <v>41905</v>
      </c>
      <c r="D3353" s="3">
        <v>41910</v>
      </c>
      <c r="E3353" t="s">
        <v>49</v>
      </c>
      <c r="F3353" t="s">
        <v>2602</v>
      </c>
      <c r="G3353" t="s">
        <v>2603</v>
      </c>
      <c r="H3353" t="s">
        <v>40</v>
      </c>
      <c r="I3353" t="s">
        <v>26</v>
      </c>
      <c r="J3353" t="s">
        <v>947</v>
      </c>
      <c r="K3353" t="s">
        <v>42</v>
      </c>
      <c r="L3353">
        <v>92037</v>
      </c>
      <c r="M3353" t="s">
        <v>43</v>
      </c>
      <c r="N3353" t="s">
        <v>6538</v>
      </c>
      <c r="O3353" t="s">
        <v>31</v>
      </c>
      <c r="P3353" t="s">
        <v>32</v>
      </c>
      <c r="Q3353" t="s">
        <v>6539</v>
      </c>
      <c r="R3353" s="1">
        <v>435.99900000000002</v>
      </c>
      <c r="S3353">
        <v>3</v>
      </c>
      <c r="T3353" s="2">
        <v>0.15</v>
      </c>
      <c r="U3353" s="4">
        <v>20.517600000000002</v>
      </c>
      <c r="V3353">
        <f>D3353-C3353</f>
        <v>5</v>
      </c>
      <c r="W3353" s="5">
        <f t="shared" si="52"/>
        <v>4.7058823529411764E-2</v>
      </c>
      <c r="X3353" t="str" cm="1">
        <f t="array" ref="X3353">_xlfn.IFS(V3353&lt;=2, "Express", V3353&lt;=5, "Standard", TRUE, "Delayed")</f>
        <v>Standard</v>
      </c>
    </row>
    <row r="3354" spans="1:24" x14ac:dyDescent="0.45">
      <c r="A3354">
        <v>3353</v>
      </c>
      <c r="B3354" t="s">
        <v>6537</v>
      </c>
      <c r="C3354" s="3">
        <v>41905</v>
      </c>
      <c r="D3354" s="3">
        <v>41910</v>
      </c>
      <c r="E3354" t="s">
        <v>49</v>
      </c>
      <c r="F3354" t="s">
        <v>2602</v>
      </c>
      <c r="G3354" t="s">
        <v>2603</v>
      </c>
      <c r="H3354" t="s">
        <v>40</v>
      </c>
      <c r="I3354" t="s">
        <v>26</v>
      </c>
      <c r="J3354" t="s">
        <v>947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1">
        <v>83.983999999999995</v>
      </c>
      <c r="S3354">
        <v>2</v>
      </c>
      <c r="T3354" s="2">
        <v>0.2</v>
      </c>
      <c r="U3354" s="4">
        <v>31.494</v>
      </c>
      <c r="V3354">
        <f>D3354-C3354</f>
        <v>5</v>
      </c>
      <c r="W3354" s="5">
        <f t="shared" si="52"/>
        <v>0.375</v>
      </c>
      <c r="X3354" t="str" cm="1">
        <f t="array" ref="X3354">_xlfn.IFS(V3354&lt;=2, "Express", V3354&lt;=5, "Standard", TRUE, "Delayed")</f>
        <v>Standard</v>
      </c>
    </row>
    <row r="3355" spans="1:24" x14ac:dyDescent="0.45">
      <c r="A3355">
        <v>3354</v>
      </c>
      <c r="B3355" t="s">
        <v>6540</v>
      </c>
      <c r="C3355" s="3">
        <v>41839</v>
      </c>
      <c r="D3355" s="3">
        <v>41844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513</v>
      </c>
      <c r="K3355" t="s">
        <v>747</v>
      </c>
      <c r="L3355">
        <v>6010</v>
      </c>
      <c r="M3355" t="s">
        <v>147</v>
      </c>
      <c r="N3355" t="s">
        <v>4588</v>
      </c>
      <c r="O3355" t="s">
        <v>70</v>
      </c>
      <c r="P3355" t="s">
        <v>71</v>
      </c>
      <c r="Q3355" t="s">
        <v>4589</v>
      </c>
      <c r="R3355" s="1">
        <v>359.98</v>
      </c>
      <c r="S3355">
        <v>2</v>
      </c>
      <c r="T3355" s="2">
        <v>0</v>
      </c>
      <c r="U3355" s="4">
        <v>93.594800000000006</v>
      </c>
      <c r="V3355">
        <f>D3355-C3355</f>
        <v>5</v>
      </c>
      <c r="W3355" s="5">
        <f t="shared" si="52"/>
        <v>0.26</v>
      </c>
      <c r="X3355" t="str" cm="1">
        <f t="array" ref="X3355">_xlfn.IFS(V3355&lt;=2, "Express", V3355&lt;=5, "Standard", TRUE, "Delayed")</f>
        <v>Standard</v>
      </c>
    </row>
    <row r="3356" spans="1:24" x14ac:dyDescent="0.45">
      <c r="A3356">
        <v>3355</v>
      </c>
      <c r="B3356" t="s">
        <v>6540</v>
      </c>
      <c r="C3356" s="3">
        <v>41839</v>
      </c>
      <c r="D3356" s="3">
        <v>41844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513</v>
      </c>
      <c r="K3356" t="s">
        <v>747</v>
      </c>
      <c r="L3356">
        <v>6010</v>
      </c>
      <c r="M3356" t="s">
        <v>147</v>
      </c>
      <c r="N3356" t="s">
        <v>6541</v>
      </c>
      <c r="O3356" t="s">
        <v>31</v>
      </c>
      <c r="P3356" t="s">
        <v>55</v>
      </c>
      <c r="Q3356" t="s">
        <v>6542</v>
      </c>
      <c r="R3356" s="1">
        <v>70.56</v>
      </c>
      <c r="S3356">
        <v>1</v>
      </c>
      <c r="T3356" s="2">
        <v>0.3</v>
      </c>
      <c r="U3356" s="4">
        <v>-4.032</v>
      </c>
      <c r="V3356">
        <f>D3356-C3356</f>
        <v>5</v>
      </c>
      <c r="W3356" s="5">
        <f t="shared" si="52"/>
        <v>-5.7142857142857141E-2</v>
      </c>
      <c r="X3356" t="str" cm="1">
        <f t="array" ref="X3356">_xlfn.IFS(V3356&lt;=2, "Express", V3356&lt;=5, "Standard", TRUE, "Delayed")</f>
        <v>Standard</v>
      </c>
    </row>
    <row r="3357" spans="1:24" x14ac:dyDescent="0.45">
      <c r="A3357">
        <v>3356</v>
      </c>
      <c r="B3357" t="s">
        <v>6540</v>
      </c>
      <c r="C3357" s="3">
        <v>41839</v>
      </c>
      <c r="D3357" s="3">
        <v>41844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513</v>
      </c>
      <c r="K3357" t="s">
        <v>747</v>
      </c>
      <c r="L3357">
        <v>6010</v>
      </c>
      <c r="M3357" t="s">
        <v>147</v>
      </c>
      <c r="N3357" t="s">
        <v>3361</v>
      </c>
      <c r="O3357" t="s">
        <v>45</v>
      </c>
      <c r="P3357" t="s">
        <v>74</v>
      </c>
      <c r="Q3357" t="s">
        <v>3362</v>
      </c>
      <c r="R3357" s="1">
        <v>20.88</v>
      </c>
      <c r="S3357">
        <v>2</v>
      </c>
      <c r="T3357" s="2">
        <v>0</v>
      </c>
      <c r="U3357" s="4">
        <v>9.6047999999999991</v>
      </c>
      <c r="V3357">
        <f>D3357-C3357</f>
        <v>5</v>
      </c>
      <c r="W3357" s="5">
        <f t="shared" si="52"/>
        <v>0.45999999999999996</v>
      </c>
      <c r="X3357" t="str" cm="1">
        <f t="array" ref="X3357">_xlfn.IFS(V3357&lt;=2, "Express", V3357&lt;=5, "Standard", TRUE, "Delayed")</f>
        <v>Standard</v>
      </c>
    </row>
    <row r="3358" spans="1:24" x14ac:dyDescent="0.45">
      <c r="A3358">
        <v>3357</v>
      </c>
      <c r="B3358" t="s">
        <v>6540</v>
      </c>
      <c r="C3358" s="3">
        <v>41839</v>
      </c>
      <c r="D3358" s="3">
        <v>41844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513</v>
      </c>
      <c r="K3358" t="s">
        <v>747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 s="1">
        <v>3.81</v>
      </c>
      <c r="S3358">
        <v>1</v>
      </c>
      <c r="T3358" s="2">
        <v>0</v>
      </c>
      <c r="U3358" s="4">
        <v>1.8288</v>
      </c>
      <c r="V3358">
        <f>D3358-C3358</f>
        <v>5</v>
      </c>
      <c r="W3358" s="5">
        <f t="shared" si="52"/>
        <v>0.48</v>
      </c>
      <c r="X3358" t="str" cm="1">
        <f t="array" ref="X3358">_xlfn.IFS(V3358&lt;=2, "Express", V3358&lt;=5, "Standard", TRUE, "Delayed")</f>
        <v>Standard</v>
      </c>
    </row>
    <row r="3359" spans="1:24" x14ac:dyDescent="0.45">
      <c r="A3359">
        <v>3358</v>
      </c>
      <c r="B3359" t="s">
        <v>6543</v>
      </c>
      <c r="C3359" s="3">
        <v>42985</v>
      </c>
      <c r="D3359" s="3">
        <v>42991</v>
      </c>
      <c r="E3359" t="s">
        <v>49</v>
      </c>
      <c r="F3359" t="s">
        <v>3114</v>
      </c>
      <c r="G3359" t="s">
        <v>3115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3437</v>
      </c>
      <c r="O3359" t="s">
        <v>45</v>
      </c>
      <c r="P3359" t="s">
        <v>89</v>
      </c>
      <c r="Q3359" t="s">
        <v>185</v>
      </c>
      <c r="R3359" s="1">
        <v>73.007999999999996</v>
      </c>
      <c r="S3359">
        <v>9</v>
      </c>
      <c r="T3359" s="2">
        <v>0.2</v>
      </c>
      <c r="U3359" s="4">
        <v>26.465399999999999</v>
      </c>
      <c r="V3359">
        <f>D3359-C3359</f>
        <v>6</v>
      </c>
      <c r="W3359" s="5">
        <f t="shared" si="52"/>
        <v>0.36249999999999999</v>
      </c>
      <c r="X3359" t="str" cm="1">
        <f t="array" ref="X3359">_xlfn.IFS(V3359&lt;=2, "Express", V3359&lt;=5, "Standard", TRUE, "Delayed")</f>
        <v>Delayed</v>
      </c>
    </row>
    <row r="3360" spans="1:24" x14ac:dyDescent="0.45">
      <c r="A3360">
        <v>3359</v>
      </c>
      <c r="B3360" t="s">
        <v>6544</v>
      </c>
      <c r="C3360" s="3">
        <v>42496</v>
      </c>
      <c r="D3360" s="3">
        <v>42500</v>
      </c>
      <c r="E3360" t="s">
        <v>49</v>
      </c>
      <c r="F3360" t="s">
        <v>5065</v>
      </c>
      <c r="G3360" t="s">
        <v>5066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1522</v>
      </c>
      <c r="O3360" t="s">
        <v>45</v>
      </c>
      <c r="P3360" t="s">
        <v>74</v>
      </c>
      <c r="Q3360" t="s">
        <v>1523</v>
      </c>
      <c r="R3360" s="1">
        <v>3.2080000000000002</v>
      </c>
      <c r="S3360">
        <v>2</v>
      </c>
      <c r="T3360" s="2">
        <v>0.8</v>
      </c>
      <c r="U3360" s="4">
        <v>-5.2931999999999997</v>
      </c>
      <c r="V3360">
        <f>D3360-C3360</f>
        <v>4</v>
      </c>
      <c r="W3360" s="5">
        <f t="shared" si="52"/>
        <v>-1.65</v>
      </c>
      <c r="X3360" t="str" cm="1">
        <f t="array" ref="X3360">_xlfn.IFS(V3360&lt;=2, "Express", V3360&lt;=5, "Standard", TRUE, "Delayed")</f>
        <v>Standard</v>
      </c>
    </row>
    <row r="3361" spans="1:24" x14ac:dyDescent="0.45">
      <c r="A3361">
        <v>3360</v>
      </c>
      <c r="B3361" t="s">
        <v>6544</v>
      </c>
      <c r="C3361" s="3">
        <v>42496</v>
      </c>
      <c r="D3361" s="3">
        <v>42500</v>
      </c>
      <c r="E3361" t="s">
        <v>49</v>
      </c>
      <c r="F3361" t="s">
        <v>5065</v>
      </c>
      <c r="G3361" t="s">
        <v>5066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3756</v>
      </c>
      <c r="O3361" t="s">
        <v>70</v>
      </c>
      <c r="P3361" t="s">
        <v>160</v>
      </c>
      <c r="Q3361" t="s">
        <v>3757</v>
      </c>
      <c r="R3361" s="1">
        <v>26.175999999999998</v>
      </c>
      <c r="S3361">
        <v>2</v>
      </c>
      <c r="T3361" s="2">
        <v>0.2</v>
      </c>
      <c r="U3361" s="4">
        <v>-3.2719999999999998</v>
      </c>
      <c r="V3361">
        <f>D3361-C3361</f>
        <v>4</v>
      </c>
      <c r="W3361" s="5">
        <f t="shared" si="52"/>
        <v>-0.125</v>
      </c>
      <c r="X3361" t="str" cm="1">
        <f t="array" ref="X3361">_xlfn.IFS(V3361&lt;=2, "Express", V3361&lt;=5, "Standard", TRUE, "Delayed")</f>
        <v>Standard</v>
      </c>
    </row>
    <row r="3362" spans="1:24" x14ac:dyDescent="0.45">
      <c r="A3362">
        <v>3361</v>
      </c>
      <c r="B3362" t="s">
        <v>6545</v>
      </c>
      <c r="C3362" s="3">
        <v>42159</v>
      </c>
      <c r="D3362" s="3">
        <v>42163</v>
      </c>
      <c r="E3362" t="s">
        <v>22</v>
      </c>
      <c r="F3362" t="s">
        <v>3600</v>
      </c>
      <c r="G3362" t="s">
        <v>3601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948</v>
      </c>
      <c r="O3362" t="s">
        <v>45</v>
      </c>
      <c r="P3362" t="s">
        <v>89</v>
      </c>
      <c r="Q3362" t="s">
        <v>949</v>
      </c>
      <c r="R3362" s="1">
        <v>30.44</v>
      </c>
      <c r="S3362">
        <v>4</v>
      </c>
      <c r="T3362" s="2">
        <v>0</v>
      </c>
      <c r="U3362" s="4">
        <v>14.306800000000001</v>
      </c>
      <c r="V3362">
        <f>D3362-C3362</f>
        <v>4</v>
      </c>
      <c r="W3362" s="5">
        <f t="shared" si="52"/>
        <v>0.47000000000000003</v>
      </c>
      <c r="X3362" t="str" cm="1">
        <f t="array" ref="X3362">_xlfn.IFS(V3362&lt;=2, "Express", V3362&lt;=5, "Standard", TRUE, "Delayed")</f>
        <v>Standard</v>
      </c>
    </row>
    <row r="3363" spans="1:24" x14ac:dyDescent="0.45">
      <c r="A3363">
        <v>3362</v>
      </c>
      <c r="B3363" t="s">
        <v>6545</v>
      </c>
      <c r="C3363" s="3">
        <v>42159</v>
      </c>
      <c r="D3363" s="3">
        <v>42163</v>
      </c>
      <c r="E3363" t="s">
        <v>22</v>
      </c>
      <c r="F3363" t="s">
        <v>3600</v>
      </c>
      <c r="G3363" t="s">
        <v>3601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6546</v>
      </c>
      <c r="O3363" t="s">
        <v>31</v>
      </c>
      <c r="P3363" t="s">
        <v>64</v>
      </c>
      <c r="Q3363" t="s">
        <v>6547</v>
      </c>
      <c r="R3363" s="1">
        <v>35.28</v>
      </c>
      <c r="S3363">
        <v>3</v>
      </c>
      <c r="T3363" s="2">
        <v>0</v>
      </c>
      <c r="U3363" s="4">
        <v>11.995200000000001</v>
      </c>
      <c r="V3363">
        <f>D3363-C3363</f>
        <v>4</v>
      </c>
      <c r="W3363" s="5">
        <f t="shared" si="52"/>
        <v>0.34</v>
      </c>
      <c r="X3363" t="str" cm="1">
        <f t="array" ref="X3363">_xlfn.IFS(V3363&lt;=2, "Express", V3363&lt;=5, "Standard", TRUE, "Delayed")</f>
        <v>Standard</v>
      </c>
    </row>
    <row r="3364" spans="1:24" x14ac:dyDescent="0.45">
      <c r="A3364">
        <v>3363</v>
      </c>
      <c r="B3364" t="s">
        <v>6548</v>
      </c>
      <c r="C3364" s="3">
        <v>42351</v>
      </c>
      <c r="D3364" s="3">
        <v>42358</v>
      </c>
      <c r="E3364" t="s">
        <v>49</v>
      </c>
      <c r="F3364" t="s">
        <v>5909</v>
      </c>
      <c r="G3364" t="s">
        <v>10938</v>
      </c>
      <c r="H3364" t="s">
        <v>101</v>
      </c>
      <c r="I3364" t="s">
        <v>26</v>
      </c>
      <c r="J3364" t="s">
        <v>6549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 s="1">
        <v>19.440000000000001</v>
      </c>
      <c r="S3364">
        <v>3</v>
      </c>
      <c r="T3364" s="2">
        <v>0</v>
      </c>
      <c r="U3364" s="4">
        <v>9.3312000000000008</v>
      </c>
      <c r="V3364">
        <f>D3364-C3364</f>
        <v>7</v>
      </c>
      <c r="W3364" s="5">
        <f t="shared" si="52"/>
        <v>0.48000000000000004</v>
      </c>
      <c r="X3364" t="str" cm="1">
        <f t="array" ref="X3364">_xlfn.IFS(V3364&lt;=2, "Express", V3364&lt;=5, "Standard", TRUE, "Delayed")</f>
        <v>Delayed</v>
      </c>
    </row>
    <row r="3365" spans="1:24" x14ac:dyDescent="0.45">
      <c r="A3365">
        <v>3364</v>
      </c>
      <c r="B3365" t="s">
        <v>6548</v>
      </c>
      <c r="C3365" s="3">
        <v>42351</v>
      </c>
      <c r="D3365" s="3">
        <v>42358</v>
      </c>
      <c r="E3365" t="s">
        <v>49</v>
      </c>
      <c r="F3365" t="s">
        <v>5909</v>
      </c>
      <c r="G3365" t="s">
        <v>10938</v>
      </c>
      <c r="H3365" t="s">
        <v>101</v>
      </c>
      <c r="I3365" t="s">
        <v>26</v>
      </c>
      <c r="J3365" t="s">
        <v>6549</v>
      </c>
      <c r="K3365" t="s">
        <v>1244</v>
      </c>
      <c r="L3365">
        <v>2151</v>
      </c>
      <c r="M3365" t="s">
        <v>147</v>
      </c>
      <c r="N3365" t="s">
        <v>419</v>
      </c>
      <c r="O3365" t="s">
        <v>45</v>
      </c>
      <c r="P3365" t="s">
        <v>74</v>
      </c>
      <c r="Q3365" t="s">
        <v>420</v>
      </c>
      <c r="R3365" s="1">
        <v>37.880000000000003</v>
      </c>
      <c r="S3365">
        <v>2</v>
      </c>
      <c r="T3365" s="2">
        <v>0</v>
      </c>
      <c r="U3365" s="4">
        <v>18.940000000000001</v>
      </c>
      <c r="V3365">
        <f>D3365-C3365</f>
        <v>7</v>
      </c>
      <c r="W3365" s="5">
        <f t="shared" si="52"/>
        <v>0.5</v>
      </c>
      <c r="X3365" t="str" cm="1">
        <f t="array" ref="X3365">_xlfn.IFS(V3365&lt;=2, "Express", V3365&lt;=5, "Standard", TRUE, "Delayed")</f>
        <v>Delayed</v>
      </c>
    </row>
    <row r="3366" spans="1:24" x14ac:dyDescent="0.45">
      <c r="A3366">
        <v>3365</v>
      </c>
      <c r="B3366" t="s">
        <v>6550</v>
      </c>
      <c r="C3366" s="3">
        <v>42567</v>
      </c>
      <c r="D3366" s="3">
        <v>42569</v>
      </c>
      <c r="E3366" t="s">
        <v>22</v>
      </c>
      <c r="F3366" t="s">
        <v>3898</v>
      </c>
      <c r="G3366" t="s">
        <v>3899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2884</v>
      </c>
      <c r="O3366" t="s">
        <v>31</v>
      </c>
      <c r="P3366" t="s">
        <v>64</v>
      </c>
      <c r="Q3366" t="s">
        <v>922</v>
      </c>
      <c r="R3366" s="1">
        <v>9.5519999999999996</v>
      </c>
      <c r="S3366">
        <v>3</v>
      </c>
      <c r="T3366" s="2">
        <v>0.6</v>
      </c>
      <c r="U3366" s="4">
        <v>-3.8208000000000002</v>
      </c>
      <c r="V3366">
        <f>D3366-C3366</f>
        <v>2</v>
      </c>
      <c r="W3366" s="5">
        <f t="shared" si="52"/>
        <v>-0.4</v>
      </c>
      <c r="X3366" t="str" cm="1">
        <f t="array" ref="X3366">_xlfn.IFS(V3366&lt;=2, "Express", V3366&lt;=5, "Standard", TRUE, "Delayed")</f>
        <v>Express</v>
      </c>
    </row>
    <row r="3367" spans="1:24" x14ac:dyDescent="0.45">
      <c r="A3367">
        <v>3366</v>
      </c>
      <c r="B3367" t="s">
        <v>6551</v>
      </c>
      <c r="C3367" s="3">
        <v>41670</v>
      </c>
      <c r="D3367" s="3">
        <v>41672</v>
      </c>
      <c r="E3367" t="s">
        <v>187</v>
      </c>
      <c r="F3367" t="s">
        <v>6552</v>
      </c>
      <c r="G3367" t="s">
        <v>6553</v>
      </c>
      <c r="H3367" t="s">
        <v>25</v>
      </c>
      <c r="I3367" t="s">
        <v>26</v>
      </c>
      <c r="J3367" t="s">
        <v>2114</v>
      </c>
      <c r="K3367" t="s">
        <v>42</v>
      </c>
      <c r="L3367">
        <v>92691</v>
      </c>
      <c r="M3367" t="s">
        <v>43</v>
      </c>
      <c r="N3367" t="s">
        <v>4407</v>
      </c>
      <c r="O3367" t="s">
        <v>31</v>
      </c>
      <c r="P3367" t="s">
        <v>32</v>
      </c>
      <c r="Q3367" t="s">
        <v>4408</v>
      </c>
      <c r="R3367" s="1">
        <v>290.666</v>
      </c>
      <c r="S3367">
        <v>2</v>
      </c>
      <c r="T3367" s="2">
        <v>0.15</v>
      </c>
      <c r="U3367" s="4">
        <v>3.4196</v>
      </c>
      <c r="V3367">
        <f>D3367-C3367</f>
        <v>2</v>
      </c>
      <c r="W3367" s="5">
        <f t="shared" si="52"/>
        <v>1.1764705882352941E-2</v>
      </c>
      <c r="X3367" t="str" cm="1">
        <f t="array" ref="X3367">_xlfn.IFS(V3367&lt;=2, "Express", V3367&lt;=5, "Standard", TRUE, "Delayed")</f>
        <v>Express</v>
      </c>
    </row>
    <row r="3368" spans="1:24" x14ac:dyDescent="0.45">
      <c r="A3368">
        <v>3367</v>
      </c>
      <c r="B3368" t="s">
        <v>6554</v>
      </c>
      <c r="C3368" s="3">
        <v>41829</v>
      </c>
      <c r="D3368" s="3">
        <v>41835</v>
      </c>
      <c r="E3368" t="s">
        <v>49</v>
      </c>
      <c r="F3368" t="s">
        <v>2602</v>
      </c>
      <c r="G3368" t="s">
        <v>2603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3626</v>
      </c>
      <c r="O3368" t="s">
        <v>45</v>
      </c>
      <c r="P3368" t="s">
        <v>89</v>
      </c>
      <c r="Q3368" t="s">
        <v>3627</v>
      </c>
      <c r="R3368" s="1">
        <v>10.368</v>
      </c>
      <c r="S3368">
        <v>2</v>
      </c>
      <c r="T3368" s="2">
        <v>0.2</v>
      </c>
      <c r="U3368" s="4">
        <v>3.6288</v>
      </c>
      <c r="V3368">
        <f>D3368-C3368</f>
        <v>6</v>
      </c>
      <c r="W3368" s="5">
        <f t="shared" si="52"/>
        <v>0.35</v>
      </c>
      <c r="X3368" t="str" cm="1">
        <f t="array" ref="X3368">_xlfn.IFS(V3368&lt;=2, "Express", V3368&lt;=5, "Standard", TRUE, "Delayed")</f>
        <v>Delayed</v>
      </c>
    </row>
    <row r="3369" spans="1:24" x14ac:dyDescent="0.45">
      <c r="A3369">
        <v>3368</v>
      </c>
      <c r="B3369" t="s">
        <v>6554</v>
      </c>
      <c r="C3369" s="3">
        <v>41829</v>
      </c>
      <c r="D3369" s="3">
        <v>41835</v>
      </c>
      <c r="E3369" t="s">
        <v>49</v>
      </c>
      <c r="F3369" t="s">
        <v>2602</v>
      </c>
      <c r="G3369" t="s">
        <v>2603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5549</v>
      </c>
      <c r="O3369" t="s">
        <v>45</v>
      </c>
      <c r="P3369" t="s">
        <v>89</v>
      </c>
      <c r="Q3369" t="s">
        <v>5550</v>
      </c>
      <c r="R3369" s="1">
        <v>14.352</v>
      </c>
      <c r="S3369">
        <v>3</v>
      </c>
      <c r="T3369" s="2">
        <v>0.2</v>
      </c>
      <c r="U3369" s="4">
        <v>4.4850000000000003</v>
      </c>
      <c r="V3369">
        <f>D3369-C3369</f>
        <v>6</v>
      </c>
      <c r="W3369" s="5">
        <f t="shared" si="52"/>
        <v>0.3125</v>
      </c>
      <c r="X3369" t="str" cm="1">
        <f t="array" ref="X3369">_xlfn.IFS(V3369&lt;=2, "Express", V3369&lt;=5, "Standard", TRUE, "Delayed")</f>
        <v>Delayed</v>
      </c>
    </row>
    <row r="3370" spans="1:24" x14ac:dyDescent="0.45">
      <c r="A3370">
        <v>3369</v>
      </c>
      <c r="B3370" t="s">
        <v>6555</v>
      </c>
      <c r="C3370" s="3">
        <v>42329</v>
      </c>
      <c r="D3370" s="3">
        <v>42333</v>
      </c>
      <c r="E3370" t="s">
        <v>49</v>
      </c>
      <c r="F3370" t="s">
        <v>4267</v>
      </c>
      <c r="G3370" t="s">
        <v>4268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6556</v>
      </c>
      <c r="O3370" t="s">
        <v>31</v>
      </c>
      <c r="P3370" t="s">
        <v>32</v>
      </c>
      <c r="Q3370" t="s">
        <v>6557</v>
      </c>
      <c r="R3370" s="1">
        <v>141.96</v>
      </c>
      <c r="S3370">
        <v>2</v>
      </c>
      <c r="T3370" s="2">
        <v>0</v>
      </c>
      <c r="U3370" s="4">
        <v>41.168399999999998</v>
      </c>
      <c r="V3370">
        <f>D3370-C3370</f>
        <v>4</v>
      </c>
      <c r="W3370" s="5">
        <f t="shared" si="52"/>
        <v>0.28999999999999998</v>
      </c>
      <c r="X3370" t="str" cm="1">
        <f t="array" ref="X3370">_xlfn.IFS(V3370&lt;=2, "Express", V3370&lt;=5, "Standard", TRUE, "Delayed")</f>
        <v>Standard</v>
      </c>
    </row>
    <row r="3371" spans="1:24" x14ac:dyDescent="0.45">
      <c r="A3371">
        <v>3370</v>
      </c>
      <c r="B3371" t="s">
        <v>6555</v>
      </c>
      <c r="C3371" s="3">
        <v>42329</v>
      </c>
      <c r="D3371" s="3">
        <v>42333</v>
      </c>
      <c r="E3371" t="s">
        <v>49</v>
      </c>
      <c r="F3371" t="s">
        <v>4267</v>
      </c>
      <c r="G3371" t="s">
        <v>4268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 s="1">
        <v>66.048000000000002</v>
      </c>
      <c r="S3371">
        <v>4</v>
      </c>
      <c r="T3371" s="2">
        <v>0.2</v>
      </c>
      <c r="U3371" s="4">
        <v>23.116800000000001</v>
      </c>
      <c r="V3371">
        <f>D3371-C3371</f>
        <v>4</v>
      </c>
      <c r="W3371" s="5">
        <f t="shared" si="52"/>
        <v>0.35000000000000003</v>
      </c>
      <c r="X3371" t="str" cm="1">
        <f t="array" ref="X3371">_xlfn.IFS(V3371&lt;=2, "Express", V3371&lt;=5, "Standard", TRUE, "Delayed")</f>
        <v>Standard</v>
      </c>
    </row>
    <row r="3372" spans="1:24" x14ac:dyDescent="0.45">
      <c r="A3372">
        <v>3371</v>
      </c>
      <c r="B3372" t="s">
        <v>6558</v>
      </c>
      <c r="C3372" s="3">
        <v>42454</v>
      </c>
      <c r="D3372" s="3">
        <v>42454</v>
      </c>
      <c r="E3372" t="s">
        <v>1289</v>
      </c>
      <c r="F3372" t="s">
        <v>4273</v>
      </c>
      <c r="G3372" t="s">
        <v>4274</v>
      </c>
      <c r="H3372" t="s">
        <v>25</v>
      </c>
      <c r="I3372" t="s">
        <v>26</v>
      </c>
      <c r="J3372" t="s">
        <v>1579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 s="1">
        <v>1287.45</v>
      </c>
      <c r="S3372">
        <v>5</v>
      </c>
      <c r="T3372" s="2">
        <v>0</v>
      </c>
      <c r="U3372" s="4">
        <v>244.6155</v>
      </c>
      <c r="V3372">
        <f>D3372-C3372</f>
        <v>0</v>
      </c>
      <c r="W3372" s="5">
        <f t="shared" si="52"/>
        <v>0.19</v>
      </c>
      <c r="X3372" t="str" cm="1">
        <f t="array" ref="X3372">_xlfn.IFS(V3372&lt;=2, "Express", V3372&lt;=5, "Standard", TRUE, "Delayed")</f>
        <v>Express</v>
      </c>
    </row>
    <row r="3373" spans="1:24" x14ac:dyDescent="0.45">
      <c r="A3373">
        <v>3372</v>
      </c>
      <c r="B3373" t="s">
        <v>6559</v>
      </c>
      <c r="C3373" s="3">
        <v>43001</v>
      </c>
      <c r="D3373" s="3">
        <v>43008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3800</v>
      </c>
      <c r="O3373" t="s">
        <v>45</v>
      </c>
      <c r="P3373" t="s">
        <v>74</v>
      </c>
      <c r="Q3373" t="s">
        <v>3801</v>
      </c>
      <c r="R3373" s="1">
        <v>25.824000000000002</v>
      </c>
      <c r="S3373">
        <v>6</v>
      </c>
      <c r="T3373" s="2">
        <v>0.2</v>
      </c>
      <c r="U3373" s="4">
        <v>9.0383999999999993</v>
      </c>
      <c r="V3373">
        <f>D3373-C3373</f>
        <v>7</v>
      </c>
      <c r="W3373" s="5">
        <f t="shared" si="52"/>
        <v>0.35</v>
      </c>
      <c r="X3373" t="str" cm="1">
        <f t="array" ref="X3373">_xlfn.IFS(V3373&lt;=2, "Express", V3373&lt;=5, "Standard", TRUE, "Delayed")</f>
        <v>Delayed</v>
      </c>
    </row>
    <row r="3374" spans="1:24" x14ac:dyDescent="0.45">
      <c r="A3374">
        <v>3373</v>
      </c>
      <c r="B3374" t="s">
        <v>6559</v>
      </c>
      <c r="C3374" s="3">
        <v>43001</v>
      </c>
      <c r="D3374" s="3">
        <v>43008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5924</v>
      </c>
      <c r="O3374" t="s">
        <v>45</v>
      </c>
      <c r="P3374" t="s">
        <v>77</v>
      </c>
      <c r="Q3374" t="s">
        <v>5925</v>
      </c>
      <c r="R3374" s="1">
        <v>160.96</v>
      </c>
      <c r="S3374">
        <v>2</v>
      </c>
      <c r="T3374" s="2">
        <v>0</v>
      </c>
      <c r="U3374" s="4">
        <v>48.287999999999997</v>
      </c>
      <c r="V3374">
        <f>D3374-C3374</f>
        <v>7</v>
      </c>
      <c r="W3374" s="5">
        <f t="shared" si="52"/>
        <v>0.3</v>
      </c>
      <c r="X3374" t="str" cm="1">
        <f t="array" ref="X3374">_xlfn.IFS(V3374&lt;=2, "Express", V3374&lt;=5, "Standard", TRUE, "Delayed")</f>
        <v>Delayed</v>
      </c>
    </row>
    <row r="3375" spans="1:24" x14ac:dyDescent="0.45">
      <c r="A3375">
        <v>3374</v>
      </c>
      <c r="B3375" t="s">
        <v>6560</v>
      </c>
      <c r="C3375" s="3">
        <v>42342</v>
      </c>
      <c r="D3375" s="3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6082</v>
      </c>
      <c r="K3375" t="s">
        <v>266</v>
      </c>
      <c r="L3375">
        <v>11550</v>
      </c>
      <c r="M3375" t="s">
        <v>147</v>
      </c>
      <c r="N3375" t="s">
        <v>6138</v>
      </c>
      <c r="O3375" t="s">
        <v>31</v>
      </c>
      <c r="P3375" t="s">
        <v>64</v>
      </c>
      <c r="Q3375" t="s">
        <v>6139</v>
      </c>
      <c r="R3375" s="1">
        <v>28.44</v>
      </c>
      <c r="S3375">
        <v>3</v>
      </c>
      <c r="T3375" s="2">
        <v>0</v>
      </c>
      <c r="U3375" s="4">
        <v>11.375999999999999</v>
      </c>
      <c r="V3375">
        <f>D3375-C3375</f>
        <v>6</v>
      </c>
      <c r="W3375" s="5">
        <f t="shared" si="52"/>
        <v>0.39999999999999997</v>
      </c>
      <c r="X3375" t="str" cm="1">
        <f t="array" ref="X3375">_xlfn.IFS(V3375&lt;=2, "Express", V3375&lt;=5, "Standard", TRUE, "Delayed")</f>
        <v>Delayed</v>
      </c>
    </row>
    <row r="3376" spans="1:24" x14ac:dyDescent="0.45">
      <c r="A3376">
        <v>3375</v>
      </c>
      <c r="B3376" t="s">
        <v>6560</v>
      </c>
      <c r="C3376" s="3">
        <v>42342</v>
      </c>
      <c r="D3376" s="3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6082</v>
      </c>
      <c r="K3376" t="s">
        <v>266</v>
      </c>
      <c r="L3376">
        <v>11550</v>
      </c>
      <c r="M3376" t="s">
        <v>147</v>
      </c>
      <c r="N3376" t="s">
        <v>1548</v>
      </c>
      <c r="O3376" t="s">
        <v>31</v>
      </c>
      <c r="P3376" t="s">
        <v>35</v>
      </c>
      <c r="Q3376" t="s">
        <v>1549</v>
      </c>
      <c r="R3376" s="1">
        <v>364.41</v>
      </c>
      <c r="S3376">
        <v>5</v>
      </c>
      <c r="T3376" s="2">
        <v>0.1</v>
      </c>
      <c r="U3376" s="4">
        <v>8.0980000000000008</v>
      </c>
      <c r="V3376">
        <f>D3376-C3376</f>
        <v>6</v>
      </c>
      <c r="W3376" s="5">
        <f t="shared" si="52"/>
        <v>2.2222222222222223E-2</v>
      </c>
      <c r="X3376" t="str" cm="1">
        <f t="array" ref="X3376">_xlfn.IFS(V3376&lt;=2, "Express", V3376&lt;=5, "Standard", TRUE, "Delayed")</f>
        <v>Delayed</v>
      </c>
    </row>
    <row r="3377" spans="1:24" x14ac:dyDescent="0.45">
      <c r="A3377">
        <v>3376</v>
      </c>
      <c r="B3377" t="s">
        <v>6560</v>
      </c>
      <c r="C3377" s="3">
        <v>42342</v>
      </c>
      <c r="D3377" s="3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6082</v>
      </c>
      <c r="K3377" t="s">
        <v>266</v>
      </c>
      <c r="L3377">
        <v>11550</v>
      </c>
      <c r="M3377" t="s">
        <v>147</v>
      </c>
      <c r="N3377" t="s">
        <v>1682</v>
      </c>
      <c r="O3377" t="s">
        <v>70</v>
      </c>
      <c r="P3377" t="s">
        <v>71</v>
      </c>
      <c r="Q3377" t="s">
        <v>1683</v>
      </c>
      <c r="R3377" s="1">
        <v>39.96</v>
      </c>
      <c r="S3377">
        <v>4</v>
      </c>
      <c r="T3377" s="2">
        <v>0</v>
      </c>
      <c r="U3377" s="4">
        <v>10.3896</v>
      </c>
      <c r="V3377">
        <f>D3377-C3377</f>
        <v>6</v>
      </c>
      <c r="W3377" s="5">
        <f t="shared" si="52"/>
        <v>0.26</v>
      </c>
      <c r="X3377" t="str" cm="1">
        <f t="array" ref="X3377">_xlfn.IFS(V3377&lt;=2, "Express", V3377&lt;=5, "Standard", TRUE, "Delayed")</f>
        <v>Delayed</v>
      </c>
    </row>
    <row r="3378" spans="1:24" x14ac:dyDescent="0.45">
      <c r="A3378">
        <v>3377</v>
      </c>
      <c r="B3378" t="s">
        <v>6560</v>
      </c>
      <c r="C3378" s="3">
        <v>42342</v>
      </c>
      <c r="D3378" s="3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6082</v>
      </c>
      <c r="K3378" t="s">
        <v>266</v>
      </c>
      <c r="L3378">
        <v>11550</v>
      </c>
      <c r="M3378" t="s">
        <v>147</v>
      </c>
      <c r="N3378" t="s">
        <v>942</v>
      </c>
      <c r="O3378" t="s">
        <v>31</v>
      </c>
      <c r="P3378" t="s">
        <v>35</v>
      </c>
      <c r="Q3378" t="s">
        <v>943</v>
      </c>
      <c r="R3378" s="1">
        <v>361.76400000000001</v>
      </c>
      <c r="S3378">
        <v>2</v>
      </c>
      <c r="T3378" s="2">
        <v>0.1</v>
      </c>
      <c r="U3378" s="4">
        <v>68.333200000000005</v>
      </c>
      <c r="V3378">
        <f>D3378-C3378</f>
        <v>6</v>
      </c>
      <c r="W3378" s="5">
        <f t="shared" si="52"/>
        <v>0.18888888888888888</v>
      </c>
      <c r="X3378" t="str" cm="1">
        <f t="array" ref="X3378">_xlfn.IFS(V3378&lt;=2, "Express", V3378&lt;=5, "Standard", TRUE, "Delayed")</f>
        <v>Delayed</v>
      </c>
    </row>
    <row r="3379" spans="1:24" x14ac:dyDescent="0.45">
      <c r="A3379">
        <v>3378</v>
      </c>
      <c r="B3379" t="s">
        <v>6561</v>
      </c>
      <c r="C3379" s="3">
        <v>42675</v>
      </c>
      <c r="D3379" s="3">
        <v>42678</v>
      </c>
      <c r="E3379" t="s">
        <v>187</v>
      </c>
      <c r="F3379" t="s">
        <v>6562</v>
      </c>
      <c r="G3379" t="s">
        <v>6563</v>
      </c>
      <c r="H3379" t="s">
        <v>40</v>
      </c>
      <c r="I3379" t="s">
        <v>26</v>
      </c>
      <c r="J3379" t="s">
        <v>6564</v>
      </c>
      <c r="K3379" t="s">
        <v>103</v>
      </c>
      <c r="L3379">
        <v>77301</v>
      </c>
      <c r="M3379" t="s">
        <v>104</v>
      </c>
      <c r="N3379" t="s">
        <v>4005</v>
      </c>
      <c r="O3379" t="s">
        <v>45</v>
      </c>
      <c r="P3379" t="s">
        <v>58</v>
      </c>
      <c r="Q3379" t="s">
        <v>6565</v>
      </c>
      <c r="R3379" s="1">
        <v>111.672</v>
      </c>
      <c r="S3379">
        <v>9</v>
      </c>
      <c r="T3379" s="2">
        <v>0.2</v>
      </c>
      <c r="U3379" s="4">
        <v>6.9794999999999998</v>
      </c>
      <c r="V3379">
        <f>D3379-C3379</f>
        <v>3</v>
      </c>
      <c r="W3379" s="5">
        <f t="shared" si="52"/>
        <v>6.25E-2</v>
      </c>
      <c r="X3379" t="str" cm="1">
        <f t="array" ref="X3379">_xlfn.IFS(V3379&lt;=2, "Express", V3379&lt;=5, "Standard", TRUE, "Delayed")</f>
        <v>Standard</v>
      </c>
    </row>
    <row r="3380" spans="1:24" x14ac:dyDescent="0.45">
      <c r="A3380">
        <v>3379</v>
      </c>
      <c r="B3380" t="s">
        <v>6566</v>
      </c>
      <c r="C3380" s="3">
        <v>42811</v>
      </c>
      <c r="D3380" s="3">
        <v>42815</v>
      </c>
      <c r="E3380" t="s">
        <v>49</v>
      </c>
      <c r="F3380" t="s">
        <v>1527</v>
      </c>
      <c r="G3380" t="s">
        <v>1528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5914</v>
      </c>
      <c r="O3380" t="s">
        <v>45</v>
      </c>
      <c r="P3380" t="s">
        <v>74</v>
      </c>
      <c r="Q3380" t="s">
        <v>5915</v>
      </c>
      <c r="R3380" s="1">
        <v>13.776</v>
      </c>
      <c r="S3380">
        <v>6</v>
      </c>
      <c r="T3380" s="2">
        <v>0.8</v>
      </c>
      <c r="U3380" s="4">
        <v>-22.041599999999999</v>
      </c>
      <c r="V3380">
        <f>D3380-C3380</f>
        <v>4</v>
      </c>
      <c r="W3380" s="5">
        <f t="shared" si="52"/>
        <v>-1.5999999999999999</v>
      </c>
      <c r="X3380" t="str" cm="1">
        <f t="array" ref="X3380">_xlfn.IFS(V3380&lt;=2, "Express", V3380&lt;=5, "Standard", TRUE, "Delayed")</f>
        <v>Standard</v>
      </c>
    </row>
    <row r="3381" spans="1:24" x14ac:dyDescent="0.45">
      <c r="A3381">
        <v>3380</v>
      </c>
      <c r="B3381" t="s">
        <v>6566</v>
      </c>
      <c r="C3381" s="3">
        <v>42811</v>
      </c>
      <c r="D3381" s="3">
        <v>42815</v>
      </c>
      <c r="E3381" t="s">
        <v>49</v>
      </c>
      <c r="F3381" t="s">
        <v>1527</v>
      </c>
      <c r="G3381" t="s">
        <v>1528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6567</v>
      </c>
      <c r="O3381" t="s">
        <v>45</v>
      </c>
      <c r="P3381" t="s">
        <v>89</v>
      </c>
      <c r="Q3381" t="s">
        <v>6568</v>
      </c>
      <c r="R3381" s="1">
        <v>10.272</v>
      </c>
      <c r="S3381">
        <v>3</v>
      </c>
      <c r="T3381" s="2">
        <v>0.2</v>
      </c>
      <c r="U3381" s="4">
        <v>3.21</v>
      </c>
      <c r="V3381">
        <f>D3381-C3381</f>
        <v>4</v>
      </c>
      <c r="W3381" s="5">
        <f t="shared" si="52"/>
        <v>0.3125</v>
      </c>
      <c r="X3381" t="str" cm="1">
        <f t="array" ref="X3381">_xlfn.IFS(V3381&lt;=2, "Express", V3381&lt;=5, "Standard", TRUE, "Delayed")</f>
        <v>Standard</v>
      </c>
    </row>
    <row r="3382" spans="1:24" x14ac:dyDescent="0.45">
      <c r="A3382">
        <v>3381</v>
      </c>
      <c r="B3382" t="s">
        <v>6569</v>
      </c>
      <c r="C3382" s="3">
        <v>43062</v>
      </c>
      <c r="D3382" s="3">
        <v>43063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6570</v>
      </c>
      <c r="O3382" t="s">
        <v>31</v>
      </c>
      <c r="P3382" t="s">
        <v>64</v>
      </c>
      <c r="Q3382" t="s">
        <v>6571</v>
      </c>
      <c r="R3382" s="1">
        <v>24.047999999999998</v>
      </c>
      <c r="S3382">
        <v>9</v>
      </c>
      <c r="T3382" s="2">
        <v>0.2</v>
      </c>
      <c r="U3382" s="4">
        <v>7.2144000000000004</v>
      </c>
      <c r="V3382">
        <f>D3382-C3382</f>
        <v>1</v>
      </c>
      <c r="W3382" s="5">
        <f t="shared" si="52"/>
        <v>0.30000000000000004</v>
      </c>
      <c r="X3382" t="str" cm="1">
        <f t="array" ref="X3382">_xlfn.IFS(V3382&lt;=2, "Express", V3382&lt;=5, "Standard", TRUE, "Delayed")</f>
        <v>Express</v>
      </c>
    </row>
    <row r="3383" spans="1:24" x14ac:dyDescent="0.45">
      <c r="A3383">
        <v>3382</v>
      </c>
      <c r="B3383" t="s">
        <v>6572</v>
      </c>
      <c r="C3383" s="3">
        <v>42974</v>
      </c>
      <c r="D3383" s="3">
        <v>42977</v>
      </c>
      <c r="E3383" t="s">
        <v>187</v>
      </c>
      <c r="F3383" t="s">
        <v>3423</v>
      </c>
      <c r="G3383" t="s">
        <v>3424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 s="1">
        <v>2.8959999999999999</v>
      </c>
      <c r="S3383">
        <v>1</v>
      </c>
      <c r="T3383" s="2">
        <v>0.2</v>
      </c>
      <c r="U3383" s="4">
        <v>0.97740000000000005</v>
      </c>
      <c r="V3383">
        <f>D3383-C3383</f>
        <v>3</v>
      </c>
      <c r="W3383" s="5">
        <f t="shared" si="52"/>
        <v>0.33750000000000002</v>
      </c>
      <c r="X3383" t="str" cm="1">
        <f t="array" ref="X3383">_xlfn.IFS(V3383&lt;=2, "Express", V3383&lt;=5, "Standard", TRUE, "Delayed")</f>
        <v>Standard</v>
      </c>
    </row>
    <row r="3384" spans="1:24" x14ac:dyDescent="0.45">
      <c r="A3384">
        <v>3383</v>
      </c>
      <c r="B3384" t="s">
        <v>6573</v>
      </c>
      <c r="C3384" s="3">
        <v>42342</v>
      </c>
      <c r="D3384" s="3">
        <v>42347</v>
      </c>
      <c r="E3384" t="s">
        <v>22</v>
      </c>
      <c r="F3384" t="s">
        <v>2754</v>
      </c>
      <c r="G3384" t="s">
        <v>2755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5326</v>
      </c>
      <c r="O3384" t="s">
        <v>45</v>
      </c>
      <c r="P3384" t="s">
        <v>172</v>
      </c>
      <c r="Q3384" t="s">
        <v>5327</v>
      </c>
      <c r="R3384" s="1">
        <v>17.940000000000001</v>
      </c>
      <c r="S3384">
        <v>3</v>
      </c>
      <c r="T3384" s="2">
        <v>0</v>
      </c>
      <c r="U3384" s="4">
        <v>8.7905999999999995</v>
      </c>
      <c r="V3384">
        <f>D3384-C3384</f>
        <v>5</v>
      </c>
      <c r="W3384" s="5">
        <f t="shared" si="52"/>
        <v>0.48999999999999994</v>
      </c>
      <c r="X3384" t="str" cm="1">
        <f t="array" ref="X3384">_xlfn.IFS(V3384&lt;=2, "Express", V3384&lt;=5, "Standard", TRUE, "Delayed")</f>
        <v>Standard</v>
      </c>
    </row>
    <row r="3385" spans="1:24" x14ac:dyDescent="0.45">
      <c r="A3385">
        <v>3384</v>
      </c>
      <c r="B3385" t="s">
        <v>6573</v>
      </c>
      <c r="C3385" s="3">
        <v>42342</v>
      </c>
      <c r="D3385" s="3">
        <v>42347</v>
      </c>
      <c r="E3385" t="s">
        <v>22</v>
      </c>
      <c r="F3385" t="s">
        <v>2754</v>
      </c>
      <c r="G3385" t="s">
        <v>2755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6574</v>
      </c>
      <c r="O3385" t="s">
        <v>31</v>
      </c>
      <c r="P3385" t="s">
        <v>35</v>
      </c>
      <c r="Q3385" t="s">
        <v>6575</v>
      </c>
      <c r="R3385" s="1">
        <v>384.17399999999998</v>
      </c>
      <c r="S3385">
        <v>7</v>
      </c>
      <c r="T3385" s="2">
        <v>0.1</v>
      </c>
      <c r="U3385" s="4">
        <v>29.880199999999999</v>
      </c>
      <c r="V3385">
        <f>D3385-C3385</f>
        <v>5</v>
      </c>
      <c r="W3385" s="5">
        <f t="shared" si="52"/>
        <v>7.7777777777777779E-2</v>
      </c>
      <c r="X3385" t="str" cm="1">
        <f t="array" ref="X3385">_xlfn.IFS(V3385&lt;=2, "Express", V3385&lt;=5, "Standard", TRUE, "Delayed")</f>
        <v>Standard</v>
      </c>
    </row>
    <row r="3386" spans="1:24" x14ac:dyDescent="0.45">
      <c r="A3386">
        <v>3385</v>
      </c>
      <c r="B3386" t="s">
        <v>6573</v>
      </c>
      <c r="C3386" s="3">
        <v>42342</v>
      </c>
      <c r="D3386" s="3">
        <v>42347</v>
      </c>
      <c r="E3386" t="s">
        <v>22</v>
      </c>
      <c r="F3386" t="s">
        <v>2754</v>
      </c>
      <c r="G3386" t="s">
        <v>2755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3511</v>
      </c>
      <c r="O3386" t="s">
        <v>70</v>
      </c>
      <c r="P3386" t="s">
        <v>71</v>
      </c>
      <c r="Q3386" t="s">
        <v>3512</v>
      </c>
      <c r="R3386" s="1">
        <v>1799.75</v>
      </c>
      <c r="S3386">
        <v>5</v>
      </c>
      <c r="T3386" s="2">
        <v>0</v>
      </c>
      <c r="U3386" s="4">
        <v>539.92499999999995</v>
      </c>
      <c r="V3386">
        <f>D3386-C3386</f>
        <v>5</v>
      </c>
      <c r="W3386" s="5">
        <f t="shared" si="52"/>
        <v>0.3</v>
      </c>
      <c r="X3386" t="str" cm="1">
        <f t="array" ref="X3386">_xlfn.IFS(V3386&lt;=2, "Express", V3386&lt;=5, "Standard", TRUE, "Delayed")</f>
        <v>Standard</v>
      </c>
    </row>
    <row r="3387" spans="1:24" x14ac:dyDescent="0.45">
      <c r="A3387">
        <v>3386</v>
      </c>
      <c r="B3387" t="s">
        <v>6576</v>
      </c>
      <c r="C3387" s="3">
        <v>43015</v>
      </c>
      <c r="D3387" s="3">
        <v>43019</v>
      </c>
      <c r="E3387" t="s">
        <v>49</v>
      </c>
      <c r="F3387" t="s">
        <v>5909</v>
      </c>
      <c r="G3387" t="s">
        <v>10938</v>
      </c>
      <c r="H3387" t="s">
        <v>101</v>
      </c>
      <c r="I3387" t="s">
        <v>26</v>
      </c>
      <c r="J3387" t="s">
        <v>465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 s="1">
        <v>580.67200000000003</v>
      </c>
      <c r="S3387">
        <v>4</v>
      </c>
      <c r="T3387" s="2">
        <v>0.2</v>
      </c>
      <c r="U3387" s="4">
        <v>65.325599999999994</v>
      </c>
      <c r="V3387">
        <f>D3387-C3387</f>
        <v>4</v>
      </c>
      <c r="W3387" s="5">
        <f t="shared" si="52"/>
        <v>0.11249999999999999</v>
      </c>
      <c r="X3387" t="str" cm="1">
        <f t="array" ref="X3387">_xlfn.IFS(V3387&lt;=2, "Express", V3387&lt;=5, "Standard", TRUE, "Delayed")</f>
        <v>Standard</v>
      </c>
    </row>
    <row r="3388" spans="1:24" x14ac:dyDescent="0.45">
      <c r="A3388">
        <v>3387</v>
      </c>
      <c r="B3388" t="s">
        <v>6576</v>
      </c>
      <c r="C3388" s="3">
        <v>43015</v>
      </c>
      <c r="D3388" s="3">
        <v>43019</v>
      </c>
      <c r="E3388" t="s">
        <v>49</v>
      </c>
      <c r="F3388" t="s">
        <v>5909</v>
      </c>
      <c r="G3388" t="s">
        <v>10938</v>
      </c>
      <c r="H3388" t="s">
        <v>101</v>
      </c>
      <c r="I3388" t="s">
        <v>26</v>
      </c>
      <c r="J3388" t="s">
        <v>465</v>
      </c>
      <c r="K3388" t="s">
        <v>87</v>
      </c>
      <c r="L3388">
        <v>28205</v>
      </c>
      <c r="M3388" t="s">
        <v>29</v>
      </c>
      <c r="N3388" t="s">
        <v>2134</v>
      </c>
      <c r="O3388" t="s">
        <v>45</v>
      </c>
      <c r="P3388" t="s">
        <v>268</v>
      </c>
      <c r="Q3388" t="s">
        <v>561</v>
      </c>
      <c r="R3388" s="1">
        <v>18.936</v>
      </c>
      <c r="S3388">
        <v>3</v>
      </c>
      <c r="T3388" s="2">
        <v>0.2</v>
      </c>
      <c r="U3388" s="4">
        <v>5.9175000000000004</v>
      </c>
      <c r="V3388">
        <f>D3388-C3388</f>
        <v>4</v>
      </c>
      <c r="W3388" s="5">
        <f t="shared" si="52"/>
        <v>0.3125</v>
      </c>
      <c r="X3388" t="str" cm="1">
        <f t="array" ref="X3388">_xlfn.IFS(V3388&lt;=2, "Express", V3388&lt;=5, "Standard", TRUE, "Delayed")</f>
        <v>Standard</v>
      </c>
    </row>
    <row r="3389" spans="1:24" x14ac:dyDescent="0.45">
      <c r="A3389">
        <v>3388</v>
      </c>
      <c r="B3389" t="s">
        <v>6576</v>
      </c>
      <c r="C3389" s="3">
        <v>43015</v>
      </c>
      <c r="D3389" s="3">
        <v>43019</v>
      </c>
      <c r="E3389" t="s">
        <v>49</v>
      </c>
      <c r="F3389" t="s">
        <v>5909</v>
      </c>
      <c r="G3389" t="s">
        <v>10938</v>
      </c>
      <c r="H3389" t="s">
        <v>101</v>
      </c>
      <c r="I3389" t="s">
        <v>26</v>
      </c>
      <c r="J3389" t="s">
        <v>465</v>
      </c>
      <c r="K3389" t="s">
        <v>87</v>
      </c>
      <c r="L3389">
        <v>28205</v>
      </c>
      <c r="M3389" t="s">
        <v>29</v>
      </c>
      <c r="N3389" t="s">
        <v>3394</v>
      </c>
      <c r="O3389" t="s">
        <v>70</v>
      </c>
      <c r="P3389" t="s">
        <v>71</v>
      </c>
      <c r="Q3389" t="s">
        <v>3395</v>
      </c>
      <c r="R3389" s="1">
        <v>222.38399999999999</v>
      </c>
      <c r="S3389">
        <v>2</v>
      </c>
      <c r="T3389" s="2">
        <v>0.2</v>
      </c>
      <c r="U3389" s="4">
        <v>16.678799999999999</v>
      </c>
      <c r="V3389">
        <f>D3389-C3389</f>
        <v>4</v>
      </c>
      <c r="W3389" s="5">
        <f t="shared" si="52"/>
        <v>7.4999999999999997E-2</v>
      </c>
      <c r="X3389" t="str" cm="1">
        <f t="array" ref="X3389">_xlfn.IFS(V3389&lt;=2, "Express", V3389&lt;=5, "Standard", TRUE, "Delayed")</f>
        <v>Standard</v>
      </c>
    </row>
    <row r="3390" spans="1:24" x14ac:dyDescent="0.45">
      <c r="A3390">
        <v>3389</v>
      </c>
      <c r="B3390" t="s">
        <v>6576</v>
      </c>
      <c r="C3390" s="3">
        <v>43015</v>
      </c>
      <c r="D3390" s="3">
        <v>43019</v>
      </c>
      <c r="E3390" t="s">
        <v>49</v>
      </c>
      <c r="F3390" t="s">
        <v>5909</v>
      </c>
      <c r="G3390" t="s">
        <v>10938</v>
      </c>
      <c r="H3390" t="s">
        <v>101</v>
      </c>
      <c r="I3390" t="s">
        <v>26</v>
      </c>
      <c r="J3390" t="s">
        <v>465</v>
      </c>
      <c r="K3390" t="s">
        <v>87</v>
      </c>
      <c r="L3390">
        <v>28205</v>
      </c>
      <c r="M3390" t="s">
        <v>29</v>
      </c>
      <c r="N3390" t="s">
        <v>3537</v>
      </c>
      <c r="O3390" t="s">
        <v>45</v>
      </c>
      <c r="P3390" t="s">
        <v>74</v>
      </c>
      <c r="Q3390" t="s">
        <v>3538</v>
      </c>
      <c r="R3390" s="1">
        <v>50.454000000000001</v>
      </c>
      <c r="S3390">
        <v>6</v>
      </c>
      <c r="T3390" s="2">
        <v>0.7</v>
      </c>
      <c r="U3390" s="4">
        <v>-33.636000000000003</v>
      </c>
      <c r="V3390">
        <f>D3390-C3390</f>
        <v>4</v>
      </c>
      <c r="W3390" s="5">
        <f t="shared" si="52"/>
        <v>-0.66666666666666674</v>
      </c>
      <c r="X3390" t="str" cm="1">
        <f t="array" ref="X3390">_xlfn.IFS(V3390&lt;=2, "Express", V3390&lt;=5, "Standard", TRUE, "Delayed")</f>
        <v>Standard</v>
      </c>
    </row>
    <row r="3391" spans="1:24" x14ac:dyDescent="0.45">
      <c r="A3391">
        <v>3390</v>
      </c>
      <c r="B3391" t="s">
        <v>6576</v>
      </c>
      <c r="C3391" s="3">
        <v>43015</v>
      </c>
      <c r="D3391" s="3">
        <v>43019</v>
      </c>
      <c r="E3391" t="s">
        <v>49</v>
      </c>
      <c r="F3391" t="s">
        <v>5909</v>
      </c>
      <c r="G3391" t="s">
        <v>10938</v>
      </c>
      <c r="H3391" t="s">
        <v>101</v>
      </c>
      <c r="I3391" t="s">
        <v>26</v>
      </c>
      <c r="J3391" t="s">
        <v>465</v>
      </c>
      <c r="K3391" t="s">
        <v>87</v>
      </c>
      <c r="L3391">
        <v>28205</v>
      </c>
      <c r="M3391" t="s">
        <v>29</v>
      </c>
      <c r="N3391" t="s">
        <v>3813</v>
      </c>
      <c r="O3391" t="s">
        <v>31</v>
      </c>
      <c r="P3391" t="s">
        <v>55</v>
      </c>
      <c r="Q3391" t="s">
        <v>3270</v>
      </c>
      <c r="R3391" s="1">
        <v>154.76400000000001</v>
      </c>
      <c r="S3391">
        <v>3</v>
      </c>
      <c r="T3391" s="2">
        <v>0.4</v>
      </c>
      <c r="U3391" s="4">
        <v>-36.111600000000003</v>
      </c>
      <c r="V3391">
        <f>D3391-C3391</f>
        <v>4</v>
      </c>
      <c r="W3391" s="5">
        <f t="shared" si="52"/>
        <v>-0.23333333333333334</v>
      </c>
      <c r="X3391" t="str" cm="1">
        <f t="array" ref="X3391">_xlfn.IFS(V3391&lt;=2, "Express", V3391&lt;=5, "Standard", TRUE, "Delayed")</f>
        <v>Standard</v>
      </c>
    </row>
    <row r="3392" spans="1:24" x14ac:dyDescent="0.45">
      <c r="A3392">
        <v>3391</v>
      </c>
      <c r="B3392" t="s">
        <v>6577</v>
      </c>
      <c r="C3392" s="3">
        <v>42819</v>
      </c>
      <c r="D3392" s="3">
        <v>42824</v>
      </c>
      <c r="E3392" t="s">
        <v>22</v>
      </c>
      <c r="F3392" t="s">
        <v>4732</v>
      </c>
      <c r="G3392" t="s">
        <v>4733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5961</v>
      </c>
      <c r="O3392" t="s">
        <v>45</v>
      </c>
      <c r="P3392" t="s">
        <v>89</v>
      </c>
      <c r="Q3392" t="s">
        <v>5962</v>
      </c>
      <c r="R3392" s="1">
        <v>6.8479999999999999</v>
      </c>
      <c r="S3392">
        <v>2</v>
      </c>
      <c r="T3392" s="2">
        <v>0.2</v>
      </c>
      <c r="U3392" s="4">
        <v>2.14</v>
      </c>
      <c r="V3392">
        <f>D3392-C3392</f>
        <v>5</v>
      </c>
      <c r="W3392" s="5">
        <f t="shared" si="52"/>
        <v>0.3125</v>
      </c>
      <c r="X3392" t="str" cm="1">
        <f t="array" ref="X3392">_xlfn.IFS(V3392&lt;=2, "Express", V3392&lt;=5, "Standard", TRUE, "Delayed")</f>
        <v>Standard</v>
      </c>
    </row>
    <row r="3393" spans="1:24" x14ac:dyDescent="0.45">
      <c r="A3393">
        <v>3392</v>
      </c>
      <c r="B3393" t="s">
        <v>6578</v>
      </c>
      <c r="C3393" s="3">
        <v>41860</v>
      </c>
      <c r="D3393" s="3">
        <v>41864</v>
      </c>
      <c r="E3393" t="s">
        <v>49</v>
      </c>
      <c r="F3393" t="s">
        <v>3128</v>
      </c>
      <c r="G3393" t="s">
        <v>3129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2485</v>
      </c>
      <c r="O3393" t="s">
        <v>70</v>
      </c>
      <c r="P3393" t="s">
        <v>71</v>
      </c>
      <c r="Q3393" t="s">
        <v>2486</v>
      </c>
      <c r="R3393" s="1">
        <v>1091.1679999999999</v>
      </c>
      <c r="S3393">
        <v>4</v>
      </c>
      <c r="T3393" s="2">
        <v>0.2</v>
      </c>
      <c r="U3393" s="4">
        <v>68.197999999999993</v>
      </c>
      <c r="V3393">
        <f>D3393-C3393</f>
        <v>4</v>
      </c>
      <c r="W3393" s="5">
        <f t="shared" si="52"/>
        <v>6.25E-2</v>
      </c>
      <c r="X3393" t="str" cm="1">
        <f t="array" ref="X3393">_xlfn.IFS(V3393&lt;=2, "Express", V3393&lt;=5, "Standard", TRUE, "Delayed")</f>
        <v>Standard</v>
      </c>
    </row>
    <row r="3394" spans="1:24" x14ac:dyDescent="0.45">
      <c r="A3394">
        <v>3393</v>
      </c>
      <c r="B3394" t="s">
        <v>6578</v>
      </c>
      <c r="C3394" s="3">
        <v>41860</v>
      </c>
      <c r="D3394" s="3">
        <v>41864</v>
      </c>
      <c r="E3394" t="s">
        <v>49</v>
      </c>
      <c r="F3394" t="s">
        <v>3128</v>
      </c>
      <c r="G3394" t="s">
        <v>3129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4270</v>
      </c>
      <c r="O3394" t="s">
        <v>70</v>
      </c>
      <c r="P3394" t="s">
        <v>71</v>
      </c>
      <c r="Q3394" t="s">
        <v>4271</v>
      </c>
      <c r="R3394" s="1">
        <v>219.16800000000001</v>
      </c>
      <c r="S3394">
        <v>2</v>
      </c>
      <c r="T3394" s="2">
        <v>0.2</v>
      </c>
      <c r="U3394" s="4">
        <v>-43.833599999999997</v>
      </c>
      <c r="V3394">
        <f>D3394-C3394</f>
        <v>4</v>
      </c>
      <c r="W3394" s="5">
        <f t="shared" si="52"/>
        <v>-0.19999999999999998</v>
      </c>
      <c r="X3394" t="str" cm="1">
        <f t="array" ref="X3394">_xlfn.IFS(V3394&lt;=2, "Express", V3394&lt;=5, "Standard", TRUE, "Delayed")</f>
        <v>Standard</v>
      </c>
    </row>
    <row r="3395" spans="1:24" x14ac:dyDescent="0.45">
      <c r="A3395">
        <v>3394</v>
      </c>
      <c r="B3395" t="s">
        <v>6579</v>
      </c>
      <c r="C3395" s="3">
        <v>41965</v>
      </c>
      <c r="D3395" s="3">
        <v>41968</v>
      </c>
      <c r="E3395" t="s">
        <v>187</v>
      </c>
      <c r="F3395" t="s">
        <v>6469</v>
      </c>
      <c r="G3395" t="s">
        <v>6470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3922</v>
      </c>
      <c r="O3395" t="s">
        <v>45</v>
      </c>
      <c r="P3395" t="s">
        <v>74</v>
      </c>
      <c r="Q3395" t="s">
        <v>3923</v>
      </c>
      <c r="R3395" s="1">
        <v>6.9279999999999999</v>
      </c>
      <c r="S3395">
        <v>1</v>
      </c>
      <c r="T3395" s="2">
        <v>0.8</v>
      </c>
      <c r="U3395" s="4">
        <v>-11.0848</v>
      </c>
      <c r="V3395">
        <f>D3395-C3395</f>
        <v>3</v>
      </c>
      <c r="W3395" s="5">
        <f t="shared" ref="W3395:W3458" si="53">IFERROR(U3395/R3395, "0%")</f>
        <v>-1.5999999999999999</v>
      </c>
      <c r="X3395" t="str" cm="1">
        <f t="array" ref="X3395">_xlfn.IFS(V3395&lt;=2, "Express", V3395&lt;=5, "Standard", TRUE, "Delayed")</f>
        <v>Standard</v>
      </c>
    </row>
    <row r="3396" spans="1:24" x14ac:dyDescent="0.45">
      <c r="A3396">
        <v>3395</v>
      </c>
      <c r="B3396" t="s">
        <v>6580</v>
      </c>
      <c r="C3396" s="3">
        <v>42896</v>
      </c>
      <c r="D3396" s="3">
        <v>42896</v>
      </c>
      <c r="E3396" t="s">
        <v>1289</v>
      </c>
      <c r="F3396" t="s">
        <v>4085</v>
      </c>
      <c r="G3396" t="s">
        <v>4086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5332</v>
      </c>
      <c r="O3396" t="s">
        <v>45</v>
      </c>
      <c r="P3396" t="s">
        <v>89</v>
      </c>
      <c r="Q3396" t="s">
        <v>5333</v>
      </c>
      <c r="R3396" s="1">
        <v>40.031999999999996</v>
      </c>
      <c r="S3396">
        <v>6</v>
      </c>
      <c r="T3396" s="2">
        <v>0.2</v>
      </c>
      <c r="U3396" s="4">
        <v>15.012</v>
      </c>
      <c r="V3396">
        <f>D3396-C3396</f>
        <v>0</v>
      </c>
      <c r="W3396" s="5">
        <f t="shared" si="53"/>
        <v>0.37500000000000006</v>
      </c>
      <c r="X3396" t="str" cm="1">
        <f t="array" ref="X3396">_xlfn.IFS(V3396&lt;=2, "Express", V3396&lt;=5, "Standard", TRUE, "Delayed")</f>
        <v>Express</v>
      </c>
    </row>
    <row r="3397" spans="1:24" x14ac:dyDescent="0.45">
      <c r="A3397">
        <v>3396</v>
      </c>
      <c r="B3397" t="s">
        <v>6581</v>
      </c>
      <c r="C3397" s="3">
        <v>42917</v>
      </c>
      <c r="D3397" s="3">
        <v>42924</v>
      </c>
      <c r="E3397" t="s">
        <v>49</v>
      </c>
      <c r="F3397" t="s">
        <v>5086</v>
      </c>
      <c r="G3397" t="s">
        <v>5087</v>
      </c>
      <c r="H3397" t="s">
        <v>101</v>
      </c>
      <c r="I3397" t="s">
        <v>26</v>
      </c>
      <c r="J3397" t="s">
        <v>4364</v>
      </c>
      <c r="K3397" t="s">
        <v>253</v>
      </c>
      <c r="L3397">
        <v>46203</v>
      </c>
      <c r="M3397" t="s">
        <v>104</v>
      </c>
      <c r="N3397" t="s">
        <v>5989</v>
      </c>
      <c r="O3397" t="s">
        <v>45</v>
      </c>
      <c r="P3397" t="s">
        <v>58</v>
      </c>
      <c r="Q3397" t="s">
        <v>5990</v>
      </c>
      <c r="R3397" s="1">
        <v>443.92</v>
      </c>
      <c r="S3397">
        <v>4</v>
      </c>
      <c r="T3397" s="2">
        <v>0</v>
      </c>
      <c r="U3397" s="4">
        <v>13.317600000000001</v>
      </c>
      <c r="V3397">
        <f>D3397-C3397</f>
        <v>7</v>
      </c>
      <c r="W3397" s="5">
        <f t="shared" si="53"/>
        <v>0.03</v>
      </c>
      <c r="X3397" t="str" cm="1">
        <f t="array" ref="X3397">_xlfn.IFS(V3397&lt;=2, "Express", V3397&lt;=5, "Standard", TRUE, "Delayed")</f>
        <v>Delayed</v>
      </c>
    </row>
    <row r="3398" spans="1:24" x14ac:dyDescent="0.45">
      <c r="A3398">
        <v>3397</v>
      </c>
      <c r="B3398" t="s">
        <v>6581</v>
      </c>
      <c r="C3398" s="3">
        <v>42917</v>
      </c>
      <c r="D3398" s="3">
        <v>42924</v>
      </c>
      <c r="E3398" t="s">
        <v>49</v>
      </c>
      <c r="F3398" t="s">
        <v>5086</v>
      </c>
      <c r="G3398" t="s">
        <v>5087</v>
      </c>
      <c r="H3398" t="s">
        <v>101</v>
      </c>
      <c r="I3398" t="s">
        <v>26</v>
      </c>
      <c r="J3398" t="s">
        <v>4364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1">
        <v>169.99</v>
      </c>
      <c r="S3398">
        <v>1</v>
      </c>
      <c r="T3398" s="2">
        <v>0</v>
      </c>
      <c r="U3398" s="4">
        <v>78.195400000000006</v>
      </c>
      <c r="V3398">
        <f>D3398-C3398</f>
        <v>7</v>
      </c>
      <c r="W3398" s="5">
        <f t="shared" si="53"/>
        <v>0.46</v>
      </c>
      <c r="X3398" t="str" cm="1">
        <f t="array" ref="X3398">_xlfn.IFS(V3398&lt;=2, "Express", V3398&lt;=5, "Standard", TRUE, "Delayed")</f>
        <v>Delayed</v>
      </c>
    </row>
    <row r="3399" spans="1:24" x14ac:dyDescent="0.45">
      <c r="A3399">
        <v>3398</v>
      </c>
      <c r="B3399" t="s">
        <v>6581</v>
      </c>
      <c r="C3399" s="3">
        <v>42917</v>
      </c>
      <c r="D3399" s="3">
        <v>42924</v>
      </c>
      <c r="E3399" t="s">
        <v>49</v>
      </c>
      <c r="F3399" t="s">
        <v>5086</v>
      </c>
      <c r="G3399" t="s">
        <v>5087</v>
      </c>
      <c r="H3399" t="s">
        <v>101</v>
      </c>
      <c r="I3399" t="s">
        <v>26</v>
      </c>
      <c r="J3399" t="s">
        <v>4364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 s="1">
        <v>25.92</v>
      </c>
      <c r="S3399">
        <v>4</v>
      </c>
      <c r="T3399" s="2">
        <v>0</v>
      </c>
      <c r="U3399" s="4">
        <v>12.441599999999999</v>
      </c>
      <c r="V3399">
        <f>D3399-C3399</f>
        <v>7</v>
      </c>
      <c r="W3399" s="5">
        <f t="shared" si="53"/>
        <v>0.47999999999999993</v>
      </c>
      <c r="X3399" t="str" cm="1">
        <f t="array" ref="X3399">_xlfn.IFS(V3399&lt;=2, "Express", V3399&lt;=5, "Standard", TRUE, "Delayed")</f>
        <v>Delayed</v>
      </c>
    </row>
    <row r="3400" spans="1:24" x14ac:dyDescent="0.45">
      <c r="A3400">
        <v>3399</v>
      </c>
      <c r="B3400" t="s">
        <v>6582</v>
      </c>
      <c r="C3400" s="3">
        <v>41964</v>
      </c>
      <c r="D3400" s="3">
        <v>41969</v>
      </c>
      <c r="E3400" t="s">
        <v>49</v>
      </c>
      <c r="F3400" t="s">
        <v>6583</v>
      </c>
      <c r="G3400" t="s">
        <v>6584</v>
      </c>
      <c r="H3400" t="s">
        <v>40</v>
      </c>
      <c r="I3400" t="s">
        <v>26</v>
      </c>
      <c r="J3400" t="s">
        <v>1464</v>
      </c>
      <c r="K3400" t="s">
        <v>28</v>
      </c>
      <c r="L3400">
        <v>40475</v>
      </c>
      <c r="M3400" t="s">
        <v>29</v>
      </c>
      <c r="N3400" t="s">
        <v>2667</v>
      </c>
      <c r="O3400" t="s">
        <v>70</v>
      </c>
      <c r="P3400" t="s">
        <v>71</v>
      </c>
      <c r="Q3400" t="s">
        <v>2668</v>
      </c>
      <c r="R3400" s="1">
        <v>36.99</v>
      </c>
      <c r="S3400">
        <v>1</v>
      </c>
      <c r="T3400" s="2">
        <v>0</v>
      </c>
      <c r="U3400" s="4">
        <v>9.9872999999999994</v>
      </c>
      <c r="V3400">
        <f>D3400-C3400</f>
        <v>5</v>
      </c>
      <c r="W3400" s="5">
        <f t="shared" si="53"/>
        <v>0.26999999999999996</v>
      </c>
      <c r="X3400" t="str" cm="1">
        <f t="array" ref="X3400">_xlfn.IFS(V3400&lt;=2, "Express", V3400&lt;=5, "Standard", TRUE, "Delayed")</f>
        <v>Standard</v>
      </c>
    </row>
    <row r="3401" spans="1:24" x14ac:dyDescent="0.45">
      <c r="A3401">
        <v>3400</v>
      </c>
      <c r="B3401" t="s">
        <v>6582</v>
      </c>
      <c r="C3401" s="3">
        <v>41964</v>
      </c>
      <c r="D3401" s="3">
        <v>41969</v>
      </c>
      <c r="E3401" t="s">
        <v>49</v>
      </c>
      <c r="F3401" t="s">
        <v>6583</v>
      </c>
      <c r="G3401" t="s">
        <v>6584</v>
      </c>
      <c r="H3401" t="s">
        <v>40</v>
      </c>
      <c r="I3401" t="s">
        <v>26</v>
      </c>
      <c r="J3401" t="s">
        <v>1464</v>
      </c>
      <c r="K3401" t="s">
        <v>28</v>
      </c>
      <c r="L3401">
        <v>40475</v>
      </c>
      <c r="M3401" t="s">
        <v>29</v>
      </c>
      <c r="N3401" t="s">
        <v>4284</v>
      </c>
      <c r="O3401" t="s">
        <v>45</v>
      </c>
      <c r="P3401" t="s">
        <v>89</v>
      </c>
      <c r="Q3401" t="s">
        <v>4285</v>
      </c>
      <c r="R3401" s="1">
        <v>629.1</v>
      </c>
      <c r="S3401">
        <v>6</v>
      </c>
      <c r="T3401" s="2">
        <v>0</v>
      </c>
      <c r="U3401" s="4">
        <v>301.96800000000002</v>
      </c>
      <c r="V3401">
        <f>D3401-C3401</f>
        <v>5</v>
      </c>
      <c r="W3401" s="5">
        <f t="shared" si="53"/>
        <v>0.48000000000000004</v>
      </c>
      <c r="X3401" t="str" cm="1">
        <f t="array" ref="X3401">_xlfn.IFS(V3401&lt;=2, "Express", V3401&lt;=5, "Standard", TRUE, "Delayed")</f>
        <v>Standard</v>
      </c>
    </row>
    <row r="3402" spans="1:24" x14ac:dyDescent="0.45">
      <c r="A3402">
        <v>3401</v>
      </c>
      <c r="B3402" t="s">
        <v>6582</v>
      </c>
      <c r="C3402" s="3">
        <v>41964</v>
      </c>
      <c r="D3402" s="3">
        <v>41969</v>
      </c>
      <c r="E3402" t="s">
        <v>49</v>
      </c>
      <c r="F3402" t="s">
        <v>6583</v>
      </c>
      <c r="G3402" t="s">
        <v>6584</v>
      </c>
      <c r="H3402" t="s">
        <v>40</v>
      </c>
      <c r="I3402" t="s">
        <v>26</v>
      </c>
      <c r="J3402" t="s">
        <v>1464</v>
      </c>
      <c r="K3402" t="s">
        <v>28</v>
      </c>
      <c r="L3402">
        <v>40475</v>
      </c>
      <c r="M3402" t="s">
        <v>29</v>
      </c>
      <c r="N3402" t="s">
        <v>2162</v>
      </c>
      <c r="O3402" t="s">
        <v>45</v>
      </c>
      <c r="P3402" t="s">
        <v>58</v>
      </c>
      <c r="Q3402" t="s">
        <v>2163</v>
      </c>
      <c r="R3402" s="1">
        <v>193.95</v>
      </c>
      <c r="S3402">
        <v>3</v>
      </c>
      <c r="T3402" s="2">
        <v>0</v>
      </c>
      <c r="U3402" s="4">
        <v>9.6974999999999998</v>
      </c>
      <c r="V3402">
        <f>D3402-C3402</f>
        <v>5</v>
      </c>
      <c r="W3402" s="5">
        <f t="shared" si="53"/>
        <v>0.05</v>
      </c>
      <c r="X3402" t="str" cm="1">
        <f t="array" ref="X3402">_xlfn.IFS(V3402&lt;=2, "Express", V3402&lt;=5, "Standard", TRUE, "Delayed")</f>
        <v>Standard</v>
      </c>
    </row>
    <row r="3403" spans="1:24" x14ac:dyDescent="0.45">
      <c r="A3403">
        <v>3402</v>
      </c>
      <c r="B3403" t="s">
        <v>6582</v>
      </c>
      <c r="C3403" s="3">
        <v>41964</v>
      </c>
      <c r="D3403" s="3">
        <v>41969</v>
      </c>
      <c r="E3403" t="s">
        <v>49</v>
      </c>
      <c r="F3403" t="s">
        <v>6583</v>
      </c>
      <c r="G3403" t="s">
        <v>6584</v>
      </c>
      <c r="H3403" t="s">
        <v>40</v>
      </c>
      <c r="I3403" t="s">
        <v>26</v>
      </c>
      <c r="J3403" t="s">
        <v>1464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1">
        <v>5.46</v>
      </c>
      <c r="S3403">
        <v>3</v>
      </c>
      <c r="T3403" s="2">
        <v>0</v>
      </c>
      <c r="U3403" s="4">
        <v>1.4742</v>
      </c>
      <c r="V3403">
        <f>D3403-C3403</f>
        <v>5</v>
      </c>
      <c r="W3403" s="5">
        <f t="shared" si="53"/>
        <v>0.27</v>
      </c>
      <c r="X3403" t="str" cm="1">
        <f t="array" ref="X3403">_xlfn.IFS(V3403&lt;=2, "Express", V3403&lt;=5, "Standard", TRUE, "Delayed")</f>
        <v>Standard</v>
      </c>
    </row>
    <row r="3404" spans="1:24" x14ac:dyDescent="0.45">
      <c r="A3404">
        <v>3403</v>
      </c>
      <c r="B3404" t="s">
        <v>6585</v>
      </c>
      <c r="C3404" s="3">
        <v>42128</v>
      </c>
      <c r="D3404" s="3">
        <v>42129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6586</v>
      </c>
      <c r="K3404" t="s">
        <v>210</v>
      </c>
      <c r="L3404">
        <v>60477</v>
      </c>
      <c r="M3404" t="s">
        <v>104</v>
      </c>
      <c r="N3404" t="s">
        <v>2884</v>
      </c>
      <c r="O3404" t="s">
        <v>31</v>
      </c>
      <c r="P3404" t="s">
        <v>64</v>
      </c>
      <c r="Q3404" t="s">
        <v>922</v>
      </c>
      <c r="R3404" s="1">
        <v>22.288</v>
      </c>
      <c r="S3404">
        <v>7</v>
      </c>
      <c r="T3404" s="2">
        <v>0.6</v>
      </c>
      <c r="U3404" s="4">
        <v>-8.9152000000000005</v>
      </c>
      <c r="V3404">
        <f>D3404-C3404</f>
        <v>1</v>
      </c>
      <c r="W3404" s="5">
        <f t="shared" si="53"/>
        <v>-0.4</v>
      </c>
      <c r="X3404" t="str" cm="1">
        <f t="array" ref="X3404">_xlfn.IFS(V3404&lt;=2, "Express", V3404&lt;=5, "Standard", TRUE, "Delayed")</f>
        <v>Express</v>
      </c>
    </row>
    <row r="3405" spans="1:24" x14ac:dyDescent="0.45">
      <c r="A3405">
        <v>3404</v>
      </c>
      <c r="B3405" t="s">
        <v>6587</v>
      </c>
      <c r="C3405" s="3">
        <v>42884</v>
      </c>
      <c r="D3405" s="3">
        <v>42891</v>
      </c>
      <c r="E3405" t="s">
        <v>49</v>
      </c>
      <c r="F3405" t="s">
        <v>4366</v>
      </c>
      <c r="G3405" t="s">
        <v>4367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6588</v>
      </c>
      <c r="O3405" t="s">
        <v>31</v>
      </c>
      <c r="P3405" t="s">
        <v>64</v>
      </c>
      <c r="Q3405" t="s">
        <v>6589</v>
      </c>
      <c r="R3405" s="1">
        <v>65.424000000000007</v>
      </c>
      <c r="S3405">
        <v>4</v>
      </c>
      <c r="T3405" s="2">
        <v>0.6</v>
      </c>
      <c r="U3405" s="4">
        <v>-52.339199999999998</v>
      </c>
      <c r="V3405">
        <f>D3405-C3405</f>
        <v>7</v>
      </c>
      <c r="W3405" s="5">
        <f t="shared" si="53"/>
        <v>-0.79999999999999993</v>
      </c>
      <c r="X3405" t="str" cm="1">
        <f t="array" ref="X3405">_xlfn.IFS(V3405&lt;=2, "Express", V3405&lt;=5, "Standard", TRUE, "Delayed")</f>
        <v>Delayed</v>
      </c>
    </row>
    <row r="3406" spans="1:24" x14ac:dyDescent="0.45">
      <c r="A3406">
        <v>3405</v>
      </c>
      <c r="B3406" t="s">
        <v>6590</v>
      </c>
      <c r="C3406" s="3">
        <v>42294</v>
      </c>
      <c r="D3406" s="3">
        <v>42294</v>
      </c>
      <c r="E3406" t="s">
        <v>1289</v>
      </c>
      <c r="F3406" t="s">
        <v>4137</v>
      </c>
      <c r="G3406" t="s">
        <v>4138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1">
        <v>77.88</v>
      </c>
      <c r="S3406">
        <v>2</v>
      </c>
      <c r="T3406" s="2">
        <v>0</v>
      </c>
      <c r="U3406" s="4">
        <v>3.8940000000000001</v>
      </c>
      <c r="V3406">
        <f>D3406-C3406</f>
        <v>0</v>
      </c>
      <c r="W3406" s="5">
        <f t="shared" si="53"/>
        <v>0.05</v>
      </c>
      <c r="X3406" t="str" cm="1">
        <f t="array" ref="X3406">_xlfn.IFS(V3406&lt;=2, "Express", V3406&lt;=5, "Standard", TRUE, "Delayed")</f>
        <v>Express</v>
      </c>
    </row>
    <row r="3407" spans="1:24" x14ac:dyDescent="0.45">
      <c r="A3407">
        <v>3406</v>
      </c>
      <c r="B3407" t="s">
        <v>6591</v>
      </c>
      <c r="C3407" s="3">
        <v>41752</v>
      </c>
      <c r="D3407" s="3">
        <v>41756</v>
      </c>
      <c r="E3407" t="s">
        <v>49</v>
      </c>
      <c r="F3407" t="s">
        <v>6459</v>
      </c>
      <c r="G3407" t="s">
        <v>6460</v>
      </c>
      <c r="H3407" t="s">
        <v>101</v>
      </c>
      <c r="I3407" t="s">
        <v>26</v>
      </c>
      <c r="J3407" t="s">
        <v>495</v>
      </c>
      <c r="K3407" t="s">
        <v>496</v>
      </c>
      <c r="L3407">
        <v>43229</v>
      </c>
      <c r="M3407" t="s">
        <v>147</v>
      </c>
      <c r="N3407" t="s">
        <v>942</v>
      </c>
      <c r="O3407" t="s">
        <v>31</v>
      </c>
      <c r="P3407" t="s">
        <v>35</v>
      </c>
      <c r="Q3407" t="s">
        <v>943</v>
      </c>
      <c r="R3407" s="1">
        <v>281.37200000000001</v>
      </c>
      <c r="S3407">
        <v>2</v>
      </c>
      <c r="T3407" s="2">
        <v>0.3</v>
      </c>
      <c r="U3407" s="4">
        <v>-12.0588</v>
      </c>
      <c r="V3407">
        <f>D3407-C3407</f>
        <v>4</v>
      </c>
      <c r="W3407" s="5">
        <f t="shared" si="53"/>
        <v>-4.2857142857142858E-2</v>
      </c>
      <c r="X3407" t="str" cm="1">
        <f t="array" ref="X3407">_xlfn.IFS(V3407&lt;=2, "Express", V3407&lt;=5, "Standard", TRUE, "Delayed")</f>
        <v>Standard</v>
      </c>
    </row>
    <row r="3408" spans="1:24" x14ac:dyDescent="0.45">
      <c r="A3408">
        <v>3407</v>
      </c>
      <c r="B3408" t="s">
        <v>6591</v>
      </c>
      <c r="C3408" s="3">
        <v>41752</v>
      </c>
      <c r="D3408" s="3">
        <v>41756</v>
      </c>
      <c r="E3408" t="s">
        <v>49</v>
      </c>
      <c r="F3408" t="s">
        <v>6459</v>
      </c>
      <c r="G3408" t="s">
        <v>6460</v>
      </c>
      <c r="H3408" t="s">
        <v>101</v>
      </c>
      <c r="I3408" t="s">
        <v>26</v>
      </c>
      <c r="J3408" t="s">
        <v>495</v>
      </c>
      <c r="K3408" t="s">
        <v>496</v>
      </c>
      <c r="L3408">
        <v>43229</v>
      </c>
      <c r="M3408" t="s">
        <v>147</v>
      </c>
      <c r="N3408" t="s">
        <v>942</v>
      </c>
      <c r="O3408" t="s">
        <v>31</v>
      </c>
      <c r="P3408" t="s">
        <v>35</v>
      </c>
      <c r="Q3408" t="s">
        <v>943</v>
      </c>
      <c r="R3408" s="1">
        <v>281.37200000000001</v>
      </c>
      <c r="S3408">
        <v>2</v>
      </c>
      <c r="T3408" s="2">
        <v>0.3</v>
      </c>
      <c r="U3408" s="4">
        <v>-12.0588</v>
      </c>
      <c r="V3408">
        <f>D3408-C3408</f>
        <v>4</v>
      </c>
      <c r="W3408" s="5">
        <f t="shared" si="53"/>
        <v>-4.2857142857142858E-2</v>
      </c>
      <c r="X3408" t="str" cm="1">
        <f t="array" ref="X3408">_xlfn.IFS(V3408&lt;=2, "Express", V3408&lt;=5, "Standard", TRUE, "Delayed")</f>
        <v>Standard</v>
      </c>
    </row>
    <row r="3409" spans="1:24" x14ac:dyDescent="0.45">
      <c r="A3409">
        <v>3408</v>
      </c>
      <c r="B3409" t="s">
        <v>6591</v>
      </c>
      <c r="C3409" s="3">
        <v>41752</v>
      </c>
      <c r="D3409" s="3">
        <v>41756</v>
      </c>
      <c r="E3409" t="s">
        <v>49</v>
      </c>
      <c r="F3409" t="s">
        <v>6459</v>
      </c>
      <c r="G3409" t="s">
        <v>6460</v>
      </c>
      <c r="H3409" t="s">
        <v>101</v>
      </c>
      <c r="I3409" t="s">
        <v>26</v>
      </c>
      <c r="J3409" t="s">
        <v>495</v>
      </c>
      <c r="K3409" t="s">
        <v>496</v>
      </c>
      <c r="L3409">
        <v>43229</v>
      </c>
      <c r="M3409" t="s">
        <v>147</v>
      </c>
      <c r="N3409" t="s">
        <v>2910</v>
      </c>
      <c r="O3409" t="s">
        <v>45</v>
      </c>
      <c r="P3409" t="s">
        <v>74</v>
      </c>
      <c r="Q3409" t="s">
        <v>2911</v>
      </c>
      <c r="R3409" s="1">
        <v>7.4880000000000004</v>
      </c>
      <c r="S3409">
        <v>8</v>
      </c>
      <c r="T3409" s="2">
        <v>0.7</v>
      </c>
      <c r="U3409" s="4">
        <v>-5.2416</v>
      </c>
      <c r="V3409">
        <f>D3409-C3409</f>
        <v>4</v>
      </c>
      <c r="W3409" s="5">
        <f t="shared" si="53"/>
        <v>-0.7</v>
      </c>
      <c r="X3409" t="str" cm="1">
        <f t="array" ref="X3409">_xlfn.IFS(V3409&lt;=2, "Express", V3409&lt;=5, "Standard", TRUE, "Delayed")</f>
        <v>Standard</v>
      </c>
    </row>
    <row r="3410" spans="1:24" x14ac:dyDescent="0.45">
      <c r="A3410">
        <v>3409</v>
      </c>
      <c r="B3410" t="s">
        <v>6591</v>
      </c>
      <c r="C3410" s="3">
        <v>41752</v>
      </c>
      <c r="D3410" s="3">
        <v>41756</v>
      </c>
      <c r="E3410" t="s">
        <v>49</v>
      </c>
      <c r="F3410" t="s">
        <v>6459</v>
      </c>
      <c r="G3410" t="s">
        <v>6460</v>
      </c>
      <c r="H3410" t="s">
        <v>101</v>
      </c>
      <c r="I3410" t="s">
        <v>26</v>
      </c>
      <c r="J3410" t="s">
        <v>495</v>
      </c>
      <c r="K3410" t="s">
        <v>496</v>
      </c>
      <c r="L3410">
        <v>43229</v>
      </c>
      <c r="M3410" t="s">
        <v>147</v>
      </c>
      <c r="N3410" t="s">
        <v>3024</v>
      </c>
      <c r="O3410" t="s">
        <v>31</v>
      </c>
      <c r="P3410" t="s">
        <v>64</v>
      </c>
      <c r="Q3410" t="s">
        <v>3025</v>
      </c>
      <c r="R3410" s="1">
        <v>22.335999999999999</v>
      </c>
      <c r="S3410">
        <v>4</v>
      </c>
      <c r="T3410" s="2">
        <v>0.2</v>
      </c>
      <c r="U3410" s="4">
        <v>7.8175999999999997</v>
      </c>
      <c r="V3410">
        <f>D3410-C3410</f>
        <v>4</v>
      </c>
      <c r="W3410" s="5">
        <f t="shared" si="53"/>
        <v>0.35000000000000003</v>
      </c>
      <c r="X3410" t="str" cm="1">
        <f t="array" ref="X3410">_xlfn.IFS(V3410&lt;=2, "Express", V3410&lt;=5, "Standard", TRUE, "Delayed")</f>
        <v>Standard</v>
      </c>
    </row>
    <row r="3411" spans="1:24" x14ac:dyDescent="0.45">
      <c r="A3411">
        <v>3410</v>
      </c>
      <c r="B3411" t="s">
        <v>6592</v>
      </c>
      <c r="C3411" s="3">
        <v>42855</v>
      </c>
      <c r="D3411" s="3">
        <v>42861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495</v>
      </c>
      <c r="K3411" t="s">
        <v>496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 s="1">
        <v>10.368</v>
      </c>
      <c r="S3411">
        <v>2</v>
      </c>
      <c r="T3411" s="2">
        <v>0.2</v>
      </c>
      <c r="U3411" s="4">
        <v>3.6288</v>
      </c>
      <c r="V3411">
        <f>D3411-C3411</f>
        <v>6</v>
      </c>
      <c r="W3411" s="5">
        <f t="shared" si="53"/>
        <v>0.35</v>
      </c>
      <c r="X3411" t="str" cm="1">
        <f t="array" ref="X3411">_xlfn.IFS(V3411&lt;=2, "Express", V3411&lt;=5, "Standard", TRUE, "Delayed")</f>
        <v>Delayed</v>
      </c>
    </row>
    <row r="3412" spans="1:24" x14ac:dyDescent="0.45">
      <c r="A3412">
        <v>3411</v>
      </c>
      <c r="B3412" t="s">
        <v>6593</v>
      </c>
      <c r="C3412" s="3">
        <v>42633</v>
      </c>
      <c r="D3412" s="3">
        <v>42637</v>
      </c>
      <c r="E3412" t="s">
        <v>49</v>
      </c>
      <c r="F3412" t="s">
        <v>5529</v>
      </c>
      <c r="G3412" t="s">
        <v>5530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6306</v>
      </c>
      <c r="O3412" t="s">
        <v>45</v>
      </c>
      <c r="P3412" t="s">
        <v>89</v>
      </c>
      <c r="Q3412" t="s">
        <v>6307</v>
      </c>
      <c r="R3412" s="1">
        <v>65.790000000000006</v>
      </c>
      <c r="S3412">
        <v>9</v>
      </c>
      <c r="T3412" s="2">
        <v>0</v>
      </c>
      <c r="U3412" s="4">
        <v>30.263400000000001</v>
      </c>
      <c r="V3412">
        <f>D3412-C3412</f>
        <v>4</v>
      </c>
      <c r="W3412" s="5">
        <f t="shared" si="53"/>
        <v>0.45999999999999996</v>
      </c>
      <c r="X3412" t="str" cm="1">
        <f t="array" ref="X3412">_xlfn.IFS(V3412&lt;=2, "Express", V3412&lt;=5, "Standard", TRUE, "Delayed")</f>
        <v>Standard</v>
      </c>
    </row>
    <row r="3413" spans="1:24" x14ac:dyDescent="0.45">
      <c r="A3413">
        <v>3412</v>
      </c>
      <c r="B3413" t="s">
        <v>6593</v>
      </c>
      <c r="C3413" s="3">
        <v>42633</v>
      </c>
      <c r="D3413" s="3">
        <v>42637</v>
      </c>
      <c r="E3413" t="s">
        <v>49</v>
      </c>
      <c r="F3413" t="s">
        <v>5529</v>
      </c>
      <c r="G3413" t="s">
        <v>5530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1">
        <v>271.98399999999998</v>
      </c>
      <c r="S3413">
        <v>2</v>
      </c>
      <c r="T3413" s="2">
        <v>0.2</v>
      </c>
      <c r="U3413" s="4">
        <v>88.394800000000004</v>
      </c>
      <c r="V3413">
        <f>D3413-C3413</f>
        <v>4</v>
      </c>
      <c r="W3413" s="5">
        <f t="shared" si="53"/>
        <v>0.32500000000000001</v>
      </c>
      <c r="X3413" t="str" cm="1">
        <f t="array" ref="X3413">_xlfn.IFS(V3413&lt;=2, "Express", V3413&lt;=5, "Standard", TRUE, "Delayed")</f>
        <v>Standard</v>
      </c>
    </row>
    <row r="3414" spans="1:24" x14ac:dyDescent="0.45">
      <c r="A3414">
        <v>3413</v>
      </c>
      <c r="B3414" t="s">
        <v>6593</v>
      </c>
      <c r="C3414" s="3">
        <v>42633</v>
      </c>
      <c r="D3414" s="3">
        <v>42637</v>
      </c>
      <c r="E3414" t="s">
        <v>49</v>
      </c>
      <c r="F3414" t="s">
        <v>5529</v>
      </c>
      <c r="G3414" t="s">
        <v>5530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 s="1">
        <v>11.76</v>
      </c>
      <c r="S3414">
        <v>4</v>
      </c>
      <c r="T3414" s="2">
        <v>0</v>
      </c>
      <c r="U3414" s="4">
        <v>3.1751999999999998</v>
      </c>
      <c r="V3414">
        <f>D3414-C3414</f>
        <v>4</v>
      </c>
      <c r="W3414" s="5">
        <f t="shared" si="53"/>
        <v>0.26999999999999996</v>
      </c>
      <c r="X3414" t="str" cm="1">
        <f t="array" ref="X3414">_xlfn.IFS(V3414&lt;=2, "Express", V3414&lt;=5, "Standard", TRUE, "Delayed")</f>
        <v>Standard</v>
      </c>
    </row>
    <row r="3415" spans="1:24" x14ac:dyDescent="0.45">
      <c r="A3415">
        <v>3414</v>
      </c>
      <c r="B3415" t="s">
        <v>6593</v>
      </c>
      <c r="C3415" s="3">
        <v>42633</v>
      </c>
      <c r="D3415" s="3">
        <v>42637</v>
      </c>
      <c r="E3415" t="s">
        <v>49</v>
      </c>
      <c r="F3415" t="s">
        <v>5529</v>
      </c>
      <c r="G3415" t="s">
        <v>5530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5830</v>
      </c>
      <c r="O3415" t="s">
        <v>45</v>
      </c>
      <c r="P3415" t="s">
        <v>89</v>
      </c>
      <c r="Q3415" t="s">
        <v>5831</v>
      </c>
      <c r="R3415" s="1">
        <v>77.52</v>
      </c>
      <c r="S3415">
        <v>2</v>
      </c>
      <c r="T3415" s="2">
        <v>0</v>
      </c>
      <c r="U3415" s="4">
        <v>37.9848</v>
      </c>
      <c r="V3415">
        <f>D3415-C3415</f>
        <v>4</v>
      </c>
      <c r="W3415" s="5">
        <f t="shared" si="53"/>
        <v>0.49000000000000005</v>
      </c>
      <c r="X3415" t="str" cm="1">
        <f t="array" ref="X3415">_xlfn.IFS(V3415&lt;=2, "Express", V3415&lt;=5, "Standard", TRUE, "Delayed")</f>
        <v>Standard</v>
      </c>
    </row>
    <row r="3416" spans="1:24" x14ac:dyDescent="0.45">
      <c r="A3416">
        <v>3415</v>
      </c>
      <c r="B3416" t="s">
        <v>6593</v>
      </c>
      <c r="C3416" s="3">
        <v>42633</v>
      </c>
      <c r="D3416" s="3">
        <v>42637</v>
      </c>
      <c r="E3416" t="s">
        <v>49</v>
      </c>
      <c r="F3416" t="s">
        <v>5529</v>
      </c>
      <c r="G3416" t="s">
        <v>5530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3908</v>
      </c>
      <c r="O3416" t="s">
        <v>45</v>
      </c>
      <c r="P3416" t="s">
        <v>74</v>
      </c>
      <c r="Q3416" t="s">
        <v>3909</v>
      </c>
      <c r="R3416" s="1">
        <v>48.64</v>
      </c>
      <c r="S3416">
        <v>2</v>
      </c>
      <c r="T3416" s="2">
        <v>0.2</v>
      </c>
      <c r="U3416" s="4">
        <v>15.808</v>
      </c>
      <c r="V3416">
        <f>D3416-C3416</f>
        <v>4</v>
      </c>
      <c r="W3416" s="5">
        <f t="shared" si="53"/>
        <v>0.32500000000000001</v>
      </c>
      <c r="X3416" t="str" cm="1">
        <f t="array" ref="X3416">_xlfn.IFS(V3416&lt;=2, "Express", V3416&lt;=5, "Standard", TRUE, "Delayed")</f>
        <v>Standard</v>
      </c>
    </row>
    <row r="3417" spans="1:24" x14ac:dyDescent="0.45">
      <c r="A3417">
        <v>3416</v>
      </c>
      <c r="B3417" t="s">
        <v>6594</v>
      </c>
      <c r="C3417" s="3">
        <v>42615</v>
      </c>
      <c r="D3417" s="3">
        <v>42615</v>
      </c>
      <c r="E3417" t="s">
        <v>1289</v>
      </c>
      <c r="F3417" t="s">
        <v>1694</v>
      </c>
      <c r="G3417" t="s">
        <v>1695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4322</v>
      </c>
      <c r="O3417" t="s">
        <v>45</v>
      </c>
      <c r="P3417" t="s">
        <v>268</v>
      </c>
      <c r="Q3417" t="s">
        <v>4323</v>
      </c>
      <c r="R3417" s="1">
        <v>1.81</v>
      </c>
      <c r="S3417">
        <v>1</v>
      </c>
      <c r="T3417" s="2">
        <v>0</v>
      </c>
      <c r="U3417" s="4">
        <v>0.65159999999999996</v>
      </c>
      <c r="V3417">
        <f>D3417-C3417</f>
        <v>0</v>
      </c>
      <c r="W3417" s="5">
        <f t="shared" si="53"/>
        <v>0.36</v>
      </c>
      <c r="X3417" t="str" cm="1">
        <f t="array" ref="X3417">_xlfn.IFS(V3417&lt;=2, "Express", V3417&lt;=5, "Standard", TRUE, "Delayed")</f>
        <v>Express</v>
      </c>
    </row>
    <row r="3418" spans="1:24" x14ac:dyDescent="0.45">
      <c r="A3418">
        <v>3417</v>
      </c>
      <c r="B3418" t="s">
        <v>6594</v>
      </c>
      <c r="C3418" s="3">
        <v>42615</v>
      </c>
      <c r="D3418" s="3">
        <v>42615</v>
      </c>
      <c r="E3418" t="s">
        <v>1289</v>
      </c>
      <c r="F3418" t="s">
        <v>1694</v>
      </c>
      <c r="G3418" t="s">
        <v>1695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3581</v>
      </c>
      <c r="O3418" t="s">
        <v>45</v>
      </c>
      <c r="P3418" t="s">
        <v>74</v>
      </c>
      <c r="Q3418" t="s">
        <v>3582</v>
      </c>
      <c r="R3418" s="1">
        <v>8.26</v>
      </c>
      <c r="S3418">
        <v>2</v>
      </c>
      <c r="T3418" s="2">
        <v>0</v>
      </c>
      <c r="U3418" s="4">
        <v>3.8822000000000001</v>
      </c>
      <c r="V3418">
        <f>D3418-C3418</f>
        <v>0</v>
      </c>
      <c r="W3418" s="5">
        <f t="shared" si="53"/>
        <v>0.47000000000000003</v>
      </c>
      <c r="X3418" t="str" cm="1">
        <f t="array" ref="X3418">_xlfn.IFS(V3418&lt;=2, "Express", V3418&lt;=5, "Standard", TRUE, "Delayed")</f>
        <v>Express</v>
      </c>
    </row>
    <row r="3419" spans="1:24" x14ac:dyDescent="0.45">
      <c r="A3419">
        <v>3418</v>
      </c>
      <c r="B3419" t="s">
        <v>6595</v>
      </c>
      <c r="C3419" s="3">
        <v>42121</v>
      </c>
      <c r="D3419" s="3">
        <v>42126</v>
      </c>
      <c r="E3419" t="s">
        <v>49</v>
      </c>
      <c r="F3419" t="s">
        <v>6236</v>
      </c>
      <c r="G3419" t="s">
        <v>6237</v>
      </c>
      <c r="H3419" t="s">
        <v>101</v>
      </c>
      <c r="I3419" t="s">
        <v>26</v>
      </c>
      <c r="J3419" t="s">
        <v>454</v>
      </c>
      <c r="K3419" t="s">
        <v>455</v>
      </c>
      <c r="L3419">
        <v>80013</v>
      </c>
      <c r="M3419" t="s">
        <v>43</v>
      </c>
      <c r="N3419" t="s">
        <v>3613</v>
      </c>
      <c r="O3419" t="s">
        <v>45</v>
      </c>
      <c r="P3419" t="s">
        <v>77</v>
      </c>
      <c r="Q3419" t="s">
        <v>3614</v>
      </c>
      <c r="R3419" s="1">
        <v>43.56</v>
      </c>
      <c r="S3419">
        <v>5</v>
      </c>
      <c r="T3419" s="2">
        <v>0.2</v>
      </c>
      <c r="U3419" s="4">
        <v>3.2669999999999999</v>
      </c>
      <c r="V3419">
        <f>D3419-C3419</f>
        <v>5</v>
      </c>
      <c r="W3419" s="5">
        <f t="shared" si="53"/>
        <v>7.4999999999999997E-2</v>
      </c>
      <c r="X3419" t="str" cm="1">
        <f t="array" ref="X3419">_xlfn.IFS(V3419&lt;=2, "Express", V3419&lt;=5, "Standard", TRUE, "Delayed")</f>
        <v>Standard</v>
      </c>
    </row>
    <row r="3420" spans="1:24" x14ac:dyDescent="0.45">
      <c r="A3420">
        <v>3419</v>
      </c>
      <c r="B3420" t="s">
        <v>6595</v>
      </c>
      <c r="C3420" s="3">
        <v>42121</v>
      </c>
      <c r="D3420" s="3">
        <v>42126</v>
      </c>
      <c r="E3420" t="s">
        <v>49</v>
      </c>
      <c r="F3420" t="s">
        <v>6236</v>
      </c>
      <c r="G3420" t="s">
        <v>6237</v>
      </c>
      <c r="H3420" t="s">
        <v>101</v>
      </c>
      <c r="I3420" t="s">
        <v>26</v>
      </c>
      <c r="J3420" t="s">
        <v>454</v>
      </c>
      <c r="K3420" t="s">
        <v>455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 s="1">
        <v>5.84</v>
      </c>
      <c r="S3420">
        <v>2</v>
      </c>
      <c r="T3420" s="2">
        <v>0.2</v>
      </c>
      <c r="U3420" s="4">
        <v>0.73</v>
      </c>
      <c r="V3420">
        <f>D3420-C3420</f>
        <v>5</v>
      </c>
      <c r="W3420" s="5">
        <f t="shared" si="53"/>
        <v>0.125</v>
      </c>
      <c r="X3420" t="str" cm="1">
        <f t="array" ref="X3420">_xlfn.IFS(V3420&lt;=2, "Express", V3420&lt;=5, "Standard", TRUE, "Delayed")</f>
        <v>Standard</v>
      </c>
    </row>
    <row r="3421" spans="1:24" x14ac:dyDescent="0.45">
      <c r="A3421">
        <v>3420</v>
      </c>
      <c r="B3421" t="s">
        <v>6596</v>
      </c>
      <c r="C3421" s="3">
        <v>42253</v>
      </c>
      <c r="D3421" s="3">
        <v>42260</v>
      </c>
      <c r="E3421" t="s">
        <v>49</v>
      </c>
      <c r="F3421" t="s">
        <v>2128</v>
      </c>
      <c r="G3421" t="s">
        <v>2129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2577</v>
      </c>
      <c r="O3421" t="s">
        <v>31</v>
      </c>
      <c r="P3421" t="s">
        <v>35</v>
      </c>
      <c r="Q3421" t="s">
        <v>2578</v>
      </c>
      <c r="R3421" s="1">
        <v>271.76400000000001</v>
      </c>
      <c r="S3421">
        <v>2</v>
      </c>
      <c r="T3421" s="2">
        <v>0.1</v>
      </c>
      <c r="U3421" s="4">
        <v>60.392000000000003</v>
      </c>
      <c r="V3421">
        <f>D3421-C3421</f>
        <v>7</v>
      </c>
      <c r="W3421" s="5">
        <f t="shared" si="53"/>
        <v>0.22222222222222224</v>
      </c>
      <c r="X3421" t="str" cm="1">
        <f t="array" ref="X3421">_xlfn.IFS(V3421&lt;=2, "Express", V3421&lt;=5, "Standard", TRUE, "Delayed")</f>
        <v>Delayed</v>
      </c>
    </row>
    <row r="3422" spans="1:24" x14ac:dyDescent="0.45">
      <c r="A3422">
        <v>3421</v>
      </c>
      <c r="B3422" t="s">
        <v>6597</v>
      </c>
      <c r="C3422" s="3">
        <v>42518</v>
      </c>
      <c r="D3422" s="3">
        <v>42524</v>
      </c>
      <c r="E3422" t="s">
        <v>49</v>
      </c>
      <c r="F3422" t="s">
        <v>484</v>
      </c>
      <c r="G3422" t="s">
        <v>485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706</v>
      </c>
      <c r="O3422" t="s">
        <v>45</v>
      </c>
      <c r="P3422" t="s">
        <v>77</v>
      </c>
      <c r="Q3422" t="s">
        <v>707</v>
      </c>
      <c r="R3422" s="1">
        <v>262.24</v>
      </c>
      <c r="S3422">
        <v>2</v>
      </c>
      <c r="T3422" s="2">
        <v>0</v>
      </c>
      <c r="U3422" s="4">
        <v>78.671999999999997</v>
      </c>
      <c r="V3422">
        <f>D3422-C3422</f>
        <v>6</v>
      </c>
      <c r="W3422" s="5">
        <f t="shared" si="53"/>
        <v>0.3</v>
      </c>
      <c r="X3422" t="str" cm="1">
        <f t="array" ref="X3422">_xlfn.IFS(V3422&lt;=2, "Express", V3422&lt;=5, "Standard", TRUE, "Delayed")</f>
        <v>Delayed</v>
      </c>
    </row>
    <row r="3423" spans="1:24" x14ac:dyDescent="0.45">
      <c r="A3423">
        <v>3422</v>
      </c>
      <c r="B3423" t="s">
        <v>6597</v>
      </c>
      <c r="C3423" s="3">
        <v>42518</v>
      </c>
      <c r="D3423" s="3">
        <v>42524</v>
      </c>
      <c r="E3423" t="s">
        <v>49</v>
      </c>
      <c r="F3423" t="s">
        <v>484</v>
      </c>
      <c r="G3423" t="s">
        <v>485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5167</v>
      </c>
      <c r="O3423" t="s">
        <v>45</v>
      </c>
      <c r="P3423" t="s">
        <v>89</v>
      </c>
      <c r="Q3423" t="s">
        <v>5168</v>
      </c>
      <c r="R3423" s="1">
        <v>182.72</v>
      </c>
      <c r="S3423">
        <v>8</v>
      </c>
      <c r="T3423" s="2">
        <v>0</v>
      </c>
      <c r="U3423" s="4">
        <v>84.051199999999994</v>
      </c>
      <c r="V3423">
        <f>D3423-C3423</f>
        <v>6</v>
      </c>
      <c r="W3423" s="5">
        <f t="shared" si="53"/>
        <v>0.45999999999999996</v>
      </c>
      <c r="X3423" t="str" cm="1">
        <f t="array" ref="X3423">_xlfn.IFS(V3423&lt;=2, "Express", V3423&lt;=5, "Standard", TRUE, "Delayed")</f>
        <v>Delayed</v>
      </c>
    </row>
    <row r="3424" spans="1:24" x14ac:dyDescent="0.45">
      <c r="A3424">
        <v>3423</v>
      </c>
      <c r="B3424" t="s">
        <v>6597</v>
      </c>
      <c r="C3424" s="3">
        <v>42518</v>
      </c>
      <c r="D3424" s="3">
        <v>42524</v>
      </c>
      <c r="E3424" t="s">
        <v>49</v>
      </c>
      <c r="F3424" t="s">
        <v>484</v>
      </c>
      <c r="G3424" t="s">
        <v>485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4806</v>
      </c>
      <c r="O3424" t="s">
        <v>70</v>
      </c>
      <c r="P3424" t="s">
        <v>160</v>
      </c>
      <c r="Q3424" t="s">
        <v>4807</v>
      </c>
      <c r="R3424" s="1">
        <v>131.6</v>
      </c>
      <c r="S3424">
        <v>7</v>
      </c>
      <c r="T3424" s="2">
        <v>0</v>
      </c>
      <c r="U3424" s="4">
        <v>7.8959999999999999</v>
      </c>
      <c r="V3424">
        <f>D3424-C3424</f>
        <v>6</v>
      </c>
      <c r="W3424" s="5">
        <f t="shared" si="53"/>
        <v>6.0000000000000005E-2</v>
      </c>
      <c r="X3424" t="str" cm="1">
        <f t="array" ref="X3424">_xlfn.IFS(V3424&lt;=2, "Express", V3424&lt;=5, "Standard", TRUE, "Delayed")</f>
        <v>Delayed</v>
      </c>
    </row>
    <row r="3425" spans="1:24" x14ac:dyDescent="0.45">
      <c r="A3425">
        <v>3424</v>
      </c>
      <c r="B3425" t="s">
        <v>6597</v>
      </c>
      <c r="C3425" s="3">
        <v>42518</v>
      </c>
      <c r="D3425" s="3">
        <v>42524</v>
      </c>
      <c r="E3425" t="s">
        <v>49</v>
      </c>
      <c r="F3425" t="s">
        <v>484</v>
      </c>
      <c r="G3425" t="s">
        <v>485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1">
        <v>22.72</v>
      </c>
      <c r="S3425">
        <v>4</v>
      </c>
      <c r="T3425" s="2">
        <v>0.2</v>
      </c>
      <c r="U3425" s="4">
        <v>7.3840000000000003</v>
      </c>
      <c r="V3425">
        <f>D3425-C3425</f>
        <v>6</v>
      </c>
      <c r="W3425" s="5">
        <f t="shared" si="53"/>
        <v>0.32500000000000001</v>
      </c>
      <c r="X3425" t="str" cm="1">
        <f t="array" ref="X3425">_xlfn.IFS(V3425&lt;=2, "Express", V3425&lt;=5, "Standard", TRUE, "Delayed")</f>
        <v>Delayed</v>
      </c>
    </row>
    <row r="3426" spans="1:24" x14ac:dyDescent="0.45">
      <c r="A3426">
        <v>3425</v>
      </c>
      <c r="B3426" t="s">
        <v>6597</v>
      </c>
      <c r="C3426" s="3">
        <v>42518</v>
      </c>
      <c r="D3426" s="3">
        <v>42524</v>
      </c>
      <c r="E3426" t="s">
        <v>49</v>
      </c>
      <c r="F3426" t="s">
        <v>484</v>
      </c>
      <c r="G3426" t="s">
        <v>485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6309</v>
      </c>
      <c r="O3426" t="s">
        <v>70</v>
      </c>
      <c r="P3426" t="s">
        <v>682</v>
      </c>
      <c r="Q3426" t="s">
        <v>6310</v>
      </c>
      <c r="R3426" s="1">
        <v>558.4</v>
      </c>
      <c r="S3426">
        <v>2</v>
      </c>
      <c r="T3426" s="2">
        <v>0.2</v>
      </c>
      <c r="U3426" s="4">
        <v>41.88</v>
      </c>
      <c r="V3426">
        <f>D3426-C3426</f>
        <v>6</v>
      </c>
      <c r="W3426" s="5">
        <f t="shared" si="53"/>
        <v>7.5000000000000011E-2</v>
      </c>
      <c r="X3426" t="str" cm="1">
        <f t="array" ref="X3426">_xlfn.IFS(V3426&lt;=2, "Express", V3426&lt;=5, "Standard", TRUE, "Delayed")</f>
        <v>Delayed</v>
      </c>
    </row>
    <row r="3427" spans="1:24" x14ac:dyDescent="0.45">
      <c r="A3427">
        <v>3426</v>
      </c>
      <c r="B3427" t="s">
        <v>6598</v>
      </c>
      <c r="C3427" s="3">
        <v>42271</v>
      </c>
      <c r="D3427" s="3">
        <v>42275</v>
      </c>
      <c r="E3427" t="s">
        <v>49</v>
      </c>
      <c r="F3427" t="s">
        <v>3047</v>
      </c>
      <c r="G3427" t="s">
        <v>3048</v>
      </c>
      <c r="H3427" t="s">
        <v>101</v>
      </c>
      <c r="I3427" t="s">
        <v>26</v>
      </c>
      <c r="J3427" t="s">
        <v>6599</v>
      </c>
      <c r="K3427" t="s">
        <v>487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1">
        <v>15.24</v>
      </c>
      <c r="S3427">
        <v>4</v>
      </c>
      <c r="T3427" s="2">
        <v>0</v>
      </c>
      <c r="U3427" s="4">
        <v>6.8579999999999997</v>
      </c>
      <c r="V3427">
        <f>D3427-C3427</f>
        <v>4</v>
      </c>
      <c r="W3427" s="5">
        <f t="shared" si="53"/>
        <v>0.44999999999999996</v>
      </c>
      <c r="X3427" t="str" cm="1">
        <f t="array" ref="X3427">_xlfn.IFS(V3427&lt;=2, "Express", V3427&lt;=5, "Standard", TRUE, "Delayed")</f>
        <v>Standard</v>
      </c>
    </row>
    <row r="3428" spans="1:24" x14ac:dyDescent="0.45">
      <c r="A3428">
        <v>3427</v>
      </c>
      <c r="B3428" t="s">
        <v>6598</v>
      </c>
      <c r="C3428" s="3">
        <v>42271</v>
      </c>
      <c r="D3428" s="3">
        <v>42275</v>
      </c>
      <c r="E3428" t="s">
        <v>49</v>
      </c>
      <c r="F3428" t="s">
        <v>3047</v>
      </c>
      <c r="G3428" t="s">
        <v>3048</v>
      </c>
      <c r="H3428" t="s">
        <v>101</v>
      </c>
      <c r="I3428" t="s">
        <v>26</v>
      </c>
      <c r="J3428" t="s">
        <v>6599</v>
      </c>
      <c r="K3428" t="s">
        <v>487</v>
      </c>
      <c r="L3428">
        <v>52001</v>
      </c>
      <c r="M3428" t="s">
        <v>104</v>
      </c>
      <c r="N3428" t="s">
        <v>4608</v>
      </c>
      <c r="O3428" t="s">
        <v>31</v>
      </c>
      <c r="P3428" t="s">
        <v>35</v>
      </c>
      <c r="Q3428" t="s">
        <v>4609</v>
      </c>
      <c r="R3428" s="1">
        <v>1408.1</v>
      </c>
      <c r="S3428">
        <v>10</v>
      </c>
      <c r="T3428" s="2">
        <v>0</v>
      </c>
      <c r="U3428" s="4">
        <v>394.26799999999997</v>
      </c>
      <c r="V3428">
        <f>D3428-C3428</f>
        <v>4</v>
      </c>
      <c r="W3428" s="5">
        <f t="shared" si="53"/>
        <v>0.27999999999999997</v>
      </c>
      <c r="X3428" t="str" cm="1">
        <f t="array" ref="X3428">_xlfn.IFS(V3428&lt;=2, "Express", V3428&lt;=5, "Standard", TRUE, "Delayed")</f>
        <v>Standard</v>
      </c>
    </row>
    <row r="3429" spans="1:24" x14ac:dyDescent="0.45">
      <c r="A3429">
        <v>3428</v>
      </c>
      <c r="B3429" t="s">
        <v>6600</v>
      </c>
      <c r="C3429" s="3">
        <v>42919</v>
      </c>
      <c r="D3429" s="3">
        <v>42922</v>
      </c>
      <c r="E3429" t="s">
        <v>22</v>
      </c>
      <c r="F3429" t="s">
        <v>3749</v>
      </c>
      <c r="G3429" t="s">
        <v>3750</v>
      </c>
      <c r="H3429" t="s">
        <v>101</v>
      </c>
      <c r="I3429" t="s">
        <v>26</v>
      </c>
      <c r="J3429" t="s">
        <v>2468</v>
      </c>
      <c r="K3429" t="s">
        <v>496</v>
      </c>
      <c r="L3429">
        <v>43130</v>
      </c>
      <c r="M3429" t="s">
        <v>147</v>
      </c>
      <c r="N3429" t="s">
        <v>6601</v>
      </c>
      <c r="O3429" t="s">
        <v>45</v>
      </c>
      <c r="P3429" t="s">
        <v>89</v>
      </c>
      <c r="Q3429" t="s">
        <v>6602</v>
      </c>
      <c r="R3429" s="1">
        <v>32.896000000000001</v>
      </c>
      <c r="S3429">
        <v>4</v>
      </c>
      <c r="T3429" s="2">
        <v>0.2</v>
      </c>
      <c r="U3429" s="4">
        <v>11.102399999999999</v>
      </c>
      <c r="V3429">
        <f>D3429-C3429</f>
        <v>3</v>
      </c>
      <c r="W3429" s="5">
        <f t="shared" si="53"/>
        <v>0.33749999999999997</v>
      </c>
      <c r="X3429" t="str" cm="1">
        <f t="array" ref="X3429">_xlfn.IFS(V3429&lt;=2, "Express", V3429&lt;=5, "Standard", TRUE, "Delayed")</f>
        <v>Standard</v>
      </c>
    </row>
    <row r="3430" spans="1:24" x14ac:dyDescent="0.45">
      <c r="A3430">
        <v>3429</v>
      </c>
      <c r="B3430" t="s">
        <v>6600</v>
      </c>
      <c r="C3430" s="3">
        <v>42919</v>
      </c>
      <c r="D3430" s="3">
        <v>42922</v>
      </c>
      <c r="E3430" t="s">
        <v>22</v>
      </c>
      <c r="F3430" t="s">
        <v>3749</v>
      </c>
      <c r="G3430" t="s">
        <v>3750</v>
      </c>
      <c r="H3430" t="s">
        <v>101</v>
      </c>
      <c r="I3430" t="s">
        <v>26</v>
      </c>
      <c r="J3430" t="s">
        <v>2468</v>
      </c>
      <c r="K3430" t="s">
        <v>496</v>
      </c>
      <c r="L3430">
        <v>43130</v>
      </c>
      <c r="M3430" t="s">
        <v>147</v>
      </c>
      <c r="N3430" t="s">
        <v>1436</v>
      </c>
      <c r="O3430" t="s">
        <v>31</v>
      </c>
      <c r="P3430" t="s">
        <v>55</v>
      </c>
      <c r="Q3430" t="s">
        <v>1437</v>
      </c>
      <c r="R3430" s="1">
        <v>215.148</v>
      </c>
      <c r="S3430">
        <v>2</v>
      </c>
      <c r="T3430" s="2">
        <v>0.4</v>
      </c>
      <c r="U3430" s="4">
        <v>-103.98820000000001</v>
      </c>
      <c r="V3430">
        <f>D3430-C3430</f>
        <v>3</v>
      </c>
      <c r="W3430" s="5">
        <f t="shared" si="53"/>
        <v>-0.48333333333333339</v>
      </c>
      <c r="X3430" t="str" cm="1">
        <f t="array" ref="X3430">_xlfn.IFS(V3430&lt;=2, "Express", V3430&lt;=5, "Standard", TRUE, "Delayed")</f>
        <v>Standard</v>
      </c>
    </row>
    <row r="3431" spans="1:24" x14ac:dyDescent="0.45">
      <c r="A3431">
        <v>3430</v>
      </c>
      <c r="B3431" t="s">
        <v>6600</v>
      </c>
      <c r="C3431" s="3">
        <v>42919</v>
      </c>
      <c r="D3431" s="3">
        <v>42922</v>
      </c>
      <c r="E3431" t="s">
        <v>22</v>
      </c>
      <c r="F3431" t="s">
        <v>3749</v>
      </c>
      <c r="G3431" t="s">
        <v>3750</v>
      </c>
      <c r="H3431" t="s">
        <v>101</v>
      </c>
      <c r="I3431" t="s">
        <v>26</v>
      </c>
      <c r="J3431" t="s">
        <v>2468</v>
      </c>
      <c r="K3431" t="s">
        <v>496</v>
      </c>
      <c r="L3431">
        <v>43130</v>
      </c>
      <c r="M3431" t="s">
        <v>147</v>
      </c>
      <c r="N3431" t="s">
        <v>5813</v>
      </c>
      <c r="O3431" t="s">
        <v>45</v>
      </c>
      <c r="P3431" t="s">
        <v>89</v>
      </c>
      <c r="Q3431" t="s">
        <v>5814</v>
      </c>
      <c r="R3431" s="1">
        <v>30.96</v>
      </c>
      <c r="S3431">
        <v>6</v>
      </c>
      <c r="T3431" s="2">
        <v>0.2</v>
      </c>
      <c r="U3431" s="4">
        <v>11.223000000000001</v>
      </c>
      <c r="V3431">
        <f>D3431-C3431</f>
        <v>3</v>
      </c>
      <c r="W3431" s="5">
        <f t="shared" si="53"/>
        <v>0.36249999999999999</v>
      </c>
      <c r="X3431" t="str" cm="1">
        <f t="array" ref="X3431">_xlfn.IFS(V3431&lt;=2, "Express", V3431&lt;=5, "Standard", TRUE, "Delayed")</f>
        <v>Standard</v>
      </c>
    </row>
    <row r="3432" spans="1:24" x14ac:dyDescent="0.45">
      <c r="A3432">
        <v>3431</v>
      </c>
      <c r="B3432" t="s">
        <v>6603</v>
      </c>
      <c r="C3432" s="3">
        <v>43077</v>
      </c>
      <c r="D3432" s="3">
        <v>43078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 s="1">
        <v>29.79</v>
      </c>
      <c r="S3432">
        <v>3</v>
      </c>
      <c r="T3432" s="2">
        <v>0</v>
      </c>
      <c r="U3432" s="4">
        <v>8.6390999999999991</v>
      </c>
      <c r="V3432">
        <f>D3432-C3432</f>
        <v>1</v>
      </c>
      <c r="W3432" s="5">
        <f t="shared" si="53"/>
        <v>0.28999999999999998</v>
      </c>
      <c r="X3432" t="str" cm="1">
        <f t="array" ref="X3432">_xlfn.IFS(V3432&lt;=2, "Express", V3432&lt;=5, "Standard", TRUE, "Delayed")</f>
        <v>Express</v>
      </c>
    </row>
    <row r="3433" spans="1:24" x14ac:dyDescent="0.45">
      <c r="A3433">
        <v>3432</v>
      </c>
      <c r="B3433" t="s">
        <v>6603</v>
      </c>
      <c r="C3433" s="3">
        <v>43077</v>
      </c>
      <c r="D3433" s="3">
        <v>43078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6604</v>
      </c>
      <c r="O3433" t="s">
        <v>31</v>
      </c>
      <c r="P3433" t="s">
        <v>64</v>
      </c>
      <c r="Q3433" t="s">
        <v>6605</v>
      </c>
      <c r="R3433" s="1">
        <v>128.9</v>
      </c>
      <c r="S3433">
        <v>2</v>
      </c>
      <c r="T3433" s="2">
        <v>0</v>
      </c>
      <c r="U3433" s="4">
        <v>15.468</v>
      </c>
      <c r="V3433">
        <f>D3433-C3433</f>
        <v>1</v>
      </c>
      <c r="W3433" s="5">
        <f t="shared" si="53"/>
        <v>0.12</v>
      </c>
      <c r="X3433" t="str" cm="1">
        <f t="array" ref="X3433">_xlfn.IFS(V3433&lt;=2, "Express", V3433&lt;=5, "Standard", TRUE, "Delayed")</f>
        <v>Express</v>
      </c>
    </row>
    <row r="3434" spans="1:24" x14ac:dyDescent="0.45">
      <c r="A3434">
        <v>3433</v>
      </c>
      <c r="B3434" t="s">
        <v>6603</v>
      </c>
      <c r="C3434" s="3">
        <v>43077</v>
      </c>
      <c r="D3434" s="3">
        <v>43078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2547</v>
      </c>
      <c r="O3434" t="s">
        <v>45</v>
      </c>
      <c r="P3434" t="s">
        <v>89</v>
      </c>
      <c r="Q3434" t="s">
        <v>2548</v>
      </c>
      <c r="R3434" s="1">
        <v>60.12</v>
      </c>
      <c r="S3434">
        <v>9</v>
      </c>
      <c r="T3434" s="2">
        <v>0</v>
      </c>
      <c r="U3434" s="4">
        <v>28.857600000000001</v>
      </c>
      <c r="V3434">
        <f>D3434-C3434</f>
        <v>1</v>
      </c>
      <c r="W3434" s="5">
        <f t="shared" si="53"/>
        <v>0.48000000000000004</v>
      </c>
      <c r="X3434" t="str" cm="1">
        <f t="array" ref="X3434">_xlfn.IFS(V3434&lt;=2, "Express", V3434&lt;=5, "Standard", TRUE, "Delayed")</f>
        <v>Express</v>
      </c>
    </row>
    <row r="3435" spans="1:24" x14ac:dyDescent="0.45">
      <c r="A3435">
        <v>3434</v>
      </c>
      <c r="B3435" t="s">
        <v>6606</v>
      </c>
      <c r="C3435" s="3">
        <v>43074</v>
      </c>
      <c r="D3435" s="3">
        <v>43078</v>
      </c>
      <c r="E3435" t="s">
        <v>49</v>
      </c>
      <c r="F3435" t="s">
        <v>2241</v>
      </c>
      <c r="G3435" t="s">
        <v>2242</v>
      </c>
      <c r="H3435" t="s">
        <v>25</v>
      </c>
      <c r="I3435" t="s">
        <v>26</v>
      </c>
      <c r="J3435" t="s">
        <v>4113</v>
      </c>
      <c r="K3435" t="s">
        <v>95</v>
      </c>
      <c r="L3435">
        <v>98006</v>
      </c>
      <c r="M3435" t="s">
        <v>43</v>
      </c>
      <c r="N3435" t="s">
        <v>5470</v>
      </c>
      <c r="O3435" t="s">
        <v>45</v>
      </c>
      <c r="P3435" t="s">
        <v>74</v>
      </c>
      <c r="Q3435" t="s">
        <v>5471</v>
      </c>
      <c r="R3435" s="1">
        <v>24.815999999999999</v>
      </c>
      <c r="S3435">
        <v>3</v>
      </c>
      <c r="T3435" s="2">
        <v>0.2</v>
      </c>
      <c r="U3435" s="4">
        <v>8.3754000000000008</v>
      </c>
      <c r="V3435">
        <f>D3435-C3435</f>
        <v>4</v>
      </c>
      <c r="W3435" s="5">
        <f t="shared" si="53"/>
        <v>0.33750000000000002</v>
      </c>
      <c r="X3435" t="str" cm="1">
        <f t="array" ref="X3435">_xlfn.IFS(V3435&lt;=2, "Express", V3435&lt;=5, "Standard", TRUE, "Delayed")</f>
        <v>Standard</v>
      </c>
    </row>
    <row r="3436" spans="1:24" x14ac:dyDescent="0.45">
      <c r="A3436">
        <v>3435</v>
      </c>
      <c r="B3436" t="s">
        <v>6606</v>
      </c>
      <c r="C3436" s="3">
        <v>43074</v>
      </c>
      <c r="D3436" s="3">
        <v>43078</v>
      </c>
      <c r="E3436" t="s">
        <v>49</v>
      </c>
      <c r="F3436" t="s">
        <v>2241</v>
      </c>
      <c r="G3436" t="s">
        <v>2242</v>
      </c>
      <c r="H3436" t="s">
        <v>25</v>
      </c>
      <c r="I3436" t="s">
        <v>26</v>
      </c>
      <c r="J3436" t="s">
        <v>4113</v>
      </c>
      <c r="K3436" t="s">
        <v>95</v>
      </c>
      <c r="L3436">
        <v>98006</v>
      </c>
      <c r="M3436" t="s">
        <v>43</v>
      </c>
      <c r="N3436" t="s">
        <v>2910</v>
      </c>
      <c r="O3436" t="s">
        <v>45</v>
      </c>
      <c r="P3436" t="s">
        <v>74</v>
      </c>
      <c r="Q3436" t="s">
        <v>2911</v>
      </c>
      <c r="R3436" s="1">
        <v>14.976000000000001</v>
      </c>
      <c r="S3436">
        <v>6</v>
      </c>
      <c r="T3436" s="2">
        <v>0.2</v>
      </c>
      <c r="U3436" s="4">
        <v>5.4287999999999998</v>
      </c>
      <c r="V3436">
        <f>D3436-C3436</f>
        <v>4</v>
      </c>
      <c r="W3436" s="5">
        <f t="shared" si="53"/>
        <v>0.36249999999999999</v>
      </c>
      <c r="X3436" t="str" cm="1">
        <f t="array" ref="X3436">_xlfn.IFS(V3436&lt;=2, "Express", V3436&lt;=5, "Standard", TRUE, "Delayed")</f>
        <v>Standard</v>
      </c>
    </row>
    <row r="3437" spans="1:24" x14ac:dyDescent="0.45">
      <c r="A3437">
        <v>3436</v>
      </c>
      <c r="B3437" t="s">
        <v>6607</v>
      </c>
      <c r="C3437" s="3">
        <v>42274</v>
      </c>
      <c r="D3437" s="3">
        <v>42276</v>
      </c>
      <c r="E3437" t="s">
        <v>187</v>
      </c>
      <c r="F3437" t="s">
        <v>3233</v>
      </c>
      <c r="G3437" t="s">
        <v>3234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1722</v>
      </c>
      <c r="O3437" t="s">
        <v>45</v>
      </c>
      <c r="P3437" t="s">
        <v>74</v>
      </c>
      <c r="Q3437" t="s">
        <v>1723</v>
      </c>
      <c r="R3437" s="1">
        <v>15.08</v>
      </c>
      <c r="S3437">
        <v>2</v>
      </c>
      <c r="T3437" s="2">
        <v>0.8</v>
      </c>
      <c r="U3437" s="4">
        <v>-22.62</v>
      </c>
      <c r="V3437">
        <f>D3437-C3437</f>
        <v>2</v>
      </c>
      <c r="W3437" s="5">
        <f t="shared" si="53"/>
        <v>-1.5</v>
      </c>
      <c r="X3437" t="str" cm="1">
        <f t="array" ref="X3437">_xlfn.IFS(V3437&lt;=2, "Express", V3437&lt;=5, "Standard", TRUE, "Delayed")</f>
        <v>Express</v>
      </c>
    </row>
    <row r="3438" spans="1:24" x14ac:dyDescent="0.45">
      <c r="A3438">
        <v>3437</v>
      </c>
      <c r="B3438" t="s">
        <v>6607</v>
      </c>
      <c r="C3438" s="3">
        <v>42274</v>
      </c>
      <c r="D3438" s="3">
        <v>42276</v>
      </c>
      <c r="E3438" t="s">
        <v>187</v>
      </c>
      <c r="F3438" t="s">
        <v>3233</v>
      </c>
      <c r="G3438" t="s">
        <v>3234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 s="1">
        <v>24.288</v>
      </c>
      <c r="S3438">
        <v>3</v>
      </c>
      <c r="T3438" s="2">
        <v>0.6</v>
      </c>
      <c r="U3438" s="4">
        <v>-12.751200000000001</v>
      </c>
      <c r="V3438">
        <f>D3438-C3438</f>
        <v>2</v>
      </c>
      <c r="W3438" s="5">
        <f t="shared" si="53"/>
        <v>-0.52500000000000002</v>
      </c>
      <c r="X3438" t="str" cm="1">
        <f t="array" ref="X3438">_xlfn.IFS(V3438&lt;=2, "Express", V3438&lt;=5, "Standard", TRUE, "Delayed")</f>
        <v>Express</v>
      </c>
    </row>
    <row r="3439" spans="1:24" x14ac:dyDescent="0.45">
      <c r="A3439">
        <v>3438</v>
      </c>
      <c r="B3439" t="s">
        <v>6608</v>
      </c>
      <c r="C3439" s="3">
        <v>43038</v>
      </c>
      <c r="D3439" s="3">
        <v>43038</v>
      </c>
      <c r="E3439" t="s">
        <v>1289</v>
      </c>
      <c r="F3439" t="s">
        <v>2993</v>
      </c>
      <c r="G3439" t="s">
        <v>2994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 s="1">
        <v>16.192</v>
      </c>
      <c r="S3439">
        <v>2</v>
      </c>
      <c r="T3439" s="2">
        <v>0.6</v>
      </c>
      <c r="U3439" s="4">
        <v>-8.5007999999999999</v>
      </c>
      <c r="V3439">
        <f>D3439-C3439</f>
        <v>0</v>
      </c>
      <c r="W3439" s="5">
        <f t="shared" si="53"/>
        <v>-0.52500000000000002</v>
      </c>
      <c r="X3439" t="str" cm="1">
        <f t="array" ref="X3439">_xlfn.IFS(V3439&lt;=2, "Express", V3439&lt;=5, "Standard", TRUE, "Delayed")</f>
        <v>Express</v>
      </c>
    </row>
    <row r="3440" spans="1:24" x14ac:dyDescent="0.45">
      <c r="A3440">
        <v>3439</v>
      </c>
      <c r="B3440" t="s">
        <v>6608</v>
      </c>
      <c r="C3440" s="3">
        <v>43038</v>
      </c>
      <c r="D3440" s="3">
        <v>43038</v>
      </c>
      <c r="E3440" t="s">
        <v>1289</v>
      </c>
      <c r="F3440" t="s">
        <v>2993</v>
      </c>
      <c r="G3440" t="s">
        <v>2994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1436</v>
      </c>
      <c r="O3440" t="s">
        <v>31</v>
      </c>
      <c r="P3440" t="s">
        <v>55</v>
      </c>
      <c r="Q3440" t="s">
        <v>1437</v>
      </c>
      <c r="R3440" s="1">
        <v>251.006</v>
      </c>
      <c r="S3440">
        <v>2</v>
      </c>
      <c r="T3440" s="2">
        <v>0.3</v>
      </c>
      <c r="U3440" s="4">
        <v>-68.130200000000002</v>
      </c>
      <c r="V3440">
        <f>D3440-C3440</f>
        <v>0</v>
      </c>
      <c r="W3440" s="5">
        <f t="shared" si="53"/>
        <v>-0.27142857142857146</v>
      </c>
      <c r="X3440" t="str" cm="1">
        <f t="array" ref="X3440">_xlfn.IFS(V3440&lt;=2, "Express", V3440&lt;=5, "Standard", TRUE, "Delayed")</f>
        <v>Express</v>
      </c>
    </row>
    <row r="3441" spans="1:24" x14ac:dyDescent="0.45">
      <c r="A3441">
        <v>3440</v>
      </c>
      <c r="B3441" t="s">
        <v>6608</v>
      </c>
      <c r="C3441" s="3">
        <v>43038</v>
      </c>
      <c r="D3441" s="3">
        <v>43038</v>
      </c>
      <c r="E3441" t="s">
        <v>1289</v>
      </c>
      <c r="F3441" t="s">
        <v>2993</v>
      </c>
      <c r="G3441" t="s">
        <v>2994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3969</v>
      </c>
      <c r="O3441" t="s">
        <v>45</v>
      </c>
      <c r="P3441" t="s">
        <v>58</v>
      </c>
      <c r="Q3441" t="s">
        <v>3970</v>
      </c>
      <c r="R3441" s="1">
        <v>54.192</v>
      </c>
      <c r="S3441">
        <v>6</v>
      </c>
      <c r="T3441" s="2">
        <v>0.2</v>
      </c>
      <c r="U3441" s="4">
        <v>4.0644</v>
      </c>
      <c r="V3441">
        <f>D3441-C3441</f>
        <v>0</v>
      </c>
      <c r="W3441" s="5">
        <f t="shared" si="53"/>
        <v>7.4999999999999997E-2</v>
      </c>
      <c r="X3441" t="str" cm="1">
        <f t="array" ref="X3441">_xlfn.IFS(V3441&lt;=2, "Express", V3441&lt;=5, "Standard", TRUE, "Delayed")</f>
        <v>Express</v>
      </c>
    </row>
    <row r="3442" spans="1:24" x14ac:dyDescent="0.45">
      <c r="A3442">
        <v>3441</v>
      </c>
      <c r="B3442" t="s">
        <v>6609</v>
      </c>
      <c r="C3442" s="3">
        <v>42337</v>
      </c>
      <c r="D3442" s="3">
        <v>42338</v>
      </c>
      <c r="E3442" t="s">
        <v>1289</v>
      </c>
      <c r="F3442" t="s">
        <v>2360</v>
      </c>
      <c r="G3442" t="s">
        <v>2361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1">
        <v>4.3040000000000003</v>
      </c>
      <c r="S3442">
        <v>1</v>
      </c>
      <c r="T3442" s="2">
        <v>0.2</v>
      </c>
      <c r="U3442" s="4">
        <v>1.5602</v>
      </c>
      <c r="V3442">
        <f>D3442-C3442</f>
        <v>1</v>
      </c>
      <c r="W3442" s="5">
        <f t="shared" si="53"/>
        <v>0.36249999999999999</v>
      </c>
      <c r="X3442" t="str" cm="1">
        <f t="array" ref="X3442">_xlfn.IFS(V3442&lt;=2, "Express", V3442&lt;=5, "Standard", TRUE, "Delayed")</f>
        <v>Express</v>
      </c>
    </row>
    <row r="3443" spans="1:24" x14ac:dyDescent="0.45">
      <c r="A3443">
        <v>3442</v>
      </c>
      <c r="B3443" t="s">
        <v>6610</v>
      </c>
      <c r="C3443" s="3">
        <v>41709</v>
      </c>
      <c r="D3443" s="3">
        <v>41712</v>
      </c>
      <c r="E3443" t="s">
        <v>22</v>
      </c>
      <c r="F3443" t="s">
        <v>4943</v>
      </c>
      <c r="G3443" t="s">
        <v>4944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2195</v>
      </c>
      <c r="O3443" t="s">
        <v>45</v>
      </c>
      <c r="P3443" t="s">
        <v>89</v>
      </c>
      <c r="Q3443" t="s">
        <v>2196</v>
      </c>
      <c r="R3443" s="1">
        <v>108.92</v>
      </c>
      <c r="S3443">
        <v>14</v>
      </c>
      <c r="T3443" s="2">
        <v>0</v>
      </c>
      <c r="U3443" s="4">
        <v>49.014000000000003</v>
      </c>
      <c r="V3443">
        <f>D3443-C3443</f>
        <v>3</v>
      </c>
      <c r="W3443" s="5">
        <f t="shared" si="53"/>
        <v>0.45</v>
      </c>
      <c r="X3443" t="str" cm="1">
        <f t="array" ref="X3443">_xlfn.IFS(V3443&lt;=2, "Express", V3443&lt;=5, "Standard", TRUE, "Delayed")</f>
        <v>Standard</v>
      </c>
    </row>
    <row r="3444" spans="1:24" x14ac:dyDescent="0.45">
      <c r="A3444">
        <v>3443</v>
      </c>
      <c r="B3444" t="s">
        <v>6611</v>
      </c>
      <c r="C3444" s="3">
        <v>43058</v>
      </c>
      <c r="D3444" s="3">
        <v>43062</v>
      </c>
      <c r="E3444" t="s">
        <v>49</v>
      </c>
      <c r="F3444" t="s">
        <v>2107</v>
      </c>
      <c r="G3444" t="s">
        <v>2108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1590</v>
      </c>
      <c r="O3444" t="s">
        <v>45</v>
      </c>
      <c r="P3444" t="s">
        <v>172</v>
      </c>
      <c r="Q3444" t="s">
        <v>669</v>
      </c>
      <c r="R3444" s="1">
        <v>16.739999999999998</v>
      </c>
      <c r="S3444">
        <v>3</v>
      </c>
      <c r="T3444" s="2">
        <v>0</v>
      </c>
      <c r="U3444" s="4">
        <v>8.3699999999999992</v>
      </c>
      <c r="V3444">
        <f>D3444-C3444</f>
        <v>4</v>
      </c>
      <c r="W3444" s="5">
        <f t="shared" si="53"/>
        <v>0.5</v>
      </c>
      <c r="X3444" t="str" cm="1">
        <f t="array" ref="X3444">_xlfn.IFS(V3444&lt;=2, "Express", V3444&lt;=5, "Standard", TRUE, "Delayed")</f>
        <v>Standard</v>
      </c>
    </row>
    <row r="3445" spans="1:24" x14ac:dyDescent="0.45">
      <c r="A3445">
        <v>3444</v>
      </c>
      <c r="B3445" t="s">
        <v>6611</v>
      </c>
      <c r="C3445" s="3">
        <v>43058</v>
      </c>
      <c r="D3445" s="3">
        <v>43062</v>
      </c>
      <c r="E3445" t="s">
        <v>49</v>
      </c>
      <c r="F3445" t="s">
        <v>2107</v>
      </c>
      <c r="G3445" t="s">
        <v>2108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3301</v>
      </c>
      <c r="O3445" t="s">
        <v>45</v>
      </c>
      <c r="P3445" t="s">
        <v>77</v>
      </c>
      <c r="Q3445" t="s">
        <v>3302</v>
      </c>
      <c r="R3445" s="1">
        <v>2504.7399999999998</v>
      </c>
      <c r="S3445">
        <v>7</v>
      </c>
      <c r="T3445" s="2">
        <v>0</v>
      </c>
      <c r="U3445" s="4">
        <v>626.18499999999995</v>
      </c>
      <c r="V3445">
        <f>D3445-C3445</f>
        <v>4</v>
      </c>
      <c r="W3445" s="5">
        <f t="shared" si="53"/>
        <v>0.25</v>
      </c>
      <c r="X3445" t="str" cm="1">
        <f t="array" ref="X3445">_xlfn.IFS(V3445&lt;=2, "Express", V3445&lt;=5, "Standard", TRUE, "Delayed")</f>
        <v>Standard</v>
      </c>
    </row>
    <row r="3446" spans="1:24" x14ac:dyDescent="0.45">
      <c r="A3446">
        <v>3445</v>
      </c>
      <c r="B3446" t="s">
        <v>6612</v>
      </c>
      <c r="C3446" s="3">
        <v>42580</v>
      </c>
      <c r="D3446" s="3">
        <v>42584</v>
      </c>
      <c r="E3446" t="s">
        <v>49</v>
      </c>
      <c r="F3446" t="s">
        <v>6613</v>
      </c>
      <c r="G3446" t="s">
        <v>6614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1">
        <v>84.784000000000006</v>
      </c>
      <c r="S3446">
        <v>2</v>
      </c>
      <c r="T3446" s="2">
        <v>0.2</v>
      </c>
      <c r="U3446" s="4">
        <v>-16.956800000000001</v>
      </c>
      <c r="V3446">
        <f>D3446-C3446</f>
        <v>4</v>
      </c>
      <c r="W3446" s="5">
        <f t="shared" si="53"/>
        <v>-0.2</v>
      </c>
      <c r="X3446" t="str" cm="1">
        <f t="array" ref="X3446">_xlfn.IFS(V3446&lt;=2, "Express", V3446&lt;=5, "Standard", TRUE, "Delayed")</f>
        <v>Standard</v>
      </c>
    </row>
    <row r="3447" spans="1:24" x14ac:dyDescent="0.45">
      <c r="A3447">
        <v>3446</v>
      </c>
      <c r="B3447" t="s">
        <v>6615</v>
      </c>
      <c r="C3447" s="3">
        <v>42167</v>
      </c>
      <c r="D3447" s="3">
        <v>42172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4792</v>
      </c>
      <c r="O3447" t="s">
        <v>45</v>
      </c>
      <c r="P3447" t="s">
        <v>58</v>
      </c>
      <c r="Q3447" t="s">
        <v>4793</v>
      </c>
      <c r="R3447" s="1">
        <v>29.9</v>
      </c>
      <c r="S3447">
        <v>5</v>
      </c>
      <c r="T3447" s="2">
        <v>0</v>
      </c>
      <c r="U3447" s="4">
        <v>5.0830000000000002</v>
      </c>
      <c r="V3447">
        <f>D3447-C3447</f>
        <v>5</v>
      </c>
      <c r="W3447" s="5">
        <f t="shared" si="53"/>
        <v>0.17</v>
      </c>
      <c r="X3447" t="str" cm="1">
        <f t="array" ref="X3447">_xlfn.IFS(V3447&lt;=2, "Express", V3447&lt;=5, "Standard", TRUE, "Delayed")</f>
        <v>Standard</v>
      </c>
    </row>
    <row r="3448" spans="1:24" x14ac:dyDescent="0.45">
      <c r="A3448">
        <v>3447</v>
      </c>
      <c r="B3448" t="s">
        <v>6616</v>
      </c>
      <c r="C3448" s="3">
        <v>42588</v>
      </c>
      <c r="D3448" s="3">
        <v>42589</v>
      </c>
      <c r="E3448" t="s">
        <v>187</v>
      </c>
      <c r="F3448" t="s">
        <v>6617</v>
      </c>
      <c r="G3448" t="s">
        <v>6618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 s="1">
        <v>70.88</v>
      </c>
      <c r="S3448">
        <v>2</v>
      </c>
      <c r="T3448" s="2">
        <v>0</v>
      </c>
      <c r="U3448" s="4">
        <v>33.313600000000001</v>
      </c>
      <c r="V3448">
        <f>D3448-C3448</f>
        <v>1</v>
      </c>
      <c r="W3448" s="5">
        <f t="shared" si="53"/>
        <v>0.47000000000000003</v>
      </c>
      <c r="X3448" t="str" cm="1">
        <f t="array" ref="X3448">_xlfn.IFS(V3448&lt;=2, "Express", V3448&lt;=5, "Standard", TRUE, "Delayed")</f>
        <v>Express</v>
      </c>
    </row>
    <row r="3449" spans="1:24" x14ac:dyDescent="0.45">
      <c r="A3449">
        <v>3448</v>
      </c>
      <c r="B3449" t="s">
        <v>6619</v>
      </c>
      <c r="C3449" s="3">
        <v>42897</v>
      </c>
      <c r="D3449" s="3">
        <v>42901</v>
      </c>
      <c r="E3449" t="s">
        <v>49</v>
      </c>
      <c r="F3449" t="s">
        <v>5323</v>
      </c>
      <c r="G3449" t="s">
        <v>5324</v>
      </c>
      <c r="H3449" t="s">
        <v>101</v>
      </c>
      <c r="I3449" t="s">
        <v>26</v>
      </c>
      <c r="J3449" t="s">
        <v>1560</v>
      </c>
      <c r="K3449" t="s">
        <v>356</v>
      </c>
      <c r="L3449">
        <v>36830</v>
      </c>
      <c r="M3449" t="s">
        <v>29</v>
      </c>
      <c r="N3449" t="s">
        <v>3379</v>
      </c>
      <c r="O3449" t="s">
        <v>45</v>
      </c>
      <c r="P3449" t="s">
        <v>67</v>
      </c>
      <c r="Q3449" t="s">
        <v>3380</v>
      </c>
      <c r="R3449" s="1">
        <v>3.76</v>
      </c>
      <c r="S3449">
        <v>2</v>
      </c>
      <c r="T3449" s="2">
        <v>0</v>
      </c>
      <c r="U3449" s="4">
        <v>1.0904</v>
      </c>
      <c r="V3449">
        <f>D3449-C3449</f>
        <v>4</v>
      </c>
      <c r="W3449" s="5">
        <f t="shared" si="53"/>
        <v>0.29000000000000004</v>
      </c>
      <c r="X3449" t="str" cm="1">
        <f t="array" ref="X3449">_xlfn.IFS(V3449&lt;=2, "Express", V3449&lt;=5, "Standard", TRUE, "Delayed")</f>
        <v>Standard</v>
      </c>
    </row>
    <row r="3450" spans="1:24" x14ac:dyDescent="0.45">
      <c r="A3450">
        <v>3449</v>
      </c>
      <c r="B3450" t="s">
        <v>6620</v>
      </c>
      <c r="C3450" s="3">
        <v>42650</v>
      </c>
      <c r="D3450" s="3">
        <v>42656</v>
      </c>
      <c r="E3450" t="s">
        <v>49</v>
      </c>
      <c r="F3450" t="s">
        <v>5545</v>
      </c>
      <c r="G3450" t="s">
        <v>5546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3217</v>
      </c>
      <c r="O3450" t="s">
        <v>45</v>
      </c>
      <c r="P3450" t="s">
        <v>74</v>
      </c>
      <c r="Q3450" t="s">
        <v>3218</v>
      </c>
      <c r="R3450" s="1">
        <v>27.263999999999999</v>
      </c>
      <c r="S3450">
        <v>2</v>
      </c>
      <c r="T3450" s="2">
        <v>0.2</v>
      </c>
      <c r="U3450" s="4">
        <v>8.8607999999999993</v>
      </c>
      <c r="V3450">
        <f>D3450-C3450</f>
        <v>6</v>
      </c>
      <c r="W3450" s="5">
        <f t="shared" si="53"/>
        <v>0.32500000000000001</v>
      </c>
      <c r="X3450" t="str" cm="1">
        <f t="array" ref="X3450">_xlfn.IFS(V3450&lt;=2, "Express", V3450&lt;=5, "Standard", TRUE, "Delayed")</f>
        <v>Delayed</v>
      </c>
    </row>
    <row r="3451" spans="1:24" x14ac:dyDescent="0.45">
      <c r="A3451">
        <v>3450</v>
      </c>
      <c r="B3451" t="s">
        <v>6621</v>
      </c>
      <c r="C3451" s="3">
        <v>41890</v>
      </c>
      <c r="D3451" s="3">
        <v>41896</v>
      </c>
      <c r="E3451" t="s">
        <v>49</v>
      </c>
      <c r="F3451" t="s">
        <v>4198</v>
      </c>
      <c r="G3451" t="s">
        <v>4199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4804</v>
      </c>
      <c r="O3451" t="s">
        <v>45</v>
      </c>
      <c r="P3451" t="s">
        <v>77</v>
      </c>
      <c r="Q3451" t="s">
        <v>4805</v>
      </c>
      <c r="R3451" s="1">
        <v>56.65</v>
      </c>
      <c r="S3451">
        <v>5</v>
      </c>
      <c r="T3451" s="2">
        <v>0</v>
      </c>
      <c r="U3451" s="4">
        <v>24.359500000000001</v>
      </c>
      <c r="V3451">
        <f>D3451-C3451</f>
        <v>6</v>
      </c>
      <c r="W3451" s="5">
        <f t="shared" si="53"/>
        <v>0.43000000000000005</v>
      </c>
      <c r="X3451" t="str" cm="1">
        <f t="array" ref="X3451">_xlfn.IFS(V3451&lt;=2, "Express", V3451&lt;=5, "Standard", TRUE, "Delayed")</f>
        <v>Delayed</v>
      </c>
    </row>
    <row r="3452" spans="1:24" x14ac:dyDescent="0.45">
      <c r="A3452">
        <v>3451</v>
      </c>
      <c r="B3452" t="s">
        <v>6621</v>
      </c>
      <c r="C3452" s="3">
        <v>41890</v>
      </c>
      <c r="D3452" s="3">
        <v>41896</v>
      </c>
      <c r="E3452" t="s">
        <v>49</v>
      </c>
      <c r="F3452" t="s">
        <v>4198</v>
      </c>
      <c r="G3452" t="s">
        <v>4199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1297</v>
      </c>
      <c r="O3452" t="s">
        <v>45</v>
      </c>
      <c r="P3452" t="s">
        <v>58</v>
      </c>
      <c r="Q3452" t="s">
        <v>1298</v>
      </c>
      <c r="R3452" s="1">
        <v>14.97</v>
      </c>
      <c r="S3452">
        <v>1</v>
      </c>
      <c r="T3452" s="2">
        <v>0</v>
      </c>
      <c r="U3452" s="4">
        <v>4.1916000000000002</v>
      </c>
      <c r="V3452">
        <f>D3452-C3452</f>
        <v>6</v>
      </c>
      <c r="W3452" s="5">
        <f t="shared" si="53"/>
        <v>0.28000000000000003</v>
      </c>
      <c r="X3452" t="str" cm="1">
        <f t="array" ref="X3452">_xlfn.IFS(V3452&lt;=2, "Express", V3452&lt;=5, "Standard", TRUE, "Delayed")</f>
        <v>Delayed</v>
      </c>
    </row>
    <row r="3453" spans="1:24" x14ac:dyDescent="0.45">
      <c r="A3453">
        <v>3452</v>
      </c>
      <c r="B3453" t="s">
        <v>6621</v>
      </c>
      <c r="C3453" s="3">
        <v>41890</v>
      </c>
      <c r="D3453" s="3">
        <v>41896</v>
      </c>
      <c r="E3453" t="s">
        <v>49</v>
      </c>
      <c r="F3453" t="s">
        <v>4198</v>
      </c>
      <c r="G3453" t="s">
        <v>4199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 s="1">
        <v>4.0199999999999996</v>
      </c>
      <c r="S3453">
        <v>2</v>
      </c>
      <c r="T3453" s="2">
        <v>0</v>
      </c>
      <c r="U3453" s="4">
        <v>1.9698</v>
      </c>
      <c r="V3453">
        <f>D3453-C3453</f>
        <v>6</v>
      </c>
      <c r="W3453" s="5">
        <f t="shared" si="53"/>
        <v>0.49000000000000005</v>
      </c>
      <c r="X3453" t="str" cm="1">
        <f t="array" ref="X3453">_xlfn.IFS(V3453&lt;=2, "Express", V3453&lt;=5, "Standard", TRUE, "Delayed")</f>
        <v>Delayed</v>
      </c>
    </row>
    <row r="3454" spans="1:24" x14ac:dyDescent="0.45">
      <c r="A3454">
        <v>3453</v>
      </c>
      <c r="B3454" t="s">
        <v>6622</v>
      </c>
      <c r="C3454" s="3">
        <v>41714</v>
      </c>
      <c r="D3454" s="3">
        <v>41719</v>
      </c>
      <c r="E3454" t="s">
        <v>22</v>
      </c>
      <c r="F3454" t="s">
        <v>5323</v>
      </c>
      <c r="G3454" t="s">
        <v>5324</v>
      </c>
      <c r="H3454" t="s">
        <v>101</v>
      </c>
      <c r="I3454" t="s">
        <v>26</v>
      </c>
      <c r="J3454" t="s">
        <v>4577</v>
      </c>
      <c r="K3454" t="s">
        <v>87</v>
      </c>
      <c r="L3454">
        <v>27604</v>
      </c>
      <c r="M3454" t="s">
        <v>29</v>
      </c>
      <c r="N3454" t="s">
        <v>6623</v>
      </c>
      <c r="O3454" t="s">
        <v>70</v>
      </c>
      <c r="P3454" t="s">
        <v>71</v>
      </c>
      <c r="Q3454" t="s">
        <v>6624</v>
      </c>
      <c r="R3454" s="1">
        <v>471.92</v>
      </c>
      <c r="S3454">
        <v>2</v>
      </c>
      <c r="T3454" s="2">
        <v>0.2</v>
      </c>
      <c r="U3454" s="4">
        <v>29.495000000000001</v>
      </c>
      <c r="V3454">
        <f>D3454-C3454</f>
        <v>5</v>
      </c>
      <c r="W3454" s="5">
        <f t="shared" si="53"/>
        <v>6.25E-2</v>
      </c>
      <c r="X3454" t="str" cm="1">
        <f t="array" ref="X3454">_xlfn.IFS(V3454&lt;=2, "Express", V3454&lt;=5, "Standard", TRUE, "Delayed")</f>
        <v>Standard</v>
      </c>
    </row>
    <row r="3455" spans="1:24" x14ac:dyDescent="0.45">
      <c r="A3455">
        <v>3454</v>
      </c>
      <c r="B3455" t="s">
        <v>6625</v>
      </c>
      <c r="C3455" s="3">
        <v>42064</v>
      </c>
      <c r="D3455" s="3">
        <v>42065</v>
      </c>
      <c r="E3455" t="s">
        <v>22</v>
      </c>
      <c r="F3455" t="s">
        <v>3859</v>
      </c>
      <c r="G3455" t="s">
        <v>3860</v>
      </c>
      <c r="H3455" t="s">
        <v>25</v>
      </c>
      <c r="I3455" t="s">
        <v>26</v>
      </c>
      <c r="J3455" t="s">
        <v>3550</v>
      </c>
      <c r="K3455" t="s">
        <v>1271</v>
      </c>
      <c r="L3455">
        <v>31204</v>
      </c>
      <c r="M3455" t="s">
        <v>29</v>
      </c>
      <c r="N3455" t="s">
        <v>3516</v>
      </c>
      <c r="O3455" t="s">
        <v>45</v>
      </c>
      <c r="P3455" t="s">
        <v>74</v>
      </c>
      <c r="Q3455" t="s">
        <v>3517</v>
      </c>
      <c r="R3455" s="1">
        <v>58.72</v>
      </c>
      <c r="S3455">
        <v>4</v>
      </c>
      <c r="T3455" s="2">
        <v>0</v>
      </c>
      <c r="U3455" s="4">
        <v>27.011199999999999</v>
      </c>
      <c r="V3455">
        <f>D3455-C3455</f>
        <v>1</v>
      </c>
      <c r="W3455" s="5">
        <f t="shared" si="53"/>
        <v>0.45999999999999996</v>
      </c>
      <c r="X3455" t="str" cm="1">
        <f t="array" ref="X3455">_xlfn.IFS(V3455&lt;=2, "Express", V3455&lt;=5, "Standard", TRUE, "Delayed")</f>
        <v>Express</v>
      </c>
    </row>
    <row r="3456" spans="1:24" x14ac:dyDescent="0.45">
      <c r="A3456">
        <v>3455</v>
      </c>
      <c r="B3456" t="s">
        <v>6626</v>
      </c>
      <c r="C3456" s="3">
        <v>42194</v>
      </c>
      <c r="D3456" s="3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5644</v>
      </c>
      <c r="K3456" t="s">
        <v>333</v>
      </c>
      <c r="L3456">
        <v>37211</v>
      </c>
      <c r="M3456" t="s">
        <v>29</v>
      </c>
      <c r="N3456" t="s">
        <v>6627</v>
      </c>
      <c r="O3456" t="s">
        <v>45</v>
      </c>
      <c r="P3456" t="s">
        <v>67</v>
      </c>
      <c r="Q3456" t="s">
        <v>6628</v>
      </c>
      <c r="R3456" s="1">
        <v>5.16</v>
      </c>
      <c r="S3456">
        <v>3</v>
      </c>
      <c r="T3456" s="2">
        <v>0.2</v>
      </c>
      <c r="U3456" s="4">
        <v>0.83850000000000002</v>
      </c>
      <c r="V3456">
        <f>D3456-C3456</f>
        <v>5</v>
      </c>
      <c r="W3456" s="5">
        <f t="shared" si="53"/>
        <v>0.16250000000000001</v>
      </c>
      <c r="X3456" t="str" cm="1">
        <f t="array" ref="X3456">_xlfn.IFS(V3456&lt;=2, "Express", V3456&lt;=5, "Standard", TRUE, "Delayed")</f>
        <v>Standard</v>
      </c>
    </row>
    <row r="3457" spans="1:24" x14ac:dyDescent="0.45">
      <c r="A3457">
        <v>3456</v>
      </c>
      <c r="B3457" t="s">
        <v>6629</v>
      </c>
      <c r="C3457" s="3">
        <v>42420</v>
      </c>
      <c r="D3457" s="3">
        <v>42427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5644</v>
      </c>
      <c r="K3457" t="s">
        <v>333</v>
      </c>
      <c r="L3457">
        <v>37211</v>
      </c>
      <c r="M3457" t="s">
        <v>29</v>
      </c>
      <c r="N3457" t="s">
        <v>6630</v>
      </c>
      <c r="O3457" t="s">
        <v>45</v>
      </c>
      <c r="P3457" t="s">
        <v>89</v>
      </c>
      <c r="Q3457" t="s">
        <v>6631</v>
      </c>
      <c r="R3457" s="1">
        <v>16.495999999999999</v>
      </c>
      <c r="S3457">
        <v>2</v>
      </c>
      <c r="T3457" s="2">
        <v>0.2</v>
      </c>
      <c r="U3457" s="4">
        <v>5.5674000000000001</v>
      </c>
      <c r="V3457">
        <f>D3457-C3457</f>
        <v>7</v>
      </c>
      <c r="W3457" s="5">
        <f t="shared" si="53"/>
        <v>0.33750000000000002</v>
      </c>
      <c r="X3457" t="str" cm="1">
        <f t="array" ref="X3457">_xlfn.IFS(V3457&lt;=2, "Express", V3457&lt;=5, "Standard", TRUE, "Delayed")</f>
        <v>Delayed</v>
      </c>
    </row>
    <row r="3458" spans="1:24" x14ac:dyDescent="0.45">
      <c r="A3458">
        <v>3457</v>
      </c>
      <c r="B3458" t="s">
        <v>6632</v>
      </c>
      <c r="C3458" s="3">
        <v>42994</v>
      </c>
      <c r="D3458" s="3">
        <v>42996</v>
      </c>
      <c r="E3458" t="s">
        <v>187</v>
      </c>
      <c r="F3458" t="s">
        <v>4697</v>
      </c>
      <c r="G3458" t="s">
        <v>4698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3986</v>
      </c>
      <c r="O3458" t="s">
        <v>70</v>
      </c>
      <c r="P3458" t="s">
        <v>160</v>
      </c>
      <c r="Q3458" t="s">
        <v>3987</v>
      </c>
      <c r="R3458" s="1">
        <v>71.975999999999999</v>
      </c>
      <c r="S3458">
        <v>3</v>
      </c>
      <c r="T3458" s="2">
        <v>0.2</v>
      </c>
      <c r="U3458" s="4">
        <v>19.793399999999998</v>
      </c>
      <c r="V3458">
        <f>D3458-C3458</f>
        <v>2</v>
      </c>
      <c r="W3458" s="5">
        <f t="shared" si="53"/>
        <v>0.27499999999999997</v>
      </c>
      <c r="X3458" t="str" cm="1">
        <f t="array" ref="X3458">_xlfn.IFS(V3458&lt;=2, "Express", V3458&lt;=5, "Standard", TRUE, "Delayed")</f>
        <v>Express</v>
      </c>
    </row>
    <row r="3459" spans="1:24" x14ac:dyDescent="0.45">
      <c r="A3459">
        <v>3458</v>
      </c>
      <c r="B3459" t="s">
        <v>6632</v>
      </c>
      <c r="C3459" s="3">
        <v>42994</v>
      </c>
      <c r="D3459" s="3">
        <v>42996</v>
      </c>
      <c r="E3459" t="s">
        <v>187</v>
      </c>
      <c r="F3459" t="s">
        <v>4697</v>
      </c>
      <c r="G3459" t="s">
        <v>4698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6011</v>
      </c>
      <c r="O3459" t="s">
        <v>31</v>
      </c>
      <c r="P3459" t="s">
        <v>64</v>
      </c>
      <c r="Q3459" t="s">
        <v>6012</v>
      </c>
      <c r="R3459" s="1">
        <v>22.512</v>
      </c>
      <c r="S3459">
        <v>3</v>
      </c>
      <c r="T3459" s="2">
        <v>0.2</v>
      </c>
      <c r="U3459" s="4">
        <v>2.2511999999999999</v>
      </c>
      <c r="V3459">
        <f>D3459-C3459</f>
        <v>2</v>
      </c>
      <c r="W3459" s="5">
        <f t="shared" ref="W3459:W3522" si="54">IFERROR(U3459/R3459, "0%")</f>
        <v>9.9999999999999992E-2</v>
      </c>
      <c r="X3459" t="str" cm="1">
        <f t="array" ref="X3459">_xlfn.IFS(V3459&lt;=2, "Express", V3459&lt;=5, "Standard", TRUE, "Delayed")</f>
        <v>Express</v>
      </c>
    </row>
    <row r="3460" spans="1:24" x14ac:dyDescent="0.45">
      <c r="A3460">
        <v>3459</v>
      </c>
      <c r="B3460" t="s">
        <v>6632</v>
      </c>
      <c r="C3460" s="3">
        <v>42994</v>
      </c>
      <c r="D3460" s="3">
        <v>42996</v>
      </c>
      <c r="E3460" t="s">
        <v>187</v>
      </c>
      <c r="F3460" t="s">
        <v>4697</v>
      </c>
      <c r="G3460" t="s">
        <v>4698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4844</v>
      </c>
      <c r="O3460" t="s">
        <v>45</v>
      </c>
      <c r="P3460" t="s">
        <v>74</v>
      </c>
      <c r="Q3460" t="s">
        <v>4845</v>
      </c>
      <c r="R3460" s="1">
        <v>3.444</v>
      </c>
      <c r="S3460">
        <v>2</v>
      </c>
      <c r="T3460" s="2">
        <v>0.7</v>
      </c>
      <c r="U3460" s="4">
        <v>-2.7551999999999999</v>
      </c>
      <c r="V3460">
        <f>D3460-C3460</f>
        <v>2</v>
      </c>
      <c r="W3460" s="5">
        <f t="shared" si="54"/>
        <v>-0.79999999999999993</v>
      </c>
      <c r="X3460" t="str" cm="1">
        <f t="array" ref="X3460">_xlfn.IFS(V3460&lt;=2, "Express", V3460&lt;=5, "Standard", TRUE, "Delayed")</f>
        <v>Express</v>
      </c>
    </row>
    <row r="3461" spans="1:24" x14ac:dyDescent="0.45">
      <c r="A3461">
        <v>3460</v>
      </c>
      <c r="B3461" t="s">
        <v>6632</v>
      </c>
      <c r="C3461" s="3">
        <v>42994</v>
      </c>
      <c r="D3461" s="3">
        <v>42996</v>
      </c>
      <c r="E3461" t="s">
        <v>187</v>
      </c>
      <c r="F3461" t="s">
        <v>4697</v>
      </c>
      <c r="G3461" t="s">
        <v>4698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4707</v>
      </c>
      <c r="O3461" t="s">
        <v>45</v>
      </c>
      <c r="P3461" t="s">
        <v>74</v>
      </c>
      <c r="Q3461" t="s">
        <v>4708</v>
      </c>
      <c r="R3461" s="1">
        <v>538.19399999999996</v>
      </c>
      <c r="S3461">
        <v>2</v>
      </c>
      <c r="T3461" s="2">
        <v>0.7</v>
      </c>
      <c r="U3461" s="4">
        <v>-412.61540000000002</v>
      </c>
      <c r="V3461">
        <f>D3461-C3461</f>
        <v>2</v>
      </c>
      <c r="W3461" s="5">
        <f t="shared" si="54"/>
        <v>-0.76666666666666672</v>
      </c>
      <c r="X3461" t="str" cm="1">
        <f t="array" ref="X3461">_xlfn.IFS(V3461&lt;=2, "Express", V3461&lt;=5, "Standard", TRUE, "Delayed")</f>
        <v>Express</v>
      </c>
    </row>
    <row r="3462" spans="1:24" x14ac:dyDescent="0.45">
      <c r="A3462">
        <v>3461</v>
      </c>
      <c r="B3462" t="s">
        <v>6632</v>
      </c>
      <c r="C3462" s="3">
        <v>42994</v>
      </c>
      <c r="D3462" s="3">
        <v>42996</v>
      </c>
      <c r="E3462" t="s">
        <v>187</v>
      </c>
      <c r="F3462" t="s">
        <v>4697</v>
      </c>
      <c r="G3462" t="s">
        <v>4698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 s="1">
        <v>47.984000000000002</v>
      </c>
      <c r="S3462">
        <v>2</v>
      </c>
      <c r="T3462" s="2">
        <v>0.2</v>
      </c>
      <c r="U3462" s="4">
        <v>14.395200000000001</v>
      </c>
      <c r="V3462">
        <f>D3462-C3462</f>
        <v>2</v>
      </c>
      <c r="W3462" s="5">
        <f t="shared" si="54"/>
        <v>0.3</v>
      </c>
      <c r="X3462" t="str" cm="1">
        <f t="array" ref="X3462">_xlfn.IFS(V3462&lt;=2, "Express", V3462&lt;=5, "Standard", TRUE, "Delayed")</f>
        <v>Express</v>
      </c>
    </row>
    <row r="3463" spans="1:24" x14ac:dyDescent="0.45">
      <c r="A3463">
        <v>3462</v>
      </c>
      <c r="B3463" t="s">
        <v>6633</v>
      </c>
      <c r="C3463" s="3">
        <v>43044</v>
      </c>
      <c r="D3463" s="3">
        <v>43049</v>
      </c>
      <c r="E3463" t="s">
        <v>22</v>
      </c>
      <c r="F3463" t="s">
        <v>5308</v>
      </c>
      <c r="G3463" t="s">
        <v>5309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 s="1">
        <v>492.76799999999997</v>
      </c>
      <c r="S3463">
        <v>4</v>
      </c>
      <c r="T3463" s="2">
        <v>0.2</v>
      </c>
      <c r="U3463" s="4">
        <v>55.436399999999999</v>
      </c>
      <c r="V3463">
        <f>D3463-C3463</f>
        <v>5</v>
      </c>
      <c r="W3463" s="5">
        <f t="shared" si="54"/>
        <v>0.1125</v>
      </c>
      <c r="X3463" t="str" cm="1">
        <f t="array" ref="X3463">_xlfn.IFS(V3463&lt;=2, "Express", V3463&lt;=5, "Standard", TRUE, "Delayed")</f>
        <v>Standard</v>
      </c>
    </row>
    <row r="3464" spans="1:24" x14ac:dyDescent="0.45">
      <c r="A3464">
        <v>3463</v>
      </c>
      <c r="B3464" t="s">
        <v>6634</v>
      </c>
      <c r="C3464" s="3">
        <v>42055</v>
      </c>
      <c r="D3464" s="3">
        <v>42058</v>
      </c>
      <c r="E3464" t="s">
        <v>22</v>
      </c>
      <c r="F3464" t="s">
        <v>4943</v>
      </c>
      <c r="G3464" t="s">
        <v>4944</v>
      </c>
      <c r="H3464" t="s">
        <v>25</v>
      </c>
      <c r="I3464" t="s">
        <v>26</v>
      </c>
      <c r="J3464" t="s">
        <v>4914</v>
      </c>
      <c r="K3464" t="s">
        <v>787</v>
      </c>
      <c r="L3464">
        <v>8861</v>
      </c>
      <c r="M3464" t="s">
        <v>147</v>
      </c>
      <c r="N3464" t="s">
        <v>3467</v>
      </c>
      <c r="O3464" t="s">
        <v>45</v>
      </c>
      <c r="P3464" t="s">
        <v>67</v>
      </c>
      <c r="Q3464" t="s">
        <v>3468</v>
      </c>
      <c r="R3464" s="1">
        <v>286.79000000000002</v>
      </c>
      <c r="S3464">
        <v>7</v>
      </c>
      <c r="T3464" s="2">
        <v>0</v>
      </c>
      <c r="U3464" s="4">
        <v>74.565399999999997</v>
      </c>
      <c r="V3464">
        <f>D3464-C3464</f>
        <v>3</v>
      </c>
      <c r="W3464" s="5">
        <f t="shared" si="54"/>
        <v>0.25999999999999995</v>
      </c>
      <c r="X3464" t="str" cm="1">
        <f t="array" ref="X3464">_xlfn.IFS(V3464&lt;=2, "Express", V3464&lt;=5, "Standard", TRUE, "Delayed")</f>
        <v>Standard</v>
      </c>
    </row>
    <row r="3465" spans="1:24" x14ac:dyDescent="0.45">
      <c r="A3465">
        <v>3464</v>
      </c>
      <c r="B3465" t="s">
        <v>6635</v>
      </c>
      <c r="C3465" s="3">
        <v>42699</v>
      </c>
      <c r="D3465" s="3">
        <v>42704</v>
      </c>
      <c r="E3465" t="s">
        <v>49</v>
      </c>
      <c r="F3465" t="s">
        <v>6636</v>
      </c>
      <c r="G3465" t="s">
        <v>6637</v>
      </c>
      <c r="H3465" t="s">
        <v>101</v>
      </c>
      <c r="I3465" t="s">
        <v>26</v>
      </c>
      <c r="J3465" t="s">
        <v>1521</v>
      </c>
      <c r="K3465" t="s">
        <v>53</v>
      </c>
      <c r="L3465">
        <v>32216</v>
      </c>
      <c r="M3465" t="s">
        <v>29</v>
      </c>
      <c r="N3465" t="s">
        <v>327</v>
      </c>
      <c r="O3465" t="s">
        <v>45</v>
      </c>
      <c r="P3465" t="s">
        <v>89</v>
      </c>
      <c r="Q3465" t="s">
        <v>328</v>
      </c>
      <c r="R3465" s="1">
        <v>5.08</v>
      </c>
      <c r="S3465">
        <v>1</v>
      </c>
      <c r="T3465" s="2">
        <v>0.2</v>
      </c>
      <c r="U3465" s="4">
        <v>1.651</v>
      </c>
      <c r="V3465">
        <f>D3465-C3465</f>
        <v>5</v>
      </c>
      <c r="W3465" s="5">
        <f t="shared" si="54"/>
        <v>0.32500000000000001</v>
      </c>
      <c r="X3465" t="str" cm="1">
        <f t="array" ref="X3465">_xlfn.IFS(V3465&lt;=2, "Express", V3465&lt;=5, "Standard", TRUE, "Delayed")</f>
        <v>Standard</v>
      </c>
    </row>
    <row r="3466" spans="1:24" x14ac:dyDescent="0.45">
      <c r="A3466">
        <v>3465</v>
      </c>
      <c r="B3466" t="s">
        <v>6638</v>
      </c>
      <c r="C3466" s="3">
        <v>43072</v>
      </c>
      <c r="D3466" s="3">
        <v>43074</v>
      </c>
      <c r="E3466" t="s">
        <v>22</v>
      </c>
      <c r="F3466" t="s">
        <v>3723</v>
      </c>
      <c r="G3466" t="s">
        <v>10928</v>
      </c>
      <c r="H3466" t="s">
        <v>25</v>
      </c>
      <c r="I3466" t="s">
        <v>26</v>
      </c>
      <c r="J3466" t="s">
        <v>1521</v>
      </c>
      <c r="K3466" t="s">
        <v>53</v>
      </c>
      <c r="L3466">
        <v>32216</v>
      </c>
      <c r="M3466" t="s">
        <v>29</v>
      </c>
      <c r="N3466" t="s">
        <v>3405</v>
      </c>
      <c r="O3466" t="s">
        <v>70</v>
      </c>
      <c r="P3466" t="s">
        <v>160</v>
      </c>
      <c r="Q3466" t="s">
        <v>3406</v>
      </c>
      <c r="R3466" s="1">
        <v>47.991999999999997</v>
      </c>
      <c r="S3466">
        <v>1</v>
      </c>
      <c r="T3466" s="2">
        <v>0.2</v>
      </c>
      <c r="U3466" s="4">
        <v>7.1988000000000003</v>
      </c>
      <c r="V3466">
        <f>D3466-C3466</f>
        <v>2</v>
      </c>
      <c r="W3466" s="5">
        <f t="shared" si="54"/>
        <v>0.15000000000000002</v>
      </c>
      <c r="X3466" t="str" cm="1">
        <f t="array" ref="X3466">_xlfn.IFS(V3466&lt;=2, "Express", V3466&lt;=5, "Standard", TRUE, "Delayed")</f>
        <v>Express</v>
      </c>
    </row>
    <row r="3467" spans="1:24" x14ac:dyDescent="0.45">
      <c r="A3467">
        <v>3466</v>
      </c>
      <c r="B3467" t="s">
        <v>6639</v>
      </c>
      <c r="C3467" s="3">
        <v>42257</v>
      </c>
      <c r="D3467" s="3">
        <v>42261</v>
      </c>
      <c r="E3467" t="s">
        <v>49</v>
      </c>
      <c r="F3467" t="s">
        <v>4753</v>
      </c>
      <c r="G3467" t="s">
        <v>4754</v>
      </c>
      <c r="H3467" t="s">
        <v>40</v>
      </c>
      <c r="I3467" t="s">
        <v>26</v>
      </c>
      <c r="J3467" t="s">
        <v>6549</v>
      </c>
      <c r="K3467" t="s">
        <v>1244</v>
      </c>
      <c r="L3467">
        <v>2151</v>
      </c>
      <c r="M3467" t="s">
        <v>147</v>
      </c>
      <c r="N3467" t="s">
        <v>5148</v>
      </c>
      <c r="O3467" t="s">
        <v>45</v>
      </c>
      <c r="P3467" t="s">
        <v>77</v>
      </c>
      <c r="Q3467" t="s">
        <v>5149</v>
      </c>
      <c r="R3467" s="1">
        <v>61.96</v>
      </c>
      <c r="S3467">
        <v>2</v>
      </c>
      <c r="T3467" s="2">
        <v>0</v>
      </c>
      <c r="U3467" s="4">
        <v>16.1096</v>
      </c>
      <c r="V3467">
        <f>D3467-C3467</f>
        <v>4</v>
      </c>
      <c r="W3467" s="5">
        <f t="shared" si="54"/>
        <v>0.26</v>
      </c>
      <c r="X3467" t="str" cm="1">
        <f t="array" ref="X3467">_xlfn.IFS(V3467&lt;=2, "Express", V3467&lt;=5, "Standard", TRUE, "Delayed")</f>
        <v>Standard</v>
      </c>
    </row>
    <row r="3468" spans="1:24" x14ac:dyDescent="0.45">
      <c r="A3468">
        <v>3467</v>
      </c>
      <c r="B3468" t="s">
        <v>6639</v>
      </c>
      <c r="C3468" s="3">
        <v>42257</v>
      </c>
      <c r="D3468" s="3">
        <v>42261</v>
      </c>
      <c r="E3468" t="s">
        <v>49</v>
      </c>
      <c r="F3468" t="s">
        <v>4753</v>
      </c>
      <c r="G3468" t="s">
        <v>4754</v>
      </c>
      <c r="H3468" t="s">
        <v>40</v>
      </c>
      <c r="I3468" t="s">
        <v>26</v>
      </c>
      <c r="J3468" t="s">
        <v>6549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 s="1">
        <v>361.96</v>
      </c>
      <c r="S3468">
        <v>2</v>
      </c>
      <c r="T3468" s="2">
        <v>0</v>
      </c>
      <c r="U3468" s="4">
        <v>83.250799999999998</v>
      </c>
      <c r="V3468">
        <f>D3468-C3468</f>
        <v>4</v>
      </c>
      <c r="W3468" s="5">
        <f t="shared" si="54"/>
        <v>0.23</v>
      </c>
      <c r="X3468" t="str" cm="1">
        <f t="array" ref="X3468">_xlfn.IFS(V3468&lt;=2, "Express", V3468&lt;=5, "Standard", TRUE, "Delayed")</f>
        <v>Standard</v>
      </c>
    </row>
    <row r="3469" spans="1:24" x14ac:dyDescent="0.45">
      <c r="A3469">
        <v>3468</v>
      </c>
      <c r="B3469" t="s">
        <v>6639</v>
      </c>
      <c r="C3469" s="3">
        <v>42257</v>
      </c>
      <c r="D3469" s="3">
        <v>42261</v>
      </c>
      <c r="E3469" t="s">
        <v>49</v>
      </c>
      <c r="F3469" t="s">
        <v>4753</v>
      </c>
      <c r="G3469" t="s">
        <v>4754</v>
      </c>
      <c r="H3469" t="s">
        <v>40</v>
      </c>
      <c r="I3469" t="s">
        <v>26</v>
      </c>
      <c r="J3469" t="s">
        <v>6549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 s="1">
        <v>278.82</v>
      </c>
      <c r="S3469">
        <v>9</v>
      </c>
      <c r="T3469" s="2">
        <v>0</v>
      </c>
      <c r="U3469" s="4">
        <v>125.46899999999999</v>
      </c>
      <c r="V3469">
        <f>D3469-C3469</f>
        <v>4</v>
      </c>
      <c r="W3469" s="5">
        <f t="shared" si="54"/>
        <v>0.45</v>
      </c>
      <c r="X3469" t="str" cm="1">
        <f t="array" ref="X3469">_xlfn.IFS(V3469&lt;=2, "Express", V3469&lt;=5, "Standard", TRUE, "Delayed")</f>
        <v>Standard</v>
      </c>
    </row>
    <row r="3470" spans="1:24" x14ac:dyDescent="0.45">
      <c r="A3470">
        <v>3469</v>
      </c>
      <c r="B3470" t="s">
        <v>6640</v>
      </c>
      <c r="C3470" s="3">
        <v>42718</v>
      </c>
      <c r="D3470" s="3">
        <v>42723</v>
      </c>
      <c r="E3470" t="s">
        <v>49</v>
      </c>
      <c r="F3470" t="s">
        <v>2223</v>
      </c>
      <c r="G3470" t="s">
        <v>2224</v>
      </c>
      <c r="H3470" t="s">
        <v>25</v>
      </c>
      <c r="I3470" t="s">
        <v>26</v>
      </c>
      <c r="J3470" t="s">
        <v>326</v>
      </c>
      <c r="K3470" t="s">
        <v>1487</v>
      </c>
      <c r="L3470">
        <v>39212</v>
      </c>
      <c r="M3470" t="s">
        <v>29</v>
      </c>
      <c r="N3470" t="s">
        <v>5675</v>
      </c>
      <c r="O3470" t="s">
        <v>31</v>
      </c>
      <c r="P3470" t="s">
        <v>64</v>
      </c>
      <c r="Q3470" t="s">
        <v>5676</v>
      </c>
      <c r="R3470" s="1">
        <v>133.38</v>
      </c>
      <c r="S3470">
        <v>6</v>
      </c>
      <c r="T3470" s="2">
        <v>0</v>
      </c>
      <c r="U3470" s="4">
        <v>58.687199999999997</v>
      </c>
      <c r="V3470">
        <f>D3470-C3470</f>
        <v>5</v>
      </c>
      <c r="W3470" s="5">
        <f t="shared" si="54"/>
        <v>0.44</v>
      </c>
      <c r="X3470" t="str" cm="1">
        <f t="array" ref="X3470">_xlfn.IFS(V3470&lt;=2, "Express", V3470&lt;=5, "Standard", TRUE, "Delayed")</f>
        <v>Standard</v>
      </c>
    </row>
    <row r="3471" spans="1:24" x14ac:dyDescent="0.45">
      <c r="A3471">
        <v>3470</v>
      </c>
      <c r="B3471" t="s">
        <v>6641</v>
      </c>
      <c r="C3471" s="3">
        <v>42100</v>
      </c>
      <c r="D3471" s="3">
        <v>42104</v>
      </c>
      <c r="E3471" t="s">
        <v>49</v>
      </c>
      <c r="F3471" t="s">
        <v>6642</v>
      </c>
      <c r="G3471" t="s">
        <v>6643</v>
      </c>
      <c r="H3471" t="s">
        <v>25</v>
      </c>
      <c r="I3471" t="s">
        <v>26</v>
      </c>
      <c r="J3471" t="s">
        <v>1521</v>
      </c>
      <c r="K3471" t="s">
        <v>87</v>
      </c>
      <c r="L3471">
        <v>28540</v>
      </c>
      <c r="M3471" t="s">
        <v>29</v>
      </c>
      <c r="N3471" t="s">
        <v>2647</v>
      </c>
      <c r="O3471" t="s">
        <v>45</v>
      </c>
      <c r="P3471" t="s">
        <v>89</v>
      </c>
      <c r="Q3471" t="s">
        <v>2648</v>
      </c>
      <c r="R3471" s="1">
        <v>47.951999999999998</v>
      </c>
      <c r="S3471">
        <v>3</v>
      </c>
      <c r="T3471" s="2">
        <v>0.2</v>
      </c>
      <c r="U3471" s="4">
        <v>16.183800000000002</v>
      </c>
      <c r="V3471">
        <f>D3471-C3471</f>
        <v>4</v>
      </c>
      <c r="W3471" s="5">
        <f t="shared" si="54"/>
        <v>0.33750000000000002</v>
      </c>
      <c r="X3471" t="str" cm="1">
        <f t="array" ref="X3471">_xlfn.IFS(V3471&lt;=2, "Express", V3471&lt;=5, "Standard", TRUE, "Delayed")</f>
        <v>Standard</v>
      </c>
    </row>
    <row r="3472" spans="1:24" x14ac:dyDescent="0.45">
      <c r="A3472">
        <v>3471</v>
      </c>
      <c r="B3472" t="s">
        <v>6644</v>
      </c>
      <c r="C3472" s="3">
        <v>42705</v>
      </c>
      <c r="D3472" s="3">
        <v>42709</v>
      </c>
      <c r="E3472" t="s">
        <v>49</v>
      </c>
      <c r="F3472" t="s">
        <v>4085</v>
      </c>
      <c r="G3472" t="s">
        <v>4086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3501</v>
      </c>
      <c r="O3472" t="s">
        <v>31</v>
      </c>
      <c r="P3472" t="s">
        <v>64</v>
      </c>
      <c r="Q3472" t="s">
        <v>3502</v>
      </c>
      <c r="R3472" s="1">
        <v>16.739999999999998</v>
      </c>
      <c r="S3472">
        <v>2</v>
      </c>
      <c r="T3472" s="2">
        <v>0</v>
      </c>
      <c r="U3472" s="4">
        <v>4.3524000000000003</v>
      </c>
      <c r="V3472">
        <f>D3472-C3472</f>
        <v>4</v>
      </c>
      <c r="W3472" s="5">
        <f t="shared" si="54"/>
        <v>0.26000000000000006</v>
      </c>
      <c r="X3472" t="str" cm="1">
        <f t="array" ref="X3472">_xlfn.IFS(V3472&lt;=2, "Express", V3472&lt;=5, "Standard", TRUE, "Delayed")</f>
        <v>Standard</v>
      </c>
    </row>
    <row r="3473" spans="1:24" x14ac:dyDescent="0.45">
      <c r="A3473">
        <v>3472</v>
      </c>
      <c r="B3473" t="s">
        <v>6645</v>
      </c>
      <c r="C3473" s="3">
        <v>43051</v>
      </c>
      <c r="D3473" s="3">
        <v>43056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495</v>
      </c>
      <c r="K3473" t="s">
        <v>496</v>
      </c>
      <c r="L3473">
        <v>43229</v>
      </c>
      <c r="M3473" t="s">
        <v>147</v>
      </c>
      <c r="N3473" t="s">
        <v>3856</v>
      </c>
      <c r="O3473" t="s">
        <v>45</v>
      </c>
      <c r="P3473" t="s">
        <v>89</v>
      </c>
      <c r="Q3473" t="s">
        <v>3857</v>
      </c>
      <c r="R3473" s="1">
        <v>10.848000000000001</v>
      </c>
      <c r="S3473">
        <v>2</v>
      </c>
      <c r="T3473" s="2">
        <v>0.2</v>
      </c>
      <c r="U3473" s="4">
        <v>3.5255999999999998</v>
      </c>
      <c r="V3473">
        <f>D3473-C3473</f>
        <v>5</v>
      </c>
      <c r="W3473" s="5">
        <f t="shared" si="54"/>
        <v>0.32499999999999996</v>
      </c>
      <c r="X3473" t="str" cm="1">
        <f t="array" ref="X3473">_xlfn.IFS(V3473&lt;=2, "Express", V3473&lt;=5, "Standard", TRUE, "Delayed")</f>
        <v>Standard</v>
      </c>
    </row>
    <row r="3474" spans="1:24" x14ac:dyDescent="0.45">
      <c r="A3474">
        <v>3473</v>
      </c>
      <c r="B3474" t="s">
        <v>6645</v>
      </c>
      <c r="C3474" s="3">
        <v>43051</v>
      </c>
      <c r="D3474" s="3">
        <v>43056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495</v>
      </c>
      <c r="K3474" t="s">
        <v>496</v>
      </c>
      <c r="L3474">
        <v>43229</v>
      </c>
      <c r="M3474" t="s">
        <v>147</v>
      </c>
      <c r="N3474" t="s">
        <v>2203</v>
      </c>
      <c r="O3474" t="s">
        <v>70</v>
      </c>
      <c r="P3474" t="s">
        <v>160</v>
      </c>
      <c r="Q3474" t="s">
        <v>2204</v>
      </c>
      <c r="R3474" s="1">
        <v>18.544</v>
      </c>
      <c r="S3474">
        <v>2</v>
      </c>
      <c r="T3474" s="2">
        <v>0.2</v>
      </c>
      <c r="U3474" s="4">
        <v>3.0133999999999999</v>
      </c>
      <c r="V3474">
        <f>D3474-C3474</f>
        <v>5</v>
      </c>
      <c r="W3474" s="5">
        <f t="shared" si="54"/>
        <v>0.16249999999999998</v>
      </c>
      <c r="X3474" t="str" cm="1">
        <f t="array" ref="X3474">_xlfn.IFS(V3474&lt;=2, "Express", V3474&lt;=5, "Standard", TRUE, "Delayed")</f>
        <v>Standard</v>
      </c>
    </row>
    <row r="3475" spans="1:24" x14ac:dyDescent="0.45">
      <c r="A3475">
        <v>3474</v>
      </c>
      <c r="B3475" t="s">
        <v>6646</v>
      </c>
      <c r="C3475" s="3">
        <v>42797</v>
      </c>
      <c r="D3475" s="3">
        <v>42804</v>
      </c>
      <c r="E3475" t="s">
        <v>49</v>
      </c>
      <c r="F3475" t="s">
        <v>1827</v>
      </c>
      <c r="G3475" t="s">
        <v>1828</v>
      </c>
      <c r="H3475" t="s">
        <v>25</v>
      </c>
      <c r="I3475" t="s">
        <v>26</v>
      </c>
      <c r="J3475" t="s">
        <v>6647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 s="1">
        <v>180.98</v>
      </c>
      <c r="S3475">
        <v>1</v>
      </c>
      <c r="T3475" s="2">
        <v>0</v>
      </c>
      <c r="U3475" s="4">
        <v>47.0548</v>
      </c>
      <c r="V3475">
        <f>D3475-C3475</f>
        <v>7</v>
      </c>
      <c r="W3475" s="5">
        <f t="shared" si="54"/>
        <v>0.26</v>
      </c>
      <c r="X3475" t="str" cm="1">
        <f t="array" ref="X3475">_xlfn.IFS(V3475&lt;=2, "Express", V3475&lt;=5, "Standard", TRUE, "Delayed")</f>
        <v>Delayed</v>
      </c>
    </row>
    <row r="3476" spans="1:24" x14ac:dyDescent="0.45">
      <c r="A3476">
        <v>3475</v>
      </c>
      <c r="B3476" t="s">
        <v>6646</v>
      </c>
      <c r="C3476" s="3">
        <v>42797</v>
      </c>
      <c r="D3476" s="3">
        <v>42804</v>
      </c>
      <c r="E3476" t="s">
        <v>49</v>
      </c>
      <c r="F3476" t="s">
        <v>1827</v>
      </c>
      <c r="G3476" t="s">
        <v>1828</v>
      </c>
      <c r="H3476" t="s">
        <v>25</v>
      </c>
      <c r="I3476" t="s">
        <v>26</v>
      </c>
      <c r="J3476" t="s">
        <v>6647</v>
      </c>
      <c r="K3476" t="s">
        <v>237</v>
      </c>
      <c r="L3476">
        <v>48127</v>
      </c>
      <c r="M3476" t="s">
        <v>104</v>
      </c>
      <c r="N3476" t="s">
        <v>4531</v>
      </c>
      <c r="O3476" t="s">
        <v>70</v>
      </c>
      <c r="P3476" t="s">
        <v>160</v>
      </c>
      <c r="Q3476" t="s">
        <v>4532</v>
      </c>
      <c r="R3476" s="1">
        <v>99.98</v>
      </c>
      <c r="S3476">
        <v>2</v>
      </c>
      <c r="T3476" s="2">
        <v>0</v>
      </c>
      <c r="U3476" s="4">
        <v>42.991399999999999</v>
      </c>
      <c r="V3476">
        <f>D3476-C3476</f>
        <v>7</v>
      </c>
      <c r="W3476" s="5">
        <f t="shared" si="54"/>
        <v>0.43</v>
      </c>
      <c r="X3476" t="str" cm="1">
        <f t="array" ref="X3476">_xlfn.IFS(V3476&lt;=2, "Express", V3476&lt;=5, "Standard", TRUE, "Delayed")</f>
        <v>Delayed</v>
      </c>
    </row>
    <row r="3477" spans="1:24" x14ac:dyDescent="0.45">
      <c r="A3477">
        <v>3476</v>
      </c>
      <c r="B3477" t="s">
        <v>6648</v>
      </c>
      <c r="C3477" s="3">
        <v>42701</v>
      </c>
      <c r="D3477" s="3">
        <v>42704</v>
      </c>
      <c r="E3477" t="s">
        <v>187</v>
      </c>
      <c r="F3477" t="s">
        <v>2803</v>
      </c>
      <c r="G3477" t="s">
        <v>2804</v>
      </c>
      <c r="H3477" t="s">
        <v>40</v>
      </c>
      <c r="I3477" t="s">
        <v>26</v>
      </c>
      <c r="J3477" t="s">
        <v>6479</v>
      </c>
      <c r="K3477" t="s">
        <v>4519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1">
        <v>34.950000000000003</v>
      </c>
      <c r="S3477">
        <v>5</v>
      </c>
      <c r="T3477" s="2">
        <v>0</v>
      </c>
      <c r="U3477" s="4">
        <v>15.378</v>
      </c>
      <c r="V3477">
        <f>D3477-C3477</f>
        <v>3</v>
      </c>
      <c r="W3477" s="5">
        <f t="shared" si="54"/>
        <v>0.43999999999999995</v>
      </c>
      <c r="X3477" t="str" cm="1">
        <f t="array" ref="X3477">_xlfn.IFS(V3477&lt;=2, "Express", V3477&lt;=5, "Standard", TRUE, "Delayed")</f>
        <v>Standard</v>
      </c>
    </row>
    <row r="3478" spans="1:24" x14ac:dyDescent="0.45">
      <c r="A3478">
        <v>3477</v>
      </c>
      <c r="B3478" t="s">
        <v>6648</v>
      </c>
      <c r="C3478" s="3">
        <v>42701</v>
      </c>
      <c r="D3478" s="3">
        <v>42704</v>
      </c>
      <c r="E3478" t="s">
        <v>187</v>
      </c>
      <c r="F3478" t="s">
        <v>2803</v>
      </c>
      <c r="G3478" t="s">
        <v>2804</v>
      </c>
      <c r="H3478" t="s">
        <v>40</v>
      </c>
      <c r="I3478" t="s">
        <v>26</v>
      </c>
      <c r="J3478" t="s">
        <v>6479</v>
      </c>
      <c r="K3478" t="s">
        <v>4519</v>
      </c>
      <c r="L3478">
        <v>66212</v>
      </c>
      <c r="M3478" t="s">
        <v>104</v>
      </c>
      <c r="N3478" t="s">
        <v>3908</v>
      </c>
      <c r="O3478" t="s">
        <v>45</v>
      </c>
      <c r="P3478" t="s">
        <v>74</v>
      </c>
      <c r="Q3478" t="s">
        <v>3909</v>
      </c>
      <c r="R3478" s="1">
        <v>152</v>
      </c>
      <c r="S3478">
        <v>5</v>
      </c>
      <c r="T3478" s="2">
        <v>0</v>
      </c>
      <c r="U3478" s="4">
        <v>69.92</v>
      </c>
      <c r="V3478">
        <f>D3478-C3478</f>
        <v>3</v>
      </c>
      <c r="W3478" s="5">
        <f t="shared" si="54"/>
        <v>0.46</v>
      </c>
      <c r="X3478" t="str" cm="1">
        <f t="array" ref="X3478">_xlfn.IFS(V3478&lt;=2, "Express", V3478&lt;=5, "Standard", TRUE, "Delayed")</f>
        <v>Standard</v>
      </c>
    </row>
    <row r="3479" spans="1:24" x14ac:dyDescent="0.45">
      <c r="A3479">
        <v>3478</v>
      </c>
      <c r="B3479" t="s">
        <v>6649</v>
      </c>
      <c r="C3479" s="3">
        <v>41882</v>
      </c>
      <c r="D3479" s="3">
        <v>41887</v>
      </c>
      <c r="E3479" t="s">
        <v>49</v>
      </c>
      <c r="F3479" t="s">
        <v>711</v>
      </c>
      <c r="G3479" t="s">
        <v>712</v>
      </c>
      <c r="H3479" t="s">
        <v>25</v>
      </c>
      <c r="I3479" t="s">
        <v>26</v>
      </c>
      <c r="J3479" t="s">
        <v>6650</v>
      </c>
      <c r="K3479" t="s">
        <v>667</v>
      </c>
      <c r="L3479">
        <v>87505</v>
      </c>
      <c r="M3479" t="s">
        <v>43</v>
      </c>
      <c r="N3479" t="s">
        <v>5703</v>
      </c>
      <c r="O3479" t="s">
        <v>70</v>
      </c>
      <c r="P3479" t="s">
        <v>160</v>
      </c>
      <c r="Q3479" t="s">
        <v>5704</v>
      </c>
      <c r="R3479" s="1">
        <v>92.52</v>
      </c>
      <c r="S3479">
        <v>9</v>
      </c>
      <c r="T3479" s="2">
        <v>0</v>
      </c>
      <c r="U3479" s="4">
        <v>18.504000000000001</v>
      </c>
      <c r="V3479">
        <f>D3479-C3479</f>
        <v>5</v>
      </c>
      <c r="W3479" s="5">
        <f t="shared" si="54"/>
        <v>0.2</v>
      </c>
      <c r="X3479" t="str" cm="1">
        <f t="array" ref="X3479">_xlfn.IFS(V3479&lt;=2, "Express", V3479&lt;=5, "Standard", TRUE, "Delayed")</f>
        <v>Standard</v>
      </c>
    </row>
    <row r="3480" spans="1:24" x14ac:dyDescent="0.45">
      <c r="A3480">
        <v>3479</v>
      </c>
      <c r="B3480" t="s">
        <v>6651</v>
      </c>
      <c r="C3480" s="3">
        <v>42712</v>
      </c>
      <c r="D3480" s="3">
        <v>42718</v>
      </c>
      <c r="E3480" t="s">
        <v>49</v>
      </c>
      <c r="F3480" t="s">
        <v>3423</v>
      </c>
      <c r="G3480" t="s">
        <v>3424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1">
        <v>8.56</v>
      </c>
      <c r="S3480">
        <v>2</v>
      </c>
      <c r="T3480" s="2">
        <v>0</v>
      </c>
      <c r="U3480" s="4">
        <v>2.4824000000000002</v>
      </c>
      <c r="V3480">
        <f>D3480-C3480</f>
        <v>6</v>
      </c>
      <c r="W3480" s="5">
        <f t="shared" si="54"/>
        <v>0.28999999999999998</v>
      </c>
      <c r="X3480" t="str" cm="1">
        <f t="array" ref="X3480">_xlfn.IFS(V3480&lt;=2, "Express", V3480&lt;=5, "Standard", TRUE, "Delayed")</f>
        <v>Delayed</v>
      </c>
    </row>
    <row r="3481" spans="1:24" x14ac:dyDescent="0.45">
      <c r="A3481">
        <v>3480</v>
      </c>
      <c r="B3481" t="s">
        <v>6651</v>
      </c>
      <c r="C3481" s="3">
        <v>42712</v>
      </c>
      <c r="D3481" s="3">
        <v>42718</v>
      </c>
      <c r="E3481" t="s">
        <v>49</v>
      </c>
      <c r="F3481" t="s">
        <v>3423</v>
      </c>
      <c r="G3481" t="s">
        <v>3424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6652</v>
      </c>
      <c r="O3481" t="s">
        <v>45</v>
      </c>
      <c r="P3481" t="s">
        <v>89</v>
      </c>
      <c r="Q3481" t="s">
        <v>6653</v>
      </c>
      <c r="R3481" s="1">
        <v>45.36</v>
      </c>
      <c r="S3481">
        <v>7</v>
      </c>
      <c r="T3481" s="2">
        <v>0</v>
      </c>
      <c r="U3481" s="4">
        <v>21.7728</v>
      </c>
      <c r="V3481">
        <f>D3481-C3481</f>
        <v>6</v>
      </c>
      <c r="W3481" s="5">
        <f t="shared" si="54"/>
        <v>0.48</v>
      </c>
      <c r="X3481" t="str" cm="1">
        <f t="array" ref="X3481">_xlfn.IFS(V3481&lt;=2, "Express", V3481&lt;=5, "Standard", TRUE, "Delayed")</f>
        <v>Delayed</v>
      </c>
    </row>
    <row r="3482" spans="1:24" x14ac:dyDescent="0.45">
      <c r="A3482">
        <v>3481</v>
      </c>
      <c r="B3482" t="s">
        <v>6651</v>
      </c>
      <c r="C3482" s="3">
        <v>42712</v>
      </c>
      <c r="D3482" s="3">
        <v>42718</v>
      </c>
      <c r="E3482" t="s">
        <v>49</v>
      </c>
      <c r="F3482" t="s">
        <v>3423</v>
      </c>
      <c r="G3482" t="s">
        <v>3424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4937</v>
      </c>
      <c r="O3482" t="s">
        <v>31</v>
      </c>
      <c r="P3482" t="s">
        <v>55</v>
      </c>
      <c r="Q3482" t="s">
        <v>4938</v>
      </c>
      <c r="R3482" s="1">
        <v>1421.664</v>
      </c>
      <c r="S3482">
        <v>6</v>
      </c>
      <c r="T3482" s="2">
        <v>0.2</v>
      </c>
      <c r="U3482" s="4">
        <v>-195.47880000000001</v>
      </c>
      <c r="V3482">
        <f>D3482-C3482</f>
        <v>6</v>
      </c>
      <c r="W3482" s="5">
        <f t="shared" si="54"/>
        <v>-0.13750000000000001</v>
      </c>
      <c r="X3482" t="str" cm="1">
        <f t="array" ref="X3482">_xlfn.IFS(V3482&lt;=2, "Express", V3482&lt;=5, "Standard", TRUE, "Delayed")</f>
        <v>Delayed</v>
      </c>
    </row>
    <row r="3483" spans="1:24" x14ac:dyDescent="0.45">
      <c r="A3483">
        <v>3482</v>
      </c>
      <c r="B3483" t="s">
        <v>6654</v>
      </c>
      <c r="C3483" s="3">
        <v>41736</v>
      </c>
      <c r="D3483" s="3">
        <v>41739</v>
      </c>
      <c r="E3483" t="s">
        <v>187</v>
      </c>
      <c r="F3483" t="s">
        <v>2537</v>
      </c>
      <c r="G3483" t="s">
        <v>2538</v>
      </c>
      <c r="H3483" t="s">
        <v>25</v>
      </c>
      <c r="I3483" t="s">
        <v>26</v>
      </c>
      <c r="J3483" t="s">
        <v>3900</v>
      </c>
      <c r="K3483" t="s">
        <v>356</v>
      </c>
      <c r="L3483">
        <v>36608</v>
      </c>
      <c r="M3483" t="s">
        <v>29</v>
      </c>
      <c r="N3483" t="s">
        <v>4261</v>
      </c>
      <c r="O3483" t="s">
        <v>31</v>
      </c>
      <c r="P3483" t="s">
        <v>64</v>
      </c>
      <c r="Q3483" t="s">
        <v>4262</v>
      </c>
      <c r="R3483" s="1">
        <v>8.9600000000000009</v>
      </c>
      <c r="S3483">
        <v>2</v>
      </c>
      <c r="T3483" s="2">
        <v>0</v>
      </c>
      <c r="U3483" s="4">
        <v>2.7776000000000001</v>
      </c>
      <c r="V3483">
        <f>D3483-C3483</f>
        <v>3</v>
      </c>
      <c r="W3483" s="5">
        <f t="shared" si="54"/>
        <v>0.31</v>
      </c>
      <c r="X3483" t="str" cm="1">
        <f t="array" ref="X3483">_xlfn.IFS(V3483&lt;=2, "Express", V3483&lt;=5, "Standard", TRUE, "Delayed")</f>
        <v>Standard</v>
      </c>
    </row>
    <row r="3484" spans="1:24" x14ac:dyDescent="0.45">
      <c r="A3484">
        <v>3483</v>
      </c>
      <c r="B3484" t="s">
        <v>6655</v>
      </c>
      <c r="C3484" s="3">
        <v>41878</v>
      </c>
      <c r="D3484" s="3">
        <v>41880</v>
      </c>
      <c r="E3484" t="s">
        <v>187</v>
      </c>
      <c r="F3484" t="s">
        <v>4940</v>
      </c>
      <c r="G3484" t="s">
        <v>4941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4521</v>
      </c>
      <c r="O3484" t="s">
        <v>70</v>
      </c>
      <c r="P3484" t="s">
        <v>71</v>
      </c>
      <c r="Q3484" t="s">
        <v>4522</v>
      </c>
      <c r="R3484" s="1">
        <v>579.95000000000005</v>
      </c>
      <c r="S3484">
        <v>5</v>
      </c>
      <c r="T3484" s="2">
        <v>0</v>
      </c>
      <c r="U3484" s="4">
        <v>168.18549999999999</v>
      </c>
      <c r="V3484">
        <f>D3484-C3484</f>
        <v>2</v>
      </c>
      <c r="W3484" s="5">
        <f t="shared" si="54"/>
        <v>0.28999999999999998</v>
      </c>
      <c r="X3484" t="str" cm="1">
        <f t="array" ref="X3484">_xlfn.IFS(V3484&lt;=2, "Express", V3484&lt;=5, "Standard", TRUE, "Delayed")</f>
        <v>Express</v>
      </c>
    </row>
    <row r="3485" spans="1:24" x14ac:dyDescent="0.45">
      <c r="A3485">
        <v>3484</v>
      </c>
      <c r="B3485" t="s">
        <v>6655</v>
      </c>
      <c r="C3485" s="3">
        <v>41878</v>
      </c>
      <c r="D3485" s="3">
        <v>41880</v>
      </c>
      <c r="E3485" t="s">
        <v>187</v>
      </c>
      <c r="F3485" t="s">
        <v>4940</v>
      </c>
      <c r="G3485" t="s">
        <v>4941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4055</v>
      </c>
      <c r="O3485" t="s">
        <v>31</v>
      </c>
      <c r="P3485" t="s">
        <v>64</v>
      </c>
      <c r="Q3485" t="s">
        <v>4056</v>
      </c>
      <c r="R3485" s="1">
        <v>29.12</v>
      </c>
      <c r="S3485">
        <v>4</v>
      </c>
      <c r="T3485" s="2">
        <v>0</v>
      </c>
      <c r="U3485" s="4">
        <v>12.521599999999999</v>
      </c>
      <c r="V3485">
        <f>D3485-C3485</f>
        <v>2</v>
      </c>
      <c r="W3485" s="5">
        <f t="shared" si="54"/>
        <v>0.42999999999999994</v>
      </c>
      <c r="X3485" t="str" cm="1">
        <f t="array" ref="X3485">_xlfn.IFS(V3485&lt;=2, "Express", V3485&lt;=5, "Standard", TRUE, "Delayed")</f>
        <v>Express</v>
      </c>
    </row>
    <row r="3486" spans="1:24" x14ac:dyDescent="0.45">
      <c r="A3486">
        <v>3485</v>
      </c>
      <c r="B3486" t="s">
        <v>6655</v>
      </c>
      <c r="C3486" s="3">
        <v>41878</v>
      </c>
      <c r="D3486" s="3">
        <v>41880</v>
      </c>
      <c r="E3486" t="s">
        <v>187</v>
      </c>
      <c r="F3486" t="s">
        <v>4940</v>
      </c>
      <c r="G3486" t="s">
        <v>4941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5682</v>
      </c>
      <c r="O3486" t="s">
        <v>31</v>
      </c>
      <c r="P3486" t="s">
        <v>55</v>
      </c>
      <c r="Q3486" t="s">
        <v>5683</v>
      </c>
      <c r="R3486" s="1">
        <v>1202.94</v>
      </c>
      <c r="S3486">
        <v>3</v>
      </c>
      <c r="T3486" s="2">
        <v>0</v>
      </c>
      <c r="U3486" s="4">
        <v>300.73500000000001</v>
      </c>
      <c r="V3486">
        <f>D3486-C3486</f>
        <v>2</v>
      </c>
      <c r="W3486" s="5">
        <f t="shared" si="54"/>
        <v>0.25</v>
      </c>
      <c r="X3486" t="str" cm="1">
        <f t="array" ref="X3486">_xlfn.IFS(V3486&lt;=2, "Express", V3486&lt;=5, "Standard", TRUE, "Delayed")</f>
        <v>Express</v>
      </c>
    </row>
    <row r="3487" spans="1:24" x14ac:dyDescent="0.45">
      <c r="A3487">
        <v>3486</v>
      </c>
      <c r="B3487" t="s">
        <v>6656</v>
      </c>
      <c r="C3487" s="3">
        <v>42664</v>
      </c>
      <c r="D3487" s="3">
        <v>42669</v>
      </c>
      <c r="E3487" t="s">
        <v>49</v>
      </c>
      <c r="F3487" t="s">
        <v>4184</v>
      </c>
      <c r="G3487" t="s">
        <v>4185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3567</v>
      </c>
      <c r="O3487" t="s">
        <v>45</v>
      </c>
      <c r="P3487" t="s">
        <v>74</v>
      </c>
      <c r="Q3487" t="s">
        <v>3568</v>
      </c>
      <c r="R3487" s="1">
        <v>7.92</v>
      </c>
      <c r="S3487">
        <v>4</v>
      </c>
      <c r="T3487" s="2">
        <v>0</v>
      </c>
      <c r="U3487" s="4">
        <v>3.5640000000000001</v>
      </c>
      <c r="V3487">
        <f>D3487-C3487</f>
        <v>5</v>
      </c>
      <c r="W3487" s="5">
        <f t="shared" si="54"/>
        <v>0.45</v>
      </c>
      <c r="X3487" t="str" cm="1">
        <f t="array" ref="X3487">_xlfn.IFS(V3487&lt;=2, "Express", V3487&lt;=5, "Standard", TRUE, "Delayed")</f>
        <v>Standard</v>
      </c>
    </row>
    <row r="3488" spans="1:24" x14ac:dyDescent="0.45">
      <c r="A3488">
        <v>3487</v>
      </c>
      <c r="B3488" t="s">
        <v>6657</v>
      </c>
      <c r="C3488" s="3">
        <v>42704</v>
      </c>
      <c r="D3488" s="3">
        <v>42704</v>
      </c>
      <c r="E3488" t="s">
        <v>1289</v>
      </c>
      <c r="F3488" t="s">
        <v>1772</v>
      </c>
      <c r="G3488" t="s">
        <v>1773</v>
      </c>
      <c r="H3488" t="s">
        <v>25</v>
      </c>
      <c r="I3488" t="s">
        <v>26</v>
      </c>
      <c r="J3488" t="s">
        <v>6658</v>
      </c>
      <c r="K3488" t="s">
        <v>87</v>
      </c>
      <c r="L3488">
        <v>28601</v>
      </c>
      <c r="M3488" t="s">
        <v>29</v>
      </c>
      <c r="N3488" t="s">
        <v>5815</v>
      </c>
      <c r="O3488" t="s">
        <v>70</v>
      </c>
      <c r="P3488" t="s">
        <v>71</v>
      </c>
      <c r="Q3488" t="s">
        <v>5816</v>
      </c>
      <c r="R3488" s="1">
        <v>36.192</v>
      </c>
      <c r="S3488">
        <v>1</v>
      </c>
      <c r="T3488" s="2">
        <v>0.2</v>
      </c>
      <c r="U3488" s="4">
        <v>2.7143999999999999</v>
      </c>
      <c r="V3488">
        <f>D3488-C3488</f>
        <v>0</v>
      </c>
      <c r="W3488" s="5">
        <f t="shared" si="54"/>
        <v>7.4999999999999997E-2</v>
      </c>
      <c r="X3488" t="str" cm="1">
        <f t="array" ref="X3488">_xlfn.IFS(V3488&lt;=2, "Express", V3488&lt;=5, "Standard", TRUE, "Delayed")</f>
        <v>Express</v>
      </c>
    </row>
    <row r="3489" spans="1:24" x14ac:dyDescent="0.45">
      <c r="A3489">
        <v>3488</v>
      </c>
      <c r="B3489" t="s">
        <v>6659</v>
      </c>
      <c r="C3489" s="3">
        <v>42983</v>
      </c>
      <c r="D3489" s="3">
        <v>42989</v>
      </c>
      <c r="E3489" t="s">
        <v>49</v>
      </c>
      <c r="F3489" t="s">
        <v>6181</v>
      </c>
      <c r="G3489" t="s">
        <v>6182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 s="1">
        <v>147.184</v>
      </c>
      <c r="S3489">
        <v>2</v>
      </c>
      <c r="T3489" s="2">
        <v>0.2</v>
      </c>
      <c r="U3489" s="4">
        <v>-29.436800000000002</v>
      </c>
      <c r="V3489">
        <f>D3489-C3489</f>
        <v>6</v>
      </c>
      <c r="W3489" s="5">
        <f t="shared" si="54"/>
        <v>-0.2</v>
      </c>
      <c r="X3489" t="str" cm="1">
        <f t="array" ref="X3489">_xlfn.IFS(V3489&lt;=2, "Express", V3489&lt;=5, "Standard", TRUE, "Delayed")</f>
        <v>Delayed</v>
      </c>
    </row>
    <row r="3490" spans="1:24" x14ac:dyDescent="0.45">
      <c r="A3490">
        <v>3489</v>
      </c>
      <c r="B3490" t="s">
        <v>6660</v>
      </c>
      <c r="C3490" s="3">
        <v>42187</v>
      </c>
      <c r="D3490" s="3">
        <v>42191</v>
      </c>
      <c r="E3490" t="s">
        <v>49</v>
      </c>
      <c r="F3490" t="s">
        <v>5115</v>
      </c>
      <c r="G3490" t="s">
        <v>5116</v>
      </c>
      <c r="H3490" t="s">
        <v>25</v>
      </c>
      <c r="I3490" t="s">
        <v>26</v>
      </c>
      <c r="J3490" t="s">
        <v>6661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 s="1">
        <v>408.42200000000003</v>
      </c>
      <c r="S3490">
        <v>2</v>
      </c>
      <c r="T3490" s="2">
        <v>0.3</v>
      </c>
      <c r="U3490" s="4">
        <v>-5.8346</v>
      </c>
      <c r="V3490">
        <f>D3490-C3490</f>
        <v>4</v>
      </c>
      <c r="W3490" s="5">
        <f t="shared" si="54"/>
        <v>-1.4285714285714285E-2</v>
      </c>
      <c r="X3490" t="str" cm="1">
        <f t="array" ref="X3490">_xlfn.IFS(V3490&lt;=2, "Express", V3490&lt;=5, "Standard", TRUE, "Delayed")</f>
        <v>Standard</v>
      </c>
    </row>
    <row r="3491" spans="1:24" x14ac:dyDescent="0.45">
      <c r="A3491">
        <v>3490</v>
      </c>
      <c r="B3491" t="s">
        <v>6660</v>
      </c>
      <c r="C3491" s="3">
        <v>42187</v>
      </c>
      <c r="D3491" s="3">
        <v>42191</v>
      </c>
      <c r="E3491" t="s">
        <v>49</v>
      </c>
      <c r="F3491" t="s">
        <v>5115</v>
      </c>
      <c r="G3491" t="s">
        <v>5116</v>
      </c>
      <c r="H3491" t="s">
        <v>25</v>
      </c>
      <c r="I3491" t="s">
        <v>26</v>
      </c>
      <c r="J3491" t="s">
        <v>6661</v>
      </c>
      <c r="K3491" t="s">
        <v>210</v>
      </c>
      <c r="L3491">
        <v>60188</v>
      </c>
      <c r="M3491" t="s">
        <v>104</v>
      </c>
      <c r="N3491" t="s">
        <v>4828</v>
      </c>
      <c r="O3491" t="s">
        <v>31</v>
      </c>
      <c r="P3491" t="s">
        <v>35</v>
      </c>
      <c r="Q3491" t="s">
        <v>4829</v>
      </c>
      <c r="R3491" s="1">
        <v>382.11599999999999</v>
      </c>
      <c r="S3491">
        <v>6</v>
      </c>
      <c r="T3491" s="2">
        <v>0.3</v>
      </c>
      <c r="U3491" s="4">
        <v>-92.799599999999998</v>
      </c>
      <c r="V3491">
        <f>D3491-C3491</f>
        <v>4</v>
      </c>
      <c r="W3491" s="5">
        <f t="shared" si="54"/>
        <v>-0.24285714285714285</v>
      </c>
      <c r="X3491" t="str" cm="1">
        <f t="array" ref="X3491">_xlfn.IFS(V3491&lt;=2, "Express", V3491&lt;=5, "Standard", TRUE, "Delayed")</f>
        <v>Standard</v>
      </c>
    </row>
    <row r="3492" spans="1:24" x14ac:dyDescent="0.45">
      <c r="A3492">
        <v>3491</v>
      </c>
      <c r="B3492" t="s">
        <v>6660</v>
      </c>
      <c r="C3492" s="3">
        <v>42187</v>
      </c>
      <c r="D3492" s="3">
        <v>42191</v>
      </c>
      <c r="E3492" t="s">
        <v>49</v>
      </c>
      <c r="F3492" t="s">
        <v>5115</v>
      </c>
      <c r="G3492" t="s">
        <v>5116</v>
      </c>
      <c r="H3492" t="s">
        <v>25</v>
      </c>
      <c r="I3492" t="s">
        <v>26</v>
      </c>
      <c r="J3492" t="s">
        <v>6661</v>
      </c>
      <c r="K3492" t="s">
        <v>210</v>
      </c>
      <c r="L3492">
        <v>60188</v>
      </c>
      <c r="M3492" t="s">
        <v>104</v>
      </c>
      <c r="N3492" t="s">
        <v>1765</v>
      </c>
      <c r="O3492" t="s">
        <v>45</v>
      </c>
      <c r="P3492" t="s">
        <v>58</v>
      </c>
      <c r="Q3492" t="s">
        <v>1766</v>
      </c>
      <c r="R3492" s="1">
        <v>68.599999999999994</v>
      </c>
      <c r="S3492">
        <v>5</v>
      </c>
      <c r="T3492" s="2">
        <v>0.2</v>
      </c>
      <c r="U3492" s="4">
        <v>6.0025000000000004</v>
      </c>
      <c r="V3492">
        <f>D3492-C3492</f>
        <v>4</v>
      </c>
      <c r="W3492" s="5">
        <f t="shared" si="54"/>
        <v>8.7500000000000008E-2</v>
      </c>
      <c r="X3492" t="str" cm="1">
        <f t="array" ref="X3492">_xlfn.IFS(V3492&lt;=2, "Express", V3492&lt;=5, "Standard", TRUE, "Delayed")</f>
        <v>Standard</v>
      </c>
    </row>
    <row r="3493" spans="1:24" x14ac:dyDescent="0.45">
      <c r="A3493">
        <v>3492</v>
      </c>
      <c r="B3493" t="s">
        <v>6660</v>
      </c>
      <c r="C3493" s="3">
        <v>42187</v>
      </c>
      <c r="D3493" s="3">
        <v>42191</v>
      </c>
      <c r="E3493" t="s">
        <v>49</v>
      </c>
      <c r="F3493" t="s">
        <v>5115</v>
      </c>
      <c r="G3493" t="s">
        <v>5116</v>
      </c>
      <c r="H3493" t="s">
        <v>25</v>
      </c>
      <c r="I3493" t="s">
        <v>26</v>
      </c>
      <c r="J3493" t="s">
        <v>6661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 s="1">
        <v>435.50400000000002</v>
      </c>
      <c r="S3493">
        <v>3</v>
      </c>
      <c r="T3493" s="2">
        <v>0.2</v>
      </c>
      <c r="U3493" s="4">
        <v>48.994199999999999</v>
      </c>
      <c r="V3493">
        <f>D3493-C3493</f>
        <v>4</v>
      </c>
      <c r="W3493" s="5">
        <f t="shared" si="54"/>
        <v>0.11249999999999999</v>
      </c>
      <c r="X3493" t="str" cm="1">
        <f t="array" ref="X3493">_xlfn.IFS(V3493&lt;=2, "Express", V3493&lt;=5, "Standard", TRUE, "Delayed")</f>
        <v>Standard</v>
      </c>
    </row>
    <row r="3494" spans="1:24" x14ac:dyDescent="0.45">
      <c r="A3494">
        <v>3493</v>
      </c>
      <c r="B3494" t="s">
        <v>6660</v>
      </c>
      <c r="C3494" s="3">
        <v>42187</v>
      </c>
      <c r="D3494" s="3">
        <v>42191</v>
      </c>
      <c r="E3494" t="s">
        <v>49</v>
      </c>
      <c r="F3494" t="s">
        <v>5115</v>
      </c>
      <c r="G3494" t="s">
        <v>5116</v>
      </c>
      <c r="H3494" t="s">
        <v>25</v>
      </c>
      <c r="I3494" t="s">
        <v>26</v>
      </c>
      <c r="J3494" t="s">
        <v>6661</v>
      </c>
      <c r="K3494" t="s">
        <v>210</v>
      </c>
      <c r="L3494">
        <v>60188</v>
      </c>
      <c r="M3494" t="s">
        <v>104</v>
      </c>
      <c r="N3494" t="s">
        <v>697</v>
      </c>
      <c r="O3494" t="s">
        <v>45</v>
      </c>
      <c r="P3494" t="s">
        <v>89</v>
      </c>
      <c r="Q3494" t="s">
        <v>698</v>
      </c>
      <c r="R3494" s="1">
        <v>11.167999999999999</v>
      </c>
      <c r="S3494">
        <v>2</v>
      </c>
      <c r="T3494" s="2">
        <v>0.2</v>
      </c>
      <c r="U3494" s="4">
        <v>3.7692000000000001</v>
      </c>
      <c r="V3494">
        <f>D3494-C3494</f>
        <v>4</v>
      </c>
      <c r="W3494" s="5">
        <f t="shared" si="54"/>
        <v>0.33750000000000002</v>
      </c>
      <c r="X3494" t="str" cm="1">
        <f t="array" ref="X3494">_xlfn.IFS(V3494&lt;=2, "Express", V3494&lt;=5, "Standard", TRUE, "Delayed")</f>
        <v>Standard</v>
      </c>
    </row>
    <row r="3495" spans="1:24" x14ac:dyDescent="0.45">
      <c r="A3495">
        <v>3494</v>
      </c>
      <c r="B3495" t="s">
        <v>6662</v>
      </c>
      <c r="C3495" s="3">
        <v>43002</v>
      </c>
      <c r="D3495" s="3">
        <v>43006</v>
      </c>
      <c r="E3495" t="s">
        <v>49</v>
      </c>
      <c r="F3495" t="s">
        <v>1805</v>
      </c>
      <c r="G3495" t="s">
        <v>1806</v>
      </c>
      <c r="H3495" t="s">
        <v>40</v>
      </c>
      <c r="I3495" t="s">
        <v>26</v>
      </c>
      <c r="J3495" t="s">
        <v>6663</v>
      </c>
      <c r="K3495" t="s">
        <v>228</v>
      </c>
      <c r="L3495">
        <v>56301</v>
      </c>
      <c r="M3495" t="s">
        <v>104</v>
      </c>
      <c r="N3495" t="s">
        <v>6664</v>
      </c>
      <c r="O3495" t="s">
        <v>70</v>
      </c>
      <c r="P3495" t="s">
        <v>160</v>
      </c>
      <c r="Q3495" t="s">
        <v>6665</v>
      </c>
      <c r="R3495" s="1">
        <v>72</v>
      </c>
      <c r="S3495">
        <v>4</v>
      </c>
      <c r="T3495" s="2">
        <v>0</v>
      </c>
      <c r="U3495" s="4">
        <v>12.96</v>
      </c>
      <c r="V3495">
        <f>D3495-C3495</f>
        <v>4</v>
      </c>
      <c r="W3495" s="5">
        <f t="shared" si="54"/>
        <v>0.18000000000000002</v>
      </c>
      <c r="X3495" t="str" cm="1">
        <f t="array" ref="X3495">_xlfn.IFS(V3495&lt;=2, "Express", V3495&lt;=5, "Standard", TRUE, "Delayed")</f>
        <v>Standard</v>
      </c>
    </row>
    <row r="3496" spans="1:24" x14ac:dyDescent="0.45">
      <c r="A3496">
        <v>3495</v>
      </c>
      <c r="B3496" t="s">
        <v>6662</v>
      </c>
      <c r="C3496" s="3">
        <v>43002</v>
      </c>
      <c r="D3496" s="3">
        <v>43006</v>
      </c>
      <c r="E3496" t="s">
        <v>49</v>
      </c>
      <c r="F3496" t="s">
        <v>1805</v>
      </c>
      <c r="G3496" t="s">
        <v>1806</v>
      </c>
      <c r="H3496" t="s">
        <v>40</v>
      </c>
      <c r="I3496" t="s">
        <v>26</v>
      </c>
      <c r="J3496" t="s">
        <v>6663</v>
      </c>
      <c r="K3496" t="s">
        <v>228</v>
      </c>
      <c r="L3496">
        <v>56301</v>
      </c>
      <c r="M3496" t="s">
        <v>104</v>
      </c>
      <c r="N3496" t="s">
        <v>6666</v>
      </c>
      <c r="O3496" t="s">
        <v>70</v>
      </c>
      <c r="P3496" t="s">
        <v>160</v>
      </c>
      <c r="Q3496" t="s">
        <v>6667</v>
      </c>
      <c r="R3496" s="1">
        <v>655.9</v>
      </c>
      <c r="S3496">
        <v>5</v>
      </c>
      <c r="T3496" s="2">
        <v>0</v>
      </c>
      <c r="U3496" s="4">
        <v>275.47800000000001</v>
      </c>
      <c r="V3496">
        <f>D3496-C3496</f>
        <v>4</v>
      </c>
      <c r="W3496" s="5">
        <f t="shared" si="54"/>
        <v>0.42000000000000004</v>
      </c>
      <c r="X3496" t="str" cm="1">
        <f t="array" ref="X3496">_xlfn.IFS(V3496&lt;=2, "Express", V3496&lt;=5, "Standard", TRUE, "Delayed")</f>
        <v>Standard</v>
      </c>
    </row>
    <row r="3497" spans="1:24" x14ac:dyDescent="0.45">
      <c r="A3497">
        <v>3496</v>
      </c>
      <c r="B3497" t="s">
        <v>6662</v>
      </c>
      <c r="C3497" s="3">
        <v>43002</v>
      </c>
      <c r="D3497" s="3">
        <v>43006</v>
      </c>
      <c r="E3497" t="s">
        <v>49</v>
      </c>
      <c r="F3497" t="s">
        <v>1805</v>
      </c>
      <c r="G3497" t="s">
        <v>1806</v>
      </c>
      <c r="H3497" t="s">
        <v>40</v>
      </c>
      <c r="I3497" t="s">
        <v>26</v>
      </c>
      <c r="J3497" t="s">
        <v>6663</v>
      </c>
      <c r="K3497" t="s">
        <v>228</v>
      </c>
      <c r="L3497">
        <v>56301</v>
      </c>
      <c r="M3497" t="s">
        <v>104</v>
      </c>
      <c r="N3497" t="s">
        <v>2577</v>
      </c>
      <c r="O3497" t="s">
        <v>31</v>
      </c>
      <c r="P3497" t="s">
        <v>35</v>
      </c>
      <c r="Q3497" t="s">
        <v>2578</v>
      </c>
      <c r="R3497" s="1">
        <v>603.91999999999996</v>
      </c>
      <c r="S3497">
        <v>4</v>
      </c>
      <c r="T3497" s="2">
        <v>0</v>
      </c>
      <c r="U3497" s="4">
        <v>181.17599999999999</v>
      </c>
      <c r="V3497">
        <f>D3497-C3497</f>
        <v>4</v>
      </c>
      <c r="W3497" s="5">
        <f t="shared" si="54"/>
        <v>0.3</v>
      </c>
      <c r="X3497" t="str" cm="1">
        <f t="array" ref="X3497">_xlfn.IFS(V3497&lt;=2, "Express", V3497&lt;=5, "Standard", TRUE, "Delayed")</f>
        <v>Standard</v>
      </c>
    </row>
    <row r="3498" spans="1:24" x14ac:dyDescent="0.45">
      <c r="A3498">
        <v>3497</v>
      </c>
      <c r="B3498" t="s">
        <v>6668</v>
      </c>
      <c r="C3498" s="3">
        <v>42590</v>
      </c>
      <c r="D3498" s="3">
        <v>42597</v>
      </c>
      <c r="E3498" t="s">
        <v>49</v>
      </c>
      <c r="F3498" t="s">
        <v>3374</v>
      </c>
      <c r="G3498" t="s">
        <v>3375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3322</v>
      </c>
      <c r="O3498" t="s">
        <v>31</v>
      </c>
      <c r="P3498" t="s">
        <v>55</v>
      </c>
      <c r="Q3498" t="s">
        <v>3323</v>
      </c>
      <c r="R3498" s="1">
        <v>513.024</v>
      </c>
      <c r="S3498">
        <v>2</v>
      </c>
      <c r="T3498" s="2">
        <v>0.2</v>
      </c>
      <c r="U3498" s="4">
        <v>12.8256</v>
      </c>
      <c r="V3498">
        <f>D3498-C3498</f>
        <v>7</v>
      </c>
      <c r="W3498" s="5">
        <f t="shared" si="54"/>
        <v>2.4999999999999998E-2</v>
      </c>
      <c r="X3498" t="str" cm="1">
        <f t="array" ref="X3498">_xlfn.IFS(V3498&lt;=2, "Express", V3498&lt;=5, "Standard", TRUE, "Delayed")</f>
        <v>Delayed</v>
      </c>
    </row>
    <row r="3499" spans="1:24" x14ac:dyDescent="0.45">
      <c r="A3499">
        <v>3498</v>
      </c>
      <c r="B3499" t="s">
        <v>6668</v>
      </c>
      <c r="C3499" s="3">
        <v>42590</v>
      </c>
      <c r="D3499" s="3">
        <v>42597</v>
      </c>
      <c r="E3499" t="s">
        <v>49</v>
      </c>
      <c r="F3499" t="s">
        <v>3374</v>
      </c>
      <c r="G3499" t="s">
        <v>3375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2816</v>
      </c>
      <c r="O3499" t="s">
        <v>45</v>
      </c>
      <c r="P3499" t="s">
        <v>77</v>
      </c>
      <c r="Q3499" t="s">
        <v>2817</v>
      </c>
      <c r="R3499" s="1">
        <v>487.92</v>
      </c>
      <c r="S3499">
        <v>6</v>
      </c>
      <c r="T3499" s="2">
        <v>0</v>
      </c>
      <c r="U3499" s="4">
        <v>136.61760000000001</v>
      </c>
      <c r="V3499">
        <f>D3499-C3499</f>
        <v>7</v>
      </c>
      <c r="W3499" s="5">
        <f t="shared" si="54"/>
        <v>0.28000000000000003</v>
      </c>
      <c r="X3499" t="str" cm="1">
        <f t="array" ref="X3499">_xlfn.IFS(V3499&lt;=2, "Express", V3499&lt;=5, "Standard", TRUE, "Delayed")</f>
        <v>Delayed</v>
      </c>
    </row>
    <row r="3500" spans="1:24" x14ac:dyDescent="0.45">
      <c r="A3500">
        <v>3499</v>
      </c>
      <c r="B3500" t="s">
        <v>6668</v>
      </c>
      <c r="C3500" s="3">
        <v>42590</v>
      </c>
      <c r="D3500" s="3">
        <v>42597</v>
      </c>
      <c r="E3500" t="s">
        <v>49</v>
      </c>
      <c r="F3500" t="s">
        <v>3374</v>
      </c>
      <c r="G3500" t="s">
        <v>3375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 s="1">
        <v>15.24</v>
      </c>
      <c r="S3500">
        <v>5</v>
      </c>
      <c r="T3500" s="2">
        <v>0.2</v>
      </c>
      <c r="U3500" s="4">
        <v>5.3339999999999996</v>
      </c>
      <c r="V3500">
        <f>D3500-C3500</f>
        <v>7</v>
      </c>
      <c r="W3500" s="5">
        <f t="shared" si="54"/>
        <v>0.35</v>
      </c>
      <c r="X3500" t="str" cm="1">
        <f t="array" ref="X3500">_xlfn.IFS(V3500&lt;=2, "Express", V3500&lt;=5, "Standard", TRUE, "Delayed")</f>
        <v>Delayed</v>
      </c>
    </row>
    <row r="3501" spans="1:24" x14ac:dyDescent="0.45">
      <c r="A3501">
        <v>3500</v>
      </c>
      <c r="B3501" t="s">
        <v>6669</v>
      </c>
      <c r="C3501" s="3">
        <v>42642</v>
      </c>
      <c r="D3501" s="3">
        <v>42646</v>
      </c>
      <c r="E3501" t="s">
        <v>49</v>
      </c>
      <c r="F3501" t="s">
        <v>2482</v>
      </c>
      <c r="G3501" t="s">
        <v>2483</v>
      </c>
      <c r="H3501" t="s">
        <v>25</v>
      </c>
      <c r="I3501" t="s">
        <v>26</v>
      </c>
      <c r="J3501" t="s">
        <v>3900</v>
      </c>
      <c r="K3501" t="s">
        <v>356</v>
      </c>
      <c r="L3501">
        <v>36608</v>
      </c>
      <c r="M3501" t="s">
        <v>29</v>
      </c>
      <c r="N3501" t="s">
        <v>6407</v>
      </c>
      <c r="O3501" t="s">
        <v>70</v>
      </c>
      <c r="P3501" t="s">
        <v>160</v>
      </c>
      <c r="Q3501" t="s">
        <v>6408</v>
      </c>
      <c r="R3501" s="1">
        <v>209.97</v>
      </c>
      <c r="S3501">
        <v>3</v>
      </c>
      <c r="T3501" s="2">
        <v>0</v>
      </c>
      <c r="U3501" s="4">
        <v>71.389799999999994</v>
      </c>
      <c r="V3501">
        <f>D3501-C3501</f>
        <v>4</v>
      </c>
      <c r="W3501" s="5">
        <f t="shared" si="54"/>
        <v>0.33999999999999997</v>
      </c>
      <c r="X3501" t="str" cm="1">
        <f t="array" ref="X3501">_xlfn.IFS(V3501&lt;=2, "Express", V3501&lt;=5, "Standard", TRUE, "Delayed")</f>
        <v>Standard</v>
      </c>
    </row>
    <row r="3502" spans="1:24" x14ac:dyDescent="0.45">
      <c r="A3502">
        <v>3501</v>
      </c>
      <c r="B3502" t="s">
        <v>6669</v>
      </c>
      <c r="C3502" s="3">
        <v>42642</v>
      </c>
      <c r="D3502" s="3">
        <v>42646</v>
      </c>
      <c r="E3502" t="s">
        <v>49</v>
      </c>
      <c r="F3502" t="s">
        <v>2482</v>
      </c>
      <c r="G3502" t="s">
        <v>2483</v>
      </c>
      <c r="H3502" t="s">
        <v>25</v>
      </c>
      <c r="I3502" t="s">
        <v>26</v>
      </c>
      <c r="J3502" t="s">
        <v>3900</v>
      </c>
      <c r="K3502" t="s">
        <v>356</v>
      </c>
      <c r="L3502">
        <v>36608</v>
      </c>
      <c r="M3502" t="s">
        <v>29</v>
      </c>
      <c r="N3502" t="s">
        <v>2098</v>
      </c>
      <c r="O3502" t="s">
        <v>45</v>
      </c>
      <c r="P3502" t="s">
        <v>74</v>
      </c>
      <c r="Q3502" t="s">
        <v>2099</v>
      </c>
      <c r="R3502" s="1">
        <v>62.94</v>
      </c>
      <c r="S3502">
        <v>3</v>
      </c>
      <c r="T3502" s="2">
        <v>0</v>
      </c>
      <c r="U3502" s="4">
        <v>30.211200000000002</v>
      </c>
      <c r="V3502">
        <f>D3502-C3502</f>
        <v>4</v>
      </c>
      <c r="W3502" s="5">
        <f t="shared" si="54"/>
        <v>0.48000000000000004</v>
      </c>
      <c r="X3502" t="str" cm="1">
        <f t="array" ref="X3502">_xlfn.IFS(V3502&lt;=2, "Express", V3502&lt;=5, "Standard", TRUE, "Delayed")</f>
        <v>Standard</v>
      </c>
    </row>
    <row r="3503" spans="1:24" x14ac:dyDescent="0.45">
      <c r="A3503">
        <v>3502</v>
      </c>
      <c r="B3503" t="s">
        <v>6669</v>
      </c>
      <c r="C3503" s="3">
        <v>42642</v>
      </c>
      <c r="D3503" s="3">
        <v>42646</v>
      </c>
      <c r="E3503" t="s">
        <v>49</v>
      </c>
      <c r="F3503" t="s">
        <v>2482</v>
      </c>
      <c r="G3503" t="s">
        <v>2483</v>
      </c>
      <c r="H3503" t="s">
        <v>25</v>
      </c>
      <c r="I3503" t="s">
        <v>26</v>
      </c>
      <c r="J3503" t="s">
        <v>3900</v>
      </c>
      <c r="K3503" t="s">
        <v>356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 s="1">
        <v>25.92</v>
      </c>
      <c r="S3503">
        <v>9</v>
      </c>
      <c r="T3503" s="2">
        <v>0</v>
      </c>
      <c r="U3503" s="4">
        <v>7.7759999999999998</v>
      </c>
      <c r="V3503">
        <f>D3503-C3503</f>
        <v>4</v>
      </c>
      <c r="W3503" s="5">
        <f t="shared" si="54"/>
        <v>0.3</v>
      </c>
      <c r="X3503" t="str" cm="1">
        <f t="array" ref="X3503">_xlfn.IFS(V3503&lt;=2, "Express", V3503&lt;=5, "Standard", TRUE, "Delayed")</f>
        <v>Standard</v>
      </c>
    </row>
    <row r="3504" spans="1:24" x14ac:dyDescent="0.45">
      <c r="A3504">
        <v>3503</v>
      </c>
      <c r="B3504" t="s">
        <v>6670</v>
      </c>
      <c r="C3504" s="3">
        <v>42835</v>
      </c>
      <c r="D3504" s="3">
        <v>42835</v>
      </c>
      <c r="E3504" t="s">
        <v>1289</v>
      </c>
      <c r="F3504" t="s">
        <v>6671</v>
      </c>
      <c r="G3504" t="s">
        <v>6672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 s="1">
        <v>10.368</v>
      </c>
      <c r="S3504">
        <v>2</v>
      </c>
      <c r="T3504" s="2">
        <v>0.2</v>
      </c>
      <c r="U3504" s="4">
        <v>3.6288</v>
      </c>
      <c r="V3504">
        <f>D3504-C3504</f>
        <v>0</v>
      </c>
      <c r="W3504" s="5">
        <f t="shared" si="54"/>
        <v>0.35</v>
      </c>
      <c r="X3504" t="str" cm="1">
        <f t="array" ref="X3504">_xlfn.IFS(V3504&lt;=2, "Express", V3504&lt;=5, "Standard", TRUE, "Delayed")</f>
        <v>Express</v>
      </c>
    </row>
    <row r="3505" spans="1:24" x14ac:dyDescent="0.45">
      <c r="A3505">
        <v>3504</v>
      </c>
      <c r="B3505" t="s">
        <v>6670</v>
      </c>
      <c r="C3505" s="3">
        <v>42835</v>
      </c>
      <c r="D3505" s="3">
        <v>42835</v>
      </c>
      <c r="E3505" t="s">
        <v>1289</v>
      </c>
      <c r="F3505" t="s">
        <v>6671</v>
      </c>
      <c r="G3505" t="s">
        <v>6672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2663</v>
      </c>
      <c r="O3505" t="s">
        <v>70</v>
      </c>
      <c r="P3505" t="s">
        <v>160</v>
      </c>
      <c r="Q3505" t="s">
        <v>2664</v>
      </c>
      <c r="R3505" s="1">
        <v>95.736000000000004</v>
      </c>
      <c r="S3505">
        <v>3</v>
      </c>
      <c r="T3505" s="2">
        <v>0.2</v>
      </c>
      <c r="U3505" s="4">
        <v>20.343900000000001</v>
      </c>
      <c r="V3505">
        <f>D3505-C3505</f>
        <v>0</v>
      </c>
      <c r="W3505" s="5">
        <f t="shared" si="54"/>
        <v>0.21249999999999999</v>
      </c>
      <c r="X3505" t="str" cm="1">
        <f t="array" ref="X3505">_xlfn.IFS(V3505&lt;=2, "Express", V3505&lt;=5, "Standard", TRUE, "Delayed")</f>
        <v>Express</v>
      </c>
    </row>
    <row r="3506" spans="1:24" x14ac:dyDescent="0.45">
      <c r="A3506">
        <v>3505</v>
      </c>
      <c r="B3506" t="s">
        <v>6673</v>
      </c>
      <c r="C3506" s="3">
        <v>42722</v>
      </c>
      <c r="D3506" s="3">
        <v>42724</v>
      </c>
      <c r="E3506" t="s">
        <v>22</v>
      </c>
      <c r="F3506" t="s">
        <v>3778</v>
      </c>
      <c r="G3506" t="s">
        <v>3779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3506</v>
      </c>
      <c r="O3506" t="s">
        <v>45</v>
      </c>
      <c r="P3506" t="s">
        <v>58</v>
      </c>
      <c r="Q3506" t="s">
        <v>3507</v>
      </c>
      <c r="R3506" s="1">
        <v>900.08</v>
      </c>
      <c r="S3506">
        <v>4</v>
      </c>
      <c r="T3506" s="2">
        <v>0</v>
      </c>
      <c r="U3506" s="4">
        <v>117.0104</v>
      </c>
      <c r="V3506">
        <f>D3506-C3506</f>
        <v>2</v>
      </c>
      <c r="W3506" s="5">
        <f t="shared" si="54"/>
        <v>0.13</v>
      </c>
      <c r="X3506" t="str" cm="1">
        <f t="array" ref="X3506">_xlfn.IFS(V3506&lt;=2, "Express", V3506&lt;=5, "Standard", TRUE, "Delayed")</f>
        <v>Express</v>
      </c>
    </row>
    <row r="3507" spans="1:24" x14ac:dyDescent="0.45">
      <c r="A3507">
        <v>3506</v>
      </c>
      <c r="B3507" t="s">
        <v>6674</v>
      </c>
      <c r="C3507" s="3">
        <v>41810</v>
      </c>
      <c r="D3507" s="3">
        <v>41814</v>
      </c>
      <c r="E3507" t="s">
        <v>49</v>
      </c>
      <c r="F3507" t="s">
        <v>6675</v>
      </c>
      <c r="G3507" t="s">
        <v>6676</v>
      </c>
      <c r="H3507" t="s">
        <v>25</v>
      </c>
      <c r="I3507" t="s">
        <v>26</v>
      </c>
      <c r="J3507" t="s">
        <v>4336</v>
      </c>
      <c r="K3507" t="s">
        <v>103</v>
      </c>
      <c r="L3507">
        <v>75023</v>
      </c>
      <c r="M3507" t="s">
        <v>104</v>
      </c>
      <c r="N3507" t="s">
        <v>5631</v>
      </c>
      <c r="O3507" t="s">
        <v>70</v>
      </c>
      <c r="P3507" t="s">
        <v>71</v>
      </c>
      <c r="Q3507" t="s">
        <v>5632</v>
      </c>
      <c r="R3507" s="1">
        <v>201.584</v>
      </c>
      <c r="S3507">
        <v>2</v>
      </c>
      <c r="T3507" s="2">
        <v>0.2</v>
      </c>
      <c r="U3507" s="4">
        <v>20.1584</v>
      </c>
      <c r="V3507">
        <f>D3507-C3507</f>
        <v>4</v>
      </c>
      <c r="W3507" s="5">
        <f t="shared" si="54"/>
        <v>0.1</v>
      </c>
      <c r="X3507" t="str" cm="1">
        <f t="array" ref="X3507">_xlfn.IFS(V3507&lt;=2, "Express", V3507&lt;=5, "Standard", TRUE, "Delayed")</f>
        <v>Standard</v>
      </c>
    </row>
    <row r="3508" spans="1:24" x14ac:dyDescent="0.45">
      <c r="A3508">
        <v>3507</v>
      </c>
      <c r="B3508" t="s">
        <v>6674</v>
      </c>
      <c r="C3508" s="3">
        <v>41810</v>
      </c>
      <c r="D3508" s="3">
        <v>41814</v>
      </c>
      <c r="E3508" t="s">
        <v>49</v>
      </c>
      <c r="F3508" t="s">
        <v>6675</v>
      </c>
      <c r="G3508" t="s">
        <v>6676</v>
      </c>
      <c r="H3508" t="s">
        <v>25</v>
      </c>
      <c r="I3508" t="s">
        <v>26</v>
      </c>
      <c r="J3508" t="s">
        <v>4336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1">
        <v>3.3919999999999999</v>
      </c>
      <c r="S3508">
        <v>4</v>
      </c>
      <c r="T3508" s="2">
        <v>0.8</v>
      </c>
      <c r="U3508" s="4">
        <v>-5.0880000000000001</v>
      </c>
      <c r="V3508">
        <f>D3508-C3508</f>
        <v>4</v>
      </c>
      <c r="W3508" s="5">
        <f t="shared" si="54"/>
        <v>-1.5</v>
      </c>
      <c r="X3508" t="str" cm="1">
        <f t="array" ref="X3508">_xlfn.IFS(V3508&lt;=2, "Express", V3508&lt;=5, "Standard", TRUE, "Delayed")</f>
        <v>Standard</v>
      </c>
    </row>
    <row r="3509" spans="1:24" x14ac:dyDescent="0.45">
      <c r="A3509">
        <v>3508</v>
      </c>
      <c r="B3509" t="s">
        <v>6674</v>
      </c>
      <c r="C3509" s="3">
        <v>41810</v>
      </c>
      <c r="D3509" s="3">
        <v>41814</v>
      </c>
      <c r="E3509" t="s">
        <v>49</v>
      </c>
      <c r="F3509" t="s">
        <v>6675</v>
      </c>
      <c r="G3509" t="s">
        <v>6676</v>
      </c>
      <c r="H3509" t="s">
        <v>25</v>
      </c>
      <c r="I3509" t="s">
        <v>26</v>
      </c>
      <c r="J3509" t="s">
        <v>4336</v>
      </c>
      <c r="K3509" t="s">
        <v>103</v>
      </c>
      <c r="L3509">
        <v>75023</v>
      </c>
      <c r="M3509" t="s">
        <v>104</v>
      </c>
      <c r="N3509" t="s">
        <v>6677</v>
      </c>
      <c r="O3509" t="s">
        <v>31</v>
      </c>
      <c r="P3509" t="s">
        <v>32</v>
      </c>
      <c r="Q3509" t="s">
        <v>6678</v>
      </c>
      <c r="R3509" s="1">
        <v>193.06559999999999</v>
      </c>
      <c r="S3509">
        <v>4</v>
      </c>
      <c r="T3509" s="2">
        <v>0.32</v>
      </c>
      <c r="U3509" s="4">
        <v>-19.874400000000001</v>
      </c>
      <c r="V3509">
        <f>D3509-C3509</f>
        <v>4</v>
      </c>
      <c r="W3509" s="5">
        <f t="shared" si="54"/>
        <v>-0.10294117647058824</v>
      </c>
      <c r="X3509" t="str" cm="1">
        <f t="array" ref="X3509">_xlfn.IFS(V3509&lt;=2, "Express", V3509&lt;=5, "Standard", TRUE, "Delayed")</f>
        <v>Standard</v>
      </c>
    </row>
    <row r="3510" spans="1:24" x14ac:dyDescent="0.45">
      <c r="A3510">
        <v>3509</v>
      </c>
      <c r="B3510" t="s">
        <v>6674</v>
      </c>
      <c r="C3510" s="3">
        <v>41810</v>
      </c>
      <c r="D3510" s="3">
        <v>41814</v>
      </c>
      <c r="E3510" t="s">
        <v>49</v>
      </c>
      <c r="F3510" t="s">
        <v>6675</v>
      </c>
      <c r="G3510" t="s">
        <v>6676</v>
      </c>
      <c r="H3510" t="s">
        <v>25</v>
      </c>
      <c r="I3510" t="s">
        <v>26</v>
      </c>
      <c r="J3510" t="s">
        <v>4336</v>
      </c>
      <c r="K3510" t="s">
        <v>103</v>
      </c>
      <c r="L3510">
        <v>75023</v>
      </c>
      <c r="M3510" t="s">
        <v>104</v>
      </c>
      <c r="N3510" t="s">
        <v>3049</v>
      </c>
      <c r="O3510" t="s">
        <v>45</v>
      </c>
      <c r="P3510" t="s">
        <v>89</v>
      </c>
      <c r="Q3510" t="s">
        <v>3050</v>
      </c>
      <c r="R3510" s="1">
        <v>15.552</v>
      </c>
      <c r="S3510">
        <v>3</v>
      </c>
      <c r="T3510" s="2">
        <v>0.2</v>
      </c>
      <c r="U3510" s="4">
        <v>5.4432</v>
      </c>
      <c r="V3510">
        <f>D3510-C3510</f>
        <v>4</v>
      </c>
      <c r="W3510" s="5">
        <f t="shared" si="54"/>
        <v>0.35000000000000003</v>
      </c>
      <c r="X3510" t="str" cm="1">
        <f t="array" ref="X3510">_xlfn.IFS(V3510&lt;=2, "Express", V3510&lt;=5, "Standard", TRUE, "Delayed")</f>
        <v>Standard</v>
      </c>
    </row>
    <row r="3511" spans="1:24" x14ac:dyDescent="0.45">
      <c r="A3511">
        <v>3510</v>
      </c>
      <c r="B3511" t="s">
        <v>6674</v>
      </c>
      <c r="C3511" s="3">
        <v>41810</v>
      </c>
      <c r="D3511" s="3">
        <v>41814</v>
      </c>
      <c r="E3511" t="s">
        <v>49</v>
      </c>
      <c r="F3511" t="s">
        <v>6675</v>
      </c>
      <c r="G3511" t="s">
        <v>6676</v>
      </c>
      <c r="H3511" t="s">
        <v>25</v>
      </c>
      <c r="I3511" t="s">
        <v>26</v>
      </c>
      <c r="J3511" t="s">
        <v>4336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1">
        <v>11.648</v>
      </c>
      <c r="S3511">
        <v>2</v>
      </c>
      <c r="T3511" s="2">
        <v>0.2</v>
      </c>
      <c r="U3511" s="4">
        <v>4.0768000000000004</v>
      </c>
      <c r="V3511">
        <f>D3511-C3511</f>
        <v>4</v>
      </c>
      <c r="W3511" s="5">
        <f t="shared" si="54"/>
        <v>0.35000000000000003</v>
      </c>
      <c r="X3511" t="str" cm="1">
        <f t="array" ref="X3511">_xlfn.IFS(V3511&lt;=2, "Express", V3511&lt;=5, "Standard", TRUE, "Delayed")</f>
        <v>Standard</v>
      </c>
    </row>
    <row r="3512" spans="1:24" x14ac:dyDescent="0.45">
      <c r="A3512">
        <v>3511</v>
      </c>
      <c r="B3512" t="s">
        <v>6674</v>
      </c>
      <c r="C3512" s="3">
        <v>41810</v>
      </c>
      <c r="D3512" s="3">
        <v>41814</v>
      </c>
      <c r="E3512" t="s">
        <v>49</v>
      </c>
      <c r="F3512" t="s">
        <v>6675</v>
      </c>
      <c r="G3512" t="s">
        <v>6676</v>
      </c>
      <c r="H3512" t="s">
        <v>25</v>
      </c>
      <c r="I3512" t="s">
        <v>26</v>
      </c>
      <c r="J3512" t="s">
        <v>4336</v>
      </c>
      <c r="K3512" t="s">
        <v>103</v>
      </c>
      <c r="L3512">
        <v>75023</v>
      </c>
      <c r="M3512" t="s">
        <v>104</v>
      </c>
      <c r="N3512" t="s">
        <v>6309</v>
      </c>
      <c r="O3512" t="s">
        <v>70</v>
      </c>
      <c r="P3512" t="s">
        <v>682</v>
      </c>
      <c r="Q3512" t="s">
        <v>6310</v>
      </c>
      <c r="R3512" s="1">
        <v>418.8</v>
      </c>
      <c r="S3512">
        <v>2</v>
      </c>
      <c r="T3512" s="2">
        <v>0.4</v>
      </c>
      <c r="U3512" s="4">
        <v>-97.72</v>
      </c>
      <c r="V3512">
        <f>D3512-C3512</f>
        <v>4</v>
      </c>
      <c r="W3512" s="5">
        <f t="shared" si="54"/>
        <v>-0.23333333333333334</v>
      </c>
      <c r="X3512" t="str" cm="1">
        <f t="array" ref="X3512">_xlfn.IFS(V3512&lt;=2, "Express", V3512&lt;=5, "Standard", TRUE, "Delayed")</f>
        <v>Standard</v>
      </c>
    </row>
    <row r="3513" spans="1:24" x14ac:dyDescent="0.45">
      <c r="A3513">
        <v>3512</v>
      </c>
      <c r="B3513" t="s">
        <v>6674</v>
      </c>
      <c r="C3513" s="3">
        <v>41810</v>
      </c>
      <c r="D3513" s="3">
        <v>41814</v>
      </c>
      <c r="E3513" t="s">
        <v>49</v>
      </c>
      <c r="F3513" t="s">
        <v>6675</v>
      </c>
      <c r="G3513" t="s">
        <v>6676</v>
      </c>
      <c r="H3513" t="s">
        <v>25</v>
      </c>
      <c r="I3513" t="s">
        <v>26</v>
      </c>
      <c r="J3513" t="s">
        <v>4336</v>
      </c>
      <c r="K3513" t="s">
        <v>103</v>
      </c>
      <c r="L3513">
        <v>75023</v>
      </c>
      <c r="M3513" t="s">
        <v>104</v>
      </c>
      <c r="N3513" t="s">
        <v>338</v>
      </c>
      <c r="O3513" t="s">
        <v>45</v>
      </c>
      <c r="P3513" t="s">
        <v>58</v>
      </c>
      <c r="Q3513" t="s">
        <v>339</v>
      </c>
      <c r="R3513" s="1">
        <v>509.488</v>
      </c>
      <c r="S3513">
        <v>7</v>
      </c>
      <c r="T3513" s="2">
        <v>0.2</v>
      </c>
      <c r="U3513" s="4">
        <v>-127.372</v>
      </c>
      <c r="V3513">
        <f>D3513-C3513</f>
        <v>4</v>
      </c>
      <c r="W3513" s="5">
        <f t="shared" si="54"/>
        <v>-0.25</v>
      </c>
      <c r="X3513" t="str" cm="1">
        <f t="array" ref="X3513">_xlfn.IFS(V3513&lt;=2, "Express", V3513&lt;=5, "Standard", TRUE, "Delayed")</f>
        <v>Standard</v>
      </c>
    </row>
    <row r="3514" spans="1:24" x14ac:dyDescent="0.45">
      <c r="A3514">
        <v>3513</v>
      </c>
      <c r="B3514" t="s">
        <v>6679</v>
      </c>
      <c r="C3514" s="3">
        <v>42982</v>
      </c>
      <c r="D3514" s="3">
        <v>42984</v>
      </c>
      <c r="E3514" t="s">
        <v>187</v>
      </c>
      <c r="F3514" t="s">
        <v>2505</v>
      </c>
      <c r="G3514" t="s">
        <v>2506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6680</v>
      </c>
      <c r="O3514" t="s">
        <v>31</v>
      </c>
      <c r="P3514" t="s">
        <v>32</v>
      </c>
      <c r="Q3514" t="s">
        <v>6681</v>
      </c>
      <c r="R3514" s="1">
        <v>825.17399999999998</v>
      </c>
      <c r="S3514">
        <v>9</v>
      </c>
      <c r="T3514" s="2">
        <v>0.3</v>
      </c>
      <c r="U3514" s="4">
        <v>-117.88200000000001</v>
      </c>
      <c r="V3514">
        <f>D3514-C3514</f>
        <v>2</v>
      </c>
      <c r="W3514" s="5">
        <f t="shared" si="54"/>
        <v>-0.14285714285714288</v>
      </c>
      <c r="X3514" t="str" cm="1">
        <f t="array" ref="X3514">_xlfn.IFS(V3514&lt;=2, "Express", V3514&lt;=5, "Standard", TRUE, "Delayed")</f>
        <v>Express</v>
      </c>
    </row>
    <row r="3515" spans="1:24" x14ac:dyDescent="0.45">
      <c r="A3515">
        <v>3514</v>
      </c>
      <c r="B3515" t="s">
        <v>6679</v>
      </c>
      <c r="C3515" s="3">
        <v>42982</v>
      </c>
      <c r="D3515" s="3">
        <v>42984</v>
      </c>
      <c r="E3515" t="s">
        <v>187</v>
      </c>
      <c r="F3515" t="s">
        <v>2505</v>
      </c>
      <c r="G3515" t="s">
        <v>2506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3737</v>
      </c>
      <c r="O3515" t="s">
        <v>45</v>
      </c>
      <c r="P3515" t="s">
        <v>89</v>
      </c>
      <c r="Q3515" t="s">
        <v>3738</v>
      </c>
      <c r="R3515" s="1">
        <v>17.760000000000002</v>
      </c>
      <c r="S3515">
        <v>3</v>
      </c>
      <c r="T3515" s="2">
        <v>0.2</v>
      </c>
      <c r="U3515" s="4">
        <v>5.55</v>
      </c>
      <c r="V3515">
        <f>D3515-C3515</f>
        <v>2</v>
      </c>
      <c r="W3515" s="5">
        <f t="shared" si="54"/>
        <v>0.31249999999999994</v>
      </c>
      <c r="X3515" t="str" cm="1">
        <f t="array" ref="X3515">_xlfn.IFS(V3515&lt;=2, "Express", V3515&lt;=5, "Standard", TRUE, "Delayed")</f>
        <v>Express</v>
      </c>
    </row>
    <row r="3516" spans="1:24" x14ac:dyDescent="0.45">
      <c r="A3516">
        <v>3515</v>
      </c>
      <c r="B3516" t="s">
        <v>6679</v>
      </c>
      <c r="C3516" s="3">
        <v>42982</v>
      </c>
      <c r="D3516" s="3">
        <v>42984</v>
      </c>
      <c r="E3516" t="s">
        <v>187</v>
      </c>
      <c r="F3516" t="s">
        <v>2505</v>
      </c>
      <c r="G3516" t="s">
        <v>2506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 s="1">
        <v>6.9119999999999999</v>
      </c>
      <c r="S3516">
        <v>3</v>
      </c>
      <c r="T3516" s="2">
        <v>0.2</v>
      </c>
      <c r="U3516" s="4">
        <v>0.86399999999999999</v>
      </c>
      <c r="V3516">
        <f>D3516-C3516</f>
        <v>2</v>
      </c>
      <c r="W3516" s="5">
        <f t="shared" si="54"/>
        <v>0.125</v>
      </c>
      <c r="X3516" t="str" cm="1">
        <f t="array" ref="X3516">_xlfn.IFS(V3516&lt;=2, "Express", V3516&lt;=5, "Standard", TRUE, "Delayed")</f>
        <v>Express</v>
      </c>
    </row>
    <row r="3517" spans="1:24" x14ac:dyDescent="0.45">
      <c r="A3517">
        <v>3516</v>
      </c>
      <c r="B3517" t="s">
        <v>6682</v>
      </c>
      <c r="C3517" s="3">
        <v>42724</v>
      </c>
      <c r="D3517" s="3">
        <v>42728</v>
      </c>
      <c r="E3517" t="s">
        <v>49</v>
      </c>
      <c r="F3517" t="s">
        <v>4877</v>
      </c>
      <c r="G3517" t="s">
        <v>4878</v>
      </c>
      <c r="H3517" t="s">
        <v>25</v>
      </c>
      <c r="I3517" t="s">
        <v>26</v>
      </c>
      <c r="J3517" t="s">
        <v>326</v>
      </c>
      <c r="K3517" t="s">
        <v>1487</v>
      </c>
      <c r="L3517">
        <v>39212</v>
      </c>
      <c r="M3517" t="s">
        <v>29</v>
      </c>
      <c r="N3517" t="s">
        <v>753</v>
      </c>
      <c r="O3517" t="s">
        <v>70</v>
      </c>
      <c r="P3517" t="s">
        <v>160</v>
      </c>
      <c r="Q3517" t="s">
        <v>754</v>
      </c>
      <c r="R3517" s="1">
        <v>66.3</v>
      </c>
      <c r="S3517">
        <v>3</v>
      </c>
      <c r="T3517" s="2">
        <v>0</v>
      </c>
      <c r="U3517" s="4">
        <v>8.6189999999999998</v>
      </c>
      <c r="V3517">
        <f>D3517-C3517</f>
        <v>4</v>
      </c>
      <c r="W3517" s="5">
        <f t="shared" si="54"/>
        <v>0.13</v>
      </c>
      <c r="X3517" t="str" cm="1">
        <f t="array" ref="X3517">_xlfn.IFS(V3517&lt;=2, "Express", V3517&lt;=5, "Standard", TRUE, "Delayed")</f>
        <v>Standard</v>
      </c>
    </row>
    <row r="3518" spans="1:24" x14ac:dyDescent="0.45">
      <c r="A3518">
        <v>3517</v>
      </c>
      <c r="B3518" t="s">
        <v>6683</v>
      </c>
      <c r="C3518" s="3">
        <v>42591</v>
      </c>
      <c r="D3518" s="3">
        <v>42594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1706</v>
      </c>
      <c r="K3518" t="s">
        <v>87</v>
      </c>
      <c r="L3518">
        <v>28314</v>
      </c>
      <c r="M3518" t="s">
        <v>29</v>
      </c>
      <c r="N3518" t="s">
        <v>3972</v>
      </c>
      <c r="O3518" t="s">
        <v>45</v>
      </c>
      <c r="P3518" t="s">
        <v>89</v>
      </c>
      <c r="Q3518" t="s">
        <v>3973</v>
      </c>
      <c r="R3518" s="1">
        <v>30.815999999999999</v>
      </c>
      <c r="S3518">
        <v>9</v>
      </c>
      <c r="T3518" s="2">
        <v>0.2</v>
      </c>
      <c r="U3518" s="4">
        <v>9.6300000000000008</v>
      </c>
      <c r="V3518">
        <f>D3518-C3518</f>
        <v>3</v>
      </c>
      <c r="W3518" s="5">
        <f t="shared" si="54"/>
        <v>0.31250000000000006</v>
      </c>
      <c r="X3518" t="str" cm="1">
        <f t="array" ref="X3518">_xlfn.IFS(V3518&lt;=2, "Express", V3518&lt;=5, "Standard", TRUE, "Delayed")</f>
        <v>Standard</v>
      </c>
    </row>
    <row r="3519" spans="1:24" x14ac:dyDescent="0.45">
      <c r="A3519">
        <v>3518</v>
      </c>
      <c r="B3519" t="s">
        <v>6683</v>
      </c>
      <c r="C3519" s="3">
        <v>42591</v>
      </c>
      <c r="D3519" s="3">
        <v>42594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1706</v>
      </c>
      <c r="K3519" t="s">
        <v>87</v>
      </c>
      <c r="L3519">
        <v>28314</v>
      </c>
      <c r="M3519" t="s">
        <v>29</v>
      </c>
      <c r="N3519" t="s">
        <v>6255</v>
      </c>
      <c r="O3519" t="s">
        <v>70</v>
      </c>
      <c r="P3519" t="s">
        <v>71</v>
      </c>
      <c r="Q3519" t="s">
        <v>6256</v>
      </c>
      <c r="R3519" s="1">
        <v>44.783999999999999</v>
      </c>
      <c r="S3519">
        <v>2</v>
      </c>
      <c r="T3519" s="2">
        <v>0.2</v>
      </c>
      <c r="U3519" s="4">
        <v>4.4783999999999997</v>
      </c>
      <c r="V3519">
        <f>D3519-C3519</f>
        <v>3</v>
      </c>
      <c r="W3519" s="5">
        <f t="shared" si="54"/>
        <v>9.9999999999999992E-2</v>
      </c>
      <c r="X3519" t="str" cm="1">
        <f t="array" ref="X3519">_xlfn.IFS(V3519&lt;=2, "Express", V3519&lt;=5, "Standard", TRUE, "Delayed")</f>
        <v>Standard</v>
      </c>
    </row>
    <row r="3520" spans="1:24" x14ac:dyDescent="0.45">
      <c r="A3520">
        <v>3519</v>
      </c>
      <c r="B3520" t="s">
        <v>6683</v>
      </c>
      <c r="C3520" s="3">
        <v>42591</v>
      </c>
      <c r="D3520" s="3">
        <v>42594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1706</v>
      </c>
      <c r="K3520" t="s">
        <v>87</v>
      </c>
      <c r="L3520">
        <v>28314</v>
      </c>
      <c r="M3520" t="s">
        <v>29</v>
      </c>
      <c r="N3520" t="s">
        <v>690</v>
      </c>
      <c r="O3520" t="s">
        <v>45</v>
      </c>
      <c r="P3520" t="s">
        <v>77</v>
      </c>
      <c r="Q3520" t="s">
        <v>691</v>
      </c>
      <c r="R3520" s="1">
        <v>569.53599999999994</v>
      </c>
      <c r="S3520">
        <v>4</v>
      </c>
      <c r="T3520" s="2">
        <v>0.2</v>
      </c>
      <c r="U3520" s="4">
        <v>64.072800000000001</v>
      </c>
      <c r="V3520">
        <f>D3520-C3520</f>
        <v>3</v>
      </c>
      <c r="W3520" s="5">
        <f t="shared" si="54"/>
        <v>0.11250000000000002</v>
      </c>
      <c r="X3520" t="str" cm="1">
        <f t="array" ref="X3520">_xlfn.IFS(V3520&lt;=2, "Express", V3520&lt;=5, "Standard", TRUE, "Delayed")</f>
        <v>Standard</v>
      </c>
    </row>
    <row r="3521" spans="1:24" x14ac:dyDescent="0.45">
      <c r="A3521">
        <v>3520</v>
      </c>
      <c r="B3521" t="s">
        <v>6684</v>
      </c>
      <c r="C3521" s="3">
        <v>42177</v>
      </c>
      <c r="D3521" s="3">
        <v>42180</v>
      </c>
      <c r="E3521" t="s">
        <v>187</v>
      </c>
      <c r="F3521" t="s">
        <v>6181</v>
      </c>
      <c r="G3521" t="s">
        <v>6182</v>
      </c>
      <c r="H3521" t="s">
        <v>101</v>
      </c>
      <c r="I3521" t="s">
        <v>26</v>
      </c>
      <c r="J3521" t="s">
        <v>454</v>
      </c>
      <c r="K3521" t="s">
        <v>210</v>
      </c>
      <c r="L3521">
        <v>60505</v>
      </c>
      <c r="M3521" t="s">
        <v>104</v>
      </c>
      <c r="N3521" t="s">
        <v>5465</v>
      </c>
      <c r="O3521" t="s">
        <v>31</v>
      </c>
      <c r="P3521" t="s">
        <v>55</v>
      </c>
      <c r="Q3521" t="s">
        <v>5466</v>
      </c>
      <c r="R3521" s="1">
        <v>796.42499999999995</v>
      </c>
      <c r="S3521">
        <v>7</v>
      </c>
      <c r="T3521" s="2">
        <v>0.5</v>
      </c>
      <c r="U3521" s="4">
        <v>-525.64049999999997</v>
      </c>
      <c r="V3521">
        <f>D3521-C3521</f>
        <v>3</v>
      </c>
      <c r="W3521" s="5">
        <f t="shared" si="54"/>
        <v>-0.66</v>
      </c>
      <c r="X3521" t="str" cm="1">
        <f t="array" ref="X3521">_xlfn.IFS(V3521&lt;=2, "Express", V3521&lt;=5, "Standard", TRUE, "Delayed")</f>
        <v>Standard</v>
      </c>
    </row>
    <row r="3522" spans="1:24" x14ac:dyDescent="0.45">
      <c r="A3522">
        <v>3521</v>
      </c>
      <c r="B3522" t="s">
        <v>6685</v>
      </c>
      <c r="C3522" s="3">
        <v>42104</v>
      </c>
      <c r="D3522" s="3">
        <v>42109</v>
      </c>
      <c r="E3522" t="s">
        <v>49</v>
      </c>
      <c r="F3522" t="s">
        <v>6213</v>
      </c>
      <c r="G3522" t="s">
        <v>6214</v>
      </c>
      <c r="H3522" t="s">
        <v>40</v>
      </c>
      <c r="I3522" t="s">
        <v>26</v>
      </c>
      <c r="J3522" t="s">
        <v>5380</v>
      </c>
      <c r="K3522" t="s">
        <v>42</v>
      </c>
      <c r="L3522">
        <v>95823</v>
      </c>
      <c r="M3522" t="s">
        <v>43</v>
      </c>
      <c r="N3522" t="s">
        <v>1522</v>
      </c>
      <c r="O3522" t="s">
        <v>45</v>
      </c>
      <c r="P3522" t="s">
        <v>74</v>
      </c>
      <c r="Q3522" t="s">
        <v>1523</v>
      </c>
      <c r="R3522" s="1">
        <v>12.832000000000001</v>
      </c>
      <c r="S3522">
        <v>2</v>
      </c>
      <c r="T3522" s="2">
        <v>0.2</v>
      </c>
      <c r="U3522" s="4">
        <v>4.3308</v>
      </c>
      <c r="V3522">
        <f>D3522-C3522</f>
        <v>5</v>
      </c>
      <c r="W3522" s="5">
        <f t="shared" si="54"/>
        <v>0.33749999999999997</v>
      </c>
      <c r="X3522" t="str" cm="1">
        <f t="array" ref="X3522">_xlfn.IFS(V3522&lt;=2, "Express", V3522&lt;=5, "Standard", TRUE, "Delayed")</f>
        <v>Standard</v>
      </c>
    </row>
    <row r="3523" spans="1:24" x14ac:dyDescent="0.45">
      <c r="A3523">
        <v>3522</v>
      </c>
      <c r="B3523" t="s">
        <v>6686</v>
      </c>
      <c r="C3523" s="3">
        <v>42695</v>
      </c>
      <c r="D3523" s="3">
        <v>42699</v>
      </c>
      <c r="E3523" t="s">
        <v>22</v>
      </c>
      <c r="F3523" t="s">
        <v>6009</v>
      </c>
      <c r="G3523" t="s">
        <v>6010</v>
      </c>
      <c r="H3523" t="s">
        <v>40</v>
      </c>
      <c r="I3523" t="s">
        <v>26</v>
      </c>
      <c r="J3523" t="s">
        <v>1376</v>
      </c>
      <c r="K3523" t="s">
        <v>487</v>
      </c>
      <c r="L3523">
        <v>50315</v>
      </c>
      <c r="M3523" t="s">
        <v>104</v>
      </c>
      <c r="N3523" t="s">
        <v>1465</v>
      </c>
      <c r="O3523" t="s">
        <v>45</v>
      </c>
      <c r="P3523" t="s">
        <v>89</v>
      </c>
      <c r="Q3523" t="s">
        <v>1466</v>
      </c>
      <c r="R3523" s="1">
        <v>40.46</v>
      </c>
      <c r="S3523">
        <v>7</v>
      </c>
      <c r="T3523" s="2">
        <v>0</v>
      </c>
      <c r="U3523" s="4">
        <v>19.825399999999998</v>
      </c>
      <c r="V3523">
        <f>D3523-C3523</f>
        <v>4</v>
      </c>
      <c r="W3523" s="5">
        <f t="shared" ref="W3523:W3586" si="55">IFERROR(U3523/R3523, "0%")</f>
        <v>0.48999999999999994</v>
      </c>
      <c r="X3523" t="str" cm="1">
        <f t="array" ref="X3523">_xlfn.IFS(V3523&lt;=2, "Express", V3523&lt;=5, "Standard", TRUE, "Delayed")</f>
        <v>Standard</v>
      </c>
    </row>
    <row r="3524" spans="1:24" x14ac:dyDescent="0.45">
      <c r="A3524">
        <v>3523</v>
      </c>
      <c r="B3524" t="s">
        <v>6686</v>
      </c>
      <c r="C3524" s="3">
        <v>42695</v>
      </c>
      <c r="D3524" s="3">
        <v>42699</v>
      </c>
      <c r="E3524" t="s">
        <v>22</v>
      </c>
      <c r="F3524" t="s">
        <v>6009</v>
      </c>
      <c r="G3524" t="s">
        <v>6010</v>
      </c>
      <c r="H3524" t="s">
        <v>40</v>
      </c>
      <c r="I3524" t="s">
        <v>26</v>
      </c>
      <c r="J3524" t="s">
        <v>1376</v>
      </c>
      <c r="K3524" t="s">
        <v>487</v>
      </c>
      <c r="L3524">
        <v>50315</v>
      </c>
      <c r="M3524" t="s">
        <v>104</v>
      </c>
      <c r="N3524" t="s">
        <v>962</v>
      </c>
      <c r="O3524" t="s">
        <v>70</v>
      </c>
      <c r="P3524" t="s">
        <v>71</v>
      </c>
      <c r="Q3524" t="s">
        <v>963</v>
      </c>
      <c r="R3524" s="1">
        <v>404.94</v>
      </c>
      <c r="S3524">
        <v>3</v>
      </c>
      <c r="T3524" s="2">
        <v>0</v>
      </c>
      <c r="U3524" s="4">
        <v>109.3338</v>
      </c>
      <c r="V3524">
        <f>D3524-C3524</f>
        <v>4</v>
      </c>
      <c r="W3524" s="5">
        <f t="shared" si="55"/>
        <v>0.27</v>
      </c>
      <c r="X3524" t="str" cm="1">
        <f t="array" ref="X3524">_xlfn.IFS(V3524&lt;=2, "Express", V3524&lt;=5, "Standard", TRUE, "Delayed")</f>
        <v>Standard</v>
      </c>
    </row>
    <row r="3525" spans="1:24" x14ac:dyDescent="0.45">
      <c r="A3525">
        <v>3524</v>
      </c>
      <c r="B3525" t="s">
        <v>6687</v>
      </c>
      <c r="C3525" s="3">
        <v>42618</v>
      </c>
      <c r="D3525" s="3">
        <v>42623</v>
      </c>
      <c r="E3525" t="s">
        <v>49</v>
      </c>
      <c r="F3525" t="s">
        <v>4227</v>
      </c>
      <c r="G3525" t="s">
        <v>4228</v>
      </c>
      <c r="H3525" t="s">
        <v>40</v>
      </c>
      <c r="I3525" t="s">
        <v>26</v>
      </c>
      <c r="J3525" t="s">
        <v>947</v>
      </c>
      <c r="K3525" t="s">
        <v>42</v>
      </c>
      <c r="L3525">
        <v>92105</v>
      </c>
      <c r="M3525" t="s">
        <v>43</v>
      </c>
      <c r="N3525" t="s">
        <v>741</v>
      </c>
      <c r="O3525" t="s">
        <v>70</v>
      </c>
      <c r="P3525" t="s">
        <v>160</v>
      </c>
      <c r="Q3525" t="s">
        <v>742</v>
      </c>
      <c r="R3525" s="1">
        <v>116</v>
      </c>
      <c r="S3525">
        <v>8</v>
      </c>
      <c r="T3525" s="2">
        <v>0</v>
      </c>
      <c r="U3525" s="4">
        <v>29</v>
      </c>
      <c r="V3525">
        <f>D3525-C3525</f>
        <v>5</v>
      </c>
      <c r="W3525" s="5">
        <f t="shared" si="55"/>
        <v>0.25</v>
      </c>
      <c r="X3525" t="str" cm="1">
        <f t="array" ref="X3525">_xlfn.IFS(V3525&lt;=2, "Express", V3525&lt;=5, "Standard", TRUE, "Delayed")</f>
        <v>Standard</v>
      </c>
    </row>
    <row r="3526" spans="1:24" x14ac:dyDescent="0.45">
      <c r="A3526">
        <v>3525</v>
      </c>
      <c r="B3526" t="s">
        <v>6688</v>
      </c>
      <c r="C3526" s="3">
        <v>42698</v>
      </c>
      <c r="D3526" s="3">
        <v>42702</v>
      </c>
      <c r="E3526" t="s">
        <v>49</v>
      </c>
      <c r="F3526" t="s">
        <v>5902</v>
      </c>
      <c r="G3526" t="s">
        <v>5903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6689</v>
      </c>
      <c r="O3526" t="s">
        <v>70</v>
      </c>
      <c r="P3526" t="s">
        <v>71</v>
      </c>
      <c r="Q3526" t="s">
        <v>6690</v>
      </c>
      <c r="R3526" s="1">
        <v>657.55200000000002</v>
      </c>
      <c r="S3526">
        <v>6</v>
      </c>
      <c r="T3526" s="2">
        <v>0.2</v>
      </c>
      <c r="U3526" s="4">
        <v>49.316400000000002</v>
      </c>
      <c r="V3526">
        <f>D3526-C3526</f>
        <v>4</v>
      </c>
      <c r="W3526" s="5">
        <f t="shared" si="55"/>
        <v>7.4999999999999997E-2</v>
      </c>
      <c r="X3526" t="str" cm="1">
        <f t="array" ref="X3526">_xlfn.IFS(V3526&lt;=2, "Express", V3526&lt;=5, "Standard", TRUE, "Delayed")</f>
        <v>Standard</v>
      </c>
    </row>
    <row r="3527" spans="1:24" x14ac:dyDescent="0.45">
      <c r="A3527">
        <v>3526</v>
      </c>
      <c r="B3527" t="s">
        <v>6691</v>
      </c>
      <c r="C3527" s="3">
        <v>43079</v>
      </c>
      <c r="D3527" s="3">
        <v>43084</v>
      </c>
      <c r="E3527" t="s">
        <v>22</v>
      </c>
      <c r="F3527" t="s">
        <v>6692</v>
      </c>
      <c r="G3527" t="s">
        <v>6693</v>
      </c>
      <c r="H3527" t="s">
        <v>101</v>
      </c>
      <c r="I3527" t="s">
        <v>26</v>
      </c>
      <c r="J3527" t="s">
        <v>326</v>
      </c>
      <c r="K3527" t="s">
        <v>1487</v>
      </c>
      <c r="L3527">
        <v>39212</v>
      </c>
      <c r="M3527" t="s">
        <v>29</v>
      </c>
      <c r="N3527" t="s">
        <v>2540</v>
      </c>
      <c r="O3527" t="s">
        <v>70</v>
      </c>
      <c r="P3527" t="s">
        <v>160</v>
      </c>
      <c r="Q3527" t="s">
        <v>2541</v>
      </c>
      <c r="R3527" s="1">
        <v>599.97</v>
      </c>
      <c r="S3527">
        <v>3</v>
      </c>
      <c r="T3527" s="2">
        <v>0</v>
      </c>
      <c r="U3527" s="4">
        <v>257.9871</v>
      </c>
      <c r="V3527">
        <f>D3527-C3527</f>
        <v>5</v>
      </c>
      <c r="W3527" s="5">
        <f t="shared" si="55"/>
        <v>0.43</v>
      </c>
      <c r="X3527" t="str" cm="1">
        <f t="array" ref="X3527">_xlfn.IFS(V3527&lt;=2, "Express", V3527&lt;=5, "Standard", TRUE, "Delayed")</f>
        <v>Standard</v>
      </c>
    </row>
    <row r="3528" spans="1:24" x14ac:dyDescent="0.45">
      <c r="A3528">
        <v>3527</v>
      </c>
      <c r="B3528" t="s">
        <v>6691</v>
      </c>
      <c r="C3528" s="3">
        <v>43079</v>
      </c>
      <c r="D3528" s="3">
        <v>43084</v>
      </c>
      <c r="E3528" t="s">
        <v>22</v>
      </c>
      <c r="F3528" t="s">
        <v>6692</v>
      </c>
      <c r="G3528" t="s">
        <v>6693</v>
      </c>
      <c r="H3528" t="s">
        <v>101</v>
      </c>
      <c r="I3528" t="s">
        <v>26</v>
      </c>
      <c r="J3528" t="s">
        <v>326</v>
      </c>
      <c r="K3528" t="s">
        <v>1487</v>
      </c>
      <c r="L3528">
        <v>39212</v>
      </c>
      <c r="M3528" t="s">
        <v>29</v>
      </c>
      <c r="N3528" t="s">
        <v>3053</v>
      </c>
      <c r="O3528" t="s">
        <v>70</v>
      </c>
      <c r="P3528" t="s">
        <v>71</v>
      </c>
      <c r="Q3528" t="s">
        <v>3054</v>
      </c>
      <c r="R3528" s="1">
        <v>38.97</v>
      </c>
      <c r="S3528">
        <v>3</v>
      </c>
      <c r="T3528" s="2">
        <v>0</v>
      </c>
      <c r="U3528" s="4">
        <v>0.77939999999999998</v>
      </c>
      <c r="V3528">
        <f>D3528-C3528</f>
        <v>5</v>
      </c>
      <c r="W3528" s="5">
        <f t="shared" si="55"/>
        <v>0.02</v>
      </c>
      <c r="X3528" t="str" cm="1">
        <f t="array" ref="X3528">_xlfn.IFS(V3528&lt;=2, "Express", V3528&lt;=5, "Standard", TRUE, "Delayed")</f>
        <v>Standard</v>
      </c>
    </row>
    <row r="3529" spans="1:24" x14ac:dyDescent="0.45">
      <c r="A3529">
        <v>3528</v>
      </c>
      <c r="B3529" t="s">
        <v>6691</v>
      </c>
      <c r="C3529" s="3">
        <v>43079</v>
      </c>
      <c r="D3529" s="3">
        <v>43084</v>
      </c>
      <c r="E3529" t="s">
        <v>22</v>
      </c>
      <c r="F3529" t="s">
        <v>6692</v>
      </c>
      <c r="G3529" t="s">
        <v>6693</v>
      </c>
      <c r="H3529" t="s">
        <v>101</v>
      </c>
      <c r="I3529" t="s">
        <v>26</v>
      </c>
      <c r="J3529" t="s">
        <v>326</v>
      </c>
      <c r="K3529" t="s">
        <v>1487</v>
      </c>
      <c r="L3529">
        <v>39212</v>
      </c>
      <c r="M3529" t="s">
        <v>29</v>
      </c>
      <c r="N3529" t="s">
        <v>6694</v>
      </c>
      <c r="O3529" t="s">
        <v>45</v>
      </c>
      <c r="P3529" t="s">
        <v>74</v>
      </c>
      <c r="Q3529" t="s">
        <v>6695</v>
      </c>
      <c r="R3529" s="1">
        <v>45.84</v>
      </c>
      <c r="S3529">
        <v>8</v>
      </c>
      <c r="T3529" s="2">
        <v>0</v>
      </c>
      <c r="U3529" s="4">
        <v>22.0032</v>
      </c>
      <c r="V3529">
        <f>D3529-C3529</f>
        <v>5</v>
      </c>
      <c r="W3529" s="5">
        <f t="shared" si="55"/>
        <v>0.48</v>
      </c>
      <c r="X3529" t="str" cm="1">
        <f t="array" ref="X3529">_xlfn.IFS(V3529&lt;=2, "Express", V3529&lt;=5, "Standard", TRUE, "Delayed")</f>
        <v>Standard</v>
      </c>
    </row>
    <row r="3530" spans="1:24" x14ac:dyDescent="0.45">
      <c r="A3530">
        <v>3529</v>
      </c>
      <c r="B3530" t="s">
        <v>6696</v>
      </c>
      <c r="C3530" s="3">
        <v>42545</v>
      </c>
      <c r="D3530" s="3">
        <v>42550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947</v>
      </c>
      <c r="K3530" t="s">
        <v>42</v>
      </c>
      <c r="L3530">
        <v>92024</v>
      </c>
      <c r="M3530" t="s">
        <v>43</v>
      </c>
      <c r="N3530" t="s">
        <v>5668</v>
      </c>
      <c r="O3530" t="s">
        <v>70</v>
      </c>
      <c r="P3530" t="s">
        <v>71</v>
      </c>
      <c r="Q3530" t="s">
        <v>5669</v>
      </c>
      <c r="R3530" s="1">
        <v>38.24</v>
      </c>
      <c r="S3530">
        <v>4</v>
      </c>
      <c r="T3530" s="2">
        <v>0.2</v>
      </c>
      <c r="U3530" s="4">
        <v>-9.56</v>
      </c>
      <c r="V3530">
        <f>D3530-C3530</f>
        <v>5</v>
      </c>
      <c r="W3530" s="5">
        <f t="shared" si="55"/>
        <v>-0.25</v>
      </c>
      <c r="X3530" t="str" cm="1">
        <f t="array" ref="X3530">_xlfn.IFS(V3530&lt;=2, "Express", V3530&lt;=5, "Standard", TRUE, "Delayed")</f>
        <v>Standard</v>
      </c>
    </row>
    <row r="3531" spans="1:24" x14ac:dyDescent="0.45">
      <c r="A3531">
        <v>3530</v>
      </c>
      <c r="B3531" t="s">
        <v>6697</v>
      </c>
      <c r="C3531" s="3">
        <v>42264</v>
      </c>
      <c r="D3531" s="3">
        <v>42270</v>
      </c>
      <c r="E3531" t="s">
        <v>49</v>
      </c>
      <c r="F3531" t="s">
        <v>5181</v>
      </c>
      <c r="G3531" t="s">
        <v>5182</v>
      </c>
      <c r="H3531" t="s">
        <v>25</v>
      </c>
      <c r="I3531" t="s">
        <v>26</v>
      </c>
      <c r="J3531" t="s">
        <v>6031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 s="1">
        <v>87.168000000000006</v>
      </c>
      <c r="S3531">
        <v>3</v>
      </c>
      <c r="T3531" s="2">
        <v>0.2</v>
      </c>
      <c r="U3531" s="4">
        <v>10.896000000000001</v>
      </c>
      <c r="V3531">
        <f>D3531-C3531</f>
        <v>6</v>
      </c>
      <c r="W3531" s="5">
        <f t="shared" si="55"/>
        <v>0.125</v>
      </c>
      <c r="X3531" t="str" cm="1">
        <f t="array" ref="X3531">_xlfn.IFS(V3531&lt;=2, "Express", V3531&lt;=5, "Standard", TRUE, "Delayed")</f>
        <v>Delayed</v>
      </c>
    </row>
    <row r="3532" spans="1:24" x14ac:dyDescent="0.45">
      <c r="A3532">
        <v>3531</v>
      </c>
      <c r="B3532" t="s">
        <v>6698</v>
      </c>
      <c r="C3532" s="3">
        <v>42509</v>
      </c>
      <c r="D3532" s="3">
        <v>42513</v>
      </c>
      <c r="E3532" t="s">
        <v>49</v>
      </c>
      <c r="F3532" t="s">
        <v>4501</v>
      </c>
      <c r="G3532" t="s">
        <v>4502</v>
      </c>
      <c r="H3532" t="s">
        <v>40</v>
      </c>
      <c r="I3532" t="s">
        <v>26</v>
      </c>
      <c r="J3532" t="s">
        <v>4259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1">
        <v>21.4</v>
      </c>
      <c r="S3532">
        <v>5</v>
      </c>
      <c r="T3532" s="2">
        <v>0</v>
      </c>
      <c r="U3532" s="4">
        <v>6.2060000000000004</v>
      </c>
      <c r="V3532">
        <f>D3532-C3532</f>
        <v>4</v>
      </c>
      <c r="W3532" s="5">
        <f t="shared" si="55"/>
        <v>0.29000000000000004</v>
      </c>
      <c r="X3532" t="str" cm="1">
        <f t="array" ref="X3532">_xlfn.IFS(V3532&lt;=2, "Express", V3532&lt;=5, "Standard", TRUE, "Delayed")</f>
        <v>Standard</v>
      </c>
    </row>
    <row r="3533" spans="1:24" x14ac:dyDescent="0.45">
      <c r="A3533">
        <v>3532</v>
      </c>
      <c r="B3533" t="s">
        <v>6699</v>
      </c>
      <c r="C3533" s="3">
        <v>42518</v>
      </c>
      <c r="D3533" s="3">
        <v>42518</v>
      </c>
      <c r="E3533" t="s">
        <v>1289</v>
      </c>
      <c r="F3533" t="s">
        <v>4753</v>
      </c>
      <c r="G3533" t="s">
        <v>4754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 s="1">
        <v>54.9</v>
      </c>
      <c r="S3533">
        <v>5</v>
      </c>
      <c r="T3533" s="2">
        <v>0</v>
      </c>
      <c r="U3533" s="4">
        <v>15.372</v>
      </c>
      <c r="V3533">
        <f>D3533-C3533</f>
        <v>0</v>
      </c>
      <c r="W3533" s="5">
        <f t="shared" si="55"/>
        <v>0.28000000000000003</v>
      </c>
      <c r="X3533" t="str" cm="1">
        <f t="array" ref="X3533">_xlfn.IFS(V3533&lt;=2, "Express", V3533&lt;=5, "Standard", TRUE, "Delayed")</f>
        <v>Express</v>
      </c>
    </row>
    <row r="3534" spans="1:24" x14ac:dyDescent="0.45">
      <c r="A3534">
        <v>3533</v>
      </c>
      <c r="B3534" t="s">
        <v>6700</v>
      </c>
      <c r="C3534" s="3">
        <v>41747</v>
      </c>
      <c r="D3534" s="3">
        <v>41752</v>
      </c>
      <c r="E3534" t="s">
        <v>49</v>
      </c>
      <c r="F3534" t="s">
        <v>2112</v>
      </c>
      <c r="G3534" t="s">
        <v>2113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6701</v>
      </c>
      <c r="O3534" t="s">
        <v>70</v>
      </c>
      <c r="P3534" t="s">
        <v>682</v>
      </c>
      <c r="Q3534" t="s">
        <v>6702</v>
      </c>
      <c r="R3534" s="1">
        <v>287.96800000000002</v>
      </c>
      <c r="S3534">
        <v>4</v>
      </c>
      <c r="T3534" s="2">
        <v>0.2</v>
      </c>
      <c r="U3534" s="4">
        <v>97.1892</v>
      </c>
      <c r="V3534">
        <f>D3534-C3534</f>
        <v>5</v>
      </c>
      <c r="W3534" s="5">
        <f t="shared" si="55"/>
        <v>0.33749999999999997</v>
      </c>
      <c r="X3534" t="str" cm="1">
        <f t="array" ref="X3534">_xlfn.IFS(V3534&lt;=2, "Express", V3534&lt;=5, "Standard", TRUE, "Delayed")</f>
        <v>Standard</v>
      </c>
    </row>
    <row r="3535" spans="1:24" x14ac:dyDescent="0.45">
      <c r="A3535">
        <v>3534</v>
      </c>
      <c r="B3535" t="s">
        <v>6700</v>
      </c>
      <c r="C3535" s="3">
        <v>41747</v>
      </c>
      <c r="D3535" s="3">
        <v>41752</v>
      </c>
      <c r="E3535" t="s">
        <v>49</v>
      </c>
      <c r="F3535" t="s">
        <v>2112</v>
      </c>
      <c r="G3535" t="s">
        <v>2113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3264</v>
      </c>
      <c r="O3535" t="s">
        <v>45</v>
      </c>
      <c r="P3535" t="s">
        <v>67</v>
      </c>
      <c r="Q3535" t="s">
        <v>3265</v>
      </c>
      <c r="R3535" s="1">
        <v>13.12</v>
      </c>
      <c r="S3535">
        <v>4</v>
      </c>
      <c r="T3535" s="2">
        <v>0</v>
      </c>
      <c r="U3535" s="4">
        <v>3.8048000000000002</v>
      </c>
      <c r="V3535">
        <f>D3535-C3535</f>
        <v>5</v>
      </c>
      <c r="W3535" s="5">
        <f t="shared" si="55"/>
        <v>0.29000000000000004</v>
      </c>
      <c r="X3535" t="str" cm="1">
        <f t="array" ref="X3535">_xlfn.IFS(V3535&lt;=2, "Express", V3535&lt;=5, "Standard", TRUE, "Delayed")</f>
        <v>Standard</v>
      </c>
    </row>
    <row r="3536" spans="1:24" x14ac:dyDescent="0.45">
      <c r="A3536">
        <v>3535</v>
      </c>
      <c r="B3536" t="s">
        <v>6700</v>
      </c>
      <c r="C3536" s="3">
        <v>41747</v>
      </c>
      <c r="D3536" s="3">
        <v>41752</v>
      </c>
      <c r="E3536" t="s">
        <v>49</v>
      </c>
      <c r="F3536" t="s">
        <v>2112</v>
      </c>
      <c r="G3536" t="s">
        <v>2113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6627</v>
      </c>
      <c r="O3536" t="s">
        <v>45</v>
      </c>
      <c r="P3536" t="s">
        <v>67</v>
      </c>
      <c r="Q3536" t="s">
        <v>6628</v>
      </c>
      <c r="R3536" s="1">
        <v>10.75</v>
      </c>
      <c r="S3536">
        <v>5</v>
      </c>
      <c r="T3536" s="2">
        <v>0</v>
      </c>
      <c r="U3536" s="4">
        <v>3.5474999999999999</v>
      </c>
      <c r="V3536">
        <f>D3536-C3536</f>
        <v>5</v>
      </c>
      <c r="W3536" s="5">
        <f t="shared" si="55"/>
        <v>0.33</v>
      </c>
      <c r="X3536" t="str" cm="1">
        <f t="array" ref="X3536">_xlfn.IFS(V3536&lt;=2, "Express", V3536&lt;=5, "Standard", TRUE, "Delayed")</f>
        <v>Standard</v>
      </c>
    </row>
    <row r="3537" spans="1:24" x14ac:dyDescent="0.45">
      <c r="A3537">
        <v>3536</v>
      </c>
      <c r="B3537" t="s">
        <v>6700</v>
      </c>
      <c r="C3537" s="3">
        <v>41747</v>
      </c>
      <c r="D3537" s="3">
        <v>41752</v>
      </c>
      <c r="E3537" t="s">
        <v>49</v>
      </c>
      <c r="F3537" t="s">
        <v>2112</v>
      </c>
      <c r="G3537" t="s">
        <v>2113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 s="1">
        <v>11.62</v>
      </c>
      <c r="S3537">
        <v>2</v>
      </c>
      <c r="T3537" s="2">
        <v>0</v>
      </c>
      <c r="U3537" s="4">
        <v>3.6021999999999998</v>
      </c>
      <c r="V3537">
        <f>D3537-C3537</f>
        <v>5</v>
      </c>
      <c r="W3537" s="5">
        <f t="shared" si="55"/>
        <v>0.31</v>
      </c>
      <c r="X3537" t="str" cm="1">
        <f t="array" ref="X3537">_xlfn.IFS(V3537&lt;=2, "Express", V3537&lt;=5, "Standard", TRUE, "Delayed")</f>
        <v>Standard</v>
      </c>
    </row>
    <row r="3538" spans="1:24" x14ac:dyDescent="0.45">
      <c r="A3538">
        <v>3537</v>
      </c>
      <c r="B3538" t="s">
        <v>6703</v>
      </c>
      <c r="C3538" s="3">
        <v>42538</v>
      </c>
      <c r="D3538" s="3">
        <v>42541</v>
      </c>
      <c r="E3538" t="s">
        <v>22</v>
      </c>
      <c r="F3538" t="s">
        <v>2079</v>
      </c>
      <c r="G3538" t="s">
        <v>10917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4080</v>
      </c>
      <c r="O3538" t="s">
        <v>45</v>
      </c>
      <c r="P3538" t="s">
        <v>58</v>
      </c>
      <c r="Q3538" t="s">
        <v>4081</v>
      </c>
      <c r="R3538" s="1">
        <v>40.74</v>
      </c>
      <c r="S3538">
        <v>3</v>
      </c>
      <c r="T3538" s="2">
        <v>0</v>
      </c>
      <c r="U3538" s="4">
        <v>0.40739999999999998</v>
      </c>
      <c r="V3538">
        <f>D3538-C3538</f>
        <v>3</v>
      </c>
      <c r="W3538" s="5">
        <f t="shared" si="55"/>
        <v>9.9999999999999985E-3</v>
      </c>
      <c r="X3538" t="str" cm="1">
        <f t="array" ref="X3538">_xlfn.IFS(V3538&lt;=2, "Express", V3538&lt;=5, "Standard", TRUE, "Delayed")</f>
        <v>Standard</v>
      </c>
    </row>
    <row r="3539" spans="1:24" x14ac:dyDescent="0.45">
      <c r="A3539">
        <v>3538</v>
      </c>
      <c r="B3539" t="s">
        <v>6704</v>
      </c>
      <c r="C3539" s="3">
        <v>41768</v>
      </c>
      <c r="D3539" s="3">
        <v>41768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1">
        <v>83.25</v>
      </c>
      <c r="S3539">
        <v>3</v>
      </c>
      <c r="T3539" s="2">
        <v>0</v>
      </c>
      <c r="U3539" s="4">
        <v>14.984999999999999</v>
      </c>
      <c r="V3539">
        <f>D3539-C3539</f>
        <v>0</v>
      </c>
      <c r="W3539" s="5">
        <f t="shared" si="55"/>
        <v>0.18</v>
      </c>
      <c r="X3539" t="str" cm="1">
        <f t="array" ref="X3539">_xlfn.IFS(V3539&lt;=2, "Express", V3539&lt;=5, "Standard", TRUE, "Delayed")</f>
        <v>Express</v>
      </c>
    </row>
    <row r="3540" spans="1:24" x14ac:dyDescent="0.45">
      <c r="A3540">
        <v>3539</v>
      </c>
      <c r="B3540" t="s">
        <v>6704</v>
      </c>
      <c r="C3540" s="3">
        <v>41768</v>
      </c>
      <c r="D3540" s="3">
        <v>41768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4130</v>
      </c>
      <c r="O3540" t="s">
        <v>45</v>
      </c>
      <c r="P3540" t="s">
        <v>46</v>
      </c>
      <c r="Q3540" t="s">
        <v>4131</v>
      </c>
      <c r="R3540" s="1">
        <v>9.4499999999999993</v>
      </c>
      <c r="S3540">
        <v>3</v>
      </c>
      <c r="T3540" s="2">
        <v>0</v>
      </c>
      <c r="U3540" s="4">
        <v>4.5359999999999996</v>
      </c>
      <c r="V3540">
        <f>D3540-C3540</f>
        <v>0</v>
      </c>
      <c r="W3540" s="5">
        <f t="shared" si="55"/>
        <v>0.48</v>
      </c>
      <c r="X3540" t="str" cm="1">
        <f t="array" ref="X3540">_xlfn.IFS(V3540&lt;=2, "Express", V3540&lt;=5, "Standard", TRUE, "Delayed")</f>
        <v>Express</v>
      </c>
    </row>
    <row r="3541" spans="1:24" x14ac:dyDescent="0.45">
      <c r="A3541">
        <v>3540</v>
      </c>
      <c r="B3541" t="s">
        <v>6704</v>
      </c>
      <c r="C3541" s="3">
        <v>41768</v>
      </c>
      <c r="D3541" s="3">
        <v>41768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3956</v>
      </c>
      <c r="O3541" t="s">
        <v>45</v>
      </c>
      <c r="P3541" t="s">
        <v>46</v>
      </c>
      <c r="Q3541" t="s">
        <v>3957</v>
      </c>
      <c r="R3541" s="1">
        <v>20.65</v>
      </c>
      <c r="S3541">
        <v>5</v>
      </c>
      <c r="T3541" s="2">
        <v>0</v>
      </c>
      <c r="U3541" s="4">
        <v>9.4990000000000006</v>
      </c>
      <c r="V3541">
        <f>D3541-C3541</f>
        <v>0</v>
      </c>
      <c r="W3541" s="5">
        <f t="shared" si="55"/>
        <v>0.46000000000000008</v>
      </c>
      <c r="X3541" t="str" cm="1">
        <f t="array" ref="X3541">_xlfn.IFS(V3541&lt;=2, "Express", V3541&lt;=5, "Standard", TRUE, "Delayed")</f>
        <v>Express</v>
      </c>
    </row>
    <row r="3542" spans="1:24" x14ac:dyDescent="0.45">
      <c r="A3542">
        <v>3541</v>
      </c>
      <c r="B3542" t="s">
        <v>6704</v>
      </c>
      <c r="C3542" s="3">
        <v>41768</v>
      </c>
      <c r="D3542" s="3">
        <v>41768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4275</v>
      </c>
      <c r="O3542" t="s">
        <v>45</v>
      </c>
      <c r="P3542" t="s">
        <v>89</v>
      </c>
      <c r="Q3542" t="s">
        <v>4276</v>
      </c>
      <c r="R3542" s="1">
        <v>45.36</v>
      </c>
      <c r="S3542">
        <v>7</v>
      </c>
      <c r="T3542" s="2">
        <v>0</v>
      </c>
      <c r="U3542" s="4">
        <v>21.7728</v>
      </c>
      <c r="V3542">
        <f>D3542-C3542</f>
        <v>0</v>
      </c>
      <c r="W3542" s="5">
        <f t="shared" si="55"/>
        <v>0.48</v>
      </c>
      <c r="X3542" t="str" cm="1">
        <f t="array" ref="X3542">_xlfn.IFS(V3542&lt;=2, "Express", V3542&lt;=5, "Standard", TRUE, "Delayed")</f>
        <v>Express</v>
      </c>
    </row>
    <row r="3543" spans="1:24" x14ac:dyDescent="0.45">
      <c r="A3543">
        <v>3542</v>
      </c>
      <c r="B3543" t="s">
        <v>6705</v>
      </c>
      <c r="C3543" s="3">
        <v>42631</v>
      </c>
      <c r="D3543" s="3">
        <v>42633</v>
      </c>
      <c r="E3543" t="s">
        <v>187</v>
      </c>
      <c r="F3543" t="s">
        <v>2302</v>
      </c>
      <c r="G3543" t="s">
        <v>2303</v>
      </c>
      <c r="H3543" t="s">
        <v>25</v>
      </c>
      <c r="I3543" t="s">
        <v>26</v>
      </c>
      <c r="J3543" t="s">
        <v>495</v>
      </c>
      <c r="K3543" t="s">
        <v>496</v>
      </c>
      <c r="L3543">
        <v>43229</v>
      </c>
      <c r="M3543" t="s">
        <v>147</v>
      </c>
      <c r="N3543" t="s">
        <v>5518</v>
      </c>
      <c r="O3543" t="s">
        <v>31</v>
      </c>
      <c r="P3543" t="s">
        <v>64</v>
      </c>
      <c r="Q3543" t="s">
        <v>5519</v>
      </c>
      <c r="R3543" s="1">
        <v>5.3520000000000003</v>
      </c>
      <c r="S3543">
        <v>3</v>
      </c>
      <c r="T3543" s="2">
        <v>0.2</v>
      </c>
      <c r="U3543" s="4">
        <v>1.6055999999999999</v>
      </c>
      <c r="V3543">
        <f>D3543-C3543</f>
        <v>2</v>
      </c>
      <c r="W3543" s="5">
        <f t="shared" si="55"/>
        <v>0.3</v>
      </c>
      <c r="X3543" t="str" cm="1">
        <f t="array" ref="X3543">_xlfn.IFS(V3543&lt;=2, "Express", V3543&lt;=5, "Standard", TRUE, "Delayed")</f>
        <v>Express</v>
      </c>
    </row>
    <row r="3544" spans="1:24" x14ac:dyDescent="0.45">
      <c r="A3544">
        <v>3543</v>
      </c>
      <c r="B3544" t="s">
        <v>6705</v>
      </c>
      <c r="C3544" s="3">
        <v>42631</v>
      </c>
      <c r="D3544" s="3">
        <v>42633</v>
      </c>
      <c r="E3544" t="s">
        <v>187</v>
      </c>
      <c r="F3544" t="s">
        <v>2302</v>
      </c>
      <c r="G3544" t="s">
        <v>2303</v>
      </c>
      <c r="H3544" t="s">
        <v>25</v>
      </c>
      <c r="I3544" t="s">
        <v>26</v>
      </c>
      <c r="J3544" t="s">
        <v>495</v>
      </c>
      <c r="K3544" t="s">
        <v>496</v>
      </c>
      <c r="L3544">
        <v>43229</v>
      </c>
      <c r="M3544" t="s">
        <v>147</v>
      </c>
      <c r="N3544" t="s">
        <v>1839</v>
      </c>
      <c r="O3544" t="s">
        <v>31</v>
      </c>
      <c r="P3544" t="s">
        <v>35</v>
      </c>
      <c r="Q3544" t="s">
        <v>1840</v>
      </c>
      <c r="R3544" s="1">
        <v>99.372</v>
      </c>
      <c r="S3544">
        <v>2</v>
      </c>
      <c r="T3544" s="2">
        <v>0.3</v>
      </c>
      <c r="U3544" s="4">
        <v>-7.0979999999999999</v>
      </c>
      <c r="V3544">
        <f>D3544-C3544</f>
        <v>2</v>
      </c>
      <c r="W3544" s="5">
        <f t="shared" si="55"/>
        <v>-7.1428571428571425E-2</v>
      </c>
      <c r="X3544" t="str" cm="1">
        <f t="array" ref="X3544">_xlfn.IFS(V3544&lt;=2, "Express", V3544&lt;=5, "Standard", TRUE, "Delayed")</f>
        <v>Express</v>
      </c>
    </row>
    <row r="3545" spans="1:24" x14ac:dyDescent="0.45">
      <c r="A3545">
        <v>3544</v>
      </c>
      <c r="B3545" t="s">
        <v>6705</v>
      </c>
      <c r="C3545" s="3">
        <v>42631</v>
      </c>
      <c r="D3545" s="3">
        <v>42633</v>
      </c>
      <c r="E3545" t="s">
        <v>187</v>
      </c>
      <c r="F3545" t="s">
        <v>2302</v>
      </c>
      <c r="G3545" t="s">
        <v>2303</v>
      </c>
      <c r="H3545" t="s">
        <v>25</v>
      </c>
      <c r="I3545" t="s">
        <v>26</v>
      </c>
      <c r="J3545" t="s">
        <v>495</v>
      </c>
      <c r="K3545" t="s">
        <v>496</v>
      </c>
      <c r="L3545">
        <v>43229</v>
      </c>
      <c r="M3545" t="s">
        <v>147</v>
      </c>
      <c r="N3545" t="s">
        <v>4853</v>
      </c>
      <c r="O3545" t="s">
        <v>45</v>
      </c>
      <c r="P3545" t="s">
        <v>67</v>
      </c>
      <c r="Q3545" t="s">
        <v>4854</v>
      </c>
      <c r="R3545" s="1">
        <v>2.6720000000000002</v>
      </c>
      <c r="S3545">
        <v>1</v>
      </c>
      <c r="T3545" s="2">
        <v>0.2</v>
      </c>
      <c r="U3545" s="4">
        <v>0.3674</v>
      </c>
      <c r="V3545">
        <f>D3545-C3545</f>
        <v>2</v>
      </c>
      <c r="W3545" s="5">
        <f t="shared" si="55"/>
        <v>0.13749999999999998</v>
      </c>
      <c r="X3545" t="str" cm="1">
        <f t="array" ref="X3545">_xlfn.IFS(V3545&lt;=2, "Express", V3545&lt;=5, "Standard", TRUE, "Delayed")</f>
        <v>Express</v>
      </c>
    </row>
    <row r="3546" spans="1:24" x14ac:dyDescent="0.45">
      <c r="A3546">
        <v>3545</v>
      </c>
      <c r="B3546" t="s">
        <v>6706</v>
      </c>
      <c r="C3546" s="3">
        <v>43092</v>
      </c>
      <c r="D3546" s="3">
        <v>43094</v>
      </c>
      <c r="E3546" t="s">
        <v>22</v>
      </c>
      <c r="F3546" t="s">
        <v>3872</v>
      </c>
      <c r="G3546" t="s">
        <v>3873</v>
      </c>
      <c r="H3546" t="s">
        <v>25</v>
      </c>
      <c r="I3546" t="s">
        <v>26</v>
      </c>
      <c r="J3546" t="s">
        <v>5067</v>
      </c>
      <c r="K3546" t="s">
        <v>103</v>
      </c>
      <c r="L3546">
        <v>77840</v>
      </c>
      <c r="M3546" t="s">
        <v>104</v>
      </c>
      <c r="N3546" t="s">
        <v>4195</v>
      </c>
      <c r="O3546" t="s">
        <v>45</v>
      </c>
      <c r="P3546" t="s">
        <v>89</v>
      </c>
      <c r="Q3546" t="s">
        <v>4196</v>
      </c>
      <c r="R3546" s="1">
        <v>28.672000000000001</v>
      </c>
      <c r="S3546">
        <v>8</v>
      </c>
      <c r="T3546" s="2">
        <v>0.2</v>
      </c>
      <c r="U3546" s="4">
        <v>10.393599999999999</v>
      </c>
      <c r="V3546">
        <f>D3546-C3546</f>
        <v>2</v>
      </c>
      <c r="W3546" s="5">
        <f t="shared" si="55"/>
        <v>0.36249999999999999</v>
      </c>
      <c r="X3546" t="str" cm="1">
        <f t="array" ref="X3546">_xlfn.IFS(V3546&lt;=2, "Express", V3546&lt;=5, "Standard", TRUE, "Delayed")</f>
        <v>Express</v>
      </c>
    </row>
    <row r="3547" spans="1:24" x14ac:dyDescent="0.45">
      <c r="A3547">
        <v>3546</v>
      </c>
      <c r="B3547" t="s">
        <v>6706</v>
      </c>
      <c r="C3547" s="3">
        <v>43092</v>
      </c>
      <c r="D3547" s="3">
        <v>43094</v>
      </c>
      <c r="E3547" t="s">
        <v>22</v>
      </c>
      <c r="F3547" t="s">
        <v>3872</v>
      </c>
      <c r="G3547" t="s">
        <v>3873</v>
      </c>
      <c r="H3547" t="s">
        <v>25</v>
      </c>
      <c r="I3547" t="s">
        <v>26</v>
      </c>
      <c r="J3547" t="s">
        <v>5067</v>
      </c>
      <c r="K3547" t="s">
        <v>103</v>
      </c>
      <c r="L3547">
        <v>77840</v>
      </c>
      <c r="M3547" t="s">
        <v>104</v>
      </c>
      <c r="N3547" t="s">
        <v>6707</v>
      </c>
      <c r="O3547" t="s">
        <v>45</v>
      </c>
      <c r="P3547" t="s">
        <v>77</v>
      </c>
      <c r="Q3547" t="s">
        <v>6708</v>
      </c>
      <c r="R3547" s="1">
        <v>29.312000000000001</v>
      </c>
      <c r="S3547">
        <v>8</v>
      </c>
      <c r="T3547" s="2">
        <v>0.8</v>
      </c>
      <c r="U3547" s="4">
        <v>-74.745599999999996</v>
      </c>
      <c r="V3547">
        <f>D3547-C3547</f>
        <v>2</v>
      </c>
      <c r="W3547" s="5">
        <f t="shared" si="55"/>
        <v>-2.5499999999999998</v>
      </c>
      <c r="X3547" t="str" cm="1">
        <f t="array" ref="X3547">_xlfn.IFS(V3547&lt;=2, "Express", V3547&lt;=5, "Standard", TRUE, "Delayed")</f>
        <v>Express</v>
      </c>
    </row>
    <row r="3548" spans="1:24" x14ac:dyDescent="0.45">
      <c r="A3548">
        <v>3547</v>
      </c>
      <c r="B3548" t="s">
        <v>6709</v>
      </c>
      <c r="C3548" s="3">
        <v>43038</v>
      </c>
      <c r="D3548" s="3">
        <v>43040</v>
      </c>
      <c r="E3548" t="s">
        <v>187</v>
      </c>
      <c r="F3548" t="s">
        <v>2311</v>
      </c>
      <c r="G3548" t="s">
        <v>10918</v>
      </c>
      <c r="H3548" t="s">
        <v>101</v>
      </c>
      <c r="I3548" t="s">
        <v>26</v>
      </c>
      <c r="J3548" t="s">
        <v>1464</v>
      </c>
      <c r="K3548" t="s">
        <v>28</v>
      </c>
      <c r="L3548">
        <v>40475</v>
      </c>
      <c r="M3548" t="s">
        <v>29</v>
      </c>
      <c r="N3548" t="s">
        <v>1798</v>
      </c>
      <c r="O3548" t="s">
        <v>45</v>
      </c>
      <c r="P3548" t="s">
        <v>58</v>
      </c>
      <c r="Q3548" t="s">
        <v>1799</v>
      </c>
      <c r="R3548" s="1">
        <v>105.98</v>
      </c>
      <c r="S3548">
        <v>7</v>
      </c>
      <c r="T3548" s="2">
        <v>0</v>
      </c>
      <c r="U3548" s="4">
        <v>4.2392000000000003</v>
      </c>
      <c r="V3548">
        <f>D3548-C3548</f>
        <v>2</v>
      </c>
      <c r="W3548" s="5">
        <f t="shared" si="55"/>
        <v>0.04</v>
      </c>
      <c r="X3548" t="str" cm="1">
        <f t="array" ref="X3548">_xlfn.IFS(V3548&lt;=2, "Express", V3548&lt;=5, "Standard", TRUE, "Delayed")</f>
        <v>Express</v>
      </c>
    </row>
    <row r="3549" spans="1:24" x14ac:dyDescent="0.45">
      <c r="A3549">
        <v>3548</v>
      </c>
      <c r="B3549" t="s">
        <v>6709</v>
      </c>
      <c r="C3549" s="3">
        <v>43038</v>
      </c>
      <c r="D3549" s="3">
        <v>43040</v>
      </c>
      <c r="E3549" t="s">
        <v>187</v>
      </c>
      <c r="F3549" t="s">
        <v>2311</v>
      </c>
      <c r="G3549" t="s">
        <v>10918</v>
      </c>
      <c r="H3549" t="s">
        <v>101</v>
      </c>
      <c r="I3549" t="s">
        <v>26</v>
      </c>
      <c r="J3549" t="s">
        <v>1464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 s="1">
        <v>35.06</v>
      </c>
      <c r="S3549">
        <v>2</v>
      </c>
      <c r="T3549" s="2">
        <v>0</v>
      </c>
      <c r="U3549" s="4">
        <v>10.518000000000001</v>
      </c>
      <c r="V3549">
        <f>D3549-C3549</f>
        <v>2</v>
      </c>
      <c r="W3549" s="5">
        <f t="shared" si="55"/>
        <v>0.3</v>
      </c>
      <c r="X3549" t="str" cm="1">
        <f t="array" ref="X3549">_xlfn.IFS(V3549&lt;=2, "Express", V3549&lt;=5, "Standard", TRUE, "Delayed")</f>
        <v>Express</v>
      </c>
    </row>
    <row r="3550" spans="1:24" x14ac:dyDescent="0.45">
      <c r="A3550">
        <v>3549</v>
      </c>
      <c r="B3550" t="s">
        <v>6709</v>
      </c>
      <c r="C3550" s="3">
        <v>43038</v>
      </c>
      <c r="D3550" s="3">
        <v>43040</v>
      </c>
      <c r="E3550" t="s">
        <v>187</v>
      </c>
      <c r="F3550" t="s">
        <v>2311</v>
      </c>
      <c r="G3550" t="s">
        <v>10918</v>
      </c>
      <c r="H3550" t="s">
        <v>101</v>
      </c>
      <c r="I3550" t="s">
        <v>26</v>
      </c>
      <c r="J3550" t="s">
        <v>1464</v>
      </c>
      <c r="K3550" t="s">
        <v>28</v>
      </c>
      <c r="L3550">
        <v>40475</v>
      </c>
      <c r="M3550" t="s">
        <v>29</v>
      </c>
      <c r="N3550" t="s">
        <v>5152</v>
      </c>
      <c r="O3550" t="s">
        <v>31</v>
      </c>
      <c r="P3550" t="s">
        <v>35</v>
      </c>
      <c r="Q3550" t="s">
        <v>5153</v>
      </c>
      <c r="R3550" s="1">
        <v>33.94</v>
      </c>
      <c r="S3550">
        <v>1</v>
      </c>
      <c r="T3550" s="2">
        <v>0</v>
      </c>
      <c r="U3550" s="4">
        <v>9.1638000000000002</v>
      </c>
      <c r="V3550">
        <f>D3550-C3550</f>
        <v>2</v>
      </c>
      <c r="W3550" s="5">
        <f t="shared" si="55"/>
        <v>0.27</v>
      </c>
      <c r="X3550" t="str" cm="1">
        <f t="array" ref="X3550">_xlfn.IFS(V3550&lt;=2, "Express", V3550&lt;=5, "Standard", TRUE, "Delayed")</f>
        <v>Express</v>
      </c>
    </row>
    <row r="3551" spans="1:24" x14ac:dyDescent="0.45">
      <c r="A3551">
        <v>3550</v>
      </c>
      <c r="B3551" t="s">
        <v>6709</v>
      </c>
      <c r="C3551" s="3">
        <v>43038</v>
      </c>
      <c r="D3551" s="3">
        <v>43040</v>
      </c>
      <c r="E3551" t="s">
        <v>187</v>
      </c>
      <c r="F3551" t="s">
        <v>2311</v>
      </c>
      <c r="G3551" t="s">
        <v>10918</v>
      </c>
      <c r="H3551" t="s">
        <v>101</v>
      </c>
      <c r="I3551" t="s">
        <v>26</v>
      </c>
      <c r="J3551" t="s">
        <v>1464</v>
      </c>
      <c r="K3551" t="s">
        <v>28</v>
      </c>
      <c r="L3551">
        <v>40475</v>
      </c>
      <c r="M3551" t="s">
        <v>29</v>
      </c>
      <c r="N3551" t="s">
        <v>6710</v>
      </c>
      <c r="O3551" t="s">
        <v>45</v>
      </c>
      <c r="P3551" t="s">
        <v>46</v>
      </c>
      <c r="Q3551" t="s">
        <v>6711</v>
      </c>
      <c r="R3551" s="1">
        <v>30</v>
      </c>
      <c r="S3551">
        <v>8</v>
      </c>
      <c r="T3551" s="2">
        <v>0</v>
      </c>
      <c r="U3551" s="4">
        <v>14.4</v>
      </c>
      <c r="V3551">
        <f>D3551-C3551</f>
        <v>2</v>
      </c>
      <c r="W3551" s="5">
        <f t="shared" si="55"/>
        <v>0.48000000000000004</v>
      </c>
      <c r="X3551" t="str" cm="1">
        <f t="array" ref="X3551">_xlfn.IFS(V3551&lt;=2, "Express", V3551&lt;=5, "Standard", TRUE, "Delayed")</f>
        <v>Express</v>
      </c>
    </row>
    <row r="3552" spans="1:24" x14ac:dyDescent="0.45">
      <c r="A3552">
        <v>3551</v>
      </c>
      <c r="B3552" t="s">
        <v>6712</v>
      </c>
      <c r="C3552" s="3">
        <v>42458</v>
      </c>
      <c r="D3552" s="3">
        <v>42462</v>
      </c>
      <c r="E3552" t="s">
        <v>22</v>
      </c>
      <c r="F3552" t="s">
        <v>3906</v>
      </c>
      <c r="G3552" t="s">
        <v>3907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4959</v>
      </c>
      <c r="O3552" t="s">
        <v>45</v>
      </c>
      <c r="P3552" t="s">
        <v>89</v>
      </c>
      <c r="Q3552" t="s">
        <v>4960</v>
      </c>
      <c r="R3552" s="1">
        <v>45.527999999999999</v>
      </c>
      <c r="S3552">
        <v>3</v>
      </c>
      <c r="T3552" s="2">
        <v>0.2</v>
      </c>
      <c r="U3552" s="4">
        <v>15.934799999999999</v>
      </c>
      <c r="V3552">
        <f>D3552-C3552</f>
        <v>4</v>
      </c>
      <c r="W3552" s="5">
        <f t="shared" si="55"/>
        <v>0.35</v>
      </c>
      <c r="X3552" t="str" cm="1">
        <f t="array" ref="X3552">_xlfn.IFS(V3552&lt;=2, "Express", V3552&lt;=5, "Standard", TRUE, "Delayed")</f>
        <v>Standard</v>
      </c>
    </row>
    <row r="3553" spans="1:24" x14ac:dyDescent="0.45">
      <c r="A3553">
        <v>3552</v>
      </c>
      <c r="B3553" t="s">
        <v>6712</v>
      </c>
      <c r="C3553" s="3">
        <v>42458</v>
      </c>
      <c r="D3553" s="3">
        <v>42462</v>
      </c>
      <c r="E3553" t="s">
        <v>22</v>
      </c>
      <c r="F3553" t="s">
        <v>3906</v>
      </c>
      <c r="G3553" t="s">
        <v>3907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942</v>
      </c>
      <c r="O3553" t="s">
        <v>31</v>
      </c>
      <c r="P3553" t="s">
        <v>35</v>
      </c>
      <c r="Q3553" t="s">
        <v>943</v>
      </c>
      <c r="R3553" s="1">
        <v>844.11599999999999</v>
      </c>
      <c r="S3553">
        <v>6</v>
      </c>
      <c r="T3553" s="2">
        <v>0.3</v>
      </c>
      <c r="U3553" s="4">
        <v>-36.176400000000001</v>
      </c>
      <c r="V3553">
        <f>D3553-C3553</f>
        <v>4</v>
      </c>
      <c r="W3553" s="5">
        <f t="shared" si="55"/>
        <v>-4.2857142857142858E-2</v>
      </c>
      <c r="X3553" t="str" cm="1">
        <f t="array" ref="X3553">_xlfn.IFS(V3553&lt;=2, "Express", V3553&lt;=5, "Standard", TRUE, "Delayed")</f>
        <v>Standard</v>
      </c>
    </row>
    <row r="3554" spans="1:24" x14ac:dyDescent="0.45">
      <c r="A3554">
        <v>3553</v>
      </c>
      <c r="B3554" t="s">
        <v>6712</v>
      </c>
      <c r="C3554" s="3">
        <v>42458</v>
      </c>
      <c r="D3554" s="3">
        <v>42462</v>
      </c>
      <c r="E3554" t="s">
        <v>22</v>
      </c>
      <c r="F3554" t="s">
        <v>3906</v>
      </c>
      <c r="G3554" t="s">
        <v>3907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 s="1">
        <v>812.73599999999999</v>
      </c>
      <c r="S3554">
        <v>8</v>
      </c>
      <c r="T3554" s="2">
        <v>0.2</v>
      </c>
      <c r="U3554" s="4">
        <v>60.955199999999998</v>
      </c>
      <c r="V3554">
        <f>D3554-C3554</f>
        <v>4</v>
      </c>
      <c r="W3554" s="5">
        <f t="shared" si="55"/>
        <v>7.4999999999999997E-2</v>
      </c>
      <c r="X3554" t="str" cm="1">
        <f t="array" ref="X3554">_xlfn.IFS(V3554&lt;=2, "Express", V3554&lt;=5, "Standard", TRUE, "Delayed")</f>
        <v>Standard</v>
      </c>
    </row>
    <row r="3555" spans="1:24" x14ac:dyDescent="0.45">
      <c r="A3555">
        <v>3554</v>
      </c>
      <c r="B3555" t="s">
        <v>6713</v>
      </c>
      <c r="C3555" s="3">
        <v>43062</v>
      </c>
      <c r="D3555" s="3">
        <v>43065</v>
      </c>
      <c r="E3555" t="s">
        <v>22</v>
      </c>
      <c r="F3555" t="s">
        <v>3283</v>
      </c>
      <c r="G3555" t="s">
        <v>3284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1724</v>
      </c>
      <c r="O3555" t="s">
        <v>45</v>
      </c>
      <c r="P3555" t="s">
        <v>74</v>
      </c>
      <c r="Q3555" t="s">
        <v>1725</v>
      </c>
      <c r="R3555" s="1">
        <v>7.476</v>
      </c>
      <c r="S3555">
        <v>1</v>
      </c>
      <c r="T3555" s="2">
        <v>0.7</v>
      </c>
      <c r="U3555" s="4">
        <v>-5.9808000000000003</v>
      </c>
      <c r="V3555">
        <f>D3555-C3555</f>
        <v>3</v>
      </c>
      <c r="W3555" s="5">
        <f t="shared" si="55"/>
        <v>-0.8</v>
      </c>
      <c r="X3555" t="str" cm="1">
        <f t="array" ref="X3555">_xlfn.IFS(V3555&lt;=2, "Express", V3555&lt;=5, "Standard", TRUE, "Delayed")</f>
        <v>Standard</v>
      </c>
    </row>
    <row r="3556" spans="1:24" x14ac:dyDescent="0.45">
      <c r="A3556">
        <v>3555</v>
      </c>
      <c r="B3556" t="s">
        <v>6714</v>
      </c>
      <c r="C3556" s="3">
        <v>41721</v>
      </c>
      <c r="D3556" s="3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2115</v>
      </c>
      <c r="O3556" t="s">
        <v>45</v>
      </c>
      <c r="P3556" t="s">
        <v>58</v>
      </c>
      <c r="Q3556" t="s">
        <v>2116</v>
      </c>
      <c r="R3556" s="1">
        <v>330.4</v>
      </c>
      <c r="S3556">
        <v>2</v>
      </c>
      <c r="T3556" s="2">
        <v>0</v>
      </c>
      <c r="U3556" s="4">
        <v>85.903999999999996</v>
      </c>
      <c r="V3556">
        <f>D3556-C3556</f>
        <v>3</v>
      </c>
      <c r="W3556" s="5">
        <f t="shared" si="55"/>
        <v>0.26</v>
      </c>
      <c r="X3556" t="str" cm="1">
        <f t="array" ref="X3556">_xlfn.IFS(V3556&lt;=2, "Express", V3556&lt;=5, "Standard", TRUE, "Delayed")</f>
        <v>Standard</v>
      </c>
    </row>
    <row r="3557" spans="1:24" x14ac:dyDescent="0.45">
      <c r="A3557">
        <v>3556</v>
      </c>
      <c r="B3557" t="s">
        <v>6714</v>
      </c>
      <c r="C3557" s="3">
        <v>41721</v>
      </c>
      <c r="D3557" s="3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6715</v>
      </c>
      <c r="O3557" t="s">
        <v>70</v>
      </c>
      <c r="P3557" t="s">
        <v>71</v>
      </c>
      <c r="Q3557" t="s">
        <v>6716</v>
      </c>
      <c r="R3557" s="1">
        <v>604.75199999999995</v>
      </c>
      <c r="S3557">
        <v>6</v>
      </c>
      <c r="T3557" s="2">
        <v>0.2</v>
      </c>
      <c r="U3557" s="4">
        <v>37.796999999999997</v>
      </c>
      <c r="V3557">
        <f>D3557-C3557</f>
        <v>3</v>
      </c>
      <c r="W3557" s="5">
        <f t="shared" si="55"/>
        <v>6.25E-2</v>
      </c>
      <c r="X3557" t="str" cm="1">
        <f t="array" ref="X3557">_xlfn.IFS(V3557&lt;=2, "Express", V3557&lt;=5, "Standard", TRUE, "Delayed")</f>
        <v>Standard</v>
      </c>
    </row>
    <row r="3558" spans="1:24" x14ac:dyDescent="0.45">
      <c r="A3558">
        <v>3557</v>
      </c>
      <c r="B3558" t="s">
        <v>6717</v>
      </c>
      <c r="C3558" s="3">
        <v>43070</v>
      </c>
      <c r="D3558" s="3">
        <v>43074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3245</v>
      </c>
      <c r="O3558" t="s">
        <v>45</v>
      </c>
      <c r="P3558" t="s">
        <v>89</v>
      </c>
      <c r="Q3558" t="s">
        <v>3246</v>
      </c>
      <c r="R3558" s="1">
        <v>45.36</v>
      </c>
      <c r="S3558">
        <v>7</v>
      </c>
      <c r="T3558" s="2">
        <v>0</v>
      </c>
      <c r="U3558" s="4">
        <v>21.7728</v>
      </c>
      <c r="V3558">
        <f>D3558-C3558</f>
        <v>4</v>
      </c>
      <c r="W3558" s="5">
        <f t="shared" si="55"/>
        <v>0.48</v>
      </c>
      <c r="X3558" t="str" cm="1">
        <f t="array" ref="X3558">_xlfn.IFS(V3558&lt;=2, "Express", V3558&lt;=5, "Standard", TRUE, "Delayed")</f>
        <v>Standard</v>
      </c>
    </row>
    <row r="3559" spans="1:24" x14ac:dyDescent="0.45">
      <c r="A3559">
        <v>3558</v>
      </c>
      <c r="B3559" t="s">
        <v>6717</v>
      </c>
      <c r="C3559" s="3">
        <v>43070</v>
      </c>
      <c r="D3559" s="3">
        <v>43074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3340</v>
      </c>
      <c r="O3559" t="s">
        <v>45</v>
      </c>
      <c r="P3559" t="s">
        <v>74</v>
      </c>
      <c r="Q3559" t="s">
        <v>3341</v>
      </c>
      <c r="R3559" s="1">
        <v>10.128</v>
      </c>
      <c r="S3559">
        <v>2</v>
      </c>
      <c r="T3559" s="2">
        <v>0.2</v>
      </c>
      <c r="U3559" s="4">
        <v>3.6714000000000002</v>
      </c>
      <c r="V3559">
        <f>D3559-C3559</f>
        <v>4</v>
      </c>
      <c r="W3559" s="5">
        <f t="shared" si="55"/>
        <v>0.36250000000000004</v>
      </c>
      <c r="X3559" t="str" cm="1">
        <f t="array" ref="X3559">_xlfn.IFS(V3559&lt;=2, "Express", V3559&lt;=5, "Standard", TRUE, "Delayed")</f>
        <v>Standard</v>
      </c>
    </row>
    <row r="3560" spans="1:24" x14ac:dyDescent="0.45">
      <c r="A3560">
        <v>3559</v>
      </c>
      <c r="B3560" t="s">
        <v>6718</v>
      </c>
      <c r="C3560" s="3">
        <v>43046</v>
      </c>
      <c r="D3560" s="3">
        <v>43051</v>
      </c>
      <c r="E3560" t="s">
        <v>49</v>
      </c>
      <c r="F3560" t="s">
        <v>6511</v>
      </c>
      <c r="G3560" t="s">
        <v>6512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5203</v>
      </c>
      <c r="O3560" t="s">
        <v>45</v>
      </c>
      <c r="P3560" t="s">
        <v>74</v>
      </c>
      <c r="Q3560" t="s">
        <v>5204</v>
      </c>
      <c r="R3560" s="1">
        <v>21.792000000000002</v>
      </c>
      <c r="S3560">
        <v>4</v>
      </c>
      <c r="T3560" s="2">
        <v>0.2</v>
      </c>
      <c r="U3560" s="4">
        <v>7.6272000000000002</v>
      </c>
      <c r="V3560">
        <f>D3560-C3560</f>
        <v>5</v>
      </c>
      <c r="W3560" s="5">
        <f t="shared" si="55"/>
        <v>0.35</v>
      </c>
      <c r="X3560" t="str" cm="1">
        <f t="array" ref="X3560">_xlfn.IFS(V3560&lt;=2, "Express", V3560&lt;=5, "Standard", TRUE, "Delayed")</f>
        <v>Standard</v>
      </c>
    </row>
    <row r="3561" spans="1:24" x14ac:dyDescent="0.45">
      <c r="A3561">
        <v>3560</v>
      </c>
      <c r="B3561" t="s">
        <v>6718</v>
      </c>
      <c r="C3561" s="3">
        <v>43046</v>
      </c>
      <c r="D3561" s="3">
        <v>43051</v>
      </c>
      <c r="E3561" t="s">
        <v>49</v>
      </c>
      <c r="F3561" t="s">
        <v>6511</v>
      </c>
      <c r="G3561" t="s">
        <v>6512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3865</v>
      </c>
      <c r="O3561" t="s">
        <v>70</v>
      </c>
      <c r="P3561" t="s">
        <v>160</v>
      </c>
      <c r="Q3561" t="s">
        <v>3866</v>
      </c>
      <c r="R3561" s="1">
        <v>439.8</v>
      </c>
      <c r="S3561">
        <v>4</v>
      </c>
      <c r="T3561" s="2">
        <v>0</v>
      </c>
      <c r="U3561" s="4">
        <v>145.13399999999999</v>
      </c>
      <c r="V3561">
        <f>D3561-C3561</f>
        <v>5</v>
      </c>
      <c r="W3561" s="5">
        <f t="shared" si="55"/>
        <v>0.32999999999999996</v>
      </c>
      <c r="X3561" t="str" cm="1">
        <f t="array" ref="X3561">_xlfn.IFS(V3561&lt;=2, "Express", V3561&lt;=5, "Standard", TRUE, "Delayed")</f>
        <v>Standard</v>
      </c>
    </row>
    <row r="3562" spans="1:24" x14ac:dyDescent="0.45">
      <c r="A3562">
        <v>3561</v>
      </c>
      <c r="B3562" t="s">
        <v>6719</v>
      </c>
      <c r="C3562" s="3">
        <v>42982</v>
      </c>
      <c r="D3562" s="3">
        <v>42987</v>
      </c>
      <c r="E3562" t="s">
        <v>22</v>
      </c>
      <c r="F3562" t="s">
        <v>1704</v>
      </c>
      <c r="G3562" t="s">
        <v>1705</v>
      </c>
      <c r="H3562" t="s">
        <v>25</v>
      </c>
      <c r="I3562" t="s">
        <v>26</v>
      </c>
      <c r="J3562" t="s">
        <v>800</v>
      </c>
      <c r="K3562" t="s">
        <v>496</v>
      </c>
      <c r="L3562">
        <v>44312</v>
      </c>
      <c r="M3562" t="s">
        <v>147</v>
      </c>
      <c r="N3562" t="s">
        <v>2638</v>
      </c>
      <c r="O3562" t="s">
        <v>45</v>
      </c>
      <c r="P3562" t="s">
        <v>67</v>
      </c>
      <c r="Q3562" t="s">
        <v>2639</v>
      </c>
      <c r="R3562" s="1">
        <v>8.2560000000000002</v>
      </c>
      <c r="S3562">
        <v>4</v>
      </c>
      <c r="T3562" s="2">
        <v>0.2</v>
      </c>
      <c r="U3562" s="4">
        <v>0.61919999999999997</v>
      </c>
      <c r="V3562">
        <f>D3562-C3562</f>
        <v>5</v>
      </c>
      <c r="W3562" s="5">
        <f t="shared" si="55"/>
        <v>7.4999999999999997E-2</v>
      </c>
      <c r="X3562" t="str" cm="1">
        <f t="array" ref="X3562">_xlfn.IFS(V3562&lt;=2, "Express", V3562&lt;=5, "Standard", TRUE, "Delayed")</f>
        <v>Standard</v>
      </c>
    </row>
    <row r="3563" spans="1:24" x14ac:dyDescent="0.45">
      <c r="A3563">
        <v>3562</v>
      </c>
      <c r="B3563" t="s">
        <v>6719</v>
      </c>
      <c r="C3563" s="3">
        <v>42982</v>
      </c>
      <c r="D3563" s="3">
        <v>42987</v>
      </c>
      <c r="E3563" t="s">
        <v>22</v>
      </c>
      <c r="F3563" t="s">
        <v>1704</v>
      </c>
      <c r="G3563" t="s">
        <v>1705</v>
      </c>
      <c r="H3563" t="s">
        <v>25</v>
      </c>
      <c r="I3563" t="s">
        <v>26</v>
      </c>
      <c r="J3563" t="s">
        <v>800</v>
      </c>
      <c r="K3563" t="s">
        <v>496</v>
      </c>
      <c r="L3563">
        <v>44312</v>
      </c>
      <c r="M3563" t="s">
        <v>147</v>
      </c>
      <c r="N3563" t="s">
        <v>3217</v>
      </c>
      <c r="O3563" t="s">
        <v>45</v>
      </c>
      <c r="P3563" t="s">
        <v>74</v>
      </c>
      <c r="Q3563" t="s">
        <v>3218</v>
      </c>
      <c r="R3563" s="1">
        <v>25.56</v>
      </c>
      <c r="S3563">
        <v>5</v>
      </c>
      <c r="T3563" s="2">
        <v>0.7</v>
      </c>
      <c r="U3563" s="4">
        <v>-20.448</v>
      </c>
      <c r="V3563">
        <f>D3563-C3563</f>
        <v>5</v>
      </c>
      <c r="W3563" s="5">
        <f t="shared" si="55"/>
        <v>-0.8</v>
      </c>
      <c r="X3563" t="str" cm="1">
        <f t="array" ref="X3563">_xlfn.IFS(V3563&lt;=2, "Express", V3563&lt;=5, "Standard", TRUE, "Delayed")</f>
        <v>Standard</v>
      </c>
    </row>
    <row r="3564" spans="1:24" x14ac:dyDescent="0.45">
      <c r="A3564">
        <v>3563</v>
      </c>
      <c r="B3564" t="s">
        <v>6719</v>
      </c>
      <c r="C3564" s="3">
        <v>42982</v>
      </c>
      <c r="D3564" s="3">
        <v>42987</v>
      </c>
      <c r="E3564" t="s">
        <v>22</v>
      </c>
      <c r="F3564" t="s">
        <v>1704</v>
      </c>
      <c r="G3564" t="s">
        <v>1705</v>
      </c>
      <c r="H3564" t="s">
        <v>25</v>
      </c>
      <c r="I3564" t="s">
        <v>26</v>
      </c>
      <c r="J3564" t="s">
        <v>800</v>
      </c>
      <c r="K3564" t="s">
        <v>496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1">
        <v>4.3680000000000003</v>
      </c>
      <c r="S3564">
        <v>2</v>
      </c>
      <c r="T3564" s="2">
        <v>0.7</v>
      </c>
      <c r="U3564" s="4">
        <v>-3.0575999999999999</v>
      </c>
      <c r="V3564">
        <f>D3564-C3564</f>
        <v>5</v>
      </c>
      <c r="W3564" s="5">
        <f t="shared" si="55"/>
        <v>-0.7</v>
      </c>
      <c r="X3564" t="str" cm="1">
        <f t="array" ref="X3564">_xlfn.IFS(V3564&lt;=2, "Express", V3564&lt;=5, "Standard", TRUE, "Delayed")</f>
        <v>Standard</v>
      </c>
    </row>
    <row r="3565" spans="1:24" x14ac:dyDescent="0.45">
      <c r="A3565">
        <v>3564</v>
      </c>
      <c r="B3565" t="s">
        <v>6719</v>
      </c>
      <c r="C3565" s="3">
        <v>42982</v>
      </c>
      <c r="D3565" s="3">
        <v>42987</v>
      </c>
      <c r="E3565" t="s">
        <v>22</v>
      </c>
      <c r="F3565" t="s">
        <v>1704</v>
      </c>
      <c r="G3565" t="s">
        <v>1705</v>
      </c>
      <c r="H3565" t="s">
        <v>25</v>
      </c>
      <c r="I3565" t="s">
        <v>26</v>
      </c>
      <c r="J3565" t="s">
        <v>800</v>
      </c>
      <c r="K3565" t="s">
        <v>496</v>
      </c>
      <c r="L3565">
        <v>44312</v>
      </c>
      <c r="M3565" t="s">
        <v>147</v>
      </c>
      <c r="N3565" t="s">
        <v>6720</v>
      </c>
      <c r="O3565" t="s">
        <v>45</v>
      </c>
      <c r="P3565" t="s">
        <v>89</v>
      </c>
      <c r="Q3565" t="s">
        <v>6721</v>
      </c>
      <c r="R3565" s="1">
        <v>11.52</v>
      </c>
      <c r="S3565">
        <v>4</v>
      </c>
      <c r="T3565" s="2">
        <v>0.2</v>
      </c>
      <c r="U3565" s="4">
        <v>3.7440000000000002</v>
      </c>
      <c r="V3565">
        <f>D3565-C3565</f>
        <v>5</v>
      </c>
      <c r="W3565" s="5">
        <f t="shared" si="55"/>
        <v>0.32500000000000001</v>
      </c>
      <c r="X3565" t="str" cm="1">
        <f t="array" ref="X3565">_xlfn.IFS(V3565&lt;=2, "Express", V3565&lt;=5, "Standard", TRUE, "Delayed")</f>
        <v>Standard</v>
      </c>
    </row>
    <row r="3566" spans="1:24" x14ac:dyDescent="0.45">
      <c r="A3566">
        <v>3565</v>
      </c>
      <c r="B3566" t="s">
        <v>6722</v>
      </c>
      <c r="C3566" s="3">
        <v>42554</v>
      </c>
      <c r="D3566" s="3">
        <v>42557</v>
      </c>
      <c r="E3566" t="s">
        <v>187</v>
      </c>
      <c r="F3566" t="s">
        <v>1300</v>
      </c>
      <c r="G3566" t="s">
        <v>1301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6723</v>
      </c>
      <c r="O3566" t="s">
        <v>45</v>
      </c>
      <c r="P3566" t="s">
        <v>89</v>
      </c>
      <c r="Q3566" t="s">
        <v>6724</v>
      </c>
      <c r="R3566" s="1">
        <v>12.96</v>
      </c>
      <c r="S3566">
        <v>2</v>
      </c>
      <c r="T3566" s="2">
        <v>0</v>
      </c>
      <c r="U3566" s="4">
        <v>6.2207999999999997</v>
      </c>
      <c r="V3566">
        <f>D3566-C3566</f>
        <v>3</v>
      </c>
      <c r="W3566" s="5">
        <f t="shared" si="55"/>
        <v>0.47999999999999993</v>
      </c>
      <c r="X3566" t="str" cm="1">
        <f t="array" ref="X3566">_xlfn.IFS(V3566&lt;=2, "Express", V3566&lt;=5, "Standard", TRUE, "Delayed")</f>
        <v>Standard</v>
      </c>
    </row>
    <row r="3567" spans="1:24" x14ac:dyDescent="0.45">
      <c r="A3567">
        <v>3566</v>
      </c>
      <c r="B3567" t="s">
        <v>6722</v>
      </c>
      <c r="C3567" s="3">
        <v>42554</v>
      </c>
      <c r="D3567" s="3">
        <v>42557</v>
      </c>
      <c r="E3567" t="s">
        <v>187</v>
      </c>
      <c r="F3567" t="s">
        <v>1300</v>
      </c>
      <c r="G3567" t="s">
        <v>1301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4287</v>
      </c>
      <c r="O3567" t="s">
        <v>45</v>
      </c>
      <c r="P3567" t="s">
        <v>268</v>
      </c>
      <c r="Q3567" t="s">
        <v>4288</v>
      </c>
      <c r="R3567" s="1">
        <v>3.96</v>
      </c>
      <c r="S3567">
        <v>2</v>
      </c>
      <c r="T3567" s="2">
        <v>0</v>
      </c>
      <c r="U3567" s="4">
        <v>7.9200000000000007E-2</v>
      </c>
      <c r="V3567">
        <f>D3567-C3567</f>
        <v>3</v>
      </c>
      <c r="W3567" s="5">
        <f t="shared" si="55"/>
        <v>0.02</v>
      </c>
      <c r="X3567" t="str" cm="1">
        <f t="array" ref="X3567">_xlfn.IFS(V3567&lt;=2, "Express", V3567&lt;=5, "Standard", TRUE, "Delayed")</f>
        <v>Standard</v>
      </c>
    </row>
    <row r="3568" spans="1:24" x14ac:dyDescent="0.45">
      <c r="A3568">
        <v>3567</v>
      </c>
      <c r="B3568" t="s">
        <v>6725</v>
      </c>
      <c r="C3568" s="3">
        <v>42985</v>
      </c>
      <c r="D3568" s="3">
        <v>42992</v>
      </c>
      <c r="E3568" t="s">
        <v>49</v>
      </c>
      <c r="F3568" t="s">
        <v>3081</v>
      </c>
      <c r="G3568" t="s">
        <v>3082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514</v>
      </c>
      <c r="O3568" t="s">
        <v>45</v>
      </c>
      <c r="P3568" t="s">
        <v>74</v>
      </c>
      <c r="Q3568" t="s">
        <v>515</v>
      </c>
      <c r="R3568" s="1">
        <v>1577.94</v>
      </c>
      <c r="S3568">
        <v>3</v>
      </c>
      <c r="T3568" s="2">
        <v>0</v>
      </c>
      <c r="U3568" s="4">
        <v>757.41120000000001</v>
      </c>
      <c r="V3568">
        <f>D3568-C3568</f>
        <v>7</v>
      </c>
      <c r="W3568" s="5">
        <f t="shared" si="55"/>
        <v>0.48</v>
      </c>
      <c r="X3568" t="str" cm="1">
        <f t="array" ref="X3568">_xlfn.IFS(V3568&lt;=2, "Express", V3568&lt;=5, "Standard", TRUE, "Delayed")</f>
        <v>Delayed</v>
      </c>
    </row>
    <row r="3569" spans="1:24" x14ac:dyDescent="0.45">
      <c r="A3569">
        <v>3568</v>
      </c>
      <c r="B3569" t="s">
        <v>6726</v>
      </c>
      <c r="C3569" s="3">
        <v>42622</v>
      </c>
      <c r="D3569" s="3">
        <v>42627</v>
      </c>
      <c r="E3569" t="s">
        <v>22</v>
      </c>
      <c r="F3569" t="s">
        <v>5586</v>
      </c>
      <c r="G3569" t="s">
        <v>5587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6011</v>
      </c>
      <c r="O3569" t="s">
        <v>31</v>
      </c>
      <c r="P3569" t="s">
        <v>64</v>
      </c>
      <c r="Q3569" t="s">
        <v>6012</v>
      </c>
      <c r="R3569" s="1">
        <v>15.007999999999999</v>
      </c>
      <c r="S3569">
        <v>4</v>
      </c>
      <c r="T3569" s="2">
        <v>0.6</v>
      </c>
      <c r="U3569" s="4">
        <v>-12.006399999999999</v>
      </c>
      <c r="V3569">
        <f>D3569-C3569</f>
        <v>5</v>
      </c>
      <c r="W3569" s="5">
        <f t="shared" si="55"/>
        <v>-0.8</v>
      </c>
      <c r="X3569" t="str" cm="1">
        <f t="array" ref="X3569">_xlfn.IFS(V3569&lt;=2, "Express", V3569&lt;=5, "Standard", TRUE, "Delayed")</f>
        <v>Standard</v>
      </c>
    </row>
    <row r="3570" spans="1:24" x14ac:dyDescent="0.45">
      <c r="A3570">
        <v>3569</v>
      </c>
      <c r="B3570" t="s">
        <v>6727</v>
      </c>
      <c r="C3570" s="3">
        <v>42919</v>
      </c>
      <c r="D3570" s="3">
        <v>42919</v>
      </c>
      <c r="E3570" t="s">
        <v>1289</v>
      </c>
      <c r="F3570" t="s">
        <v>721</v>
      </c>
      <c r="G3570" t="s">
        <v>722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 s="1">
        <v>59.98</v>
      </c>
      <c r="S3570">
        <v>2</v>
      </c>
      <c r="T3570" s="2">
        <v>0</v>
      </c>
      <c r="U3570" s="4">
        <v>26.391200000000001</v>
      </c>
      <c r="V3570">
        <f>D3570-C3570</f>
        <v>0</v>
      </c>
      <c r="W3570" s="5">
        <f t="shared" si="55"/>
        <v>0.44000000000000006</v>
      </c>
      <c r="X3570" t="str" cm="1">
        <f t="array" ref="X3570">_xlfn.IFS(V3570&lt;=2, "Express", V3570&lt;=5, "Standard", TRUE, "Delayed")</f>
        <v>Express</v>
      </c>
    </row>
    <row r="3571" spans="1:24" x14ac:dyDescent="0.45">
      <c r="A3571">
        <v>3570</v>
      </c>
      <c r="B3571" t="s">
        <v>6727</v>
      </c>
      <c r="C3571" s="3">
        <v>42919</v>
      </c>
      <c r="D3571" s="3">
        <v>42919</v>
      </c>
      <c r="E3571" t="s">
        <v>1289</v>
      </c>
      <c r="F3571" t="s">
        <v>721</v>
      </c>
      <c r="G3571" t="s">
        <v>722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682</v>
      </c>
      <c r="Q3571" t="s">
        <v>6728</v>
      </c>
      <c r="R3571" s="1">
        <v>2395.1999999999998</v>
      </c>
      <c r="S3571">
        <v>6</v>
      </c>
      <c r="T3571" s="2">
        <v>0.2</v>
      </c>
      <c r="U3571" s="4">
        <v>209.58</v>
      </c>
      <c r="V3571">
        <f>D3571-C3571</f>
        <v>0</v>
      </c>
      <c r="W3571" s="5">
        <f t="shared" si="55"/>
        <v>8.7500000000000008E-2</v>
      </c>
      <c r="X3571" t="str" cm="1">
        <f t="array" ref="X3571">_xlfn.IFS(V3571&lt;=2, "Express", V3571&lt;=5, "Standard", TRUE, "Delayed")</f>
        <v>Express</v>
      </c>
    </row>
    <row r="3572" spans="1:24" x14ac:dyDescent="0.45">
      <c r="A3572">
        <v>3571</v>
      </c>
      <c r="B3572" t="s">
        <v>6727</v>
      </c>
      <c r="C3572" s="3">
        <v>42919</v>
      </c>
      <c r="D3572" s="3">
        <v>42919</v>
      </c>
      <c r="E3572" t="s">
        <v>1289</v>
      </c>
      <c r="F3572" t="s">
        <v>721</v>
      </c>
      <c r="G3572" t="s">
        <v>722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2702</v>
      </c>
      <c r="O3572" t="s">
        <v>70</v>
      </c>
      <c r="P3572" t="s">
        <v>160</v>
      </c>
      <c r="Q3572" t="s">
        <v>4254</v>
      </c>
      <c r="R3572" s="1">
        <v>1687.8</v>
      </c>
      <c r="S3572">
        <v>4</v>
      </c>
      <c r="T3572" s="2">
        <v>0</v>
      </c>
      <c r="U3572" s="4">
        <v>742.63199999999995</v>
      </c>
      <c r="V3572">
        <f>D3572-C3572</f>
        <v>0</v>
      </c>
      <c r="W3572" s="5">
        <f t="shared" si="55"/>
        <v>0.44</v>
      </c>
      <c r="X3572" t="str" cm="1">
        <f t="array" ref="X3572">_xlfn.IFS(V3572&lt;=2, "Express", V3572&lt;=5, "Standard", TRUE, "Delayed")</f>
        <v>Express</v>
      </c>
    </row>
    <row r="3573" spans="1:24" x14ac:dyDescent="0.45">
      <c r="A3573">
        <v>3572</v>
      </c>
      <c r="B3573" t="s">
        <v>6727</v>
      </c>
      <c r="C3573" s="3">
        <v>42919</v>
      </c>
      <c r="D3573" s="3">
        <v>42919</v>
      </c>
      <c r="E3573" t="s">
        <v>1289</v>
      </c>
      <c r="F3573" t="s">
        <v>721</v>
      </c>
      <c r="G3573" t="s">
        <v>722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 s="1">
        <v>7.992</v>
      </c>
      <c r="S3573">
        <v>1</v>
      </c>
      <c r="T3573" s="2">
        <v>0.2</v>
      </c>
      <c r="U3573" s="4">
        <v>2.6972999999999998</v>
      </c>
      <c r="V3573">
        <f>D3573-C3573</f>
        <v>0</v>
      </c>
      <c r="W3573" s="5">
        <f t="shared" si="55"/>
        <v>0.33749999999999997</v>
      </c>
      <c r="X3573" t="str" cm="1">
        <f t="array" ref="X3573">_xlfn.IFS(V3573&lt;=2, "Express", V3573&lt;=5, "Standard", TRUE, "Delayed")</f>
        <v>Express</v>
      </c>
    </row>
    <row r="3574" spans="1:24" x14ac:dyDescent="0.45">
      <c r="A3574">
        <v>3573</v>
      </c>
      <c r="B3574" t="s">
        <v>6729</v>
      </c>
      <c r="C3574" s="3">
        <v>42915</v>
      </c>
      <c r="D3574" s="3">
        <v>42920</v>
      </c>
      <c r="E3574" t="s">
        <v>49</v>
      </c>
      <c r="F3574" t="s">
        <v>6730</v>
      </c>
      <c r="G3574" t="s">
        <v>6731</v>
      </c>
      <c r="H3574" t="s">
        <v>40</v>
      </c>
      <c r="I3574" t="s">
        <v>26</v>
      </c>
      <c r="J3574" t="s">
        <v>4999</v>
      </c>
      <c r="K3574" t="s">
        <v>103</v>
      </c>
      <c r="L3574">
        <v>75150</v>
      </c>
      <c r="M3574" t="s">
        <v>104</v>
      </c>
      <c r="N3574" t="s">
        <v>2515</v>
      </c>
      <c r="O3574" t="s">
        <v>45</v>
      </c>
      <c r="P3574" t="s">
        <v>89</v>
      </c>
      <c r="Q3574" t="s">
        <v>2516</v>
      </c>
      <c r="R3574" s="1">
        <v>5.1840000000000002</v>
      </c>
      <c r="S3574">
        <v>1</v>
      </c>
      <c r="T3574" s="2">
        <v>0.2</v>
      </c>
      <c r="U3574" s="4">
        <v>1.8144</v>
      </c>
      <c r="V3574">
        <f>D3574-C3574</f>
        <v>5</v>
      </c>
      <c r="W3574" s="5">
        <f t="shared" si="55"/>
        <v>0.35</v>
      </c>
      <c r="X3574" t="str" cm="1">
        <f t="array" ref="X3574">_xlfn.IFS(V3574&lt;=2, "Express", V3574&lt;=5, "Standard", TRUE, "Delayed")</f>
        <v>Standard</v>
      </c>
    </row>
    <row r="3575" spans="1:24" x14ac:dyDescent="0.45">
      <c r="A3575">
        <v>3574</v>
      </c>
      <c r="B3575" t="s">
        <v>6732</v>
      </c>
      <c r="C3575" s="3">
        <v>42954</v>
      </c>
      <c r="D3575" s="3">
        <v>42959</v>
      </c>
      <c r="E3575" t="s">
        <v>49</v>
      </c>
      <c r="F3575" t="s">
        <v>4447</v>
      </c>
      <c r="G3575" t="s">
        <v>4448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 s="1">
        <v>11.68</v>
      </c>
      <c r="S3575">
        <v>2</v>
      </c>
      <c r="T3575" s="2">
        <v>0</v>
      </c>
      <c r="U3575" s="4">
        <v>5.4896000000000003</v>
      </c>
      <c r="V3575">
        <f>D3575-C3575</f>
        <v>5</v>
      </c>
      <c r="W3575" s="5">
        <f t="shared" si="55"/>
        <v>0.47000000000000003</v>
      </c>
      <c r="X3575" t="str" cm="1">
        <f t="array" ref="X3575">_xlfn.IFS(V3575&lt;=2, "Express", V3575&lt;=5, "Standard", TRUE, "Delayed")</f>
        <v>Standard</v>
      </c>
    </row>
    <row r="3576" spans="1:24" x14ac:dyDescent="0.45">
      <c r="A3576">
        <v>3575</v>
      </c>
      <c r="B3576" t="s">
        <v>6732</v>
      </c>
      <c r="C3576" s="3">
        <v>42954</v>
      </c>
      <c r="D3576" s="3">
        <v>42959</v>
      </c>
      <c r="E3576" t="s">
        <v>49</v>
      </c>
      <c r="F3576" t="s">
        <v>4447</v>
      </c>
      <c r="G3576" t="s">
        <v>4448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6733</v>
      </c>
      <c r="O3576" t="s">
        <v>45</v>
      </c>
      <c r="P3576" t="s">
        <v>67</v>
      </c>
      <c r="Q3576" t="s">
        <v>3033</v>
      </c>
      <c r="R3576" s="1">
        <v>104.8</v>
      </c>
      <c r="S3576">
        <v>10</v>
      </c>
      <c r="T3576" s="2">
        <v>0</v>
      </c>
      <c r="U3576" s="4">
        <v>26.2</v>
      </c>
      <c r="V3576">
        <f>D3576-C3576</f>
        <v>5</v>
      </c>
      <c r="W3576" s="5">
        <f t="shared" si="55"/>
        <v>0.25</v>
      </c>
      <c r="X3576" t="str" cm="1">
        <f t="array" ref="X3576">_xlfn.IFS(V3576&lt;=2, "Express", V3576&lt;=5, "Standard", TRUE, "Delayed")</f>
        <v>Standard</v>
      </c>
    </row>
    <row r="3577" spans="1:24" x14ac:dyDescent="0.45">
      <c r="A3577">
        <v>3576</v>
      </c>
      <c r="B3577" t="s">
        <v>6734</v>
      </c>
      <c r="C3577" s="3">
        <v>42082</v>
      </c>
      <c r="D3577" s="3">
        <v>42087</v>
      </c>
      <c r="E3577" t="s">
        <v>49</v>
      </c>
      <c r="F3577" t="s">
        <v>3530</v>
      </c>
      <c r="G3577" t="s">
        <v>3531</v>
      </c>
      <c r="H3577" t="s">
        <v>25</v>
      </c>
      <c r="I3577" t="s">
        <v>26</v>
      </c>
      <c r="J3577" t="s">
        <v>6735</v>
      </c>
      <c r="K3577" t="s">
        <v>53</v>
      </c>
      <c r="L3577">
        <v>33161</v>
      </c>
      <c r="M3577" t="s">
        <v>29</v>
      </c>
      <c r="N3577" t="s">
        <v>2598</v>
      </c>
      <c r="O3577" t="s">
        <v>45</v>
      </c>
      <c r="P3577" t="s">
        <v>89</v>
      </c>
      <c r="Q3577" t="s">
        <v>2599</v>
      </c>
      <c r="R3577" s="1">
        <v>14.496</v>
      </c>
      <c r="S3577">
        <v>3</v>
      </c>
      <c r="T3577" s="2">
        <v>0.2</v>
      </c>
      <c r="U3577" s="4">
        <v>4.8924000000000003</v>
      </c>
      <c r="V3577">
        <f>D3577-C3577</f>
        <v>5</v>
      </c>
      <c r="W3577" s="5">
        <f t="shared" si="55"/>
        <v>0.33750000000000002</v>
      </c>
      <c r="X3577" t="str" cm="1">
        <f t="array" ref="X3577">_xlfn.IFS(V3577&lt;=2, "Express", V3577&lt;=5, "Standard", TRUE, "Delayed")</f>
        <v>Standard</v>
      </c>
    </row>
    <row r="3578" spans="1:24" x14ac:dyDescent="0.45">
      <c r="A3578">
        <v>3577</v>
      </c>
      <c r="B3578" t="s">
        <v>6736</v>
      </c>
      <c r="C3578" s="3">
        <v>42528</v>
      </c>
      <c r="D3578" s="3">
        <v>42532</v>
      </c>
      <c r="E3578" t="s">
        <v>49</v>
      </c>
      <c r="F3578" t="s">
        <v>751</v>
      </c>
      <c r="G3578" t="s">
        <v>752</v>
      </c>
      <c r="H3578" t="s">
        <v>101</v>
      </c>
      <c r="I3578" t="s">
        <v>26</v>
      </c>
      <c r="J3578" t="s">
        <v>5934</v>
      </c>
      <c r="K3578" t="s">
        <v>42</v>
      </c>
      <c r="L3578">
        <v>93309</v>
      </c>
      <c r="M3578" t="s">
        <v>43</v>
      </c>
      <c r="N3578" t="s">
        <v>2212</v>
      </c>
      <c r="O3578" t="s">
        <v>45</v>
      </c>
      <c r="P3578" t="s">
        <v>74</v>
      </c>
      <c r="Q3578" t="s">
        <v>2213</v>
      </c>
      <c r="R3578" s="1">
        <v>4.7839999999999998</v>
      </c>
      <c r="S3578">
        <v>1</v>
      </c>
      <c r="T3578" s="2">
        <v>0.2</v>
      </c>
      <c r="U3578" s="4">
        <v>1.5548</v>
      </c>
      <c r="V3578">
        <f>D3578-C3578</f>
        <v>4</v>
      </c>
      <c r="W3578" s="5">
        <f t="shared" si="55"/>
        <v>0.32500000000000001</v>
      </c>
      <c r="X3578" t="str" cm="1">
        <f t="array" ref="X3578">_xlfn.IFS(V3578&lt;=2, "Express", V3578&lt;=5, "Standard", TRUE, "Delayed")</f>
        <v>Standard</v>
      </c>
    </row>
    <row r="3579" spans="1:24" x14ac:dyDescent="0.45">
      <c r="A3579">
        <v>3578</v>
      </c>
      <c r="B3579" t="s">
        <v>6736</v>
      </c>
      <c r="C3579" s="3">
        <v>42528</v>
      </c>
      <c r="D3579" s="3">
        <v>42532</v>
      </c>
      <c r="E3579" t="s">
        <v>49</v>
      </c>
      <c r="F3579" t="s">
        <v>751</v>
      </c>
      <c r="G3579" t="s">
        <v>752</v>
      </c>
      <c r="H3579" t="s">
        <v>101</v>
      </c>
      <c r="I3579" t="s">
        <v>26</v>
      </c>
      <c r="J3579" t="s">
        <v>5934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 s="1">
        <v>4.7300000000000004</v>
      </c>
      <c r="S3579">
        <v>1</v>
      </c>
      <c r="T3579" s="2">
        <v>0</v>
      </c>
      <c r="U3579" s="4">
        <v>2.3176999999999999</v>
      </c>
      <c r="V3579">
        <f>D3579-C3579</f>
        <v>4</v>
      </c>
      <c r="W3579" s="5">
        <f t="shared" si="55"/>
        <v>0.48999999999999994</v>
      </c>
      <c r="X3579" t="str" cm="1">
        <f t="array" ref="X3579">_xlfn.IFS(V3579&lt;=2, "Express", V3579&lt;=5, "Standard", TRUE, "Delayed")</f>
        <v>Standard</v>
      </c>
    </row>
    <row r="3580" spans="1:24" x14ac:dyDescent="0.45">
      <c r="A3580">
        <v>3579</v>
      </c>
      <c r="B3580" t="s">
        <v>6737</v>
      </c>
      <c r="C3580" s="3">
        <v>42576</v>
      </c>
      <c r="D3580" s="3">
        <v>42580</v>
      </c>
      <c r="E3580" t="s">
        <v>49</v>
      </c>
      <c r="F3580" t="s">
        <v>3000</v>
      </c>
      <c r="G3580" t="s">
        <v>3001</v>
      </c>
      <c r="H3580" t="s">
        <v>25</v>
      </c>
      <c r="I3580" t="s">
        <v>26</v>
      </c>
      <c r="J3580" t="s">
        <v>326</v>
      </c>
      <c r="K3580" t="s">
        <v>1487</v>
      </c>
      <c r="L3580">
        <v>39212</v>
      </c>
      <c r="M3580" t="s">
        <v>29</v>
      </c>
      <c r="N3580" t="s">
        <v>6738</v>
      </c>
      <c r="O3580" t="s">
        <v>45</v>
      </c>
      <c r="P3580" t="s">
        <v>58</v>
      </c>
      <c r="Q3580" t="s">
        <v>6739</v>
      </c>
      <c r="R3580" s="1">
        <v>7.89</v>
      </c>
      <c r="S3580">
        <v>1</v>
      </c>
      <c r="T3580" s="2">
        <v>0</v>
      </c>
      <c r="U3580" s="4">
        <v>0.31559999999999999</v>
      </c>
      <c r="V3580">
        <f>D3580-C3580</f>
        <v>4</v>
      </c>
      <c r="W3580" s="5">
        <f t="shared" si="55"/>
        <v>0.04</v>
      </c>
      <c r="X3580" t="str" cm="1">
        <f t="array" ref="X3580">_xlfn.IFS(V3580&lt;=2, "Express", V3580&lt;=5, "Standard", TRUE, "Delayed")</f>
        <v>Standard</v>
      </c>
    </row>
    <row r="3581" spans="1:24" x14ac:dyDescent="0.45">
      <c r="A3581">
        <v>3580</v>
      </c>
      <c r="B3581" t="s">
        <v>6737</v>
      </c>
      <c r="C3581" s="3">
        <v>42576</v>
      </c>
      <c r="D3581" s="3">
        <v>42580</v>
      </c>
      <c r="E3581" t="s">
        <v>49</v>
      </c>
      <c r="F3581" t="s">
        <v>3000</v>
      </c>
      <c r="G3581" t="s">
        <v>3001</v>
      </c>
      <c r="H3581" t="s">
        <v>25</v>
      </c>
      <c r="I3581" t="s">
        <v>26</v>
      </c>
      <c r="J3581" t="s">
        <v>326</v>
      </c>
      <c r="K3581" t="s">
        <v>1487</v>
      </c>
      <c r="L3581">
        <v>39212</v>
      </c>
      <c r="M3581" t="s">
        <v>29</v>
      </c>
      <c r="N3581" t="s">
        <v>5785</v>
      </c>
      <c r="O3581" t="s">
        <v>45</v>
      </c>
      <c r="P3581" t="s">
        <v>89</v>
      </c>
      <c r="Q3581" t="s">
        <v>5786</v>
      </c>
      <c r="R3581" s="1">
        <v>65.5</v>
      </c>
      <c r="S3581">
        <v>5</v>
      </c>
      <c r="T3581" s="2">
        <v>0</v>
      </c>
      <c r="U3581" s="4">
        <v>32.094999999999999</v>
      </c>
      <c r="V3581">
        <f>D3581-C3581</f>
        <v>4</v>
      </c>
      <c r="W3581" s="5">
        <f t="shared" si="55"/>
        <v>0.49</v>
      </c>
      <c r="X3581" t="str" cm="1">
        <f t="array" ref="X3581">_xlfn.IFS(V3581&lt;=2, "Express", V3581&lt;=5, "Standard", TRUE, "Delayed")</f>
        <v>Standard</v>
      </c>
    </row>
    <row r="3582" spans="1:24" x14ac:dyDescent="0.45">
      <c r="A3582">
        <v>3581</v>
      </c>
      <c r="B3582" t="s">
        <v>6737</v>
      </c>
      <c r="C3582" s="3">
        <v>42576</v>
      </c>
      <c r="D3582" s="3">
        <v>42580</v>
      </c>
      <c r="E3582" t="s">
        <v>49</v>
      </c>
      <c r="F3582" t="s">
        <v>3000</v>
      </c>
      <c r="G3582" t="s">
        <v>3001</v>
      </c>
      <c r="H3582" t="s">
        <v>25</v>
      </c>
      <c r="I3582" t="s">
        <v>26</v>
      </c>
      <c r="J3582" t="s">
        <v>326</v>
      </c>
      <c r="K3582" t="s">
        <v>1487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 s="1">
        <v>2430.08</v>
      </c>
      <c r="S3582">
        <v>8</v>
      </c>
      <c r="T3582" s="2">
        <v>0</v>
      </c>
      <c r="U3582" s="4">
        <v>388.81279999999998</v>
      </c>
      <c r="V3582">
        <f>D3582-C3582</f>
        <v>4</v>
      </c>
      <c r="W3582" s="5">
        <f t="shared" si="55"/>
        <v>0.16</v>
      </c>
      <c r="X3582" t="str" cm="1">
        <f t="array" ref="X3582">_xlfn.IFS(V3582&lt;=2, "Express", V3582&lt;=5, "Standard", TRUE, "Delayed")</f>
        <v>Standard</v>
      </c>
    </row>
    <row r="3583" spans="1:24" x14ac:dyDescent="0.45">
      <c r="A3583">
        <v>3582</v>
      </c>
      <c r="B3583" t="s">
        <v>6740</v>
      </c>
      <c r="C3583" s="3">
        <v>43009</v>
      </c>
      <c r="D3583" s="3">
        <v>43015</v>
      </c>
      <c r="E3583" t="s">
        <v>49</v>
      </c>
      <c r="F3583" t="s">
        <v>506</v>
      </c>
      <c r="G3583" t="s">
        <v>507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3564</v>
      </c>
      <c r="O3583" t="s">
        <v>45</v>
      </c>
      <c r="P3583" t="s">
        <v>89</v>
      </c>
      <c r="Q3583" t="s">
        <v>3565</v>
      </c>
      <c r="R3583" s="1">
        <v>104.85</v>
      </c>
      <c r="S3583">
        <v>1</v>
      </c>
      <c r="T3583" s="2">
        <v>0</v>
      </c>
      <c r="U3583" s="4">
        <v>50.328000000000003</v>
      </c>
      <c r="V3583">
        <f>D3583-C3583</f>
        <v>6</v>
      </c>
      <c r="W3583" s="5">
        <f t="shared" si="55"/>
        <v>0.48000000000000004</v>
      </c>
      <c r="X3583" t="str" cm="1">
        <f t="array" ref="X3583">_xlfn.IFS(V3583&lt;=2, "Express", V3583&lt;=5, "Standard", TRUE, "Delayed")</f>
        <v>Delayed</v>
      </c>
    </row>
    <row r="3584" spans="1:24" x14ac:dyDescent="0.45">
      <c r="A3584">
        <v>3583</v>
      </c>
      <c r="B3584" t="s">
        <v>6741</v>
      </c>
      <c r="C3584" s="3">
        <v>42348</v>
      </c>
      <c r="D3584" s="3">
        <v>42354</v>
      </c>
      <c r="E3584" t="s">
        <v>49</v>
      </c>
      <c r="F3584" t="s">
        <v>3930</v>
      </c>
      <c r="G3584" t="s">
        <v>3931</v>
      </c>
      <c r="H3584" t="s">
        <v>40</v>
      </c>
      <c r="I3584" t="s">
        <v>26</v>
      </c>
      <c r="J3584" t="s">
        <v>326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6742</v>
      </c>
      <c r="R3584" s="1">
        <v>3.9</v>
      </c>
      <c r="S3584">
        <v>2</v>
      </c>
      <c r="T3584" s="2">
        <v>0</v>
      </c>
      <c r="U3584" s="4">
        <v>1.5209999999999999</v>
      </c>
      <c r="V3584">
        <f>D3584-C3584</f>
        <v>6</v>
      </c>
      <c r="W3584" s="5">
        <f t="shared" si="55"/>
        <v>0.38999999999999996</v>
      </c>
      <c r="X3584" t="str" cm="1">
        <f t="array" ref="X3584">_xlfn.IFS(V3584&lt;=2, "Express", V3584&lt;=5, "Standard", TRUE, "Delayed")</f>
        <v>Delayed</v>
      </c>
    </row>
    <row r="3585" spans="1:24" x14ac:dyDescent="0.45">
      <c r="A3585">
        <v>3584</v>
      </c>
      <c r="B3585" t="s">
        <v>6741</v>
      </c>
      <c r="C3585" s="3">
        <v>42348</v>
      </c>
      <c r="D3585" s="3">
        <v>42354</v>
      </c>
      <c r="E3585" t="s">
        <v>49</v>
      </c>
      <c r="F3585" t="s">
        <v>3930</v>
      </c>
      <c r="G3585" t="s">
        <v>3931</v>
      </c>
      <c r="H3585" t="s">
        <v>40</v>
      </c>
      <c r="I3585" t="s">
        <v>26</v>
      </c>
      <c r="J3585" t="s">
        <v>326</v>
      </c>
      <c r="K3585" t="s">
        <v>237</v>
      </c>
      <c r="L3585">
        <v>49201</v>
      </c>
      <c r="M3585" t="s">
        <v>104</v>
      </c>
      <c r="N3585" t="s">
        <v>5682</v>
      </c>
      <c r="O3585" t="s">
        <v>31</v>
      </c>
      <c r="P3585" t="s">
        <v>55</v>
      </c>
      <c r="Q3585" t="s">
        <v>5683</v>
      </c>
      <c r="R3585" s="1">
        <v>801.96</v>
      </c>
      <c r="S3585">
        <v>2</v>
      </c>
      <c r="T3585" s="2">
        <v>0</v>
      </c>
      <c r="U3585" s="4">
        <v>200.49</v>
      </c>
      <c r="V3585">
        <f>D3585-C3585</f>
        <v>6</v>
      </c>
      <c r="W3585" s="5">
        <f t="shared" si="55"/>
        <v>0.25</v>
      </c>
      <c r="X3585" t="str" cm="1">
        <f t="array" ref="X3585">_xlfn.IFS(V3585&lt;=2, "Express", V3585&lt;=5, "Standard", TRUE, "Delayed")</f>
        <v>Delayed</v>
      </c>
    </row>
    <row r="3586" spans="1:24" x14ac:dyDescent="0.45">
      <c r="A3586">
        <v>3585</v>
      </c>
      <c r="B3586" t="s">
        <v>6741</v>
      </c>
      <c r="C3586" s="3">
        <v>42348</v>
      </c>
      <c r="D3586" s="3">
        <v>42354</v>
      </c>
      <c r="E3586" t="s">
        <v>49</v>
      </c>
      <c r="F3586" t="s">
        <v>3930</v>
      </c>
      <c r="G3586" t="s">
        <v>3931</v>
      </c>
      <c r="H3586" t="s">
        <v>40</v>
      </c>
      <c r="I3586" t="s">
        <v>26</v>
      </c>
      <c r="J3586" t="s">
        <v>326</v>
      </c>
      <c r="K3586" t="s">
        <v>237</v>
      </c>
      <c r="L3586">
        <v>49201</v>
      </c>
      <c r="M3586" t="s">
        <v>104</v>
      </c>
      <c r="N3586" t="s">
        <v>3882</v>
      </c>
      <c r="O3586" t="s">
        <v>31</v>
      </c>
      <c r="P3586" t="s">
        <v>35</v>
      </c>
      <c r="Q3586" t="s">
        <v>3883</v>
      </c>
      <c r="R3586" s="1">
        <v>191.96</v>
      </c>
      <c r="S3586">
        <v>2</v>
      </c>
      <c r="T3586" s="2">
        <v>0</v>
      </c>
      <c r="U3586" s="4">
        <v>32.633200000000002</v>
      </c>
      <c r="V3586">
        <f>D3586-C3586</f>
        <v>6</v>
      </c>
      <c r="W3586" s="5">
        <f t="shared" si="55"/>
        <v>0.17</v>
      </c>
      <c r="X3586" t="str" cm="1">
        <f t="array" ref="X3586">_xlfn.IFS(V3586&lt;=2, "Express", V3586&lt;=5, "Standard", TRUE, "Delayed")</f>
        <v>Delayed</v>
      </c>
    </row>
    <row r="3587" spans="1:24" x14ac:dyDescent="0.45">
      <c r="A3587">
        <v>3586</v>
      </c>
      <c r="B3587" t="s">
        <v>6741</v>
      </c>
      <c r="C3587" s="3">
        <v>42348</v>
      </c>
      <c r="D3587" s="3">
        <v>42354</v>
      </c>
      <c r="E3587" t="s">
        <v>49</v>
      </c>
      <c r="F3587" t="s">
        <v>3930</v>
      </c>
      <c r="G3587" t="s">
        <v>3931</v>
      </c>
      <c r="H3587" t="s">
        <v>40</v>
      </c>
      <c r="I3587" t="s">
        <v>26</v>
      </c>
      <c r="J3587" t="s">
        <v>326</v>
      </c>
      <c r="K3587" t="s">
        <v>237</v>
      </c>
      <c r="L3587">
        <v>49201</v>
      </c>
      <c r="M3587" t="s">
        <v>104</v>
      </c>
      <c r="N3587" t="s">
        <v>2768</v>
      </c>
      <c r="O3587" t="s">
        <v>45</v>
      </c>
      <c r="P3587" t="s">
        <v>46</v>
      </c>
      <c r="Q3587" t="s">
        <v>2769</v>
      </c>
      <c r="R3587" s="1">
        <v>2.61</v>
      </c>
      <c r="S3587">
        <v>1</v>
      </c>
      <c r="T3587" s="2">
        <v>0</v>
      </c>
      <c r="U3587" s="4">
        <v>1.2005999999999999</v>
      </c>
      <c r="V3587">
        <f>D3587-C3587</f>
        <v>6</v>
      </c>
      <c r="W3587" s="5">
        <f t="shared" ref="W3587:W3650" si="56">IFERROR(U3587/R3587, "0%")</f>
        <v>0.45999999999999996</v>
      </c>
      <c r="X3587" t="str" cm="1">
        <f t="array" ref="X3587">_xlfn.IFS(V3587&lt;=2, "Express", V3587&lt;=5, "Standard", TRUE, "Delayed")</f>
        <v>Delayed</v>
      </c>
    </row>
    <row r="3588" spans="1:24" x14ac:dyDescent="0.45">
      <c r="A3588">
        <v>3587</v>
      </c>
      <c r="B3588" t="s">
        <v>6743</v>
      </c>
      <c r="C3588" s="3">
        <v>42981</v>
      </c>
      <c r="D3588" s="3">
        <v>42986</v>
      </c>
      <c r="E3588" t="s">
        <v>49</v>
      </c>
      <c r="F3588" t="s">
        <v>5709</v>
      </c>
      <c r="G3588" t="s">
        <v>5710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364</v>
      </c>
      <c r="O3588" t="s">
        <v>45</v>
      </c>
      <c r="P3588" t="s">
        <v>67</v>
      </c>
      <c r="Q3588" t="s">
        <v>365</v>
      </c>
      <c r="R3588" s="1">
        <v>5.96</v>
      </c>
      <c r="S3588">
        <v>2</v>
      </c>
      <c r="T3588" s="2">
        <v>0</v>
      </c>
      <c r="U3588" s="4">
        <v>1.6688000000000001</v>
      </c>
      <c r="V3588">
        <f>D3588-C3588</f>
        <v>5</v>
      </c>
      <c r="W3588" s="5">
        <f t="shared" si="56"/>
        <v>0.28000000000000003</v>
      </c>
      <c r="X3588" t="str" cm="1">
        <f t="array" ref="X3588">_xlfn.IFS(V3588&lt;=2, "Express", V3588&lt;=5, "Standard", TRUE, "Delayed")</f>
        <v>Standard</v>
      </c>
    </row>
    <row r="3589" spans="1:24" x14ac:dyDescent="0.45">
      <c r="A3589">
        <v>3588</v>
      </c>
      <c r="B3589" t="s">
        <v>6744</v>
      </c>
      <c r="C3589" s="3">
        <v>43002</v>
      </c>
      <c r="D3589" s="3">
        <v>43006</v>
      </c>
      <c r="E3589" t="s">
        <v>49</v>
      </c>
      <c r="F3589" t="s">
        <v>3499</v>
      </c>
      <c r="G3589" t="s">
        <v>3500</v>
      </c>
      <c r="H3589" t="s">
        <v>101</v>
      </c>
      <c r="I3589" t="s">
        <v>26</v>
      </c>
      <c r="J3589" t="s">
        <v>2468</v>
      </c>
      <c r="K3589" t="s">
        <v>496</v>
      </c>
      <c r="L3589">
        <v>43130</v>
      </c>
      <c r="M3589" t="s">
        <v>147</v>
      </c>
      <c r="N3589" t="s">
        <v>4584</v>
      </c>
      <c r="O3589" t="s">
        <v>70</v>
      </c>
      <c r="P3589" t="s">
        <v>71</v>
      </c>
      <c r="Q3589" t="s">
        <v>4585</v>
      </c>
      <c r="R3589" s="1">
        <v>1169.694</v>
      </c>
      <c r="S3589">
        <v>3</v>
      </c>
      <c r="T3589" s="2">
        <v>0.4</v>
      </c>
      <c r="U3589" s="4">
        <v>-253.43369999999999</v>
      </c>
      <c r="V3589">
        <f>D3589-C3589</f>
        <v>4</v>
      </c>
      <c r="W3589" s="5">
        <f t="shared" si="56"/>
        <v>-0.21666666666666667</v>
      </c>
      <c r="X3589" t="str" cm="1">
        <f t="array" ref="X3589">_xlfn.IFS(V3589&lt;=2, "Express", V3589&lt;=5, "Standard", TRUE, "Delayed")</f>
        <v>Standard</v>
      </c>
    </row>
    <row r="3590" spans="1:24" x14ac:dyDescent="0.45">
      <c r="A3590">
        <v>3589</v>
      </c>
      <c r="B3590" t="s">
        <v>6745</v>
      </c>
      <c r="C3590" s="3">
        <v>43088</v>
      </c>
      <c r="D3590" s="3">
        <v>43090</v>
      </c>
      <c r="E3590" t="s">
        <v>187</v>
      </c>
      <c r="F3590" t="s">
        <v>4705</v>
      </c>
      <c r="G3590" t="s">
        <v>4706</v>
      </c>
      <c r="H3590" t="s">
        <v>25</v>
      </c>
      <c r="I3590" t="s">
        <v>26</v>
      </c>
      <c r="J3590" t="s">
        <v>4259</v>
      </c>
      <c r="K3590" t="s">
        <v>736</v>
      </c>
      <c r="L3590">
        <v>70506</v>
      </c>
      <c r="M3590" t="s">
        <v>29</v>
      </c>
      <c r="N3590" t="s">
        <v>1800</v>
      </c>
      <c r="O3590" t="s">
        <v>45</v>
      </c>
      <c r="P3590" t="s">
        <v>577</v>
      </c>
      <c r="Q3590" t="s">
        <v>1801</v>
      </c>
      <c r="R3590" s="1">
        <v>1665.62</v>
      </c>
      <c r="S3590">
        <v>2</v>
      </c>
      <c r="T3590" s="2">
        <v>0</v>
      </c>
      <c r="U3590" s="4">
        <v>33.312399999999997</v>
      </c>
      <c r="V3590">
        <f>D3590-C3590</f>
        <v>2</v>
      </c>
      <c r="W3590" s="5">
        <f t="shared" si="56"/>
        <v>0.02</v>
      </c>
      <c r="X3590" t="str" cm="1">
        <f t="array" ref="X3590">_xlfn.IFS(V3590&lt;=2, "Express", V3590&lt;=5, "Standard", TRUE, "Delayed")</f>
        <v>Express</v>
      </c>
    </row>
    <row r="3591" spans="1:24" x14ac:dyDescent="0.45">
      <c r="A3591">
        <v>3590</v>
      </c>
      <c r="B3591" t="s">
        <v>6746</v>
      </c>
      <c r="C3591" s="3">
        <v>43063</v>
      </c>
      <c r="D3591" s="3">
        <v>43069</v>
      </c>
      <c r="E3591" t="s">
        <v>49</v>
      </c>
      <c r="F3591" t="s">
        <v>751</v>
      </c>
      <c r="G3591" t="s">
        <v>752</v>
      </c>
      <c r="H3591" t="s">
        <v>101</v>
      </c>
      <c r="I3591" t="s">
        <v>26</v>
      </c>
      <c r="J3591" t="s">
        <v>1464</v>
      </c>
      <c r="K3591" t="s">
        <v>28</v>
      </c>
      <c r="L3591">
        <v>40475</v>
      </c>
      <c r="M3591" t="s">
        <v>29</v>
      </c>
      <c r="N3591" t="s">
        <v>2388</v>
      </c>
      <c r="O3591" t="s">
        <v>45</v>
      </c>
      <c r="P3591" t="s">
        <v>74</v>
      </c>
      <c r="Q3591" t="s">
        <v>2389</v>
      </c>
      <c r="R3591" s="1">
        <v>2.88</v>
      </c>
      <c r="S3591">
        <v>1</v>
      </c>
      <c r="T3591" s="2">
        <v>0</v>
      </c>
      <c r="U3591" s="4">
        <v>1.4112</v>
      </c>
      <c r="V3591">
        <f>D3591-C3591</f>
        <v>6</v>
      </c>
      <c r="W3591" s="5">
        <f t="shared" si="56"/>
        <v>0.49000000000000005</v>
      </c>
      <c r="X3591" t="str" cm="1">
        <f t="array" ref="X3591">_xlfn.IFS(V3591&lt;=2, "Express", V3591&lt;=5, "Standard", TRUE, "Delayed")</f>
        <v>Delayed</v>
      </c>
    </row>
    <row r="3592" spans="1:24" x14ac:dyDescent="0.45">
      <c r="A3592">
        <v>3591</v>
      </c>
      <c r="B3592" t="s">
        <v>6746</v>
      </c>
      <c r="C3592" s="3">
        <v>43063</v>
      </c>
      <c r="D3592" s="3">
        <v>43069</v>
      </c>
      <c r="E3592" t="s">
        <v>49</v>
      </c>
      <c r="F3592" t="s">
        <v>751</v>
      </c>
      <c r="G3592" t="s">
        <v>752</v>
      </c>
      <c r="H3592" t="s">
        <v>101</v>
      </c>
      <c r="I3592" t="s">
        <v>26</v>
      </c>
      <c r="J3592" t="s">
        <v>1464</v>
      </c>
      <c r="K3592" t="s">
        <v>28</v>
      </c>
      <c r="L3592">
        <v>40475</v>
      </c>
      <c r="M3592" t="s">
        <v>29</v>
      </c>
      <c r="N3592" t="s">
        <v>3028</v>
      </c>
      <c r="O3592" t="s">
        <v>45</v>
      </c>
      <c r="P3592" t="s">
        <v>58</v>
      </c>
      <c r="Q3592" t="s">
        <v>3029</v>
      </c>
      <c r="R3592" s="1">
        <v>1443.96</v>
      </c>
      <c r="S3592">
        <v>12</v>
      </c>
      <c r="T3592" s="2">
        <v>0</v>
      </c>
      <c r="U3592" s="4">
        <v>375.42959999999999</v>
      </c>
      <c r="V3592">
        <f>D3592-C3592</f>
        <v>6</v>
      </c>
      <c r="W3592" s="5">
        <f t="shared" si="56"/>
        <v>0.26</v>
      </c>
      <c r="X3592" t="str" cm="1">
        <f t="array" ref="X3592">_xlfn.IFS(V3592&lt;=2, "Express", V3592&lt;=5, "Standard", TRUE, "Delayed")</f>
        <v>Delayed</v>
      </c>
    </row>
    <row r="3593" spans="1:24" x14ac:dyDescent="0.45">
      <c r="A3593">
        <v>3592</v>
      </c>
      <c r="B3593" t="s">
        <v>6747</v>
      </c>
      <c r="C3593" s="3">
        <v>41986</v>
      </c>
      <c r="D3593" s="3">
        <v>41988</v>
      </c>
      <c r="E3593" t="s">
        <v>22</v>
      </c>
      <c r="F3593" t="s">
        <v>2228</v>
      </c>
      <c r="G3593" t="s">
        <v>2229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 s="1">
        <v>2.92</v>
      </c>
      <c r="S3593">
        <v>1</v>
      </c>
      <c r="T3593" s="2">
        <v>0.2</v>
      </c>
      <c r="U3593" s="4">
        <v>0.36499999999999999</v>
      </c>
      <c r="V3593">
        <f>D3593-C3593</f>
        <v>2</v>
      </c>
      <c r="W3593" s="5">
        <f t="shared" si="56"/>
        <v>0.125</v>
      </c>
      <c r="X3593" t="str" cm="1">
        <f t="array" ref="X3593">_xlfn.IFS(V3593&lt;=2, "Express", V3593&lt;=5, "Standard", TRUE, "Delayed")</f>
        <v>Express</v>
      </c>
    </row>
    <row r="3594" spans="1:24" x14ac:dyDescent="0.45">
      <c r="A3594">
        <v>3593</v>
      </c>
      <c r="B3594" t="s">
        <v>6748</v>
      </c>
      <c r="C3594" s="3">
        <v>42709</v>
      </c>
      <c r="D3594" s="3">
        <v>42711</v>
      </c>
      <c r="E3594" t="s">
        <v>22</v>
      </c>
      <c r="F3594" t="s">
        <v>4252</v>
      </c>
      <c r="G3594" t="s">
        <v>4253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6074</v>
      </c>
      <c r="O3594" t="s">
        <v>45</v>
      </c>
      <c r="P3594" t="s">
        <v>58</v>
      </c>
      <c r="Q3594" t="s">
        <v>6075</v>
      </c>
      <c r="R3594" s="1">
        <v>465.18</v>
      </c>
      <c r="S3594">
        <v>3</v>
      </c>
      <c r="T3594" s="2">
        <v>0</v>
      </c>
      <c r="U3594" s="4">
        <v>120.9468</v>
      </c>
      <c r="V3594">
        <f>D3594-C3594</f>
        <v>2</v>
      </c>
      <c r="W3594" s="5">
        <f t="shared" si="56"/>
        <v>0.26</v>
      </c>
      <c r="X3594" t="str" cm="1">
        <f t="array" ref="X3594">_xlfn.IFS(V3594&lt;=2, "Express", V3594&lt;=5, "Standard", TRUE, "Delayed")</f>
        <v>Express</v>
      </c>
    </row>
    <row r="3595" spans="1:24" x14ac:dyDescent="0.45">
      <c r="A3595">
        <v>3594</v>
      </c>
      <c r="B3595" t="s">
        <v>6749</v>
      </c>
      <c r="C3595" s="3">
        <v>42624</v>
      </c>
      <c r="D3595" s="3">
        <v>42630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2832</v>
      </c>
      <c r="K3595" t="s">
        <v>496</v>
      </c>
      <c r="L3595">
        <v>43615</v>
      </c>
      <c r="M3595" t="s">
        <v>147</v>
      </c>
      <c r="N3595" t="s">
        <v>1724</v>
      </c>
      <c r="O3595" t="s">
        <v>45</v>
      </c>
      <c r="P3595" t="s">
        <v>74</v>
      </c>
      <c r="Q3595" t="s">
        <v>1725</v>
      </c>
      <c r="R3595" s="1">
        <v>22.428000000000001</v>
      </c>
      <c r="S3595">
        <v>3</v>
      </c>
      <c r="T3595" s="2">
        <v>0.7</v>
      </c>
      <c r="U3595" s="4">
        <v>-17.942399999999999</v>
      </c>
      <c r="V3595">
        <f>D3595-C3595</f>
        <v>6</v>
      </c>
      <c r="W3595" s="5">
        <f t="shared" si="56"/>
        <v>-0.79999999999999993</v>
      </c>
      <c r="X3595" t="str" cm="1">
        <f t="array" ref="X3595">_xlfn.IFS(V3595&lt;=2, "Express", V3595&lt;=5, "Standard", TRUE, "Delayed")</f>
        <v>Delayed</v>
      </c>
    </row>
    <row r="3596" spans="1:24" x14ac:dyDescent="0.45">
      <c r="A3596">
        <v>3595</v>
      </c>
      <c r="B3596" t="s">
        <v>6749</v>
      </c>
      <c r="C3596" s="3">
        <v>42624</v>
      </c>
      <c r="D3596" s="3">
        <v>42630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2832</v>
      </c>
      <c r="K3596" t="s">
        <v>496</v>
      </c>
      <c r="L3596">
        <v>43615</v>
      </c>
      <c r="M3596" t="s">
        <v>147</v>
      </c>
      <c r="N3596" t="s">
        <v>4761</v>
      </c>
      <c r="O3596" t="s">
        <v>45</v>
      </c>
      <c r="P3596" t="s">
        <v>58</v>
      </c>
      <c r="Q3596" t="s">
        <v>2652</v>
      </c>
      <c r="R3596" s="1">
        <v>37.520000000000003</v>
      </c>
      <c r="S3596">
        <v>5</v>
      </c>
      <c r="T3596" s="2">
        <v>0.2</v>
      </c>
      <c r="U3596" s="4">
        <v>3.7519999999999998</v>
      </c>
      <c r="V3596">
        <f>D3596-C3596</f>
        <v>6</v>
      </c>
      <c r="W3596" s="5">
        <f t="shared" si="56"/>
        <v>9.9999999999999992E-2</v>
      </c>
      <c r="X3596" t="str" cm="1">
        <f t="array" ref="X3596">_xlfn.IFS(V3596&lt;=2, "Express", V3596&lt;=5, "Standard", TRUE, "Delayed")</f>
        <v>Delayed</v>
      </c>
    </row>
    <row r="3597" spans="1:24" x14ac:dyDescent="0.45">
      <c r="A3597">
        <v>3596</v>
      </c>
      <c r="B3597" t="s">
        <v>6750</v>
      </c>
      <c r="C3597" s="3">
        <v>43078</v>
      </c>
      <c r="D3597" s="3">
        <v>43084</v>
      </c>
      <c r="E3597" t="s">
        <v>49</v>
      </c>
      <c r="F3597" t="s">
        <v>3022</v>
      </c>
      <c r="G3597" t="s">
        <v>3023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 s="1">
        <v>2.6240000000000001</v>
      </c>
      <c r="S3597">
        <v>1</v>
      </c>
      <c r="T3597" s="2">
        <v>0.2</v>
      </c>
      <c r="U3597" s="4">
        <v>0.4264</v>
      </c>
      <c r="V3597">
        <f>D3597-C3597</f>
        <v>6</v>
      </c>
      <c r="W3597" s="5">
        <f t="shared" si="56"/>
        <v>0.16250000000000001</v>
      </c>
      <c r="X3597" t="str" cm="1">
        <f t="array" ref="X3597">_xlfn.IFS(V3597&lt;=2, "Express", V3597&lt;=5, "Standard", TRUE, "Delayed")</f>
        <v>Delayed</v>
      </c>
    </row>
    <row r="3598" spans="1:24" x14ac:dyDescent="0.45">
      <c r="A3598">
        <v>3597</v>
      </c>
      <c r="B3598" t="s">
        <v>6751</v>
      </c>
      <c r="C3598" s="3">
        <v>41891</v>
      </c>
      <c r="D3598" s="3">
        <v>41896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2879</v>
      </c>
      <c r="O3598" t="s">
        <v>45</v>
      </c>
      <c r="P3598" t="s">
        <v>89</v>
      </c>
      <c r="Q3598" t="s">
        <v>2880</v>
      </c>
      <c r="R3598" s="1">
        <v>15.552</v>
      </c>
      <c r="S3598">
        <v>3</v>
      </c>
      <c r="T3598" s="2">
        <v>0.2</v>
      </c>
      <c r="U3598" s="4">
        <v>5.4432</v>
      </c>
      <c r="V3598">
        <f>D3598-C3598</f>
        <v>5</v>
      </c>
      <c r="W3598" s="5">
        <f t="shared" si="56"/>
        <v>0.35000000000000003</v>
      </c>
      <c r="X3598" t="str" cm="1">
        <f t="array" ref="X3598">_xlfn.IFS(V3598&lt;=2, "Express", V3598&lt;=5, "Standard", TRUE, "Delayed")</f>
        <v>Standard</v>
      </c>
    </row>
    <row r="3599" spans="1:24" x14ac:dyDescent="0.45">
      <c r="A3599">
        <v>3598</v>
      </c>
      <c r="B3599" t="s">
        <v>6751</v>
      </c>
      <c r="C3599" s="3">
        <v>41891</v>
      </c>
      <c r="D3599" s="3">
        <v>41896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6752</v>
      </c>
      <c r="O3599" t="s">
        <v>70</v>
      </c>
      <c r="P3599" t="s">
        <v>160</v>
      </c>
      <c r="Q3599" t="s">
        <v>6753</v>
      </c>
      <c r="R3599" s="1">
        <v>64.703999999999994</v>
      </c>
      <c r="S3599">
        <v>6</v>
      </c>
      <c r="T3599" s="2">
        <v>0.2</v>
      </c>
      <c r="U3599" s="4">
        <v>-4.8528000000000002</v>
      </c>
      <c r="V3599">
        <f>D3599-C3599</f>
        <v>5</v>
      </c>
      <c r="W3599" s="5">
        <f t="shared" si="56"/>
        <v>-7.5000000000000011E-2</v>
      </c>
      <c r="X3599" t="str" cm="1">
        <f t="array" ref="X3599">_xlfn.IFS(V3599&lt;=2, "Express", V3599&lt;=5, "Standard", TRUE, "Delayed")</f>
        <v>Standard</v>
      </c>
    </row>
    <row r="3600" spans="1:24" x14ac:dyDescent="0.45">
      <c r="A3600">
        <v>3599</v>
      </c>
      <c r="B3600" t="s">
        <v>6751</v>
      </c>
      <c r="C3600" s="3">
        <v>41891</v>
      </c>
      <c r="D3600" s="3">
        <v>41896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4055</v>
      </c>
      <c r="O3600" t="s">
        <v>31</v>
      </c>
      <c r="P3600" t="s">
        <v>64</v>
      </c>
      <c r="Q3600" t="s">
        <v>4056</v>
      </c>
      <c r="R3600" s="1">
        <v>17.472000000000001</v>
      </c>
      <c r="S3600">
        <v>3</v>
      </c>
      <c r="T3600" s="2">
        <v>0.2</v>
      </c>
      <c r="U3600" s="4">
        <v>5.0232000000000001</v>
      </c>
      <c r="V3600">
        <f>D3600-C3600</f>
        <v>5</v>
      </c>
      <c r="W3600" s="5">
        <f t="shared" si="56"/>
        <v>0.28749999999999998</v>
      </c>
      <c r="X3600" t="str" cm="1">
        <f t="array" ref="X3600">_xlfn.IFS(V3600&lt;=2, "Express", V3600&lt;=5, "Standard", TRUE, "Delayed")</f>
        <v>Standard</v>
      </c>
    </row>
    <row r="3601" spans="1:24" x14ac:dyDescent="0.45">
      <c r="A3601">
        <v>3600</v>
      </c>
      <c r="B3601" t="s">
        <v>6751</v>
      </c>
      <c r="C3601" s="3">
        <v>41891</v>
      </c>
      <c r="D3601" s="3">
        <v>41896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3690</v>
      </c>
      <c r="O3601" t="s">
        <v>70</v>
      </c>
      <c r="P3601" t="s">
        <v>71</v>
      </c>
      <c r="Q3601" t="s">
        <v>3691</v>
      </c>
      <c r="R3601" s="1">
        <v>135.51599999999999</v>
      </c>
      <c r="S3601">
        <v>1</v>
      </c>
      <c r="T3601" s="2">
        <v>0.4</v>
      </c>
      <c r="U3601" s="4">
        <v>-31.6204</v>
      </c>
      <c r="V3601">
        <f>D3601-C3601</f>
        <v>5</v>
      </c>
      <c r="W3601" s="5">
        <f t="shared" si="56"/>
        <v>-0.23333333333333334</v>
      </c>
      <c r="X3601" t="str" cm="1">
        <f t="array" ref="X3601">_xlfn.IFS(V3601&lt;=2, "Express", V3601&lt;=5, "Standard", TRUE, "Delayed")</f>
        <v>Standard</v>
      </c>
    </row>
    <row r="3602" spans="1:24" x14ac:dyDescent="0.45">
      <c r="A3602">
        <v>3601</v>
      </c>
      <c r="B3602" t="s">
        <v>6754</v>
      </c>
      <c r="C3602" s="3">
        <v>42912</v>
      </c>
      <c r="D3602" s="3">
        <v>42916</v>
      </c>
      <c r="E3602" t="s">
        <v>49</v>
      </c>
      <c r="F3602" t="s">
        <v>3482</v>
      </c>
      <c r="G3602" t="s">
        <v>3483</v>
      </c>
      <c r="H3602" t="s">
        <v>25</v>
      </c>
      <c r="I3602" t="s">
        <v>26</v>
      </c>
      <c r="J3602" t="s">
        <v>806</v>
      </c>
      <c r="K3602" t="s">
        <v>455</v>
      </c>
      <c r="L3602">
        <v>80219</v>
      </c>
      <c r="M3602" t="s">
        <v>43</v>
      </c>
      <c r="N3602" t="s">
        <v>3405</v>
      </c>
      <c r="O3602" t="s">
        <v>70</v>
      </c>
      <c r="P3602" t="s">
        <v>160</v>
      </c>
      <c r="Q3602" t="s">
        <v>3406</v>
      </c>
      <c r="R3602" s="1">
        <v>431.928</v>
      </c>
      <c r="S3602">
        <v>9</v>
      </c>
      <c r="T3602" s="2">
        <v>0.2</v>
      </c>
      <c r="U3602" s="4">
        <v>64.789199999999994</v>
      </c>
      <c r="V3602">
        <f>D3602-C3602</f>
        <v>4</v>
      </c>
      <c r="W3602" s="5">
        <f t="shared" si="56"/>
        <v>0.15</v>
      </c>
      <c r="X3602" t="str" cm="1">
        <f t="array" ref="X3602">_xlfn.IFS(V3602&lt;=2, "Express", V3602&lt;=5, "Standard", TRUE, "Delayed")</f>
        <v>Standard</v>
      </c>
    </row>
    <row r="3603" spans="1:24" x14ac:dyDescent="0.45">
      <c r="A3603">
        <v>3602</v>
      </c>
      <c r="B3603" t="s">
        <v>6755</v>
      </c>
      <c r="C3603" s="3">
        <v>41960</v>
      </c>
      <c r="D3603" s="3">
        <v>41967</v>
      </c>
      <c r="E3603" t="s">
        <v>49</v>
      </c>
      <c r="F3603" t="s">
        <v>6756</v>
      </c>
      <c r="G3603" t="s">
        <v>6757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2195</v>
      </c>
      <c r="O3603" t="s">
        <v>45</v>
      </c>
      <c r="P3603" t="s">
        <v>89</v>
      </c>
      <c r="Q3603" t="s">
        <v>2196</v>
      </c>
      <c r="R3603" s="1">
        <v>12.448</v>
      </c>
      <c r="S3603">
        <v>2</v>
      </c>
      <c r="T3603" s="2">
        <v>0.2</v>
      </c>
      <c r="U3603" s="4">
        <v>3.89</v>
      </c>
      <c r="V3603">
        <f>D3603-C3603</f>
        <v>7</v>
      </c>
      <c r="W3603" s="5">
        <f t="shared" si="56"/>
        <v>0.3125</v>
      </c>
      <c r="X3603" t="str" cm="1">
        <f t="array" ref="X3603">_xlfn.IFS(V3603&lt;=2, "Express", V3603&lt;=5, "Standard", TRUE, "Delayed")</f>
        <v>Delayed</v>
      </c>
    </row>
    <row r="3604" spans="1:24" x14ac:dyDescent="0.45">
      <c r="A3604">
        <v>3603</v>
      </c>
      <c r="B3604" t="s">
        <v>6755</v>
      </c>
      <c r="C3604" s="3">
        <v>41960</v>
      </c>
      <c r="D3604" s="3">
        <v>41967</v>
      </c>
      <c r="E3604" t="s">
        <v>49</v>
      </c>
      <c r="F3604" t="s">
        <v>6756</v>
      </c>
      <c r="G3604" t="s">
        <v>6757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 s="1">
        <v>657.93</v>
      </c>
      <c r="S3604">
        <v>5</v>
      </c>
      <c r="T3604" s="2">
        <v>0.3</v>
      </c>
      <c r="U3604" s="4">
        <v>-93.99</v>
      </c>
      <c r="V3604">
        <f>D3604-C3604</f>
        <v>7</v>
      </c>
      <c r="W3604" s="5">
        <f t="shared" si="56"/>
        <v>-0.14285714285714285</v>
      </c>
      <c r="X3604" t="str" cm="1">
        <f t="array" ref="X3604">_xlfn.IFS(V3604&lt;=2, "Express", V3604&lt;=5, "Standard", TRUE, "Delayed")</f>
        <v>Delayed</v>
      </c>
    </row>
    <row r="3605" spans="1:24" x14ac:dyDescent="0.45">
      <c r="A3605">
        <v>3604</v>
      </c>
      <c r="B3605" t="s">
        <v>6758</v>
      </c>
      <c r="C3605" s="3">
        <v>42968</v>
      </c>
      <c r="D3605" s="3">
        <v>42974</v>
      </c>
      <c r="E3605" t="s">
        <v>49</v>
      </c>
      <c r="F3605" t="s">
        <v>2282</v>
      </c>
      <c r="G3605" t="s">
        <v>2283</v>
      </c>
      <c r="H3605" t="s">
        <v>101</v>
      </c>
      <c r="I3605" t="s">
        <v>26</v>
      </c>
      <c r="J3605" t="s">
        <v>380</v>
      </c>
      <c r="K3605" t="s">
        <v>2732</v>
      </c>
      <c r="L3605">
        <v>21044</v>
      </c>
      <c r="M3605" t="s">
        <v>147</v>
      </c>
      <c r="N3605" t="s">
        <v>1730</v>
      </c>
      <c r="O3605" t="s">
        <v>45</v>
      </c>
      <c r="P3605" t="s">
        <v>89</v>
      </c>
      <c r="Q3605" t="s">
        <v>4994</v>
      </c>
      <c r="R3605" s="1">
        <v>277.39999999999998</v>
      </c>
      <c r="S3605">
        <v>5</v>
      </c>
      <c r="T3605" s="2">
        <v>0</v>
      </c>
      <c r="U3605" s="4">
        <v>133.15199999999999</v>
      </c>
      <c r="V3605">
        <f>D3605-C3605</f>
        <v>6</v>
      </c>
      <c r="W3605" s="5">
        <f t="shared" si="56"/>
        <v>0.48</v>
      </c>
      <c r="X3605" t="str" cm="1">
        <f t="array" ref="X3605">_xlfn.IFS(V3605&lt;=2, "Express", V3605&lt;=5, "Standard", TRUE, "Delayed")</f>
        <v>Delayed</v>
      </c>
    </row>
    <row r="3606" spans="1:24" x14ac:dyDescent="0.45">
      <c r="A3606">
        <v>3605</v>
      </c>
      <c r="B3606" t="s">
        <v>6758</v>
      </c>
      <c r="C3606" s="3">
        <v>42968</v>
      </c>
      <c r="D3606" s="3">
        <v>42974</v>
      </c>
      <c r="E3606" t="s">
        <v>49</v>
      </c>
      <c r="F3606" t="s">
        <v>2282</v>
      </c>
      <c r="G3606" t="s">
        <v>2283</v>
      </c>
      <c r="H3606" t="s">
        <v>101</v>
      </c>
      <c r="I3606" t="s">
        <v>26</v>
      </c>
      <c r="J3606" t="s">
        <v>380</v>
      </c>
      <c r="K3606" t="s">
        <v>2732</v>
      </c>
      <c r="L3606">
        <v>21044</v>
      </c>
      <c r="M3606" t="s">
        <v>147</v>
      </c>
      <c r="N3606" t="s">
        <v>3830</v>
      </c>
      <c r="O3606" t="s">
        <v>31</v>
      </c>
      <c r="P3606" t="s">
        <v>64</v>
      </c>
      <c r="Q3606" t="s">
        <v>3831</v>
      </c>
      <c r="R3606" s="1">
        <v>25.16</v>
      </c>
      <c r="S3606">
        <v>2</v>
      </c>
      <c r="T3606" s="2">
        <v>0</v>
      </c>
      <c r="U3606" s="4">
        <v>8.5543999999999993</v>
      </c>
      <c r="V3606">
        <f>D3606-C3606</f>
        <v>6</v>
      </c>
      <c r="W3606" s="5">
        <f t="shared" si="56"/>
        <v>0.33999999999999997</v>
      </c>
      <c r="X3606" t="str" cm="1">
        <f t="array" ref="X3606">_xlfn.IFS(V3606&lt;=2, "Express", V3606&lt;=5, "Standard", TRUE, "Delayed")</f>
        <v>Delayed</v>
      </c>
    </row>
    <row r="3607" spans="1:24" x14ac:dyDescent="0.45">
      <c r="A3607">
        <v>3606</v>
      </c>
      <c r="B3607" t="s">
        <v>6758</v>
      </c>
      <c r="C3607" s="3">
        <v>42968</v>
      </c>
      <c r="D3607" s="3">
        <v>42974</v>
      </c>
      <c r="E3607" t="s">
        <v>49</v>
      </c>
      <c r="F3607" t="s">
        <v>2282</v>
      </c>
      <c r="G3607" t="s">
        <v>2283</v>
      </c>
      <c r="H3607" t="s">
        <v>101</v>
      </c>
      <c r="I3607" t="s">
        <v>26</v>
      </c>
      <c r="J3607" t="s">
        <v>380</v>
      </c>
      <c r="K3607" t="s">
        <v>2732</v>
      </c>
      <c r="L3607">
        <v>21044</v>
      </c>
      <c r="M3607" t="s">
        <v>147</v>
      </c>
      <c r="N3607" t="s">
        <v>3628</v>
      </c>
      <c r="O3607" t="s">
        <v>31</v>
      </c>
      <c r="P3607" t="s">
        <v>64</v>
      </c>
      <c r="Q3607" t="s">
        <v>3629</v>
      </c>
      <c r="R3607" s="1">
        <v>91.92</v>
      </c>
      <c r="S3607">
        <v>4</v>
      </c>
      <c r="T3607" s="2">
        <v>0</v>
      </c>
      <c r="U3607" s="4">
        <v>31.252800000000001</v>
      </c>
      <c r="V3607">
        <f>D3607-C3607</f>
        <v>6</v>
      </c>
      <c r="W3607" s="5">
        <f t="shared" si="56"/>
        <v>0.34</v>
      </c>
      <c r="X3607" t="str" cm="1">
        <f t="array" ref="X3607">_xlfn.IFS(V3607&lt;=2, "Express", V3607&lt;=5, "Standard", TRUE, "Delayed")</f>
        <v>Delayed</v>
      </c>
    </row>
    <row r="3608" spans="1:24" x14ac:dyDescent="0.45">
      <c r="A3608">
        <v>3607</v>
      </c>
      <c r="B3608" t="s">
        <v>6759</v>
      </c>
      <c r="C3608" s="3">
        <v>42441</v>
      </c>
      <c r="D3608" s="3">
        <v>42445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2752</v>
      </c>
      <c r="O3608" t="s">
        <v>45</v>
      </c>
      <c r="P3608" t="s">
        <v>172</v>
      </c>
      <c r="Q3608" t="s">
        <v>669</v>
      </c>
      <c r="R3608" s="1">
        <v>29.34</v>
      </c>
      <c r="S3608">
        <v>3</v>
      </c>
      <c r="T3608" s="2">
        <v>0</v>
      </c>
      <c r="U3608" s="4">
        <v>13.4964</v>
      </c>
      <c r="V3608">
        <f>D3608-C3608</f>
        <v>4</v>
      </c>
      <c r="W3608" s="5">
        <f t="shared" si="56"/>
        <v>0.45999999999999996</v>
      </c>
      <c r="X3608" t="str" cm="1">
        <f t="array" ref="X3608">_xlfn.IFS(V3608&lt;=2, "Express", V3608&lt;=5, "Standard", TRUE, "Delayed")</f>
        <v>Standard</v>
      </c>
    </row>
    <row r="3609" spans="1:24" x14ac:dyDescent="0.45">
      <c r="A3609">
        <v>3608</v>
      </c>
      <c r="B3609" t="s">
        <v>6760</v>
      </c>
      <c r="C3609" s="3">
        <v>41905</v>
      </c>
      <c r="D3609" s="3">
        <v>41910</v>
      </c>
      <c r="E3609" t="s">
        <v>22</v>
      </c>
      <c r="F3609" t="s">
        <v>3859</v>
      </c>
      <c r="G3609" t="s">
        <v>3860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3562</v>
      </c>
      <c r="O3609" t="s">
        <v>45</v>
      </c>
      <c r="P3609" t="s">
        <v>74</v>
      </c>
      <c r="Q3609" t="s">
        <v>3563</v>
      </c>
      <c r="R3609" s="1">
        <v>139.44</v>
      </c>
      <c r="S3609">
        <v>3</v>
      </c>
      <c r="T3609" s="2">
        <v>0.2</v>
      </c>
      <c r="U3609" s="4">
        <v>47.061</v>
      </c>
      <c r="V3609">
        <f>D3609-C3609</f>
        <v>5</v>
      </c>
      <c r="W3609" s="5">
        <f t="shared" si="56"/>
        <v>0.33750000000000002</v>
      </c>
      <c r="X3609" t="str" cm="1">
        <f t="array" ref="X3609">_xlfn.IFS(V3609&lt;=2, "Express", V3609&lt;=5, "Standard", TRUE, "Delayed")</f>
        <v>Standard</v>
      </c>
    </row>
    <row r="3610" spans="1:24" x14ac:dyDescent="0.45">
      <c r="A3610">
        <v>3609</v>
      </c>
      <c r="B3610" t="s">
        <v>6761</v>
      </c>
      <c r="C3610" s="3">
        <v>41757</v>
      </c>
      <c r="D3610" s="3">
        <v>41762</v>
      </c>
      <c r="E3610" t="s">
        <v>49</v>
      </c>
      <c r="F3610" t="s">
        <v>2757</v>
      </c>
      <c r="G3610" t="s">
        <v>2758</v>
      </c>
      <c r="H3610" t="s">
        <v>40</v>
      </c>
      <c r="I3610" t="s">
        <v>26</v>
      </c>
      <c r="J3610" t="s">
        <v>605</v>
      </c>
      <c r="K3610" t="s">
        <v>496</v>
      </c>
      <c r="L3610">
        <v>43055</v>
      </c>
      <c r="M3610" t="s">
        <v>147</v>
      </c>
      <c r="N3610" t="s">
        <v>2915</v>
      </c>
      <c r="O3610" t="s">
        <v>45</v>
      </c>
      <c r="P3610" t="s">
        <v>46</v>
      </c>
      <c r="Q3610" t="s">
        <v>2916</v>
      </c>
      <c r="R3610" s="1">
        <v>6.9119999999999999</v>
      </c>
      <c r="S3610">
        <v>3</v>
      </c>
      <c r="T3610" s="2">
        <v>0.2</v>
      </c>
      <c r="U3610" s="4">
        <v>2.5055999999999998</v>
      </c>
      <c r="V3610">
        <f>D3610-C3610</f>
        <v>5</v>
      </c>
      <c r="W3610" s="5">
        <f t="shared" si="56"/>
        <v>0.36249999999999999</v>
      </c>
      <c r="X3610" t="str" cm="1">
        <f t="array" ref="X3610">_xlfn.IFS(V3610&lt;=2, "Express", V3610&lt;=5, "Standard", TRUE, "Delayed")</f>
        <v>Standard</v>
      </c>
    </row>
    <row r="3611" spans="1:24" x14ac:dyDescent="0.45">
      <c r="A3611">
        <v>3610</v>
      </c>
      <c r="B3611" t="s">
        <v>6761</v>
      </c>
      <c r="C3611" s="3">
        <v>41757</v>
      </c>
      <c r="D3611" s="3">
        <v>41762</v>
      </c>
      <c r="E3611" t="s">
        <v>49</v>
      </c>
      <c r="F3611" t="s">
        <v>2757</v>
      </c>
      <c r="G3611" t="s">
        <v>2758</v>
      </c>
      <c r="H3611" t="s">
        <v>40</v>
      </c>
      <c r="I3611" t="s">
        <v>26</v>
      </c>
      <c r="J3611" t="s">
        <v>605</v>
      </c>
      <c r="K3611" t="s">
        <v>496</v>
      </c>
      <c r="L3611">
        <v>43055</v>
      </c>
      <c r="M3611" t="s">
        <v>147</v>
      </c>
      <c r="N3611" t="s">
        <v>3969</v>
      </c>
      <c r="O3611" t="s">
        <v>45</v>
      </c>
      <c r="P3611" t="s">
        <v>58</v>
      </c>
      <c r="Q3611" t="s">
        <v>3970</v>
      </c>
      <c r="R3611" s="1">
        <v>27.096</v>
      </c>
      <c r="S3611">
        <v>3</v>
      </c>
      <c r="T3611" s="2">
        <v>0.2</v>
      </c>
      <c r="U3611" s="4">
        <v>2.0322</v>
      </c>
      <c r="V3611">
        <f>D3611-C3611</f>
        <v>5</v>
      </c>
      <c r="W3611" s="5">
        <f t="shared" si="56"/>
        <v>7.4999999999999997E-2</v>
      </c>
      <c r="X3611" t="str" cm="1">
        <f t="array" ref="X3611">_xlfn.IFS(V3611&lt;=2, "Express", V3611&lt;=5, "Standard", TRUE, "Delayed")</f>
        <v>Standard</v>
      </c>
    </row>
    <row r="3612" spans="1:24" x14ac:dyDescent="0.45">
      <c r="A3612">
        <v>3611</v>
      </c>
      <c r="B3612" t="s">
        <v>6761</v>
      </c>
      <c r="C3612" s="3">
        <v>41757</v>
      </c>
      <c r="D3612" s="3">
        <v>41762</v>
      </c>
      <c r="E3612" t="s">
        <v>49</v>
      </c>
      <c r="F3612" t="s">
        <v>2757</v>
      </c>
      <c r="G3612" t="s">
        <v>2758</v>
      </c>
      <c r="H3612" t="s">
        <v>40</v>
      </c>
      <c r="I3612" t="s">
        <v>26</v>
      </c>
      <c r="J3612" t="s">
        <v>605</v>
      </c>
      <c r="K3612" t="s">
        <v>496</v>
      </c>
      <c r="L3612">
        <v>43055</v>
      </c>
      <c r="M3612" t="s">
        <v>147</v>
      </c>
      <c r="N3612" t="s">
        <v>5989</v>
      </c>
      <c r="O3612" t="s">
        <v>45</v>
      </c>
      <c r="P3612" t="s">
        <v>58</v>
      </c>
      <c r="Q3612" t="s">
        <v>5990</v>
      </c>
      <c r="R3612" s="1">
        <v>177.56800000000001</v>
      </c>
      <c r="S3612">
        <v>2</v>
      </c>
      <c r="T3612" s="2">
        <v>0.2</v>
      </c>
      <c r="U3612" s="4">
        <v>-37.733199999999997</v>
      </c>
      <c r="V3612">
        <f>D3612-C3612</f>
        <v>5</v>
      </c>
      <c r="W3612" s="5">
        <f t="shared" si="56"/>
        <v>-0.21249999999999997</v>
      </c>
      <c r="X3612" t="str" cm="1">
        <f t="array" ref="X3612">_xlfn.IFS(V3612&lt;=2, "Express", V3612&lt;=5, "Standard", TRUE, "Delayed")</f>
        <v>Standard</v>
      </c>
    </row>
    <row r="3613" spans="1:24" x14ac:dyDescent="0.45">
      <c r="A3613">
        <v>3612</v>
      </c>
      <c r="B3613" t="s">
        <v>6762</v>
      </c>
      <c r="C3613" s="3">
        <v>42703</v>
      </c>
      <c r="D3613" s="3">
        <v>42705</v>
      </c>
      <c r="E3613" t="s">
        <v>22</v>
      </c>
      <c r="F3613" t="s">
        <v>6763</v>
      </c>
      <c r="G3613" t="s">
        <v>6764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5364</v>
      </c>
      <c r="O3613" t="s">
        <v>70</v>
      </c>
      <c r="P3613" t="s">
        <v>160</v>
      </c>
      <c r="Q3613" t="s">
        <v>5365</v>
      </c>
      <c r="R3613" s="1">
        <v>58.415999999999997</v>
      </c>
      <c r="S3613">
        <v>2</v>
      </c>
      <c r="T3613" s="2">
        <v>0.2</v>
      </c>
      <c r="U3613" s="4">
        <v>16.794599999999999</v>
      </c>
      <c r="V3613">
        <f>D3613-C3613</f>
        <v>2</v>
      </c>
      <c r="W3613" s="5">
        <f t="shared" si="56"/>
        <v>0.28749999999999998</v>
      </c>
      <c r="X3613" t="str" cm="1">
        <f t="array" ref="X3613">_xlfn.IFS(V3613&lt;=2, "Express", V3613&lt;=5, "Standard", TRUE, "Delayed")</f>
        <v>Express</v>
      </c>
    </row>
    <row r="3614" spans="1:24" x14ac:dyDescent="0.45">
      <c r="A3614">
        <v>3613</v>
      </c>
      <c r="B3614" t="s">
        <v>6765</v>
      </c>
      <c r="C3614" s="3">
        <v>42341</v>
      </c>
      <c r="D3614" s="3">
        <v>42346</v>
      </c>
      <c r="E3614" t="s">
        <v>49</v>
      </c>
      <c r="F3614" t="s">
        <v>3669</v>
      </c>
      <c r="G3614" t="s">
        <v>3670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6601</v>
      </c>
      <c r="O3614" t="s">
        <v>45</v>
      </c>
      <c r="P3614" t="s">
        <v>89</v>
      </c>
      <c r="Q3614" t="s">
        <v>6602</v>
      </c>
      <c r="R3614" s="1">
        <v>16.448</v>
      </c>
      <c r="S3614">
        <v>2</v>
      </c>
      <c r="T3614" s="2">
        <v>0.2</v>
      </c>
      <c r="U3614" s="4">
        <v>5.5511999999999997</v>
      </c>
      <c r="V3614">
        <f>D3614-C3614</f>
        <v>5</v>
      </c>
      <c r="W3614" s="5">
        <f t="shared" si="56"/>
        <v>0.33749999999999997</v>
      </c>
      <c r="X3614" t="str" cm="1">
        <f t="array" ref="X3614">_xlfn.IFS(V3614&lt;=2, "Express", V3614&lt;=5, "Standard", TRUE, "Delayed")</f>
        <v>Standard</v>
      </c>
    </row>
    <row r="3615" spans="1:24" x14ac:dyDescent="0.45">
      <c r="A3615">
        <v>3614</v>
      </c>
      <c r="B3615" t="s">
        <v>6765</v>
      </c>
      <c r="C3615" s="3">
        <v>42341</v>
      </c>
      <c r="D3615" s="3">
        <v>42346</v>
      </c>
      <c r="E3615" t="s">
        <v>49</v>
      </c>
      <c r="F3615" t="s">
        <v>3669</v>
      </c>
      <c r="G3615" t="s">
        <v>3670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1">
        <v>36.783999999999999</v>
      </c>
      <c r="S3615">
        <v>2</v>
      </c>
      <c r="T3615" s="2">
        <v>0.2</v>
      </c>
      <c r="U3615" s="4">
        <v>10.5754</v>
      </c>
      <c r="V3615">
        <f>D3615-C3615</f>
        <v>5</v>
      </c>
      <c r="W3615" s="5">
        <f t="shared" si="56"/>
        <v>0.28750000000000003</v>
      </c>
      <c r="X3615" t="str" cm="1">
        <f t="array" ref="X3615">_xlfn.IFS(V3615&lt;=2, "Express", V3615&lt;=5, "Standard", TRUE, "Delayed")</f>
        <v>Standard</v>
      </c>
    </row>
    <row r="3616" spans="1:24" x14ac:dyDescent="0.45">
      <c r="A3616">
        <v>3615</v>
      </c>
      <c r="B3616" t="s">
        <v>6766</v>
      </c>
      <c r="C3616" s="3">
        <v>43058</v>
      </c>
      <c r="D3616" s="3">
        <v>43060</v>
      </c>
      <c r="E3616" t="s">
        <v>187</v>
      </c>
      <c r="F3616" t="s">
        <v>353</v>
      </c>
      <c r="G3616" t="s">
        <v>354</v>
      </c>
      <c r="H3616" t="s">
        <v>40</v>
      </c>
      <c r="I3616" t="s">
        <v>26</v>
      </c>
      <c r="J3616" t="s">
        <v>678</v>
      </c>
      <c r="K3616" t="s">
        <v>103</v>
      </c>
      <c r="L3616">
        <v>78207</v>
      </c>
      <c r="M3616" t="s">
        <v>104</v>
      </c>
      <c r="N3616" t="s">
        <v>3808</v>
      </c>
      <c r="O3616" t="s">
        <v>31</v>
      </c>
      <c r="P3616" t="s">
        <v>55</v>
      </c>
      <c r="Q3616" t="s">
        <v>3809</v>
      </c>
      <c r="R3616" s="1">
        <v>718.11599999999999</v>
      </c>
      <c r="S3616">
        <v>6</v>
      </c>
      <c r="T3616" s="2">
        <v>0.3</v>
      </c>
      <c r="U3616" s="4">
        <v>-71.811599999999999</v>
      </c>
      <c r="V3616">
        <f>D3616-C3616</f>
        <v>2</v>
      </c>
      <c r="W3616" s="5">
        <f t="shared" si="56"/>
        <v>-0.1</v>
      </c>
      <c r="X3616" t="str" cm="1">
        <f t="array" ref="X3616">_xlfn.IFS(V3616&lt;=2, "Express", V3616&lt;=5, "Standard", TRUE, "Delayed")</f>
        <v>Express</v>
      </c>
    </row>
    <row r="3617" spans="1:24" x14ac:dyDescent="0.45">
      <c r="A3617">
        <v>3616</v>
      </c>
      <c r="B3617" t="s">
        <v>6766</v>
      </c>
      <c r="C3617" s="3">
        <v>43058</v>
      </c>
      <c r="D3617" s="3">
        <v>43060</v>
      </c>
      <c r="E3617" t="s">
        <v>187</v>
      </c>
      <c r="F3617" t="s">
        <v>353</v>
      </c>
      <c r="G3617" t="s">
        <v>354</v>
      </c>
      <c r="H3617" t="s">
        <v>40</v>
      </c>
      <c r="I3617" t="s">
        <v>26</v>
      </c>
      <c r="J3617" t="s">
        <v>678</v>
      </c>
      <c r="K3617" t="s">
        <v>103</v>
      </c>
      <c r="L3617">
        <v>78207</v>
      </c>
      <c r="M3617" t="s">
        <v>104</v>
      </c>
      <c r="N3617" t="s">
        <v>4236</v>
      </c>
      <c r="O3617" t="s">
        <v>45</v>
      </c>
      <c r="P3617" t="s">
        <v>67</v>
      </c>
      <c r="Q3617" t="s">
        <v>4237</v>
      </c>
      <c r="R3617" s="1">
        <v>31.776</v>
      </c>
      <c r="S3617">
        <v>4</v>
      </c>
      <c r="T3617" s="2">
        <v>0.2</v>
      </c>
      <c r="U3617" s="4">
        <v>8.7384000000000004</v>
      </c>
      <c r="V3617">
        <f>D3617-C3617</f>
        <v>2</v>
      </c>
      <c r="W3617" s="5">
        <f t="shared" si="56"/>
        <v>0.27500000000000002</v>
      </c>
      <c r="X3617" t="str" cm="1">
        <f t="array" ref="X3617">_xlfn.IFS(V3617&lt;=2, "Express", V3617&lt;=5, "Standard", TRUE, "Delayed")</f>
        <v>Express</v>
      </c>
    </row>
    <row r="3618" spans="1:24" x14ac:dyDescent="0.45">
      <c r="A3618">
        <v>3617</v>
      </c>
      <c r="B3618" t="s">
        <v>6767</v>
      </c>
      <c r="C3618" s="3">
        <v>42618</v>
      </c>
      <c r="D3618" s="3">
        <v>42622</v>
      </c>
      <c r="E3618" t="s">
        <v>49</v>
      </c>
      <c r="F3618" t="s">
        <v>1810</v>
      </c>
      <c r="G3618" t="s">
        <v>1811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1">
        <v>9.5549999999999997</v>
      </c>
      <c r="S3618">
        <v>5</v>
      </c>
      <c r="T3618" s="2">
        <v>0.7</v>
      </c>
      <c r="U3618" s="4">
        <v>-7.3254999999999999</v>
      </c>
      <c r="V3618">
        <f>D3618-C3618</f>
        <v>4</v>
      </c>
      <c r="W3618" s="5">
        <f t="shared" si="56"/>
        <v>-0.76666666666666672</v>
      </c>
      <c r="X3618" t="str" cm="1">
        <f t="array" ref="X3618">_xlfn.IFS(V3618&lt;=2, "Express", V3618&lt;=5, "Standard", TRUE, "Delayed")</f>
        <v>Standard</v>
      </c>
    </row>
    <row r="3619" spans="1:24" x14ac:dyDescent="0.45">
      <c r="A3619">
        <v>3618</v>
      </c>
      <c r="B3619" t="s">
        <v>6768</v>
      </c>
      <c r="C3619" s="3">
        <v>42982</v>
      </c>
      <c r="D3619" s="3">
        <v>42986</v>
      </c>
      <c r="E3619" t="s">
        <v>49</v>
      </c>
      <c r="F3619" t="s">
        <v>2228</v>
      </c>
      <c r="G3619" t="s">
        <v>2229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2207</v>
      </c>
      <c r="O3619" t="s">
        <v>45</v>
      </c>
      <c r="P3619" t="s">
        <v>74</v>
      </c>
      <c r="Q3619" t="s">
        <v>2208</v>
      </c>
      <c r="R3619" s="1">
        <v>487.98399999999998</v>
      </c>
      <c r="S3619">
        <v>2</v>
      </c>
      <c r="T3619" s="2">
        <v>0.2</v>
      </c>
      <c r="U3619" s="4">
        <v>152.495</v>
      </c>
      <c r="V3619">
        <f>D3619-C3619</f>
        <v>4</v>
      </c>
      <c r="W3619" s="5">
        <f t="shared" si="56"/>
        <v>0.3125</v>
      </c>
      <c r="X3619" t="str" cm="1">
        <f t="array" ref="X3619">_xlfn.IFS(V3619&lt;=2, "Express", V3619&lt;=5, "Standard", TRUE, "Delayed")</f>
        <v>Standard</v>
      </c>
    </row>
    <row r="3620" spans="1:24" x14ac:dyDescent="0.45">
      <c r="A3620">
        <v>3619</v>
      </c>
      <c r="B3620" t="s">
        <v>6768</v>
      </c>
      <c r="C3620" s="3">
        <v>42982</v>
      </c>
      <c r="D3620" s="3">
        <v>42986</v>
      </c>
      <c r="E3620" t="s">
        <v>49</v>
      </c>
      <c r="F3620" t="s">
        <v>2228</v>
      </c>
      <c r="G3620" t="s">
        <v>2229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4330</v>
      </c>
      <c r="O3620" t="s">
        <v>70</v>
      </c>
      <c r="P3620" t="s">
        <v>71</v>
      </c>
      <c r="Q3620" t="s">
        <v>4331</v>
      </c>
      <c r="R3620" s="1">
        <v>5.56</v>
      </c>
      <c r="S3620">
        <v>1</v>
      </c>
      <c r="T3620" s="2">
        <v>0.2</v>
      </c>
      <c r="U3620" s="4">
        <v>1.7375</v>
      </c>
      <c r="V3620">
        <f>D3620-C3620</f>
        <v>4</v>
      </c>
      <c r="W3620" s="5">
        <f t="shared" si="56"/>
        <v>0.31250000000000006</v>
      </c>
      <c r="X3620" t="str" cm="1">
        <f t="array" ref="X3620">_xlfn.IFS(V3620&lt;=2, "Express", V3620&lt;=5, "Standard", TRUE, "Delayed")</f>
        <v>Standard</v>
      </c>
    </row>
    <row r="3621" spans="1:24" x14ac:dyDescent="0.45">
      <c r="A3621">
        <v>3620</v>
      </c>
      <c r="B3621" t="s">
        <v>6768</v>
      </c>
      <c r="C3621" s="3">
        <v>42982</v>
      </c>
      <c r="D3621" s="3">
        <v>42986</v>
      </c>
      <c r="E3621" t="s">
        <v>49</v>
      </c>
      <c r="F3621" t="s">
        <v>2228</v>
      </c>
      <c r="G3621" t="s">
        <v>2229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545</v>
      </c>
      <c r="O3621" t="s">
        <v>45</v>
      </c>
      <c r="P3621" t="s">
        <v>58</v>
      </c>
      <c r="Q3621" t="s">
        <v>546</v>
      </c>
      <c r="R3621" s="1">
        <v>217.85</v>
      </c>
      <c r="S3621">
        <v>5</v>
      </c>
      <c r="T3621" s="2">
        <v>0</v>
      </c>
      <c r="U3621" s="4">
        <v>65.355000000000004</v>
      </c>
      <c r="V3621">
        <f>D3621-C3621</f>
        <v>4</v>
      </c>
      <c r="W3621" s="5">
        <f t="shared" si="56"/>
        <v>0.30000000000000004</v>
      </c>
      <c r="X3621" t="str" cm="1">
        <f t="array" ref="X3621">_xlfn.IFS(V3621&lt;=2, "Express", V3621&lt;=5, "Standard", TRUE, "Delayed")</f>
        <v>Standard</v>
      </c>
    </row>
    <row r="3622" spans="1:24" x14ac:dyDescent="0.45">
      <c r="A3622">
        <v>3621</v>
      </c>
      <c r="B3622" t="s">
        <v>6769</v>
      </c>
      <c r="C3622" s="3">
        <v>42635</v>
      </c>
      <c r="D3622" s="3">
        <v>42642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3783</v>
      </c>
      <c r="K3622" t="s">
        <v>333</v>
      </c>
      <c r="L3622">
        <v>37167</v>
      </c>
      <c r="M3622" t="s">
        <v>29</v>
      </c>
      <c r="N3622" t="s">
        <v>5700</v>
      </c>
      <c r="O3622" t="s">
        <v>45</v>
      </c>
      <c r="P3622" t="s">
        <v>67</v>
      </c>
      <c r="Q3622" t="s">
        <v>5701</v>
      </c>
      <c r="R3622" s="1">
        <v>40.776000000000003</v>
      </c>
      <c r="S3622">
        <v>3</v>
      </c>
      <c r="T3622" s="2">
        <v>0.2</v>
      </c>
      <c r="U3622" s="4">
        <v>4.5872999999999999</v>
      </c>
      <c r="V3622">
        <f>D3622-C3622</f>
        <v>7</v>
      </c>
      <c r="W3622" s="5">
        <f t="shared" si="56"/>
        <v>0.11249999999999999</v>
      </c>
      <c r="X3622" t="str" cm="1">
        <f t="array" ref="X3622">_xlfn.IFS(V3622&lt;=2, "Express", V3622&lt;=5, "Standard", TRUE, "Delayed")</f>
        <v>Delayed</v>
      </c>
    </row>
    <row r="3623" spans="1:24" x14ac:dyDescent="0.45">
      <c r="A3623">
        <v>3622</v>
      </c>
      <c r="B3623" t="s">
        <v>6769</v>
      </c>
      <c r="C3623" s="3">
        <v>42635</v>
      </c>
      <c r="D3623" s="3">
        <v>42642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3783</v>
      </c>
      <c r="K3623" t="s">
        <v>333</v>
      </c>
      <c r="L3623">
        <v>37167</v>
      </c>
      <c r="M3623" t="s">
        <v>29</v>
      </c>
      <c r="N3623" t="s">
        <v>6770</v>
      </c>
      <c r="O3623" t="s">
        <v>70</v>
      </c>
      <c r="P3623" t="s">
        <v>71</v>
      </c>
      <c r="Q3623" t="s">
        <v>6771</v>
      </c>
      <c r="R3623" s="1">
        <v>63.936</v>
      </c>
      <c r="S3623">
        <v>8</v>
      </c>
      <c r="T3623" s="2">
        <v>0.2</v>
      </c>
      <c r="U3623" s="4">
        <v>5.5944000000000003</v>
      </c>
      <c r="V3623">
        <f>D3623-C3623</f>
        <v>7</v>
      </c>
      <c r="W3623" s="5">
        <f t="shared" si="56"/>
        <v>8.7500000000000008E-2</v>
      </c>
      <c r="X3623" t="str" cm="1">
        <f t="array" ref="X3623">_xlfn.IFS(V3623&lt;=2, "Express", V3623&lt;=5, "Standard", TRUE, "Delayed")</f>
        <v>Delayed</v>
      </c>
    </row>
    <row r="3624" spans="1:24" x14ac:dyDescent="0.45">
      <c r="A3624">
        <v>3623</v>
      </c>
      <c r="B3624" t="s">
        <v>6772</v>
      </c>
      <c r="C3624" s="3">
        <v>41896</v>
      </c>
      <c r="D3624" s="3">
        <v>41901</v>
      </c>
      <c r="E3624" t="s">
        <v>49</v>
      </c>
      <c r="F3624" t="s">
        <v>4671</v>
      </c>
      <c r="G3624" t="s">
        <v>4672</v>
      </c>
      <c r="H3624" t="s">
        <v>25</v>
      </c>
      <c r="I3624" t="s">
        <v>26</v>
      </c>
      <c r="J3624" t="s">
        <v>3550</v>
      </c>
      <c r="K3624" t="s">
        <v>1271</v>
      </c>
      <c r="L3624">
        <v>31204</v>
      </c>
      <c r="M3624" t="s">
        <v>29</v>
      </c>
      <c r="N3624" t="s">
        <v>4572</v>
      </c>
      <c r="O3624" t="s">
        <v>31</v>
      </c>
      <c r="P3624" t="s">
        <v>64</v>
      </c>
      <c r="Q3624" t="s">
        <v>4573</v>
      </c>
      <c r="R3624" s="1">
        <v>142.4</v>
      </c>
      <c r="S3624">
        <v>5</v>
      </c>
      <c r="T3624" s="2">
        <v>0</v>
      </c>
      <c r="U3624" s="4">
        <v>52.688000000000002</v>
      </c>
      <c r="V3624">
        <f>D3624-C3624</f>
        <v>5</v>
      </c>
      <c r="W3624" s="5">
        <f t="shared" si="56"/>
        <v>0.37</v>
      </c>
      <c r="X3624" t="str" cm="1">
        <f t="array" ref="X3624">_xlfn.IFS(V3624&lt;=2, "Express", V3624&lt;=5, "Standard", TRUE, "Delayed")</f>
        <v>Standard</v>
      </c>
    </row>
    <row r="3625" spans="1:24" x14ac:dyDescent="0.45">
      <c r="A3625">
        <v>3624</v>
      </c>
      <c r="B3625" t="s">
        <v>6772</v>
      </c>
      <c r="C3625" s="3">
        <v>41896</v>
      </c>
      <c r="D3625" s="3">
        <v>41901</v>
      </c>
      <c r="E3625" t="s">
        <v>49</v>
      </c>
      <c r="F3625" t="s">
        <v>4671</v>
      </c>
      <c r="G3625" t="s">
        <v>4672</v>
      </c>
      <c r="H3625" t="s">
        <v>25</v>
      </c>
      <c r="I3625" t="s">
        <v>26</v>
      </c>
      <c r="J3625" t="s">
        <v>3550</v>
      </c>
      <c r="K3625" t="s">
        <v>1271</v>
      </c>
      <c r="L3625">
        <v>31204</v>
      </c>
      <c r="M3625" t="s">
        <v>29</v>
      </c>
      <c r="N3625" t="s">
        <v>748</v>
      </c>
      <c r="O3625" t="s">
        <v>45</v>
      </c>
      <c r="P3625" t="s">
        <v>74</v>
      </c>
      <c r="Q3625" t="s">
        <v>749</v>
      </c>
      <c r="R3625" s="1">
        <v>7.16</v>
      </c>
      <c r="S3625">
        <v>2</v>
      </c>
      <c r="T3625" s="2">
        <v>0</v>
      </c>
      <c r="U3625" s="4">
        <v>3.4367999999999999</v>
      </c>
      <c r="V3625">
        <f>D3625-C3625</f>
        <v>5</v>
      </c>
      <c r="W3625" s="5">
        <f t="shared" si="56"/>
        <v>0.48</v>
      </c>
      <c r="X3625" t="str" cm="1">
        <f t="array" ref="X3625">_xlfn.IFS(V3625&lt;=2, "Express", V3625&lt;=5, "Standard", TRUE, "Delayed")</f>
        <v>Standard</v>
      </c>
    </row>
    <row r="3626" spans="1:24" x14ac:dyDescent="0.45">
      <c r="A3626">
        <v>3625</v>
      </c>
      <c r="B3626" t="s">
        <v>6773</v>
      </c>
      <c r="C3626" s="3">
        <v>42874</v>
      </c>
      <c r="D3626" s="3">
        <v>42876</v>
      </c>
      <c r="E3626" t="s">
        <v>22</v>
      </c>
      <c r="F3626" t="s">
        <v>5305</v>
      </c>
      <c r="G3626" t="s">
        <v>5306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1839</v>
      </c>
      <c r="O3626" t="s">
        <v>31</v>
      </c>
      <c r="P3626" t="s">
        <v>35</v>
      </c>
      <c r="Q3626" t="s">
        <v>1840</v>
      </c>
      <c r="R3626" s="1">
        <v>681.40800000000002</v>
      </c>
      <c r="S3626">
        <v>12</v>
      </c>
      <c r="T3626" s="2">
        <v>0.2</v>
      </c>
      <c r="U3626" s="4">
        <v>42.588000000000001</v>
      </c>
      <c r="V3626">
        <f>D3626-C3626</f>
        <v>2</v>
      </c>
      <c r="W3626" s="5">
        <f t="shared" si="56"/>
        <v>6.25E-2</v>
      </c>
      <c r="X3626" t="str" cm="1">
        <f t="array" ref="X3626">_xlfn.IFS(V3626&lt;=2, "Express", V3626&lt;=5, "Standard", TRUE, "Delayed")</f>
        <v>Express</v>
      </c>
    </row>
    <row r="3627" spans="1:24" x14ac:dyDescent="0.45">
      <c r="A3627">
        <v>3626</v>
      </c>
      <c r="B3627" t="s">
        <v>6773</v>
      </c>
      <c r="C3627" s="3">
        <v>42874</v>
      </c>
      <c r="D3627" s="3">
        <v>42876</v>
      </c>
      <c r="E3627" t="s">
        <v>22</v>
      </c>
      <c r="F3627" t="s">
        <v>5305</v>
      </c>
      <c r="G3627" t="s">
        <v>5306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4114</v>
      </c>
      <c r="O3627" t="s">
        <v>45</v>
      </c>
      <c r="P3627" t="s">
        <v>67</v>
      </c>
      <c r="Q3627" t="s">
        <v>4115</v>
      </c>
      <c r="R3627" s="1">
        <v>3.52</v>
      </c>
      <c r="S3627">
        <v>2</v>
      </c>
      <c r="T3627" s="2">
        <v>0</v>
      </c>
      <c r="U3627" s="4">
        <v>1.0207999999999999</v>
      </c>
      <c r="V3627">
        <f>D3627-C3627</f>
        <v>2</v>
      </c>
      <c r="W3627" s="5">
        <f t="shared" si="56"/>
        <v>0.28999999999999998</v>
      </c>
      <c r="X3627" t="str" cm="1">
        <f t="array" ref="X3627">_xlfn.IFS(V3627&lt;=2, "Express", V3627&lt;=5, "Standard", TRUE, "Delayed")</f>
        <v>Express</v>
      </c>
    </row>
    <row r="3628" spans="1:24" x14ac:dyDescent="0.45">
      <c r="A3628">
        <v>3627</v>
      </c>
      <c r="B3628" t="s">
        <v>6773</v>
      </c>
      <c r="C3628" s="3">
        <v>42874</v>
      </c>
      <c r="D3628" s="3">
        <v>42876</v>
      </c>
      <c r="E3628" t="s">
        <v>22</v>
      </c>
      <c r="F3628" t="s">
        <v>5305</v>
      </c>
      <c r="G3628" t="s">
        <v>5306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 s="1">
        <v>5.58</v>
      </c>
      <c r="S3628">
        <v>1</v>
      </c>
      <c r="T3628" s="2">
        <v>0</v>
      </c>
      <c r="U3628" s="4">
        <v>1.395</v>
      </c>
      <c r="V3628">
        <f>D3628-C3628</f>
        <v>2</v>
      </c>
      <c r="W3628" s="5">
        <f t="shared" si="56"/>
        <v>0.25</v>
      </c>
      <c r="X3628" t="str" cm="1">
        <f t="array" ref="X3628">_xlfn.IFS(V3628&lt;=2, "Express", V3628&lt;=5, "Standard", TRUE, "Delayed")</f>
        <v>Express</v>
      </c>
    </row>
    <row r="3629" spans="1:24" x14ac:dyDescent="0.45">
      <c r="A3629">
        <v>3628</v>
      </c>
      <c r="B3629" t="s">
        <v>6773</v>
      </c>
      <c r="C3629" s="3">
        <v>42874</v>
      </c>
      <c r="D3629" s="3">
        <v>42876</v>
      </c>
      <c r="E3629" t="s">
        <v>22</v>
      </c>
      <c r="F3629" t="s">
        <v>5305</v>
      </c>
      <c r="G3629" t="s">
        <v>5306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 s="1">
        <v>36.32</v>
      </c>
      <c r="S3629">
        <v>1</v>
      </c>
      <c r="T3629" s="2">
        <v>0</v>
      </c>
      <c r="U3629" s="4">
        <v>10.896000000000001</v>
      </c>
      <c r="V3629">
        <f>D3629-C3629</f>
        <v>2</v>
      </c>
      <c r="W3629" s="5">
        <f t="shared" si="56"/>
        <v>0.30000000000000004</v>
      </c>
      <c r="X3629" t="str" cm="1">
        <f t="array" ref="X3629">_xlfn.IFS(V3629&lt;=2, "Express", V3629&lt;=5, "Standard", TRUE, "Delayed")</f>
        <v>Express</v>
      </c>
    </row>
    <row r="3630" spans="1:24" x14ac:dyDescent="0.45">
      <c r="A3630">
        <v>3629</v>
      </c>
      <c r="B3630" t="s">
        <v>6774</v>
      </c>
      <c r="C3630" s="3">
        <v>41860</v>
      </c>
      <c r="D3630" s="3">
        <v>41864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6347</v>
      </c>
      <c r="O3630" t="s">
        <v>45</v>
      </c>
      <c r="P3630" t="s">
        <v>74</v>
      </c>
      <c r="Q3630" t="s">
        <v>6348</v>
      </c>
      <c r="R3630" s="1">
        <v>2060.7440000000001</v>
      </c>
      <c r="S3630">
        <v>7</v>
      </c>
      <c r="T3630" s="2">
        <v>0.2</v>
      </c>
      <c r="U3630" s="4">
        <v>643.98249999999996</v>
      </c>
      <c r="V3630">
        <f>D3630-C3630</f>
        <v>4</v>
      </c>
      <c r="W3630" s="5">
        <f t="shared" si="56"/>
        <v>0.31249999999999994</v>
      </c>
      <c r="X3630" t="str" cm="1">
        <f t="array" ref="X3630">_xlfn.IFS(V3630&lt;=2, "Express", V3630&lt;=5, "Standard", TRUE, "Delayed")</f>
        <v>Standard</v>
      </c>
    </row>
    <row r="3631" spans="1:24" x14ac:dyDescent="0.45">
      <c r="A3631">
        <v>3630</v>
      </c>
      <c r="B3631" t="s">
        <v>6775</v>
      </c>
      <c r="C3631" s="3">
        <v>43065</v>
      </c>
      <c r="D3631" s="3">
        <v>43069</v>
      </c>
      <c r="E3631" t="s">
        <v>49</v>
      </c>
      <c r="F3631" t="s">
        <v>4940</v>
      </c>
      <c r="G3631" t="s">
        <v>4941</v>
      </c>
      <c r="H3631" t="s">
        <v>40</v>
      </c>
      <c r="I3631" t="s">
        <v>26</v>
      </c>
      <c r="J3631" t="s">
        <v>495</v>
      </c>
      <c r="K3631" t="s">
        <v>496</v>
      </c>
      <c r="L3631">
        <v>43229</v>
      </c>
      <c r="M3631" t="s">
        <v>147</v>
      </c>
      <c r="N3631" t="s">
        <v>4426</v>
      </c>
      <c r="O3631" t="s">
        <v>45</v>
      </c>
      <c r="P3631" t="s">
        <v>77</v>
      </c>
      <c r="Q3631" t="s">
        <v>4427</v>
      </c>
      <c r="R3631" s="1">
        <v>52.271999999999998</v>
      </c>
      <c r="S3631">
        <v>3</v>
      </c>
      <c r="T3631" s="2">
        <v>0.2</v>
      </c>
      <c r="U3631" s="4">
        <v>9.8010000000000002</v>
      </c>
      <c r="V3631">
        <f>D3631-C3631</f>
        <v>4</v>
      </c>
      <c r="W3631" s="5">
        <f t="shared" si="56"/>
        <v>0.1875</v>
      </c>
      <c r="X3631" t="str" cm="1">
        <f t="array" ref="X3631">_xlfn.IFS(V3631&lt;=2, "Express", V3631&lt;=5, "Standard", TRUE, "Delayed")</f>
        <v>Standard</v>
      </c>
    </row>
    <row r="3632" spans="1:24" x14ac:dyDescent="0.45">
      <c r="A3632">
        <v>3631</v>
      </c>
      <c r="B3632" t="s">
        <v>6775</v>
      </c>
      <c r="C3632" s="3">
        <v>43065</v>
      </c>
      <c r="D3632" s="3">
        <v>43069</v>
      </c>
      <c r="E3632" t="s">
        <v>49</v>
      </c>
      <c r="F3632" t="s">
        <v>4940</v>
      </c>
      <c r="G3632" t="s">
        <v>4941</v>
      </c>
      <c r="H3632" t="s">
        <v>40</v>
      </c>
      <c r="I3632" t="s">
        <v>26</v>
      </c>
      <c r="J3632" t="s">
        <v>495</v>
      </c>
      <c r="K3632" t="s">
        <v>496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 s="1">
        <v>213.136</v>
      </c>
      <c r="S3632">
        <v>7</v>
      </c>
      <c r="T3632" s="2">
        <v>0.2</v>
      </c>
      <c r="U3632" s="4">
        <v>23.977799999999998</v>
      </c>
      <c r="V3632">
        <f>D3632-C3632</f>
        <v>4</v>
      </c>
      <c r="W3632" s="5">
        <f t="shared" si="56"/>
        <v>0.11249999999999999</v>
      </c>
      <c r="X3632" t="str" cm="1">
        <f t="array" ref="X3632">_xlfn.IFS(V3632&lt;=2, "Express", V3632&lt;=5, "Standard", TRUE, "Delayed")</f>
        <v>Standard</v>
      </c>
    </row>
    <row r="3633" spans="1:24" x14ac:dyDescent="0.45">
      <c r="A3633">
        <v>3632</v>
      </c>
      <c r="B3633" t="s">
        <v>6776</v>
      </c>
      <c r="C3633" s="3">
        <v>42858</v>
      </c>
      <c r="D3633" s="3">
        <v>42863</v>
      </c>
      <c r="E3633" t="s">
        <v>22</v>
      </c>
      <c r="F3633" t="s">
        <v>6777</v>
      </c>
      <c r="G3633" t="s">
        <v>6778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4622</v>
      </c>
      <c r="O3633" t="s">
        <v>45</v>
      </c>
      <c r="P3633" t="s">
        <v>58</v>
      </c>
      <c r="Q3633" t="s">
        <v>4623</v>
      </c>
      <c r="R3633" s="1">
        <v>69.52</v>
      </c>
      <c r="S3633">
        <v>2</v>
      </c>
      <c r="T3633" s="2">
        <v>0</v>
      </c>
      <c r="U3633" s="4">
        <v>19.465599999999998</v>
      </c>
      <c r="V3633">
        <f>D3633-C3633</f>
        <v>5</v>
      </c>
      <c r="W3633" s="5">
        <f t="shared" si="56"/>
        <v>0.27999999999999997</v>
      </c>
      <c r="X3633" t="str" cm="1">
        <f t="array" ref="X3633">_xlfn.IFS(V3633&lt;=2, "Express", V3633&lt;=5, "Standard", TRUE, "Delayed")</f>
        <v>Standard</v>
      </c>
    </row>
    <row r="3634" spans="1:24" x14ac:dyDescent="0.45">
      <c r="A3634">
        <v>3633</v>
      </c>
      <c r="B3634" t="s">
        <v>6776</v>
      </c>
      <c r="C3634" s="3">
        <v>42858</v>
      </c>
      <c r="D3634" s="3">
        <v>42863</v>
      </c>
      <c r="E3634" t="s">
        <v>22</v>
      </c>
      <c r="F3634" t="s">
        <v>6777</v>
      </c>
      <c r="G3634" t="s">
        <v>6778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2426</v>
      </c>
      <c r="O3634" t="s">
        <v>45</v>
      </c>
      <c r="P3634" t="s">
        <v>58</v>
      </c>
      <c r="Q3634" t="s">
        <v>2427</v>
      </c>
      <c r="R3634" s="1">
        <v>763.44</v>
      </c>
      <c r="S3634">
        <v>8</v>
      </c>
      <c r="T3634" s="2">
        <v>0</v>
      </c>
      <c r="U3634" s="4">
        <v>45.806399999999996</v>
      </c>
      <c r="V3634">
        <f>D3634-C3634</f>
        <v>5</v>
      </c>
      <c r="W3634" s="5">
        <f t="shared" si="56"/>
        <v>5.9999999999999991E-2</v>
      </c>
      <c r="X3634" t="str" cm="1">
        <f t="array" ref="X3634">_xlfn.IFS(V3634&lt;=2, "Express", V3634&lt;=5, "Standard", TRUE, "Delayed")</f>
        <v>Standard</v>
      </c>
    </row>
    <row r="3635" spans="1:24" x14ac:dyDescent="0.45">
      <c r="A3635">
        <v>3634</v>
      </c>
      <c r="B3635" t="s">
        <v>6779</v>
      </c>
      <c r="C3635" s="3">
        <v>42684</v>
      </c>
      <c r="D3635" s="3">
        <v>42688</v>
      </c>
      <c r="E3635" t="s">
        <v>49</v>
      </c>
      <c r="F3635" t="s">
        <v>3781</v>
      </c>
      <c r="G3635" t="s">
        <v>3782</v>
      </c>
      <c r="H3635" t="s">
        <v>101</v>
      </c>
      <c r="I3635" t="s">
        <v>26</v>
      </c>
      <c r="J3635" t="s">
        <v>317</v>
      </c>
      <c r="K3635" t="s">
        <v>496</v>
      </c>
      <c r="L3635">
        <v>45503</v>
      </c>
      <c r="M3635" t="s">
        <v>147</v>
      </c>
      <c r="N3635" t="s">
        <v>2915</v>
      </c>
      <c r="O3635" t="s">
        <v>45</v>
      </c>
      <c r="P3635" t="s">
        <v>46</v>
      </c>
      <c r="Q3635" t="s">
        <v>2916</v>
      </c>
      <c r="R3635" s="1">
        <v>9.2159999999999993</v>
      </c>
      <c r="S3635">
        <v>4</v>
      </c>
      <c r="T3635" s="2">
        <v>0.2</v>
      </c>
      <c r="U3635" s="4">
        <v>3.3408000000000002</v>
      </c>
      <c r="V3635">
        <f>D3635-C3635</f>
        <v>4</v>
      </c>
      <c r="W3635" s="5">
        <f t="shared" si="56"/>
        <v>0.36250000000000004</v>
      </c>
      <c r="X3635" t="str" cm="1">
        <f t="array" ref="X3635">_xlfn.IFS(V3635&lt;=2, "Express", V3635&lt;=5, "Standard", TRUE, "Delayed")</f>
        <v>Standard</v>
      </c>
    </row>
    <row r="3636" spans="1:24" x14ac:dyDescent="0.45">
      <c r="A3636">
        <v>3635</v>
      </c>
      <c r="B3636" t="s">
        <v>6779</v>
      </c>
      <c r="C3636" s="3">
        <v>42684</v>
      </c>
      <c r="D3636" s="3">
        <v>42688</v>
      </c>
      <c r="E3636" t="s">
        <v>49</v>
      </c>
      <c r="F3636" t="s">
        <v>3781</v>
      </c>
      <c r="G3636" t="s">
        <v>3782</v>
      </c>
      <c r="H3636" t="s">
        <v>101</v>
      </c>
      <c r="I3636" t="s">
        <v>26</v>
      </c>
      <c r="J3636" t="s">
        <v>317</v>
      </c>
      <c r="K3636" t="s">
        <v>496</v>
      </c>
      <c r="L3636">
        <v>45503</v>
      </c>
      <c r="M3636" t="s">
        <v>147</v>
      </c>
      <c r="N3636" t="s">
        <v>1682</v>
      </c>
      <c r="O3636" t="s">
        <v>70</v>
      </c>
      <c r="P3636" t="s">
        <v>71</v>
      </c>
      <c r="Q3636" t="s">
        <v>1683</v>
      </c>
      <c r="R3636" s="1">
        <v>41.957999999999998</v>
      </c>
      <c r="S3636">
        <v>7</v>
      </c>
      <c r="T3636" s="2">
        <v>0.4</v>
      </c>
      <c r="U3636" s="4">
        <v>-9.7902000000000005</v>
      </c>
      <c r="V3636">
        <f>D3636-C3636</f>
        <v>4</v>
      </c>
      <c r="W3636" s="5">
        <f t="shared" si="56"/>
        <v>-0.23333333333333336</v>
      </c>
      <c r="X3636" t="str" cm="1">
        <f t="array" ref="X3636">_xlfn.IFS(V3636&lt;=2, "Express", V3636&lt;=5, "Standard", TRUE, "Delayed")</f>
        <v>Standard</v>
      </c>
    </row>
    <row r="3637" spans="1:24" x14ac:dyDescent="0.45">
      <c r="A3637">
        <v>3636</v>
      </c>
      <c r="B3637" t="s">
        <v>6779</v>
      </c>
      <c r="C3637" s="3">
        <v>42684</v>
      </c>
      <c r="D3637" s="3">
        <v>42688</v>
      </c>
      <c r="E3637" t="s">
        <v>49</v>
      </c>
      <c r="F3637" t="s">
        <v>3781</v>
      </c>
      <c r="G3637" t="s">
        <v>3782</v>
      </c>
      <c r="H3637" t="s">
        <v>101</v>
      </c>
      <c r="I3637" t="s">
        <v>26</v>
      </c>
      <c r="J3637" t="s">
        <v>317</v>
      </c>
      <c r="K3637" t="s">
        <v>496</v>
      </c>
      <c r="L3637">
        <v>45503</v>
      </c>
      <c r="M3637" t="s">
        <v>147</v>
      </c>
      <c r="N3637" t="s">
        <v>6780</v>
      </c>
      <c r="O3637" t="s">
        <v>45</v>
      </c>
      <c r="P3637" t="s">
        <v>89</v>
      </c>
      <c r="Q3637" t="s">
        <v>6781</v>
      </c>
      <c r="R3637" s="1">
        <v>89.567999999999998</v>
      </c>
      <c r="S3637">
        <v>2</v>
      </c>
      <c r="T3637" s="2">
        <v>0.2</v>
      </c>
      <c r="U3637" s="4">
        <v>32.468400000000003</v>
      </c>
      <c r="V3637">
        <f>D3637-C3637</f>
        <v>4</v>
      </c>
      <c r="W3637" s="5">
        <f t="shared" si="56"/>
        <v>0.36250000000000004</v>
      </c>
      <c r="X3637" t="str" cm="1">
        <f t="array" ref="X3637">_xlfn.IFS(V3637&lt;=2, "Express", V3637&lt;=5, "Standard", TRUE, "Delayed")</f>
        <v>Standard</v>
      </c>
    </row>
    <row r="3638" spans="1:24" x14ac:dyDescent="0.45">
      <c r="A3638">
        <v>3637</v>
      </c>
      <c r="B3638" t="s">
        <v>6779</v>
      </c>
      <c r="C3638" s="3">
        <v>42684</v>
      </c>
      <c r="D3638" s="3">
        <v>42688</v>
      </c>
      <c r="E3638" t="s">
        <v>49</v>
      </c>
      <c r="F3638" t="s">
        <v>3781</v>
      </c>
      <c r="G3638" t="s">
        <v>3782</v>
      </c>
      <c r="H3638" t="s">
        <v>101</v>
      </c>
      <c r="I3638" t="s">
        <v>26</v>
      </c>
      <c r="J3638" t="s">
        <v>317</v>
      </c>
      <c r="K3638" t="s">
        <v>496</v>
      </c>
      <c r="L3638">
        <v>45503</v>
      </c>
      <c r="M3638" t="s">
        <v>147</v>
      </c>
      <c r="N3638" t="s">
        <v>5224</v>
      </c>
      <c r="O3638" t="s">
        <v>45</v>
      </c>
      <c r="P3638" t="s">
        <v>89</v>
      </c>
      <c r="Q3638" t="s">
        <v>5225</v>
      </c>
      <c r="R3638" s="1">
        <v>22.248000000000001</v>
      </c>
      <c r="S3638">
        <v>3</v>
      </c>
      <c r="T3638" s="2">
        <v>0.2</v>
      </c>
      <c r="U3638" s="4">
        <v>7.5087000000000002</v>
      </c>
      <c r="V3638">
        <f>D3638-C3638</f>
        <v>4</v>
      </c>
      <c r="W3638" s="5">
        <f t="shared" si="56"/>
        <v>0.33749999999999997</v>
      </c>
      <c r="X3638" t="str" cm="1">
        <f t="array" ref="X3638">_xlfn.IFS(V3638&lt;=2, "Express", V3638&lt;=5, "Standard", TRUE, "Delayed")</f>
        <v>Standard</v>
      </c>
    </row>
    <row r="3639" spans="1:24" x14ac:dyDescent="0.45">
      <c r="A3639">
        <v>3638</v>
      </c>
      <c r="B3639" t="s">
        <v>6779</v>
      </c>
      <c r="C3639" s="3">
        <v>42684</v>
      </c>
      <c r="D3639" s="3">
        <v>42688</v>
      </c>
      <c r="E3639" t="s">
        <v>49</v>
      </c>
      <c r="F3639" t="s">
        <v>3781</v>
      </c>
      <c r="G3639" t="s">
        <v>3782</v>
      </c>
      <c r="H3639" t="s">
        <v>101</v>
      </c>
      <c r="I3639" t="s">
        <v>26</v>
      </c>
      <c r="J3639" t="s">
        <v>317</v>
      </c>
      <c r="K3639" t="s">
        <v>496</v>
      </c>
      <c r="L3639">
        <v>45503</v>
      </c>
      <c r="M3639" t="s">
        <v>147</v>
      </c>
      <c r="N3639" t="s">
        <v>2130</v>
      </c>
      <c r="O3639" t="s">
        <v>45</v>
      </c>
      <c r="P3639" t="s">
        <v>77</v>
      </c>
      <c r="Q3639" t="s">
        <v>2131</v>
      </c>
      <c r="R3639" s="1">
        <v>334.88</v>
      </c>
      <c r="S3639">
        <v>4</v>
      </c>
      <c r="T3639" s="2">
        <v>0.2</v>
      </c>
      <c r="U3639" s="4">
        <v>29.302</v>
      </c>
      <c r="V3639">
        <f>D3639-C3639</f>
        <v>4</v>
      </c>
      <c r="W3639" s="5">
        <f t="shared" si="56"/>
        <v>8.7499999999999994E-2</v>
      </c>
      <c r="X3639" t="str" cm="1">
        <f t="array" ref="X3639">_xlfn.IFS(V3639&lt;=2, "Express", V3639&lt;=5, "Standard", TRUE, "Delayed")</f>
        <v>Standard</v>
      </c>
    </row>
    <row r="3640" spans="1:24" x14ac:dyDescent="0.45">
      <c r="A3640">
        <v>3639</v>
      </c>
      <c r="B3640" t="s">
        <v>6779</v>
      </c>
      <c r="C3640" s="3">
        <v>42684</v>
      </c>
      <c r="D3640" s="3">
        <v>42688</v>
      </c>
      <c r="E3640" t="s">
        <v>49</v>
      </c>
      <c r="F3640" t="s">
        <v>3781</v>
      </c>
      <c r="G3640" t="s">
        <v>3782</v>
      </c>
      <c r="H3640" t="s">
        <v>101</v>
      </c>
      <c r="I3640" t="s">
        <v>26</v>
      </c>
      <c r="J3640" t="s">
        <v>317</v>
      </c>
      <c r="K3640" t="s">
        <v>496</v>
      </c>
      <c r="L3640">
        <v>45503</v>
      </c>
      <c r="M3640" t="s">
        <v>147</v>
      </c>
      <c r="N3640" t="s">
        <v>4346</v>
      </c>
      <c r="O3640" t="s">
        <v>31</v>
      </c>
      <c r="P3640" t="s">
        <v>64</v>
      </c>
      <c r="Q3640" t="s">
        <v>4347</v>
      </c>
      <c r="R3640" s="1">
        <v>148.28800000000001</v>
      </c>
      <c r="S3640">
        <v>7</v>
      </c>
      <c r="T3640" s="2">
        <v>0.2</v>
      </c>
      <c r="U3640" s="4">
        <v>29.657599999999999</v>
      </c>
      <c r="V3640">
        <f>D3640-C3640</f>
        <v>4</v>
      </c>
      <c r="W3640" s="5">
        <f t="shared" si="56"/>
        <v>0.19999999999999998</v>
      </c>
      <c r="X3640" t="str" cm="1">
        <f t="array" ref="X3640">_xlfn.IFS(V3640&lt;=2, "Express", V3640&lt;=5, "Standard", TRUE, "Delayed")</f>
        <v>Standard</v>
      </c>
    </row>
    <row r="3641" spans="1:24" x14ac:dyDescent="0.45">
      <c r="A3641">
        <v>3640</v>
      </c>
      <c r="B3641" t="s">
        <v>6779</v>
      </c>
      <c r="C3641" s="3">
        <v>42684</v>
      </c>
      <c r="D3641" s="3">
        <v>42688</v>
      </c>
      <c r="E3641" t="s">
        <v>49</v>
      </c>
      <c r="F3641" t="s">
        <v>3781</v>
      </c>
      <c r="G3641" t="s">
        <v>3782</v>
      </c>
      <c r="H3641" t="s">
        <v>101</v>
      </c>
      <c r="I3641" t="s">
        <v>26</v>
      </c>
      <c r="J3641" t="s">
        <v>317</v>
      </c>
      <c r="K3641" t="s">
        <v>496</v>
      </c>
      <c r="L3641">
        <v>45503</v>
      </c>
      <c r="M3641" t="s">
        <v>147</v>
      </c>
      <c r="N3641" t="s">
        <v>3398</v>
      </c>
      <c r="O3641" t="s">
        <v>45</v>
      </c>
      <c r="P3641" t="s">
        <v>89</v>
      </c>
      <c r="Q3641" t="s">
        <v>3399</v>
      </c>
      <c r="R3641" s="1">
        <v>4.6239999999999997</v>
      </c>
      <c r="S3641">
        <v>1</v>
      </c>
      <c r="T3641" s="2">
        <v>0.2</v>
      </c>
      <c r="U3641" s="4">
        <v>1.6761999999999999</v>
      </c>
      <c r="V3641">
        <f>D3641-C3641</f>
        <v>4</v>
      </c>
      <c r="W3641" s="5">
        <f t="shared" si="56"/>
        <v>0.36249999999999999</v>
      </c>
      <c r="X3641" t="str" cm="1">
        <f t="array" ref="X3641">_xlfn.IFS(V3641&lt;=2, "Express", V3641&lt;=5, "Standard", TRUE, "Delayed")</f>
        <v>Standard</v>
      </c>
    </row>
    <row r="3642" spans="1:24" x14ac:dyDescent="0.45">
      <c r="A3642">
        <v>3641</v>
      </c>
      <c r="B3642" t="s">
        <v>6779</v>
      </c>
      <c r="C3642" s="3">
        <v>42684</v>
      </c>
      <c r="D3642" s="3">
        <v>42688</v>
      </c>
      <c r="E3642" t="s">
        <v>49</v>
      </c>
      <c r="F3642" t="s">
        <v>3781</v>
      </c>
      <c r="G3642" t="s">
        <v>3782</v>
      </c>
      <c r="H3642" t="s">
        <v>101</v>
      </c>
      <c r="I3642" t="s">
        <v>26</v>
      </c>
      <c r="J3642" t="s">
        <v>317</v>
      </c>
      <c r="K3642" t="s">
        <v>496</v>
      </c>
      <c r="L3642">
        <v>45503</v>
      </c>
      <c r="M3642" t="s">
        <v>147</v>
      </c>
      <c r="N3642" t="s">
        <v>5600</v>
      </c>
      <c r="O3642" t="s">
        <v>70</v>
      </c>
      <c r="P3642" t="s">
        <v>160</v>
      </c>
      <c r="Q3642" t="s">
        <v>6782</v>
      </c>
      <c r="R3642" s="1">
        <v>178.92</v>
      </c>
      <c r="S3642">
        <v>7</v>
      </c>
      <c r="T3642" s="2">
        <v>0.2</v>
      </c>
      <c r="U3642" s="4">
        <v>-29.0745</v>
      </c>
      <c r="V3642">
        <f>D3642-C3642</f>
        <v>4</v>
      </c>
      <c r="W3642" s="5">
        <f t="shared" si="56"/>
        <v>-0.16250000000000001</v>
      </c>
      <c r="X3642" t="str" cm="1">
        <f t="array" ref="X3642">_xlfn.IFS(V3642&lt;=2, "Express", V3642&lt;=5, "Standard", TRUE, "Delayed")</f>
        <v>Standard</v>
      </c>
    </row>
    <row r="3643" spans="1:24" x14ac:dyDescent="0.45">
      <c r="A3643">
        <v>3642</v>
      </c>
      <c r="B3643" t="s">
        <v>6779</v>
      </c>
      <c r="C3643" s="3">
        <v>42684</v>
      </c>
      <c r="D3643" s="3">
        <v>42688</v>
      </c>
      <c r="E3643" t="s">
        <v>49</v>
      </c>
      <c r="F3643" t="s">
        <v>3781</v>
      </c>
      <c r="G3643" t="s">
        <v>3782</v>
      </c>
      <c r="H3643" t="s">
        <v>101</v>
      </c>
      <c r="I3643" t="s">
        <v>26</v>
      </c>
      <c r="J3643" t="s">
        <v>317</v>
      </c>
      <c r="K3643" t="s">
        <v>496</v>
      </c>
      <c r="L3643">
        <v>45503</v>
      </c>
      <c r="M3643" t="s">
        <v>147</v>
      </c>
      <c r="N3643" t="s">
        <v>4790</v>
      </c>
      <c r="O3643" t="s">
        <v>45</v>
      </c>
      <c r="P3643" t="s">
        <v>74</v>
      </c>
      <c r="Q3643" t="s">
        <v>4791</v>
      </c>
      <c r="R3643" s="1">
        <v>69.888000000000005</v>
      </c>
      <c r="S3643">
        <v>7</v>
      </c>
      <c r="T3643" s="2">
        <v>0.7</v>
      </c>
      <c r="U3643" s="4">
        <v>-46.591999999999999</v>
      </c>
      <c r="V3643">
        <f>D3643-C3643</f>
        <v>4</v>
      </c>
      <c r="W3643" s="5">
        <f t="shared" si="56"/>
        <v>-0.66666666666666663</v>
      </c>
      <c r="X3643" t="str" cm="1">
        <f t="array" ref="X3643">_xlfn.IFS(V3643&lt;=2, "Express", V3643&lt;=5, "Standard", TRUE, "Delayed")</f>
        <v>Standard</v>
      </c>
    </row>
    <row r="3644" spans="1:24" x14ac:dyDescent="0.45">
      <c r="A3644">
        <v>3643</v>
      </c>
      <c r="B3644" t="s">
        <v>6783</v>
      </c>
      <c r="C3644" s="3">
        <v>41993</v>
      </c>
      <c r="D3644" s="3">
        <v>41996</v>
      </c>
      <c r="E3644" t="s">
        <v>22</v>
      </c>
      <c r="F3644" t="s">
        <v>2223</v>
      </c>
      <c r="G3644" t="s">
        <v>2224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2207</v>
      </c>
      <c r="O3644" t="s">
        <v>45</v>
      </c>
      <c r="P3644" t="s">
        <v>74</v>
      </c>
      <c r="Q3644" t="s">
        <v>2208</v>
      </c>
      <c r="R3644" s="1">
        <v>487.98399999999998</v>
      </c>
      <c r="S3644">
        <v>2</v>
      </c>
      <c r="T3644" s="2">
        <v>0.2</v>
      </c>
      <c r="U3644" s="4">
        <v>152.495</v>
      </c>
      <c r="V3644">
        <f>D3644-C3644</f>
        <v>3</v>
      </c>
      <c r="W3644" s="5">
        <f t="shared" si="56"/>
        <v>0.3125</v>
      </c>
      <c r="X3644" t="str" cm="1">
        <f t="array" ref="X3644">_xlfn.IFS(V3644&lt;=2, "Express", V3644&lt;=5, "Standard", TRUE, "Delayed")</f>
        <v>Standard</v>
      </c>
    </row>
    <row r="3645" spans="1:24" x14ac:dyDescent="0.45">
      <c r="A3645">
        <v>3644</v>
      </c>
      <c r="B3645" t="s">
        <v>6783</v>
      </c>
      <c r="C3645" s="3">
        <v>41993</v>
      </c>
      <c r="D3645" s="3">
        <v>41996</v>
      </c>
      <c r="E3645" t="s">
        <v>22</v>
      </c>
      <c r="F3645" t="s">
        <v>2223</v>
      </c>
      <c r="G3645" t="s">
        <v>2224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6784</v>
      </c>
      <c r="O3645" t="s">
        <v>45</v>
      </c>
      <c r="P3645" t="s">
        <v>67</v>
      </c>
      <c r="Q3645" t="s">
        <v>6785</v>
      </c>
      <c r="R3645" s="1">
        <v>47.3</v>
      </c>
      <c r="S3645">
        <v>2</v>
      </c>
      <c r="T3645" s="2">
        <v>0</v>
      </c>
      <c r="U3645" s="4">
        <v>12.298</v>
      </c>
      <c r="V3645">
        <f>D3645-C3645</f>
        <v>3</v>
      </c>
      <c r="W3645" s="5">
        <f t="shared" si="56"/>
        <v>0.26</v>
      </c>
      <c r="X3645" t="str" cm="1">
        <f t="array" ref="X3645">_xlfn.IFS(V3645&lt;=2, "Express", V3645&lt;=5, "Standard", TRUE, "Delayed")</f>
        <v>Standard</v>
      </c>
    </row>
    <row r="3646" spans="1:24" x14ac:dyDescent="0.45">
      <c r="A3646">
        <v>3645</v>
      </c>
      <c r="B3646" t="s">
        <v>6783</v>
      </c>
      <c r="C3646" s="3">
        <v>41993</v>
      </c>
      <c r="D3646" s="3">
        <v>41996</v>
      </c>
      <c r="E3646" t="s">
        <v>22</v>
      </c>
      <c r="F3646" t="s">
        <v>2223</v>
      </c>
      <c r="G3646" t="s">
        <v>2224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6786</v>
      </c>
      <c r="O3646" t="s">
        <v>45</v>
      </c>
      <c r="P3646" t="s">
        <v>67</v>
      </c>
      <c r="Q3646" t="s">
        <v>6787</v>
      </c>
      <c r="R3646" s="1">
        <v>4.13</v>
      </c>
      <c r="S3646">
        <v>1</v>
      </c>
      <c r="T3646" s="2">
        <v>0</v>
      </c>
      <c r="U3646" s="4">
        <v>1.1564000000000001</v>
      </c>
      <c r="V3646">
        <f>D3646-C3646</f>
        <v>3</v>
      </c>
      <c r="W3646" s="5">
        <f t="shared" si="56"/>
        <v>0.28000000000000003</v>
      </c>
      <c r="X3646" t="str" cm="1">
        <f t="array" ref="X3646">_xlfn.IFS(V3646&lt;=2, "Express", V3646&lt;=5, "Standard", TRUE, "Delayed")</f>
        <v>Standard</v>
      </c>
    </row>
    <row r="3647" spans="1:24" x14ac:dyDescent="0.45">
      <c r="A3647">
        <v>3646</v>
      </c>
      <c r="B3647" t="s">
        <v>6783</v>
      </c>
      <c r="C3647" s="3">
        <v>41993</v>
      </c>
      <c r="D3647" s="3">
        <v>41996</v>
      </c>
      <c r="E3647" t="s">
        <v>22</v>
      </c>
      <c r="F3647" t="s">
        <v>2223</v>
      </c>
      <c r="G3647" t="s">
        <v>2224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6788</v>
      </c>
      <c r="O3647" t="s">
        <v>45</v>
      </c>
      <c r="P3647" t="s">
        <v>74</v>
      </c>
      <c r="Q3647" t="s">
        <v>6789</v>
      </c>
      <c r="R3647" s="1">
        <v>155.12</v>
      </c>
      <c r="S3647">
        <v>5</v>
      </c>
      <c r="T3647" s="2">
        <v>0.2</v>
      </c>
      <c r="U3647" s="4">
        <v>50.414000000000001</v>
      </c>
      <c r="V3647">
        <f>D3647-C3647</f>
        <v>3</v>
      </c>
      <c r="W3647" s="5">
        <f t="shared" si="56"/>
        <v>0.32500000000000001</v>
      </c>
      <c r="X3647" t="str" cm="1">
        <f t="array" ref="X3647">_xlfn.IFS(V3647&lt;=2, "Express", V3647&lt;=5, "Standard", TRUE, "Delayed")</f>
        <v>Standard</v>
      </c>
    </row>
    <row r="3648" spans="1:24" x14ac:dyDescent="0.45">
      <c r="A3648">
        <v>3647</v>
      </c>
      <c r="B3648" t="s">
        <v>6790</v>
      </c>
      <c r="C3648" s="3">
        <v>41845</v>
      </c>
      <c r="D3648" s="3">
        <v>41847</v>
      </c>
      <c r="E3648" t="s">
        <v>22</v>
      </c>
      <c r="F3648" t="s">
        <v>6016</v>
      </c>
      <c r="G3648" t="s">
        <v>6017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2838</v>
      </c>
      <c r="O3648" t="s">
        <v>45</v>
      </c>
      <c r="P3648" t="s">
        <v>89</v>
      </c>
      <c r="Q3648" t="s">
        <v>6791</v>
      </c>
      <c r="R3648" s="1">
        <v>6.48</v>
      </c>
      <c r="S3648">
        <v>1</v>
      </c>
      <c r="T3648" s="2">
        <v>0</v>
      </c>
      <c r="U3648" s="4">
        <v>3.1751999999999998</v>
      </c>
      <c r="V3648">
        <f>D3648-C3648</f>
        <v>2</v>
      </c>
      <c r="W3648" s="5">
        <f t="shared" si="56"/>
        <v>0.48999999999999994</v>
      </c>
      <c r="X3648" t="str" cm="1">
        <f t="array" ref="X3648">_xlfn.IFS(V3648&lt;=2, "Express", V3648&lt;=5, "Standard", TRUE, "Delayed")</f>
        <v>Express</v>
      </c>
    </row>
    <row r="3649" spans="1:24" x14ac:dyDescent="0.45">
      <c r="A3649">
        <v>3648</v>
      </c>
      <c r="B3649" t="s">
        <v>6790</v>
      </c>
      <c r="C3649" s="3">
        <v>41845</v>
      </c>
      <c r="D3649" s="3">
        <v>41847</v>
      </c>
      <c r="E3649" t="s">
        <v>22</v>
      </c>
      <c r="F3649" t="s">
        <v>6016</v>
      </c>
      <c r="G3649" t="s">
        <v>6017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6792</v>
      </c>
      <c r="O3649" t="s">
        <v>45</v>
      </c>
      <c r="P3649" t="s">
        <v>577</v>
      </c>
      <c r="Q3649" t="s">
        <v>6793</v>
      </c>
      <c r="R3649" s="1">
        <v>15.52</v>
      </c>
      <c r="S3649">
        <v>4</v>
      </c>
      <c r="T3649" s="2">
        <v>0</v>
      </c>
      <c r="U3649" s="4">
        <v>4.5007999999999999</v>
      </c>
      <c r="V3649">
        <f>D3649-C3649</f>
        <v>2</v>
      </c>
      <c r="W3649" s="5">
        <f t="shared" si="56"/>
        <v>0.28999999999999998</v>
      </c>
      <c r="X3649" t="str" cm="1">
        <f t="array" ref="X3649">_xlfn.IFS(V3649&lt;=2, "Express", V3649&lt;=5, "Standard", TRUE, "Delayed")</f>
        <v>Express</v>
      </c>
    </row>
    <row r="3650" spans="1:24" x14ac:dyDescent="0.45">
      <c r="A3650">
        <v>3649</v>
      </c>
      <c r="B3650" t="s">
        <v>6794</v>
      </c>
      <c r="C3650" s="3">
        <v>42330</v>
      </c>
      <c r="D3650" s="3">
        <v>42335</v>
      </c>
      <c r="E3650" t="s">
        <v>49</v>
      </c>
      <c r="F3650" t="s">
        <v>4257</v>
      </c>
      <c r="G3650" t="s">
        <v>4258</v>
      </c>
      <c r="H3650" t="s">
        <v>25</v>
      </c>
      <c r="I3650" t="s">
        <v>26</v>
      </c>
      <c r="J3650" t="s">
        <v>332</v>
      </c>
      <c r="K3650" t="s">
        <v>333</v>
      </c>
      <c r="L3650">
        <v>38109</v>
      </c>
      <c r="M3650" t="s">
        <v>29</v>
      </c>
      <c r="N3650" t="s">
        <v>2707</v>
      </c>
      <c r="O3650" t="s">
        <v>45</v>
      </c>
      <c r="P3650" t="s">
        <v>74</v>
      </c>
      <c r="Q3650" t="s">
        <v>2708</v>
      </c>
      <c r="R3650" s="1">
        <v>2.9460000000000002</v>
      </c>
      <c r="S3650">
        <v>2</v>
      </c>
      <c r="T3650" s="2">
        <v>0.7</v>
      </c>
      <c r="U3650" s="4">
        <v>-2.0621999999999998</v>
      </c>
      <c r="V3650">
        <f>D3650-C3650</f>
        <v>5</v>
      </c>
      <c r="W3650" s="5">
        <f t="shared" si="56"/>
        <v>-0.69999999999999984</v>
      </c>
      <c r="X3650" t="str" cm="1">
        <f t="array" ref="X3650">_xlfn.IFS(V3650&lt;=2, "Express", V3650&lt;=5, "Standard", TRUE, "Delayed")</f>
        <v>Standard</v>
      </c>
    </row>
    <row r="3651" spans="1:24" x14ac:dyDescent="0.45">
      <c r="A3651">
        <v>3650</v>
      </c>
      <c r="B3651" t="s">
        <v>6794</v>
      </c>
      <c r="C3651" s="3">
        <v>42330</v>
      </c>
      <c r="D3651" s="3">
        <v>42335</v>
      </c>
      <c r="E3651" t="s">
        <v>49</v>
      </c>
      <c r="F3651" t="s">
        <v>4257</v>
      </c>
      <c r="G3651" t="s">
        <v>4258</v>
      </c>
      <c r="H3651" t="s">
        <v>25</v>
      </c>
      <c r="I3651" t="s">
        <v>26</v>
      </c>
      <c r="J3651" t="s">
        <v>332</v>
      </c>
      <c r="K3651" t="s">
        <v>333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 s="1">
        <v>55.103999999999999</v>
      </c>
      <c r="S3651">
        <v>6</v>
      </c>
      <c r="T3651" s="2">
        <v>0.2</v>
      </c>
      <c r="U3651" s="4">
        <v>18.5976</v>
      </c>
      <c r="V3651">
        <f>D3651-C3651</f>
        <v>5</v>
      </c>
      <c r="W3651" s="5">
        <f t="shared" ref="W3651:W3714" si="57">IFERROR(U3651/R3651, "0%")</f>
        <v>0.33750000000000002</v>
      </c>
      <c r="X3651" t="str" cm="1">
        <f t="array" ref="X3651">_xlfn.IFS(V3651&lt;=2, "Express", V3651&lt;=5, "Standard", TRUE, "Delayed")</f>
        <v>Standard</v>
      </c>
    </row>
    <row r="3652" spans="1:24" x14ac:dyDescent="0.45">
      <c r="A3652">
        <v>3651</v>
      </c>
      <c r="B3652" t="s">
        <v>6795</v>
      </c>
      <c r="C3652" s="3">
        <v>43078</v>
      </c>
      <c r="D3652" s="3">
        <v>43080</v>
      </c>
      <c r="E3652" t="s">
        <v>22</v>
      </c>
      <c r="F3652" t="s">
        <v>1772</v>
      </c>
      <c r="G3652" t="s">
        <v>1773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6796</v>
      </c>
      <c r="O3652" t="s">
        <v>70</v>
      </c>
      <c r="P3652" t="s">
        <v>160</v>
      </c>
      <c r="Q3652" t="s">
        <v>6797</v>
      </c>
      <c r="R3652" s="1">
        <v>104.88</v>
      </c>
      <c r="S3652">
        <v>6</v>
      </c>
      <c r="T3652" s="2">
        <v>0</v>
      </c>
      <c r="U3652" s="4">
        <v>41.951999999999998</v>
      </c>
      <c r="V3652">
        <f>D3652-C3652</f>
        <v>2</v>
      </c>
      <c r="W3652" s="5">
        <f t="shared" si="57"/>
        <v>0.4</v>
      </c>
      <c r="X3652" t="str" cm="1">
        <f t="array" ref="X3652">_xlfn.IFS(V3652&lt;=2, "Express", V3652&lt;=5, "Standard", TRUE, "Delayed")</f>
        <v>Express</v>
      </c>
    </row>
    <row r="3653" spans="1:24" x14ac:dyDescent="0.45">
      <c r="A3653">
        <v>3652</v>
      </c>
      <c r="B3653" t="s">
        <v>6795</v>
      </c>
      <c r="C3653" s="3">
        <v>43078</v>
      </c>
      <c r="D3653" s="3">
        <v>43080</v>
      </c>
      <c r="E3653" t="s">
        <v>22</v>
      </c>
      <c r="F3653" t="s">
        <v>1772</v>
      </c>
      <c r="G3653" t="s">
        <v>1773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3578</v>
      </c>
      <c r="O3653" t="s">
        <v>45</v>
      </c>
      <c r="P3653" t="s">
        <v>67</v>
      </c>
      <c r="Q3653" t="s">
        <v>3579</v>
      </c>
      <c r="R3653" s="1">
        <v>34.700000000000003</v>
      </c>
      <c r="S3653">
        <v>5</v>
      </c>
      <c r="T3653" s="2">
        <v>0</v>
      </c>
      <c r="U3653" s="4">
        <v>12.492000000000001</v>
      </c>
      <c r="V3653">
        <f>D3653-C3653</f>
        <v>2</v>
      </c>
      <c r="W3653" s="5">
        <f t="shared" si="57"/>
        <v>0.36</v>
      </c>
      <c r="X3653" t="str" cm="1">
        <f t="array" ref="X3653">_xlfn.IFS(V3653&lt;=2, "Express", V3653&lt;=5, "Standard", TRUE, "Delayed")</f>
        <v>Express</v>
      </c>
    </row>
    <row r="3654" spans="1:24" x14ac:dyDescent="0.45">
      <c r="A3654">
        <v>3653</v>
      </c>
      <c r="B3654" t="s">
        <v>6795</v>
      </c>
      <c r="C3654" s="3">
        <v>43078</v>
      </c>
      <c r="D3654" s="3">
        <v>43080</v>
      </c>
      <c r="E3654" t="s">
        <v>22</v>
      </c>
      <c r="F3654" t="s">
        <v>1772</v>
      </c>
      <c r="G3654" t="s">
        <v>1773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2613</v>
      </c>
      <c r="O3654" t="s">
        <v>45</v>
      </c>
      <c r="P3654" t="s">
        <v>74</v>
      </c>
      <c r="Q3654" t="s">
        <v>2614</v>
      </c>
      <c r="R3654" s="1">
        <v>33.72</v>
      </c>
      <c r="S3654">
        <v>4</v>
      </c>
      <c r="T3654" s="2">
        <v>0</v>
      </c>
      <c r="U3654" s="4">
        <v>15.511200000000001</v>
      </c>
      <c r="V3654">
        <f>D3654-C3654</f>
        <v>2</v>
      </c>
      <c r="W3654" s="5">
        <f t="shared" si="57"/>
        <v>0.46</v>
      </c>
      <c r="X3654" t="str" cm="1">
        <f t="array" ref="X3654">_xlfn.IFS(V3654&lt;=2, "Express", V3654&lt;=5, "Standard", TRUE, "Delayed")</f>
        <v>Express</v>
      </c>
    </row>
    <row r="3655" spans="1:24" x14ac:dyDescent="0.45">
      <c r="A3655">
        <v>3654</v>
      </c>
      <c r="B3655" t="s">
        <v>6795</v>
      </c>
      <c r="C3655" s="3">
        <v>43078</v>
      </c>
      <c r="D3655" s="3">
        <v>43080</v>
      </c>
      <c r="E3655" t="s">
        <v>22</v>
      </c>
      <c r="F3655" t="s">
        <v>1772</v>
      </c>
      <c r="G3655" t="s">
        <v>1773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3181</v>
      </c>
      <c r="O3655" t="s">
        <v>45</v>
      </c>
      <c r="P3655" t="s">
        <v>89</v>
      </c>
      <c r="Q3655" t="s">
        <v>185</v>
      </c>
      <c r="R3655" s="1">
        <v>14.94</v>
      </c>
      <c r="S3655">
        <v>3</v>
      </c>
      <c r="T3655" s="2">
        <v>0</v>
      </c>
      <c r="U3655" s="4">
        <v>7.0217999999999998</v>
      </c>
      <c r="V3655">
        <f>D3655-C3655</f>
        <v>2</v>
      </c>
      <c r="W3655" s="5">
        <f t="shared" si="57"/>
        <v>0.47000000000000003</v>
      </c>
      <c r="X3655" t="str" cm="1">
        <f t="array" ref="X3655">_xlfn.IFS(V3655&lt;=2, "Express", V3655&lt;=5, "Standard", TRUE, "Delayed")</f>
        <v>Express</v>
      </c>
    </row>
    <row r="3656" spans="1:24" x14ac:dyDescent="0.45">
      <c r="A3656">
        <v>3655</v>
      </c>
      <c r="B3656" t="s">
        <v>6798</v>
      </c>
      <c r="C3656" s="3">
        <v>42978</v>
      </c>
      <c r="D3656" s="3">
        <v>42983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1479</v>
      </c>
      <c r="K3656" t="s">
        <v>253</v>
      </c>
      <c r="L3656">
        <v>46226</v>
      </c>
      <c r="M3656" t="s">
        <v>104</v>
      </c>
      <c r="N3656" t="s">
        <v>2152</v>
      </c>
      <c r="O3656" t="s">
        <v>45</v>
      </c>
      <c r="P3656" t="s">
        <v>77</v>
      </c>
      <c r="Q3656" t="s">
        <v>2153</v>
      </c>
      <c r="R3656" s="1">
        <v>638.73</v>
      </c>
      <c r="S3656">
        <v>9</v>
      </c>
      <c r="T3656" s="2">
        <v>0</v>
      </c>
      <c r="U3656" s="4">
        <v>166.06979999999999</v>
      </c>
      <c r="V3656">
        <f>D3656-C3656</f>
        <v>5</v>
      </c>
      <c r="W3656" s="5">
        <f t="shared" si="57"/>
        <v>0.25999999999999995</v>
      </c>
      <c r="X3656" t="str" cm="1">
        <f t="array" ref="X3656">_xlfn.IFS(V3656&lt;=2, "Express", V3656&lt;=5, "Standard", TRUE, "Delayed")</f>
        <v>Standard</v>
      </c>
    </row>
    <row r="3657" spans="1:24" x14ac:dyDescent="0.45">
      <c r="A3657">
        <v>3656</v>
      </c>
      <c r="B3657" t="s">
        <v>6799</v>
      </c>
      <c r="C3657" s="3">
        <v>42849</v>
      </c>
      <c r="D3657" s="3">
        <v>42855</v>
      </c>
      <c r="E3657" t="s">
        <v>49</v>
      </c>
      <c r="F3657" t="s">
        <v>2404</v>
      </c>
      <c r="G3657" t="s">
        <v>2405</v>
      </c>
      <c r="H3657" t="s">
        <v>40</v>
      </c>
      <c r="I3657" t="s">
        <v>26</v>
      </c>
      <c r="J3657" t="s">
        <v>1521</v>
      </c>
      <c r="K3657" t="s">
        <v>53</v>
      </c>
      <c r="L3657">
        <v>32216</v>
      </c>
      <c r="M3657" t="s">
        <v>29</v>
      </c>
      <c r="N3657" t="s">
        <v>4140</v>
      </c>
      <c r="O3657" t="s">
        <v>45</v>
      </c>
      <c r="P3657" t="s">
        <v>58</v>
      </c>
      <c r="Q3657" t="s">
        <v>4141</v>
      </c>
      <c r="R3657" s="1">
        <v>113.568</v>
      </c>
      <c r="S3657">
        <v>2</v>
      </c>
      <c r="T3657" s="2">
        <v>0.2</v>
      </c>
      <c r="U3657" s="4">
        <v>-21.294</v>
      </c>
      <c r="V3657">
        <f>D3657-C3657</f>
        <v>6</v>
      </c>
      <c r="W3657" s="5">
        <f t="shared" si="57"/>
        <v>-0.1875</v>
      </c>
      <c r="X3657" t="str" cm="1">
        <f t="array" ref="X3657">_xlfn.IFS(V3657&lt;=2, "Express", V3657&lt;=5, "Standard", TRUE, "Delayed")</f>
        <v>Delayed</v>
      </c>
    </row>
    <row r="3658" spans="1:24" x14ac:dyDescent="0.45">
      <c r="A3658">
        <v>3657</v>
      </c>
      <c r="B3658" t="s">
        <v>6800</v>
      </c>
      <c r="C3658" s="3">
        <v>42986</v>
      </c>
      <c r="D3658" s="3">
        <v>42992</v>
      </c>
      <c r="E3658" t="s">
        <v>49</v>
      </c>
      <c r="F3658" t="s">
        <v>5155</v>
      </c>
      <c r="G3658" t="s">
        <v>5156</v>
      </c>
      <c r="H3658" t="s">
        <v>40</v>
      </c>
      <c r="I3658" t="s">
        <v>26</v>
      </c>
      <c r="J3658" t="s">
        <v>865</v>
      </c>
      <c r="K3658" t="s">
        <v>496</v>
      </c>
      <c r="L3658">
        <v>43017</v>
      </c>
      <c r="M3658" t="s">
        <v>147</v>
      </c>
      <c r="N3658" t="s">
        <v>6801</v>
      </c>
      <c r="O3658" t="s">
        <v>70</v>
      </c>
      <c r="P3658" t="s">
        <v>160</v>
      </c>
      <c r="Q3658" t="s">
        <v>6802</v>
      </c>
      <c r="R3658" s="1">
        <v>9.0960000000000001</v>
      </c>
      <c r="S3658">
        <v>1</v>
      </c>
      <c r="T3658" s="2">
        <v>0.2</v>
      </c>
      <c r="U3658" s="4">
        <v>1.7055</v>
      </c>
      <c r="V3658">
        <f>D3658-C3658</f>
        <v>6</v>
      </c>
      <c r="W3658" s="5">
        <f t="shared" si="57"/>
        <v>0.1875</v>
      </c>
      <c r="X3658" t="str" cm="1">
        <f t="array" ref="X3658">_xlfn.IFS(V3658&lt;=2, "Express", V3658&lt;=5, "Standard", TRUE, "Delayed")</f>
        <v>Delayed</v>
      </c>
    </row>
    <row r="3659" spans="1:24" x14ac:dyDescent="0.45">
      <c r="A3659">
        <v>3658</v>
      </c>
      <c r="B3659" t="s">
        <v>6803</v>
      </c>
      <c r="C3659" s="3">
        <v>42075</v>
      </c>
      <c r="D3659" s="3">
        <v>42080</v>
      </c>
      <c r="E3659" t="s">
        <v>49</v>
      </c>
      <c r="F3659" t="s">
        <v>4127</v>
      </c>
      <c r="G3659" t="s">
        <v>4128</v>
      </c>
      <c r="H3659" t="s">
        <v>40</v>
      </c>
      <c r="I3659" t="s">
        <v>26</v>
      </c>
      <c r="J3659" t="s">
        <v>6804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 s="1">
        <v>8.6880000000000006</v>
      </c>
      <c r="S3659">
        <v>3</v>
      </c>
      <c r="T3659" s="2">
        <v>0.2</v>
      </c>
      <c r="U3659" s="4">
        <v>2.9321999999999999</v>
      </c>
      <c r="V3659">
        <f>D3659-C3659</f>
        <v>5</v>
      </c>
      <c r="W3659" s="5">
        <f t="shared" si="57"/>
        <v>0.33749999999999997</v>
      </c>
      <c r="X3659" t="str" cm="1">
        <f t="array" ref="X3659">_xlfn.IFS(V3659&lt;=2, "Express", V3659&lt;=5, "Standard", TRUE, "Delayed")</f>
        <v>Standard</v>
      </c>
    </row>
    <row r="3660" spans="1:24" x14ac:dyDescent="0.45">
      <c r="A3660">
        <v>3659</v>
      </c>
      <c r="B3660" t="s">
        <v>6803</v>
      </c>
      <c r="C3660" s="3">
        <v>42075</v>
      </c>
      <c r="D3660" s="3">
        <v>42080</v>
      </c>
      <c r="E3660" t="s">
        <v>49</v>
      </c>
      <c r="F3660" t="s">
        <v>4127</v>
      </c>
      <c r="G3660" t="s">
        <v>4128</v>
      </c>
      <c r="H3660" t="s">
        <v>40</v>
      </c>
      <c r="I3660" t="s">
        <v>26</v>
      </c>
      <c r="J3660" t="s">
        <v>6804</v>
      </c>
      <c r="K3660" t="s">
        <v>53</v>
      </c>
      <c r="L3660">
        <v>33317</v>
      </c>
      <c r="M3660" t="s">
        <v>29</v>
      </c>
      <c r="N3660" t="s">
        <v>350</v>
      </c>
      <c r="O3660" t="s">
        <v>31</v>
      </c>
      <c r="P3660" t="s">
        <v>64</v>
      </c>
      <c r="Q3660" t="s">
        <v>351</v>
      </c>
      <c r="R3660" s="1">
        <v>30.88</v>
      </c>
      <c r="S3660">
        <v>4</v>
      </c>
      <c r="T3660" s="2">
        <v>0.2</v>
      </c>
      <c r="U3660" s="4">
        <v>3.86</v>
      </c>
      <c r="V3660">
        <f>D3660-C3660</f>
        <v>5</v>
      </c>
      <c r="W3660" s="5">
        <f t="shared" si="57"/>
        <v>0.125</v>
      </c>
      <c r="X3660" t="str" cm="1">
        <f t="array" ref="X3660">_xlfn.IFS(V3660&lt;=2, "Express", V3660&lt;=5, "Standard", TRUE, "Delayed")</f>
        <v>Standard</v>
      </c>
    </row>
    <row r="3661" spans="1:24" x14ac:dyDescent="0.45">
      <c r="A3661">
        <v>3660</v>
      </c>
      <c r="B3661" t="s">
        <v>6803</v>
      </c>
      <c r="C3661" s="3">
        <v>42075</v>
      </c>
      <c r="D3661" s="3">
        <v>42080</v>
      </c>
      <c r="E3661" t="s">
        <v>49</v>
      </c>
      <c r="F3661" t="s">
        <v>4127</v>
      </c>
      <c r="G3661" t="s">
        <v>4128</v>
      </c>
      <c r="H3661" t="s">
        <v>40</v>
      </c>
      <c r="I3661" t="s">
        <v>26</v>
      </c>
      <c r="J3661" t="s">
        <v>6804</v>
      </c>
      <c r="K3661" t="s">
        <v>53</v>
      </c>
      <c r="L3661">
        <v>33317</v>
      </c>
      <c r="M3661" t="s">
        <v>29</v>
      </c>
      <c r="N3661" t="s">
        <v>6805</v>
      </c>
      <c r="O3661" t="s">
        <v>31</v>
      </c>
      <c r="P3661" t="s">
        <v>64</v>
      </c>
      <c r="Q3661" t="s">
        <v>6806</v>
      </c>
      <c r="R3661" s="1">
        <v>6.4080000000000004</v>
      </c>
      <c r="S3661">
        <v>3</v>
      </c>
      <c r="T3661" s="2">
        <v>0.2</v>
      </c>
      <c r="U3661" s="4">
        <v>1.4418</v>
      </c>
      <c r="V3661">
        <f>D3661-C3661</f>
        <v>5</v>
      </c>
      <c r="W3661" s="5">
        <f t="shared" si="57"/>
        <v>0.22499999999999998</v>
      </c>
      <c r="X3661" t="str" cm="1">
        <f t="array" ref="X3661">_xlfn.IFS(V3661&lt;=2, "Express", V3661&lt;=5, "Standard", TRUE, "Delayed")</f>
        <v>Standard</v>
      </c>
    </row>
    <row r="3662" spans="1:24" x14ac:dyDescent="0.45">
      <c r="A3662">
        <v>3661</v>
      </c>
      <c r="B3662" t="s">
        <v>6807</v>
      </c>
      <c r="C3662" s="3">
        <v>42569</v>
      </c>
      <c r="D3662" s="3">
        <v>42574</v>
      </c>
      <c r="E3662" t="s">
        <v>49</v>
      </c>
      <c r="F3662" t="s">
        <v>6323</v>
      </c>
      <c r="G3662" t="s">
        <v>6324</v>
      </c>
      <c r="H3662" t="s">
        <v>40</v>
      </c>
      <c r="I3662" t="s">
        <v>26</v>
      </c>
      <c r="J3662" t="s">
        <v>3933</v>
      </c>
      <c r="K3662" t="s">
        <v>309</v>
      </c>
      <c r="L3662">
        <v>85301</v>
      </c>
      <c r="M3662" t="s">
        <v>43</v>
      </c>
      <c r="N3662" t="s">
        <v>6808</v>
      </c>
      <c r="O3662" t="s">
        <v>45</v>
      </c>
      <c r="P3662" t="s">
        <v>577</v>
      </c>
      <c r="Q3662" t="s">
        <v>6809</v>
      </c>
      <c r="R3662" s="1">
        <v>33.799999999999997</v>
      </c>
      <c r="S3662">
        <v>5</v>
      </c>
      <c r="T3662" s="2">
        <v>0.2</v>
      </c>
      <c r="U3662" s="4">
        <v>4.2249999999999996</v>
      </c>
      <c r="V3662">
        <f>D3662-C3662</f>
        <v>5</v>
      </c>
      <c r="W3662" s="5">
        <f t="shared" si="57"/>
        <v>0.125</v>
      </c>
      <c r="X3662" t="str" cm="1">
        <f t="array" ref="X3662">_xlfn.IFS(V3662&lt;=2, "Express", V3662&lt;=5, "Standard", TRUE, "Delayed")</f>
        <v>Standard</v>
      </c>
    </row>
    <row r="3663" spans="1:24" x14ac:dyDescent="0.45">
      <c r="A3663">
        <v>3662</v>
      </c>
      <c r="B3663" t="s">
        <v>6810</v>
      </c>
      <c r="C3663" s="3">
        <v>42534</v>
      </c>
      <c r="D3663" s="3">
        <v>42536</v>
      </c>
      <c r="E3663" t="s">
        <v>22</v>
      </c>
      <c r="F3663" t="s">
        <v>2795</v>
      </c>
      <c r="G3663" t="s">
        <v>2796</v>
      </c>
      <c r="H3663" t="s">
        <v>101</v>
      </c>
      <c r="I3663" t="s">
        <v>26</v>
      </c>
      <c r="J3663" t="s">
        <v>326</v>
      </c>
      <c r="K3663" t="s">
        <v>237</v>
      </c>
      <c r="L3663">
        <v>49201</v>
      </c>
      <c r="M3663" t="s">
        <v>104</v>
      </c>
      <c r="N3663" t="s">
        <v>6715</v>
      </c>
      <c r="O3663" t="s">
        <v>70</v>
      </c>
      <c r="P3663" t="s">
        <v>71</v>
      </c>
      <c r="Q3663" t="s">
        <v>6716</v>
      </c>
      <c r="R3663" s="1">
        <v>377.97</v>
      </c>
      <c r="S3663">
        <v>3</v>
      </c>
      <c r="T3663" s="2">
        <v>0</v>
      </c>
      <c r="U3663" s="4">
        <v>94.492500000000007</v>
      </c>
      <c r="V3663">
        <f>D3663-C3663</f>
        <v>2</v>
      </c>
      <c r="W3663" s="5">
        <f t="shared" si="57"/>
        <v>0.25</v>
      </c>
      <c r="X3663" t="str" cm="1">
        <f t="array" ref="X3663">_xlfn.IFS(V3663&lt;=2, "Express", V3663&lt;=5, "Standard", TRUE, "Delayed")</f>
        <v>Express</v>
      </c>
    </row>
    <row r="3664" spans="1:24" x14ac:dyDescent="0.45">
      <c r="A3664">
        <v>3663</v>
      </c>
      <c r="B3664" t="s">
        <v>6811</v>
      </c>
      <c r="C3664" s="3">
        <v>42919</v>
      </c>
      <c r="D3664" s="3">
        <v>42925</v>
      </c>
      <c r="E3664" t="s">
        <v>49</v>
      </c>
      <c r="F3664" t="s">
        <v>751</v>
      </c>
      <c r="G3664" t="s">
        <v>752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4429</v>
      </c>
      <c r="O3664" t="s">
        <v>70</v>
      </c>
      <c r="P3664" t="s">
        <v>160</v>
      </c>
      <c r="Q3664" t="s">
        <v>4430</v>
      </c>
      <c r="R3664" s="1">
        <v>258.89999999999998</v>
      </c>
      <c r="S3664">
        <v>10</v>
      </c>
      <c r="T3664" s="2">
        <v>0</v>
      </c>
      <c r="U3664" s="4">
        <v>93.203999999999994</v>
      </c>
      <c r="V3664">
        <f>D3664-C3664</f>
        <v>6</v>
      </c>
      <c r="W3664" s="5">
        <f t="shared" si="57"/>
        <v>0.36</v>
      </c>
      <c r="X3664" t="str" cm="1">
        <f t="array" ref="X3664">_xlfn.IFS(V3664&lt;=2, "Express", V3664&lt;=5, "Standard", TRUE, "Delayed")</f>
        <v>Delayed</v>
      </c>
    </row>
    <row r="3665" spans="1:24" x14ac:dyDescent="0.45">
      <c r="A3665">
        <v>3664</v>
      </c>
      <c r="B3665" t="s">
        <v>6811</v>
      </c>
      <c r="C3665" s="3">
        <v>42919</v>
      </c>
      <c r="D3665" s="3">
        <v>42925</v>
      </c>
      <c r="E3665" t="s">
        <v>49</v>
      </c>
      <c r="F3665" t="s">
        <v>751</v>
      </c>
      <c r="G3665" t="s">
        <v>752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 s="1">
        <v>24.56</v>
      </c>
      <c r="S3665">
        <v>2</v>
      </c>
      <c r="T3665" s="2">
        <v>0</v>
      </c>
      <c r="U3665" s="4">
        <v>11.543200000000001</v>
      </c>
      <c r="V3665">
        <f>D3665-C3665</f>
        <v>6</v>
      </c>
      <c r="W3665" s="5">
        <f t="shared" si="57"/>
        <v>0.47000000000000003</v>
      </c>
      <c r="X3665" t="str" cm="1">
        <f t="array" ref="X3665">_xlfn.IFS(V3665&lt;=2, "Express", V3665&lt;=5, "Standard", TRUE, "Delayed")</f>
        <v>Delayed</v>
      </c>
    </row>
    <row r="3666" spans="1:24" x14ac:dyDescent="0.45">
      <c r="A3666">
        <v>3665</v>
      </c>
      <c r="B3666" t="s">
        <v>6812</v>
      </c>
      <c r="C3666" s="3">
        <v>41981</v>
      </c>
      <c r="D3666" s="3">
        <v>41986</v>
      </c>
      <c r="E3666" t="s">
        <v>49</v>
      </c>
      <c r="F3666" t="s">
        <v>5545</v>
      </c>
      <c r="G3666" t="s">
        <v>5546</v>
      </c>
      <c r="H3666" t="s">
        <v>25</v>
      </c>
      <c r="I3666" t="s">
        <v>26</v>
      </c>
      <c r="J3666" t="s">
        <v>1975</v>
      </c>
      <c r="K3666" t="s">
        <v>418</v>
      </c>
      <c r="L3666">
        <v>97301</v>
      </c>
      <c r="M3666" t="s">
        <v>43</v>
      </c>
      <c r="N3666" t="s">
        <v>2490</v>
      </c>
      <c r="O3666" t="s">
        <v>45</v>
      </c>
      <c r="P3666" t="s">
        <v>46</v>
      </c>
      <c r="Q3666" t="s">
        <v>2491</v>
      </c>
      <c r="R3666" s="1">
        <v>27.888000000000002</v>
      </c>
      <c r="S3666">
        <v>7</v>
      </c>
      <c r="T3666" s="2">
        <v>0.2</v>
      </c>
      <c r="U3666" s="4">
        <v>9.0635999999999992</v>
      </c>
      <c r="V3666">
        <f>D3666-C3666</f>
        <v>5</v>
      </c>
      <c r="W3666" s="5">
        <f t="shared" si="57"/>
        <v>0.32499999999999996</v>
      </c>
      <c r="X3666" t="str" cm="1">
        <f t="array" ref="X3666">_xlfn.IFS(V3666&lt;=2, "Express", V3666&lt;=5, "Standard", TRUE, "Delayed")</f>
        <v>Standard</v>
      </c>
    </row>
    <row r="3667" spans="1:24" x14ac:dyDescent="0.45">
      <c r="A3667">
        <v>3666</v>
      </c>
      <c r="B3667" t="s">
        <v>6812</v>
      </c>
      <c r="C3667" s="3">
        <v>41981</v>
      </c>
      <c r="D3667" s="3">
        <v>41986</v>
      </c>
      <c r="E3667" t="s">
        <v>49</v>
      </c>
      <c r="F3667" t="s">
        <v>5545</v>
      </c>
      <c r="G3667" t="s">
        <v>5546</v>
      </c>
      <c r="H3667" t="s">
        <v>25</v>
      </c>
      <c r="I3667" t="s">
        <v>26</v>
      </c>
      <c r="J3667" t="s">
        <v>1975</v>
      </c>
      <c r="K3667" t="s">
        <v>418</v>
      </c>
      <c r="L3667">
        <v>97301</v>
      </c>
      <c r="M3667" t="s">
        <v>43</v>
      </c>
      <c r="N3667" t="s">
        <v>2477</v>
      </c>
      <c r="O3667" t="s">
        <v>45</v>
      </c>
      <c r="P3667" t="s">
        <v>74</v>
      </c>
      <c r="Q3667" t="s">
        <v>2478</v>
      </c>
      <c r="R3667" s="1">
        <v>6.4560000000000004</v>
      </c>
      <c r="S3667">
        <v>4</v>
      </c>
      <c r="T3667" s="2">
        <v>0.7</v>
      </c>
      <c r="U3667" s="4">
        <v>-4.5191999999999997</v>
      </c>
      <c r="V3667">
        <f>D3667-C3667</f>
        <v>5</v>
      </c>
      <c r="W3667" s="5">
        <f t="shared" si="57"/>
        <v>-0.7</v>
      </c>
      <c r="X3667" t="str" cm="1">
        <f t="array" ref="X3667">_xlfn.IFS(V3667&lt;=2, "Express", V3667&lt;=5, "Standard", TRUE, "Delayed")</f>
        <v>Standard</v>
      </c>
    </row>
    <row r="3668" spans="1:24" x14ac:dyDescent="0.45">
      <c r="A3668">
        <v>3667</v>
      </c>
      <c r="B3668" t="s">
        <v>6812</v>
      </c>
      <c r="C3668" s="3">
        <v>41981</v>
      </c>
      <c r="D3668" s="3">
        <v>41986</v>
      </c>
      <c r="E3668" t="s">
        <v>49</v>
      </c>
      <c r="F3668" t="s">
        <v>5545</v>
      </c>
      <c r="G3668" t="s">
        <v>5546</v>
      </c>
      <c r="H3668" t="s">
        <v>25</v>
      </c>
      <c r="I3668" t="s">
        <v>26</v>
      </c>
      <c r="J3668" t="s">
        <v>1975</v>
      </c>
      <c r="K3668" t="s">
        <v>418</v>
      </c>
      <c r="L3668">
        <v>97301</v>
      </c>
      <c r="M3668" t="s">
        <v>43</v>
      </c>
      <c r="N3668" t="s">
        <v>6436</v>
      </c>
      <c r="O3668" t="s">
        <v>70</v>
      </c>
      <c r="P3668" t="s">
        <v>71</v>
      </c>
      <c r="Q3668" t="s">
        <v>6437</v>
      </c>
      <c r="R3668" s="1">
        <v>52.68</v>
      </c>
      <c r="S3668">
        <v>3</v>
      </c>
      <c r="T3668" s="2">
        <v>0.2</v>
      </c>
      <c r="U3668" s="4">
        <v>19.754999999999999</v>
      </c>
      <c r="V3668">
        <f>D3668-C3668</f>
        <v>5</v>
      </c>
      <c r="W3668" s="5">
        <f t="shared" si="57"/>
        <v>0.375</v>
      </c>
      <c r="X3668" t="str" cm="1">
        <f t="array" ref="X3668">_xlfn.IFS(V3668&lt;=2, "Express", V3668&lt;=5, "Standard", TRUE, "Delayed")</f>
        <v>Standard</v>
      </c>
    </row>
    <row r="3669" spans="1:24" x14ac:dyDescent="0.45">
      <c r="A3669">
        <v>3668</v>
      </c>
      <c r="B3669" t="s">
        <v>6812</v>
      </c>
      <c r="C3669" s="3">
        <v>41981</v>
      </c>
      <c r="D3669" s="3">
        <v>41986</v>
      </c>
      <c r="E3669" t="s">
        <v>49</v>
      </c>
      <c r="F3669" t="s">
        <v>5545</v>
      </c>
      <c r="G3669" t="s">
        <v>5546</v>
      </c>
      <c r="H3669" t="s">
        <v>25</v>
      </c>
      <c r="I3669" t="s">
        <v>26</v>
      </c>
      <c r="J3669" t="s">
        <v>1975</v>
      </c>
      <c r="K3669" t="s">
        <v>418</v>
      </c>
      <c r="L3669">
        <v>97301</v>
      </c>
      <c r="M3669" t="s">
        <v>43</v>
      </c>
      <c r="N3669" t="s">
        <v>6813</v>
      </c>
      <c r="O3669" t="s">
        <v>45</v>
      </c>
      <c r="P3669" t="s">
        <v>577</v>
      </c>
      <c r="Q3669" t="s">
        <v>6814</v>
      </c>
      <c r="R3669" s="1">
        <v>13.88</v>
      </c>
      <c r="S3669">
        <v>5</v>
      </c>
      <c r="T3669" s="2">
        <v>0.2</v>
      </c>
      <c r="U3669" s="4">
        <v>-2.6025</v>
      </c>
      <c r="V3669">
        <f>D3669-C3669</f>
        <v>5</v>
      </c>
      <c r="W3669" s="5">
        <f t="shared" si="57"/>
        <v>-0.1875</v>
      </c>
      <c r="X3669" t="str" cm="1">
        <f t="array" ref="X3669">_xlfn.IFS(V3669&lt;=2, "Express", V3669&lt;=5, "Standard", TRUE, "Delayed")</f>
        <v>Standard</v>
      </c>
    </row>
    <row r="3670" spans="1:24" x14ac:dyDescent="0.45">
      <c r="A3670">
        <v>3669</v>
      </c>
      <c r="B3670" t="s">
        <v>6812</v>
      </c>
      <c r="C3670" s="3">
        <v>41981</v>
      </c>
      <c r="D3670" s="3">
        <v>41986</v>
      </c>
      <c r="E3670" t="s">
        <v>49</v>
      </c>
      <c r="F3670" t="s">
        <v>5545</v>
      </c>
      <c r="G3670" t="s">
        <v>5546</v>
      </c>
      <c r="H3670" t="s">
        <v>25</v>
      </c>
      <c r="I3670" t="s">
        <v>26</v>
      </c>
      <c r="J3670" t="s">
        <v>1975</v>
      </c>
      <c r="K3670" t="s">
        <v>418</v>
      </c>
      <c r="L3670">
        <v>97301</v>
      </c>
      <c r="M3670" t="s">
        <v>43</v>
      </c>
      <c r="N3670" t="s">
        <v>5878</v>
      </c>
      <c r="O3670" t="s">
        <v>70</v>
      </c>
      <c r="P3670" t="s">
        <v>160</v>
      </c>
      <c r="Q3670" t="s">
        <v>5879</v>
      </c>
      <c r="R3670" s="1">
        <v>103.92</v>
      </c>
      <c r="S3670">
        <v>10</v>
      </c>
      <c r="T3670" s="2">
        <v>0.2</v>
      </c>
      <c r="U3670" s="4">
        <v>-18.186</v>
      </c>
      <c r="V3670">
        <f>D3670-C3670</f>
        <v>5</v>
      </c>
      <c r="W3670" s="5">
        <f t="shared" si="57"/>
        <v>-0.17499999999999999</v>
      </c>
      <c r="X3670" t="str" cm="1">
        <f t="array" ref="X3670">_xlfn.IFS(V3670&lt;=2, "Express", V3670&lt;=5, "Standard", TRUE, "Delayed")</f>
        <v>Standard</v>
      </c>
    </row>
    <row r="3671" spans="1:24" x14ac:dyDescent="0.45">
      <c r="A3671">
        <v>3670</v>
      </c>
      <c r="B3671" t="s">
        <v>6812</v>
      </c>
      <c r="C3671" s="3">
        <v>41981</v>
      </c>
      <c r="D3671" s="3">
        <v>41986</v>
      </c>
      <c r="E3671" t="s">
        <v>49</v>
      </c>
      <c r="F3671" t="s">
        <v>5545</v>
      </c>
      <c r="G3671" t="s">
        <v>5546</v>
      </c>
      <c r="H3671" t="s">
        <v>25</v>
      </c>
      <c r="I3671" t="s">
        <v>26</v>
      </c>
      <c r="J3671" t="s">
        <v>1975</v>
      </c>
      <c r="K3671" t="s">
        <v>418</v>
      </c>
      <c r="L3671">
        <v>97301</v>
      </c>
      <c r="M3671" t="s">
        <v>43</v>
      </c>
      <c r="N3671" t="s">
        <v>6815</v>
      </c>
      <c r="O3671" t="s">
        <v>45</v>
      </c>
      <c r="P3671" t="s">
        <v>46</v>
      </c>
      <c r="Q3671" t="s">
        <v>6816</v>
      </c>
      <c r="R3671" s="1">
        <v>11.52</v>
      </c>
      <c r="S3671">
        <v>5</v>
      </c>
      <c r="T3671" s="2">
        <v>0.2</v>
      </c>
      <c r="U3671" s="4">
        <v>3.7440000000000002</v>
      </c>
      <c r="V3671">
        <f>D3671-C3671</f>
        <v>5</v>
      </c>
      <c r="W3671" s="5">
        <f t="shared" si="57"/>
        <v>0.32500000000000001</v>
      </c>
      <c r="X3671" t="str" cm="1">
        <f t="array" ref="X3671">_xlfn.IFS(V3671&lt;=2, "Express", V3671&lt;=5, "Standard", TRUE, "Delayed")</f>
        <v>Standard</v>
      </c>
    </row>
    <row r="3672" spans="1:24" x14ac:dyDescent="0.45">
      <c r="A3672">
        <v>3671</v>
      </c>
      <c r="B3672" t="s">
        <v>6812</v>
      </c>
      <c r="C3672" s="3">
        <v>41981</v>
      </c>
      <c r="D3672" s="3">
        <v>41986</v>
      </c>
      <c r="E3672" t="s">
        <v>49</v>
      </c>
      <c r="F3672" t="s">
        <v>5545</v>
      </c>
      <c r="G3672" t="s">
        <v>5546</v>
      </c>
      <c r="H3672" t="s">
        <v>25</v>
      </c>
      <c r="I3672" t="s">
        <v>26</v>
      </c>
      <c r="J3672" t="s">
        <v>1975</v>
      </c>
      <c r="K3672" t="s">
        <v>418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1">
        <v>10.368</v>
      </c>
      <c r="S3672">
        <v>2</v>
      </c>
      <c r="T3672" s="2">
        <v>0.2</v>
      </c>
      <c r="U3672" s="4">
        <v>3.6288</v>
      </c>
      <c r="V3672">
        <f>D3672-C3672</f>
        <v>5</v>
      </c>
      <c r="W3672" s="5">
        <f t="shared" si="57"/>
        <v>0.35</v>
      </c>
      <c r="X3672" t="str" cm="1">
        <f t="array" ref="X3672">_xlfn.IFS(V3672&lt;=2, "Express", V3672&lt;=5, "Standard", TRUE, "Delayed")</f>
        <v>Standard</v>
      </c>
    </row>
    <row r="3673" spans="1:24" x14ac:dyDescent="0.45">
      <c r="A3673">
        <v>3672</v>
      </c>
      <c r="B3673" t="s">
        <v>6812</v>
      </c>
      <c r="C3673" s="3">
        <v>41981</v>
      </c>
      <c r="D3673" s="3">
        <v>41986</v>
      </c>
      <c r="E3673" t="s">
        <v>49</v>
      </c>
      <c r="F3673" t="s">
        <v>5545</v>
      </c>
      <c r="G3673" t="s">
        <v>5546</v>
      </c>
      <c r="H3673" t="s">
        <v>25</v>
      </c>
      <c r="I3673" t="s">
        <v>26</v>
      </c>
      <c r="J3673" t="s">
        <v>1975</v>
      </c>
      <c r="K3673" t="s">
        <v>418</v>
      </c>
      <c r="L3673">
        <v>97301</v>
      </c>
      <c r="M3673" t="s">
        <v>43</v>
      </c>
      <c r="N3673" t="s">
        <v>6817</v>
      </c>
      <c r="O3673" t="s">
        <v>45</v>
      </c>
      <c r="P3673" t="s">
        <v>58</v>
      </c>
      <c r="Q3673" t="s">
        <v>6818</v>
      </c>
      <c r="R3673" s="1">
        <v>39.072000000000003</v>
      </c>
      <c r="S3673">
        <v>3</v>
      </c>
      <c r="T3673" s="2">
        <v>0.2</v>
      </c>
      <c r="U3673" s="4">
        <v>2.9304000000000001</v>
      </c>
      <c r="V3673">
        <f>D3673-C3673</f>
        <v>5</v>
      </c>
      <c r="W3673" s="5">
        <f t="shared" si="57"/>
        <v>7.4999999999999997E-2</v>
      </c>
      <c r="X3673" t="str" cm="1">
        <f t="array" ref="X3673">_xlfn.IFS(V3673&lt;=2, "Express", V3673&lt;=5, "Standard", TRUE, "Delayed")</f>
        <v>Standard</v>
      </c>
    </row>
    <row r="3674" spans="1:24" x14ac:dyDescent="0.45">
      <c r="A3674">
        <v>3673</v>
      </c>
      <c r="B3674" t="s">
        <v>6819</v>
      </c>
      <c r="C3674" s="3">
        <v>42468</v>
      </c>
      <c r="D3674" s="3">
        <v>42474</v>
      </c>
      <c r="E3674" t="s">
        <v>49</v>
      </c>
      <c r="F3674" t="s">
        <v>2159</v>
      </c>
      <c r="G3674" t="s">
        <v>2160</v>
      </c>
      <c r="H3674" t="s">
        <v>101</v>
      </c>
      <c r="I3674" t="s">
        <v>26</v>
      </c>
      <c r="J3674" t="s">
        <v>275</v>
      </c>
      <c r="K3674" t="s">
        <v>496</v>
      </c>
      <c r="L3674">
        <v>45373</v>
      </c>
      <c r="M3674" t="s">
        <v>147</v>
      </c>
      <c r="N3674" t="s">
        <v>6226</v>
      </c>
      <c r="O3674" t="s">
        <v>45</v>
      </c>
      <c r="P3674" t="s">
        <v>172</v>
      </c>
      <c r="Q3674" t="s">
        <v>6227</v>
      </c>
      <c r="R3674" s="1">
        <v>8.8719999999999999</v>
      </c>
      <c r="S3674">
        <v>1</v>
      </c>
      <c r="T3674" s="2">
        <v>0.2</v>
      </c>
      <c r="U3674" s="4">
        <v>3.2161</v>
      </c>
      <c r="V3674">
        <f>D3674-C3674</f>
        <v>6</v>
      </c>
      <c r="W3674" s="5">
        <f t="shared" si="57"/>
        <v>0.36249999999999999</v>
      </c>
      <c r="X3674" t="str" cm="1">
        <f t="array" ref="X3674">_xlfn.IFS(V3674&lt;=2, "Express", V3674&lt;=5, "Standard", TRUE, "Delayed")</f>
        <v>Delayed</v>
      </c>
    </row>
    <row r="3675" spans="1:24" x14ac:dyDescent="0.45">
      <c r="A3675">
        <v>3674</v>
      </c>
      <c r="B3675" t="s">
        <v>6819</v>
      </c>
      <c r="C3675" s="3">
        <v>42468</v>
      </c>
      <c r="D3675" s="3">
        <v>42474</v>
      </c>
      <c r="E3675" t="s">
        <v>49</v>
      </c>
      <c r="F3675" t="s">
        <v>2159</v>
      </c>
      <c r="G3675" t="s">
        <v>2160</v>
      </c>
      <c r="H3675" t="s">
        <v>101</v>
      </c>
      <c r="I3675" t="s">
        <v>26</v>
      </c>
      <c r="J3675" t="s">
        <v>275</v>
      </c>
      <c r="K3675" t="s">
        <v>496</v>
      </c>
      <c r="L3675">
        <v>45373</v>
      </c>
      <c r="M3675" t="s">
        <v>147</v>
      </c>
      <c r="N3675" t="s">
        <v>4290</v>
      </c>
      <c r="O3675" t="s">
        <v>45</v>
      </c>
      <c r="P3675" t="s">
        <v>74</v>
      </c>
      <c r="Q3675" t="s">
        <v>4291</v>
      </c>
      <c r="R3675" s="1">
        <v>121.104</v>
      </c>
      <c r="S3675">
        <v>6</v>
      </c>
      <c r="T3675" s="2">
        <v>0.7</v>
      </c>
      <c r="U3675" s="4">
        <v>-100.92</v>
      </c>
      <c r="V3675">
        <f>D3675-C3675</f>
        <v>6</v>
      </c>
      <c r="W3675" s="5">
        <f t="shared" si="57"/>
        <v>-0.83333333333333337</v>
      </c>
      <c r="X3675" t="str" cm="1">
        <f t="array" ref="X3675">_xlfn.IFS(V3675&lt;=2, "Express", V3675&lt;=5, "Standard", TRUE, "Delayed")</f>
        <v>Delayed</v>
      </c>
    </row>
    <row r="3676" spans="1:24" x14ac:dyDescent="0.45">
      <c r="A3676">
        <v>3675</v>
      </c>
      <c r="B3676" t="s">
        <v>6820</v>
      </c>
      <c r="C3676" s="3">
        <v>43045</v>
      </c>
      <c r="D3676" s="3">
        <v>43050</v>
      </c>
      <c r="E3676" t="s">
        <v>49</v>
      </c>
      <c r="F3676" t="s">
        <v>5143</v>
      </c>
      <c r="G3676" t="s">
        <v>10932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4828</v>
      </c>
      <c r="O3676" t="s">
        <v>31</v>
      </c>
      <c r="P3676" t="s">
        <v>35</v>
      </c>
      <c r="Q3676" t="s">
        <v>4829</v>
      </c>
      <c r="R3676" s="1">
        <v>127.372</v>
      </c>
      <c r="S3676">
        <v>2</v>
      </c>
      <c r="T3676" s="2">
        <v>0.3</v>
      </c>
      <c r="U3676" s="4">
        <v>-30.933199999999999</v>
      </c>
      <c r="V3676">
        <f>D3676-C3676</f>
        <v>5</v>
      </c>
      <c r="W3676" s="5">
        <f t="shared" si="57"/>
        <v>-0.24285714285714285</v>
      </c>
      <c r="X3676" t="str" cm="1">
        <f t="array" ref="X3676">_xlfn.IFS(V3676&lt;=2, "Express", V3676&lt;=5, "Standard", TRUE, "Delayed")</f>
        <v>Standard</v>
      </c>
    </row>
    <row r="3677" spans="1:24" x14ac:dyDescent="0.45">
      <c r="A3677">
        <v>3676</v>
      </c>
      <c r="B3677" t="s">
        <v>6820</v>
      </c>
      <c r="C3677" s="3">
        <v>43045</v>
      </c>
      <c r="D3677" s="3">
        <v>43050</v>
      </c>
      <c r="E3677" t="s">
        <v>49</v>
      </c>
      <c r="F3677" t="s">
        <v>5143</v>
      </c>
      <c r="G3677" t="s">
        <v>10932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1450</v>
      </c>
      <c r="O3677" t="s">
        <v>45</v>
      </c>
      <c r="P3677" t="s">
        <v>89</v>
      </c>
      <c r="Q3677" t="s">
        <v>1451</v>
      </c>
      <c r="R3677" s="1">
        <v>47.951999999999998</v>
      </c>
      <c r="S3677">
        <v>3</v>
      </c>
      <c r="T3677" s="2">
        <v>0.2</v>
      </c>
      <c r="U3677" s="4">
        <v>16.183800000000002</v>
      </c>
      <c r="V3677">
        <f>D3677-C3677</f>
        <v>5</v>
      </c>
      <c r="W3677" s="5">
        <f t="shared" si="57"/>
        <v>0.33750000000000002</v>
      </c>
      <c r="X3677" t="str" cm="1">
        <f t="array" ref="X3677">_xlfn.IFS(V3677&lt;=2, "Express", V3677&lt;=5, "Standard", TRUE, "Delayed")</f>
        <v>Standard</v>
      </c>
    </row>
    <row r="3678" spans="1:24" x14ac:dyDescent="0.45">
      <c r="A3678">
        <v>3677</v>
      </c>
      <c r="B3678" t="s">
        <v>6821</v>
      </c>
      <c r="C3678" s="3">
        <v>42343</v>
      </c>
      <c r="D3678" s="3">
        <v>42347</v>
      </c>
      <c r="E3678" t="s">
        <v>49</v>
      </c>
      <c r="F3678" t="s">
        <v>5160</v>
      </c>
      <c r="G3678" t="s">
        <v>5161</v>
      </c>
      <c r="H3678" t="s">
        <v>40</v>
      </c>
      <c r="I3678" t="s">
        <v>26</v>
      </c>
      <c r="J3678" t="s">
        <v>947</v>
      </c>
      <c r="K3678" t="s">
        <v>42</v>
      </c>
      <c r="L3678">
        <v>92105</v>
      </c>
      <c r="M3678" t="s">
        <v>43</v>
      </c>
      <c r="N3678" t="s">
        <v>2507</v>
      </c>
      <c r="O3678" t="s">
        <v>31</v>
      </c>
      <c r="P3678" t="s">
        <v>64</v>
      </c>
      <c r="Q3678" t="s">
        <v>2508</v>
      </c>
      <c r="R3678" s="1">
        <v>44.46</v>
      </c>
      <c r="S3678">
        <v>2</v>
      </c>
      <c r="T3678" s="2">
        <v>0</v>
      </c>
      <c r="U3678" s="4">
        <v>14.671799999999999</v>
      </c>
      <c r="V3678">
        <f>D3678-C3678</f>
        <v>4</v>
      </c>
      <c r="W3678" s="5">
        <f t="shared" si="57"/>
        <v>0.32999999999999996</v>
      </c>
      <c r="X3678" t="str" cm="1">
        <f t="array" ref="X3678">_xlfn.IFS(V3678&lt;=2, "Express", V3678&lt;=5, "Standard", TRUE, "Delayed")</f>
        <v>Standard</v>
      </c>
    </row>
    <row r="3679" spans="1:24" x14ac:dyDescent="0.45">
      <c r="A3679">
        <v>3678</v>
      </c>
      <c r="B3679" t="s">
        <v>6822</v>
      </c>
      <c r="C3679" s="3">
        <v>42194</v>
      </c>
      <c r="D3679" s="3">
        <v>42199</v>
      </c>
      <c r="E3679" t="s">
        <v>49</v>
      </c>
      <c r="F3679" t="s">
        <v>4547</v>
      </c>
      <c r="G3679" t="s">
        <v>4548</v>
      </c>
      <c r="H3679" t="s">
        <v>25</v>
      </c>
      <c r="I3679" t="s">
        <v>26</v>
      </c>
      <c r="J3679" t="s">
        <v>3209</v>
      </c>
      <c r="K3679" t="s">
        <v>2732</v>
      </c>
      <c r="L3679">
        <v>20735</v>
      </c>
      <c r="M3679" t="s">
        <v>147</v>
      </c>
      <c r="N3679" t="s">
        <v>5947</v>
      </c>
      <c r="O3679" t="s">
        <v>45</v>
      </c>
      <c r="P3679" t="s">
        <v>268</v>
      </c>
      <c r="Q3679" t="s">
        <v>5948</v>
      </c>
      <c r="R3679" s="1">
        <v>15.8</v>
      </c>
      <c r="S3679">
        <v>4</v>
      </c>
      <c r="T3679" s="2">
        <v>0</v>
      </c>
      <c r="U3679" s="4">
        <v>5.056</v>
      </c>
      <c r="V3679">
        <f>D3679-C3679</f>
        <v>5</v>
      </c>
      <c r="W3679" s="5">
        <f t="shared" si="57"/>
        <v>0.32</v>
      </c>
      <c r="X3679" t="str" cm="1">
        <f t="array" ref="X3679">_xlfn.IFS(V3679&lt;=2, "Express", V3679&lt;=5, "Standard", TRUE, "Delayed")</f>
        <v>Standard</v>
      </c>
    </row>
    <row r="3680" spans="1:24" x14ac:dyDescent="0.45">
      <c r="A3680">
        <v>3679</v>
      </c>
      <c r="B3680" t="s">
        <v>6822</v>
      </c>
      <c r="C3680" s="3">
        <v>42194</v>
      </c>
      <c r="D3680" s="3">
        <v>42199</v>
      </c>
      <c r="E3680" t="s">
        <v>49</v>
      </c>
      <c r="F3680" t="s">
        <v>4547</v>
      </c>
      <c r="G3680" t="s">
        <v>4548</v>
      </c>
      <c r="H3680" t="s">
        <v>25</v>
      </c>
      <c r="I3680" t="s">
        <v>26</v>
      </c>
      <c r="J3680" t="s">
        <v>3209</v>
      </c>
      <c r="K3680" t="s">
        <v>2732</v>
      </c>
      <c r="L3680">
        <v>20735</v>
      </c>
      <c r="M3680" t="s">
        <v>147</v>
      </c>
      <c r="N3680" t="s">
        <v>6495</v>
      </c>
      <c r="O3680" t="s">
        <v>70</v>
      </c>
      <c r="P3680" t="s">
        <v>682</v>
      </c>
      <c r="Q3680" t="s">
        <v>6496</v>
      </c>
      <c r="R3680" s="1">
        <v>464.97</v>
      </c>
      <c r="S3680">
        <v>3</v>
      </c>
      <c r="T3680" s="2">
        <v>0</v>
      </c>
      <c r="U3680" s="4">
        <v>209.23650000000001</v>
      </c>
      <c r="V3680">
        <f>D3680-C3680</f>
        <v>5</v>
      </c>
      <c r="W3680" s="5">
        <f t="shared" si="57"/>
        <v>0.45</v>
      </c>
      <c r="X3680" t="str" cm="1">
        <f t="array" ref="X3680">_xlfn.IFS(V3680&lt;=2, "Express", V3680&lt;=5, "Standard", TRUE, "Delayed")</f>
        <v>Standard</v>
      </c>
    </row>
    <row r="3681" spans="1:24" x14ac:dyDescent="0.45">
      <c r="A3681">
        <v>3680</v>
      </c>
      <c r="B3681" t="s">
        <v>6822</v>
      </c>
      <c r="C3681" s="3">
        <v>42194</v>
      </c>
      <c r="D3681" s="3">
        <v>42199</v>
      </c>
      <c r="E3681" t="s">
        <v>49</v>
      </c>
      <c r="F3681" t="s">
        <v>4547</v>
      </c>
      <c r="G3681" t="s">
        <v>4548</v>
      </c>
      <c r="H3681" t="s">
        <v>25</v>
      </c>
      <c r="I3681" t="s">
        <v>26</v>
      </c>
      <c r="J3681" t="s">
        <v>3209</v>
      </c>
      <c r="K3681" t="s">
        <v>2732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 s="1">
        <v>181.96</v>
      </c>
      <c r="S3681">
        <v>2</v>
      </c>
      <c r="T3681" s="2">
        <v>0</v>
      </c>
      <c r="U3681" s="4">
        <v>20.015599999999999</v>
      </c>
      <c r="V3681">
        <f>D3681-C3681</f>
        <v>5</v>
      </c>
      <c r="W3681" s="5">
        <f t="shared" si="57"/>
        <v>0.10999999999999999</v>
      </c>
      <c r="X3681" t="str" cm="1">
        <f t="array" ref="X3681">_xlfn.IFS(V3681&lt;=2, "Express", V3681&lt;=5, "Standard", TRUE, "Delayed")</f>
        <v>Standard</v>
      </c>
    </row>
    <row r="3682" spans="1:24" x14ac:dyDescent="0.45">
      <c r="A3682">
        <v>3681</v>
      </c>
      <c r="B3682" t="s">
        <v>6822</v>
      </c>
      <c r="C3682" s="3">
        <v>42194</v>
      </c>
      <c r="D3682" s="3">
        <v>42199</v>
      </c>
      <c r="E3682" t="s">
        <v>49</v>
      </c>
      <c r="F3682" t="s">
        <v>4547</v>
      </c>
      <c r="G3682" t="s">
        <v>4548</v>
      </c>
      <c r="H3682" t="s">
        <v>25</v>
      </c>
      <c r="I3682" t="s">
        <v>26</v>
      </c>
      <c r="J3682" t="s">
        <v>3209</v>
      </c>
      <c r="K3682" t="s">
        <v>2732</v>
      </c>
      <c r="L3682">
        <v>20735</v>
      </c>
      <c r="M3682" t="s">
        <v>147</v>
      </c>
      <c r="N3682" t="s">
        <v>6823</v>
      </c>
      <c r="O3682" t="s">
        <v>45</v>
      </c>
      <c r="P3682" t="s">
        <v>46</v>
      </c>
      <c r="Q3682" t="s">
        <v>6824</v>
      </c>
      <c r="R3682" s="1">
        <v>12.39</v>
      </c>
      <c r="S3682">
        <v>3</v>
      </c>
      <c r="T3682" s="2">
        <v>0</v>
      </c>
      <c r="U3682" s="4">
        <v>5.6993999999999998</v>
      </c>
      <c r="V3682">
        <f>D3682-C3682</f>
        <v>5</v>
      </c>
      <c r="W3682" s="5">
        <f t="shared" si="57"/>
        <v>0.45999999999999996</v>
      </c>
      <c r="X3682" t="str" cm="1">
        <f t="array" ref="X3682">_xlfn.IFS(V3682&lt;=2, "Express", V3682&lt;=5, "Standard", TRUE, "Delayed")</f>
        <v>Standard</v>
      </c>
    </row>
    <row r="3683" spans="1:24" x14ac:dyDescent="0.45">
      <c r="A3683">
        <v>3682</v>
      </c>
      <c r="B3683" t="s">
        <v>6822</v>
      </c>
      <c r="C3683" s="3">
        <v>42194</v>
      </c>
      <c r="D3683" s="3">
        <v>42199</v>
      </c>
      <c r="E3683" t="s">
        <v>49</v>
      </c>
      <c r="F3683" t="s">
        <v>4547</v>
      </c>
      <c r="G3683" t="s">
        <v>4548</v>
      </c>
      <c r="H3683" t="s">
        <v>25</v>
      </c>
      <c r="I3683" t="s">
        <v>26</v>
      </c>
      <c r="J3683" t="s">
        <v>3209</v>
      </c>
      <c r="K3683" t="s">
        <v>2732</v>
      </c>
      <c r="L3683">
        <v>20735</v>
      </c>
      <c r="M3683" t="s">
        <v>147</v>
      </c>
      <c r="N3683" t="s">
        <v>3537</v>
      </c>
      <c r="O3683" t="s">
        <v>45</v>
      </c>
      <c r="P3683" t="s">
        <v>74</v>
      </c>
      <c r="Q3683" t="s">
        <v>3538</v>
      </c>
      <c r="R3683" s="1">
        <v>84.09</v>
      </c>
      <c r="S3683">
        <v>3</v>
      </c>
      <c r="T3683" s="2">
        <v>0</v>
      </c>
      <c r="U3683" s="4">
        <v>42.045000000000002</v>
      </c>
      <c r="V3683">
        <f>D3683-C3683</f>
        <v>5</v>
      </c>
      <c r="W3683" s="5">
        <f t="shared" si="57"/>
        <v>0.5</v>
      </c>
      <c r="X3683" t="str" cm="1">
        <f t="array" ref="X3683">_xlfn.IFS(V3683&lt;=2, "Express", V3683&lt;=5, "Standard", TRUE, "Delayed")</f>
        <v>Standard</v>
      </c>
    </row>
    <row r="3684" spans="1:24" x14ac:dyDescent="0.45">
      <c r="A3684">
        <v>3683</v>
      </c>
      <c r="B3684" t="s">
        <v>6822</v>
      </c>
      <c r="C3684" s="3">
        <v>42194</v>
      </c>
      <c r="D3684" s="3">
        <v>42199</v>
      </c>
      <c r="E3684" t="s">
        <v>49</v>
      </c>
      <c r="F3684" t="s">
        <v>4547</v>
      </c>
      <c r="G3684" t="s">
        <v>4548</v>
      </c>
      <c r="H3684" t="s">
        <v>25</v>
      </c>
      <c r="I3684" t="s">
        <v>26</v>
      </c>
      <c r="J3684" t="s">
        <v>3209</v>
      </c>
      <c r="K3684" t="s">
        <v>2732</v>
      </c>
      <c r="L3684">
        <v>20735</v>
      </c>
      <c r="M3684" t="s">
        <v>147</v>
      </c>
      <c r="N3684" t="s">
        <v>6825</v>
      </c>
      <c r="O3684" t="s">
        <v>45</v>
      </c>
      <c r="P3684" t="s">
        <v>67</v>
      </c>
      <c r="Q3684" t="s">
        <v>6826</v>
      </c>
      <c r="R3684" s="1">
        <v>79.36</v>
      </c>
      <c r="S3684">
        <v>4</v>
      </c>
      <c r="T3684" s="2">
        <v>0</v>
      </c>
      <c r="U3684" s="4">
        <v>32.537599999999998</v>
      </c>
      <c r="V3684">
        <f>D3684-C3684</f>
        <v>5</v>
      </c>
      <c r="W3684" s="5">
        <f t="shared" si="57"/>
        <v>0.41</v>
      </c>
      <c r="X3684" t="str" cm="1">
        <f t="array" ref="X3684">_xlfn.IFS(V3684&lt;=2, "Express", V3684&lt;=5, "Standard", TRUE, "Delayed")</f>
        <v>Standard</v>
      </c>
    </row>
    <row r="3685" spans="1:24" x14ac:dyDescent="0.45">
      <c r="A3685">
        <v>3684</v>
      </c>
      <c r="B3685" t="s">
        <v>6822</v>
      </c>
      <c r="C3685" s="3">
        <v>42194</v>
      </c>
      <c r="D3685" s="3">
        <v>42199</v>
      </c>
      <c r="E3685" t="s">
        <v>49</v>
      </c>
      <c r="F3685" t="s">
        <v>4547</v>
      </c>
      <c r="G3685" t="s">
        <v>4548</v>
      </c>
      <c r="H3685" t="s">
        <v>25</v>
      </c>
      <c r="I3685" t="s">
        <v>26</v>
      </c>
      <c r="J3685" t="s">
        <v>3209</v>
      </c>
      <c r="K3685" t="s">
        <v>2732</v>
      </c>
      <c r="L3685">
        <v>20735</v>
      </c>
      <c r="M3685" t="s">
        <v>147</v>
      </c>
      <c r="N3685" t="s">
        <v>3217</v>
      </c>
      <c r="O3685" t="s">
        <v>45</v>
      </c>
      <c r="P3685" t="s">
        <v>74</v>
      </c>
      <c r="Q3685" t="s">
        <v>3218</v>
      </c>
      <c r="R3685" s="1">
        <v>153.36000000000001</v>
      </c>
      <c r="S3685">
        <v>9</v>
      </c>
      <c r="T3685" s="2">
        <v>0</v>
      </c>
      <c r="U3685" s="4">
        <v>70.545599999999993</v>
      </c>
      <c r="V3685">
        <f>D3685-C3685</f>
        <v>5</v>
      </c>
      <c r="W3685" s="5">
        <f t="shared" si="57"/>
        <v>0.45999999999999991</v>
      </c>
      <c r="X3685" t="str" cm="1">
        <f t="array" ref="X3685">_xlfn.IFS(V3685&lt;=2, "Express", V3685&lt;=5, "Standard", TRUE, "Delayed")</f>
        <v>Standard</v>
      </c>
    </row>
    <row r="3686" spans="1:24" x14ac:dyDescent="0.45">
      <c r="A3686">
        <v>3685</v>
      </c>
      <c r="B3686" t="s">
        <v>6822</v>
      </c>
      <c r="C3686" s="3">
        <v>42194</v>
      </c>
      <c r="D3686" s="3">
        <v>42199</v>
      </c>
      <c r="E3686" t="s">
        <v>49</v>
      </c>
      <c r="F3686" t="s">
        <v>4547</v>
      </c>
      <c r="G3686" t="s">
        <v>4548</v>
      </c>
      <c r="H3686" t="s">
        <v>25</v>
      </c>
      <c r="I3686" t="s">
        <v>26</v>
      </c>
      <c r="J3686" t="s">
        <v>3209</v>
      </c>
      <c r="K3686" t="s">
        <v>2732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1">
        <v>43.68</v>
      </c>
      <c r="S3686">
        <v>6</v>
      </c>
      <c r="T3686" s="2">
        <v>0</v>
      </c>
      <c r="U3686" s="4">
        <v>21.403199999999998</v>
      </c>
      <c r="V3686">
        <f>D3686-C3686</f>
        <v>5</v>
      </c>
      <c r="W3686" s="5">
        <f t="shared" si="57"/>
        <v>0.48999999999999994</v>
      </c>
      <c r="X3686" t="str" cm="1">
        <f t="array" ref="X3686">_xlfn.IFS(V3686&lt;=2, "Express", V3686&lt;=5, "Standard", TRUE, "Delayed")</f>
        <v>Standard</v>
      </c>
    </row>
    <row r="3687" spans="1:24" x14ac:dyDescent="0.45">
      <c r="A3687">
        <v>3686</v>
      </c>
      <c r="B3687" t="s">
        <v>6822</v>
      </c>
      <c r="C3687" s="3">
        <v>42194</v>
      </c>
      <c r="D3687" s="3">
        <v>42199</v>
      </c>
      <c r="E3687" t="s">
        <v>49</v>
      </c>
      <c r="F3687" t="s">
        <v>4547</v>
      </c>
      <c r="G3687" t="s">
        <v>4548</v>
      </c>
      <c r="H3687" t="s">
        <v>25</v>
      </c>
      <c r="I3687" t="s">
        <v>26</v>
      </c>
      <c r="J3687" t="s">
        <v>3209</v>
      </c>
      <c r="K3687" t="s">
        <v>2732</v>
      </c>
      <c r="L3687">
        <v>20735</v>
      </c>
      <c r="M3687" t="s">
        <v>147</v>
      </c>
      <c r="N3687" t="s">
        <v>3013</v>
      </c>
      <c r="O3687" t="s">
        <v>45</v>
      </c>
      <c r="P3687" t="s">
        <v>58</v>
      </c>
      <c r="Q3687" t="s">
        <v>3014</v>
      </c>
      <c r="R3687" s="1">
        <v>98.21</v>
      </c>
      <c r="S3687">
        <v>7</v>
      </c>
      <c r="T3687" s="2">
        <v>0</v>
      </c>
      <c r="U3687" s="4">
        <v>28.480899999999998</v>
      </c>
      <c r="V3687">
        <f>D3687-C3687</f>
        <v>5</v>
      </c>
      <c r="W3687" s="5">
        <f t="shared" si="57"/>
        <v>0.28999999999999998</v>
      </c>
      <c r="X3687" t="str" cm="1">
        <f t="array" ref="X3687">_xlfn.IFS(V3687&lt;=2, "Express", V3687&lt;=5, "Standard", TRUE, "Delayed")</f>
        <v>Standard</v>
      </c>
    </row>
    <row r="3688" spans="1:24" x14ac:dyDescent="0.45">
      <c r="A3688">
        <v>3687</v>
      </c>
      <c r="B3688" t="s">
        <v>6827</v>
      </c>
      <c r="C3688" s="3">
        <v>42717</v>
      </c>
      <c r="D3688" s="3">
        <v>42723</v>
      </c>
      <c r="E3688" t="s">
        <v>49</v>
      </c>
      <c r="F3688" t="s">
        <v>1810</v>
      </c>
      <c r="G3688" t="s">
        <v>1811</v>
      </c>
      <c r="H3688" t="s">
        <v>25</v>
      </c>
      <c r="I3688" t="s">
        <v>26</v>
      </c>
      <c r="J3688" t="s">
        <v>2852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 s="1">
        <v>9.84</v>
      </c>
      <c r="S3688">
        <v>3</v>
      </c>
      <c r="T3688" s="2">
        <v>0</v>
      </c>
      <c r="U3688" s="4">
        <v>3.2471999999999999</v>
      </c>
      <c r="V3688">
        <f>D3688-C3688</f>
        <v>6</v>
      </c>
      <c r="W3688" s="5">
        <f t="shared" si="57"/>
        <v>0.33</v>
      </c>
      <c r="X3688" t="str" cm="1">
        <f t="array" ref="X3688">_xlfn.IFS(V3688&lt;=2, "Express", V3688&lt;=5, "Standard", TRUE, "Delayed")</f>
        <v>Delayed</v>
      </c>
    </row>
    <row r="3689" spans="1:24" x14ac:dyDescent="0.45">
      <c r="A3689">
        <v>3688</v>
      </c>
      <c r="B3689" t="s">
        <v>6828</v>
      </c>
      <c r="C3689" s="3">
        <v>42510</v>
      </c>
      <c r="D3689" s="3">
        <v>42514</v>
      </c>
      <c r="E3689" t="s">
        <v>49</v>
      </c>
      <c r="F3689" t="s">
        <v>1772</v>
      </c>
      <c r="G3689" t="s">
        <v>1773</v>
      </c>
      <c r="H3689" t="s">
        <v>25</v>
      </c>
      <c r="I3689" t="s">
        <v>26</v>
      </c>
      <c r="J3689" t="s">
        <v>6829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 s="1">
        <v>2.694</v>
      </c>
      <c r="S3689">
        <v>2</v>
      </c>
      <c r="T3689" s="2">
        <v>0.7</v>
      </c>
      <c r="U3689" s="4">
        <v>-2.2450000000000001</v>
      </c>
      <c r="V3689">
        <f>D3689-C3689</f>
        <v>4</v>
      </c>
      <c r="W3689" s="5">
        <f t="shared" si="57"/>
        <v>-0.83333333333333337</v>
      </c>
      <c r="X3689" t="str" cm="1">
        <f t="array" ref="X3689">_xlfn.IFS(V3689&lt;=2, "Express", V3689&lt;=5, "Standard", TRUE, "Delayed")</f>
        <v>Standard</v>
      </c>
    </row>
    <row r="3690" spans="1:24" x14ac:dyDescent="0.45">
      <c r="A3690">
        <v>3689</v>
      </c>
      <c r="B3690" t="s">
        <v>6830</v>
      </c>
      <c r="C3690" s="3">
        <v>42888</v>
      </c>
      <c r="D3690" s="3">
        <v>42891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1823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 s="1">
        <v>25.344000000000001</v>
      </c>
      <c r="S3690">
        <v>6</v>
      </c>
      <c r="T3690" s="2">
        <v>0.2</v>
      </c>
      <c r="U3690" s="4">
        <v>7.92</v>
      </c>
      <c r="V3690">
        <f>D3690-C3690</f>
        <v>3</v>
      </c>
      <c r="W3690" s="5">
        <f t="shared" si="57"/>
        <v>0.3125</v>
      </c>
      <c r="X3690" t="str" cm="1">
        <f t="array" ref="X3690">_xlfn.IFS(V3690&lt;=2, "Express", V3690&lt;=5, "Standard", TRUE, "Delayed")</f>
        <v>Standard</v>
      </c>
    </row>
    <row r="3691" spans="1:24" x14ac:dyDescent="0.45">
      <c r="A3691">
        <v>3690</v>
      </c>
      <c r="B3691" t="s">
        <v>6830</v>
      </c>
      <c r="C3691" s="3">
        <v>42888</v>
      </c>
      <c r="D3691" s="3">
        <v>42891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1823</v>
      </c>
      <c r="K3691" t="s">
        <v>309</v>
      </c>
      <c r="L3691">
        <v>85204</v>
      </c>
      <c r="M3691" t="s">
        <v>43</v>
      </c>
      <c r="N3691" t="s">
        <v>2333</v>
      </c>
      <c r="O3691" t="s">
        <v>45</v>
      </c>
      <c r="P3691" t="s">
        <v>172</v>
      </c>
      <c r="Q3691" t="s">
        <v>2334</v>
      </c>
      <c r="R3691" s="1">
        <v>43.92</v>
      </c>
      <c r="S3691">
        <v>5</v>
      </c>
      <c r="T3691" s="2">
        <v>0.2</v>
      </c>
      <c r="U3691" s="4">
        <v>15.920999999999999</v>
      </c>
      <c r="V3691">
        <f>D3691-C3691</f>
        <v>3</v>
      </c>
      <c r="W3691" s="5">
        <f t="shared" si="57"/>
        <v>0.36249999999999999</v>
      </c>
      <c r="X3691" t="str" cm="1">
        <f t="array" ref="X3691">_xlfn.IFS(V3691&lt;=2, "Express", V3691&lt;=5, "Standard", TRUE, "Delayed")</f>
        <v>Standard</v>
      </c>
    </row>
    <row r="3692" spans="1:24" x14ac:dyDescent="0.45">
      <c r="A3692">
        <v>3691</v>
      </c>
      <c r="B3692" t="s">
        <v>6831</v>
      </c>
      <c r="C3692" s="3">
        <v>42307</v>
      </c>
      <c r="D3692" s="3">
        <v>42310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455</v>
      </c>
      <c r="L3692">
        <v>80219</v>
      </c>
      <c r="M3692" t="s">
        <v>43</v>
      </c>
      <c r="N3692" t="s">
        <v>5366</v>
      </c>
      <c r="O3692" t="s">
        <v>70</v>
      </c>
      <c r="P3692" t="s">
        <v>682</v>
      </c>
      <c r="Q3692" t="s">
        <v>5367</v>
      </c>
      <c r="R3692" s="1">
        <v>59.994</v>
      </c>
      <c r="S3692">
        <v>2</v>
      </c>
      <c r="T3692" s="2">
        <v>0.7</v>
      </c>
      <c r="U3692" s="4">
        <v>-45.995399999999997</v>
      </c>
      <c r="V3692">
        <f>D3692-C3692</f>
        <v>3</v>
      </c>
      <c r="W3692" s="5">
        <f t="shared" si="57"/>
        <v>-0.76666666666666661</v>
      </c>
      <c r="X3692" t="str" cm="1">
        <f t="array" ref="X3692">_xlfn.IFS(V3692&lt;=2, "Express", V3692&lt;=5, "Standard", TRUE, "Delayed")</f>
        <v>Standard</v>
      </c>
    </row>
    <row r="3693" spans="1:24" x14ac:dyDescent="0.45">
      <c r="A3693">
        <v>3692</v>
      </c>
      <c r="B3693" t="s">
        <v>6831</v>
      </c>
      <c r="C3693" s="3">
        <v>42307</v>
      </c>
      <c r="D3693" s="3">
        <v>42310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455</v>
      </c>
      <c r="L3693">
        <v>80219</v>
      </c>
      <c r="M3693" t="s">
        <v>43</v>
      </c>
      <c r="N3693" t="s">
        <v>6832</v>
      </c>
      <c r="O3693" t="s">
        <v>70</v>
      </c>
      <c r="P3693" t="s">
        <v>1215</v>
      </c>
      <c r="Q3693" t="s">
        <v>6833</v>
      </c>
      <c r="R3693" s="1">
        <v>439.99200000000002</v>
      </c>
      <c r="S3693">
        <v>1</v>
      </c>
      <c r="T3693" s="2">
        <v>0.2</v>
      </c>
      <c r="U3693" s="4">
        <v>164.99700000000001</v>
      </c>
      <c r="V3693">
        <f>D3693-C3693</f>
        <v>3</v>
      </c>
      <c r="W3693" s="5">
        <f t="shared" si="57"/>
        <v>0.375</v>
      </c>
      <c r="X3693" t="str" cm="1">
        <f t="array" ref="X3693">_xlfn.IFS(V3693&lt;=2, "Express", V3693&lt;=5, "Standard", TRUE, "Delayed")</f>
        <v>Standard</v>
      </c>
    </row>
    <row r="3694" spans="1:24" x14ac:dyDescent="0.45">
      <c r="A3694">
        <v>3693</v>
      </c>
      <c r="B3694" t="s">
        <v>6831</v>
      </c>
      <c r="C3694" s="3">
        <v>42307</v>
      </c>
      <c r="D3694" s="3">
        <v>42310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455</v>
      </c>
      <c r="L3694">
        <v>80219</v>
      </c>
      <c r="M3694" t="s">
        <v>43</v>
      </c>
      <c r="N3694" t="s">
        <v>2814</v>
      </c>
      <c r="O3694" t="s">
        <v>70</v>
      </c>
      <c r="P3694" t="s">
        <v>71</v>
      </c>
      <c r="Q3694" t="s">
        <v>2815</v>
      </c>
      <c r="R3694" s="1">
        <v>87.96</v>
      </c>
      <c r="S3694">
        <v>5</v>
      </c>
      <c r="T3694" s="2">
        <v>0.2</v>
      </c>
      <c r="U3694" s="4">
        <v>30.786000000000001</v>
      </c>
      <c r="V3694">
        <f>D3694-C3694</f>
        <v>3</v>
      </c>
      <c r="W3694" s="5">
        <f t="shared" si="57"/>
        <v>0.35000000000000003</v>
      </c>
      <c r="X3694" t="str" cm="1">
        <f t="array" ref="X3694">_xlfn.IFS(V3694&lt;=2, "Express", V3694&lt;=5, "Standard", TRUE, "Delayed")</f>
        <v>Standard</v>
      </c>
    </row>
    <row r="3695" spans="1:24" x14ac:dyDescent="0.45">
      <c r="A3695">
        <v>3694</v>
      </c>
      <c r="B3695" t="s">
        <v>6831</v>
      </c>
      <c r="C3695" s="3">
        <v>42307</v>
      </c>
      <c r="D3695" s="3">
        <v>42310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455</v>
      </c>
      <c r="L3695">
        <v>80219</v>
      </c>
      <c r="M3695" t="s">
        <v>43</v>
      </c>
      <c r="N3695" t="s">
        <v>6834</v>
      </c>
      <c r="O3695" t="s">
        <v>31</v>
      </c>
      <c r="P3695" t="s">
        <v>64</v>
      </c>
      <c r="Q3695" t="s">
        <v>6835</v>
      </c>
      <c r="R3695" s="1">
        <v>15.488</v>
      </c>
      <c r="S3695">
        <v>4</v>
      </c>
      <c r="T3695" s="2">
        <v>0.2</v>
      </c>
      <c r="U3695" s="4">
        <v>3.6783999999999999</v>
      </c>
      <c r="V3695">
        <f>D3695-C3695</f>
        <v>3</v>
      </c>
      <c r="W3695" s="5">
        <f t="shared" si="57"/>
        <v>0.23749999999999999</v>
      </c>
      <c r="X3695" t="str" cm="1">
        <f t="array" ref="X3695">_xlfn.IFS(V3695&lt;=2, "Express", V3695&lt;=5, "Standard", TRUE, "Delayed")</f>
        <v>Standard</v>
      </c>
    </row>
    <row r="3696" spans="1:24" x14ac:dyDescent="0.45">
      <c r="A3696">
        <v>3695</v>
      </c>
      <c r="B3696" t="s">
        <v>6836</v>
      </c>
      <c r="C3696" s="3">
        <v>42658</v>
      </c>
      <c r="D3696" s="3">
        <v>42663</v>
      </c>
      <c r="E3696" t="s">
        <v>49</v>
      </c>
      <c r="F3696" t="s">
        <v>3595</v>
      </c>
      <c r="G3696" t="s">
        <v>3596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4790</v>
      </c>
      <c r="O3696" t="s">
        <v>45</v>
      </c>
      <c r="P3696" t="s">
        <v>74</v>
      </c>
      <c r="Q3696" t="s">
        <v>4791</v>
      </c>
      <c r="R3696" s="1">
        <v>232.96</v>
      </c>
      <c r="S3696">
        <v>7</v>
      </c>
      <c r="T3696" s="2">
        <v>0</v>
      </c>
      <c r="U3696" s="4">
        <v>116.48</v>
      </c>
      <c r="V3696">
        <f>D3696-C3696</f>
        <v>5</v>
      </c>
      <c r="W3696" s="5">
        <f t="shared" si="57"/>
        <v>0.5</v>
      </c>
      <c r="X3696" t="str" cm="1">
        <f t="array" ref="X3696">_xlfn.IFS(V3696&lt;=2, "Express", V3696&lt;=5, "Standard", TRUE, "Delayed")</f>
        <v>Standard</v>
      </c>
    </row>
    <row r="3697" spans="1:24" x14ac:dyDescent="0.45">
      <c r="A3697">
        <v>3696</v>
      </c>
      <c r="B3697" t="s">
        <v>6836</v>
      </c>
      <c r="C3697" s="3">
        <v>42658</v>
      </c>
      <c r="D3697" s="3">
        <v>42663</v>
      </c>
      <c r="E3697" t="s">
        <v>49</v>
      </c>
      <c r="F3697" t="s">
        <v>3595</v>
      </c>
      <c r="G3697" t="s">
        <v>3596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6226</v>
      </c>
      <c r="O3697" t="s">
        <v>45</v>
      </c>
      <c r="P3697" t="s">
        <v>172</v>
      </c>
      <c r="Q3697" t="s">
        <v>6227</v>
      </c>
      <c r="R3697" s="1">
        <v>66.540000000000006</v>
      </c>
      <c r="S3697">
        <v>6</v>
      </c>
      <c r="T3697" s="2">
        <v>0</v>
      </c>
      <c r="U3697" s="4">
        <v>32.604599999999998</v>
      </c>
      <c r="V3697">
        <f>D3697-C3697</f>
        <v>5</v>
      </c>
      <c r="W3697" s="5">
        <f t="shared" si="57"/>
        <v>0.48999999999999994</v>
      </c>
      <c r="X3697" t="str" cm="1">
        <f t="array" ref="X3697">_xlfn.IFS(V3697&lt;=2, "Express", V3697&lt;=5, "Standard", TRUE, "Delayed")</f>
        <v>Standard</v>
      </c>
    </row>
    <row r="3698" spans="1:24" x14ac:dyDescent="0.45">
      <c r="A3698">
        <v>3697</v>
      </c>
      <c r="B3698" t="s">
        <v>6836</v>
      </c>
      <c r="C3698" s="3">
        <v>42658</v>
      </c>
      <c r="D3698" s="3">
        <v>42663</v>
      </c>
      <c r="E3698" t="s">
        <v>49</v>
      </c>
      <c r="F3698" t="s">
        <v>3595</v>
      </c>
      <c r="G3698" t="s">
        <v>3596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 s="1">
        <v>43.26</v>
      </c>
      <c r="S3698">
        <v>3</v>
      </c>
      <c r="T3698" s="2">
        <v>0</v>
      </c>
      <c r="U3698" s="4">
        <v>14.2758</v>
      </c>
      <c r="V3698">
        <f>D3698-C3698</f>
        <v>5</v>
      </c>
      <c r="W3698" s="5">
        <f t="shared" si="57"/>
        <v>0.33</v>
      </c>
      <c r="X3698" t="str" cm="1">
        <f t="array" ref="X3698">_xlfn.IFS(V3698&lt;=2, "Express", V3698&lt;=5, "Standard", TRUE, "Delayed")</f>
        <v>Standard</v>
      </c>
    </row>
    <row r="3699" spans="1:24" x14ac:dyDescent="0.45">
      <c r="A3699">
        <v>3698</v>
      </c>
      <c r="B3699" t="s">
        <v>6837</v>
      </c>
      <c r="C3699" s="3">
        <v>42327</v>
      </c>
      <c r="D3699" s="3">
        <v>42329</v>
      </c>
      <c r="E3699" t="s">
        <v>22</v>
      </c>
      <c r="F3699" t="s">
        <v>6236</v>
      </c>
      <c r="G3699" t="s">
        <v>6237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6124</v>
      </c>
      <c r="O3699" t="s">
        <v>31</v>
      </c>
      <c r="P3699" t="s">
        <v>64</v>
      </c>
      <c r="Q3699" t="s">
        <v>6125</v>
      </c>
      <c r="R3699" s="1">
        <v>141.96</v>
      </c>
      <c r="S3699">
        <v>2</v>
      </c>
      <c r="T3699" s="2">
        <v>0</v>
      </c>
      <c r="U3699" s="4">
        <v>22.7136</v>
      </c>
      <c r="V3699">
        <f>D3699-C3699</f>
        <v>2</v>
      </c>
      <c r="W3699" s="5">
        <f t="shared" si="57"/>
        <v>0.15999999999999998</v>
      </c>
      <c r="X3699" t="str" cm="1">
        <f t="array" ref="X3699">_xlfn.IFS(V3699&lt;=2, "Express", V3699&lt;=5, "Standard", TRUE, "Delayed")</f>
        <v>Express</v>
      </c>
    </row>
    <row r="3700" spans="1:24" x14ac:dyDescent="0.45">
      <c r="A3700">
        <v>3699</v>
      </c>
      <c r="B3700" t="s">
        <v>6838</v>
      </c>
      <c r="C3700" s="3">
        <v>41895</v>
      </c>
      <c r="D3700" s="3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4066</v>
      </c>
      <c r="K3700" t="s">
        <v>309</v>
      </c>
      <c r="L3700">
        <v>85281</v>
      </c>
      <c r="M3700" t="s">
        <v>43</v>
      </c>
      <c r="N3700" t="s">
        <v>6839</v>
      </c>
      <c r="O3700" t="s">
        <v>45</v>
      </c>
      <c r="P3700" t="s">
        <v>58</v>
      </c>
      <c r="Q3700" t="s">
        <v>6840</v>
      </c>
      <c r="R3700" s="1">
        <v>79.400000000000006</v>
      </c>
      <c r="S3700">
        <v>5</v>
      </c>
      <c r="T3700" s="2">
        <v>0.2</v>
      </c>
      <c r="U3700" s="4">
        <v>5.9550000000000001</v>
      </c>
      <c r="V3700">
        <f>D3700-C3700</f>
        <v>4</v>
      </c>
      <c r="W3700" s="5">
        <f t="shared" si="57"/>
        <v>7.4999999999999997E-2</v>
      </c>
      <c r="X3700" t="str" cm="1">
        <f t="array" ref="X3700">_xlfn.IFS(V3700&lt;=2, "Express", V3700&lt;=5, "Standard", TRUE, "Delayed")</f>
        <v>Standard</v>
      </c>
    </row>
    <row r="3701" spans="1:24" x14ac:dyDescent="0.45">
      <c r="A3701">
        <v>3700</v>
      </c>
      <c r="B3701" t="s">
        <v>6841</v>
      </c>
      <c r="C3701" s="3">
        <v>43052</v>
      </c>
      <c r="D3701" s="3">
        <v>43057</v>
      </c>
      <c r="E3701" t="s">
        <v>22</v>
      </c>
      <c r="F3701" t="s">
        <v>529</v>
      </c>
      <c r="G3701" t="s">
        <v>530</v>
      </c>
      <c r="H3701" t="s">
        <v>101</v>
      </c>
      <c r="I3701" t="s">
        <v>26</v>
      </c>
      <c r="J3701" t="s">
        <v>3185</v>
      </c>
      <c r="K3701" t="s">
        <v>266</v>
      </c>
      <c r="L3701">
        <v>10701</v>
      </c>
      <c r="M3701" t="s">
        <v>147</v>
      </c>
      <c r="N3701" t="s">
        <v>1474</v>
      </c>
      <c r="O3701" t="s">
        <v>70</v>
      </c>
      <c r="P3701" t="s">
        <v>160</v>
      </c>
      <c r="Q3701" t="s">
        <v>1475</v>
      </c>
      <c r="R3701" s="1">
        <v>163.96</v>
      </c>
      <c r="S3701">
        <v>4</v>
      </c>
      <c r="T3701" s="2">
        <v>0</v>
      </c>
      <c r="U3701" s="4">
        <v>70.502799999999993</v>
      </c>
      <c r="V3701">
        <f>D3701-C3701</f>
        <v>5</v>
      </c>
      <c r="W3701" s="5">
        <f t="shared" si="57"/>
        <v>0.42999999999999994</v>
      </c>
      <c r="X3701" t="str" cm="1">
        <f t="array" ref="X3701">_xlfn.IFS(V3701&lt;=2, "Express", V3701&lt;=5, "Standard", TRUE, "Delayed")</f>
        <v>Standard</v>
      </c>
    </row>
    <row r="3702" spans="1:24" x14ac:dyDescent="0.45">
      <c r="A3702">
        <v>3701</v>
      </c>
      <c r="B3702" t="s">
        <v>6842</v>
      </c>
      <c r="C3702" s="3">
        <v>43093</v>
      </c>
      <c r="D3702" s="3">
        <v>43098</v>
      </c>
      <c r="E3702" t="s">
        <v>49</v>
      </c>
      <c r="F3702" t="s">
        <v>4797</v>
      </c>
      <c r="G3702" t="s">
        <v>4798</v>
      </c>
      <c r="H3702" t="s">
        <v>40</v>
      </c>
      <c r="I3702" t="s">
        <v>26</v>
      </c>
      <c r="J3702" t="s">
        <v>387</v>
      </c>
      <c r="K3702" t="s">
        <v>266</v>
      </c>
      <c r="L3702">
        <v>14609</v>
      </c>
      <c r="M3702" t="s">
        <v>147</v>
      </c>
      <c r="N3702" t="s">
        <v>3009</v>
      </c>
      <c r="O3702" t="s">
        <v>31</v>
      </c>
      <c r="P3702" t="s">
        <v>64</v>
      </c>
      <c r="Q3702" t="s">
        <v>3010</v>
      </c>
      <c r="R3702" s="1">
        <v>37.93</v>
      </c>
      <c r="S3702">
        <v>1</v>
      </c>
      <c r="T3702" s="2">
        <v>0</v>
      </c>
      <c r="U3702" s="4">
        <v>6.8273999999999999</v>
      </c>
      <c r="V3702">
        <f>D3702-C3702</f>
        <v>5</v>
      </c>
      <c r="W3702" s="5">
        <f t="shared" si="57"/>
        <v>0.18</v>
      </c>
      <c r="X3702" t="str" cm="1">
        <f t="array" ref="X3702">_xlfn.IFS(V3702&lt;=2, "Express", V3702&lt;=5, "Standard", TRUE, "Delayed")</f>
        <v>Standard</v>
      </c>
    </row>
    <row r="3703" spans="1:24" x14ac:dyDescent="0.45">
      <c r="A3703">
        <v>3702</v>
      </c>
      <c r="B3703" t="s">
        <v>6843</v>
      </c>
      <c r="C3703" s="3">
        <v>42378</v>
      </c>
      <c r="D3703" s="3">
        <v>42382</v>
      </c>
      <c r="E3703" t="s">
        <v>22</v>
      </c>
      <c r="F3703" t="s">
        <v>6844</v>
      </c>
      <c r="G3703" t="s">
        <v>6845</v>
      </c>
      <c r="H3703" t="s">
        <v>40</v>
      </c>
      <c r="I3703" t="s">
        <v>26</v>
      </c>
      <c r="J3703" t="s">
        <v>2832</v>
      </c>
      <c r="K3703" t="s">
        <v>496</v>
      </c>
      <c r="L3703">
        <v>43615</v>
      </c>
      <c r="M3703" t="s">
        <v>147</v>
      </c>
      <c r="N3703" t="s">
        <v>6138</v>
      </c>
      <c r="O3703" t="s">
        <v>31</v>
      </c>
      <c r="P3703" t="s">
        <v>64</v>
      </c>
      <c r="Q3703" t="s">
        <v>6139</v>
      </c>
      <c r="R3703" s="1">
        <v>15.167999999999999</v>
      </c>
      <c r="S3703">
        <v>2</v>
      </c>
      <c r="T3703" s="2">
        <v>0.2</v>
      </c>
      <c r="U3703" s="4">
        <v>3.7919999999999998</v>
      </c>
      <c r="V3703">
        <f>D3703-C3703</f>
        <v>4</v>
      </c>
      <c r="W3703" s="5">
        <f t="shared" si="57"/>
        <v>0.25</v>
      </c>
      <c r="X3703" t="str" cm="1">
        <f t="array" ref="X3703">_xlfn.IFS(V3703&lt;=2, "Express", V3703&lt;=5, "Standard", TRUE, "Delayed")</f>
        <v>Standard</v>
      </c>
    </row>
    <row r="3704" spans="1:24" x14ac:dyDescent="0.45">
      <c r="A3704">
        <v>3703</v>
      </c>
      <c r="B3704" t="s">
        <v>6846</v>
      </c>
      <c r="C3704" s="3">
        <v>42168</v>
      </c>
      <c r="D3704" s="3">
        <v>42174</v>
      </c>
      <c r="E3704" t="s">
        <v>49</v>
      </c>
      <c r="F3704" t="s">
        <v>6583</v>
      </c>
      <c r="G3704" t="s">
        <v>6584</v>
      </c>
      <c r="H3704" t="s">
        <v>40</v>
      </c>
      <c r="I3704" t="s">
        <v>26</v>
      </c>
      <c r="J3704" t="s">
        <v>355</v>
      </c>
      <c r="K3704" t="s">
        <v>356</v>
      </c>
      <c r="L3704">
        <v>35601</v>
      </c>
      <c r="M3704" t="s">
        <v>29</v>
      </c>
      <c r="N3704" t="s">
        <v>6786</v>
      </c>
      <c r="O3704" t="s">
        <v>45</v>
      </c>
      <c r="P3704" t="s">
        <v>67</v>
      </c>
      <c r="Q3704" t="s">
        <v>6787</v>
      </c>
      <c r="R3704" s="1">
        <v>24.78</v>
      </c>
      <c r="S3704">
        <v>6</v>
      </c>
      <c r="T3704" s="2">
        <v>0</v>
      </c>
      <c r="U3704" s="4">
        <v>6.9383999999999997</v>
      </c>
      <c r="V3704">
        <f>D3704-C3704</f>
        <v>6</v>
      </c>
      <c r="W3704" s="5">
        <f t="shared" si="57"/>
        <v>0.27999999999999997</v>
      </c>
      <c r="X3704" t="str" cm="1">
        <f t="array" ref="X3704">_xlfn.IFS(V3704&lt;=2, "Express", V3704&lt;=5, "Standard", TRUE, "Delayed")</f>
        <v>Delayed</v>
      </c>
    </row>
    <row r="3705" spans="1:24" x14ac:dyDescent="0.45">
      <c r="A3705">
        <v>3704</v>
      </c>
      <c r="B3705" t="s">
        <v>6846</v>
      </c>
      <c r="C3705" s="3">
        <v>42168</v>
      </c>
      <c r="D3705" s="3">
        <v>42174</v>
      </c>
      <c r="E3705" t="s">
        <v>49</v>
      </c>
      <c r="F3705" t="s">
        <v>6583</v>
      </c>
      <c r="G3705" t="s">
        <v>6584</v>
      </c>
      <c r="H3705" t="s">
        <v>40</v>
      </c>
      <c r="I3705" t="s">
        <v>26</v>
      </c>
      <c r="J3705" t="s">
        <v>355</v>
      </c>
      <c r="K3705" t="s">
        <v>356</v>
      </c>
      <c r="L3705">
        <v>35601</v>
      </c>
      <c r="M3705" t="s">
        <v>29</v>
      </c>
      <c r="N3705" t="s">
        <v>4821</v>
      </c>
      <c r="O3705" t="s">
        <v>45</v>
      </c>
      <c r="P3705" t="s">
        <v>74</v>
      </c>
      <c r="Q3705" t="s">
        <v>4822</v>
      </c>
      <c r="R3705" s="1">
        <v>19.14</v>
      </c>
      <c r="S3705">
        <v>3</v>
      </c>
      <c r="T3705" s="2">
        <v>0</v>
      </c>
      <c r="U3705" s="4">
        <v>8.8043999999999993</v>
      </c>
      <c r="V3705">
        <f>D3705-C3705</f>
        <v>6</v>
      </c>
      <c r="W3705" s="5">
        <f t="shared" si="57"/>
        <v>0.45999999999999996</v>
      </c>
      <c r="X3705" t="str" cm="1">
        <f t="array" ref="X3705">_xlfn.IFS(V3705&lt;=2, "Express", V3705&lt;=5, "Standard", TRUE, "Delayed")</f>
        <v>Delayed</v>
      </c>
    </row>
    <row r="3706" spans="1:24" x14ac:dyDescent="0.45">
      <c r="A3706">
        <v>3705</v>
      </c>
      <c r="B3706" t="s">
        <v>6846</v>
      </c>
      <c r="C3706" s="3">
        <v>42168</v>
      </c>
      <c r="D3706" s="3">
        <v>42174</v>
      </c>
      <c r="E3706" t="s">
        <v>49</v>
      </c>
      <c r="F3706" t="s">
        <v>6583</v>
      </c>
      <c r="G3706" t="s">
        <v>6584</v>
      </c>
      <c r="H3706" t="s">
        <v>40</v>
      </c>
      <c r="I3706" t="s">
        <v>26</v>
      </c>
      <c r="J3706" t="s">
        <v>355</v>
      </c>
      <c r="K3706" t="s">
        <v>356</v>
      </c>
      <c r="L3706">
        <v>35601</v>
      </c>
      <c r="M3706" t="s">
        <v>29</v>
      </c>
      <c r="N3706" t="s">
        <v>3308</v>
      </c>
      <c r="O3706" t="s">
        <v>70</v>
      </c>
      <c r="P3706" t="s">
        <v>1215</v>
      </c>
      <c r="Q3706" t="s">
        <v>3309</v>
      </c>
      <c r="R3706" s="1">
        <v>899.97</v>
      </c>
      <c r="S3706">
        <v>3</v>
      </c>
      <c r="T3706" s="2">
        <v>0</v>
      </c>
      <c r="U3706" s="4">
        <v>314.98950000000002</v>
      </c>
      <c r="V3706">
        <f>D3706-C3706</f>
        <v>6</v>
      </c>
      <c r="W3706" s="5">
        <f t="shared" si="57"/>
        <v>0.35000000000000003</v>
      </c>
      <c r="X3706" t="str" cm="1">
        <f t="array" ref="X3706">_xlfn.IFS(V3706&lt;=2, "Express", V3706&lt;=5, "Standard", TRUE, "Delayed")</f>
        <v>Delayed</v>
      </c>
    </row>
    <row r="3707" spans="1:24" x14ac:dyDescent="0.45">
      <c r="A3707">
        <v>3706</v>
      </c>
      <c r="B3707" t="s">
        <v>6846</v>
      </c>
      <c r="C3707" s="3">
        <v>42168</v>
      </c>
      <c r="D3707" s="3">
        <v>42174</v>
      </c>
      <c r="E3707" t="s">
        <v>49</v>
      </c>
      <c r="F3707" t="s">
        <v>6583</v>
      </c>
      <c r="G3707" t="s">
        <v>6584</v>
      </c>
      <c r="H3707" t="s">
        <v>40</v>
      </c>
      <c r="I3707" t="s">
        <v>26</v>
      </c>
      <c r="J3707" t="s">
        <v>355</v>
      </c>
      <c r="K3707" t="s">
        <v>356</v>
      </c>
      <c r="L3707">
        <v>35601</v>
      </c>
      <c r="M3707" t="s">
        <v>29</v>
      </c>
      <c r="N3707" t="s">
        <v>6652</v>
      </c>
      <c r="O3707" t="s">
        <v>45</v>
      </c>
      <c r="P3707" t="s">
        <v>89</v>
      </c>
      <c r="Q3707" t="s">
        <v>6653</v>
      </c>
      <c r="R3707" s="1">
        <v>32.4</v>
      </c>
      <c r="S3707">
        <v>5</v>
      </c>
      <c r="T3707" s="2">
        <v>0</v>
      </c>
      <c r="U3707" s="4">
        <v>15.552</v>
      </c>
      <c r="V3707">
        <f>D3707-C3707</f>
        <v>6</v>
      </c>
      <c r="W3707" s="5">
        <f t="shared" si="57"/>
        <v>0.48</v>
      </c>
      <c r="X3707" t="str" cm="1">
        <f t="array" ref="X3707">_xlfn.IFS(V3707&lt;=2, "Express", V3707&lt;=5, "Standard", TRUE, "Delayed")</f>
        <v>Delayed</v>
      </c>
    </row>
    <row r="3708" spans="1:24" x14ac:dyDescent="0.45">
      <c r="A3708">
        <v>3707</v>
      </c>
      <c r="B3708" t="s">
        <v>6847</v>
      </c>
      <c r="C3708" s="3">
        <v>42812</v>
      </c>
      <c r="D3708" s="3">
        <v>42816</v>
      </c>
      <c r="E3708" t="s">
        <v>49</v>
      </c>
      <c r="F3708" t="s">
        <v>5692</v>
      </c>
      <c r="G3708" t="s">
        <v>5693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4236</v>
      </c>
      <c r="O3708" t="s">
        <v>45</v>
      </c>
      <c r="P3708" t="s">
        <v>67</v>
      </c>
      <c r="Q3708" t="s">
        <v>4237</v>
      </c>
      <c r="R3708" s="1">
        <v>23.832000000000001</v>
      </c>
      <c r="S3708">
        <v>3</v>
      </c>
      <c r="T3708" s="2">
        <v>0.2</v>
      </c>
      <c r="U3708" s="4">
        <v>6.5537999999999998</v>
      </c>
      <c r="V3708">
        <f>D3708-C3708</f>
        <v>4</v>
      </c>
      <c r="W3708" s="5">
        <f t="shared" si="57"/>
        <v>0.27499999999999997</v>
      </c>
      <c r="X3708" t="str" cm="1">
        <f t="array" ref="X3708">_xlfn.IFS(V3708&lt;=2, "Express", V3708&lt;=5, "Standard", TRUE, "Delayed")</f>
        <v>Standard</v>
      </c>
    </row>
    <row r="3709" spans="1:24" x14ac:dyDescent="0.45">
      <c r="A3709">
        <v>3708</v>
      </c>
      <c r="B3709" t="s">
        <v>6848</v>
      </c>
      <c r="C3709" s="3">
        <v>41966</v>
      </c>
      <c r="D3709" s="3">
        <v>41970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4999</v>
      </c>
      <c r="K3709" t="s">
        <v>103</v>
      </c>
      <c r="L3709">
        <v>75150</v>
      </c>
      <c r="M3709" t="s">
        <v>104</v>
      </c>
      <c r="N3709" t="s">
        <v>2884</v>
      </c>
      <c r="O3709" t="s">
        <v>31</v>
      </c>
      <c r="P3709" t="s">
        <v>64</v>
      </c>
      <c r="Q3709" t="s">
        <v>922</v>
      </c>
      <c r="R3709" s="1">
        <v>6.3680000000000003</v>
      </c>
      <c r="S3709">
        <v>2</v>
      </c>
      <c r="T3709" s="2">
        <v>0.6</v>
      </c>
      <c r="U3709" s="4">
        <v>-2.5472000000000001</v>
      </c>
      <c r="V3709">
        <f>D3709-C3709</f>
        <v>4</v>
      </c>
      <c r="W3709" s="5">
        <f t="shared" si="57"/>
        <v>-0.4</v>
      </c>
      <c r="X3709" t="str" cm="1">
        <f t="array" ref="X3709">_xlfn.IFS(V3709&lt;=2, "Express", V3709&lt;=5, "Standard", TRUE, "Delayed")</f>
        <v>Standard</v>
      </c>
    </row>
    <row r="3710" spans="1:24" x14ac:dyDescent="0.45">
      <c r="A3710">
        <v>3709</v>
      </c>
      <c r="B3710" t="s">
        <v>6848</v>
      </c>
      <c r="C3710" s="3">
        <v>41966</v>
      </c>
      <c r="D3710" s="3">
        <v>41970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4999</v>
      </c>
      <c r="K3710" t="s">
        <v>103</v>
      </c>
      <c r="L3710">
        <v>75150</v>
      </c>
      <c r="M3710" t="s">
        <v>104</v>
      </c>
      <c r="N3710" t="s">
        <v>4173</v>
      </c>
      <c r="O3710" t="s">
        <v>45</v>
      </c>
      <c r="P3710" t="s">
        <v>77</v>
      </c>
      <c r="Q3710" t="s">
        <v>4174</v>
      </c>
      <c r="R3710" s="1">
        <v>34.176000000000002</v>
      </c>
      <c r="S3710">
        <v>3</v>
      </c>
      <c r="T3710" s="2">
        <v>0.8</v>
      </c>
      <c r="U3710" s="4">
        <v>-87.148799999999994</v>
      </c>
      <c r="V3710">
        <f>D3710-C3710</f>
        <v>4</v>
      </c>
      <c r="W3710" s="5">
        <f t="shared" si="57"/>
        <v>-2.5499999999999998</v>
      </c>
      <c r="X3710" t="str" cm="1">
        <f t="array" ref="X3710">_xlfn.IFS(V3710&lt;=2, "Express", V3710&lt;=5, "Standard", TRUE, "Delayed")</f>
        <v>Standard</v>
      </c>
    </row>
    <row r="3711" spans="1:24" x14ac:dyDescent="0.45">
      <c r="A3711">
        <v>3710</v>
      </c>
      <c r="B3711" t="s">
        <v>6848</v>
      </c>
      <c r="C3711" s="3">
        <v>41966</v>
      </c>
      <c r="D3711" s="3">
        <v>41970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4999</v>
      </c>
      <c r="K3711" t="s">
        <v>103</v>
      </c>
      <c r="L3711">
        <v>75150</v>
      </c>
      <c r="M3711" t="s">
        <v>104</v>
      </c>
      <c r="N3711" t="s">
        <v>5911</v>
      </c>
      <c r="O3711" t="s">
        <v>70</v>
      </c>
      <c r="P3711" t="s">
        <v>160</v>
      </c>
      <c r="Q3711" t="s">
        <v>5912</v>
      </c>
      <c r="R3711" s="1">
        <v>5.5439999999999996</v>
      </c>
      <c r="S3711">
        <v>7</v>
      </c>
      <c r="T3711" s="2">
        <v>0.2</v>
      </c>
      <c r="U3711" s="4">
        <v>1.6632</v>
      </c>
      <c r="V3711">
        <f>D3711-C3711</f>
        <v>4</v>
      </c>
      <c r="W3711" s="5">
        <f t="shared" si="57"/>
        <v>0.30000000000000004</v>
      </c>
      <c r="X3711" t="str" cm="1">
        <f t="array" ref="X3711">_xlfn.IFS(V3711&lt;=2, "Express", V3711&lt;=5, "Standard", TRUE, "Delayed")</f>
        <v>Standard</v>
      </c>
    </row>
    <row r="3712" spans="1:24" x14ac:dyDescent="0.45">
      <c r="A3712">
        <v>3711</v>
      </c>
      <c r="B3712" t="s">
        <v>6849</v>
      </c>
      <c r="C3712" s="3">
        <v>43023</v>
      </c>
      <c r="D3712" s="3">
        <v>43025</v>
      </c>
      <c r="E3712" t="s">
        <v>187</v>
      </c>
      <c r="F3712" t="s">
        <v>2291</v>
      </c>
      <c r="G3712" t="s">
        <v>2292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 s="1">
        <v>510.24</v>
      </c>
      <c r="S3712">
        <v>3</v>
      </c>
      <c r="T3712" s="2">
        <v>0.2</v>
      </c>
      <c r="U3712" s="4">
        <v>6.3780000000000001</v>
      </c>
      <c r="V3712">
        <f>D3712-C3712</f>
        <v>2</v>
      </c>
      <c r="W3712" s="5">
        <f t="shared" si="57"/>
        <v>1.2500000000000001E-2</v>
      </c>
      <c r="X3712" t="str" cm="1">
        <f t="array" ref="X3712">_xlfn.IFS(V3712&lt;=2, "Express", V3712&lt;=5, "Standard", TRUE, "Delayed")</f>
        <v>Express</v>
      </c>
    </row>
    <row r="3713" spans="1:24" x14ac:dyDescent="0.45">
      <c r="A3713">
        <v>3712</v>
      </c>
      <c r="B3713" t="s">
        <v>6849</v>
      </c>
      <c r="C3713" s="3">
        <v>43023</v>
      </c>
      <c r="D3713" s="3">
        <v>43025</v>
      </c>
      <c r="E3713" t="s">
        <v>187</v>
      </c>
      <c r="F3713" t="s">
        <v>2291</v>
      </c>
      <c r="G3713" t="s">
        <v>2292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4489</v>
      </c>
      <c r="O3713" t="s">
        <v>45</v>
      </c>
      <c r="P3713" t="s">
        <v>89</v>
      </c>
      <c r="Q3713" t="s">
        <v>4490</v>
      </c>
      <c r="R3713" s="1">
        <v>204.95</v>
      </c>
      <c r="S3713">
        <v>5</v>
      </c>
      <c r="T3713" s="2">
        <v>0</v>
      </c>
      <c r="U3713" s="4">
        <v>100.4255</v>
      </c>
      <c r="V3713">
        <f>D3713-C3713</f>
        <v>2</v>
      </c>
      <c r="W3713" s="5">
        <f t="shared" si="57"/>
        <v>0.49000000000000005</v>
      </c>
      <c r="X3713" t="str" cm="1">
        <f t="array" ref="X3713">_xlfn.IFS(V3713&lt;=2, "Express", V3713&lt;=5, "Standard", TRUE, "Delayed")</f>
        <v>Express</v>
      </c>
    </row>
    <row r="3714" spans="1:24" x14ac:dyDescent="0.45">
      <c r="A3714">
        <v>3713</v>
      </c>
      <c r="B3714" t="s">
        <v>6850</v>
      </c>
      <c r="C3714" s="3">
        <v>42846</v>
      </c>
      <c r="D3714" s="3">
        <v>42849</v>
      </c>
      <c r="E3714" t="s">
        <v>187</v>
      </c>
      <c r="F3714" t="s">
        <v>4447</v>
      </c>
      <c r="G3714" t="s">
        <v>4448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6851</v>
      </c>
      <c r="O3714" t="s">
        <v>70</v>
      </c>
      <c r="P3714" t="s">
        <v>160</v>
      </c>
      <c r="Q3714" t="s">
        <v>6852</v>
      </c>
      <c r="R3714" s="1">
        <v>11.54</v>
      </c>
      <c r="S3714">
        <v>1</v>
      </c>
      <c r="T3714" s="2">
        <v>0</v>
      </c>
      <c r="U3714" s="4">
        <v>3.4620000000000002</v>
      </c>
      <c r="V3714">
        <f>D3714-C3714</f>
        <v>3</v>
      </c>
      <c r="W3714" s="5">
        <f t="shared" si="57"/>
        <v>0.30000000000000004</v>
      </c>
      <c r="X3714" t="str" cm="1">
        <f t="array" ref="X3714">_xlfn.IFS(V3714&lt;=2, "Express", V3714&lt;=5, "Standard", TRUE, "Delayed")</f>
        <v>Standard</v>
      </c>
    </row>
    <row r="3715" spans="1:24" x14ac:dyDescent="0.45">
      <c r="A3715">
        <v>3714</v>
      </c>
      <c r="B3715" t="s">
        <v>6850</v>
      </c>
      <c r="C3715" s="3">
        <v>42846</v>
      </c>
      <c r="D3715" s="3">
        <v>42849</v>
      </c>
      <c r="E3715" t="s">
        <v>187</v>
      </c>
      <c r="F3715" t="s">
        <v>4447</v>
      </c>
      <c r="G3715" t="s">
        <v>4448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3118</v>
      </c>
      <c r="O3715" t="s">
        <v>31</v>
      </c>
      <c r="P3715" t="s">
        <v>64</v>
      </c>
      <c r="Q3715" t="s">
        <v>3119</v>
      </c>
      <c r="R3715" s="1">
        <v>162.6</v>
      </c>
      <c r="S3715">
        <v>3</v>
      </c>
      <c r="T3715" s="2">
        <v>0</v>
      </c>
      <c r="U3715" s="4">
        <v>34.146000000000001</v>
      </c>
      <c r="V3715">
        <f>D3715-C3715</f>
        <v>3</v>
      </c>
      <c r="W3715" s="5">
        <f t="shared" ref="W3715:W3778" si="58">IFERROR(U3715/R3715, "0%")</f>
        <v>0.21000000000000002</v>
      </c>
      <c r="X3715" t="str" cm="1">
        <f t="array" ref="X3715">_xlfn.IFS(V3715&lt;=2, "Express", V3715&lt;=5, "Standard", TRUE, "Delayed")</f>
        <v>Standard</v>
      </c>
    </row>
    <row r="3716" spans="1:24" x14ac:dyDescent="0.45">
      <c r="A3716">
        <v>3715</v>
      </c>
      <c r="B3716" t="s">
        <v>6853</v>
      </c>
      <c r="C3716" s="3">
        <v>41981</v>
      </c>
      <c r="D3716" s="3">
        <v>41983</v>
      </c>
      <c r="E3716" t="s">
        <v>22</v>
      </c>
      <c r="F3716" t="s">
        <v>5266</v>
      </c>
      <c r="G3716" t="s">
        <v>5267</v>
      </c>
      <c r="H3716" t="s">
        <v>25</v>
      </c>
      <c r="I3716" t="s">
        <v>26</v>
      </c>
      <c r="J3716" t="s">
        <v>3012</v>
      </c>
      <c r="K3716" t="s">
        <v>95</v>
      </c>
      <c r="L3716">
        <v>98502</v>
      </c>
      <c r="M3716" t="s">
        <v>43</v>
      </c>
      <c r="N3716" t="s">
        <v>2341</v>
      </c>
      <c r="O3716" t="s">
        <v>45</v>
      </c>
      <c r="P3716" t="s">
        <v>89</v>
      </c>
      <c r="Q3716" t="s">
        <v>2342</v>
      </c>
      <c r="R3716" s="1">
        <v>45.68</v>
      </c>
      <c r="S3716">
        <v>2</v>
      </c>
      <c r="T3716" s="2">
        <v>0</v>
      </c>
      <c r="U3716" s="4">
        <v>21.012799999999999</v>
      </c>
      <c r="V3716">
        <f>D3716-C3716</f>
        <v>2</v>
      </c>
      <c r="W3716" s="5">
        <f t="shared" si="58"/>
        <v>0.45999999999999996</v>
      </c>
      <c r="X3716" t="str" cm="1">
        <f t="array" ref="X3716">_xlfn.IFS(V3716&lt;=2, "Express", V3716&lt;=5, "Standard", TRUE, "Delayed")</f>
        <v>Express</v>
      </c>
    </row>
    <row r="3717" spans="1:24" x14ac:dyDescent="0.45">
      <c r="A3717">
        <v>3716</v>
      </c>
      <c r="B3717" t="s">
        <v>6853</v>
      </c>
      <c r="C3717" s="3">
        <v>41981</v>
      </c>
      <c r="D3717" s="3">
        <v>41983</v>
      </c>
      <c r="E3717" t="s">
        <v>22</v>
      </c>
      <c r="F3717" t="s">
        <v>5266</v>
      </c>
      <c r="G3717" t="s">
        <v>5267</v>
      </c>
      <c r="H3717" t="s">
        <v>25</v>
      </c>
      <c r="I3717" t="s">
        <v>26</v>
      </c>
      <c r="J3717" t="s">
        <v>3012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 s="1">
        <v>603.91999999999996</v>
      </c>
      <c r="S3717">
        <v>5</v>
      </c>
      <c r="T3717" s="2">
        <v>0.2</v>
      </c>
      <c r="U3717" s="4">
        <v>45.293999999999997</v>
      </c>
      <c r="V3717">
        <f>D3717-C3717</f>
        <v>2</v>
      </c>
      <c r="W3717" s="5">
        <f t="shared" si="58"/>
        <v>7.4999999999999997E-2</v>
      </c>
      <c r="X3717" t="str" cm="1">
        <f t="array" ref="X3717">_xlfn.IFS(V3717&lt;=2, "Express", V3717&lt;=5, "Standard", TRUE, "Delayed")</f>
        <v>Express</v>
      </c>
    </row>
    <row r="3718" spans="1:24" x14ac:dyDescent="0.45">
      <c r="A3718">
        <v>3717</v>
      </c>
      <c r="B3718" t="s">
        <v>6854</v>
      </c>
      <c r="C3718" s="3">
        <v>42884</v>
      </c>
      <c r="D3718" s="3">
        <v>42888</v>
      </c>
      <c r="E3718" t="s">
        <v>49</v>
      </c>
      <c r="F3718" t="s">
        <v>2248</v>
      </c>
      <c r="G3718" t="s">
        <v>2249</v>
      </c>
      <c r="H3718" t="s">
        <v>101</v>
      </c>
      <c r="I3718" t="s">
        <v>26</v>
      </c>
      <c r="J3718" t="s">
        <v>2527</v>
      </c>
      <c r="K3718" t="s">
        <v>137</v>
      </c>
      <c r="L3718">
        <v>68104</v>
      </c>
      <c r="M3718" t="s">
        <v>104</v>
      </c>
      <c r="N3718" t="s">
        <v>4855</v>
      </c>
      <c r="O3718" t="s">
        <v>45</v>
      </c>
      <c r="P3718" t="s">
        <v>268</v>
      </c>
      <c r="Q3718" t="s">
        <v>4856</v>
      </c>
      <c r="R3718" s="1">
        <v>23.55</v>
      </c>
      <c r="S3718">
        <v>5</v>
      </c>
      <c r="T3718" s="2">
        <v>0</v>
      </c>
      <c r="U3718" s="4">
        <v>1.1775</v>
      </c>
      <c r="V3718">
        <f>D3718-C3718</f>
        <v>4</v>
      </c>
      <c r="W3718" s="5">
        <f t="shared" si="58"/>
        <v>4.9999999999999996E-2</v>
      </c>
      <c r="X3718" t="str" cm="1">
        <f t="array" ref="X3718">_xlfn.IFS(V3718&lt;=2, "Express", V3718&lt;=5, "Standard", TRUE, "Delayed")</f>
        <v>Standard</v>
      </c>
    </row>
    <row r="3719" spans="1:24" x14ac:dyDescent="0.45">
      <c r="A3719">
        <v>3718</v>
      </c>
      <c r="B3719" t="s">
        <v>6855</v>
      </c>
      <c r="C3719" s="3">
        <v>42632</v>
      </c>
      <c r="D3719" s="3">
        <v>42636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495</v>
      </c>
      <c r="K3719" t="s">
        <v>1271</v>
      </c>
      <c r="L3719">
        <v>31907</v>
      </c>
      <c r="M3719" t="s">
        <v>29</v>
      </c>
      <c r="N3719" t="s">
        <v>6856</v>
      </c>
      <c r="O3719" t="s">
        <v>45</v>
      </c>
      <c r="P3719" t="s">
        <v>577</v>
      </c>
      <c r="Q3719" t="s">
        <v>6857</v>
      </c>
      <c r="R3719" s="1">
        <v>5.04</v>
      </c>
      <c r="S3719">
        <v>2</v>
      </c>
      <c r="T3719" s="2">
        <v>0</v>
      </c>
      <c r="U3719" s="4">
        <v>0.1512</v>
      </c>
      <c r="V3719">
        <f>D3719-C3719</f>
        <v>4</v>
      </c>
      <c r="W3719" s="5">
        <f t="shared" si="58"/>
        <v>0.03</v>
      </c>
      <c r="X3719" t="str" cm="1">
        <f t="array" ref="X3719">_xlfn.IFS(V3719&lt;=2, "Express", V3719&lt;=5, "Standard", TRUE, "Delayed")</f>
        <v>Standard</v>
      </c>
    </row>
    <row r="3720" spans="1:24" x14ac:dyDescent="0.45">
      <c r="A3720">
        <v>3719</v>
      </c>
      <c r="B3720" t="s">
        <v>6855</v>
      </c>
      <c r="C3720" s="3">
        <v>42632</v>
      </c>
      <c r="D3720" s="3">
        <v>42636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495</v>
      </c>
      <c r="K3720" t="s">
        <v>1271</v>
      </c>
      <c r="L3720">
        <v>31907</v>
      </c>
      <c r="M3720" t="s">
        <v>29</v>
      </c>
      <c r="N3720" t="s">
        <v>4531</v>
      </c>
      <c r="O3720" t="s">
        <v>70</v>
      </c>
      <c r="P3720" t="s">
        <v>160</v>
      </c>
      <c r="Q3720" t="s">
        <v>4532</v>
      </c>
      <c r="R3720" s="1">
        <v>249.95</v>
      </c>
      <c r="S3720">
        <v>5</v>
      </c>
      <c r="T3720" s="2">
        <v>0</v>
      </c>
      <c r="U3720" s="4">
        <v>107.4785</v>
      </c>
      <c r="V3720">
        <f>D3720-C3720</f>
        <v>4</v>
      </c>
      <c r="W3720" s="5">
        <f t="shared" si="58"/>
        <v>0.43</v>
      </c>
      <c r="X3720" t="str" cm="1">
        <f t="array" ref="X3720">_xlfn.IFS(V3720&lt;=2, "Express", V3720&lt;=5, "Standard", TRUE, "Delayed")</f>
        <v>Standard</v>
      </c>
    </row>
    <row r="3721" spans="1:24" x14ac:dyDescent="0.45">
      <c r="A3721">
        <v>3720</v>
      </c>
      <c r="B3721" t="s">
        <v>6858</v>
      </c>
      <c r="C3721" s="3">
        <v>42630</v>
      </c>
      <c r="D3721" s="3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495</v>
      </c>
      <c r="K3721" t="s">
        <v>253</v>
      </c>
      <c r="L3721">
        <v>47201</v>
      </c>
      <c r="M3721" t="s">
        <v>104</v>
      </c>
      <c r="N3721" t="s">
        <v>688</v>
      </c>
      <c r="O3721" t="s">
        <v>45</v>
      </c>
      <c r="P3721" t="s">
        <v>67</v>
      </c>
      <c r="Q3721" t="s">
        <v>689</v>
      </c>
      <c r="R3721" s="1">
        <v>33.4</v>
      </c>
      <c r="S3721">
        <v>5</v>
      </c>
      <c r="T3721" s="2">
        <v>0</v>
      </c>
      <c r="U3721" s="4">
        <v>12.358000000000001</v>
      </c>
      <c r="V3721">
        <f>D3721-C3721</f>
        <v>6</v>
      </c>
      <c r="W3721" s="5">
        <f t="shared" si="58"/>
        <v>0.37000000000000005</v>
      </c>
      <c r="X3721" t="str" cm="1">
        <f t="array" ref="X3721">_xlfn.IFS(V3721&lt;=2, "Express", V3721&lt;=5, "Standard", TRUE, "Delayed")</f>
        <v>Delayed</v>
      </c>
    </row>
    <row r="3722" spans="1:24" x14ac:dyDescent="0.45">
      <c r="A3722">
        <v>3721</v>
      </c>
      <c r="B3722" t="s">
        <v>6859</v>
      </c>
      <c r="C3722" s="3">
        <v>42724</v>
      </c>
      <c r="D3722" s="3">
        <v>42728</v>
      </c>
      <c r="E3722" t="s">
        <v>49</v>
      </c>
      <c r="F3722" t="s">
        <v>3669</v>
      </c>
      <c r="G3722" t="s">
        <v>3670</v>
      </c>
      <c r="H3722" t="s">
        <v>101</v>
      </c>
      <c r="I3722" t="s">
        <v>26</v>
      </c>
      <c r="J3722" t="s">
        <v>326</v>
      </c>
      <c r="K3722" t="s">
        <v>1487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 s="1">
        <v>18.920000000000002</v>
      </c>
      <c r="S3722">
        <v>4</v>
      </c>
      <c r="T3722" s="2">
        <v>0</v>
      </c>
      <c r="U3722" s="4">
        <v>7.3788</v>
      </c>
      <c r="V3722">
        <f>D3722-C3722</f>
        <v>4</v>
      </c>
      <c r="W3722" s="5">
        <f t="shared" si="58"/>
        <v>0.38999999999999996</v>
      </c>
      <c r="X3722" t="str" cm="1">
        <f t="array" ref="X3722">_xlfn.IFS(V3722&lt;=2, "Express", V3722&lt;=5, "Standard", TRUE, "Delayed")</f>
        <v>Standard</v>
      </c>
    </row>
    <row r="3723" spans="1:24" x14ac:dyDescent="0.45">
      <c r="A3723">
        <v>3722</v>
      </c>
      <c r="B3723" t="s">
        <v>6859</v>
      </c>
      <c r="C3723" s="3">
        <v>42724</v>
      </c>
      <c r="D3723" s="3">
        <v>42728</v>
      </c>
      <c r="E3723" t="s">
        <v>49</v>
      </c>
      <c r="F3723" t="s">
        <v>3669</v>
      </c>
      <c r="G3723" t="s">
        <v>3670</v>
      </c>
      <c r="H3723" t="s">
        <v>101</v>
      </c>
      <c r="I3723" t="s">
        <v>26</v>
      </c>
      <c r="J3723" t="s">
        <v>326</v>
      </c>
      <c r="K3723" t="s">
        <v>1487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1">
        <v>15.42</v>
      </c>
      <c r="S3723">
        <v>2</v>
      </c>
      <c r="T3723" s="2">
        <v>0</v>
      </c>
      <c r="U3723" s="4">
        <v>6.9390000000000001</v>
      </c>
      <c r="V3723">
        <f>D3723-C3723</f>
        <v>4</v>
      </c>
      <c r="W3723" s="5">
        <f t="shared" si="58"/>
        <v>0.45</v>
      </c>
      <c r="X3723" t="str" cm="1">
        <f t="array" ref="X3723">_xlfn.IFS(V3723&lt;=2, "Express", V3723&lt;=5, "Standard", TRUE, "Delayed")</f>
        <v>Standard</v>
      </c>
    </row>
    <row r="3724" spans="1:24" x14ac:dyDescent="0.45">
      <c r="A3724">
        <v>3723</v>
      </c>
      <c r="B3724" t="s">
        <v>6860</v>
      </c>
      <c r="C3724" s="3">
        <v>43061</v>
      </c>
      <c r="D3724" s="3">
        <v>43065</v>
      </c>
      <c r="E3724" t="s">
        <v>49</v>
      </c>
      <c r="F3724" t="s">
        <v>3157</v>
      </c>
      <c r="G3724" t="s">
        <v>3158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 s="1">
        <v>35.712000000000003</v>
      </c>
      <c r="S3724">
        <v>8</v>
      </c>
      <c r="T3724" s="2">
        <v>0.2</v>
      </c>
      <c r="U3724" s="4">
        <v>2.2320000000000002</v>
      </c>
      <c r="V3724">
        <f>D3724-C3724</f>
        <v>4</v>
      </c>
      <c r="W3724" s="5">
        <f t="shared" si="58"/>
        <v>6.25E-2</v>
      </c>
      <c r="X3724" t="str" cm="1">
        <f t="array" ref="X3724">_xlfn.IFS(V3724&lt;=2, "Express", V3724&lt;=5, "Standard", TRUE, "Delayed")</f>
        <v>Standard</v>
      </c>
    </row>
    <row r="3725" spans="1:24" x14ac:dyDescent="0.45">
      <c r="A3725">
        <v>3724</v>
      </c>
      <c r="B3725" t="s">
        <v>6861</v>
      </c>
      <c r="C3725" s="3">
        <v>42003</v>
      </c>
      <c r="D3725" s="3">
        <v>42008</v>
      </c>
      <c r="E3725" t="s">
        <v>49</v>
      </c>
      <c r="F3725" t="s">
        <v>6844</v>
      </c>
      <c r="G3725" t="s">
        <v>6845</v>
      </c>
      <c r="H3725" t="s">
        <v>40</v>
      </c>
      <c r="I3725" t="s">
        <v>26</v>
      </c>
      <c r="J3725" t="s">
        <v>542</v>
      </c>
      <c r="K3725" t="s">
        <v>309</v>
      </c>
      <c r="L3725">
        <v>85023</v>
      </c>
      <c r="M3725" t="s">
        <v>43</v>
      </c>
      <c r="N3725" t="s">
        <v>6347</v>
      </c>
      <c r="O3725" t="s">
        <v>45</v>
      </c>
      <c r="P3725" t="s">
        <v>74</v>
      </c>
      <c r="Q3725" t="s">
        <v>6348</v>
      </c>
      <c r="R3725" s="1">
        <v>551.98500000000001</v>
      </c>
      <c r="S3725">
        <v>5</v>
      </c>
      <c r="T3725" s="2">
        <v>0.7</v>
      </c>
      <c r="U3725" s="4">
        <v>-459.98750000000001</v>
      </c>
      <c r="V3725">
        <f>D3725-C3725</f>
        <v>5</v>
      </c>
      <c r="W3725" s="5">
        <f t="shared" si="58"/>
        <v>-0.83333333333333337</v>
      </c>
      <c r="X3725" t="str" cm="1">
        <f t="array" ref="X3725">_xlfn.IFS(V3725&lt;=2, "Express", V3725&lt;=5, "Standard", TRUE, "Delayed")</f>
        <v>Standard</v>
      </c>
    </row>
    <row r="3726" spans="1:24" x14ac:dyDescent="0.45">
      <c r="A3726">
        <v>3725</v>
      </c>
      <c r="B3726" t="s">
        <v>6862</v>
      </c>
      <c r="C3726" s="3">
        <v>42828</v>
      </c>
      <c r="D3726" s="3">
        <v>42830</v>
      </c>
      <c r="E3726" t="s">
        <v>187</v>
      </c>
      <c r="F3726" t="s">
        <v>1674</v>
      </c>
      <c r="G3726" t="s">
        <v>1675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1650</v>
      </c>
      <c r="O3726" t="s">
        <v>45</v>
      </c>
      <c r="P3726" t="s">
        <v>67</v>
      </c>
      <c r="Q3726" t="s">
        <v>1651</v>
      </c>
      <c r="R3726" s="1">
        <v>7.056</v>
      </c>
      <c r="S3726">
        <v>3</v>
      </c>
      <c r="T3726" s="2">
        <v>0.2</v>
      </c>
      <c r="U3726" s="4">
        <v>2.2050000000000001</v>
      </c>
      <c r="V3726">
        <f>D3726-C3726</f>
        <v>2</v>
      </c>
      <c r="W3726" s="5">
        <f t="shared" si="58"/>
        <v>0.3125</v>
      </c>
      <c r="X3726" t="str" cm="1">
        <f t="array" ref="X3726">_xlfn.IFS(V3726&lt;=2, "Express", V3726&lt;=5, "Standard", TRUE, "Delayed")</f>
        <v>Express</v>
      </c>
    </row>
    <row r="3727" spans="1:24" x14ac:dyDescent="0.45">
      <c r="A3727">
        <v>3726</v>
      </c>
      <c r="B3727" t="s">
        <v>6863</v>
      </c>
      <c r="C3727" s="3">
        <v>42730</v>
      </c>
      <c r="D3727" s="3">
        <v>42737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455</v>
      </c>
      <c r="L3727">
        <v>80219</v>
      </c>
      <c r="M3727" t="s">
        <v>43</v>
      </c>
      <c r="N3727" t="s">
        <v>5122</v>
      </c>
      <c r="O3727" t="s">
        <v>45</v>
      </c>
      <c r="P3727" t="s">
        <v>77</v>
      </c>
      <c r="Q3727" t="s">
        <v>5123</v>
      </c>
      <c r="R3727" s="1">
        <v>18.72</v>
      </c>
      <c r="S3727">
        <v>2</v>
      </c>
      <c r="T3727" s="2">
        <v>0.2</v>
      </c>
      <c r="U3727" s="4">
        <v>3.51</v>
      </c>
      <c r="V3727">
        <f>D3727-C3727</f>
        <v>7</v>
      </c>
      <c r="W3727" s="5">
        <f t="shared" si="58"/>
        <v>0.1875</v>
      </c>
      <c r="X3727" t="str" cm="1">
        <f t="array" ref="X3727">_xlfn.IFS(V3727&lt;=2, "Express", V3727&lt;=5, "Standard", TRUE, "Delayed")</f>
        <v>Delayed</v>
      </c>
    </row>
    <row r="3728" spans="1:24" x14ac:dyDescent="0.45">
      <c r="A3728">
        <v>3727</v>
      </c>
      <c r="B3728" t="s">
        <v>6864</v>
      </c>
      <c r="C3728" s="3">
        <v>42526</v>
      </c>
      <c r="D3728" s="3">
        <v>42532</v>
      </c>
      <c r="E3728" t="s">
        <v>49</v>
      </c>
      <c r="F3728" t="s">
        <v>4557</v>
      </c>
      <c r="G3728" t="s">
        <v>4558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2867</v>
      </c>
      <c r="O3728" t="s">
        <v>45</v>
      </c>
      <c r="P3728" t="s">
        <v>58</v>
      </c>
      <c r="Q3728" t="s">
        <v>2868</v>
      </c>
      <c r="R3728" s="1">
        <v>360.38</v>
      </c>
      <c r="S3728">
        <v>2</v>
      </c>
      <c r="T3728" s="2">
        <v>0</v>
      </c>
      <c r="U3728" s="4">
        <v>93.698800000000006</v>
      </c>
      <c r="V3728">
        <f>D3728-C3728</f>
        <v>6</v>
      </c>
      <c r="W3728" s="5">
        <f t="shared" si="58"/>
        <v>0.26</v>
      </c>
      <c r="X3728" t="str" cm="1">
        <f t="array" ref="X3728">_xlfn.IFS(V3728&lt;=2, "Express", V3728&lt;=5, "Standard", TRUE, "Delayed")</f>
        <v>Delayed</v>
      </c>
    </row>
    <row r="3729" spans="1:24" x14ac:dyDescent="0.45">
      <c r="A3729">
        <v>3728</v>
      </c>
      <c r="B3729" t="s">
        <v>6864</v>
      </c>
      <c r="C3729" s="3">
        <v>42526</v>
      </c>
      <c r="D3729" s="3">
        <v>42532</v>
      </c>
      <c r="E3729" t="s">
        <v>49</v>
      </c>
      <c r="F3729" t="s">
        <v>4557</v>
      </c>
      <c r="G3729" t="s">
        <v>4558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 s="1">
        <v>11.16</v>
      </c>
      <c r="S3729">
        <v>2</v>
      </c>
      <c r="T3729" s="2">
        <v>0</v>
      </c>
      <c r="U3729" s="4">
        <v>2.79</v>
      </c>
      <c r="V3729">
        <f>D3729-C3729</f>
        <v>6</v>
      </c>
      <c r="W3729" s="5">
        <f t="shared" si="58"/>
        <v>0.25</v>
      </c>
      <c r="X3729" t="str" cm="1">
        <f t="array" ref="X3729">_xlfn.IFS(V3729&lt;=2, "Express", V3729&lt;=5, "Standard", TRUE, "Delayed")</f>
        <v>Delayed</v>
      </c>
    </row>
    <row r="3730" spans="1:24" x14ac:dyDescent="0.45">
      <c r="A3730">
        <v>3729</v>
      </c>
      <c r="B3730" t="s">
        <v>6864</v>
      </c>
      <c r="C3730" s="3">
        <v>42526</v>
      </c>
      <c r="D3730" s="3">
        <v>42532</v>
      </c>
      <c r="E3730" t="s">
        <v>49</v>
      </c>
      <c r="F3730" t="s">
        <v>4557</v>
      </c>
      <c r="G3730" t="s">
        <v>4558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6404</v>
      </c>
      <c r="O3730" t="s">
        <v>45</v>
      </c>
      <c r="P3730" t="s">
        <v>46</v>
      </c>
      <c r="Q3730" t="s">
        <v>6405</v>
      </c>
      <c r="R3730" s="1">
        <v>14.94</v>
      </c>
      <c r="S3730">
        <v>3</v>
      </c>
      <c r="T3730" s="2">
        <v>0</v>
      </c>
      <c r="U3730" s="4">
        <v>6.8723999999999998</v>
      </c>
      <c r="V3730">
        <f>D3730-C3730</f>
        <v>6</v>
      </c>
      <c r="W3730" s="5">
        <f t="shared" si="58"/>
        <v>0.46</v>
      </c>
      <c r="X3730" t="str" cm="1">
        <f t="array" ref="X3730">_xlfn.IFS(V3730&lt;=2, "Express", V3730&lt;=5, "Standard", TRUE, "Delayed")</f>
        <v>Delayed</v>
      </c>
    </row>
    <row r="3731" spans="1:24" x14ac:dyDescent="0.45">
      <c r="A3731">
        <v>3730</v>
      </c>
      <c r="B3731" t="s">
        <v>6865</v>
      </c>
      <c r="C3731" s="3">
        <v>42265</v>
      </c>
      <c r="D3731" s="3">
        <v>42270</v>
      </c>
      <c r="E3731" t="s">
        <v>49</v>
      </c>
      <c r="F3731" t="s">
        <v>1503</v>
      </c>
      <c r="G3731" t="s">
        <v>1504</v>
      </c>
      <c r="H3731" t="s">
        <v>40</v>
      </c>
      <c r="I3731" t="s">
        <v>26</v>
      </c>
      <c r="J3731" t="s">
        <v>3209</v>
      </c>
      <c r="K3731" t="s">
        <v>2732</v>
      </c>
      <c r="L3731">
        <v>20735</v>
      </c>
      <c r="M3731" t="s">
        <v>147</v>
      </c>
      <c r="N3731" t="s">
        <v>4005</v>
      </c>
      <c r="O3731" t="s">
        <v>45</v>
      </c>
      <c r="P3731" t="s">
        <v>58</v>
      </c>
      <c r="Q3731" t="s">
        <v>4006</v>
      </c>
      <c r="R3731" s="1">
        <v>41.96</v>
      </c>
      <c r="S3731">
        <v>2</v>
      </c>
      <c r="T3731" s="2">
        <v>0</v>
      </c>
      <c r="U3731" s="4">
        <v>7.9724000000000004</v>
      </c>
      <c r="V3731">
        <f>D3731-C3731</f>
        <v>5</v>
      </c>
      <c r="W3731" s="5">
        <f t="shared" si="58"/>
        <v>0.19</v>
      </c>
      <c r="X3731" t="str" cm="1">
        <f t="array" ref="X3731">_xlfn.IFS(V3731&lt;=2, "Express", V3731&lt;=5, "Standard", TRUE, "Delayed")</f>
        <v>Standard</v>
      </c>
    </row>
    <row r="3732" spans="1:24" x14ac:dyDescent="0.45">
      <c r="A3732">
        <v>3731</v>
      </c>
      <c r="B3732" t="s">
        <v>6865</v>
      </c>
      <c r="C3732" s="3">
        <v>42265</v>
      </c>
      <c r="D3732" s="3">
        <v>42270</v>
      </c>
      <c r="E3732" t="s">
        <v>49</v>
      </c>
      <c r="F3732" t="s">
        <v>1503</v>
      </c>
      <c r="G3732" t="s">
        <v>1504</v>
      </c>
      <c r="H3732" t="s">
        <v>40</v>
      </c>
      <c r="I3732" t="s">
        <v>26</v>
      </c>
      <c r="J3732" t="s">
        <v>3209</v>
      </c>
      <c r="K3732" t="s">
        <v>2732</v>
      </c>
      <c r="L3732">
        <v>20735</v>
      </c>
      <c r="M3732" t="s">
        <v>147</v>
      </c>
      <c r="N3732" t="s">
        <v>338</v>
      </c>
      <c r="O3732" t="s">
        <v>45</v>
      </c>
      <c r="P3732" t="s">
        <v>58</v>
      </c>
      <c r="Q3732" t="s">
        <v>339</v>
      </c>
      <c r="R3732" s="1">
        <v>636.86</v>
      </c>
      <c r="S3732">
        <v>7</v>
      </c>
      <c r="T3732" s="2">
        <v>0</v>
      </c>
      <c r="U3732" s="4">
        <v>0</v>
      </c>
      <c r="V3732">
        <f>D3732-C3732</f>
        <v>5</v>
      </c>
      <c r="W3732" s="5">
        <f t="shared" si="58"/>
        <v>0</v>
      </c>
      <c r="X3732" t="str" cm="1">
        <f t="array" ref="X3732">_xlfn.IFS(V3732&lt;=2, "Express", V3732&lt;=5, "Standard", TRUE, "Delayed")</f>
        <v>Standard</v>
      </c>
    </row>
    <row r="3733" spans="1:24" x14ac:dyDescent="0.45">
      <c r="A3733">
        <v>3732</v>
      </c>
      <c r="B3733" t="s">
        <v>6865</v>
      </c>
      <c r="C3733" s="3">
        <v>42265</v>
      </c>
      <c r="D3733" s="3">
        <v>42270</v>
      </c>
      <c r="E3733" t="s">
        <v>49</v>
      </c>
      <c r="F3733" t="s">
        <v>1503</v>
      </c>
      <c r="G3733" t="s">
        <v>1504</v>
      </c>
      <c r="H3733" t="s">
        <v>40</v>
      </c>
      <c r="I3733" t="s">
        <v>26</v>
      </c>
      <c r="J3733" t="s">
        <v>3209</v>
      </c>
      <c r="K3733" t="s">
        <v>2732</v>
      </c>
      <c r="L3733">
        <v>20735</v>
      </c>
      <c r="M3733" t="s">
        <v>147</v>
      </c>
      <c r="N3733" t="s">
        <v>6866</v>
      </c>
      <c r="O3733" t="s">
        <v>70</v>
      </c>
      <c r="P3733" t="s">
        <v>71</v>
      </c>
      <c r="Q3733" t="s">
        <v>6867</v>
      </c>
      <c r="R3733" s="1">
        <v>499.99</v>
      </c>
      <c r="S3733">
        <v>1</v>
      </c>
      <c r="T3733" s="2">
        <v>0</v>
      </c>
      <c r="U3733" s="4">
        <v>129.9974</v>
      </c>
      <c r="V3733">
        <f>D3733-C3733</f>
        <v>5</v>
      </c>
      <c r="W3733" s="5">
        <f t="shared" si="58"/>
        <v>0.26</v>
      </c>
      <c r="X3733" t="str" cm="1">
        <f t="array" ref="X3733">_xlfn.IFS(V3733&lt;=2, "Express", V3733&lt;=5, "Standard", TRUE, "Delayed")</f>
        <v>Standard</v>
      </c>
    </row>
    <row r="3734" spans="1:24" x14ac:dyDescent="0.45">
      <c r="A3734">
        <v>3733</v>
      </c>
      <c r="B3734" t="s">
        <v>6865</v>
      </c>
      <c r="C3734" s="3">
        <v>42265</v>
      </c>
      <c r="D3734" s="3">
        <v>42270</v>
      </c>
      <c r="E3734" t="s">
        <v>49</v>
      </c>
      <c r="F3734" t="s">
        <v>1503</v>
      </c>
      <c r="G3734" t="s">
        <v>1504</v>
      </c>
      <c r="H3734" t="s">
        <v>40</v>
      </c>
      <c r="I3734" t="s">
        <v>26</v>
      </c>
      <c r="J3734" t="s">
        <v>3209</v>
      </c>
      <c r="K3734" t="s">
        <v>2732</v>
      </c>
      <c r="L3734">
        <v>20735</v>
      </c>
      <c r="M3734" t="s">
        <v>147</v>
      </c>
      <c r="N3734" t="s">
        <v>4588</v>
      </c>
      <c r="O3734" t="s">
        <v>70</v>
      </c>
      <c r="P3734" t="s">
        <v>71</v>
      </c>
      <c r="Q3734" t="s">
        <v>4589</v>
      </c>
      <c r="R3734" s="1">
        <v>1259.93</v>
      </c>
      <c r="S3734">
        <v>7</v>
      </c>
      <c r="T3734" s="2">
        <v>0</v>
      </c>
      <c r="U3734" s="4">
        <v>327.58179999999999</v>
      </c>
      <c r="V3734">
        <f>D3734-C3734</f>
        <v>5</v>
      </c>
      <c r="W3734" s="5">
        <f t="shared" si="58"/>
        <v>0.25999999999999995</v>
      </c>
      <c r="X3734" t="str" cm="1">
        <f t="array" ref="X3734">_xlfn.IFS(V3734&lt;=2, "Express", V3734&lt;=5, "Standard", TRUE, "Delayed")</f>
        <v>Standard</v>
      </c>
    </row>
    <row r="3735" spans="1:24" x14ac:dyDescent="0.45">
      <c r="A3735">
        <v>3734</v>
      </c>
      <c r="B3735" t="s">
        <v>6865</v>
      </c>
      <c r="C3735" s="3">
        <v>42265</v>
      </c>
      <c r="D3735" s="3">
        <v>42270</v>
      </c>
      <c r="E3735" t="s">
        <v>49</v>
      </c>
      <c r="F3735" t="s">
        <v>1503</v>
      </c>
      <c r="G3735" t="s">
        <v>1504</v>
      </c>
      <c r="H3735" t="s">
        <v>40</v>
      </c>
      <c r="I3735" t="s">
        <v>26</v>
      </c>
      <c r="J3735" t="s">
        <v>3209</v>
      </c>
      <c r="K3735" t="s">
        <v>2732</v>
      </c>
      <c r="L3735">
        <v>20735</v>
      </c>
      <c r="M3735" t="s">
        <v>147</v>
      </c>
      <c r="N3735" t="s">
        <v>6527</v>
      </c>
      <c r="O3735" t="s">
        <v>45</v>
      </c>
      <c r="P3735" t="s">
        <v>74</v>
      </c>
      <c r="Q3735" t="s">
        <v>6528</v>
      </c>
      <c r="R3735" s="1">
        <v>65.08</v>
      </c>
      <c r="S3735">
        <v>4</v>
      </c>
      <c r="T3735" s="2">
        <v>0</v>
      </c>
      <c r="U3735" s="4">
        <v>31.889199999999999</v>
      </c>
      <c r="V3735">
        <f>D3735-C3735</f>
        <v>5</v>
      </c>
      <c r="W3735" s="5">
        <f t="shared" si="58"/>
        <v>0.49</v>
      </c>
      <c r="X3735" t="str" cm="1">
        <f t="array" ref="X3735">_xlfn.IFS(V3735&lt;=2, "Express", V3735&lt;=5, "Standard", TRUE, "Delayed")</f>
        <v>Standard</v>
      </c>
    </row>
    <row r="3736" spans="1:24" x14ac:dyDescent="0.45">
      <c r="A3736">
        <v>3735</v>
      </c>
      <c r="B3736" t="s">
        <v>6868</v>
      </c>
      <c r="C3736" s="3">
        <v>42800</v>
      </c>
      <c r="D3736" s="3">
        <v>42805</v>
      </c>
      <c r="E3736" t="s">
        <v>22</v>
      </c>
      <c r="F3736" t="s">
        <v>6869</v>
      </c>
      <c r="G3736" t="s">
        <v>6870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 s="1">
        <v>26.38</v>
      </c>
      <c r="S3736">
        <v>1</v>
      </c>
      <c r="T3736" s="2">
        <v>0</v>
      </c>
      <c r="U3736" s="4">
        <v>12.1348</v>
      </c>
      <c r="V3736">
        <f>D3736-C3736</f>
        <v>5</v>
      </c>
      <c r="W3736" s="5">
        <f t="shared" si="58"/>
        <v>0.46</v>
      </c>
      <c r="X3736" t="str" cm="1">
        <f t="array" ref="X3736">_xlfn.IFS(V3736&lt;=2, "Express", V3736&lt;=5, "Standard", TRUE, "Delayed")</f>
        <v>Standard</v>
      </c>
    </row>
    <row r="3737" spans="1:24" x14ac:dyDescent="0.45">
      <c r="A3737">
        <v>3736</v>
      </c>
      <c r="B3737" t="s">
        <v>6868</v>
      </c>
      <c r="C3737" s="3">
        <v>42800</v>
      </c>
      <c r="D3737" s="3">
        <v>42805</v>
      </c>
      <c r="E3737" t="s">
        <v>22</v>
      </c>
      <c r="F3737" t="s">
        <v>6869</v>
      </c>
      <c r="G3737" t="s">
        <v>6870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3607</v>
      </c>
      <c r="O3737" t="s">
        <v>31</v>
      </c>
      <c r="P3737" t="s">
        <v>64</v>
      </c>
      <c r="Q3737" t="s">
        <v>3608</v>
      </c>
      <c r="R3737" s="1">
        <v>71.97</v>
      </c>
      <c r="S3737">
        <v>3</v>
      </c>
      <c r="T3737" s="2">
        <v>0</v>
      </c>
      <c r="U3737" s="4">
        <v>16.553100000000001</v>
      </c>
      <c r="V3737">
        <f>D3737-C3737</f>
        <v>5</v>
      </c>
      <c r="W3737" s="5">
        <f t="shared" si="58"/>
        <v>0.23</v>
      </c>
      <c r="X3737" t="str" cm="1">
        <f t="array" ref="X3737">_xlfn.IFS(V3737&lt;=2, "Express", V3737&lt;=5, "Standard", TRUE, "Delayed")</f>
        <v>Standard</v>
      </c>
    </row>
    <row r="3738" spans="1:24" x14ac:dyDescent="0.45">
      <c r="A3738">
        <v>3737</v>
      </c>
      <c r="B3738" t="s">
        <v>6871</v>
      </c>
      <c r="C3738" s="3">
        <v>42446</v>
      </c>
      <c r="D3738" s="3">
        <v>42446</v>
      </c>
      <c r="E3738" t="s">
        <v>1289</v>
      </c>
      <c r="F3738" t="s">
        <v>6872</v>
      </c>
      <c r="G3738" t="s">
        <v>6873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5848</v>
      </c>
      <c r="O3738" t="s">
        <v>70</v>
      </c>
      <c r="P3738" t="s">
        <v>71</v>
      </c>
      <c r="Q3738" t="s">
        <v>5849</v>
      </c>
      <c r="R3738" s="1">
        <v>129.97999999999999</v>
      </c>
      <c r="S3738">
        <v>2</v>
      </c>
      <c r="T3738" s="2">
        <v>0</v>
      </c>
      <c r="U3738" s="4">
        <v>62.3904</v>
      </c>
      <c r="V3738">
        <f>D3738-C3738</f>
        <v>0</v>
      </c>
      <c r="W3738" s="5">
        <f t="shared" si="58"/>
        <v>0.48000000000000004</v>
      </c>
      <c r="X3738" t="str" cm="1">
        <f t="array" ref="X3738">_xlfn.IFS(V3738&lt;=2, "Express", V3738&lt;=5, "Standard", TRUE, "Delayed")</f>
        <v>Express</v>
      </c>
    </row>
    <row r="3739" spans="1:24" x14ac:dyDescent="0.45">
      <c r="A3739">
        <v>3738</v>
      </c>
      <c r="B3739" t="s">
        <v>6871</v>
      </c>
      <c r="C3739" s="3">
        <v>42446</v>
      </c>
      <c r="D3739" s="3">
        <v>42446</v>
      </c>
      <c r="E3739" t="s">
        <v>1289</v>
      </c>
      <c r="F3739" t="s">
        <v>6872</v>
      </c>
      <c r="G3739" t="s">
        <v>6873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6527</v>
      </c>
      <c r="O3739" t="s">
        <v>45</v>
      </c>
      <c r="P3739" t="s">
        <v>74</v>
      </c>
      <c r="Q3739" t="s">
        <v>6528</v>
      </c>
      <c r="R3739" s="1">
        <v>32.54</v>
      </c>
      <c r="S3739">
        <v>2</v>
      </c>
      <c r="T3739" s="2">
        <v>0</v>
      </c>
      <c r="U3739" s="4">
        <v>15.944599999999999</v>
      </c>
      <c r="V3739">
        <f>D3739-C3739</f>
        <v>0</v>
      </c>
      <c r="W3739" s="5">
        <f t="shared" si="58"/>
        <v>0.49</v>
      </c>
      <c r="X3739" t="str" cm="1">
        <f t="array" ref="X3739">_xlfn.IFS(V3739&lt;=2, "Express", V3739&lt;=5, "Standard", TRUE, "Delayed")</f>
        <v>Express</v>
      </c>
    </row>
    <row r="3740" spans="1:24" x14ac:dyDescent="0.45">
      <c r="A3740">
        <v>3739</v>
      </c>
      <c r="B3740" t="s">
        <v>6874</v>
      </c>
      <c r="C3740" s="3">
        <v>42713</v>
      </c>
      <c r="D3740" s="3">
        <v>42717</v>
      </c>
      <c r="E3740" t="s">
        <v>49</v>
      </c>
      <c r="F3740" t="s">
        <v>940</v>
      </c>
      <c r="G3740" t="s">
        <v>941</v>
      </c>
      <c r="H3740" t="s">
        <v>25</v>
      </c>
      <c r="I3740" t="s">
        <v>26</v>
      </c>
      <c r="J3740" t="s">
        <v>326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1">
        <v>10.9</v>
      </c>
      <c r="S3740">
        <v>1</v>
      </c>
      <c r="T3740" s="2">
        <v>0</v>
      </c>
      <c r="U3740" s="4">
        <v>3.052</v>
      </c>
      <c r="V3740">
        <f>D3740-C3740</f>
        <v>4</v>
      </c>
      <c r="W3740" s="5">
        <f t="shared" si="58"/>
        <v>0.27999999999999997</v>
      </c>
      <c r="X3740" t="str" cm="1">
        <f t="array" ref="X3740">_xlfn.IFS(V3740&lt;=2, "Express", V3740&lt;=5, "Standard", TRUE, "Delayed")</f>
        <v>Standard</v>
      </c>
    </row>
    <row r="3741" spans="1:24" x14ac:dyDescent="0.45">
      <c r="A3741">
        <v>3740</v>
      </c>
      <c r="B3741" t="s">
        <v>6874</v>
      </c>
      <c r="C3741" s="3">
        <v>42713</v>
      </c>
      <c r="D3741" s="3">
        <v>42717</v>
      </c>
      <c r="E3741" t="s">
        <v>49</v>
      </c>
      <c r="F3741" t="s">
        <v>940</v>
      </c>
      <c r="G3741" t="s">
        <v>941</v>
      </c>
      <c r="H3741" t="s">
        <v>25</v>
      </c>
      <c r="I3741" t="s">
        <v>26</v>
      </c>
      <c r="J3741" t="s">
        <v>326</v>
      </c>
      <c r="K3741" t="s">
        <v>237</v>
      </c>
      <c r="L3741">
        <v>49201</v>
      </c>
      <c r="M3741" t="s">
        <v>104</v>
      </c>
      <c r="N3741" t="s">
        <v>3986</v>
      </c>
      <c r="O3741" t="s">
        <v>70</v>
      </c>
      <c r="P3741" t="s">
        <v>160</v>
      </c>
      <c r="Q3741" t="s">
        <v>3987</v>
      </c>
      <c r="R3741" s="1">
        <v>59.98</v>
      </c>
      <c r="S3741">
        <v>2</v>
      </c>
      <c r="T3741" s="2">
        <v>0</v>
      </c>
      <c r="U3741" s="4">
        <v>25.191600000000001</v>
      </c>
      <c r="V3741">
        <f>D3741-C3741</f>
        <v>4</v>
      </c>
      <c r="W3741" s="5">
        <f t="shared" si="58"/>
        <v>0.42000000000000004</v>
      </c>
      <c r="X3741" t="str" cm="1">
        <f t="array" ref="X3741">_xlfn.IFS(V3741&lt;=2, "Express", V3741&lt;=5, "Standard", TRUE, "Delayed")</f>
        <v>Standard</v>
      </c>
    </row>
    <row r="3742" spans="1:24" x14ac:dyDescent="0.45">
      <c r="A3742">
        <v>3741</v>
      </c>
      <c r="B3742" t="s">
        <v>6874</v>
      </c>
      <c r="C3742" s="3">
        <v>42713</v>
      </c>
      <c r="D3742" s="3">
        <v>42717</v>
      </c>
      <c r="E3742" t="s">
        <v>49</v>
      </c>
      <c r="F3742" t="s">
        <v>940</v>
      </c>
      <c r="G3742" t="s">
        <v>941</v>
      </c>
      <c r="H3742" t="s">
        <v>25</v>
      </c>
      <c r="I3742" t="s">
        <v>26</v>
      </c>
      <c r="J3742" t="s">
        <v>326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1">
        <v>61.929000000000002</v>
      </c>
      <c r="S3742">
        <v>1</v>
      </c>
      <c r="T3742" s="2">
        <v>0.1</v>
      </c>
      <c r="U3742" s="4">
        <v>23.395399999999999</v>
      </c>
      <c r="V3742">
        <f>D3742-C3742</f>
        <v>4</v>
      </c>
      <c r="W3742" s="5">
        <f t="shared" si="58"/>
        <v>0.37777777777777777</v>
      </c>
      <c r="X3742" t="str" cm="1">
        <f t="array" ref="X3742">_xlfn.IFS(V3742&lt;=2, "Express", V3742&lt;=5, "Standard", TRUE, "Delayed")</f>
        <v>Standard</v>
      </c>
    </row>
    <row r="3743" spans="1:24" x14ac:dyDescent="0.45">
      <c r="A3743">
        <v>3742</v>
      </c>
      <c r="B3743" t="s">
        <v>6875</v>
      </c>
      <c r="C3743" s="3">
        <v>42384</v>
      </c>
      <c r="D3743" s="3">
        <v>42390</v>
      </c>
      <c r="E3743" t="s">
        <v>49</v>
      </c>
      <c r="F3743" t="s">
        <v>5042</v>
      </c>
      <c r="G3743" t="s">
        <v>5043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 s="1">
        <v>16.52</v>
      </c>
      <c r="S3743">
        <v>4</v>
      </c>
      <c r="T3743" s="2">
        <v>0</v>
      </c>
      <c r="U3743" s="4">
        <v>7.5991999999999997</v>
      </c>
      <c r="V3743">
        <f>D3743-C3743</f>
        <v>6</v>
      </c>
      <c r="W3743" s="5">
        <f t="shared" si="58"/>
        <v>0.46</v>
      </c>
      <c r="X3743" t="str" cm="1">
        <f t="array" ref="X3743">_xlfn.IFS(V3743&lt;=2, "Express", V3743&lt;=5, "Standard", TRUE, "Delayed")</f>
        <v>Delayed</v>
      </c>
    </row>
    <row r="3744" spans="1:24" x14ac:dyDescent="0.45">
      <c r="A3744">
        <v>3743</v>
      </c>
      <c r="B3744" t="s">
        <v>6875</v>
      </c>
      <c r="C3744" s="3">
        <v>42384</v>
      </c>
      <c r="D3744" s="3">
        <v>42390</v>
      </c>
      <c r="E3744" t="s">
        <v>49</v>
      </c>
      <c r="F3744" t="s">
        <v>5042</v>
      </c>
      <c r="G3744" t="s">
        <v>5043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5211</v>
      </c>
      <c r="O3744" t="s">
        <v>45</v>
      </c>
      <c r="P3744" t="s">
        <v>89</v>
      </c>
      <c r="Q3744" t="s">
        <v>5212</v>
      </c>
      <c r="R3744" s="1">
        <v>60.12</v>
      </c>
      <c r="S3744">
        <v>9</v>
      </c>
      <c r="T3744" s="2">
        <v>0</v>
      </c>
      <c r="U3744" s="4">
        <v>28.857600000000001</v>
      </c>
      <c r="V3744">
        <f>D3744-C3744</f>
        <v>6</v>
      </c>
      <c r="W3744" s="5">
        <f t="shared" si="58"/>
        <v>0.48000000000000004</v>
      </c>
      <c r="X3744" t="str" cm="1">
        <f t="array" ref="X3744">_xlfn.IFS(V3744&lt;=2, "Express", V3744&lt;=5, "Standard", TRUE, "Delayed")</f>
        <v>Delayed</v>
      </c>
    </row>
    <row r="3745" spans="1:24" x14ac:dyDescent="0.45">
      <c r="A3745">
        <v>3744</v>
      </c>
      <c r="B3745" t="s">
        <v>6875</v>
      </c>
      <c r="C3745" s="3">
        <v>42384</v>
      </c>
      <c r="D3745" s="3">
        <v>42390</v>
      </c>
      <c r="E3745" t="s">
        <v>49</v>
      </c>
      <c r="F3745" t="s">
        <v>5042</v>
      </c>
      <c r="G3745" t="s">
        <v>5043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 s="1">
        <v>49.536000000000001</v>
      </c>
      <c r="S3745">
        <v>3</v>
      </c>
      <c r="T3745" s="2">
        <v>0.2</v>
      </c>
      <c r="U3745" s="4">
        <v>17.337599999999998</v>
      </c>
      <c r="V3745">
        <f>D3745-C3745</f>
        <v>6</v>
      </c>
      <c r="W3745" s="5">
        <f t="shared" si="58"/>
        <v>0.35</v>
      </c>
      <c r="X3745" t="str" cm="1">
        <f t="array" ref="X3745">_xlfn.IFS(V3745&lt;=2, "Express", V3745&lt;=5, "Standard", TRUE, "Delayed")</f>
        <v>Delayed</v>
      </c>
    </row>
    <row r="3746" spans="1:24" x14ac:dyDescent="0.45">
      <c r="A3746">
        <v>3745</v>
      </c>
      <c r="B3746" t="s">
        <v>6876</v>
      </c>
      <c r="C3746" s="3">
        <v>41936</v>
      </c>
      <c r="D3746" s="3">
        <v>41936</v>
      </c>
      <c r="E3746" t="s">
        <v>1289</v>
      </c>
      <c r="F3746" t="s">
        <v>2285</v>
      </c>
      <c r="G3746" t="s">
        <v>2286</v>
      </c>
      <c r="H3746" t="s">
        <v>25</v>
      </c>
      <c r="I3746" t="s">
        <v>26</v>
      </c>
      <c r="J3746" t="s">
        <v>6877</v>
      </c>
      <c r="K3746" t="s">
        <v>381</v>
      </c>
      <c r="L3746">
        <v>29730</v>
      </c>
      <c r="M3746" t="s">
        <v>29</v>
      </c>
      <c r="N3746" t="s">
        <v>5947</v>
      </c>
      <c r="O3746" t="s">
        <v>45</v>
      </c>
      <c r="P3746" t="s">
        <v>268</v>
      </c>
      <c r="Q3746" t="s">
        <v>5948</v>
      </c>
      <c r="R3746" s="1">
        <v>11.85</v>
      </c>
      <c r="S3746">
        <v>3</v>
      </c>
      <c r="T3746" s="2">
        <v>0</v>
      </c>
      <c r="U3746" s="4">
        <v>3.7919999999999998</v>
      </c>
      <c r="V3746">
        <f>D3746-C3746</f>
        <v>0</v>
      </c>
      <c r="W3746" s="5">
        <f t="shared" si="58"/>
        <v>0.32</v>
      </c>
      <c r="X3746" t="str" cm="1">
        <f t="array" ref="X3746">_xlfn.IFS(V3746&lt;=2, "Express", V3746&lt;=5, "Standard", TRUE, "Delayed")</f>
        <v>Express</v>
      </c>
    </row>
    <row r="3747" spans="1:24" x14ac:dyDescent="0.45">
      <c r="A3747">
        <v>3746</v>
      </c>
      <c r="B3747" t="s">
        <v>6878</v>
      </c>
      <c r="C3747" s="3">
        <v>42636</v>
      </c>
      <c r="D3747" s="3">
        <v>42641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495</v>
      </c>
      <c r="K3747" t="s">
        <v>1271</v>
      </c>
      <c r="L3747">
        <v>31907</v>
      </c>
      <c r="M3747" t="s">
        <v>29</v>
      </c>
      <c r="N3747" t="s">
        <v>1544</v>
      </c>
      <c r="O3747" t="s">
        <v>45</v>
      </c>
      <c r="P3747" t="s">
        <v>58</v>
      </c>
      <c r="Q3747" t="s">
        <v>1545</v>
      </c>
      <c r="R3747" s="1">
        <v>118.25</v>
      </c>
      <c r="S3747">
        <v>5</v>
      </c>
      <c r="T3747" s="2">
        <v>0</v>
      </c>
      <c r="U3747" s="4">
        <v>34.292499999999997</v>
      </c>
      <c r="V3747">
        <f>D3747-C3747</f>
        <v>5</v>
      </c>
      <c r="W3747" s="5">
        <f t="shared" si="58"/>
        <v>0.28999999999999998</v>
      </c>
      <c r="X3747" t="str" cm="1">
        <f t="array" ref="X3747">_xlfn.IFS(V3747&lt;=2, "Express", V3747&lt;=5, "Standard", TRUE, "Delayed")</f>
        <v>Standard</v>
      </c>
    </row>
    <row r="3748" spans="1:24" x14ac:dyDescent="0.45">
      <c r="A3748">
        <v>3747</v>
      </c>
      <c r="B3748" t="s">
        <v>6878</v>
      </c>
      <c r="C3748" s="3">
        <v>42636</v>
      </c>
      <c r="D3748" s="3">
        <v>42641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495</v>
      </c>
      <c r="K3748" t="s">
        <v>1271</v>
      </c>
      <c r="L3748">
        <v>31907</v>
      </c>
      <c r="M3748" t="s">
        <v>29</v>
      </c>
      <c r="N3748" t="s">
        <v>5111</v>
      </c>
      <c r="O3748" t="s">
        <v>31</v>
      </c>
      <c r="P3748" t="s">
        <v>35</v>
      </c>
      <c r="Q3748" t="s">
        <v>5112</v>
      </c>
      <c r="R3748" s="1">
        <v>368.97</v>
      </c>
      <c r="S3748">
        <v>3</v>
      </c>
      <c r="T3748" s="2">
        <v>0</v>
      </c>
      <c r="U3748" s="4">
        <v>81.173400000000001</v>
      </c>
      <c r="V3748">
        <f>D3748-C3748</f>
        <v>5</v>
      </c>
      <c r="W3748" s="5">
        <f t="shared" si="58"/>
        <v>0.21999999999999997</v>
      </c>
      <c r="X3748" t="str" cm="1">
        <f t="array" ref="X3748">_xlfn.IFS(V3748&lt;=2, "Express", V3748&lt;=5, "Standard", TRUE, "Delayed")</f>
        <v>Standard</v>
      </c>
    </row>
    <row r="3749" spans="1:24" x14ac:dyDescent="0.45">
      <c r="A3749">
        <v>3748</v>
      </c>
      <c r="B3749" t="s">
        <v>6879</v>
      </c>
      <c r="C3749" s="3">
        <v>42974</v>
      </c>
      <c r="D3749" s="3">
        <v>42976</v>
      </c>
      <c r="E3749" t="s">
        <v>22</v>
      </c>
      <c r="F3749" t="s">
        <v>958</v>
      </c>
      <c r="G3749" t="s">
        <v>959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4247</v>
      </c>
      <c r="O3749" t="s">
        <v>31</v>
      </c>
      <c r="P3749" t="s">
        <v>64</v>
      </c>
      <c r="Q3749" t="s">
        <v>4248</v>
      </c>
      <c r="R3749" s="1">
        <v>198.46</v>
      </c>
      <c r="S3749">
        <v>2</v>
      </c>
      <c r="T3749" s="2">
        <v>0</v>
      </c>
      <c r="U3749" s="4">
        <v>99.23</v>
      </c>
      <c r="V3749">
        <f>D3749-C3749</f>
        <v>2</v>
      </c>
      <c r="W3749" s="5">
        <f t="shared" si="58"/>
        <v>0.5</v>
      </c>
      <c r="X3749" t="str" cm="1">
        <f t="array" ref="X3749">_xlfn.IFS(V3749&lt;=2, "Express", V3749&lt;=5, "Standard", TRUE, "Delayed")</f>
        <v>Express</v>
      </c>
    </row>
    <row r="3750" spans="1:24" x14ac:dyDescent="0.45">
      <c r="A3750">
        <v>3749</v>
      </c>
      <c r="B3750" t="s">
        <v>6879</v>
      </c>
      <c r="C3750" s="3">
        <v>42974</v>
      </c>
      <c r="D3750" s="3">
        <v>42976</v>
      </c>
      <c r="E3750" t="s">
        <v>22</v>
      </c>
      <c r="F3750" t="s">
        <v>958</v>
      </c>
      <c r="G3750" t="s">
        <v>959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5924</v>
      </c>
      <c r="O3750" t="s">
        <v>45</v>
      </c>
      <c r="P3750" t="s">
        <v>77</v>
      </c>
      <c r="Q3750" t="s">
        <v>5925</v>
      </c>
      <c r="R3750" s="1">
        <v>321.92</v>
      </c>
      <c r="S3750">
        <v>4</v>
      </c>
      <c r="T3750" s="2">
        <v>0</v>
      </c>
      <c r="U3750" s="4">
        <v>96.575999999999993</v>
      </c>
      <c r="V3750">
        <f>D3750-C3750</f>
        <v>2</v>
      </c>
      <c r="W3750" s="5">
        <f t="shared" si="58"/>
        <v>0.3</v>
      </c>
      <c r="X3750" t="str" cm="1">
        <f t="array" ref="X3750">_xlfn.IFS(V3750&lt;=2, "Express", V3750&lt;=5, "Standard", TRUE, "Delayed")</f>
        <v>Express</v>
      </c>
    </row>
    <row r="3751" spans="1:24" x14ac:dyDescent="0.45">
      <c r="A3751">
        <v>3750</v>
      </c>
      <c r="B3751" t="s">
        <v>6879</v>
      </c>
      <c r="C3751" s="3">
        <v>42974</v>
      </c>
      <c r="D3751" s="3">
        <v>42976</v>
      </c>
      <c r="E3751" t="s">
        <v>22</v>
      </c>
      <c r="F3751" t="s">
        <v>958</v>
      </c>
      <c r="G3751" t="s">
        <v>959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6832</v>
      </c>
      <c r="O3751" t="s">
        <v>70</v>
      </c>
      <c r="P3751" t="s">
        <v>1215</v>
      </c>
      <c r="Q3751" t="s">
        <v>6833</v>
      </c>
      <c r="R3751" s="1">
        <v>879.98400000000004</v>
      </c>
      <c r="S3751">
        <v>2</v>
      </c>
      <c r="T3751" s="2">
        <v>0.2</v>
      </c>
      <c r="U3751" s="4">
        <v>329.99400000000003</v>
      </c>
      <c r="V3751">
        <f>D3751-C3751</f>
        <v>2</v>
      </c>
      <c r="W3751" s="5">
        <f t="shared" si="58"/>
        <v>0.375</v>
      </c>
      <c r="X3751" t="str" cm="1">
        <f t="array" ref="X3751">_xlfn.IFS(V3751&lt;=2, "Express", V3751&lt;=5, "Standard", TRUE, "Delayed")</f>
        <v>Express</v>
      </c>
    </row>
    <row r="3752" spans="1:24" x14ac:dyDescent="0.45">
      <c r="A3752">
        <v>3751</v>
      </c>
      <c r="B3752" t="s">
        <v>6879</v>
      </c>
      <c r="C3752" s="3">
        <v>42974</v>
      </c>
      <c r="D3752" s="3">
        <v>42976</v>
      </c>
      <c r="E3752" t="s">
        <v>22</v>
      </c>
      <c r="F3752" t="s">
        <v>958</v>
      </c>
      <c r="G3752" t="s">
        <v>959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2615</v>
      </c>
      <c r="O3752" t="s">
        <v>45</v>
      </c>
      <c r="P3752" t="s">
        <v>577</v>
      </c>
      <c r="Q3752" t="s">
        <v>2616</v>
      </c>
      <c r="R3752" s="1">
        <v>28.4</v>
      </c>
      <c r="S3752">
        <v>5</v>
      </c>
      <c r="T3752" s="2">
        <v>0</v>
      </c>
      <c r="U3752" s="4">
        <v>8.2360000000000007</v>
      </c>
      <c r="V3752">
        <f>D3752-C3752</f>
        <v>2</v>
      </c>
      <c r="W3752" s="5">
        <f t="shared" si="58"/>
        <v>0.29000000000000004</v>
      </c>
      <c r="X3752" t="str" cm="1">
        <f t="array" ref="X3752">_xlfn.IFS(V3752&lt;=2, "Express", V3752&lt;=5, "Standard", TRUE, "Delayed")</f>
        <v>Express</v>
      </c>
    </row>
    <row r="3753" spans="1:24" x14ac:dyDescent="0.45">
      <c r="A3753">
        <v>3752</v>
      </c>
      <c r="B3753" t="s">
        <v>6879</v>
      </c>
      <c r="C3753" s="3">
        <v>42974</v>
      </c>
      <c r="D3753" s="3">
        <v>42976</v>
      </c>
      <c r="E3753" t="s">
        <v>22</v>
      </c>
      <c r="F3753" t="s">
        <v>958</v>
      </c>
      <c r="G3753" t="s">
        <v>959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1461</v>
      </c>
      <c r="O3753" t="s">
        <v>31</v>
      </c>
      <c r="P3753" t="s">
        <v>35</v>
      </c>
      <c r="Q3753" t="s">
        <v>1462</v>
      </c>
      <c r="R3753" s="1">
        <v>230.28</v>
      </c>
      <c r="S3753">
        <v>3</v>
      </c>
      <c r="T3753" s="2">
        <v>0.2</v>
      </c>
      <c r="U3753" s="4">
        <v>23.027999999999999</v>
      </c>
      <c r="V3753">
        <f>D3753-C3753</f>
        <v>2</v>
      </c>
      <c r="W3753" s="5">
        <f t="shared" si="58"/>
        <v>9.9999999999999992E-2</v>
      </c>
      <c r="X3753" t="str" cm="1">
        <f t="array" ref="X3753">_xlfn.IFS(V3753&lt;=2, "Express", V3753&lt;=5, "Standard", TRUE, "Delayed")</f>
        <v>Express</v>
      </c>
    </row>
    <row r="3754" spans="1:24" x14ac:dyDescent="0.45">
      <c r="A3754">
        <v>3753</v>
      </c>
      <c r="B3754" t="s">
        <v>6879</v>
      </c>
      <c r="C3754" s="3">
        <v>42974</v>
      </c>
      <c r="D3754" s="3">
        <v>42976</v>
      </c>
      <c r="E3754" t="s">
        <v>22</v>
      </c>
      <c r="F3754" t="s">
        <v>958</v>
      </c>
      <c r="G3754" t="s">
        <v>959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3784</v>
      </c>
      <c r="O3754" t="s">
        <v>45</v>
      </c>
      <c r="P3754" t="s">
        <v>89</v>
      </c>
      <c r="Q3754" t="s">
        <v>3785</v>
      </c>
      <c r="R3754" s="1">
        <v>116.28</v>
      </c>
      <c r="S3754">
        <v>3</v>
      </c>
      <c r="T3754" s="2">
        <v>0</v>
      </c>
      <c r="U3754" s="4">
        <v>56.977200000000003</v>
      </c>
      <c r="V3754">
        <f>D3754-C3754</f>
        <v>2</v>
      </c>
      <c r="W3754" s="5">
        <f t="shared" si="58"/>
        <v>0.49000000000000005</v>
      </c>
      <c r="X3754" t="str" cm="1">
        <f t="array" ref="X3754">_xlfn.IFS(V3754&lt;=2, "Express", V3754&lt;=5, "Standard", TRUE, "Delayed")</f>
        <v>Express</v>
      </c>
    </row>
    <row r="3755" spans="1:24" x14ac:dyDescent="0.45">
      <c r="A3755">
        <v>3754</v>
      </c>
      <c r="B3755" t="s">
        <v>6879</v>
      </c>
      <c r="C3755" s="3">
        <v>42974</v>
      </c>
      <c r="D3755" s="3">
        <v>42976</v>
      </c>
      <c r="E3755" t="s">
        <v>22</v>
      </c>
      <c r="F3755" t="s">
        <v>958</v>
      </c>
      <c r="G3755" t="s">
        <v>959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514</v>
      </c>
      <c r="O3755" t="s">
        <v>45</v>
      </c>
      <c r="P3755" t="s">
        <v>74</v>
      </c>
      <c r="Q3755" t="s">
        <v>515</v>
      </c>
      <c r="R3755" s="1">
        <v>841.56799999999998</v>
      </c>
      <c r="S3755">
        <v>2</v>
      </c>
      <c r="T3755" s="2">
        <v>0.2</v>
      </c>
      <c r="U3755" s="4">
        <v>294.54880000000003</v>
      </c>
      <c r="V3755">
        <f>D3755-C3755</f>
        <v>2</v>
      </c>
      <c r="W3755" s="5">
        <f t="shared" si="58"/>
        <v>0.35000000000000003</v>
      </c>
      <c r="X3755" t="str" cm="1">
        <f t="array" ref="X3755">_xlfn.IFS(V3755&lt;=2, "Express", V3755&lt;=5, "Standard", TRUE, "Delayed")</f>
        <v>Express</v>
      </c>
    </row>
    <row r="3756" spans="1:24" x14ac:dyDescent="0.45">
      <c r="A3756">
        <v>3755</v>
      </c>
      <c r="B3756" t="s">
        <v>6879</v>
      </c>
      <c r="C3756" s="3">
        <v>42974</v>
      </c>
      <c r="D3756" s="3">
        <v>42976</v>
      </c>
      <c r="E3756" t="s">
        <v>22</v>
      </c>
      <c r="F3756" t="s">
        <v>958</v>
      </c>
      <c r="G3756" t="s">
        <v>959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4140</v>
      </c>
      <c r="O3756" t="s">
        <v>45</v>
      </c>
      <c r="P3756" t="s">
        <v>58</v>
      </c>
      <c r="Q3756" t="s">
        <v>4141</v>
      </c>
      <c r="R3756" s="1">
        <v>354.9</v>
      </c>
      <c r="S3756">
        <v>5</v>
      </c>
      <c r="T3756" s="2">
        <v>0</v>
      </c>
      <c r="U3756" s="4">
        <v>17.745000000000001</v>
      </c>
      <c r="V3756">
        <f>D3756-C3756</f>
        <v>2</v>
      </c>
      <c r="W3756" s="5">
        <f t="shared" si="58"/>
        <v>0.05</v>
      </c>
      <c r="X3756" t="str" cm="1">
        <f t="array" ref="X3756">_xlfn.IFS(V3756&lt;=2, "Express", V3756&lt;=5, "Standard", TRUE, "Delayed")</f>
        <v>Express</v>
      </c>
    </row>
    <row r="3757" spans="1:24" x14ac:dyDescent="0.45">
      <c r="A3757">
        <v>3756</v>
      </c>
      <c r="B3757" t="s">
        <v>6880</v>
      </c>
      <c r="C3757" s="3">
        <v>42432</v>
      </c>
      <c r="D3757" s="3">
        <v>42435</v>
      </c>
      <c r="E3757" t="s">
        <v>187</v>
      </c>
      <c r="F3757" t="s">
        <v>6291</v>
      </c>
      <c r="G3757" t="s">
        <v>6292</v>
      </c>
      <c r="H3757" t="s">
        <v>40</v>
      </c>
      <c r="I3757" t="s">
        <v>26</v>
      </c>
      <c r="J3757" t="s">
        <v>6881</v>
      </c>
      <c r="K3757" t="s">
        <v>103</v>
      </c>
      <c r="L3757">
        <v>79762</v>
      </c>
      <c r="M3757" t="s">
        <v>104</v>
      </c>
      <c r="N3757" t="s">
        <v>3235</v>
      </c>
      <c r="O3757" t="s">
        <v>45</v>
      </c>
      <c r="P3757" t="s">
        <v>89</v>
      </c>
      <c r="Q3757" t="s">
        <v>3236</v>
      </c>
      <c r="R3757" s="1">
        <v>42.783999999999999</v>
      </c>
      <c r="S3757">
        <v>7</v>
      </c>
      <c r="T3757" s="2">
        <v>0.2</v>
      </c>
      <c r="U3757" s="4">
        <v>15.5092</v>
      </c>
      <c r="V3757">
        <f>D3757-C3757</f>
        <v>3</v>
      </c>
      <c r="W3757" s="5">
        <f t="shared" si="58"/>
        <v>0.36249999999999999</v>
      </c>
      <c r="X3757" t="str" cm="1">
        <f t="array" ref="X3757">_xlfn.IFS(V3757&lt;=2, "Express", V3757&lt;=5, "Standard", TRUE, "Delayed")</f>
        <v>Standard</v>
      </c>
    </row>
    <row r="3758" spans="1:24" x14ac:dyDescent="0.45">
      <c r="A3758">
        <v>3757</v>
      </c>
      <c r="B3758" t="s">
        <v>6880</v>
      </c>
      <c r="C3758" s="3">
        <v>42432</v>
      </c>
      <c r="D3758" s="3">
        <v>42435</v>
      </c>
      <c r="E3758" t="s">
        <v>187</v>
      </c>
      <c r="F3758" t="s">
        <v>6291</v>
      </c>
      <c r="G3758" t="s">
        <v>6292</v>
      </c>
      <c r="H3758" t="s">
        <v>40</v>
      </c>
      <c r="I3758" t="s">
        <v>26</v>
      </c>
      <c r="J3758" t="s">
        <v>6881</v>
      </c>
      <c r="K3758" t="s">
        <v>103</v>
      </c>
      <c r="L3758">
        <v>79762</v>
      </c>
      <c r="M3758" t="s">
        <v>104</v>
      </c>
      <c r="N3758" t="s">
        <v>6882</v>
      </c>
      <c r="O3758" t="s">
        <v>31</v>
      </c>
      <c r="P3758" t="s">
        <v>35</v>
      </c>
      <c r="Q3758" t="s">
        <v>6883</v>
      </c>
      <c r="R3758" s="1">
        <v>563.42999999999995</v>
      </c>
      <c r="S3758">
        <v>5</v>
      </c>
      <c r="T3758" s="2">
        <v>0.3</v>
      </c>
      <c r="U3758" s="4">
        <v>-56.343000000000004</v>
      </c>
      <c r="V3758">
        <f>D3758-C3758</f>
        <v>3</v>
      </c>
      <c r="W3758" s="5">
        <f t="shared" si="58"/>
        <v>-0.10000000000000002</v>
      </c>
      <c r="X3758" t="str" cm="1">
        <f t="array" ref="X3758">_xlfn.IFS(V3758&lt;=2, "Express", V3758&lt;=5, "Standard", TRUE, "Delayed")</f>
        <v>Standard</v>
      </c>
    </row>
    <row r="3759" spans="1:24" x14ac:dyDescent="0.45">
      <c r="A3759">
        <v>3758</v>
      </c>
      <c r="B3759" t="s">
        <v>6884</v>
      </c>
      <c r="C3759" s="3">
        <v>42429</v>
      </c>
      <c r="D3759" s="3">
        <v>42433</v>
      </c>
      <c r="E3759" t="s">
        <v>49</v>
      </c>
      <c r="F3759" t="s">
        <v>452</v>
      </c>
      <c r="G3759" t="s">
        <v>453</v>
      </c>
      <c r="H3759" t="s">
        <v>25</v>
      </c>
      <c r="I3759" t="s">
        <v>26</v>
      </c>
      <c r="J3759" t="s">
        <v>605</v>
      </c>
      <c r="K3759" t="s">
        <v>496</v>
      </c>
      <c r="L3759">
        <v>43055</v>
      </c>
      <c r="M3759" t="s">
        <v>147</v>
      </c>
      <c r="N3759" t="s">
        <v>6360</v>
      </c>
      <c r="O3759" t="s">
        <v>45</v>
      </c>
      <c r="P3759" t="s">
        <v>67</v>
      </c>
      <c r="Q3759" t="s">
        <v>6361</v>
      </c>
      <c r="R3759" s="1">
        <v>111.104</v>
      </c>
      <c r="S3759">
        <v>7</v>
      </c>
      <c r="T3759" s="2">
        <v>0.2</v>
      </c>
      <c r="U3759" s="4">
        <v>8.3328000000000007</v>
      </c>
      <c r="V3759">
        <f>D3759-C3759</f>
        <v>4</v>
      </c>
      <c r="W3759" s="5">
        <f t="shared" si="58"/>
        <v>7.5000000000000011E-2</v>
      </c>
      <c r="X3759" t="str" cm="1">
        <f t="array" ref="X3759">_xlfn.IFS(V3759&lt;=2, "Express", V3759&lt;=5, "Standard", TRUE, "Delayed")</f>
        <v>Standard</v>
      </c>
    </row>
    <row r="3760" spans="1:24" x14ac:dyDescent="0.45">
      <c r="A3760">
        <v>3759</v>
      </c>
      <c r="B3760" t="s">
        <v>6885</v>
      </c>
      <c r="C3760" s="3">
        <v>42265</v>
      </c>
      <c r="D3760" s="3">
        <v>42270</v>
      </c>
      <c r="E3760" t="s">
        <v>49</v>
      </c>
      <c r="F3760" t="s">
        <v>2757</v>
      </c>
      <c r="G3760" t="s">
        <v>2758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 s="1">
        <v>11.68</v>
      </c>
      <c r="S3760">
        <v>2</v>
      </c>
      <c r="T3760" s="2">
        <v>0</v>
      </c>
      <c r="U3760" s="4">
        <v>5.4896000000000003</v>
      </c>
      <c r="V3760">
        <f>D3760-C3760</f>
        <v>5</v>
      </c>
      <c r="W3760" s="5">
        <f t="shared" si="58"/>
        <v>0.47000000000000003</v>
      </c>
      <c r="X3760" t="str" cm="1">
        <f t="array" ref="X3760">_xlfn.IFS(V3760&lt;=2, "Express", V3760&lt;=5, "Standard", TRUE, "Delayed")</f>
        <v>Standard</v>
      </c>
    </row>
    <row r="3761" spans="1:24" x14ac:dyDescent="0.45">
      <c r="A3761">
        <v>3760</v>
      </c>
      <c r="B3761" t="s">
        <v>6885</v>
      </c>
      <c r="C3761" s="3">
        <v>42265</v>
      </c>
      <c r="D3761" s="3">
        <v>42270</v>
      </c>
      <c r="E3761" t="s">
        <v>49</v>
      </c>
      <c r="F3761" t="s">
        <v>2757</v>
      </c>
      <c r="G3761" t="s">
        <v>2758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6808</v>
      </c>
      <c r="O3761" t="s">
        <v>45</v>
      </c>
      <c r="P3761" t="s">
        <v>577</v>
      </c>
      <c r="Q3761" t="s">
        <v>6809</v>
      </c>
      <c r="R3761" s="1">
        <v>16.899999999999999</v>
      </c>
      <c r="S3761">
        <v>2</v>
      </c>
      <c r="T3761" s="2">
        <v>0</v>
      </c>
      <c r="U3761" s="4">
        <v>5.07</v>
      </c>
      <c r="V3761">
        <f>D3761-C3761</f>
        <v>5</v>
      </c>
      <c r="W3761" s="5">
        <f t="shared" si="58"/>
        <v>0.30000000000000004</v>
      </c>
      <c r="X3761" t="str" cm="1">
        <f t="array" ref="X3761">_xlfn.IFS(V3761&lt;=2, "Express", V3761&lt;=5, "Standard", TRUE, "Delayed")</f>
        <v>Standard</v>
      </c>
    </row>
    <row r="3762" spans="1:24" x14ac:dyDescent="0.45">
      <c r="A3762">
        <v>3761</v>
      </c>
      <c r="B3762" t="s">
        <v>6885</v>
      </c>
      <c r="C3762" s="3">
        <v>42265</v>
      </c>
      <c r="D3762" s="3">
        <v>42270</v>
      </c>
      <c r="E3762" t="s">
        <v>49</v>
      </c>
      <c r="F3762" t="s">
        <v>2757</v>
      </c>
      <c r="G3762" t="s">
        <v>2758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4470</v>
      </c>
      <c r="O3762" t="s">
        <v>31</v>
      </c>
      <c r="P3762" t="s">
        <v>64</v>
      </c>
      <c r="Q3762" t="s">
        <v>4471</v>
      </c>
      <c r="R3762" s="1">
        <v>24.4</v>
      </c>
      <c r="S3762">
        <v>2</v>
      </c>
      <c r="T3762" s="2">
        <v>0</v>
      </c>
      <c r="U3762" s="4">
        <v>10.247999999999999</v>
      </c>
      <c r="V3762">
        <f>D3762-C3762</f>
        <v>5</v>
      </c>
      <c r="W3762" s="5">
        <f t="shared" si="58"/>
        <v>0.42</v>
      </c>
      <c r="X3762" t="str" cm="1">
        <f t="array" ref="X3762">_xlfn.IFS(V3762&lt;=2, "Express", V3762&lt;=5, "Standard", TRUE, "Delayed")</f>
        <v>Standard</v>
      </c>
    </row>
    <row r="3763" spans="1:24" x14ac:dyDescent="0.45">
      <c r="A3763">
        <v>3762</v>
      </c>
      <c r="B3763" t="s">
        <v>6886</v>
      </c>
      <c r="C3763" s="3">
        <v>42867</v>
      </c>
      <c r="D3763" s="3">
        <v>42872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4087</v>
      </c>
      <c r="K3763" t="s">
        <v>1244</v>
      </c>
      <c r="L3763">
        <v>2149</v>
      </c>
      <c r="M3763" t="s">
        <v>147</v>
      </c>
      <c r="N3763" t="s">
        <v>697</v>
      </c>
      <c r="O3763" t="s">
        <v>45</v>
      </c>
      <c r="P3763" t="s">
        <v>89</v>
      </c>
      <c r="Q3763" t="s">
        <v>5355</v>
      </c>
      <c r="R3763" s="1">
        <v>87.6</v>
      </c>
      <c r="S3763">
        <v>5</v>
      </c>
      <c r="T3763" s="2">
        <v>0</v>
      </c>
      <c r="U3763" s="4">
        <v>42.048000000000002</v>
      </c>
      <c r="V3763">
        <f>D3763-C3763</f>
        <v>5</v>
      </c>
      <c r="W3763" s="5">
        <f t="shared" si="58"/>
        <v>0.48000000000000004</v>
      </c>
      <c r="X3763" t="str" cm="1">
        <f t="array" ref="X3763">_xlfn.IFS(V3763&lt;=2, "Express", V3763&lt;=5, "Standard", TRUE, "Delayed")</f>
        <v>Standard</v>
      </c>
    </row>
    <row r="3764" spans="1:24" x14ac:dyDescent="0.45">
      <c r="A3764">
        <v>3763</v>
      </c>
      <c r="B3764" t="s">
        <v>6887</v>
      </c>
      <c r="C3764" s="3">
        <v>42595</v>
      </c>
      <c r="D3764" s="3">
        <v>42600</v>
      </c>
      <c r="E3764" t="s">
        <v>22</v>
      </c>
      <c r="F3764" t="s">
        <v>3134</v>
      </c>
      <c r="G3764" t="s">
        <v>3135</v>
      </c>
      <c r="H3764" t="s">
        <v>40</v>
      </c>
      <c r="I3764" t="s">
        <v>26</v>
      </c>
      <c r="J3764" t="s">
        <v>6888</v>
      </c>
      <c r="K3764" t="s">
        <v>113</v>
      </c>
      <c r="L3764">
        <v>53214</v>
      </c>
      <c r="M3764" t="s">
        <v>104</v>
      </c>
      <c r="N3764" t="s">
        <v>1669</v>
      </c>
      <c r="O3764" t="s">
        <v>31</v>
      </c>
      <c r="P3764" t="s">
        <v>32</v>
      </c>
      <c r="Q3764" t="s">
        <v>1670</v>
      </c>
      <c r="R3764" s="1">
        <v>241.96</v>
      </c>
      <c r="S3764">
        <v>2</v>
      </c>
      <c r="T3764" s="2">
        <v>0</v>
      </c>
      <c r="U3764" s="4">
        <v>24.196000000000002</v>
      </c>
      <c r="V3764">
        <f>D3764-C3764</f>
        <v>5</v>
      </c>
      <c r="W3764" s="5">
        <f t="shared" si="58"/>
        <v>0.1</v>
      </c>
      <c r="X3764" t="str" cm="1">
        <f t="array" ref="X3764">_xlfn.IFS(V3764&lt;=2, "Express", V3764&lt;=5, "Standard", TRUE, "Delayed")</f>
        <v>Standard</v>
      </c>
    </row>
    <row r="3765" spans="1:24" x14ac:dyDescent="0.45">
      <c r="A3765">
        <v>3764</v>
      </c>
      <c r="B3765" t="s">
        <v>6887</v>
      </c>
      <c r="C3765" s="3">
        <v>42595</v>
      </c>
      <c r="D3765" s="3">
        <v>42600</v>
      </c>
      <c r="E3765" t="s">
        <v>22</v>
      </c>
      <c r="F3765" t="s">
        <v>3134</v>
      </c>
      <c r="G3765" t="s">
        <v>3135</v>
      </c>
      <c r="H3765" t="s">
        <v>40</v>
      </c>
      <c r="I3765" t="s">
        <v>26</v>
      </c>
      <c r="J3765" t="s">
        <v>6888</v>
      </c>
      <c r="K3765" t="s">
        <v>113</v>
      </c>
      <c r="L3765">
        <v>53214</v>
      </c>
      <c r="M3765" t="s">
        <v>104</v>
      </c>
      <c r="N3765" t="s">
        <v>3120</v>
      </c>
      <c r="O3765" t="s">
        <v>45</v>
      </c>
      <c r="P3765" t="s">
        <v>74</v>
      </c>
      <c r="Q3765" t="s">
        <v>3121</v>
      </c>
      <c r="R3765" s="1">
        <v>8.52</v>
      </c>
      <c r="S3765">
        <v>3</v>
      </c>
      <c r="T3765" s="2">
        <v>0</v>
      </c>
      <c r="U3765" s="4">
        <v>4.1748000000000003</v>
      </c>
      <c r="V3765">
        <f>D3765-C3765</f>
        <v>5</v>
      </c>
      <c r="W3765" s="5">
        <f t="shared" si="58"/>
        <v>0.49000000000000005</v>
      </c>
      <c r="X3765" t="str" cm="1">
        <f t="array" ref="X3765">_xlfn.IFS(V3765&lt;=2, "Express", V3765&lt;=5, "Standard", TRUE, "Delayed")</f>
        <v>Standard</v>
      </c>
    </row>
    <row r="3766" spans="1:24" x14ac:dyDescent="0.45">
      <c r="A3766">
        <v>3765</v>
      </c>
      <c r="B3766" t="s">
        <v>6889</v>
      </c>
      <c r="C3766" s="3">
        <v>42791</v>
      </c>
      <c r="D3766" s="3">
        <v>42796</v>
      </c>
      <c r="E3766" t="s">
        <v>49</v>
      </c>
      <c r="F3766" t="s">
        <v>5965</v>
      </c>
      <c r="G3766" t="s">
        <v>5966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444</v>
      </c>
      <c r="O3766" t="s">
        <v>45</v>
      </c>
      <c r="P3766" t="s">
        <v>74</v>
      </c>
      <c r="Q3766" t="s">
        <v>445</v>
      </c>
      <c r="R3766" s="1">
        <v>1.788</v>
      </c>
      <c r="S3766">
        <v>3</v>
      </c>
      <c r="T3766" s="2">
        <v>0.8</v>
      </c>
      <c r="U3766" s="4">
        <v>-3.0396000000000001</v>
      </c>
      <c r="V3766">
        <f>D3766-C3766</f>
        <v>5</v>
      </c>
      <c r="W3766" s="5">
        <f t="shared" si="58"/>
        <v>-1.7</v>
      </c>
      <c r="X3766" t="str" cm="1">
        <f t="array" ref="X3766">_xlfn.IFS(V3766&lt;=2, "Express", V3766&lt;=5, "Standard", TRUE, "Delayed")</f>
        <v>Standard</v>
      </c>
    </row>
    <row r="3767" spans="1:24" x14ac:dyDescent="0.45">
      <c r="A3767">
        <v>3766</v>
      </c>
      <c r="B3767" t="s">
        <v>6890</v>
      </c>
      <c r="C3767" s="3">
        <v>42450</v>
      </c>
      <c r="D3767" s="3">
        <v>42454</v>
      </c>
      <c r="E3767" t="s">
        <v>49</v>
      </c>
      <c r="F3767" t="s">
        <v>6213</v>
      </c>
      <c r="G3767" t="s">
        <v>6214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4666</v>
      </c>
      <c r="O3767" t="s">
        <v>31</v>
      </c>
      <c r="P3767" t="s">
        <v>55</v>
      </c>
      <c r="Q3767" t="s">
        <v>4667</v>
      </c>
      <c r="R3767" s="1">
        <v>99.372</v>
      </c>
      <c r="S3767">
        <v>2</v>
      </c>
      <c r="T3767" s="2">
        <v>0.3</v>
      </c>
      <c r="U3767" s="4">
        <v>-1.4196</v>
      </c>
      <c r="V3767">
        <f>D3767-C3767</f>
        <v>4</v>
      </c>
      <c r="W3767" s="5">
        <f t="shared" si="58"/>
        <v>-1.4285714285714285E-2</v>
      </c>
      <c r="X3767" t="str" cm="1">
        <f t="array" ref="X3767">_xlfn.IFS(V3767&lt;=2, "Express", V3767&lt;=5, "Standard", TRUE, "Delayed")</f>
        <v>Standard</v>
      </c>
    </row>
    <row r="3768" spans="1:24" x14ac:dyDescent="0.45">
      <c r="A3768">
        <v>3767</v>
      </c>
      <c r="B3768" t="s">
        <v>6890</v>
      </c>
      <c r="C3768" s="3">
        <v>42450</v>
      </c>
      <c r="D3768" s="3">
        <v>42454</v>
      </c>
      <c r="E3768" t="s">
        <v>49</v>
      </c>
      <c r="F3768" t="s">
        <v>6213</v>
      </c>
      <c r="G3768" t="s">
        <v>6214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1">
        <v>1.3440000000000001</v>
      </c>
      <c r="S3768">
        <v>1</v>
      </c>
      <c r="T3768" s="2">
        <v>0.2</v>
      </c>
      <c r="U3768" s="4">
        <v>0.504</v>
      </c>
      <c r="V3768">
        <f>D3768-C3768</f>
        <v>4</v>
      </c>
      <c r="W3768" s="5">
        <f t="shared" si="58"/>
        <v>0.375</v>
      </c>
      <c r="X3768" t="str" cm="1">
        <f t="array" ref="X3768">_xlfn.IFS(V3768&lt;=2, "Express", V3768&lt;=5, "Standard", TRUE, "Delayed")</f>
        <v>Standard</v>
      </c>
    </row>
    <row r="3769" spans="1:24" x14ac:dyDescent="0.45">
      <c r="A3769">
        <v>3768</v>
      </c>
      <c r="B3769" t="s">
        <v>6891</v>
      </c>
      <c r="C3769" s="3">
        <v>42346</v>
      </c>
      <c r="D3769" s="3">
        <v>42348</v>
      </c>
      <c r="E3769" t="s">
        <v>22</v>
      </c>
      <c r="F3769" t="s">
        <v>2829</v>
      </c>
      <c r="G3769" t="s">
        <v>2830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739</v>
      </c>
      <c r="O3769" t="s">
        <v>70</v>
      </c>
      <c r="P3769" t="s">
        <v>71</v>
      </c>
      <c r="Q3769" t="s">
        <v>740</v>
      </c>
      <c r="R3769" s="1">
        <v>119.96</v>
      </c>
      <c r="S3769">
        <v>5</v>
      </c>
      <c r="T3769" s="2">
        <v>0.2</v>
      </c>
      <c r="U3769" s="4">
        <v>11.996</v>
      </c>
      <c r="V3769">
        <f>D3769-C3769</f>
        <v>2</v>
      </c>
      <c r="W3769" s="5">
        <f t="shared" si="58"/>
        <v>0.1</v>
      </c>
      <c r="X3769" t="str" cm="1">
        <f t="array" ref="X3769">_xlfn.IFS(V3769&lt;=2, "Express", V3769&lt;=5, "Standard", TRUE, "Delayed")</f>
        <v>Express</v>
      </c>
    </row>
    <row r="3770" spans="1:24" x14ac:dyDescent="0.45">
      <c r="A3770">
        <v>3769</v>
      </c>
      <c r="B3770" t="s">
        <v>6892</v>
      </c>
      <c r="C3770" s="3">
        <v>41989</v>
      </c>
      <c r="D3770" s="3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2327</v>
      </c>
      <c r="K3770" t="s">
        <v>53</v>
      </c>
      <c r="L3770">
        <v>33012</v>
      </c>
      <c r="M3770" t="s">
        <v>29</v>
      </c>
      <c r="N3770" t="s">
        <v>4608</v>
      </c>
      <c r="O3770" t="s">
        <v>31</v>
      </c>
      <c r="P3770" t="s">
        <v>35</v>
      </c>
      <c r="Q3770" t="s">
        <v>4609</v>
      </c>
      <c r="R3770" s="1">
        <v>1013.832</v>
      </c>
      <c r="S3770">
        <v>9</v>
      </c>
      <c r="T3770" s="2">
        <v>0.2</v>
      </c>
      <c r="U3770" s="4">
        <v>101.3832</v>
      </c>
      <c r="V3770">
        <f>D3770-C3770</f>
        <v>4</v>
      </c>
      <c r="W3770" s="5">
        <f t="shared" si="58"/>
        <v>0.1</v>
      </c>
      <c r="X3770" t="str" cm="1">
        <f t="array" ref="X3770">_xlfn.IFS(V3770&lt;=2, "Express", V3770&lt;=5, "Standard", TRUE, "Delayed")</f>
        <v>Standard</v>
      </c>
    </row>
    <row r="3771" spans="1:24" x14ac:dyDescent="0.45">
      <c r="A3771">
        <v>3770</v>
      </c>
      <c r="B3771" t="s">
        <v>6892</v>
      </c>
      <c r="C3771" s="3">
        <v>41989</v>
      </c>
      <c r="D3771" s="3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2327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 s="1">
        <v>1.984</v>
      </c>
      <c r="S3771">
        <v>2</v>
      </c>
      <c r="T3771" s="2">
        <v>0.2</v>
      </c>
      <c r="U3771" s="4">
        <v>0.66959999999999997</v>
      </c>
      <c r="V3771">
        <f>D3771-C3771</f>
        <v>4</v>
      </c>
      <c r="W3771" s="5">
        <f t="shared" si="58"/>
        <v>0.33749999999999997</v>
      </c>
      <c r="X3771" t="str" cm="1">
        <f t="array" ref="X3771">_xlfn.IFS(V3771&lt;=2, "Express", V3771&lt;=5, "Standard", TRUE, "Delayed")</f>
        <v>Standard</v>
      </c>
    </row>
    <row r="3772" spans="1:24" x14ac:dyDescent="0.45">
      <c r="A3772">
        <v>3771</v>
      </c>
      <c r="B3772" t="s">
        <v>6893</v>
      </c>
      <c r="C3772" s="3">
        <v>42721</v>
      </c>
      <c r="D3772" s="3">
        <v>42725</v>
      </c>
      <c r="E3772" t="s">
        <v>49</v>
      </c>
      <c r="F3772" t="s">
        <v>3147</v>
      </c>
      <c r="G3772" t="s">
        <v>10922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 s="1">
        <v>2003.52</v>
      </c>
      <c r="S3772">
        <v>6</v>
      </c>
      <c r="T3772" s="2">
        <v>0.2</v>
      </c>
      <c r="U3772" s="4">
        <v>-325.572</v>
      </c>
      <c r="V3772">
        <f>D3772-C3772</f>
        <v>4</v>
      </c>
      <c r="W3772" s="5">
        <f t="shared" si="58"/>
        <v>-0.16250000000000001</v>
      </c>
      <c r="X3772" t="str" cm="1">
        <f t="array" ref="X3772">_xlfn.IFS(V3772&lt;=2, "Express", V3772&lt;=5, "Standard", TRUE, "Delayed")</f>
        <v>Standard</v>
      </c>
    </row>
    <row r="3773" spans="1:24" x14ac:dyDescent="0.45">
      <c r="A3773">
        <v>3772</v>
      </c>
      <c r="B3773" t="s">
        <v>6894</v>
      </c>
      <c r="C3773" s="3">
        <v>42502</v>
      </c>
      <c r="D3773" s="3">
        <v>42507</v>
      </c>
      <c r="E3773" t="s">
        <v>49</v>
      </c>
      <c r="F3773" t="s">
        <v>4417</v>
      </c>
      <c r="G3773" t="s">
        <v>10930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960</v>
      </c>
      <c r="O3773" t="s">
        <v>45</v>
      </c>
      <c r="P3773" t="s">
        <v>58</v>
      </c>
      <c r="Q3773" t="s">
        <v>961</v>
      </c>
      <c r="R3773" s="1">
        <v>82.367999999999995</v>
      </c>
      <c r="S3773">
        <v>2</v>
      </c>
      <c r="T3773" s="2">
        <v>0.2</v>
      </c>
      <c r="U3773" s="4">
        <v>-19.5624</v>
      </c>
      <c r="V3773">
        <f>D3773-C3773</f>
        <v>5</v>
      </c>
      <c r="W3773" s="5">
        <f t="shared" si="58"/>
        <v>-0.23750000000000002</v>
      </c>
      <c r="X3773" t="str" cm="1">
        <f t="array" ref="X3773">_xlfn.IFS(V3773&lt;=2, "Express", V3773&lt;=5, "Standard", TRUE, "Delayed")</f>
        <v>Standard</v>
      </c>
    </row>
    <row r="3774" spans="1:24" x14ac:dyDescent="0.45">
      <c r="A3774">
        <v>3773</v>
      </c>
      <c r="B3774" t="s">
        <v>6895</v>
      </c>
      <c r="C3774" s="3">
        <v>41857</v>
      </c>
      <c r="D3774" s="3">
        <v>41862</v>
      </c>
      <c r="E3774" t="s">
        <v>22</v>
      </c>
      <c r="F3774" t="s">
        <v>2381</v>
      </c>
      <c r="G3774" t="s">
        <v>2382</v>
      </c>
      <c r="H3774" t="s">
        <v>25</v>
      </c>
      <c r="I3774" t="s">
        <v>26</v>
      </c>
      <c r="J3774" t="s">
        <v>380</v>
      </c>
      <c r="K3774" t="s">
        <v>381</v>
      </c>
      <c r="L3774">
        <v>29203</v>
      </c>
      <c r="M3774" t="s">
        <v>29</v>
      </c>
      <c r="N3774" t="s">
        <v>3553</v>
      </c>
      <c r="O3774" t="s">
        <v>70</v>
      </c>
      <c r="P3774" t="s">
        <v>160</v>
      </c>
      <c r="Q3774" t="s">
        <v>3554</v>
      </c>
      <c r="R3774" s="1">
        <v>62.91</v>
      </c>
      <c r="S3774">
        <v>3</v>
      </c>
      <c r="T3774" s="2">
        <v>0</v>
      </c>
      <c r="U3774" s="4">
        <v>22.647600000000001</v>
      </c>
      <c r="V3774">
        <f>D3774-C3774</f>
        <v>5</v>
      </c>
      <c r="W3774" s="5">
        <f t="shared" si="58"/>
        <v>0.36000000000000004</v>
      </c>
      <c r="X3774" t="str" cm="1">
        <f t="array" ref="X3774">_xlfn.IFS(V3774&lt;=2, "Express", V3774&lt;=5, "Standard", TRUE, "Delayed")</f>
        <v>Standard</v>
      </c>
    </row>
    <row r="3775" spans="1:24" x14ac:dyDescent="0.45">
      <c r="A3775">
        <v>3774</v>
      </c>
      <c r="B3775" t="s">
        <v>6896</v>
      </c>
      <c r="C3775" s="3">
        <v>41740</v>
      </c>
      <c r="D3775" s="3">
        <v>41742</v>
      </c>
      <c r="E3775" t="s">
        <v>22</v>
      </c>
      <c r="F3775" t="s">
        <v>2264</v>
      </c>
      <c r="G3775" t="s">
        <v>2265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6897</v>
      </c>
      <c r="O3775" t="s">
        <v>45</v>
      </c>
      <c r="P3775" t="s">
        <v>268</v>
      </c>
      <c r="Q3775" t="s">
        <v>6898</v>
      </c>
      <c r="R3775" s="1">
        <v>6.9119999999999999</v>
      </c>
      <c r="S3775">
        <v>3</v>
      </c>
      <c r="T3775" s="2">
        <v>0.2</v>
      </c>
      <c r="U3775" s="4">
        <v>2.3328000000000002</v>
      </c>
      <c r="V3775">
        <f>D3775-C3775</f>
        <v>2</v>
      </c>
      <c r="W3775" s="5">
        <f t="shared" si="58"/>
        <v>0.33750000000000002</v>
      </c>
      <c r="X3775" t="str" cm="1">
        <f t="array" ref="X3775">_xlfn.IFS(V3775&lt;=2, "Express", V3775&lt;=5, "Standard", TRUE, "Delayed")</f>
        <v>Express</v>
      </c>
    </row>
    <row r="3776" spans="1:24" x14ac:dyDescent="0.45">
      <c r="A3776">
        <v>3775</v>
      </c>
      <c r="B3776" t="s">
        <v>6896</v>
      </c>
      <c r="C3776" s="3">
        <v>41740</v>
      </c>
      <c r="D3776" s="3">
        <v>41742</v>
      </c>
      <c r="E3776" t="s">
        <v>22</v>
      </c>
      <c r="F3776" t="s">
        <v>2264</v>
      </c>
      <c r="G3776" t="s">
        <v>2265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 s="1">
        <v>383.976</v>
      </c>
      <c r="S3776">
        <v>3</v>
      </c>
      <c r="T3776" s="2">
        <v>0.2</v>
      </c>
      <c r="U3776" s="4">
        <v>81.594899999999996</v>
      </c>
      <c r="V3776">
        <f>D3776-C3776</f>
        <v>2</v>
      </c>
      <c r="W3776" s="5">
        <f t="shared" si="58"/>
        <v>0.21249999999999999</v>
      </c>
      <c r="X3776" t="str" cm="1">
        <f t="array" ref="X3776">_xlfn.IFS(V3776&lt;=2, "Express", V3776&lt;=5, "Standard", TRUE, "Delayed")</f>
        <v>Express</v>
      </c>
    </row>
    <row r="3777" spans="1:24" x14ac:dyDescent="0.45">
      <c r="A3777">
        <v>3776</v>
      </c>
      <c r="B3777" t="s">
        <v>6896</v>
      </c>
      <c r="C3777" s="3">
        <v>41740</v>
      </c>
      <c r="D3777" s="3">
        <v>41742</v>
      </c>
      <c r="E3777" t="s">
        <v>22</v>
      </c>
      <c r="F3777" t="s">
        <v>2264</v>
      </c>
      <c r="G3777" t="s">
        <v>2265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3190</v>
      </c>
      <c r="O3777" t="s">
        <v>45</v>
      </c>
      <c r="P3777" t="s">
        <v>89</v>
      </c>
      <c r="Q3777" t="s">
        <v>3191</v>
      </c>
      <c r="R3777" s="1">
        <v>10.368</v>
      </c>
      <c r="S3777">
        <v>2</v>
      </c>
      <c r="T3777" s="2">
        <v>0.2</v>
      </c>
      <c r="U3777" s="4">
        <v>3.6288</v>
      </c>
      <c r="V3777">
        <f>D3777-C3777</f>
        <v>2</v>
      </c>
      <c r="W3777" s="5">
        <f t="shared" si="58"/>
        <v>0.35</v>
      </c>
      <c r="X3777" t="str" cm="1">
        <f t="array" ref="X3777">_xlfn.IFS(V3777&lt;=2, "Express", V3777&lt;=5, "Standard", TRUE, "Delayed")</f>
        <v>Express</v>
      </c>
    </row>
    <row r="3778" spans="1:24" x14ac:dyDescent="0.45">
      <c r="A3778">
        <v>3777</v>
      </c>
      <c r="B3778" t="s">
        <v>6896</v>
      </c>
      <c r="C3778" s="3">
        <v>41740</v>
      </c>
      <c r="D3778" s="3">
        <v>41742</v>
      </c>
      <c r="E3778" t="s">
        <v>22</v>
      </c>
      <c r="F3778" t="s">
        <v>2264</v>
      </c>
      <c r="G3778" t="s">
        <v>2265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6899</v>
      </c>
      <c r="O3778" t="s">
        <v>70</v>
      </c>
      <c r="P3778" t="s">
        <v>160</v>
      </c>
      <c r="Q3778" t="s">
        <v>6900</v>
      </c>
      <c r="R3778" s="1">
        <v>335.94400000000002</v>
      </c>
      <c r="S3778">
        <v>7</v>
      </c>
      <c r="T3778" s="2">
        <v>0.2</v>
      </c>
      <c r="U3778" s="4">
        <v>41.993000000000002</v>
      </c>
      <c r="V3778">
        <f>D3778-C3778</f>
        <v>2</v>
      </c>
      <c r="W3778" s="5">
        <f t="shared" si="58"/>
        <v>0.125</v>
      </c>
      <c r="X3778" t="str" cm="1">
        <f t="array" ref="X3778">_xlfn.IFS(V3778&lt;=2, "Express", V3778&lt;=5, "Standard", TRUE, "Delayed")</f>
        <v>Express</v>
      </c>
    </row>
    <row r="3779" spans="1:24" x14ac:dyDescent="0.45">
      <c r="A3779">
        <v>3778</v>
      </c>
      <c r="B3779" t="s">
        <v>6901</v>
      </c>
      <c r="C3779" s="3">
        <v>42127</v>
      </c>
      <c r="D3779" s="3">
        <v>42132</v>
      </c>
      <c r="E3779" t="s">
        <v>49</v>
      </c>
      <c r="F3779" t="s">
        <v>6160</v>
      </c>
      <c r="G3779" t="s">
        <v>6161</v>
      </c>
      <c r="H3779" t="s">
        <v>101</v>
      </c>
      <c r="I3779" t="s">
        <v>26</v>
      </c>
      <c r="J3779" t="s">
        <v>6902</v>
      </c>
      <c r="K3779" t="s">
        <v>42</v>
      </c>
      <c r="L3779">
        <v>91911</v>
      </c>
      <c r="M3779" t="s">
        <v>43</v>
      </c>
      <c r="N3779" t="s">
        <v>5385</v>
      </c>
      <c r="O3779" t="s">
        <v>31</v>
      </c>
      <c r="P3779" t="s">
        <v>64</v>
      </c>
      <c r="Q3779" t="s">
        <v>5386</v>
      </c>
      <c r="R3779" s="1">
        <v>665.88</v>
      </c>
      <c r="S3779">
        <v>6</v>
      </c>
      <c r="T3779" s="2">
        <v>0</v>
      </c>
      <c r="U3779" s="4">
        <v>106.5408</v>
      </c>
      <c r="V3779">
        <f>D3779-C3779</f>
        <v>5</v>
      </c>
      <c r="W3779" s="5">
        <f t="shared" ref="W3779:W3842" si="59">IFERROR(U3779/R3779, "0%")</f>
        <v>0.16</v>
      </c>
      <c r="X3779" t="str" cm="1">
        <f t="array" ref="X3779">_xlfn.IFS(V3779&lt;=2, "Express", V3779&lt;=5, "Standard", TRUE, "Delayed")</f>
        <v>Standard</v>
      </c>
    </row>
    <row r="3780" spans="1:24" x14ac:dyDescent="0.45">
      <c r="A3780">
        <v>3779</v>
      </c>
      <c r="B3780" t="s">
        <v>6903</v>
      </c>
      <c r="C3780" s="3">
        <v>43069</v>
      </c>
      <c r="D3780" s="3">
        <v>43071</v>
      </c>
      <c r="E3780" t="s">
        <v>22</v>
      </c>
      <c r="F3780" t="s">
        <v>422</v>
      </c>
      <c r="G3780" t="s">
        <v>423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3884</v>
      </c>
      <c r="O3780" t="s">
        <v>70</v>
      </c>
      <c r="P3780" t="s">
        <v>71</v>
      </c>
      <c r="Q3780" t="s">
        <v>3885</v>
      </c>
      <c r="R3780" s="1">
        <v>71.975999999999999</v>
      </c>
      <c r="S3780">
        <v>3</v>
      </c>
      <c r="T3780" s="2">
        <v>0.2</v>
      </c>
      <c r="U3780" s="4">
        <v>8.9969999999999999</v>
      </c>
      <c r="V3780">
        <f>D3780-C3780</f>
        <v>2</v>
      </c>
      <c r="W3780" s="5">
        <f t="shared" si="59"/>
        <v>0.125</v>
      </c>
      <c r="X3780" t="str" cm="1">
        <f t="array" ref="X3780">_xlfn.IFS(V3780&lt;=2, "Express", V3780&lt;=5, "Standard", TRUE, "Delayed")</f>
        <v>Express</v>
      </c>
    </row>
    <row r="3781" spans="1:24" x14ac:dyDescent="0.45">
      <c r="A3781">
        <v>3780</v>
      </c>
      <c r="B3781" t="s">
        <v>6904</v>
      </c>
      <c r="C3781" s="3">
        <v>42782</v>
      </c>
      <c r="D3781" s="3">
        <v>42786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1639</v>
      </c>
      <c r="O3781" t="s">
        <v>45</v>
      </c>
      <c r="P3781" t="s">
        <v>89</v>
      </c>
      <c r="Q3781" t="s">
        <v>1640</v>
      </c>
      <c r="R3781" s="1">
        <v>37.94</v>
      </c>
      <c r="S3781">
        <v>2</v>
      </c>
      <c r="T3781" s="2">
        <v>0</v>
      </c>
      <c r="U3781" s="4">
        <v>18.211200000000002</v>
      </c>
      <c r="V3781">
        <f>D3781-C3781</f>
        <v>4</v>
      </c>
      <c r="W3781" s="5">
        <f t="shared" si="59"/>
        <v>0.48000000000000009</v>
      </c>
      <c r="X3781" t="str" cm="1">
        <f t="array" ref="X3781">_xlfn.IFS(V3781&lt;=2, "Express", V3781&lt;=5, "Standard", TRUE, "Delayed")</f>
        <v>Standard</v>
      </c>
    </row>
    <row r="3782" spans="1:24" x14ac:dyDescent="0.45">
      <c r="A3782">
        <v>3781</v>
      </c>
      <c r="B3782" t="s">
        <v>6905</v>
      </c>
      <c r="C3782" s="3">
        <v>41959</v>
      </c>
      <c r="D3782" s="3">
        <v>41963</v>
      </c>
      <c r="E3782" t="s">
        <v>49</v>
      </c>
      <c r="F3782" t="s">
        <v>4888</v>
      </c>
      <c r="G3782" t="s">
        <v>4889</v>
      </c>
      <c r="H3782" t="s">
        <v>101</v>
      </c>
      <c r="I3782" t="s">
        <v>26</v>
      </c>
      <c r="J3782" t="s">
        <v>6906</v>
      </c>
      <c r="K3782" t="s">
        <v>4519</v>
      </c>
      <c r="L3782">
        <v>66502</v>
      </c>
      <c r="M3782" t="s">
        <v>104</v>
      </c>
      <c r="N3782" t="s">
        <v>4270</v>
      </c>
      <c r="O3782" t="s">
        <v>70</v>
      </c>
      <c r="P3782" t="s">
        <v>71</v>
      </c>
      <c r="Q3782" t="s">
        <v>4271</v>
      </c>
      <c r="R3782" s="1">
        <v>273.95999999999998</v>
      </c>
      <c r="S3782">
        <v>2</v>
      </c>
      <c r="T3782" s="2">
        <v>0</v>
      </c>
      <c r="U3782" s="4">
        <v>10.958399999999999</v>
      </c>
      <c r="V3782">
        <f>D3782-C3782</f>
        <v>4</v>
      </c>
      <c r="W3782" s="5">
        <f t="shared" si="59"/>
        <v>0.04</v>
      </c>
      <c r="X3782" t="str" cm="1">
        <f t="array" ref="X3782">_xlfn.IFS(V3782&lt;=2, "Express", V3782&lt;=5, "Standard", TRUE, "Delayed")</f>
        <v>Standard</v>
      </c>
    </row>
    <row r="3783" spans="1:24" x14ac:dyDescent="0.45">
      <c r="A3783">
        <v>3782</v>
      </c>
      <c r="B3783" t="s">
        <v>6907</v>
      </c>
      <c r="C3783" s="3">
        <v>42194</v>
      </c>
      <c r="D3783" s="3">
        <v>42199</v>
      </c>
      <c r="E3783" t="s">
        <v>22</v>
      </c>
      <c r="F3783" t="s">
        <v>3638</v>
      </c>
      <c r="G3783" t="s">
        <v>3639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5438</v>
      </c>
      <c r="O3783" t="s">
        <v>70</v>
      </c>
      <c r="P3783" t="s">
        <v>71</v>
      </c>
      <c r="Q3783" t="s">
        <v>5439</v>
      </c>
      <c r="R3783" s="1">
        <v>269.98200000000003</v>
      </c>
      <c r="S3783">
        <v>3</v>
      </c>
      <c r="T3783" s="2">
        <v>0.4</v>
      </c>
      <c r="U3783" s="4">
        <v>40.497300000000003</v>
      </c>
      <c r="V3783">
        <f>D3783-C3783</f>
        <v>5</v>
      </c>
      <c r="W3783" s="5">
        <f t="shared" si="59"/>
        <v>0.15</v>
      </c>
      <c r="X3783" t="str" cm="1">
        <f t="array" ref="X3783">_xlfn.IFS(V3783&lt;=2, "Express", V3783&lt;=5, "Standard", TRUE, "Delayed")</f>
        <v>Standard</v>
      </c>
    </row>
    <row r="3784" spans="1:24" x14ac:dyDescent="0.45">
      <c r="A3784">
        <v>3783</v>
      </c>
      <c r="B3784" t="s">
        <v>6908</v>
      </c>
      <c r="C3784" s="3">
        <v>43052</v>
      </c>
      <c r="D3784" s="3">
        <v>43055</v>
      </c>
      <c r="E3784" t="s">
        <v>22</v>
      </c>
      <c r="F3784" t="s">
        <v>3672</v>
      </c>
      <c r="G3784" t="s">
        <v>3673</v>
      </c>
      <c r="H3784" t="s">
        <v>25</v>
      </c>
      <c r="I3784" t="s">
        <v>26</v>
      </c>
      <c r="J3784" t="s">
        <v>332</v>
      </c>
      <c r="K3784" t="s">
        <v>333</v>
      </c>
      <c r="L3784">
        <v>38109</v>
      </c>
      <c r="M3784" t="s">
        <v>29</v>
      </c>
      <c r="N3784" t="s">
        <v>4391</v>
      </c>
      <c r="O3784" t="s">
        <v>45</v>
      </c>
      <c r="P3784" t="s">
        <v>89</v>
      </c>
      <c r="Q3784" t="s">
        <v>4392</v>
      </c>
      <c r="R3784" s="1">
        <v>8.9039999999999999</v>
      </c>
      <c r="S3784">
        <v>3</v>
      </c>
      <c r="T3784" s="2">
        <v>0.2</v>
      </c>
      <c r="U3784" s="4">
        <v>3.339</v>
      </c>
      <c r="V3784">
        <f>D3784-C3784</f>
        <v>3</v>
      </c>
      <c r="W3784" s="5">
        <f t="shared" si="59"/>
        <v>0.375</v>
      </c>
      <c r="X3784" t="str" cm="1">
        <f t="array" ref="X3784">_xlfn.IFS(V3784&lt;=2, "Express", V3784&lt;=5, "Standard", TRUE, "Delayed")</f>
        <v>Standard</v>
      </c>
    </row>
    <row r="3785" spans="1:24" x14ac:dyDescent="0.45">
      <c r="A3785">
        <v>3784</v>
      </c>
      <c r="B3785" t="s">
        <v>6908</v>
      </c>
      <c r="C3785" s="3">
        <v>43052</v>
      </c>
      <c r="D3785" s="3">
        <v>43055</v>
      </c>
      <c r="E3785" t="s">
        <v>22</v>
      </c>
      <c r="F3785" t="s">
        <v>3672</v>
      </c>
      <c r="G3785" t="s">
        <v>3673</v>
      </c>
      <c r="H3785" t="s">
        <v>25</v>
      </c>
      <c r="I3785" t="s">
        <v>26</v>
      </c>
      <c r="J3785" t="s">
        <v>332</v>
      </c>
      <c r="K3785" t="s">
        <v>333</v>
      </c>
      <c r="L3785">
        <v>38109</v>
      </c>
      <c r="M3785" t="s">
        <v>29</v>
      </c>
      <c r="N3785" t="s">
        <v>3506</v>
      </c>
      <c r="O3785" t="s">
        <v>45</v>
      </c>
      <c r="P3785" t="s">
        <v>58</v>
      </c>
      <c r="Q3785" t="s">
        <v>3507</v>
      </c>
      <c r="R3785" s="1">
        <v>720.06399999999996</v>
      </c>
      <c r="S3785">
        <v>4</v>
      </c>
      <c r="T3785" s="2">
        <v>0.2</v>
      </c>
      <c r="U3785" s="4">
        <v>-63.005600000000001</v>
      </c>
      <c r="V3785">
        <f>D3785-C3785</f>
        <v>3</v>
      </c>
      <c r="W3785" s="5">
        <f t="shared" si="59"/>
        <v>-8.7500000000000008E-2</v>
      </c>
      <c r="X3785" t="str" cm="1">
        <f t="array" ref="X3785">_xlfn.IFS(V3785&lt;=2, "Express", V3785&lt;=5, "Standard", TRUE, "Delayed")</f>
        <v>Standard</v>
      </c>
    </row>
    <row r="3786" spans="1:24" x14ac:dyDescent="0.45">
      <c r="A3786">
        <v>3785</v>
      </c>
      <c r="B3786" t="s">
        <v>6909</v>
      </c>
      <c r="C3786" s="3">
        <v>42947</v>
      </c>
      <c r="D3786" s="3">
        <v>42951</v>
      </c>
      <c r="E3786" t="s">
        <v>49</v>
      </c>
      <c r="F3786" t="s">
        <v>2159</v>
      </c>
      <c r="G3786" t="s">
        <v>2160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4429</v>
      </c>
      <c r="O3786" t="s">
        <v>70</v>
      </c>
      <c r="P3786" t="s">
        <v>160</v>
      </c>
      <c r="Q3786" t="s">
        <v>4430</v>
      </c>
      <c r="R3786" s="1">
        <v>41.423999999999999</v>
      </c>
      <c r="S3786">
        <v>2</v>
      </c>
      <c r="T3786" s="2">
        <v>0.2</v>
      </c>
      <c r="U3786" s="4">
        <v>8.2848000000000006</v>
      </c>
      <c r="V3786">
        <f>D3786-C3786</f>
        <v>4</v>
      </c>
      <c r="W3786" s="5">
        <f t="shared" si="59"/>
        <v>0.2</v>
      </c>
      <c r="X3786" t="str" cm="1">
        <f t="array" ref="X3786">_xlfn.IFS(V3786&lt;=2, "Express", V3786&lt;=5, "Standard", TRUE, "Delayed")</f>
        <v>Standard</v>
      </c>
    </row>
    <row r="3787" spans="1:24" x14ac:dyDescent="0.45">
      <c r="A3787">
        <v>3786</v>
      </c>
      <c r="B3787" t="s">
        <v>6910</v>
      </c>
      <c r="C3787" s="3">
        <v>43095</v>
      </c>
      <c r="D3787" s="3">
        <v>43099</v>
      </c>
      <c r="E3787" t="s">
        <v>49</v>
      </c>
      <c r="F3787" t="s">
        <v>3600</v>
      </c>
      <c r="G3787" t="s">
        <v>3601</v>
      </c>
      <c r="H3787" t="s">
        <v>101</v>
      </c>
      <c r="I3787" t="s">
        <v>26</v>
      </c>
      <c r="J3787" t="s">
        <v>495</v>
      </c>
      <c r="K3787" t="s">
        <v>496</v>
      </c>
      <c r="L3787">
        <v>43229</v>
      </c>
      <c r="M3787" t="s">
        <v>147</v>
      </c>
      <c r="N3787" t="s">
        <v>6911</v>
      </c>
      <c r="O3787" t="s">
        <v>45</v>
      </c>
      <c r="P3787" t="s">
        <v>74</v>
      </c>
      <c r="Q3787" t="s">
        <v>6912</v>
      </c>
      <c r="R3787" s="1">
        <v>3.1320000000000001</v>
      </c>
      <c r="S3787">
        <v>2</v>
      </c>
      <c r="T3787" s="2">
        <v>0.7</v>
      </c>
      <c r="U3787" s="4">
        <v>-2.61</v>
      </c>
      <c r="V3787">
        <f>D3787-C3787</f>
        <v>4</v>
      </c>
      <c r="W3787" s="5">
        <f t="shared" si="59"/>
        <v>-0.83333333333333326</v>
      </c>
      <c r="X3787" t="str" cm="1">
        <f t="array" ref="X3787">_xlfn.IFS(V3787&lt;=2, "Express", V3787&lt;=5, "Standard", TRUE, "Delayed")</f>
        <v>Standard</v>
      </c>
    </row>
    <row r="3788" spans="1:24" x14ac:dyDescent="0.45">
      <c r="A3788">
        <v>3787</v>
      </c>
      <c r="B3788" t="s">
        <v>6913</v>
      </c>
      <c r="C3788" s="3">
        <v>42674</v>
      </c>
      <c r="D3788" s="3">
        <v>42678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6074</v>
      </c>
      <c r="O3788" t="s">
        <v>45</v>
      </c>
      <c r="P3788" t="s">
        <v>58</v>
      </c>
      <c r="Q3788" t="s">
        <v>6075</v>
      </c>
      <c r="R3788" s="1">
        <v>1085.42</v>
      </c>
      <c r="S3788">
        <v>7</v>
      </c>
      <c r="T3788" s="2">
        <v>0</v>
      </c>
      <c r="U3788" s="4">
        <v>282.20920000000001</v>
      </c>
      <c r="V3788">
        <f>D3788-C3788</f>
        <v>4</v>
      </c>
      <c r="W3788" s="5">
        <f t="shared" si="59"/>
        <v>0.26</v>
      </c>
      <c r="X3788" t="str" cm="1">
        <f t="array" ref="X3788">_xlfn.IFS(V3788&lt;=2, "Express", V3788&lt;=5, "Standard", TRUE, "Delayed")</f>
        <v>Standard</v>
      </c>
    </row>
    <row r="3789" spans="1:24" x14ac:dyDescent="0.45">
      <c r="A3789">
        <v>3788</v>
      </c>
      <c r="B3789" t="s">
        <v>6914</v>
      </c>
      <c r="C3789" s="3">
        <v>42617</v>
      </c>
      <c r="D3789" s="3">
        <v>42622</v>
      </c>
      <c r="E3789" t="s">
        <v>49</v>
      </c>
      <c r="F3789" t="s">
        <v>5098</v>
      </c>
      <c r="G3789" t="s">
        <v>5099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 s="1">
        <v>3.9119999999999999</v>
      </c>
      <c r="S3789">
        <v>1</v>
      </c>
      <c r="T3789" s="2">
        <v>0.2</v>
      </c>
      <c r="U3789" s="4">
        <v>1.0268999999999999</v>
      </c>
      <c r="V3789">
        <f>D3789-C3789</f>
        <v>5</v>
      </c>
      <c r="W3789" s="5">
        <f t="shared" si="59"/>
        <v>0.26250000000000001</v>
      </c>
      <c r="X3789" t="str" cm="1">
        <f t="array" ref="X3789">_xlfn.IFS(V3789&lt;=2, "Express", V3789&lt;=5, "Standard", TRUE, "Delayed")</f>
        <v>Standard</v>
      </c>
    </row>
    <row r="3790" spans="1:24" x14ac:dyDescent="0.45">
      <c r="A3790">
        <v>3789</v>
      </c>
      <c r="B3790" t="s">
        <v>6914</v>
      </c>
      <c r="C3790" s="3">
        <v>42617</v>
      </c>
      <c r="D3790" s="3">
        <v>42622</v>
      </c>
      <c r="E3790" t="s">
        <v>49</v>
      </c>
      <c r="F3790" t="s">
        <v>5098</v>
      </c>
      <c r="G3790" t="s">
        <v>5099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4217</v>
      </c>
      <c r="O3790" t="s">
        <v>45</v>
      </c>
      <c r="P3790" t="s">
        <v>67</v>
      </c>
      <c r="Q3790" t="s">
        <v>4218</v>
      </c>
      <c r="R3790" s="1">
        <v>62.375999999999998</v>
      </c>
      <c r="S3790">
        <v>3</v>
      </c>
      <c r="T3790" s="2">
        <v>0.2</v>
      </c>
      <c r="U3790" s="4">
        <v>7.0172999999999996</v>
      </c>
      <c r="V3790">
        <f>D3790-C3790</f>
        <v>5</v>
      </c>
      <c r="W3790" s="5">
        <f t="shared" si="59"/>
        <v>0.1125</v>
      </c>
      <c r="X3790" t="str" cm="1">
        <f t="array" ref="X3790">_xlfn.IFS(V3790&lt;=2, "Express", V3790&lt;=5, "Standard", TRUE, "Delayed")</f>
        <v>Standard</v>
      </c>
    </row>
    <row r="3791" spans="1:24" x14ac:dyDescent="0.45">
      <c r="A3791">
        <v>3790</v>
      </c>
      <c r="B3791" t="s">
        <v>6915</v>
      </c>
      <c r="C3791" s="3">
        <v>42477</v>
      </c>
      <c r="D3791" s="3">
        <v>42481</v>
      </c>
      <c r="E3791" t="s">
        <v>49</v>
      </c>
      <c r="F3791" t="s">
        <v>6244</v>
      </c>
      <c r="G3791" t="s">
        <v>6245</v>
      </c>
      <c r="H3791" t="s">
        <v>101</v>
      </c>
      <c r="I3791" t="s">
        <v>26</v>
      </c>
      <c r="J3791" t="s">
        <v>2527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 s="1">
        <v>29.05</v>
      </c>
      <c r="S3791">
        <v>5</v>
      </c>
      <c r="T3791" s="2">
        <v>0</v>
      </c>
      <c r="U3791" s="4">
        <v>9.0054999999999996</v>
      </c>
      <c r="V3791">
        <f>D3791-C3791</f>
        <v>4</v>
      </c>
      <c r="W3791" s="5">
        <f t="shared" si="59"/>
        <v>0.31</v>
      </c>
      <c r="X3791" t="str" cm="1">
        <f t="array" ref="X3791">_xlfn.IFS(V3791&lt;=2, "Express", V3791&lt;=5, "Standard", TRUE, "Delayed")</f>
        <v>Standard</v>
      </c>
    </row>
    <row r="3792" spans="1:24" x14ac:dyDescent="0.45">
      <c r="A3792">
        <v>3791</v>
      </c>
      <c r="B3792" t="s">
        <v>6916</v>
      </c>
      <c r="C3792" s="3">
        <v>41825</v>
      </c>
      <c r="D3792" s="3">
        <v>41831</v>
      </c>
      <c r="E3792" t="s">
        <v>49</v>
      </c>
      <c r="F3792" t="s">
        <v>4198</v>
      </c>
      <c r="G3792" t="s">
        <v>4199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1722</v>
      </c>
      <c r="O3792" t="s">
        <v>45</v>
      </c>
      <c r="P3792" t="s">
        <v>74</v>
      </c>
      <c r="Q3792" t="s">
        <v>1723</v>
      </c>
      <c r="R3792" s="1">
        <v>180.96</v>
      </c>
      <c r="S3792">
        <v>6</v>
      </c>
      <c r="T3792" s="2">
        <v>0.2</v>
      </c>
      <c r="U3792" s="4">
        <v>67.86</v>
      </c>
      <c r="V3792">
        <f>D3792-C3792</f>
        <v>6</v>
      </c>
      <c r="W3792" s="5">
        <f t="shared" si="59"/>
        <v>0.375</v>
      </c>
      <c r="X3792" t="str" cm="1">
        <f t="array" ref="X3792">_xlfn.IFS(V3792&lt;=2, "Express", V3792&lt;=5, "Standard", TRUE, "Delayed")</f>
        <v>Delayed</v>
      </c>
    </row>
    <row r="3793" spans="1:24" x14ac:dyDescent="0.45">
      <c r="A3793">
        <v>3792</v>
      </c>
      <c r="B3793" t="s">
        <v>6917</v>
      </c>
      <c r="C3793" s="3">
        <v>42062</v>
      </c>
      <c r="D3793" s="3">
        <v>42063</v>
      </c>
      <c r="E3793" t="s">
        <v>187</v>
      </c>
      <c r="F3793" t="s">
        <v>3179</v>
      </c>
      <c r="G3793" t="s">
        <v>3180</v>
      </c>
      <c r="H3793" t="s">
        <v>40</v>
      </c>
      <c r="I3793" t="s">
        <v>26</v>
      </c>
      <c r="J3793" t="s">
        <v>6918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 s="1">
        <v>4.4189999999999996</v>
      </c>
      <c r="S3793">
        <v>3</v>
      </c>
      <c r="T3793" s="2">
        <v>0.7</v>
      </c>
      <c r="U3793" s="4">
        <v>-3.3879000000000001</v>
      </c>
      <c r="V3793">
        <f>D3793-C3793</f>
        <v>1</v>
      </c>
      <c r="W3793" s="5">
        <f t="shared" si="59"/>
        <v>-0.76666666666666672</v>
      </c>
      <c r="X3793" t="str" cm="1">
        <f t="array" ref="X3793">_xlfn.IFS(V3793&lt;=2, "Express", V3793&lt;=5, "Standard", TRUE, "Delayed")</f>
        <v>Express</v>
      </c>
    </row>
    <row r="3794" spans="1:24" x14ac:dyDescent="0.45">
      <c r="A3794">
        <v>3793</v>
      </c>
      <c r="B3794" t="s">
        <v>6917</v>
      </c>
      <c r="C3794" s="3">
        <v>42062</v>
      </c>
      <c r="D3794" s="3">
        <v>42063</v>
      </c>
      <c r="E3794" t="s">
        <v>187</v>
      </c>
      <c r="F3794" t="s">
        <v>3179</v>
      </c>
      <c r="G3794" t="s">
        <v>3180</v>
      </c>
      <c r="H3794" t="s">
        <v>40</v>
      </c>
      <c r="I3794" t="s">
        <v>26</v>
      </c>
      <c r="J3794" t="s">
        <v>6918</v>
      </c>
      <c r="K3794" t="s">
        <v>146</v>
      </c>
      <c r="L3794">
        <v>16602</v>
      </c>
      <c r="M3794" t="s">
        <v>147</v>
      </c>
      <c r="N3794" t="s">
        <v>4853</v>
      </c>
      <c r="O3794" t="s">
        <v>45</v>
      </c>
      <c r="P3794" t="s">
        <v>67</v>
      </c>
      <c r="Q3794" t="s">
        <v>4854</v>
      </c>
      <c r="R3794" s="1">
        <v>16.032</v>
      </c>
      <c r="S3794">
        <v>6</v>
      </c>
      <c r="T3794" s="2">
        <v>0.2</v>
      </c>
      <c r="U3794" s="4">
        <v>2.2044000000000001</v>
      </c>
      <c r="V3794">
        <f>D3794-C3794</f>
        <v>1</v>
      </c>
      <c r="W3794" s="5">
        <f t="shared" si="59"/>
        <v>0.13750000000000001</v>
      </c>
      <c r="X3794" t="str" cm="1">
        <f t="array" ref="X3794">_xlfn.IFS(V3794&lt;=2, "Express", V3794&lt;=5, "Standard", TRUE, "Delayed")</f>
        <v>Express</v>
      </c>
    </row>
    <row r="3795" spans="1:24" x14ac:dyDescent="0.45">
      <c r="A3795">
        <v>3794</v>
      </c>
      <c r="B3795" t="s">
        <v>6919</v>
      </c>
      <c r="C3795" s="3">
        <v>42335</v>
      </c>
      <c r="D3795" s="3">
        <v>42339</v>
      </c>
      <c r="E3795" t="s">
        <v>49</v>
      </c>
      <c r="F3795" t="s">
        <v>1645</v>
      </c>
      <c r="G3795" t="s">
        <v>1646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4236</v>
      </c>
      <c r="O3795" t="s">
        <v>45</v>
      </c>
      <c r="P3795" t="s">
        <v>67</v>
      </c>
      <c r="Q3795" t="s">
        <v>4237</v>
      </c>
      <c r="R3795" s="1">
        <v>29.79</v>
      </c>
      <c r="S3795">
        <v>3</v>
      </c>
      <c r="T3795" s="2">
        <v>0</v>
      </c>
      <c r="U3795" s="4">
        <v>12.511799999999999</v>
      </c>
      <c r="V3795">
        <f>D3795-C3795</f>
        <v>4</v>
      </c>
      <c r="W3795" s="5">
        <f t="shared" si="59"/>
        <v>0.42</v>
      </c>
      <c r="X3795" t="str" cm="1">
        <f t="array" ref="X3795">_xlfn.IFS(V3795&lt;=2, "Express", V3795&lt;=5, "Standard", TRUE, "Delayed")</f>
        <v>Standard</v>
      </c>
    </row>
    <row r="3796" spans="1:24" x14ac:dyDescent="0.45">
      <c r="A3796">
        <v>3795</v>
      </c>
      <c r="B3796" t="s">
        <v>6920</v>
      </c>
      <c r="C3796" s="3">
        <v>41666</v>
      </c>
      <c r="D3796" s="3">
        <v>41672</v>
      </c>
      <c r="E3796" t="s">
        <v>49</v>
      </c>
      <c r="F3796" t="s">
        <v>6921</v>
      </c>
      <c r="G3796" t="s">
        <v>6922</v>
      </c>
      <c r="H3796" t="s">
        <v>25</v>
      </c>
      <c r="I3796" t="s">
        <v>26</v>
      </c>
      <c r="J3796" t="s">
        <v>947</v>
      </c>
      <c r="K3796" t="s">
        <v>42</v>
      </c>
      <c r="L3796">
        <v>92037</v>
      </c>
      <c r="M3796" t="s">
        <v>43</v>
      </c>
      <c r="N3796" t="s">
        <v>5184</v>
      </c>
      <c r="O3796" t="s">
        <v>45</v>
      </c>
      <c r="P3796" t="s">
        <v>58</v>
      </c>
      <c r="Q3796" t="s">
        <v>5185</v>
      </c>
      <c r="R3796" s="1">
        <v>57.23</v>
      </c>
      <c r="S3796">
        <v>1</v>
      </c>
      <c r="T3796" s="2">
        <v>0</v>
      </c>
      <c r="U3796" s="4">
        <v>14.307499999999999</v>
      </c>
      <c r="V3796">
        <f>D3796-C3796</f>
        <v>6</v>
      </c>
      <c r="W3796" s="5">
        <f t="shared" si="59"/>
        <v>0.25</v>
      </c>
      <c r="X3796" t="str" cm="1">
        <f t="array" ref="X3796">_xlfn.IFS(V3796&lt;=2, "Express", V3796&lt;=5, "Standard", TRUE, "Delayed")</f>
        <v>Delayed</v>
      </c>
    </row>
    <row r="3797" spans="1:24" x14ac:dyDescent="0.45">
      <c r="A3797">
        <v>3796</v>
      </c>
      <c r="B3797" t="s">
        <v>6920</v>
      </c>
      <c r="C3797" s="3">
        <v>41666</v>
      </c>
      <c r="D3797" s="3">
        <v>41672</v>
      </c>
      <c r="E3797" t="s">
        <v>49</v>
      </c>
      <c r="F3797" t="s">
        <v>6921</v>
      </c>
      <c r="G3797" t="s">
        <v>6922</v>
      </c>
      <c r="H3797" t="s">
        <v>25</v>
      </c>
      <c r="I3797" t="s">
        <v>26</v>
      </c>
      <c r="J3797" t="s">
        <v>947</v>
      </c>
      <c r="K3797" t="s">
        <v>42</v>
      </c>
      <c r="L3797">
        <v>92037</v>
      </c>
      <c r="M3797" t="s">
        <v>43</v>
      </c>
      <c r="N3797" t="s">
        <v>6923</v>
      </c>
      <c r="O3797" t="s">
        <v>31</v>
      </c>
      <c r="P3797" t="s">
        <v>55</v>
      </c>
      <c r="Q3797" t="s">
        <v>6924</v>
      </c>
      <c r="R3797" s="1">
        <v>333</v>
      </c>
      <c r="S3797">
        <v>3</v>
      </c>
      <c r="T3797" s="2">
        <v>0.2</v>
      </c>
      <c r="U3797" s="4">
        <v>-16.649999999999999</v>
      </c>
      <c r="V3797">
        <f>D3797-C3797</f>
        <v>6</v>
      </c>
      <c r="W3797" s="5">
        <f t="shared" si="59"/>
        <v>-4.9999999999999996E-2</v>
      </c>
      <c r="X3797" t="str" cm="1">
        <f t="array" ref="X3797">_xlfn.IFS(V3797&lt;=2, "Express", V3797&lt;=5, "Standard", TRUE, "Delayed")</f>
        <v>Delayed</v>
      </c>
    </row>
    <row r="3798" spans="1:24" x14ac:dyDescent="0.45">
      <c r="A3798">
        <v>3797</v>
      </c>
      <c r="B3798" t="s">
        <v>6920</v>
      </c>
      <c r="C3798" s="3">
        <v>41666</v>
      </c>
      <c r="D3798" s="3">
        <v>41672</v>
      </c>
      <c r="E3798" t="s">
        <v>49</v>
      </c>
      <c r="F3798" t="s">
        <v>6921</v>
      </c>
      <c r="G3798" t="s">
        <v>6922</v>
      </c>
      <c r="H3798" t="s">
        <v>25</v>
      </c>
      <c r="I3798" t="s">
        <v>26</v>
      </c>
      <c r="J3798" t="s">
        <v>947</v>
      </c>
      <c r="K3798" t="s">
        <v>42</v>
      </c>
      <c r="L3798">
        <v>92037</v>
      </c>
      <c r="M3798" t="s">
        <v>43</v>
      </c>
      <c r="N3798" t="s">
        <v>6925</v>
      </c>
      <c r="O3798" t="s">
        <v>45</v>
      </c>
      <c r="P3798" t="s">
        <v>67</v>
      </c>
      <c r="Q3798" t="s">
        <v>6926</v>
      </c>
      <c r="R3798" s="1">
        <v>36.44</v>
      </c>
      <c r="S3798">
        <v>4</v>
      </c>
      <c r="T3798" s="2">
        <v>0</v>
      </c>
      <c r="U3798" s="4">
        <v>12.0252</v>
      </c>
      <c r="V3798">
        <f>D3798-C3798</f>
        <v>6</v>
      </c>
      <c r="W3798" s="5">
        <f t="shared" si="59"/>
        <v>0.33</v>
      </c>
      <c r="X3798" t="str" cm="1">
        <f t="array" ref="X3798">_xlfn.IFS(V3798&lt;=2, "Express", V3798&lt;=5, "Standard", TRUE, "Delayed")</f>
        <v>Delayed</v>
      </c>
    </row>
    <row r="3799" spans="1:24" x14ac:dyDescent="0.45">
      <c r="A3799">
        <v>3798</v>
      </c>
      <c r="B3799" t="s">
        <v>6927</v>
      </c>
      <c r="C3799" s="3">
        <v>43001</v>
      </c>
      <c r="D3799" s="3">
        <v>43004</v>
      </c>
      <c r="E3799" t="s">
        <v>187</v>
      </c>
      <c r="F3799" t="s">
        <v>5820</v>
      </c>
      <c r="G3799" t="s">
        <v>5821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2556</v>
      </c>
      <c r="O3799" t="s">
        <v>45</v>
      </c>
      <c r="P3799" t="s">
        <v>89</v>
      </c>
      <c r="Q3799" t="s">
        <v>2557</v>
      </c>
      <c r="R3799" s="1">
        <v>251.64</v>
      </c>
      <c r="S3799">
        <v>3</v>
      </c>
      <c r="T3799" s="2">
        <v>0.2</v>
      </c>
      <c r="U3799" s="4">
        <v>88.073999999999998</v>
      </c>
      <c r="V3799">
        <f>D3799-C3799</f>
        <v>3</v>
      </c>
      <c r="W3799" s="5">
        <f t="shared" si="59"/>
        <v>0.35000000000000003</v>
      </c>
      <c r="X3799" t="str" cm="1">
        <f t="array" ref="X3799">_xlfn.IFS(V3799&lt;=2, "Express", V3799&lt;=5, "Standard", TRUE, "Delayed")</f>
        <v>Standard</v>
      </c>
    </row>
    <row r="3800" spans="1:24" x14ac:dyDescent="0.45">
      <c r="A3800">
        <v>3799</v>
      </c>
      <c r="B3800" t="s">
        <v>6928</v>
      </c>
      <c r="C3800" s="3">
        <v>43043</v>
      </c>
      <c r="D3800" s="3">
        <v>43044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4477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 s="1">
        <v>523.76400000000001</v>
      </c>
      <c r="S3800">
        <v>3</v>
      </c>
      <c r="T3800" s="2">
        <v>0.4</v>
      </c>
      <c r="U3800" s="4">
        <v>-192.04679999999999</v>
      </c>
      <c r="V3800">
        <f>D3800-C3800</f>
        <v>1</v>
      </c>
      <c r="W3800" s="5">
        <f t="shared" si="59"/>
        <v>-0.36666666666666664</v>
      </c>
      <c r="X3800" t="str" cm="1">
        <f t="array" ref="X3800">_xlfn.IFS(V3800&lt;=2, "Express", V3800&lt;=5, "Standard", TRUE, "Delayed")</f>
        <v>Express</v>
      </c>
    </row>
    <row r="3801" spans="1:24" x14ac:dyDescent="0.45">
      <c r="A3801">
        <v>3800</v>
      </c>
      <c r="B3801" t="s">
        <v>6928</v>
      </c>
      <c r="C3801" s="3">
        <v>43043</v>
      </c>
      <c r="D3801" s="3">
        <v>43044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4477</v>
      </c>
      <c r="K3801" t="s">
        <v>87</v>
      </c>
      <c r="L3801">
        <v>27405</v>
      </c>
      <c r="M3801" t="s">
        <v>29</v>
      </c>
      <c r="N3801" t="s">
        <v>4777</v>
      </c>
      <c r="O3801" t="s">
        <v>70</v>
      </c>
      <c r="P3801" t="s">
        <v>71</v>
      </c>
      <c r="Q3801" t="s">
        <v>4778</v>
      </c>
      <c r="R3801" s="1">
        <v>1359.96</v>
      </c>
      <c r="S3801">
        <v>5</v>
      </c>
      <c r="T3801" s="2">
        <v>0.2</v>
      </c>
      <c r="U3801" s="4">
        <v>118.9965</v>
      </c>
      <c r="V3801">
        <f>D3801-C3801</f>
        <v>1</v>
      </c>
      <c r="W3801" s="5">
        <f t="shared" si="59"/>
        <v>8.7499999999999994E-2</v>
      </c>
      <c r="X3801" t="str" cm="1">
        <f t="array" ref="X3801">_xlfn.IFS(V3801&lt;=2, "Express", V3801&lt;=5, "Standard", TRUE, "Delayed")</f>
        <v>Express</v>
      </c>
    </row>
    <row r="3802" spans="1:24" x14ac:dyDescent="0.45">
      <c r="A3802">
        <v>3801</v>
      </c>
      <c r="B3802" t="s">
        <v>6929</v>
      </c>
      <c r="C3802" s="3">
        <v>42657</v>
      </c>
      <c r="D3802" s="3">
        <v>42663</v>
      </c>
      <c r="E3802" t="s">
        <v>49</v>
      </c>
      <c r="F3802" t="s">
        <v>6930</v>
      </c>
      <c r="G3802" t="s">
        <v>6931</v>
      </c>
      <c r="H3802" t="s">
        <v>25</v>
      </c>
      <c r="I3802" t="s">
        <v>26</v>
      </c>
      <c r="J3802" t="s">
        <v>1521</v>
      </c>
      <c r="K3802" t="s">
        <v>87</v>
      </c>
      <c r="L3802">
        <v>28540</v>
      </c>
      <c r="M3802" t="s">
        <v>29</v>
      </c>
      <c r="N3802" t="s">
        <v>6932</v>
      </c>
      <c r="O3802" t="s">
        <v>31</v>
      </c>
      <c r="P3802" t="s">
        <v>35</v>
      </c>
      <c r="Q3802" t="s">
        <v>6933</v>
      </c>
      <c r="R3802" s="1">
        <v>102.592</v>
      </c>
      <c r="S3802">
        <v>1</v>
      </c>
      <c r="T3802" s="2">
        <v>0.2</v>
      </c>
      <c r="U3802" s="4">
        <v>10.2592</v>
      </c>
      <c r="V3802">
        <f>D3802-C3802</f>
        <v>6</v>
      </c>
      <c r="W3802" s="5">
        <f t="shared" si="59"/>
        <v>0.1</v>
      </c>
      <c r="X3802" t="str" cm="1">
        <f t="array" ref="X3802">_xlfn.IFS(V3802&lt;=2, "Express", V3802&lt;=5, "Standard", TRUE, "Delayed")</f>
        <v>Delayed</v>
      </c>
    </row>
    <row r="3803" spans="1:24" x14ac:dyDescent="0.45">
      <c r="A3803">
        <v>3802</v>
      </c>
      <c r="B3803" t="s">
        <v>6929</v>
      </c>
      <c r="C3803" s="3">
        <v>42657</v>
      </c>
      <c r="D3803" s="3">
        <v>42663</v>
      </c>
      <c r="E3803" t="s">
        <v>49</v>
      </c>
      <c r="F3803" t="s">
        <v>6930</v>
      </c>
      <c r="G3803" t="s">
        <v>6931</v>
      </c>
      <c r="H3803" t="s">
        <v>25</v>
      </c>
      <c r="I3803" t="s">
        <v>26</v>
      </c>
      <c r="J3803" t="s">
        <v>1521</v>
      </c>
      <c r="K3803" t="s">
        <v>87</v>
      </c>
      <c r="L3803">
        <v>28540</v>
      </c>
      <c r="M3803" t="s">
        <v>29</v>
      </c>
      <c r="N3803" t="s">
        <v>2812</v>
      </c>
      <c r="O3803" t="s">
        <v>70</v>
      </c>
      <c r="P3803" t="s">
        <v>160</v>
      </c>
      <c r="Q3803" t="s">
        <v>2813</v>
      </c>
      <c r="R3803" s="1">
        <v>22.704000000000001</v>
      </c>
      <c r="S3803">
        <v>1</v>
      </c>
      <c r="T3803" s="2">
        <v>0.2</v>
      </c>
      <c r="U3803" s="4">
        <v>5.9598000000000004</v>
      </c>
      <c r="V3803">
        <f>D3803-C3803</f>
        <v>6</v>
      </c>
      <c r="W3803" s="5">
        <f t="shared" si="59"/>
        <v>0.26250000000000001</v>
      </c>
      <c r="X3803" t="str" cm="1">
        <f t="array" ref="X3803">_xlfn.IFS(V3803&lt;=2, "Express", V3803&lt;=5, "Standard", TRUE, "Delayed")</f>
        <v>Delayed</v>
      </c>
    </row>
    <row r="3804" spans="1:24" x14ac:dyDescent="0.45">
      <c r="A3804">
        <v>3803</v>
      </c>
      <c r="B3804" t="s">
        <v>6929</v>
      </c>
      <c r="C3804" s="3">
        <v>42657</v>
      </c>
      <c r="D3804" s="3">
        <v>42663</v>
      </c>
      <c r="E3804" t="s">
        <v>49</v>
      </c>
      <c r="F3804" t="s">
        <v>6930</v>
      </c>
      <c r="G3804" t="s">
        <v>6931</v>
      </c>
      <c r="H3804" t="s">
        <v>25</v>
      </c>
      <c r="I3804" t="s">
        <v>26</v>
      </c>
      <c r="J3804" t="s">
        <v>1521</v>
      </c>
      <c r="K3804" t="s">
        <v>87</v>
      </c>
      <c r="L3804">
        <v>28540</v>
      </c>
      <c r="M3804" t="s">
        <v>29</v>
      </c>
      <c r="N3804" t="s">
        <v>5830</v>
      </c>
      <c r="O3804" t="s">
        <v>45</v>
      </c>
      <c r="P3804" t="s">
        <v>89</v>
      </c>
      <c r="Q3804" t="s">
        <v>5831</v>
      </c>
      <c r="R3804" s="1">
        <v>93.024000000000001</v>
      </c>
      <c r="S3804">
        <v>3</v>
      </c>
      <c r="T3804" s="2">
        <v>0.2</v>
      </c>
      <c r="U3804" s="4">
        <v>33.721200000000003</v>
      </c>
      <c r="V3804">
        <f>D3804-C3804</f>
        <v>6</v>
      </c>
      <c r="W3804" s="5">
        <f t="shared" si="59"/>
        <v>0.36250000000000004</v>
      </c>
      <c r="X3804" t="str" cm="1">
        <f t="array" ref="X3804">_xlfn.IFS(V3804&lt;=2, "Express", V3804&lt;=5, "Standard", TRUE, "Delayed")</f>
        <v>Delayed</v>
      </c>
    </row>
    <row r="3805" spans="1:24" x14ac:dyDescent="0.45">
      <c r="A3805">
        <v>3804</v>
      </c>
      <c r="B3805" t="s">
        <v>6929</v>
      </c>
      <c r="C3805" s="3">
        <v>42657</v>
      </c>
      <c r="D3805" s="3">
        <v>42663</v>
      </c>
      <c r="E3805" t="s">
        <v>49</v>
      </c>
      <c r="F3805" t="s">
        <v>6930</v>
      </c>
      <c r="G3805" t="s">
        <v>6931</v>
      </c>
      <c r="H3805" t="s">
        <v>25</v>
      </c>
      <c r="I3805" t="s">
        <v>26</v>
      </c>
      <c r="J3805" t="s">
        <v>1521</v>
      </c>
      <c r="K3805" t="s">
        <v>87</v>
      </c>
      <c r="L3805">
        <v>28540</v>
      </c>
      <c r="M3805" t="s">
        <v>29</v>
      </c>
      <c r="N3805" t="s">
        <v>6033</v>
      </c>
      <c r="O3805" t="s">
        <v>45</v>
      </c>
      <c r="P3805" t="s">
        <v>577</v>
      </c>
      <c r="Q3805" t="s">
        <v>1296</v>
      </c>
      <c r="R3805" s="1">
        <v>12.768000000000001</v>
      </c>
      <c r="S3805">
        <v>2</v>
      </c>
      <c r="T3805" s="2">
        <v>0.2</v>
      </c>
      <c r="U3805" s="4">
        <v>1.4363999999999999</v>
      </c>
      <c r="V3805">
        <f>D3805-C3805</f>
        <v>6</v>
      </c>
      <c r="W3805" s="5">
        <f t="shared" si="59"/>
        <v>0.11249999999999999</v>
      </c>
      <c r="X3805" t="str" cm="1">
        <f t="array" ref="X3805">_xlfn.IFS(V3805&lt;=2, "Express", V3805&lt;=5, "Standard", TRUE, "Delayed")</f>
        <v>Delayed</v>
      </c>
    </row>
    <row r="3806" spans="1:24" x14ac:dyDescent="0.45">
      <c r="A3806">
        <v>3805</v>
      </c>
      <c r="B3806" t="s">
        <v>6929</v>
      </c>
      <c r="C3806" s="3">
        <v>42657</v>
      </c>
      <c r="D3806" s="3">
        <v>42663</v>
      </c>
      <c r="E3806" t="s">
        <v>49</v>
      </c>
      <c r="F3806" t="s">
        <v>6930</v>
      </c>
      <c r="G3806" t="s">
        <v>6931</v>
      </c>
      <c r="H3806" t="s">
        <v>25</v>
      </c>
      <c r="I3806" t="s">
        <v>26</v>
      </c>
      <c r="J3806" t="s">
        <v>1521</v>
      </c>
      <c r="K3806" t="s">
        <v>87</v>
      </c>
      <c r="L3806">
        <v>28540</v>
      </c>
      <c r="M3806" t="s">
        <v>29</v>
      </c>
      <c r="N3806" t="s">
        <v>1802</v>
      </c>
      <c r="O3806" t="s">
        <v>45</v>
      </c>
      <c r="P3806" t="s">
        <v>172</v>
      </c>
      <c r="Q3806" t="s">
        <v>1803</v>
      </c>
      <c r="R3806" s="1">
        <v>35.008000000000003</v>
      </c>
      <c r="S3806">
        <v>4</v>
      </c>
      <c r="T3806" s="2">
        <v>0.2</v>
      </c>
      <c r="U3806" s="4">
        <v>13.128</v>
      </c>
      <c r="V3806">
        <f>D3806-C3806</f>
        <v>6</v>
      </c>
      <c r="W3806" s="5">
        <f t="shared" si="59"/>
        <v>0.375</v>
      </c>
      <c r="X3806" t="str" cm="1">
        <f t="array" ref="X3806">_xlfn.IFS(V3806&lt;=2, "Express", V3806&lt;=5, "Standard", TRUE, "Delayed")</f>
        <v>Delayed</v>
      </c>
    </row>
    <row r="3807" spans="1:24" x14ac:dyDescent="0.45">
      <c r="A3807">
        <v>3806</v>
      </c>
      <c r="B3807" t="s">
        <v>6929</v>
      </c>
      <c r="C3807" s="3">
        <v>42657</v>
      </c>
      <c r="D3807" s="3">
        <v>42663</v>
      </c>
      <c r="E3807" t="s">
        <v>49</v>
      </c>
      <c r="F3807" t="s">
        <v>6930</v>
      </c>
      <c r="G3807" t="s">
        <v>6931</v>
      </c>
      <c r="H3807" t="s">
        <v>25</v>
      </c>
      <c r="I3807" t="s">
        <v>26</v>
      </c>
      <c r="J3807" t="s">
        <v>1521</v>
      </c>
      <c r="K3807" t="s">
        <v>87</v>
      </c>
      <c r="L3807">
        <v>28540</v>
      </c>
      <c r="M3807" t="s">
        <v>29</v>
      </c>
      <c r="N3807" t="s">
        <v>558</v>
      </c>
      <c r="O3807" t="s">
        <v>45</v>
      </c>
      <c r="P3807" t="s">
        <v>89</v>
      </c>
      <c r="Q3807" t="s">
        <v>559</v>
      </c>
      <c r="R3807" s="1">
        <v>39.152000000000001</v>
      </c>
      <c r="S3807">
        <v>1</v>
      </c>
      <c r="T3807" s="2">
        <v>0.2</v>
      </c>
      <c r="U3807" s="4">
        <v>14.682</v>
      </c>
      <c r="V3807">
        <f>D3807-C3807</f>
        <v>6</v>
      </c>
      <c r="W3807" s="5">
        <f t="shared" si="59"/>
        <v>0.375</v>
      </c>
      <c r="X3807" t="str" cm="1">
        <f t="array" ref="X3807">_xlfn.IFS(V3807&lt;=2, "Express", V3807&lt;=5, "Standard", TRUE, "Delayed")</f>
        <v>Delayed</v>
      </c>
    </row>
    <row r="3808" spans="1:24" x14ac:dyDescent="0.45">
      <c r="A3808">
        <v>3807</v>
      </c>
      <c r="B3808" t="s">
        <v>6934</v>
      </c>
      <c r="C3808" s="3">
        <v>42320</v>
      </c>
      <c r="D3808" s="3">
        <v>42327</v>
      </c>
      <c r="E3808" t="s">
        <v>49</v>
      </c>
      <c r="F3808" t="s">
        <v>6617</v>
      </c>
      <c r="G3808" t="s">
        <v>6618</v>
      </c>
      <c r="H3808" t="s">
        <v>40</v>
      </c>
      <c r="I3808" t="s">
        <v>26</v>
      </c>
      <c r="J3808" t="s">
        <v>6804</v>
      </c>
      <c r="K3808" t="s">
        <v>53</v>
      </c>
      <c r="L3808">
        <v>33317</v>
      </c>
      <c r="M3808" t="s">
        <v>29</v>
      </c>
      <c r="N3808" t="s">
        <v>1758</v>
      </c>
      <c r="O3808" t="s">
        <v>45</v>
      </c>
      <c r="P3808" t="s">
        <v>67</v>
      </c>
      <c r="Q3808" t="s">
        <v>1759</v>
      </c>
      <c r="R3808" s="1">
        <v>11.76</v>
      </c>
      <c r="S3808">
        <v>5</v>
      </c>
      <c r="T3808" s="2">
        <v>0.2</v>
      </c>
      <c r="U3808" s="4">
        <v>1.323</v>
      </c>
      <c r="V3808">
        <f>D3808-C3808</f>
        <v>7</v>
      </c>
      <c r="W3808" s="5">
        <f t="shared" si="59"/>
        <v>0.1125</v>
      </c>
      <c r="X3808" t="str" cm="1">
        <f t="array" ref="X3808">_xlfn.IFS(V3808&lt;=2, "Express", V3808&lt;=5, "Standard", TRUE, "Delayed")</f>
        <v>Delayed</v>
      </c>
    </row>
    <row r="3809" spans="1:24" x14ac:dyDescent="0.45">
      <c r="A3809">
        <v>3808</v>
      </c>
      <c r="B3809" t="s">
        <v>6934</v>
      </c>
      <c r="C3809" s="3">
        <v>42320</v>
      </c>
      <c r="D3809" s="3">
        <v>42327</v>
      </c>
      <c r="E3809" t="s">
        <v>49</v>
      </c>
      <c r="F3809" t="s">
        <v>6617</v>
      </c>
      <c r="G3809" t="s">
        <v>6618</v>
      </c>
      <c r="H3809" t="s">
        <v>40</v>
      </c>
      <c r="I3809" t="s">
        <v>26</v>
      </c>
      <c r="J3809" t="s">
        <v>6804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1">
        <v>5.2380000000000004</v>
      </c>
      <c r="S3809">
        <v>2</v>
      </c>
      <c r="T3809" s="2">
        <v>0.7</v>
      </c>
      <c r="U3809" s="4">
        <v>-4.0157999999999996</v>
      </c>
      <c r="V3809">
        <f>D3809-C3809</f>
        <v>7</v>
      </c>
      <c r="W3809" s="5">
        <f t="shared" si="59"/>
        <v>-0.7666666666666665</v>
      </c>
      <c r="X3809" t="str" cm="1">
        <f t="array" ref="X3809">_xlfn.IFS(V3809&lt;=2, "Express", V3809&lt;=5, "Standard", TRUE, "Delayed")</f>
        <v>Delayed</v>
      </c>
    </row>
    <row r="3810" spans="1:24" x14ac:dyDescent="0.45">
      <c r="A3810">
        <v>3809</v>
      </c>
      <c r="B3810" t="s">
        <v>6934</v>
      </c>
      <c r="C3810" s="3">
        <v>42320</v>
      </c>
      <c r="D3810" s="3">
        <v>42327</v>
      </c>
      <c r="E3810" t="s">
        <v>49</v>
      </c>
      <c r="F3810" t="s">
        <v>6617</v>
      </c>
      <c r="G3810" t="s">
        <v>6618</v>
      </c>
      <c r="H3810" t="s">
        <v>40</v>
      </c>
      <c r="I3810" t="s">
        <v>26</v>
      </c>
      <c r="J3810" t="s">
        <v>6804</v>
      </c>
      <c r="K3810" t="s">
        <v>53</v>
      </c>
      <c r="L3810">
        <v>33317</v>
      </c>
      <c r="M3810" t="s">
        <v>29</v>
      </c>
      <c r="N3810" t="s">
        <v>6207</v>
      </c>
      <c r="O3810" t="s">
        <v>45</v>
      </c>
      <c r="P3810" t="s">
        <v>74</v>
      </c>
      <c r="Q3810" t="s">
        <v>6208</v>
      </c>
      <c r="R3810" s="1">
        <v>4.6619999999999999</v>
      </c>
      <c r="S3810">
        <v>3</v>
      </c>
      <c r="T3810" s="2">
        <v>0.7</v>
      </c>
      <c r="U3810" s="4">
        <v>-3.7296</v>
      </c>
      <c r="V3810">
        <f>D3810-C3810</f>
        <v>7</v>
      </c>
      <c r="W3810" s="5">
        <f t="shared" si="59"/>
        <v>-0.8</v>
      </c>
      <c r="X3810" t="str" cm="1">
        <f t="array" ref="X3810">_xlfn.IFS(V3810&lt;=2, "Express", V3810&lt;=5, "Standard", TRUE, "Delayed")</f>
        <v>Delayed</v>
      </c>
    </row>
    <row r="3811" spans="1:24" x14ac:dyDescent="0.45">
      <c r="A3811">
        <v>3810</v>
      </c>
      <c r="B3811" t="s">
        <v>6934</v>
      </c>
      <c r="C3811" s="3">
        <v>42320</v>
      </c>
      <c r="D3811" s="3">
        <v>42327</v>
      </c>
      <c r="E3811" t="s">
        <v>49</v>
      </c>
      <c r="F3811" t="s">
        <v>6617</v>
      </c>
      <c r="G3811" t="s">
        <v>6618</v>
      </c>
      <c r="H3811" t="s">
        <v>40</v>
      </c>
      <c r="I3811" t="s">
        <v>26</v>
      </c>
      <c r="J3811" t="s">
        <v>6804</v>
      </c>
      <c r="K3811" t="s">
        <v>53</v>
      </c>
      <c r="L3811">
        <v>33317</v>
      </c>
      <c r="M3811" t="s">
        <v>29</v>
      </c>
      <c r="N3811" t="s">
        <v>6935</v>
      </c>
      <c r="O3811" t="s">
        <v>31</v>
      </c>
      <c r="P3811" t="s">
        <v>35</v>
      </c>
      <c r="Q3811" t="s">
        <v>6936</v>
      </c>
      <c r="R3811" s="1">
        <v>523.91999999999996</v>
      </c>
      <c r="S3811">
        <v>5</v>
      </c>
      <c r="T3811" s="2">
        <v>0.2</v>
      </c>
      <c r="U3811" s="4">
        <v>-72.039000000000001</v>
      </c>
      <c r="V3811">
        <f>D3811-C3811</f>
        <v>7</v>
      </c>
      <c r="W3811" s="5">
        <f t="shared" si="59"/>
        <v>-0.13750000000000001</v>
      </c>
      <c r="X3811" t="str" cm="1">
        <f t="array" ref="X3811">_xlfn.IFS(V3811&lt;=2, "Express", V3811&lt;=5, "Standard", TRUE, "Delayed")</f>
        <v>Delayed</v>
      </c>
    </row>
    <row r="3812" spans="1:24" x14ac:dyDescent="0.45">
      <c r="A3812">
        <v>3811</v>
      </c>
      <c r="B3812" t="s">
        <v>6934</v>
      </c>
      <c r="C3812" s="3">
        <v>42320</v>
      </c>
      <c r="D3812" s="3">
        <v>42327</v>
      </c>
      <c r="E3812" t="s">
        <v>49</v>
      </c>
      <c r="F3812" t="s">
        <v>6617</v>
      </c>
      <c r="G3812" t="s">
        <v>6618</v>
      </c>
      <c r="H3812" t="s">
        <v>40</v>
      </c>
      <c r="I3812" t="s">
        <v>26</v>
      </c>
      <c r="J3812" t="s">
        <v>6804</v>
      </c>
      <c r="K3812" t="s">
        <v>53</v>
      </c>
      <c r="L3812">
        <v>33317</v>
      </c>
      <c r="M3812" t="s">
        <v>29</v>
      </c>
      <c r="N3812" t="s">
        <v>4229</v>
      </c>
      <c r="O3812" t="s">
        <v>70</v>
      </c>
      <c r="P3812" t="s">
        <v>71</v>
      </c>
      <c r="Q3812" t="s">
        <v>4230</v>
      </c>
      <c r="R3812" s="1">
        <v>100.792</v>
      </c>
      <c r="S3812">
        <v>1</v>
      </c>
      <c r="T3812" s="2">
        <v>0.2</v>
      </c>
      <c r="U3812" s="4">
        <v>10.0792</v>
      </c>
      <c r="V3812">
        <f>D3812-C3812</f>
        <v>7</v>
      </c>
      <c r="W3812" s="5">
        <f t="shared" si="59"/>
        <v>0.1</v>
      </c>
      <c r="X3812" t="str" cm="1">
        <f t="array" ref="X3812">_xlfn.IFS(V3812&lt;=2, "Express", V3812&lt;=5, "Standard", TRUE, "Delayed")</f>
        <v>Delayed</v>
      </c>
    </row>
    <row r="3813" spans="1:24" x14ac:dyDescent="0.45">
      <c r="A3813">
        <v>3812</v>
      </c>
      <c r="B3813" t="s">
        <v>6934</v>
      </c>
      <c r="C3813" s="3">
        <v>42320</v>
      </c>
      <c r="D3813" s="3">
        <v>42327</v>
      </c>
      <c r="E3813" t="s">
        <v>49</v>
      </c>
      <c r="F3813" t="s">
        <v>6617</v>
      </c>
      <c r="G3813" t="s">
        <v>6618</v>
      </c>
      <c r="H3813" t="s">
        <v>40</v>
      </c>
      <c r="I3813" t="s">
        <v>26</v>
      </c>
      <c r="J3813" t="s">
        <v>6804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 s="1">
        <v>146.136</v>
      </c>
      <c r="S3813">
        <v>3</v>
      </c>
      <c r="T3813" s="2">
        <v>0.2</v>
      </c>
      <c r="U3813" s="4">
        <v>16.440300000000001</v>
      </c>
      <c r="V3813">
        <f>D3813-C3813</f>
        <v>7</v>
      </c>
      <c r="W3813" s="5">
        <f t="shared" si="59"/>
        <v>0.1125</v>
      </c>
      <c r="X3813" t="str" cm="1">
        <f t="array" ref="X3813">_xlfn.IFS(V3813&lt;=2, "Express", V3813&lt;=5, "Standard", TRUE, "Delayed")</f>
        <v>Delayed</v>
      </c>
    </row>
    <row r="3814" spans="1:24" x14ac:dyDescent="0.45">
      <c r="A3814">
        <v>3813</v>
      </c>
      <c r="B3814" t="s">
        <v>6937</v>
      </c>
      <c r="C3814" s="3">
        <v>42799</v>
      </c>
      <c r="D3814" s="3">
        <v>42799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2545</v>
      </c>
      <c r="K3814" t="s">
        <v>113</v>
      </c>
      <c r="L3814">
        <v>53209</v>
      </c>
      <c r="M3814" t="s">
        <v>104</v>
      </c>
      <c r="N3814" t="s">
        <v>6938</v>
      </c>
      <c r="O3814" t="s">
        <v>45</v>
      </c>
      <c r="P3814" t="s">
        <v>46</v>
      </c>
      <c r="Q3814" t="s">
        <v>6939</v>
      </c>
      <c r="R3814" s="1">
        <v>25.06</v>
      </c>
      <c r="S3814">
        <v>2</v>
      </c>
      <c r="T3814" s="2">
        <v>0</v>
      </c>
      <c r="U3814" s="4">
        <v>11.7782</v>
      </c>
      <c r="V3814">
        <f>D3814-C3814</f>
        <v>0</v>
      </c>
      <c r="W3814" s="5">
        <f t="shared" si="59"/>
        <v>0.47000000000000003</v>
      </c>
      <c r="X3814" t="str" cm="1">
        <f t="array" ref="X3814">_xlfn.IFS(V3814&lt;=2, "Express", V3814&lt;=5, "Standard", TRUE, "Delayed")</f>
        <v>Express</v>
      </c>
    </row>
    <row r="3815" spans="1:24" x14ac:dyDescent="0.45">
      <c r="A3815">
        <v>3814</v>
      </c>
      <c r="B3815" t="s">
        <v>6940</v>
      </c>
      <c r="C3815" s="3">
        <v>42313</v>
      </c>
      <c r="D3815" s="3">
        <v>42317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2411</v>
      </c>
      <c r="O3815" t="s">
        <v>45</v>
      </c>
      <c r="P3815" t="s">
        <v>46</v>
      </c>
      <c r="Q3815" t="s">
        <v>2412</v>
      </c>
      <c r="R3815" s="1">
        <v>19.824000000000002</v>
      </c>
      <c r="S3815">
        <v>6</v>
      </c>
      <c r="T3815" s="2">
        <v>0.2</v>
      </c>
      <c r="U3815" s="4">
        <v>6.4428000000000001</v>
      </c>
      <c r="V3815">
        <f>D3815-C3815</f>
        <v>4</v>
      </c>
      <c r="W3815" s="5">
        <f t="shared" si="59"/>
        <v>0.32499999999999996</v>
      </c>
      <c r="X3815" t="str" cm="1">
        <f t="array" ref="X3815">_xlfn.IFS(V3815&lt;=2, "Express", V3815&lt;=5, "Standard", TRUE, "Delayed")</f>
        <v>Standard</v>
      </c>
    </row>
    <row r="3816" spans="1:24" x14ac:dyDescent="0.45">
      <c r="A3816">
        <v>3815</v>
      </c>
      <c r="B3816" t="s">
        <v>6941</v>
      </c>
      <c r="C3816" s="3">
        <v>42559</v>
      </c>
      <c r="D3816" s="3">
        <v>42559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1521</v>
      </c>
      <c r="K3816" t="s">
        <v>53</v>
      </c>
      <c r="L3816">
        <v>32216</v>
      </c>
      <c r="M3816" t="s">
        <v>29</v>
      </c>
      <c r="N3816" t="s">
        <v>4646</v>
      </c>
      <c r="O3816" t="s">
        <v>70</v>
      </c>
      <c r="P3816" t="s">
        <v>71</v>
      </c>
      <c r="Q3816" t="s">
        <v>4647</v>
      </c>
      <c r="R3816" s="1">
        <v>823.96</v>
      </c>
      <c r="S3816">
        <v>5</v>
      </c>
      <c r="T3816" s="2">
        <v>0.2</v>
      </c>
      <c r="U3816" s="4">
        <v>51.497500000000002</v>
      </c>
      <c r="V3816">
        <f>D3816-C3816</f>
        <v>0</v>
      </c>
      <c r="W3816" s="5">
        <f t="shared" si="59"/>
        <v>6.25E-2</v>
      </c>
      <c r="X3816" t="str" cm="1">
        <f t="array" ref="X3816">_xlfn.IFS(V3816&lt;=2, "Express", V3816&lt;=5, "Standard", TRUE, "Delayed")</f>
        <v>Express</v>
      </c>
    </row>
    <row r="3817" spans="1:24" x14ac:dyDescent="0.45">
      <c r="A3817">
        <v>3816</v>
      </c>
      <c r="B3817" t="s">
        <v>6941</v>
      </c>
      <c r="C3817" s="3">
        <v>42559</v>
      </c>
      <c r="D3817" s="3">
        <v>42559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1521</v>
      </c>
      <c r="K3817" t="s">
        <v>53</v>
      </c>
      <c r="L3817">
        <v>32216</v>
      </c>
      <c r="M3817" t="s">
        <v>29</v>
      </c>
      <c r="N3817" t="s">
        <v>501</v>
      </c>
      <c r="O3817" t="s">
        <v>45</v>
      </c>
      <c r="P3817" t="s">
        <v>89</v>
      </c>
      <c r="Q3817" t="s">
        <v>502</v>
      </c>
      <c r="R3817" s="1">
        <v>15.984</v>
      </c>
      <c r="S3817">
        <v>2</v>
      </c>
      <c r="T3817" s="2">
        <v>0.2</v>
      </c>
      <c r="U3817" s="4">
        <v>4.9950000000000001</v>
      </c>
      <c r="V3817">
        <f>D3817-C3817</f>
        <v>0</v>
      </c>
      <c r="W3817" s="5">
        <f t="shared" si="59"/>
        <v>0.3125</v>
      </c>
      <c r="X3817" t="str" cm="1">
        <f t="array" ref="X3817">_xlfn.IFS(V3817&lt;=2, "Express", V3817&lt;=5, "Standard", TRUE, "Delayed")</f>
        <v>Express</v>
      </c>
    </row>
    <row r="3818" spans="1:24" x14ac:dyDescent="0.45">
      <c r="A3818">
        <v>3817</v>
      </c>
      <c r="B3818" t="s">
        <v>6942</v>
      </c>
      <c r="C3818" s="3">
        <v>42262</v>
      </c>
      <c r="D3818" s="3">
        <v>42266</v>
      </c>
      <c r="E3818" t="s">
        <v>49</v>
      </c>
      <c r="F3818" t="s">
        <v>4267</v>
      </c>
      <c r="G3818" t="s">
        <v>4268</v>
      </c>
      <c r="H3818" t="s">
        <v>25</v>
      </c>
      <c r="I3818" t="s">
        <v>26</v>
      </c>
      <c r="J3818" t="s">
        <v>3900</v>
      </c>
      <c r="K3818" t="s">
        <v>356</v>
      </c>
      <c r="L3818">
        <v>36608</v>
      </c>
      <c r="M3818" t="s">
        <v>29</v>
      </c>
      <c r="N3818" t="s">
        <v>5682</v>
      </c>
      <c r="O3818" t="s">
        <v>31</v>
      </c>
      <c r="P3818" t="s">
        <v>55</v>
      </c>
      <c r="Q3818" t="s">
        <v>5683</v>
      </c>
      <c r="R3818" s="1">
        <v>801.96</v>
      </c>
      <c r="S3818">
        <v>2</v>
      </c>
      <c r="T3818" s="2">
        <v>0</v>
      </c>
      <c r="U3818" s="4">
        <v>200.49</v>
      </c>
      <c r="V3818">
        <f>D3818-C3818</f>
        <v>4</v>
      </c>
      <c r="W3818" s="5">
        <f t="shared" si="59"/>
        <v>0.25</v>
      </c>
      <c r="X3818" t="str" cm="1">
        <f t="array" ref="X3818">_xlfn.IFS(V3818&lt;=2, "Express", V3818&lt;=5, "Standard", TRUE, "Delayed")</f>
        <v>Standard</v>
      </c>
    </row>
    <row r="3819" spans="1:24" x14ac:dyDescent="0.45">
      <c r="A3819">
        <v>3818</v>
      </c>
      <c r="B3819" t="s">
        <v>6942</v>
      </c>
      <c r="C3819" s="3">
        <v>42262</v>
      </c>
      <c r="D3819" s="3">
        <v>42266</v>
      </c>
      <c r="E3819" t="s">
        <v>49</v>
      </c>
      <c r="F3819" t="s">
        <v>4267</v>
      </c>
      <c r="G3819" t="s">
        <v>4268</v>
      </c>
      <c r="H3819" t="s">
        <v>25</v>
      </c>
      <c r="I3819" t="s">
        <v>26</v>
      </c>
      <c r="J3819" t="s">
        <v>3900</v>
      </c>
      <c r="K3819" t="s">
        <v>356</v>
      </c>
      <c r="L3819">
        <v>36608</v>
      </c>
      <c r="M3819" t="s">
        <v>29</v>
      </c>
      <c r="N3819" t="s">
        <v>5943</v>
      </c>
      <c r="O3819" t="s">
        <v>70</v>
      </c>
      <c r="P3819" t="s">
        <v>71</v>
      </c>
      <c r="Q3819" t="s">
        <v>5944</v>
      </c>
      <c r="R3819" s="1">
        <v>59.97</v>
      </c>
      <c r="S3819">
        <v>3</v>
      </c>
      <c r="T3819" s="2">
        <v>0</v>
      </c>
      <c r="U3819" s="4">
        <v>0</v>
      </c>
      <c r="V3819">
        <f>D3819-C3819</f>
        <v>4</v>
      </c>
      <c r="W3819" s="5">
        <f t="shared" si="59"/>
        <v>0</v>
      </c>
      <c r="X3819" t="str" cm="1">
        <f t="array" ref="X3819">_xlfn.IFS(V3819&lt;=2, "Express", V3819&lt;=5, "Standard", TRUE, "Delayed")</f>
        <v>Standard</v>
      </c>
    </row>
    <row r="3820" spans="1:24" x14ac:dyDescent="0.45">
      <c r="A3820">
        <v>3819</v>
      </c>
      <c r="B3820" t="s">
        <v>6942</v>
      </c>
      <c r="C3820" s="3">
        <v>42262</v>
      </c>
      <c r="D3820" s="3">
        <v>42266</v>
      </c>
      <c r="E3820" t="s">
        <v>49</v>
      </c>
      <c r="F3820" t="s">
        <v>4267</v>
      </c>
      <c r="G3820" t="s">
        <v>4268</v>
      </c>
      <c r="H3820" t="s">
        <v>25</v>
      </c>
      <c r="I3820" t="s">
        <v>26</v>
      </c>
      <c r="J3820" t="s">
        <v>3900</v>
      </c>
      <c r="K3820" t="s">
        <v>356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 s="1">
        <v>1056.8599999999999</v>
      </c>
      <c r="S3820">
        <v>7</v>
      </c>
      <c r="T3820" s="2">
        <v>0</v>
      </c>
      <c r="U3820" s="4">
        <v>306.48939999999999</v>
      </c>
      <c r="V3820">
        <f>D3820-C3820</f>
        <v>4</v>
      </c>
      <c r="W3820" s="5">
        <f t="shared" si="59"/>
        <v>0.29000000000000004</v>
      </c>
      <c r="X3820" t="str" cm="1">
        <f t="array" ref="X3820">_xlfn.IFS(V3820&lt;=2, "Express", V3820&lt;=5, "Standard", TRUE, "Delayed")</f>
        <v>Standard</v>
      </c>
    </row>
    <row r="3821" spans="1:24" x14ac:dyDescent="0.45">
      <c r="A3821">
        <v>3820</v>
      </c>
      <c r="B3821" t="s">
        <v>6943</v>
      </c>
      <c r="C3821" s="3">
        <v>43017</v>
      </c>
      <c r="D3821" s="3">
        <v>43022</v>
      </c>
      <c r="E3821" t="s">
        <v>49</v>
      </c>
      <c r="F3821" t="s">
        <v>6057</v>
      </c>
      <c r="G3821" t="s">
        <v>6058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3420</v>
      </c>
      <c r="O3821" t="s">
        <v>45</v>
      </c>
      <c r="P3821" t="s">
        <v>74</v>
      </c>
      <c r="Q3821" t="s">
        <v>3421</v>
      </c>
      <c r="R3821" s="1">
        <v>12.816000000000001</v>
      </c>
      <c r="S3821">
        <v>3</v>
      </c>
      <c r="T3821" s="2">
        <v>0.2</v>
      </c>
      <c r="U3821" s="4">
        <v>4.3254000000000001</v>
      </c>
      <c r="V3821">
        <f>D3821-C3821</f>
        <v>5</v>
      </c>
      <c r="W3821" s="5">
        <f t="shared" si="59"/>
        <v>0.33749999999999997</v>
      </c>
      <c r="X3821" t="str" cm="1">
        <f t="array" ref="X3821">_xlfn.IFS(V3821&lt;=2, "Express", V3821&lt;=5, "Standard", TRUE, "Delayed")</f>
        <v>Standard</v>
      </c>
    </row>
    <row r="3822" spans="1:24" x14ac:dyDescent="0.45">
      <c r="A3822">
        <v>3821</v>
      </c>
      <c r="B3822" t="s">
        <v>6943</v>
      </c>
      <c r="C3822" s="3">
        <v>43017</v>
      </c>
      <c r="D3822" s="3">
        <v>43022</v>
      </c>
      <c r="E3822" t="s">
        <v>49</v>
      </c>
      <c r="F3822" t="s">
        <v>6057</v>
      </c>
      <c r="G3822" t="s">
        <v>6058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4872</v>
      </c>
      <c r="O3822" t="s">
        <v>31</v>
      </c>
      <c r="P3822" t="s">
        <v>32</v>
      </c>
      <c r="Q3822" t="s">
        <v>4873</v>
      </c>
      <c r="R3822" s="1">
        <v>314.35199999999998</v>
      </c>
      <c r="S3822">
        <v>3</v>
      </c>
      <c r="T3822" s="2">
        <v>0.2</v>
      </c>
      <c r="U3822" s="4">
        <v>-15.717599999999999</v>
      </c>
      <c r="V3822">
        <f>D3822-C3822</f>
        <v>5</v>
      </c>
      <c r="W3822" s="5">
        <f t="shared" si="59"/>
        <v>-0.05</v>
      </c>
      <c r="X3822" t="str" cm="1">
        <f t="array" ref="X3822">_xlfn.IFS(V3822&lt;=2, "Express", V3822&lt;=5, "Standard", TRUE, "Delayed")</f>
        <v>Standard</v>
      </c>
    </row>
    <row r="3823" spans="1:24" x14ac:dyDescent="0.45">
      <c r="A3823">
        <v>3822</v>
      </c>
      <c r="B3823" t="s">
        <v>6943</v>
      </c>
      <c r="C3823" s="3">
        <v>43017</v>
      </c>
      <c r="D3823" s="3">
        <v>43022</v>
      </c>
      <c r="E3823" t="s">
        <v>49</v>
      </c>
      <c r="F3823" t="s">
        <v>6057</v>
      </c>
      <c r="G3823" t="s">
        <v>6058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6944</v>
      </c>
      <c r="O3823" t="s">
        <v>45</v>
      </c>
      <c r="P3823" t="s">
        <v>89</v>
      </c>
      <c r="Q3823" t="s">
        <v>6945</v>
      </c>
      <c r="R3823" s="1">
        <v>18.98</v>
      </c>
      <c r="S3823">
        <v>2</v>
      </c>
      <c r="T3823" s="2">
        <v>0</v>
      </c>
      <c r="U3823" s="4">
        <v>8.9206000000000003</v>
      </c>
      <c r="V3823">
        <f>D3823-C3823</f>
        <v>5</v>
      </c>
      <c r="W3823" s="5">
        <f t="shared" si="59"/>
        <v>0.47000000000000003</v>
      </c>
      <c r="X3823" t="str" cm="1">
        <f t="array" ref="X3823">_xlfn.IFS(V3823&lt;=2, "Express", V3823&lt;=5, "Standard", TRUE, "Delayed")</f>
        <v>Standard</v>
      </c>
    </row>
    <row r="3824" spans="1:24" x14ac:dyDescent="0.45">
      <c r="A3824">
        <v>3823</v>
      </c>
      <c r="B3824" t="s">
        <v>6943</v>
      </c>
      <c r="C3824" s="3">
        <v>43017</v>
      </c>
      <c r="D3824" s="3">
        <v>43022</v>
      </c>
      <c r="E3824" t="s">
        <v>49</v>
      </c>
      <c r="F3824" t="s">
        <v>6057</v>
      </c>
      <c r="G3824" t="s">
        <v>6058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6177</v>
      </c>
      <c r="O3824" t="s">
        <v>45</v>
      </c>
      <c r="P3824" t="s">
        <v>74</v>
      </c>
      <c r="Q3824" t="s">
        <v>6178</v>
      </c>
      <c r="R3824" s="1">
        <v>18.239999999999998</v>
      </c>
      <c r="S3824">
        <v>6</v>
      </c>
      <c r="T3824" s="2">
        <v>0.2</v>
      </c>
      <c r="U3824" s="4">
        <v>6.1559999999999997</v>
      </c>
      <c r="V3824">
        <f>D3824-C3824</f>
        <v>5</v>
      </c>
      <c r="W3824" s="5">
        <f t="shared" si="59"/>
        <v>0.33750000000000002</v>
      </c>
      <c r="X3824" t="str" cm="1">
        <f t="array" ref="X3824">_xlfn.IFS(V3824&lt;=2, "Express", V3824&lt;=5, "Standard", TRUE, "Delayed")</f>
        <v>Standard</v>
      </c>
    </row>
    <row r="3825" spans="1:24" x14ac:dyDescent="0.45">
      <c r="A3825">
        <v>3824</v>
      </c>
      <c r="B3825" t="s">
        <v>6946</v>
      </c>
      <c r="C3825" s="3">
        <v>42261</v>
      </c>
      <c r="D3825" s="3">
        <v>42265</v>
      </c>
      <c r="E3825" t="s">
        <v>49</v>
      </c>
      <c r="F3825" t="s">
        <v>4475</v>
      </c>
      <c r="G3825" t="s">
        <v>4476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2115</v>
      </c>
      <c r="O3825" t="s">
        <v>45</v>
      </c>
      <c r="P3825" t="s">
        <v>58</v>
      </c>
      <c r="Q3825" t="s">
        <v>2116</v>
      </c>
      <c r="R3825" s="1">
        <v>991.2</v>
      </c>
      <c r="S3825">
        <v>6</v>
      </c>
      <c r="T3825" s="2">
        <v>0</v>
      </c>
      <c r="U3825" s="4">
        <v>257.71199999999999</v>
      </c>
      <c r="V3825">
        <f>D3825-C3825</f>
        <v>4</v>
      </c>
      <c r="W3825" s="5">
        <f t="shared" si="59"/>
        <v>0.25999999999999995</v>
      </c>
      <c r="X3825" t="str" cm="1">
        <f t="array" ref="X3825">_xlfn.IFS(V3825&lt;=2, "Express", V3825&lt;=5, "Standard", TRUE, "Delayed")</f>
        <v>Standard</v>
      </c>
    </row>
    <row r="3826" spans="1:24" x14ac:dyDescent="0.45">
      <c r="A3826">
        <v>3825</v>
      </c>
      <c r="B3826" t="s">
        <v>6946</v>
      </c>
      <c r="C3826" s="3">
        <v>42261</v>
      </c>
      <c r="D3826" s="3">
        <v>42265</v>
      </c>
      <c r="E3826" t="s">
        <v>49</v>
      </c>
      <c r="F3826" t="s">
        <v>4475</v>
      </c>
      <c r="G3826" t="s">
        <v>4476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6832</v>
      </c>
      <c r="O3826" t="s">
        <v>70</v>
      </c>
      <c r="P3826" t="s">
        <v>1215</v>
      </c>
      <c r="Q3826" t="s">
        <v>6833</v>
      </c>
      <c r="R3826" s="1">
        <v>879.98400000000004</v>
      </c>
      <c r="S3826">
        <v>2</v>
      </c>
      <c r="T3826" s="2">
        <v>0.2</v>
      </c>
      <c r="U3826" s="4">
        <v>329.99400000000003</v>
      </c>
      <c r="V3826">
        <f>D3826-C3826</f>
        <v>4</v>
      </c>
      <c r="W3826" s="5">
        <f t="shared" si="59"/>
        <v>0.375</v>
      </c>
      <c r="X3826" t="str" cm="1">
        <f t="array" ref="X3826">_xlfn.IFS(V3826&lt;=2, "Express", V3826&lt;=5, "Standard", TRUE, "Delayed")</f>
        <v>Standard</v>
      </c>
    </row>
    <row r="3827" spans="1:24" x14ac:dyDescent="0.45">
      <c r="A3827">
        <v>3826</v>
      </c>
      <c r="B3827" t="s">
        <v>6946</v>
      </c>
      <c r="C3827" s="3">
        <v>42261</v>
      </c>
      <c r="D3827" s="3">
        <v>42265</v>
      </c>
      <c r="E3827" t="s">
        <v>49</v>
      </c>
      <c r="F3827" t="s">
        <v>4475</v>
      </c>
      <c r="G3827" t="s">
        <v>4476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2933</v>
      </c>
      <c r="O3827" t="s">
        <v>45</v>
      </c>
      <c r="P3827" t="s">
        <v>74</v>
      </c>
      <c r="Q3827" t="s">
        <v>2934</v>
      </c>
      <c r="R3827" s="1">
        <v>12.96</v>
      </c>
      <c r="S3827">
        <v>9</v>
      </c>
      <c r="T3827" s="2">
        <v>0.2</v>
      </c>
      <c r="U3827" s="4">
        <v>4.5359999999999996</v>
      </c>
      <c r="V3827">
        <f>D3827-C3827</f>
        <v>4</v>
      </c>
      <c r="W3827" s="5">
        <f t="shared" si="59"/>
        <v>0.34999999999999992</v>
      </c>
      <c r="X3827" t="str" cm="1">
        <f t="array" ref="X3827">_xlfn.IFS(V3827&lt;=2, "Express", V3827&lt;=5, "Standard", TRUE, "Delayed")</f>
        <v>Standard</v>
      </c>
    </row>
    <row r="3828" spans="1:24" x14ac:dyDescent="0.45">
      <c r="A3828">
        <v>3827</v>
      </c>
      <c r="B3828" t="s">
        <v>6947</v>
      </c>
      <c r="C3828" s="3">
        <v>41919</v>
      </c>
      <c r="D3828" s="3">
        <v>41924</v>
      </c>
      <c r="E3828" t="s">
        <v>49</v>
      </c>
      <c r="F3828" t="s">
        <v>1648</v>
      </c>
      <c r="G3828" t="s">
        <v>1649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953</v>
      </c>
      <c r="O3828" t="s">
        <v>45</v>
      </c>
      <c r="P3828" t="s">
        <v>58</v>
      </c>
      <c r="Q3828" t="s">
        <v>954</v>
      </c>
      <c r="R3828" s="1">
        <v>107.44</v>
      </c>
      <c r="S3828">
        <v>10</v>
      </c>
      <c r="T3828" s="2">
        <v>0.2</v>
      </c>
      <c r="U3828" s="4">
        <v>10.744</v>
      </c>
      <c r="V3828">
        <f>D3828-C3828</f>
        <v>5</v>
      </c>
      <c r="W3828" s="5">
        <f t="shared" si="59"/>
        <v>0.1</v>
      </c>
      <c r="X3828" t="str" cm="1">
        <f t="array" ref="X3828">_xlfn.IFS(V3828&lt;=2, "Express", V3828&lt;=5, "Standard", TRUE, "Delayed")</f>
        <v>Standard</v>
      </c>
    </row>
    <row r="3829" spans="1:24" x14ac:dyDescent="0.45">
      <c r="A3829">
        <v>3828</v>
      </c>
      <c r="B3829" t="s">
        <v>6948</v>
      </c>
      <c r="C3829" s="3">
        <v>42862</v>
      </c>
      <c r="D3829" s="3">
        <v>42866</v>
      </c>
      <c r="E3829" t="s">
        <v>49</v>
      </c>
      <c r="F3829" t="s">
        <v>3838</v>
      </c>
      <c r="G3829" t="s">
        <v>3839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 s="1">
        <v>1458.65</v>
      </c>
      <c r="S3829">
        <v>5</v>
      </c>
      <c r="T3829" s="2">
        <v>0</v>
      </c>
      <c r="U3829" s="4">
        <v>423.00850000000003</v>
      </c>
      <c r="V3829">
        <f>D3829-C3829</f>
        <v>4</v>
      </c>
      <c r="W3829" s="5">
        <f t="shared" si="59"/>
        <v>0.28999999999999998</v>
      </c>
      <c r="X3829" t="str" cm="1">
        <f t="array" ref="X3829">_xlfn.IFS(V3829&lt;=2, "Express", V3829&lt;=5, "Standard", TRUE, "Delayed")</f>
        <v>Standard</v>
      </c>
    </row>
    <row r="3830" spans="1:24" x14ac:dyDescent="0.45">
      <c r="A3830">
        <v>3829</v>
      </c>
      <c r="B3830" t="s">
        <v>6948</v>
      </c>
      <c r="C3830" s="3">
        <v>42862</v>
      </c>
      <c r="D3830" s="3">
        <v>42866</v>
      </c>
      <c r="E3830" t="s">
        <v>49</v>
      </c>
      <c r="F3830" t="s">
        <v>3838</v>
      </c>
      <c r="G3830" t="s">
        <v>3839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5732</v>
      </c>
      <c r="O3830" t="s">
        <v>31</v>
      </c>
      <c r="P3830" t="s">
        <v>35</v>
      </c>
      <c r="Q3830" t="s">
        <v>5733</v>
      </c>
      <c r="R3830" s="1">
        <v>26.64</v>
      </c>
      <c r="S3830">
        <v>1</v>
      </c>
      <c r="T3830" s="2">
        <v>0</v>
      </c>
      <c r="U3830" s="4">
        <v>7.4592000000000001</v>
      </c>
      <c r="V3830">
        <f>D3830-C3830</f>
        <v>4</v>
      </c>
      <c r="W3830" s="5">
        <f t="shared" si="59"/>
        <v>0.27999999999999997</v>
      </c>
      <c r="X3830" t="str" cm="1">
        <f t="array" ref="X3830">_xlfn.IFS(V3830&lt;=2, "Express", V3830&lt;=5, "Standard", TRUE, "Delayed")</f>
        <v>Standard</v>
      </c>
    </row>
    <row r="3831" spans="1:24" x14ac:dyDescent="0.45">
      <c r="A3831">
        <v>3830</v>
      </c>
      <c r="B3831" t="s">
        <v>6948</v>
      </c>
      <c r="C3831" s="3">
        <v>42862</v>
      </c>
      <c r="D3831" s="3">
        <v>42866</v>
      </c>
      <c r="E3831" t="s">
        <v>49</v>
      </c>
      <c r="F3831" t="s">
        <v>3838</v>
      </c>
      <c r="G3831" t="s">
        <v>3839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1807</v>
      </c>
      <c r="O3831" t="s">
        <v>31</v>
      </c>
      <c r="P3831" t="s">
        <v>35</v>
      </c>
      <c r="Q3831" t="s">
        <v>1808</v>
      </c>
      <c r="R3831" s="1">
        <v>476.8</v>
      </c>
      <c r="S3831">
        <v>2</v>
      </c>
      <c r="T3831" s="2">
        <v>0</v>
      </c>
      <c r="U3831" s="4">
        <v>119.2</v>
      </c>
      <c r="V3831">
        <f>D3831-C3831</f>
        <v>4</v>
      </c>
      <c r="W3831" s="5">
        <f t="shared" si="59"/>
        <v>0.25</v>
      </c>
      <c r="X3831" t="str" cm="1">
        <f t="array" ref="X3831">_xlfn.IFS(V3831&lt;=2, "Express", V3831&lt;=5, "Standard", TRUE, "Delayed")</f>
        <v>Standard</v>
      </c>
    </row>
    <row r="3832" spans="1:24" x14ac:dyDescent="0.45">
      <c r="A3832">
        <v>3831</v>
      </c>
      <c r="B3832" t="s">
        <v>6948</v>
      </c>
      <c r="C3832" s="3">
        <v>42862</v>
      </c>
      <c r="D3832" s="3">
        <v>42866</v>
      </c>
      <c r="E3832" t="s">
        <v>49</v>
      </c>
      <c r="F3832" t="s">
        <v>3838</v>
      </c>
      <c r="G3832" t="s">
        <v>3839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 s="1">
        <v>87.444000000000003</v>
      </c>
      <c r="S3832">
        <v>2</v>
      </c>
      <c r="T3832" s="2">
        <v>0.1</v>
      </c>
      <c r="U3832" s="4">
        <v>18.4604</v>
      </c>
      <c r="V3832">
        <f>D3832-C3832</f>
        <v>4</v>
      </c>
      <c r="W3832" s="5">
        <f t="shared" si="59"/>
        <v>0.21111111111111111</v>
      </c>
      <c r="X3832" t="str" cm="1">
        <f t="array" ref="X3832">_xlfn.IFS(V3832&lt;=2, "Express", V3832&lt;=5, "Standard", TRUE, "Delayed")</f>
        <v>Standard</v>
      </c>
    </row>
    <row r="3833" spans="1:24" x14ac:dyDescent="0.45">
      <c r="A3833">
        <v>3832</v>
      </c>
      <c r="B3833" t="s">
        <v>6949</v>
      </c>
      <c r="C3833" s="3">
        <v>42322</v>
      </c>
      <c r="D3833" s="3">
        <v>42327</v>
      </c>
      <c r="E3833" t="s">
        <v>49</v>
      </c>
      <c r="F3833" t="s">
        <v>6950</v>
      </c>
      <c r="G3833" t="s">
        <v>6951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6952</v>
      </c>
      <c r="R3833" s="1">
        <v>76.14</v>
      </c>
      <c r="S3833">
        <v>3</v>
      </c>
      <c r="T3833" s="2">
        <v>0</v>
      </c>
      <c r="U3833" s="4">
        <v>26.649000000000001</v>
      </c>
      <c r="V3833">
        <f>D3833-C3833</f>
        <v>5</v>
      </c>
      <c r="W3833" s="5">
        <f t="shared" si="59"/>
        <v>0.35000000000000003</v>
      </c>
      <c r="X3833" t="str" cm="1">
        <f t="array" ref="X3833">_xlfn.IFS(V3833&lt;=2, "Express", V3833&lt;=5, "Standard", TRUE, "Delayed")</f>
        <v>Standard</v>
      </c>
    </row>
    <row r="3834" spans="1:24" x14ac:dyDescent="0.45">
      <c r="A3834">
        <v>3833</v>
      </c>
      <c r="B3834" t="s">
        <v>6949</v>
      </c>
      <c r="C3834" s="3">
        <v>42322</v>
      </c>
      <c r="D3834" s="3">
        <v>42327</v>
      </c>
      <c r="E3834" t="s">
        <v>49</v>
      </c>
      <c r="F3834" t="s">
        <v>6950</v>
      </c>
      <c r="G3834" t="s">
        <v>6951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4928</v>
      </c>
      <c r="O3834" t="s">
        <v>45</v>
      </c>
      <c r="P3834" t="s">
        <v>74</v>
      </c>
      <c r="Q3834" t="s">
        <v>4929</v>
      </c>
      <c r="R3834" s="1">
        <v>19.96</v>
      </c>
      <c r="S3834">
        <v>2</v>
      </c>
      <c r="T3834" s="2">
        <v>0</v>
      </c>
      <c r="U3834" s="4">
        <v>9.3811999999999998</v>
      </c>
      <c r="V3834">
        <f>D3834-C3834</f>
        <v>5</v>
      </c>
      <c r="W3834" s="5">
        <f t="shared" si="59"/>
        <v>0.47</v>
      </c>
      <c r="X3834" t="str" cm="1">
        <f t="array" ref="X3834">_xlfn.IFS(V3834&lt;=2, "Express", V3834&lt;=5, "Standard", TRUE, "Delayed")</f>
        <v>Standard</v>
      </c>
    </row>
    <row r="3835" spans="1:24" x14ac:dyDescent="0.45">
      <c r="A3835">
        <v>3834</v>
      </c>
      <c r="B3835" t="s">
        <v>6953</v>
      </c>
      <c r="C3835" s="3">
        <v>41967</v>
      </c>
      <c r="D3835" s="3">
        <v>41967</v>
      </c>
      <c r="E3835" t="s">
        <v>1289</v>
      </c>
      <c r="F3835" t="s">
        <v>4184</v>
      </c>
      <c r="G3835" t="s">
        <v>4185</v>
      </c>
      <c r="H3835" t="s">
        <v>40</v>
      </c>
      <c r="I3835" t="s">
        <v>26</v>
      </c>
      <c r="J3835" t="s">
        <v>495</v>
      </c>
      <c r="K3835" t="s">
        <v>496</v>
      </c>
      <c r="L3835">
        <v>43229</v>
      </c>
      <c r="M3835" t="s">
        <v>147</v>
      </c>
      <c r="N3835" t="s">
        <v>2948</v>
      </c>
      <c r="O3835" t="s">
        <v>70</v>
      </c>
      <c r="P3835" t="s">
        <v>71</v>
      </c>
      <c r="Q3835" t="s">
        <v>2949</v>
      </c>
      <c r="R3835" s="1">
        <v>1049.97</v>
      </c>
      <c r="S3835">
        <v>5</v>
      </c>
      <c r="T3835" s="2">
        <v>0.4</v>
      </c>
      <c r="U3835" s="4">
        <v>-209.994</v>
      </c>
      <c r="V3835">
        <f>D3835-C3835</f>
        <v>0</v>
      </c>
      <c r="W3835" s="5">
        <f t="shared" si="59"/>
        <v>-0.19999999999999998</v>
      </c>
      <c r="X3835" t="str" cm="1">
        <f t="array" ref="X3835">_xlfn.IFS(V3835&lt;=2, "Express", V3835&lt;=5, "Standard", TRUE, "Delayed")</f>
        <v>Express</v>
      </c>
    </row>
    <row r="3836" spans="1:24" x14ac:dyDescent="0.45">
      <c r="A3836">
        <v>3835</v>
      </c>
      <c r="B3836" t="s">
        <v>6953</v>
      </c>
      <c r="C3836" s="3">
        <v>41967</v>
      </c>
      <c r="D3836" s="3">
        <v>41967</v>
      </c>
      <c r="E3836" t="s">
        <v>1289</v>
      </c>
      <c r="F3836" t="s">
        <v>4184</v>
      </c>
      <c r="G3836" t="s">
        <v>4185</v>
      </c>
      <c r="H3836" t="s">
        <v>40</v>
      </c>
      <c r="I3836" t="s">
        <v>26</v>
      </c>
      <c r="J3836" t="s">
        <v>495</v>
      </c>
      <c r="K3836" t="s">
        <v>496</v>
      </c>
      <c r="L3836">
        <v>43229</v>
      </c>
      <c r="M3836" t="s">
        <v>147</v>
      </c>
      <c r="N3836" t="s">
        <v>3936</v>
      </c>
      <c r="O3836" t="s">
        <v>31</v>
      </c>
      <c r="P3836" t="s">
        <v>35</v>
      </c>
      <c r="Q3836" t="s">
        <v>3937</v>
      </c>
      <c r="R3836" s="1">
        <v>611.05799999999999</v>
      </c>
      <c r="S3836">
        <v>3</v>
      </c>
      <c r="T3836" s="2">
        <v>0.3</v>
      </c>
      <c r="U3836" s="4">
        <v>-34.9176</v>
      </c>
      <c r="V3836">
        <f>D3836-C3836</f>
        <v>0</v>
      </c>
      <c r="W3836" s="5">
        <f t="shared" si="59"/>
        <v>-5.7142857142857141E-2</v>
      </c>
      <c r="X3836" t="str" cm="1">
        <f t="array" ref="X3836">_xlfn.IFS(V3836&lt;=2, "Express", V3836&lt;=5, "Standard", TRUE, "Delayed")</f>
        <v>Express</v>
      </c>
    </row>
    <row r="3837" spans="1:24" x14ac:dyDescent="0.45">
      <c r="A3837">
        <v>3836</v>
      </c>
      <c r="B3837" t="s">
        <v>6954</v>
      </c>
      <c r="C3837" s="3">
        <v>41737</v>
      </c>
      <c r="D3837" s="3">
        <v>41744</v>
      </c>
      <c r="E3837" t="s">
        <v>49</v>
      </c>
      <c r="F3837" t="s">
        <v>4077</v>
      </c>
      <c r="G3837" t="s">
        <v>4078</v>
      </c>
      <c r="H3837" t="s">
        <v>40</v>
      </c>
      <c r="I3837" t="s">
        <v>26</v>
      </c>
      <c r="J3837" t="s">
        <v>3933</v>
      </c>
      <c r="K3837" t="s">
        <v>309</v>
      </c>
      <c r="L3837">
        <v>85301</v>
      </c>
      <c r="M3837" t="s">
        <v>43</v>
      </c>
      <c r="N3837" t="s">
        <v>4303</v>
      </c>
      <c r="O3837" t="s">
        <v>45</v>
      </c>
      <c r="P3837" t="s">
        <v>268</v>
      </c>
      <c r="Q3837" t="s">
        <v>4304</v>
      </c>
      <c r="R3837" s="1">
        <v>2.3679999999999999</v>
      </c>
      <c r="S3837">
        <v>2</v>
      </c>
      <c r="T3837" s="2">
        <v>0.2</v>
      </c>
      <c r="U3837" s="4">
        <v>0.82879999999999998</v>
      </c>
      <c r="V3837">
        <f>D3837-C3837</f>
        <v>7</v>
      </c>
      <c r="W3837" s="5">
        <f t="shared" si="59"/>
        <v>0.35000000000000003</v>
      </c>
      <c r="X3837" t="str" cm="1">
        <f t="array" ref="X3837">_xlfn.IFS(V3837&lt;=2, "Express", V3837&lt;=5, "Standard", TRUE, "Delayed")</f>
        <v>Delayed</v>
      </c>
    </row>
    <row r="3838" spans="1:24" x14ac:dyDescent="0.45">
      <c r="A3838">
        <v>3837</v>
      </c>
      <c r="B3838" t="s">
        <v>6954</v>
      </c>
      <c r="C3838" s="3">
        <v>41737</v>
      </c>
      <c r="D3838" s="3">
        <v>41744</v>
      </c>
      <c r="E3838" t="s">
        <v>49</v>
      </c>
      <c r="F3838" t="s">
        <v>4077</v>
      </c>
      <c r="G3838" t="s">
        <v>4078</v>
      </c>
      <c r="H3838" t="s">
        <v>40</v>
      </c>
      <c r="I3838" t="s">
        <v>26</v>
      </c>
      <c r="J3838" t="s">
        <v>3933</v>
      </c>
      <c r="K3838" t="s">
        <v>309</v>
      </c>
      <c r="L3838">
        <v>85301</v>
      </c>
      <c r="M3838" t="s">
        <v>43</v>
      </c>
      <c r="N3838" t="s">
        <v>6955</v>
      </c>
      <c r="O3838" t="s">
        <v>45</v>
      </c>
      <c r="P3838" t="s">
        <v>89</v>
      </c>
      <c r="Q3838" t="s">
        <v>6956</v>
      </c>
      <c r="R3838" s="1">
        <v>19.007999999999999</v>
      </c>
      <c r="S3838">
        <v>3</v>
      </c>
      <c r="T3838" s="2">
        <v>0.2</v>
      </c>
      <c r="U3838" s="4">
        <v>6.8903999999999996</v>
      </c>
      <c r="V3838">
        <f>D3838-C3838</f>
        <v>7</v>
      </c>
      <c r="W3838" s="5">
        <f t="shared" si="59"/>
        <v>0.36249999999999999</v>
      </c>
      <c r="X3838" t="str" cm="1">
        <f t="array" ref="X3838">_xlfn.IFS(V3838&lt;=2, "Express", V3838&lt;=5, "Standard", TRUE, "Delayed")</f>
        <v>Delayed</v>
      </c>
    </row>
    <row r="3839" spans="1:24" x14ac:dyDescent="0.45">
      <c r="A3839">
        <v>3838</v>
      </c>
      <c r="B3839" t="s">
        <v>6957</v>
      </c>
      <c r="C3839" s="3">
        <v>41846</v>
      </c>
      <c r="D3839" s="3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4036</v>
      </c>
      <c r="K3839" t="s">
        <v>1391</v>
      </c>
      <c r="L3839">
        <v>89031</v>
      </c>
      <c r="M3839" t="s">
        <v>43</v>
      </c>
      <c r="N3839" t="s">
        <v>1676</v>
      </c>
      <c r="O3839" t="s">
        <v>70</v>
      </c>
      <c r="P3839" t="s">
        <v>71</v>
      </c>
      <c r="Q3839" t="s">
        <v>1677</v>
      </c>
      <c r="R3839" s="1">
        <v>911.98400000000004</v>
      </c>
      <c r="S3839">
        <v>2</v>
      </c>
      <c r="T3839" s="2">
        <v>0.2</v>
      </c>
      <c r="U3839" s="4">
        <v>113.998</v>
      </c>
      <c r="V3839">
        <f>D3839-C3839</f>
        <v>7</v>
      </c>
      <c r="W3839" s="5">
        <f t="shared" si="59"/>
        <v>0.125</v>
      </c>
      <c r="X3839" t="str" cm="1">
        <f t="array" ref="X3839">_xlfn.IFS(V3839&lt;=2, "Express", V3839&lt;=5, "Standard", TRUE, "Delayed")</f>
        <v>Delayed</v>
      </c>
    </row>
    <row r="3840" spans="1:24" x14ac:dyDescent="0.45">
      <c r="A3840">
        <v>3839</v>
      </c>
      <c r="B3840" t="s">
        <v>6957</v>
      </c>
      <c r="C3840" s="3">
        <v>41846</v>
      </c>
      <c r="D3840" s="3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4036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 s="1">
        <v>674.35199999999998</v>
      </c>
      <c r="S3840">
        <v>3</v>
      </c>
      <c r="T3840" s="2">
        <v>0.2</v>
      </c>
      <c r="U3840" s="4">
        <v>-109.5822</v>
      </c>
      <c r="V3840">
        <f>D3840-C3840</f>
        <v>7</v>
      </c>
      <c r="W3840" s="5">
        <f t="shared" si="59"/>
        <v>-0.16250000000000001</v>
      </c>
      <c r="X3840" t="str" cm="1">
        <f t="array" ref="X3840">_xlfn.IFS(V3840&lt;=2, "Express", V3840&lt;=5, "Standard", TRUE, "Delayed")</f>
        <v>Delayed</v>
      </c>
    </row>
    <row r="3841" spans="1:24" x14ac:dyDescent="0.45">
      <c r="A3841">
        <v>3840</v>
      </c>
      <c r="B3841" t="s">
        <v>6957</v>
      </c>
      <c r="C3841" s="3">
        <v>41846</v>
      </c>
      <c r="D3841" s="3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4036</v>
      </c>
      <c r="K3841" t="s">
        <v>1391</v>
      </c>
      <c r="L3841">
        <v>89031</v>
      </c>
      <c r="M3841" t="s">
        <v>43</v>
      </c>
      <c r="N3841" t="s">
        <v>3688</v>
      </c>
      <c r="O3841" t="s">
        <v>31</v>
      </c>
      <c r="P3841" t="s">
        <v>64</v>
      </c>
      <c r="Q3841" t="s">
        <v>3689</v>
      </c>
      <c r="R3841" s="1">
        <v>134.01</v>
      </c>
      <c r="S3841">
        <v>9</v>
      </c>
      <c r="T3841" s="2">
        <v>0</v>
      </c>
      <c r="U3841" s="4">
        <v>36.182699999999997</v>
      </c>
      <c r="V3841">
        <f>D3841-C3841</f>
        <v>7</v>
      </c>
      <c r="W3841" s="5">
        <f t="shared" si="59"/>
        <v>0.27</v>
      </c>
      <c r="X3841" t="str" cm="1">
        <f t="array" ref="X3841">_xlfn.IFS(V3841&lt;=2, "Express", V3841&lt;=5, "Standard", TRUE, "Delayed")</f>
        <v>Delayed</v>
      </c>
    </row>
    <row r="3842" spans="1:24" x14ac:dyDescent="0.45">
      <c r="A3842">
        <v>3841</v>
      </c>
      <c r="B3842" t="s">
        <v>6957</v>
      </c>
      <c r="C3842" s="3">
        <v>41846</v>
      </c>
      <c r="D3842" s="3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4036</v>
      </c>
      <c r="K3842" t="s">
        <v>1391</v>
      </c>
      <c r="L3842">
        <v>89031</v>
      </c>
      <c r="M3842" t="s">
        <v>43</v>
      </c>
      <c r="N3842" t="s">
        <v>6958</v>
      </c>
      <c r="O3842" t="s">
        <v>70</v>
      </c>
      <c r="P3842" t="s">
        <v>160</v>
      </c>
      <c r="Q3842" t="s">
        <v>6959</v>
      </c>
      <c r="R3842" s="1">
        <v>170.97</v>
      </c>
      <c r="S3842">
        <v>3</v>
      </c>
      <c r="T3842" s="2">
        <v>0</v>
      </c>
      <c r="U3842" s="4">
        <v>70.097700000000003</v>
      </c>
      <c r="V3842">
        <f>D3842-C3842</f>
        <v>7</v>
      </c>
      <c r="W3842" s="5">
        <f t="shared" si="59"/>
        <v>0.41000000000000003</v>
      </c>
      <c r="X3842" t="str" cm="1">
        <f t="array" ref="X3842">_xlfn.IFS(V3842&lt;=2, "Express", V3842&lt;=5, "Standard", TRUE, "Delayed")</f>
        <v>Delayed</v>
      </c>
    </row>
    <row r="3843" spans="1:24" x14ac:dyDescent="0.45">
      <c r="A3843">
        <v>3842</v>
      </c>
      <c r="B3843" t="s">
        <v>6960</v>
      </c>
      <c r="C3843" s="3">
        <v>41798</v>
      </c>
      <c r="D3843" s="3">
        <v>41802</v>
      </c>
      <c r="E3843" t="s">
        <v>49</v>
      </c>
      <c r="F3843" t="s">
        <v>6961</v>
      </c>
      <c r="G3843" t="s">
        <v>6962</v>
      </c>
      <c r="H3843" t="s">
        <v>40</v>
      </c>
      <c r="I3843" t="s">
        <v>26</v>
      </c>
      <c r="J3843" t="s">
        <v>513</v>
      </c>
      <c r="K3843" t="s">
        <v>333</v>
      </c>
      <c r="L3843">
        <v>37620</v>
      </c>
      <c r="M3843" t="s">
        <v>29</v>
      </c>
      <c r="N3843" t="s">
        <v>1839</v>
      </c>
      <c r="O3843" t="s">
        <v>31</v>
      </c>
      <c r="P3843" t="s">
        <v>35</v>
      </c>
      <c r="Q3843" t="s">
        <v>1840</v>
      </c>
      <c r="R3843" s="1">
        <v>170.352</v>
      </c>
      <c r="S3843">
        <v>3</v>
      </c>
      <c r="T3843" s="2">
        <v>0.2</v>
      </c>
      <c r="U3843" s="4">
        <v>10.647</v>
      </c>
      <c r="V3843">
        <f>D3843-C3843</f>
        <v>4</v>
      </c>
      <c r="W3843" s="5">
        <f t="shared" ref="W3843:W3906" si="60">IFERROR(U3843/R3843, "0%")</f>
        <v>6.25E-2</v>
      </c>
      <c r="X3843" t="str" cm="1">
        <f t="array" ref="X3843">_xlfn.IFS(V3843&lt;=2, "Express", V3843&lt;=5, "Standard", TRUE, "Delayed")</f>
        <v>Standard</v>
      </c>
    </row>
    <row r="3844" spans="1:24" x14ac:dyDescent="0.45">
      <c r="A3844">
        <v>3843</v>
      </c>
      <c r="B3844" t="s">
        <v>6963</v>
      </c>
      <c r="C3844" s="3">
        <v>41940</v>
      </c>
      <c r="D3844" s="3">
        <v>41943</v>
      </c>
      <c r="E3844" t="s">
        <v>187</v>
      </c>
      <c r="F3844" t="s">
        <v>3993</v>
      </c>
      <c r="G3844" t="s">
        <v>3994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 s="1">
        <v>7.1840000000000002</v>
      </c>
      <c r="S3844">
        <v>2</v>
      </c>
      <c r="T3844" s="2">
        <v>0.2</v>
      </c>
      <c r="U3844" s="4">
        <v>2.2450000000000001</v>
      </c>
      <c r="V3844">
        <f>D3844-C3844</f>
        <v>3</v>
      </c>
      <c r="W3844" s="5">
        <f t="shared" si="60"/>
        <v>0.3125</v>
      </c>
      <c r="X3844" t="str" cm="1">
        <f t="array" ref="X3844">_xlfn.IFS(V3844&lt;=2, "Express", V3844&lt;=5, "Standard", TRUE, "Delayed")</f>
        <v>Standard</v>
      </c>
    </row>
    <row r="3845" spans="1:24" x14ac:dyDescent="0.45">
      <c r="A3845">
        <v>3844</v>
      </c>
      <c r="B3845" t="s">
        <v>6963</v>
      </c>
      <c r="C3845" s="3">
        <v>41940</v>
      </c>
      <c r="D3845" s="3">
        <v>41943</v>
      </c>
      <c r="E3845" t="s">
        <v>187</v>
      </c>
      <c r="F3845" t="s">
        <v>3993</v>
      </c>
      <c r="G3845" t="s">
        <v>3994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6964</v>
      </c>
      <c r="O3845" t="s">
        <v>45</v>
      </c>
      <c r="P3845" t="s">
        <v>577</v>
      </c>
      <c r="Q3845" t="s">
        <v>6965</v>
      </c>
      <c r="R3845" s="1">
        <v>6.28</v>
      </c>
      <c r="S3845">
        <v>2</v>
      </c>
      <c r="T3845" s="2">
        <v>0</v>
      </c>
      <c r="U3845" s="4">
        <v>6.2799999999999995E-2</v>
      </c>
      <c r="V3845">
        <f>D3845-C3845</f>
        <v>3</v>
      </c>
      <c r="W3845" s="5">
        <f t="shared" si="60"/>
        <v>9.9999999999999985E-3</v>
      </c>
      <c r="X3845" t="str" cm="1">
        <f t="array" ref="X3845">_xlfn.IFS(V3845&lt;=2, "Express", V3845&lt;=5, "Standard", TRUE, "Delayed")</f>
        <v>Standard</v>
      </c>
    </row>
    <row r="3846" spans="1:24" x14ac:dyDescent="0.45">
      <c r="A3846">
        <v>3845</v>
      </c>
      <c r="B3846" t="s">
        <v>6963</v>
      </c>
      <c r="C3846" s="3">
        <v>41940</v>
      </c>
      <c r="D3846" s="3">
        <v>41943</v>
      </c>
      <c r="E3846" t="s">
        <v>187</v>
      </c>
      <c r="F3846" t="s">
        <v>3993</v>
      </c>
      <c r="G3846" t="s">
        <v>3994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 s="1">
        <v>480.74</v>
      </c>
      <c r="S3846">
        <v>2</v>
      </c>
      <c r="T3846" s="2">
        <v>0</v>
      </c>
      <c r="U3846" s="4">
        <v>14.4222</v>
      </c>
      <c r="V3846">
        <f>D3846-C3846</f>
        <v>3</v>
      </c>
      <c r="W3846" s="5">
        <f t="shared" si="60"/>
        <v>0.03</v>
      </c>
      <c r="X3846" t="str" cm="1">
        <f t="array" ref="X3846">_xlfn.IFS(V3846&lt;=2, "Express", V3846&lt;=5, "Standard", TRUE, "Delayed")</f>
        <v>Standard</v>
      </c>
    </row>
    <row r="3847" spans="1:24" x14ac:dyDescent="0.45">
      <c r="A3847">
        <v>3846</v>
      </c>
      <c r="B3847" t="s">
        <v>6963</v>
      </c>
      <c r="C3847" s="3">
        <v>41940</v>
      </c>
      <c r="D3847" s="3">
        <v>41943</v>
      </c>
      <c r="E3847" t="s">
        <v>187</v>
      </c>
      <c r="F3847" t="s">
        <v>3993</v>
      </c>
      <c r="G3847" t="s">
        <v>3994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1669</v>
      </c>
      <c r="O3847" t="s">
        <v>31</v>
      </c>
      <c r="P3847" t="s">
        <v>32</v>
      </c>
      <c r="Q3847" t="s">
        <v>1670</v>
      </c>
      <c r="R3847" s="1">
        <v>616.99800000000005</v>
      </c>
      <c r="S3847">
        <v>6</v>
      </c>
      <c r="T3847" s="2">
        <v>0.15</v>
      </c>
      <c r="U3847" s="4">
        <v>-36.293999999999997</v>
      </c>
      <c r="V3847">
        <f>D3847-C3847</f>
        <v>3</v>
      </c>
      <c r="W3847" s="5">
        <f t="shared" si="60"/>
        <v>-5.8823529411764698E-2</v>
      </c>
      <c r="X3847" t="str" cm="1">
        <f t="array" ref="X3847">_xlfn.IFS(V3847&lt;=2, "Express", V3847&lt;=5, "Standard", TRUE, "Delayed")</f>
        <v>Standard</v>
      </c>
    </row>
    <row r="3848" spans="1:24" x14ac:dyDescent="0.45">
      <c r="A3848">
        <v>3847</v>
      </c>
      <c r="B3848" t="s">
        <v>6963</v>
      </c>
      <c r="C3848" s="3">
        <v>41940</v>
      </c>
      <c r="D3848" s="3">
        <v>41943</v>
      </c>
      <c r="E3848" t="s">
        <v>187</v>
      </c>
      <c r="F3848" t="s">
        <v>3993</v>
      </c>
      <c r="G3848" t="s">
        <v>3994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395</v>
      </c>
      <c r="O3848" t="s">
        <v>45</v>
      </c>
      <c r="P3848" t="s">
        <v>58</v>
      </c>
      <c r="Q3848" t="s">
        <v>396</v>
      </c>
      <c r="R3848" s="1">
        <v>141.4</v>
      </c>
      <c r="S3848">
        <v>5</v>
      </c>
      <c r="T3848" s="2">
        <v>0</v>
      </c>
      <c r="U3848" s="4">
        <v>38.177999999999997</v>
      </c>
      <c r="V3848">
        <f>D3848-C3848</f>
        <v>3</v>
      </c>
      <c r="W3848" s="5">
        <f t="shared" si="60"/>
        <v>0.26999999999999996</v>
      </c>
      <c r="X3848" t="str" cm="1">
        <f t="array" ref="X3848">_xlfn.IFS(V3848&lt;=2, "Express", V3848&lt;=5, "Standard", TRUE, "Delayed")</f>
        <v>Standard</v>
      </c>
    </row>
    <row r="3849" spans="1:24" x14ac:dyDescent="0.45">
      <c r="A3849">
        <v>3848</v>
      </c>
      <c r="B3849" t="s">
        <v>6966</v>
      </c>
      <c r="C3849" s="3">
        <v>43064</v>
      </c>
      <c r="D3849" s="3">
        <v>43066</v>
      </c>
      <c r="E3849" t="s">
        <v>22</v>
      </c>
      <c r="F3849" t="s">
        <v>3749</v>
      </c>
      <c r="G3849" t="s">
        <v>3750</v>
      </c>
      <c r="H3849" t="s">
        <v>101</v>
      </c>
      <c r="I3849" t="s">
        <v>26</v>
      </c>
      <c r="J3849" t="s">
        <v>1491</v>
      </c>
      <c r="K3849" t="s">
        <v>237</v>
      </c>
      <c r="L3849">
        <v>48187</v>
      </c>
      <c r="M3849" t="s">
        <v>104</v>
      </c>
      <c r="N3849" t="s">
        <v>2926</v>
      </c>
      <c r="O3849" t="s">
        <v>45</v>
      </c>
      <c r="P3849" t="s">
        <v>58</v>
      </c>
      <c r="Q3849" t="s">
        <v>2927</v>
      </c>
      <c r="R3849" s="1">
        <v>501.81</v>
      </c>
      <c r="S3849">
        <v>3</v>
      </c>
      <c r="T3849" s="2">
        <v>0</v>
      </c>
      <c r="U3849" s="4">
        <v>0</v>
      </c>
      <c r="V3849">
        <f>D3849-C3849</f>
        <v>2</v>
      </c>
      <c r="W3849" s="5">
        <f t="shared" si="60"/>
        <v>0</v>
      </c>
      <c r="X3849" t="str" cm="1">
        <f t="array" ref="X3849">_xlfn.IFS(V3849&lt;=2, "Express", V3849&lt;=5, "Standard", TRUE, "Delayed")</f>
        <v>Express</v>
      </c>
    </row>
    <row r="3850" spans="1:24" x14ac:dyDescent="0.45">
      <c r="A3850">
        <v>3849</v>
      </c>
      <c r="B3850" t="s">
        <v>6967</v>
      </c>
      <c r="C3850" s="3">
        <v>43000</v>
      </c>
      <c r="D3850" s="3">
        <v>43001</v>
      </c>
      <c r="E3850" t="s">
        <v>187</v>
      </c>
      <c r="F3850" t="s">
        <v>330</v>
      </c>
      <c r="G3850" t="s">
        <v>331</v>
      </c>
      <c r="H3850" t="s">
        <v>25</v>
      </c>
      <c r="I3850" t="s">
        <v>26</v>
      </c>
      <c r="J3850" t="s">
        <v>1706</v>
      </c>
      <c r="K3850" t="s">
        <v>1707</v>
      </c>
      <c r="L3850">
        <v>72701</v>
      </c>
      <c r="M3850" t="s">
        <v>29</v>
      </c>
      <c r="N3850" t="s">
        <v>6968</v>
      </c>
      <c r="O3850" t="s">
        <v>45</v>
      </c>
      <c r="P3850" t="s">
        <v>74</v>
      </c>
      <c r="Q3850" t="s">
        <v>6969</v>
      </c>
      <c r="R3850" s="1">
        <v>691.96</v>
      </c>
      <c r="S3850">
        <v>4</v>
      </c>
      <c r="T3850" s="2">
        <v>0</v>
      </c>
      <c r="U3850" s="4">
        <v>318.30160000000001</v>
      </c>
      <c r="V3850">
        <f>D3850-C3850</f>
        <v>1</v>
      </c>
      <c r="W3850" s="5">
        <f t="shared" si="60"/>
        <v>0.45999999999999996</v>
      </c>
      <c r="X3850" t="str" cm="1">
        <f t="array" ref="X3850">_xlfn.IFS(V3850&lt;=2, "Express", V3850&lt;=5, "Standard", TRUE, "Delayed")</f>
        <v>Express</v>
      </c>
    </row>
    <row r="3851" spans="1:24" x14ac:dyDescent="0.45">
      <c r="A3851">
        <v>3850</v>
      </c>
      <c r="B3851" t="s">
        <v>6967</v>
      </c>
      <c r="C3851" s="3">
        <v>43000</v>
      </c>
      <c r="D3851" s="3">
        <v>43001</v>
      </c>
      <c r="E3851" t="s">
        <v>187</v>
      </c>
      <c r="F3851" t="s">
        <v>330</v>
      </c>
      <c r="G3851" t="s">
        <v>331</v>
      </c>
      <c r="H3851" t="s">
        <v>25</v>
      </c>
      <c r="I3851" t="s">
        <v>26</v>
      </c>
      <c r="J3851" t="s">
        <v>1706</v>
      </c>
      <c r="K3851" t="s">
        <v>1707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1">
        <v>34.950000000000003</v>
      </c>
      <c r="S3851">
        <v>5</v>
      </c>
      <c r="T3851" s="2">
        <v>0</v>
      </c>
      <c r="U3851" s="4">
        <v>15.378</v>
      </c>
      <c r="V3851">
        <f>D3851-C3851</f>
        <v>1</v>
      </c>
      <c r="W3851" s="5">
        <f t="shared" si="60"/>
        <v>0.43999999999999995</v>
      </c>
      <c r="X3851" t="str" cm="1">
        <f t="array" ref="X3851">_xlfn.IFS(V3851&lt;=2, "Express", V3851&lt;=5, "Standard", TRUE, "Delayed")</f>
        <v>Express</v>
      </c>
    </row>
    <row r="3852" spans="1:24" x14ac:dyDescent="0.45">
      <c r="A3852">
        <v>3851</v>
      </c>
      <c r="B3852" t="s">
        <v>6970</v>
      </c>
      <c r="C3852" s="3">
        <v>42342</v>
      </c>
      <c r="D3852" s="3">
        <v>42347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 s="1">
        <v>85.96</v>
      </c>
      <c r="S3852">
        <v>7</v>
      </c>
      <c r="T3852" s="2">
        <v>0</v>
      </c>
      <c r="U3852" s="4">
        <v>40.401200000000003</v>
      </c>
      <c r="V3852">
        <f>D3852-C3852</f>
        <v>5</v>
      </c>
      <c r="W3852" s="5">
        <f t="shared" si="60"/>
        <v>0.47000000000000008</v>
      </c>
      <c r="X3852" t="str" cm="1">
        <f t="array" ref="X3852">_xlfn.IFS(V3852&lt;=2, "Express", V3852&lt;=5, "Standard", TRUE, "Delayed")</f>
        <v>Standard</v>
      </c>
    </row>
    <row r="3853" spans="1:24" x14ac:dyDescent="0.45">
      <c r="A3853">
        <v>3852</v>
      </c>
      <c r="B3853" t="s">
        <v>6971</v>
      </c>
      <c r="C3853" s="3">
        <v>42268</v>
      </c>
      <c r="D3853" s="3">
        <v>42268</v>
      </c>
      <c r="E3853" t="s">
        <v>1289</v>
      </c>
      <c r="F3853" t="s">
        <v>6972</v>
      </c>
      <c r="G3853" t="s">
        <v>6973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458</v>
      </c>
      <c r="O3853" t="s">
        <v>31</v>
      </c>
      <c r="P3853" t="s">
        <v>64</v>
      </c>
      <c r="Q3853" t="s">
        <v>459</v>
      </c>
      <c r="R3853" s="1">
        <v>85.3</v>
      </c>
      <c r="S3853">
        <v>2</v>
      </c>
      <c r="T3853" s="2">
        <v>0</v>
      </c>
      <c r="U3853" s="4">
        <v>14.500999999999999</v>
      </c>
      <c r="V3853">
        <f>D3853-C3853</f>
        <v>0</v>
      </c>
      <c r="W3853" s="5">
        <f t="shared" si="60"/>
        <v>0.17</v>
      </c>
      <c r="X3853" t="str" cm="1">
        <f t="array" ref="X3853">_xlfn.IFS(V3853&lt;=2, "Express", V3853&lt;=5, "Standard", TRUE, "Delayed")</f>
        <v>Express</v>
      </c>
    </row>
    <row r="3854" spans="1:24" x14ac:dyDescent="0.45">
      <c r="A3854">
        <v>3853</v>
      </c>
      <c r="B3854" t="s">
        <v>6974</v>
      </c>
      <c r="C3854" s="3">
        <v>43065</v>
      </c>
      <c r="D3854" s="3">
        <v>43068</v>
      </c>
      <c r="E3854" t="s">
        <v>187</v>
      </c>
      <c r="F3854" t="s">
        <v>1300</v>
      </c>
      <c r="G3854" t="s">
        <v>1301</v>
      </c>
      <c r="H3854" t="s">
        <v>25</v>
      </c>
      <c r="I3854" t="s">
        <v>26</v>
      </c>
      <c r="J3854" t="s">
        <v>3099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 s="1">
        <v>33.567999999999998</v>
      </c>
      <c r="S3854">
        <v>8</v>
      </c>
      <c r="T3854" s="2">
        <v>0.8</v>
      </c>
      <c r="U3854" s="4">
        <v>-53.708799999999997</v>
      </c>
      <c r="V3854">
        <f>D3854-C3854</f>
        <v>3</v>
      </c>
      <c r="W3854" s="5">
        <f t="shared" si="60"/>
        <v>-1.6</v>
      </c>
      <c r="X3854" t="str" cm="1">
        <f t="array" ref="X3854">_xlfn.IFS(V3854&lt;=2, "Express", V3854&lt;=5, "Standard", TRUE, "Delayed")</f>
        <v>Standard</v>
      </c>
    </row>
    <row r="3855" spans="1:24" x14ac:dyDescent="0.45">
      <c r="A3855">
        <v>3854</v>
      </c>
      <c r="B3855" t="s">
        <v>6975</v>
      </c>
      <c r="C3855" s="3">
        <v>42892</v>
      </c>
      <c r="D3855" s="3">
        <v>42896</v>
      </c>
      <c r="E3855" t="s">
        <v>49</v>
      </c>
      <c r="F3855" t="s">
        <v>6350</v>
      </c>
      <c r="G3855" t="s">
        <v>6351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6976</v>
      </c>
      <c r="O3855" t="s">
        <v>31</v>
      </c>
      <c r="P3855" t="s">
        <v>64</v>
      </c>
      <c r="Q3855" t="s">
        <v>6977</v>
      </c>
      <c r="R3855" s="1">
        <v>4.95</v>
      </c>
      <c r="S3855">
        <v>1</v>
      </c>
      <c r="T3855" s="2">
        <v>0</v>
      </c>
      <c r="U3855" s="4">
        <v>2.1779999999999999</v>
      </c>
      <c r="V3855">
        <f>D3855-C3855</f>
        <v>4</v>
      </c>
      <c r="W3855" s="5">
        <f t="shared" si="60"/>
        <v>0.43999999999999995</v>
      </c>
      <c r="X3855" t="str" cm="1">
        <f t="array" ref="X3855">_xlfn.IFS(V3855&lt;=2, "Express", V3855&lt;=5, "Standard", TRUE, "Delayed")</f>
        <v>Standard</v>
      </c>
    </row>
    <row r="3856" spans="1:24" x14ac:dyDescent="0.45">
      <c r="A3856">
        <v>3855</v>
      </c>
      <c r="B3856" t="s">
        <v>6975</v>
      </c>
      <c r="C3856" s="3">
        <v>42892</v>
      </c>
      <c r="D3856" s="3">
        <v>42896</v>
      </c>
      <c r="E3856" t="s">
        <v>49</v>
      </c>
      <c r="F3856" t="s">
        <v>6350</v>
      </c>
      <c r="G3856" t="s">
        <v>6351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6383</v>
      </c>
      <c r="O3856" t="s">
        <v>45</v>
      </c>
      <c r="P3856" t="s">
        <v>58</v>
      </c>
      <c r="Q3856" t="s">
        <v>6384</v>
      </c>
      <c r="R3856" s="1">
        <v>26.4</v>
      </c>
      <c r="S3856">
        <v>5</v>
      </c>
      <c r="T3856" s="2">
        <v>0</v>
      </c>
      <c r="U3856" s="4">
        <v>0</v>
      </c>
      <c r="V3856">
        <f>D3856-C3856</f>
        <v>4</v>
      </c>
      <c r="W3856" s="5">
        <f t="shared" si="60"/>
        <v>0</v>
      </c>
      <c r="X3856" t="str" cm="1">
        <f t="array" ref="X3856">_xlfn.IFS(V3856&lt;=2, "Express", V3856&lt;=5, "Standard", TRUE, "Delayed")</f>
        <v>Standard</v>
      </c>
    </row>
    <row r="3857" spans="1:24" x14ac:dyDescent="0.45">
      <c r="A3857">
        <v>3856</v>
      </c>
      <c r="B3857" t="s">
        <v>6978</v>
      </c>
      <c r="C3857" s="3">
        <v>43031</v>
      </c>
      <c r="D3857" s="3">
        <v>43036</v>
      </c>
      <c r="E3857" t="s">
        <v>22</v>
      </c>
      <c r="F3857" t="s">
        <v>5976</v>
      </c>
      <c r="G3857" t="s">
        <v>5977</v>
      </c>
      <c r="H3857" t="s">
        <v>25</v>
      </c>
      <c r="I3857" t="s">
        <v>26</v>
      </c>
      <c r="J3857" t="s">
        <v>678</v>
      </c>
      <c r="K3857" t="s">
        <v>103</v>
      </c>
      <c r="L3857">
        <v>78207</v>
      </c>
      <c r="M3857" t="s">
        <v>104</v>
      </c>
      <c r="N3857" t="s">
        <v>3868</v>
      </c>
      <c r="O3857" t="s">
        <v>45</v>
      </c>
      <c r="P3857" t="s">
        <v>74</v>
      </c>
      <c r="Q3857" t="s">
        <v>1213</v>
      </c>
      <c r="R3857" s="1">
        <v>3.5640000000000001</v>
      </c>
      <c r="S3857">
        <v>3</v>
      </c>
      <c r="T3857" s="2">
        <v>0.8</v>
      </c>
      <c r="U3857" s="4">
        <v>-6.2370000000000001</v>
      </c>
      <c r="V3857">
        <f>D3857-C3857</f>
        <v>5</v>
      </c>
      <c r="W3857" s="5">
        <f t="shared" si="60"/>
        <v>-1.75</v>
      </c>
      <c r="X3857" t="str" cm="1">
        <f t="array" ref="X3857">_xlfn.IFS(V3857&lt;=2, "Express", V3857&lt;=5, "Standard", TRUE, "Delayed")</f>
        <v>Standard</v>
      </c>
    </row>
    <row r="3858" spans="1:24" x14ac:dyDescent="0.45">
      <c r="A3858">
        <v>3857</v>
      </c>
      <c r="B3858" t="s">
        <v>6978</v>
      </c>
      <c r="C3858" s="3">
        <v>43031</v>
      </c>
      <c r="D3858" s="3">
        <v>43036</v>
      </c>
      <c r="E3858" t="s">
        <v>22</v>
      </c>
      <c r="F3858" t="s">
        <v>5976</v>
      </c>
      <c r="G3858" t="s">
        <v>5977</v>
      </c>
      <c r="H3858" t="s">
        <v>25</v>
      </c>
      <c r="I3858" t="s">
        <v>26</v>
      </c>
      <c r="J3858" t="s">
        <v>678</v>
      </c>
      <c r="K3858" t="s">
        <v>103</v>
      </c>
      <c r="L3858">
        <v>78207</v>
      </c>
      <c r="M3858" t="s">
        <v>104</v>
      </c>
      <c r="N3858" t="s">
        <v>4646</v>
      </c>
      <c r="O3858" t="s">
        <v>70</v>
      </c>
      <c r="P3858" t="s">
        <v>71</v>
      </c>
      <c r="Q3858" t="s">
        <v>4647</v>
      </c>
      <c r="R3858" s="1">
        <v>823.96</v>
      </c>
      <c r="S3858">
        <v>5</v>
      </c>
      <c r="T3858" s="2">
        <v>0.2</v>
      </c>
      <c r="U3858" s="4">
        <v>51.497500000000002</v>
      </c>
      <c r="V3858">
        <f>D3858-C3858</f>
        <v>5</v>
      </c>
      <c r="W3858" s="5">
        <f t="shared" si="60"/>
        <v>6.25E-2</v>
      </c>
      <c r="X3858" t="str" cm="1">
        <f t="array" ref="X3858">_xlfn.IFS(V3858&lt;=2, "Express", V3858&lt;=5, "Standard", TRUE, "Delayed")</f>
        <v>Standard</v>
      </c>
    </row>
    <row r="3859" spans="1:24" x14ac:dyDescent="0.45">
      <c r="A3859">
        <v>3858</v>
      </c>
      <c r="B3859" t="s">
        <v>6978</v>
      </c>
      <c r="C3859" s="3">
        <v>43031</v>
      </c>
      <c r="D3859" s="3">
        <v>43036</v>
      </c>
      <c r="E3859" t="s">
        <v>22</v>
      </c>
      <c r="F3859" t="s">
        <v>5976</v>
      </c>
      <c r="G3859" t="s">
        <v>5977</v>
      </c>
      <c r="H3859" t="s">
        <v>25</v>
      </c>
      <c r="I3859" t="s">
        <v>26</v>
      </c>
      <c r="J3859" t="s">
        <v>678</v>
      </c>
      <c r="K3859" t="s">
        <v>103</v>
      </c>
      <c r="L3859">
        <v>78207</v>
      </c>
      <c r="M3859" t="s">
        <v>104</v>
      </c>
      <c r="N3859" t="s">
        <v>3941</v>
      </c>
      <c r="O3859" t="s">
        <v>45</v>
      </c>
      <c r="P3859" t="s">
        <v>67</v>
      </c>
      <c r="Q3859" t="s">
        <v>3942</v>
      </c>
      <c r="R3859" s="1">
        <v>10.272</v>
      </c>
      <c r="S3859">
        <v>3</v>
      </c>
      <c r="T3859" s="2">
        <v>0.2</v>
      </c>
      <c r="U3859" s="4">
        <v>0.89880000000000004</v>
      </c>
      <c r="V3859">
        <f>D3859-C3859</f>
        <v>5</v>
      </c>
      <c r="W3859" s="5">
        <f t="shared" si="60"/>
        <v>8.7500000000000008E-2</v>
      </c>
      <c r="X3859" t="str" cm="1">
        <f t="array" ref="X3859">_xlfn.IFS(V3859&lt;=2, "Express", V3859&lt;=5, "Standard", TRUE, "Delayed")</f>
        <v>Standard</v>
      </c>
    </row>
    <row r="3860" spans="1:24" x14ac:dyDescent="0.45">
      <c r="A3860">
        <v>3859</v>
      </c>
      <c r="B3860" t="s">
        <v>6979</v>
      </c>
      <c r="C3860" s="3">
        <v>41993</v>
      </c>
      <c r="D3860" s="3">
        <v>41993</v>
      </c>
      <c r="E3860" t="s">
        <v>1289</v>
      </c>
      <c r="F3860" t="s">
        <v>5788</v>
      </c>
      <c r="G3860" t="s">
        <v>5789</v>
      </c>
      <c r="H3860" t="s">
        <v>25</v>
      </c>
      <c r="I3860" t="s">
        <v>26</v>
      </c>
      <c r="J3860" t="s">
        <v>6980</v>
      </c>
      <c r="K3860" t="s">
        <v>455</v>
      </c>
      <c r="L3860">
        <v>80229</v>
      </c>
      <c r="M3860" t="s">
        <v>43</v>
      </c>
      <c r="N3860" t="s">
        <v>6981</v>
      </c>
      <c r="O3860" t="s">
        <v>70</v>
      </c>
      <c r="P3860" t="s">
        <v>160</v>
      </c>
      <c r="Q3860" t="s">
        <v>6982</v>
      </c>
      <c r="R3860" s="1">
        <v>447.94400000000002</v>
      </c>
      <c r="S3860">
        <v>7</v>
      </c>
      <c r="T3860" s="2">
        <v>0.2</v>
      </c>
      <c r="U3860" s="4">
        <v>89.588800000000006</v>
      </c>
      <c r="V3860">
        <f>D3860-C3860</f>
        <v>0</v>
      </c>
      <c r="W3860" s="5">
        <f t="shared" si="60"/>
        <v>0.2</v>
      </c>
      <c r="X3860" t="str" cm="1">
        <f t="array" ref="X3860">_xlfn.IFS(V3860&lt;=2, "Express", V3860&lt;=5, "Standard", TRUE, "Delayed")</f>
        <v>Express</v>
      </c>
    </row>
    <row r="3861" spans="1:24" x14ac:dyDescent="0.45">
      <c r="A3861">
        <v>3860</v>
      </c>
      <c r="B3861" t="s">
        <v>6983</v>
      </c>
      <c r="C3861" s="3">
        <v>42783</v>
      </c>
      <c r="D3861" s="3">
        <v>42788</v>
      </c>
      <c r="E3861" t="s">
        <v>49</v>
      </c>
      <c r="F3861" t="s">
        <v>3778</v>
      </c>
      <c r="G3861" t="s">
        <v>3779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3322</v>
      </c>
      <c r="O3861" t="s">
        <v>31</v>
      </c>
      <c r="P3861" t="s">
        <v>55</v>
      </c>
      <c r="Q3861" t="s">
        <v>3323</v>
      </c>
      <c r="R3861" s="1">
        <v>480.96</v>
      </c>
      <c r="S3861">
        <v>3</v>
      </c>
      <c r="T3861" s="2">
        <v>0.5</v>
      </c>
      <c r="U3861" s="4">
        <v>-269.33760000000001</v>
      </c>
      <c r="V3861">
        <f>D3861-C3861</f>
        <v>5</v>
      </c>
      <c r="W3861" s="5">
        <f t="shared" si="60"/>
        <v>-0.56000000000000005</v>
      </c>
      <c r="X3861" t="str" cm="1">
        <f t="array" ref="X3861">_xlfn.IFS(V3861&lt;=2, "Express", V3861&lt;=5, "Standard", TRUE, "Delayed")</f>
        <v>Standard</v>
      </c>
    </row>
    <row r="3862" spans="1:24" x14ac:dyDescent="0.45">
      <c r="A3862">
        <v>3861</v>
      </c>
      <c r="B3862" t="s">
        <v>6983</v>
      </c>
      <c r="C3862" s="3">
        <v>42783</v>
      </c>
      <c r="D3862" s="3">
        <v>42788</v>
      </c>
      <c r="E3862" t="s">
        <v>49</v>
      </c>
      <c r="F3862" t="s">
        <v>3778</v>
      </c>
      <c r="G3862" t="s">
        <v>3779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6984</v>
      </c>
      <c r="O3862" t="s">
        <v>70</v>
      </c>
      <c r="P3862" t="s">
        <v>71</v>
      </c>
      <c r="Q3862" t="s">
        <v>6985</v>
      </c>
      <c r="R3862" s="1">
        <v>124.792</v>
      </c>
      <c r="S3862">
        <v>1</v>
      </c>
      <c r="T3862" s="2">
        <v>0.2</v>
      </c>
      <c r="U3862" s="4">
        <v>10.9193</v>
      </c>
      <c r="V3862">
        <f>D3862-C3862</f>
        <v>5</v>
      </c>
      <c r="W3862" s="5">
        <f t="shared" si="60"/>
        <v>8.7499999999999994E-2</v>
      </c>
      <c r="X3862" t="str" cm="1">
        <f t="array" ref="X3862">_xlfn.IFS(V3862&lt;=2, "Express", V3862&lt;=5, "Standard", TRUE, "Delayed")</f>
        <v>Standard</v>
      </c>
    </row>
    <row r="3863" spans="1:24" x14ac:dyDescent="0.45">
      <c r="A3863">
        <v>3862</v>
      </c>
      <c r="B3863" t="s">
        <v>6986</v>
      </c>
      <c r="C3863" s="3">
        <v>41762</v>
      </c>
      <c r="D3863" s="3">
        <v>41769</v>
      </c>
      <c r="E3863" t="s">
        <v>49</v>
      </c>
      <c r="F3863" t="s">
        <v>6930</v>
      </c>
      <c r="G3863" t="s">
        <v>6931</v>
      </c>
      <c r="H3863" t="s">
        <v>25</v>
      </c>
      <c r="I3863" t="s">
        <v>26</v>
      </c>
      <c r="J3863" t="s">
        <v>3185</v>
      </c>
      <c r="K3863" t="s">
        <v>266</v>
      </c>
      <c r="L3863">
        <v>10701</v>
      </c>
      <c r="M3863" t="s">
        <v>147</v>
      </c>
      <c r="N3863" t="s">
        <v>6987</v>
      </c>
      <c r="O3863" t="s">
        <v>45</v>
      </c>
      <c r="P3863" t="s">
        <v>74</v>
      </c>
      <c r="Q3863" t="s">
        <v>6988</v>
      </c>
      <c r="R3863" s="1">
        <v>40.176000000000002</v>
      </c>
      <c r="S3863">
        <v>3</v>
      </c>
      <c r="T3863" s="2">
        <v>0.2</v>
      </c>
      <c r="U3863" s="4">
        <v>14.563800000000001</v>
      </c>
      <c r="V3863">
        <f>D3863-C3863</f>
        <v>7</v>
      </c>
      <c r="W3863" s="5">
        <f t="shared" si="60"/>
        <v>0.36249999999999999</v>
      </c>
      <c r="X3863" t="str" cm="1">
        <f t="array" ref="X3863">_xlfn.IFS(V3863&lt;=2, "Express", V3863&lt;=5, "Standard", TRUE, "Delayed")</f>
        <v>Delayed</v>
      </c>
    </row>
    <row r="3864" spans="1:24" x14ac:dyDescent="0.45">
      <c r="A3864">
        <v>3863</v>
      </c>
      <c r="B3864" t="s">
        <v>6986</v>
      </c>
      <c r="C3864" s="3">
        <v>41762</v>
      </c>
      <c r="D3864" s="3">
        <v>41769</v>
      </c>
      <c r="E3864" t="s">
        <v>49</v>
      </c>
      <c r="F3864" t="s">
        <v>6930</v>
      </c>
      <c r="G3864" t="s">
        <v>6931</v>
      </c>
      <c r="H3864" t="s">
        <v>25</v>
      </c>
      <c r="I3864" t="s">
        <v>26</v>
      </c>
      <c r="J3864" t="s">
        <v>3185</v>
      </c>
      <c r="K3864" t="s">
        <v>266</v>
      </c>
      <c r="L3864">
        <v>10701</v>
      </c>
      <c r="M3864" t="s">
        <v>147</v>
      </c>
      <c r="N3864" t="s">
        <v>490</v>
      </c>
      <c r="O3864" t="s">
        <v>45</v>
      </c>
      <c r="P3864" t="s">
        <v>74</v>
      </c>
      <c r="Q3864" t="s">
        <v>491</v>
      </c>
      <c r="R3864" s="1">
        <v>10.896000000000001</v>
      </c>
      <c r="S3864">
        <v>3</v>
      </c>
      <c r="T3864" s="2">
        <v>0.2</v>
      </c>
      <c r="U3864" s="4">
        <v>3.9498000000000002</v>
      </c>
      <c r="V3864">
        <f>D3864-C3864</f>
        <v>7</v>
      </c>
      <c r="W3864" s="5">
        <f t="shared" si="60"/>
        <v>0.36249999999999999</v>
      </c>
      <c r="X3864" t="str" cm="1">
        <f t="array" ref="X3864">_xlfn.IFS(V3864&lt;=2, "Express", V3864&lt;=5, "Standard", TRUE, "Delayed")</f>
        <v>Delayed</v>
      </c>
    </row>
    <row r="3865" spans="1:24" x14ac:dyDescent="0.45">
      <c r="A3865">
        <v>3864</v>
      </c>
      <c r="B3865" t="s">
        <v>6989</v>
      </c>
      <c r="C3865" s="3">
        <v>43025</v>
      </c>
      <c r="D3865" s="3">
        <v>43027</v>
      </c>
      <c r="E3865" t="s">
        <v>22</v>
      </c>
      <c r="F3865" t="s">
        <v>1687</v>
      </c>
      <c r="G3865" t="s">
        <v>1688</v>
      </c>
      <c r="H3865" t="s">
        <v>25</v>
      </c>
      <c r="I3865" t="s">
        <v>26</v>
      </c>
      <c r="J3865" t="s">
        <v>947</v>
      </c>
      <c r="K3865" t="s">
        <v>42</v>
      </c>
      <c r="L3865">
        <v>92037</v>
      </c>
      <c r="M3865" t="s">
        <v>43</v>
      </c>
      <c r="N3865" t="s">
        <v>6990</v>
      </c>
      <c r="O3865" t="s">
        <v>45</v>
      </c>
      <c r="P3865" t="s">
        <v>67</v>
      </c>
      <c r="Q3865" t="s">
        <v>6991</v>
      </c>
      <c r="R3865" s="1">
        <v>10.64</v>
      </c>
      <c r="S3865">
        <v>4</v>
      </c>
      <c r="T3865" s="2">
        <v>0</v>
      </c>
      <c r="U3865" s="4">
        <v>2.7664</v>
      </c>
      <c r="V3865">
        <f>D3865-C3865</f>
        <v>2</v>
      </c>
      <c r="W3865" s="5">
        <f t="shared" si="60"/>
        <v>0.26</v>
      </c>
      <c r="X3865" t="str" cm="1">
        <f t="array" ref="X3865">_xlfn.IFS(V3865&lt;=2, "Express", V3865&lt;=5, "Standard", TRUE, "Delayed")</f>
        <v>Express</v>
      </c>
    </row>
    <row r="3866" spans="1:24" x14ac:dyDescent="0.45">
      <c r="A3866">
        <v>3865</v>
      </c>
      <c r="B3866" t="s">
        <v>6992</v>
      </c>
      <c r="C3866" s="3">
        <v>42336</v>
      </c>
      <c r="D3866" s="3">
        <v>42341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6993</v>
      </c>
      <c r="K3866" t="s">
        <v>210</v>
      </c>
      <c r="L3866">
        <v>61821</v>
      </c>
      <c r="M3866" t="s">
        <v>104</v>
      </c>
      <c r="N3866" t="s">
        <v>6994</v>
      </c>
      <c r="O3866" t="s">
        <v>31</v>
      </c>
      <c r="P3866" t="s">
        <v>64</v>
      </c>
      <c r="Q3866" t="s">
        <v>6995</v>
      </c>
      <c r="R3866" s="1">
        <v>151.96</v>
      </c>
      <c r="S3866">
        <v>5</v>
      </c>
      <c r="T3866" s="2">
        <v>0.6</v>
      </c>
      <c r="U3866" s="4">
        <v>-182.352</v>
      </c>
      <c r="V3866">
        <f>D3866-C3866</f>
        <v>5</v>
      </c>
      <c r="W3866" s="5">
        <f t="shared" si="60"/>
        <v>-1.2</v>
      </c>
      <c r="X3866" t="str" cm="1">
        <f t="array" ref="X3866">_xlfn.IFS(V3866&lt;=2, "Express", V3866&lt;=5, "Standard", TRUE, "Delayed")</f>
        <v>Standard</v>
      </c>
    </row>
    <row r="3867" spans="1:24" x14ac:dyDescent="0.45">
      <c r="A3867">
        <v>3866</v>
      </c>
      <c r="B3867" t="s">
        <v>6996</v>
      </c>
      <c r="C3867" s="3">
        <v>41847</v>
      </c>
      <c r="D3867" s="3">
        <v>41849</v>
      </c>
      <c r="E3867" t="s">
        <v>22</v>
      </c>
      <c r="F3867" t="s">
        <v>4614</v>
      </c>
      <c r="G3867" t="s">
        <v>4615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4801</v>
      </c>
      <c r="O3867" t="s">
        <v>70</v>
      </c>
      <c r="P3867" t="s">
        <v>160</v>
      </c>
      <c r="Q3867" t="s">
        <v>4802</v>
      </c>
      <c r="R3867" s="1">
        <v>238</v>
      </c>
      <c r="S3867">
        <v>2</v>
      </c>
      <c r="T3867" s="2">
        <v>0</v>
      </c>
      <c r="U3867" s="4">
        <v>38.08</v>
      </c>
      <c r="V3867">
        <f>D3867-C3867</f>
        <v>2</v>
      </c>
      <c r="W3867" s="5">
        <f t="shared" si="60"/>
        <v>0.16</v>
      </c>
      <c r="X3867" t="str" cm="1">
        <f t="array" ref="X3867">_xlfn.IFS(V3867&lt;=2, "Express", V3867&lt;=5, "Standard", TRUE, "Delayed")</f>
        <v>Express</v>
      </c>
    </row>
    <row r="3868" spans="1:24" x14ac:dyDescent="0.45">
      <c r="A3868">
        <v>3867</v>
      </c>
      <c r="B3868" t="s">
        <v>6997</v>
      </c>
      <c r="C3868" s="3">
        <v>42848</v>
      </c>
      <c r="D3868" s="3">
        <v>42850</v>
      </c>
      <c r="E3868" t="s">
        <v>22</v>
      </c>
      <c r="F3868" t="s">
        <v>2120</v>
      </c>
      <c r="G3868" t="s">
        <v>2121</v>
      </c>
      <c r="H3868" t="s">
        <v>25</v>
      </c>
      <c r="I3868" t="s">
        <v>26</v>
      </c>
      <c r="J3868" t="s">
        <v>1479</v>
      </c>
      <c r="K3868" t="s">
        <v>253</v>
      </c>
      <c r="L3868">
        <v>46226</v>
      </c>
      <c r="M3868" t="s">
        <v>104</v>
      </c>
      <c r="N3868" t="s">
        <v>4429</v>
      </c>
      <c r="O3868" t="s">
        <v>70</v>
      </c>
      <c r="P3868" t="s">
        <v>160</v>
      </c>
      <c r="Q3868" t="s">
        <v>4430</v>
      </c>
      <c r="R3868" s="1">
        <v>155.34</v>
      </c>
      <c r="S3868">
        <v>6</v>
      </c>
      <c r="T3868" s="2">
        <v>0</v>
      </c>
      <c r="U3868" s="4">
        <v>55.922400000000003</v>
      </c>
      <c r="V3868">
        <f>D3868-C3868</f>
        <v>2</v>
      </c>
      <c r="W3868" s="5">
        <f t="shared" si="60"/>
        <v>0.36</v>
      </c>
      <c r="X3868" t="str" cm="1">
        <f t="array" ref="X3868">_xlfn.IFS(V3868&lt;=2, "Express", V3868&lt;=5, "Standard", TRUE, "Delayed")</f>
        <v>Express</v>
      </c>
    </row>
    <row r="3869" spans="1:24" x14ac:dyDescent="0.45">
      <c r="A3869">
        <v>3868</v>
      </c>
      <c r="B3869" t="s">
        <v>6998</v>
      </c>
      <c r="C3869" s="3">
        <v>42300</v>
      </c>
      <c r="D3869" s="3">
        <v>42304</v>
      </c>
      <c r="E3869" t="s">
        <v>22</v>
      </c>
      <c r="F3869" t="s">
        <v>2331</v>
      </c>
      <c r="G3869" t="s">
        <v>2332</v>
      </c>
      <c r="H3869" t="s">
        <v>25</v>
      </c>
      <c r="I3869" t="s">
        <v>26</v>
      </c>
      <c r="J3869" t="s">
        <v>947</v>
      </c>
      <c r="K3869" t="s">
        <v>42</v>
      </c>
      <c r="L3869">
        <v>92105</v>
      </c>
      <c r="M3869" t="s">
        <v>43</v>
      </c>
      <c r="N3869" t="s">
        <v>2632</v>
      </c>
      <c r="O3869" t="s">
        <v>70</v>
      </c>
      <c r="P3869" t="s">
        <v>160</v>
      </c>
      <c r="Q3869" t="s">
        <v>2633</v>
      </c>
      <c r="R3869" s="1">
        <v>148.32</v>
      </c>
      <c r="S3869">
        <v>9</v>
      </c>
      <c r="T3869" s="2">
        <v>0</v>
      </c>
      <c r="U3869" s="4">
        <v>63.7776</v>
      </c>
      <c r="V3869">
        <f>D3869-C3869</f>
        <v>4</v>
      </c>
      <c r="W3869" s="5">
        <f t="shared" si="60"/>
        <v>0.43</v>
      </c>
      <c r="X3869" t="str" cm="1">
        <f t="array" ref="X3869">_xlfn.IFS(V3869&lt;=2, "Express", V3869&lt;=5, "Standard", TRUE, "Delayed")</f>
        <v>Standard</v>
      </c>
    </row>
    <row r="3870" spans="1:24" x14ac:dyDescent="0.45">
      <c r="A3870">
        <v>3869</v>
      </c>
      <c r="B3870" t="s">
        <v>6998</v>
      </c>
      <c r="C3870" s="3">
        <v>42300</v>
      </c>
      <c r="D3870" s="3">
        <v>42304</v>
      </c>
      <c r="E3870" t="s">
        <v>22</v>
      </c>
      <c r="F3870" t="s">
        <v>2331</v>
      </c>
      <c r="G3870" t="s">
        <v>2332</v>
      </c>
      <c r="H3870" t="s">
        <v>25</v>
      </c>
      <c r="I3870" t="s">
        <v>26</v>
      </c>
      <c r="J3870" t="s">
        <v>947</v>
      </c>
      <c r="K3870" t="s">
        <v>42</v>
      </c>
      <c r="L3870">
        <v>92105</v>
      </c>
      <c r="M3870" t="s">
        <v>43</v>
      </c>
      <c r="N3870" t="s">
        <v>6337</v>
      </c>
      <c r="O3870" t="s">
        <v>31</v>
      </c>
      <c r="P3870" t="s">
        <v>35</v>
      </c>
      <c r="Q3870" t="s">
        <v>6338</v>
      </c>
      <c r="R3870" s="1">
        <v>240.78399999999999</v>
      </c>
      <c r="S3870">
        <v>1</v>
      </c>
      <c r="T3870" s="2">
        <v>0.2</v>
      </c>
      <c r="U3870" s="4">
        <v>27.088200000000001</v>
      </c>
      <c r="V3870">
        <f>D3870-C3870</f>
        <v>4</v>
      </c>
      <c r="W3870" s="5">
        <f t="shared" si="60"/>
        <v>0.1125</v>
      </c>
      <c r="X3870" t="str" cm="1">
        <f t="array" ref="X3870">_xlfn.IFS(V3870&lt;=2, "Express", V3870&lt;=5, "Standard", TRUE, "Delayed")</f>
        <v>Standard</v>
      </c>
    </row>
    <row r="3871" spans="1:24" x14ac:dyDescent="0.45">
      <c r="A3871">
        <v>3870</v>
      </c>
      <c r="B3871" t="s">
        <v>6998</v>
      </c>
      <c r="C3871" s="3">
        <v>42300</v>
      </c>
      <c r="D3871" s="3">
        <v>42304</v>
      </c>
      <c r="E3871" t="s">
        <v>22</v>
      </c>
      <c r="F3871" t="s">
        <v>2331</v>
      </c>
      <c r="G3871" t="s">
        <v>2332</v>
      </c>
      <c r="H3871" t="s">
        <v>25</v>
      </c>
      <c r="I3871" t="s">
        <v>26</v>
      </c>
      <c r="J3871" t="s">
        <v>947</v>
      </c>
      <c r="K3871" t="s">
        <v>42</v>
      </c>
      <c r="L3871">
        <v>92105</v>
      </c>
      <c r="M3871" t="s">
        <v>43</v>
      </c>
      <c r="N3871" t="s">
        <v>3407</v>
      </c>
      <c r="O3871" t="s">
        <v>31</v>
      </c>
      <c r="P3871" t="s">
        <v>35</v>
      </c>
      <c r="Q3871" t="s">
        <v>3408</v>
      </c>
      <c r="R3871" s="1">
        <v>191.96799999999999</v>
      </c>
      <c r="S3871">
        <v>7</v>
      </c>
      <c r="T3871" s="2">
        <v>0.2</v>
      </c>
      <c r="U3871" s="4">
        <v>16.7972</v>
      </c>
      <c r="V3871">
        <f>D3871-C3871</f>
        <v>4</v>
      </c>
      <c r="W3871" s="5">
        <f t="shared" si="60"/>
        <v>8.7500000000000008E-2</v>
      </c>
      <c r="X3871" t="str" cm="1">
        <f t="array" ref="X3871">_xlfn.IFS(V3871&lt;=2, "Express", V3871&lt;=5, "Standard", TRUE, "Delayed")</f>
        <v>Standard</v>
      </c>
    </row>
    <row r="3872" spans="1:24" x14ac:dyDescent="0.45">
      <c r="A3872">
        <v>3871</v>
      </c>
      <c r="B3872" t="s">
        <v>6998</v>
      </c>
      <c r="C3872" s="3">
        <v>42300</v>
      </c>
      <c r="D3872" s="3">
        <v>42304</v>
      </c>
      <c r="E3872" t="s">
        <v>22</v>
      </c>
      <c r="F3872" t="s">
        <v>2331</v>
      </c>
      <c r="G3872" t="s">
        <v>2332</v>
      </c>
      <c r="H3872" t="s">
        <v>25</v>
      </c>
      <c r="I3872" t="s">
        <v>26</v>
      </c>
      <c r="J3872" t="s">
        <v>947</v>
      </c>
      <c r="K3872" t="s">
        <v>42</v>
      </c>
      <c r="L3872">
        <v>92105</v>
      </c>
      <c r="M3872" t="s">
        <v>43</v>
      </c>
      <c r="N3872" t="s">
        <v>2369</v>
      </c>
      <c r="O3872" t="s">
        <v>45</v>
      </c>
      <c r="P3872" t="s">
        <v>89</v>
      </c>
      <c r="Q3872" t="s">
        <v>2370</v>
      </c>
      <c r="R3872" s="1">
        <v>11.56</v>
      </c>
      <c r="S3872">
        <v>2</v>
      </c>
      <c r="T3872" s="2">
        <v>0</v>
      </c>
      <c r="U3872" s="4">
        <v>5.6643999999999997</v>
      </c>
      <c r="V3872">
        <f>D3872-C3872</f>
        <v>4</v>
      </c>
      <c r="W3872" s="5">
        <f t="shared" si="60"/>
        <v>0.48999999999999994</v>
      </c>
      <c r="X3872" t="str" cm="1">
        <f t="array" ref="X3872">_xlfn.IFS(V3872&lt;=2, "Express", V3872&lt;=5, "Standard", TRUE, "Delayed")</f>
        <v>Standard</v>
      </c>
    </row>
    <row r="3873" spans="1:24" x14ac:dyDescent="0.45">
      <c r="A3873">
        <v>3872</v>
      </c>
      <c r="B3873" t="s">
        <v>6998</v>
      </c>
      <c r="C3873" s="3">
        <v>42300</v>
      </c>
      <c r="D3873" s="3">
        <v>42304</v>
      </c>
      <c r="E3873" t="s">
        <v>22</v>
      </c>
      <c r="F3873" t="s">
        <v>2331</v>
      </c>
      <c r="G3873" t="s">
        <v>2332</v>
      </c>
      <c r="H3873" t="s">
        <v>25</v>
      </c>
      <c r="I3873" t="s">
        <v>26</v>
      </c>
      <c r="J3873" t="s">
        <v>947</v>
      </c>
      <c r="K3873" t="s">
        <v>42</v>
      </c>
      <c r="L3873">
        <v>92105</v>
      </c>
      <c r="M3873" t="s">
        <v>43</v>
      </c>
      <c r="N3873" t="s">
        <v>499</v>
      </c>
      <c r="O3873" t="s">
        <v>45</v>
      </c>
      <c r="P3873" t="s">
        <v>172</v>
      </c>
      <c r="Q3873" t="s">
        <v>500</v>
      </c>
      <c r="R3873" s="1">
        <v>11.8</v>
      </c>
      <c r="S3873">
        <v>4</v>
      </c>
      <c r="T3873" s="2">
        <v>0</v>
      </c>
      <c r="U3873" s="4">
        <v>5.6639999999999997</v>
      </c>
      <c r="V3873">
        <f>D3873-C3873</f>
        <v>4</v>
      </c>
      <c r="W3873" s="5">
        <f t="shared" si="60"/>
        <v>0.47999999999999993</v>
      </c>
      <c r="X3873" t="str" cm="1">
        <f t="array" ref="X3873">_xlfn.IFS(V3873&lt;=2, "Express", V3873&lt;=5, "Standard", TRUE, "Delayed")</f>
        <v>Standard</v>
      </c>
    </row>
    <row r="3874" spans="1:24" x14ac:dyDescent="0.45">
      <c r="A3874">
        <v>3873</v>
      </c>
      <c r="B3874" t="s">
        <v>6998</v>
      </c>
      <c r="C3874" s="3">
        <v>42300</v>
      </c>
      <c r="D3874" s="3">
        <v>42304</v>
      </c>
      <c r="E3874" t="s">
        <v>22</v>
      </c>
      <c r="F3874" t="s">
        <v>2331</v>
      </c>
      <c r="G3874" t="s">
        <v>2332</v>
      </c>
      <c r="H3874" t="s">
        <v>25</v>
      </c>
      <c r="I3874" t="s">
        <v>26</v>
      </c>
      <c r="J3874" t="s">
        <v>947</v>
      </c>
      <c r="K3874" t="s">
        <v>42</v>
      </c>
      <c r="L3874">
        <v>92105</v>
      </c>
      <c r="M3874" t="s">
        <v>43</v>
      </c>
      <c r="N3874" t="s">
        <v>4508</v>
      </c>
      <c r="O3874" t="s">
        <v>31</v>
      </c>
      <c r="P3874" t="s">
        <v>35</v>
      </c>
      <c r="Q3874" t="s">
        <v>4509</v>
      </c>
      <c r="R3874" s="1">
        <v>842.35199999999998</v>
      </c>
      <c r="S3874">
        <v>3</v>
      </c>
      <c r="T3874" s="2">
        <v>0.2</v>
      </c>
      <c r="U3874" s="4">
        <v>42.117600000000003</v>
      </c>
      <c r="V3874">
        <f>D3874-C3874</f>
        <v>4</v>
      </c>
      <c r="W3874" s="5">
        <f t="shared" si="60"/>
        <v>0.05</v>
      </c>
      <c r="X3874" t="str" cm="1">
        <f t="array" ref="X3874">_xlfn.IFS(V3874&lt;=2, "Express", V3874&lt;=5, "Standard", TRUE, "Delayed")</f>
        <v>Standard</v>
      </c>
    </row>
    <row r="3875" spans="1:24" x14ac:dyDescent="0.45">
      <c r="A3875">
        <v>3874</v>
      </c>
      <c r="B3875" t="s">
        <v>6999</v>
      </c>
      <c r="C3875" s="3">
        <v>42618</v>
      </c>
      <c r="D3875" s="3">
        <v>42620</v>
      </c>
      <c r="E3875" t="s">
        <v>22</v>
      </c>
      <c r="F3875" t="s">
        <v>5976</v>
      </c>
      <c r="G3875" t="s">
        <v>5977</v>
      </c>
      <c r="H3875" t="s">
        <v>25</v>
      </c>
      <c r="I3875" t="s">
        <v>26</v>
      </c>
      <c r="J3875" t="s">
        <v>4875</v>
      </c>
      <c r="K3875" t="s">
        <v>333</v>
      </c>
      <c r="L3875">
        <v>37604</v>
      </c>
      <c r="M3875" t="s">
        <v>29</v>
      </c>
      <c r="N3875" t="s">
        <v>2752</v>
      </c>
      <c r="O3875" t="s">
        <v>45</v>
      </c>
      <c r="P3875" t="s">
        <v>172</v>
      </c>
      <c r="Q3875" t="s">
        <v>669</v>
      </c>
      <c r="R3875" s="1">
        <v>23.472000000000001</v>
      </c>
      <c r="S3875">
        <v>3</v>
      </c>
      <c r="T3875" s="2">
        <v>0.2</v>
      </c>
      <c r="U3875" s="4">
        <v>7.6284000000000001</v>
      </c>
      <c r="V3875">
        <f>D3875-C3875</f>
        <v>2</v>
      </c>
      <c r="W3875" s="5">
        <f t="shared" si="60"/>
        <v>0.32500000000000001</v>
      </c>
      <c r="X3875" t="str" cm="1">
        <f t="array" ref="X3875">_xlfn.IFS(V3875&lt;=2, "Express", V3875&lt;=5, "Standard", TRUE, "Delayed")</f>
        <v>Express</v>
      </c>
    </row>
    <row r="3876" spans="1:24" x14ac:dyDescent="0.45">
      <c r="A3876">
        <v>3875</v>
      </c>
      <c r="B3876" t="s">
        <v>6999</v>
      </c>
      <c r="C3876" s="3">
        <v>42618</v>
      </c>
      <c r="D3876" s="3">
        <v>42620</v>
      </c>
      <c r="E3876" t="s">
        <v>22</v>
      </c>
      <c r="F3876" t="s">
        <v>5976</v>
      </c>
      <c r="G3876" t="s">
        <v>5977</v>
      </c>
      <c r="H3876" t="s">
        <v>25</v>
      </c>
      <c r="I3876" t="s">
        <v>26</v>
      </c>
      <c r="J3876" t="s">
        <v>4875</v>
      </c>
      <c r="K3876" t="s">
        <v>333</v>
      </c>
      <c r="L3876">
        <v>37604</v>
      </c>
      <c r="M3876" t="s">
        <v>29</v>
      </c>
      <c r="N3876" t="s">
        <v>3125</v>
      </c>
      <c r="O3876" t="s">
        <v>45</v>
      </c>
      <c r="P3876" t="s">
        <v>74</v>
      </c>
      <c r="Q3876" t="s">
        <v>3126</v>
      </c>
      <c r="R3876" s="1">
        <v>86.058000000000007</v>
      </c>
      <c r="S3876">
        <v>7</v>
      </c>
      <c r="T3876" s="2">
        <v>0.7</v>
      </c>
      <c r="U3876" s="4">
        <v>-63.109200000000001</v>
      </c>
      <c r="V3876">
        <f>D3876-C3876</f>
        <v>2</v>
      </c>
      <c r="W3876" s="5">
        <f t="shared" si="60"/>
        <v>-0.73333333333333328</v>
      </c>
      <c r="X3876" t="str" cm="1">
        <f t="array" ref="X3876">_xlfn.IFS(V3876&lt;=2, "Express", V3876&lt;=5, "Standard", TRUE, "Delayed")</f>
        <v>Express</v>
      </c>
    </row>
    <row r="3877" spans="1:24" x14ac:dyDescent="0.45">
      <c r="A3877">
        <v>3876</v>
      </c>
      <c r="B3877" t="s">
        <v>6999</v>
      </c>
      <c r="C3877" s="3">
        <v>42618</v>
      </c>
      <c r="D3877" s="3">
        <v>42620</v>
      </c>
      <c r="E3877" t="s">
        <v>22</v>
      </c>
      <c r="F3877" t="s">
        <v>5976</v>
      </c>
      <c r="G3877" t="s">
        <v>5977</v>
      </c>
      <c r="H3877" t="s">
        <v>25</v>
      </c>
      <c r="I3877" t="s">
        <v>26</v>
      </c>
      <c r="J3877" t="s">
        <v>4875</v>
      </c>
      <c r="K3877" t="s">
        <v>333</v>
      </c>
      <c r="L3877">
        <v>37604</v>
      </c>
      <c r="M3877" t="s">
        <v>29</v>
      </c>
      <c r="N3877" t="s">
        <v>2742</v>
      </c>
      <c r="O3877" t="s">
        <v>70</v>
      </c>
      <c r="P3877" t="s">
        <v>71</v>
      </c>
      <c r="Q3877" t="s">
        <v>2743</v>
      </c>
      <c r="R3877" s="1">
        <v>108.78400000000001</v>
      </c>
      <c r="S3877">
        <v>2</v>
      </c>
      <c r="T3877" s="2">
        <v>0.2</v>
      </c>
      <c r="U3877" s="4">
        <v>6.7990000000000004</v>
      </c>
      <c r="V3877">
        <f>D3877-C3877</f>
        <v>2</v>
      </c>
      <c r="W3877" s="5">
        <f t="shared" si="60"/>
        <v>6.25E-2</v>
      </c>
      <c r="X3877" t="str" cm="1">
        <f t="array" ref="X3877">_xlfn.IFS(V3877&lt;=2, "Express", V3877&lt;=5, "Standard", TRUE, "Delayed")</f>
        <v>Express</v>
      </c>
    </row>
    <row r="3878" spans="1:24" x14ac:dyDescent="0.45">
      <c r="A3878">
        <v>3877</v>
      </c>
      <c r="B3878" t="s">
        <v>6999</v>
      </c>
      <c r="C3878" s="3">
        <v>42618</v>
      </c>
      <c r="D3878" s="3">
        <v>42620</v>
      </c>
      <c r="E3878" t="s">
        <v>22</v>
      </c>
      <c r="F3878" t="s">
        <v>5976</v>
      </c>
      <c r="G3878" t="s">
        <v>5977</v>
      </c>
      <c r="H3878" t="s">
        <v>25</v>
      </c>
      <c r="I3878" t="s">
        <v>26</v>
      </c>
      <c r="J3878" t="s">
        <v>4875</v>
      </c>
      <c r="K3878" t="s">
        <v>333</v>
      </c>
      <c r="L3878">
        <v>37604</v>
      </c>
      <c r="M3878" t="s">
        <v>29</v>
      </c>
      <c r="N3878" t="s">
        <v>6077</v>
      </c>
      <c r="O3878" t="s">
        <v>45</v>
      </c>
      <c r="P3878" t="s">
        <v>89</v>
      </c>
      <c r="Q3878" t="s">
        <v>6078</v>
      </c>
      <c r="R3878" s="1">
        <v>10.272</v>
      </c>
      <c r="S3878">
        <v>3</v>
      </c>
      <c r="T3878" s="2">
        <v>0.2</v>
      </c>
      <c r="U3878" s="4">
        <v>3.21</v>
      </c>
      <c r="V3878">
        <f>D3878-C3878</f>
        <v>2</v>
      </c>
      <c r="W3878" s="5">
        <f t="shared" si="60"/>
        <v>0.3125</v>
      </c>
      <c r="X3878" t="str" cm="1">
        <f t="array" ref="X3878">_xlfn.IFS(V3878&lt;=2, "Express", V3878&lt;=5, "Standard", TRUE, "Delayed")</f>
        <v>Express</v>
      </c>
    </row>
    <row r="3879" spans="1:24" x14ac:dyDescent="0.45">
      <c r="A3879">
        <v>3878</v>
      </c>
      <c r="B3879" t="s">
        <v>7000</v>
      </c>
      <c r="C3879" s="3">
        <v>42671</v>
      </c>
      <c r="D3879" s="3">
        <v>42676</v>
      </c>
      <c r="E3879" t="s">
        <v>49</v>
      </c>
      <c r="F3879" t="s">
        <v>1827</v>
      </c>
      <c r="G3879" t="s">
        <v>1828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3853</v>
      </c>
      <c r="O3879" t="s">
        <v>45</v>
      </c>
      <c r="P3879" t="s">
        <v>74</v>
      </c>
      <c r="Q3879" t="s">
        <v>3854</v>
      </c>
      <c r="R3879" s="1">
        <v>38.19</v>
      </c>
      <c r="S3879">
        <v>5</v>
      </c>
      <c r="T3879" s="2">
        <v>0.7</v>
      </c>
      <c r="U3879" s="4">
        <v>-26.733000000000001</v>
      </c>
      <c r="V3879">
        <f>D3879-C3879</f>
        <v>5</v>
      </c>
      <c r="W3879" s="5">
        <f t="shared" si="60"/>
        <v>-0.70000000000000007</v>
      </c>
      <c r="X3879" t="str" cm="1">
        <f t="array" ref="X3879">_xlfn.IFS(V3879&lt;=2, "Express", V3879&lt;=5, "Standard", TRUE, "Delayed")</f>
        <v>Standard</v>
      </c>
    </row>
    <row r="3880" spans="1:24" x14ac:dyDescent="0.45">
      <c r="A3880">
        <v>3879</v>
      </c>
      <c r="B3880" t="s">
        <v>7001</v>
      </c>
      <c r="C3880" s="3">
        <v>41734</v>
      </c>
      <c r="D3880" s="3">
        <v>41736</v>
      </c>
      <c r="E3880" t="s">
        <v>187</v>
      </c>
      <c r="F3880" t="s">
        <v>1648</v>
      </c>
      <c r="G3880" t="s">
        <v>1649</v>
      </c>
      <c r="H3880" t="s">
        <v>40</v>
      </c>
      <c r="I3880" t="s">
        <v>26</v>
      </c>
      <c r="J3880" t="s">
        <v>355</v>
      </c>
      <c r="K3880" t="s">
        <v>210</v>
      </c>
      <c r="L3880">
        <v>62521</v>
      </c>
      <c r="M3880" t="s">
        <v>104</v>
      </c>
      <c r="N3880" t="s">
        <v>728</v>
      </c>
      <c r="O3880" t="s">
        <v>45</v>
      </c>
      <c r="P3880" t="s">
        <v>58</v>
      </c>
      <c r="Q3880" t="s">
        <v>729</v>
      </c>
      <c r="R3880" s="1">
        <v>49.631999999999998</v>
      </c>
      <c r="S3880">
        <v>4</v>
      </c>
      <c r="T3880" s="2">
        <v>0.2</v>
      </c>
      <c r="U3880" s="4">
        <v>3.7223999999999999</v>
      </c>
      <c r="V3880">
        <f>D3880-C3880</f>
        <v>2</v>
      </c>
      <c r="W3880" s="5">
        <f t="shared" si="60"/>
        <v>7.4999999999999997E-2</v>
      </c>
      <c r="X3880" t="str" cm="1">
        <f t="array" ref="X3880">_xlfn.IFS(V3880&lt;=2, "Express", V3880&lt;=5, "Standard", TRUE, "Delayed")</f>
        <v>Express</v>
      </c>
    </row>
    <row r="3881" spans="1:24" x14ac:dyDescent="0.45">
      <c r="A3881">
        <v>3880</v>
      </c>
      <c r="B3881" t="s">
        <v>7001</v>
      </c>
      <c r="C3881" s="3">
        <v>41734</v>
      </c>
      <c r="D3881" s="3">
        <v>41736</v>
      </c>
      <c r="E3881" t="s">
        <v>187</v>
      </c>
      <c r="F3881" t="s">
        <v>1648</v>
      </c>
      <c r="G3881" t="s">
        <v>1649</v>
      </c>
      <c r="H3881" t="s">
        <v>40</v>
      </c>
      <c r="I3881" t="s">
        <v>26</v>
      </c>
      <c r="J3881" t="s">
        <v>355</v>
      </c>
      <c r="K3881" t="s">
        <v>210</v>
      </c>
      <c r="L3881">
        <v>62521</v>
      </c>
      <c r="M3881" t="s">
        <v>104</v>
      </c>
      <c r="N3881" t="s">
        <v>6817</v>
      </c>
      <c r="O3881" t="s">
        <v>45</v>
      </c>
      <c r="P3881" t="s">
        <v>58</v>
      </c>
      <c r="Q3881" t="s">
        <v>6818</v>
      </c>
      <c r="R3881" s="1">
        <v>52.095999999999997</v>
      </c>
      <c r="S3881">
        <v>4</v>
      </c>
      <c r="T3881" s="2">
        <v>0.2</v>
      </c>
      <c r="U3881" s="4">
        <v>3.9072</v>
      </c>
      <c r="V3881">
        <f>D3881-C3881</f>
        <v>2</v>
      </c>
      <c r="W3881" s="5">
        <f t="shared" si="60"/>
        <v>7.5000000000000011E-2</v>
      </c>
      <c r="X3881" t="str" cm="1">
        <f t="array" ref="X3881">_xlfn.IFS(V3881&lt;=2, "Express", V3881&lt;=5, "Standard", TRUE, "Delayed")</f>
        <v>Express</v>
      </c>
    </row>
    <row r="3882" spans="1:24" x14ac:dyDescent="0.45">
      <c r="A3882">
        <v>3881</v>
      </c>
      <c r="B3882" t="s">
        <v>7002</v>
      </c>
      <c r="C3882" s="3">
        <v>42170</v>
      </c>
      <c r="D3882" s="3">
        <v>42175</v>
      </c>
      <c r="E3882" t="s">
        <v>49</v>
      </c>
      <c r="F3882" t="s">
        <v>7003</v>
      </c>
      <c r="G3882" t="s">
        <v>7004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5549</v>
      </c>
      <c r="O3882" t="s">
        <v>45</v>
      </c>
      <c r="P3882" t="s">
        <v>89</v>
      </c>
      <c r="Q3882" t="s">
        <v>5550</v>
      </c>
      <c r="R3882" s="1">
        <v>9.5679999999999996</v>
      </c>
      <c r="S3882">
        <v>2</v>
      </c>
      <c r="T3882" s="2">
        <v>0.2</v>
      </c>
      <c r="U3882" s="4">
        <v>2.99</v>
      </c>
      <c r="V3882">
        <f>D3882-C3882</f>
        <v>5</v>
      </c>
      <c r="W3882" s="5">
        <f t="shared" si="60"/>
        <v>0.31250000000000006</v>
      </c>
      <c r="X3882" t="str" cm="1">
        <f t="array" ref="X3882">_xlfn.IFS(V3882&lt;=2, "Express", V3882&lt;=5, "Standard", TRUE, "Delayed")</f>
        <v>Standard</v>
      </c>
    </row>
    <row r="3883" spans="1:24" x14ac:dyDescent="0.45">
      <c r="A3883">
        <v>3882</v>
      </c>
      <c r="B3883" t="s">
        <v>7002</v>
      </c>
      <c r="C3883" s="3">
        <v>42170</v>
      </c>
      <c r="D3883" s="3">
        <v>42175</v>
      </c>
      <c r="E3883" t="s">
        <v>49</v>
      </c>
      <c r="F3883" t="s">
        <v>7003</v>
      </c>
      <c r="G3883" t="s">
        <v>7004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960</v>
      </c>
      <c r="O3883" t="s">
        <v>45</v>
      </c>
      <c r="P3883" t="s">
        <v>58</v>
      </c>
      <c r="Q3883" t="s">
        <v>961</v>
      </c>
      <c r="R3883" s="1">
        <v>82.367999999999995</v>
      </c>
      <c r="S3883">
        <v>2</v>
      </c>
      <c r="T3883" s="2">
        <v>0.2</v>
      </c>
      <c r="U3883" s="4">
        <v>-19.5624</v>
      </c>
      <c r="V3883">
        <f>D3883-C3883</f>
        <v>5</v>
      </c>
      <c r="W3883" s="5">
        <f t="shared" si="60"/>
        <v>-0.23750000000000002</v>
      </c>
      <c r="X3883" t="str" cm="1">
        <f t="array" ref="X3883">_xlfn.IFS(V3883&lt;=2, "Express", V3883&lt;=5, "Standard", TRUE, "Delayed")</f>
        <v>Standard</v>
      </c>
    </row>
    <row r="3884" spans="1:24" x14ac:dyDescent="0.45">
      <c r="A3884">
        <v>3883</v>
      </c>
      <c r="B3884" t="s">
        <v>7002</v>
      </c>
      <c r="C3884" s="3">
        <v>42170</v>
      </c>
      <c r="D3884" s="3">
        <v>42175</v>
      </c>
      <c r="E3884" t="s">
        <v>49</v>
      </c>
      <c r="F3884" t="s">
        <v>7003</v>
      </c>
      <c r="G3884" t="s">
        <v>7004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6994</v>
      </c>
      <c r="O3884" t="s">
        <v>31</v>
      </c>
      <c r="P3884" t="s">
        <v>64</v>
      </c>
      <c r="Q3884" t="s">
        <v>6995</v>
      </c>
      <c r="R3884" s="1">
        <v>364.70400000000001</v>
      </c>
      <c r="S3884">
        <v>6</v>
      </c>
      <c r="T3884" s="2">
        <v>0.2</v>
      </c>
      <c r="U3884" s="4">
        <v>-36.470399999999998</v>
      </c>
      <c r="V3884">
        <f>D3884-C3884</f>
        <v>5</v>
      </c>
      <c r="W3884" s="5">
        <f t="shared" si="60"/>
        <v>-9.9999999999999992E-2</v>
      </c>
      <c r="X3884" t="str" cm="1">
        <f t="array" ref="X3884">_xlfn.IFS(V3884&lt;=2, "Express", V3884&lt;=5, "Standard", TRUE, "Delayed")</f>
        <v>Standard</v>
      </c>
    </row>
    <row r="3885" spans="1:24" x14ac:dyDescent="0.45">
      <c r="A3885">
        <v>3884</v>
      </c>
      <c r="B3885" t="s">
        <v>7002</v>
      </c>
      <c r="C3885" s="3">
        <v>42170</v>
      </c>
      <c r="D3885" s="3">
        <v>42175</v>
      </c>
      <c r="E3885" t="s">
        <v>49</v>
      </c>
      <c r="F3885" t="s">
        <v>7003</v>
      </c>
      <c r="G3885" t="s">
        <v>7004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7005</v>
      </c>
      <c r="O3885" t="s">
        <v>31</v>
      </c>
      <c r="P3885" t="s">
        <v>64</v>
      </c>
      <c r="Q3885" t="s">
        <v>7006</v>
      </c>
      <c r="R3885" s="1">
        <v>40.256</v>
      </c>
      <c r="S3885">
        <v>4</v>
      </c>
      <c r="T3885" s="2">
        <v>0.2</v>
      </c>
      <c r="U3885" s="4">
        <v>11.070399999999999</v>
      </c>
      <c r="V3885">
        <f>D3885-C3885</f>
        <v>5</v>
      </c>
      <c r="W3885" s="5">
        <f t="shared" si="60"/>
        <v>0.27499999999999997</v>
      </c>
      <c r="X3885" t="str" cm="1">
        <f t="array" ref="X3885">_xlfn.IFS(V3885&lt;=2, "Express", V3885&lt;=5, "Standard", TRUE, "Delayed")</f>
        <v>Standard</v>
      </c>
    </row>
    <row r="3886" spans="1:24" x14ac:dyDescent="0.45">
      <c r="A3886">
        <v>3885</v>
      </c>
      <c r="B3886" t="s">
        <v>7007</v>
      </c>
      <c r="C3886" s="3">
        <v>41825</v>
      </c>
      <c r="D3886" s="3">
        <v>41832</v>
      </c>
      <c r="E3886" t="s">
        <v>49</v>
      </c>
      <c r="F3886" t="s">
        <v>6434</v>
      </c>
      <c r="G3886" t="s">
        <v>6435</v>
      </c>
      <c r="H3886" t="s">
        <v>40</v>
      </c>
      <c r="I3886" t="s">
        <v>26</v>
      </c>
      <c r="J3886" t="s">
        <v>5125</v>
      </c>
      <c r="K3886" t="s">
        <v>333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1">
        <v>4.3680000000000003</v>
      </c>
      <c r="S3886">
        <v>3</v>
      </c>
      <c r="T3886" s="2">
        <v>0.2</v>
      </c>
      <c r="U3886" s="4">
        <v>0.38219999999999998</v>
      </c>
      <c r="V3886">
        <f>D3886-C3886</f>
        <v>7</v>
      </c>
      <c r="W3886" s="5">
        <f t="shared" si="60"/>
        <v>8.7499999999999994E-2</v>
      </c>
      <c r="X3886" t="str" cm="1">
        <f t="array" ref="X3886">_xlfn.IFS(V3886&lt;=2, "Express", V3886&lt;=5, "Standard", TRUE, "Delayed")</f>
        <v>Delayed</v>
      </c>
    </row>
    <row r="3887" spans="1:24" x14ac:dyDescent="0.45">
      <c r="A3887">
        <v>3886</v>
      </c>
      <c r="B3887" t="s">
        <v>7008</v>
      </c>
      <c r="C3887" s="3">
        <v>42764</v>
      </c>
      <c r="D3887" s="3">
        <v>42768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 s="1">
        <v>12.128</v>
      </c>
      <c r="S3887">
        <v>4</v>
      </c>
      <c r="T3887" s="2">
        <v>0.8</v>
      </c>
      <c r="U3887" s="4">
        <v>-20.617599999999999</v>
      </c>
      <c r="V3887">
        <f>D3887-C3887</f>
        <v>4</v>
      </c>
      <c r="W3887" s="5">
        <f t="shared" si="60"/>
        <v>-1.7</v>
      </c>
      <c r="X3887" t="str" cm="1">
        <f t="array" ref="X3887">_xlfn.IFS(V3887&lt;=2, "Express", V3887&lt;=5, "Standard", TRUE, "Delayed")</f>
        <v>Standard</v>
      </c>
    </row>
    <row r="3888" spans="1:24" x14ac:dyDescent="0.45">
      <c r="A3888">
        <v>3887</v>
      </c>
      <c r="B3888" t="s">
        <v>7009</v>
      </c>
      <c r="C3888" s="3">
        <v>42432</v>
      </c>
      <c r="D3888" s="3">
        <v>42437</v>
      </c>
      <c r="E3888" t="s">
        <v>22</v>
      </c>
      <c r="F3888" t="s">
        <v>965</v>
      </c>
      <c r="G3888" t="s">
        <v>966</v>
      </c>
      <c r="H3888" t="s">
        <v>25</v>
      </c>
      <c r="I3888" t="s">
        <v>26</v>
      </c>
      <c r="J3888" t="s">
        <v>536</v>
      </c>
      <c r="K3888" t="s">
        <v>253</v>
      </c>
      <c r="L3888">
        <v>47401</v>
      </c>
      <c r="M3888" t="s">
        <v>104</v>
      </c>
      <c r="N3888" t="s">
        <v>6471</v>
      </c>
      <c r="O3888" t="s">
        <v>70</v>
      </c>
      <c r="P3888" t="s">
        <v>71</v>
      </c>
      <c r="Q3888" t="s">
        <v>6472</v>
      </c>
      <c r="R3888" s="1">
        <v>134.85</v>
      </c>
      <c r="S3888">
        <v>3</v>
      </c>
      <c r="T3888" s="2">
        <v>0</v>
      </c>
      <c r="U3888" s="4">
        <v>37.758000000000003</v>
      </c>
      <c r="V3888">
        <f>D3888-C3888</f>
        <v>5</v>
      </c>
      <c r="W3888" s="5">
        <f t="shared" si="60"/>
        <v>0.28000000000000003</v>
      </c>
      <c r="X3888" t="str" cm="1">
        <f t="array" ref="X3888">_xlfn.IFS(V3888&lt;=2, "Express", V3888&lt;=5, "Standard", TRUE, "Delayed")</f>
        <v>Standard</v>
      </c>
    </row>
    <row r="3889" spans="1:24" x14ac:dyDescent="0.45">
      <c r="A3889">
        <v>3888</v>
      </c>
      <c r="B3889" t="s">
        <v>7010</v>
      </c>
      <c r="C3889" s="3">
        <v>41792</v>
      </c>
      <c r="D3889" s="3">
        <v>41796</v>
      </c>
      <c r="E3889" t="s">
        <v>49</v>
      </c>
      <c r="F3889" t="s">
        <v>5792</v>
      </c>
      <c r="G3889" t="s">
        <v>5793</v>
      </c>
      <c r="H3889" t="s">
        <v>25</v>
      </c>
      <c r="I3889" t="s">
        <v>26</v>
      </c>
      <c r="J3889" t="s">
        <v>3257</v>
      </c>
      <c r="K3889" t="s">
        <v>1271</v>
      </c>
      <c r="L3889">
        <v>30076</v>
      </c>
      <c r="M3889" t="s">
        <v>29</v>
      </c>
      <c r="N3889" t="s">
        <v>5036</v>
      </c>
      <c r="O3889" t="s">
        <v>45</v>
      </c>
      <c r="P3889" t="s">
        <v>67</v>
      </c>
      <c r="Q3889" t="s">
        <v>5037</v>
      </c>
      <c r="R3889" s="1">
        <v>8.56</v>
      </c>
      <c r="S3889">
        <v>2</v>
      </c>
      <c r="T3889" s="2">
        <v>0</v>
      </c>
      <c r="U3889" s="4">
        <v>2.6536</v>
      </c>
      <c r="V3889">
        <f>D3889-C3889</f>
        <v>4</v>
      </c>
      <c r="W3889" s="5">
        <f t="shared" si="60"/>
        <v>0.31</v>
      </c>
      <c r="X3889" t="str" cm="1">
        <f t="array" ref="X3889">_xlfn.IFS(V3889&lt;=2, "Express", V3889&lt;=5, "Standard", TRUE, "Delayed")</f>
        <v>Standard</v>
      </c>
    </row>
    <row r="3890" spans="1:24" x14ac:dyDescent="0.45">
      <c r="A3890">
        <v>3889</v>
      </c>
      <c r="B3890" t="s">
        <v>7010</v>
      </c>
      <c r="C3890" s="3">
        <v>41792</v>
      </c>
      <c r="D3890" s="3">
        <v>41796</v>
      </c>
      <c r="E3890" t="s">
        <v>49</v>
      </c>
      <c r="F3890" t="s">
        <v>5792</v>
      </c>
      <c r="G3890" t="s">
        <v>5793</v>
      </c>
      <c r="H3890" t="s">
        <v>25</v>
      </c>
      <c r="I3890" t="s">
        <v>26</v>
      </c>
      <c r="J3890" t="s">
        <v>3257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 s="1">
        <v>239.97</v>
      </c>
      <c r="S3890">
        <v>3</v>
      </c>
      <c r="T3890" s="2">
        <v>0</v>
      </c>
      <c r="U3890" s="4">
        <v>67.191599999999994</v>
      </c>
      <c r="V3890">
        <f>D3890-C3890</f>
        <v>4</v>
      </c>
      <c r="W3890" s="5">
        <f t="shared" si="60"/>
        <v>0.27999999999999997</v>
      </c>
      <c r="X3890" t="str" cm="1">
        <f t="array" ref="X3890">_xlfn.IFS(V3890&lt;=2, "Express", V3890&lt;=5, "Standard", TRUE, "Delayed")</f>
        <v>Standard</v>
      </c>
    </row>
    <row r="3891" spans="1:24" x14ac:dyDescent="0.45">
      <c r="A3891">
        <v>3890</v>
      </c>
      <c r="B3891" t="s">
        <v>7010</v>
      </c>
      <c r="C3891" s="3">
        <v>41792</v>
      </c>
      <c r="D3891" s="3">
        <v>41796</v>
      </c>
      <c r="E3891" t="s">
        <v>49</v>
      </c>
      <c r="F3891" t="s">
        <v>5792</v>
      </c>
      <c r="G3891" t="s">
        <v>5793</v>
      </c>
      <c r="H3891" t="s">
        <v>25</v>
      </c>
      <c r="I3891" t="s">
        <v>26</v>
      </c>
      <c r="J3891" t="s">
        <v>3257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 s="1">
        <v>356.94</v>
      </c>
      <c r="S3891">
        <v>2</v>
      </c>
      <c r="T3891" s="2">
        <v>0</v>
      </c>
      <c r="U3891" s="4">
        <v>107.08199999999999</v>
      </c>
      <c r="V3891">
        <f>D3891-C3891</f>
        <v>4</v>
      </c>
      <c r="W3891" s="5">
        <f t="shared" si="60"/>
        <v>0.3</v>
      </c>
      <c r="X3891" t="str" cm="1">
        <f t="array" ref="X3891">_xlfn.IFS(V3891&lt;=2, "Express", V3891&lt;=5, "Standard", TRUE, "Delayed")</f>
        <v>Standard</v>
      </c>
    </row>
    <row r="3892" spans="1:24" x14ac:dyDescent="0.45">
      <c r="A3892">
        <v>3891</v>
      </c>
      <c r="B3892" t="s">
        <v>7011</v>
      </c>
      <c r="C3892" s="3">
        <v>42698</v>
      </c>
      <c r="D3892" s="3">
        <v>42704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2990</v>
      </c>
      <c r="O3892" t="s">
        <v>70</v>
      </c>
      <c r="P3892" t="s">
        <v>160</v>
      </c>
      <c r="Q3892" t="s">
        <v>2991</v>
      </c>
      <c r="R3892" s="1">
        <v>659.9</v>
      </c>
      <c r="S3892">
        <v>2</v>
      </c>
      <c r="T3892" s="2">
        <v>0</v>
      </c>
      <c r="U3892" s="4">
        <v>217.767</v>
      </c>
      <c r="V3892">
        <f>D3892-C3892</f>
        <v>6</v>
      </c>
      <c r="W3892" s="5">
        <f t="shared" si="60"/>
        <v>0.33</v>
      </c>
      <c r="X3892" t="str" cm="1">
        <f t="array" ref="X3892">_xlfn.IFS(V3892&lt;=2, "Express", V3892&lt;=5, "Standard", TRUE, "Delayed")</f>
        <v>Delayed</v>
      </c>
    </row>
    <row r="3893" spans="1:24" x14ac:dyDescent="0.45">
      <c r="A3893">
        <v>3892</v>
      </c>
      <c r="B3893" t="s">
        <v>7011</v>
      </c>
      <c r="C3893" s="3">
        <v>42698</v>
      </c>
      <c r="D3893" s="3">
        <v>42704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2552</v>
      </c>
      <c r="O3893" t="s">
        <v>31</v>
      </c>
      <c r="P3893" t="s">
        <v>35</v>
      </c>
      <c r="Q3893" t="s">
        <v>2553</v>
      </c>
      <c r="R3893" s="1">
        <v>1684.752</v>
      </c>
      <c r="S3893">
        <v>6</v>
      </c>
      <c r="T3893" s="2">
        <v>0.2</v>
      </c>
      <c r="U3893" s="4">
        <v>210.59399999999999</v>
      </c>
      <c r="V3893">
        <f>D3893-C3893</f>
        <v>6</v>
      </c>
      <c r="W3893" s="5">
        <f t="shared" si="60"/>
        <v>0.125</v>
      </c>
      <c r="X3893" t="str" cm="1">
        <f t="array" ref="X3893">_xlfn.IFS(V3893&lt;=2, "Express", V3893&lt;=5, "Standard", TRUE, "Delayed")</f>
        <v>Delayed</v>
      </c>
    </row>
    <row r="3894" spans="1:24" x14ac:dyDescent="0.45">
      <c r="A3894">
        <v>3893</v>
      </c>
      <c r="B3894" t="s">
        <v>7011</v>
      </c>
      <c r="C3894" s="3">
        <v>42698</v>
      </c>
      <c r="D3894" s="3">
        <v>42704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6407</v>
      </c>
      <c r="O3894" t="s">
        <v>70</v>
      </c>
      <c r="P3894" t="s">
        <v>160</v>
      </c>
      <c r="Q3894" t="s">
        <v>6408</v>
      </c>
      <c r="R3894" s="1">
        <v>559.91999999999996</v>
      </c>
      <c r="S3894">
        <v>8</v>
      </c>
      <c r="T3894" s="2">
        <v>0</v>
      </c>
      <c r="U3894" s="4">
        <v>190.37280000000001</v>
      </c>
      <c r="V3894">
        <f>D3894-C3894</f>
        <v>6</v>
      </c>
      <c r="W3894" s="5">
        <f t="shared" si="60"/>
        <v>0.34</v>
      </c>
      <c r="X3894" t="str" cm="1">
        <f t="array" ref="X3894">_xlfn.IFS(V3894&lt;=2, "Express", V3894&lt;=5, "Standard", TRUE, "Delayed")</f>
        <v>Delayed</v>
      </c>
    </row>
    <row r="3895" spans="1:24" x14ac:dyDescent="0.45">
      <c r="A3895">
        <v>3894</v>
      </c>
      <c r="B3895" t="s">
        <v>7012</v>
      </c>
      <c r="C3895" s="3">
        <v>42684</v>
      </c>
      <c r="D3895" s="3">
        <v>42688</v>
      </c>
      <c r="E3895" t="s">
        <v>49</v>
      </c>
      <c r="F3895" t="s">
        <v>3978</v>
      </c>
      <c r="G3895" t="s">
        <v>3979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2528</v>
      </c>
      <c r="O3895" t="s">
        <v>70</v>
      </c>
      <c r="P3895" t="s">
        <v>160</v>
      </c>
      <c r="Q3895" t="s">
        <v>2529</v>
      </c>
      <c r="R3895" s="1">
        <v>279.94400000000002</v>
      </c>
      <c r="S3895">
        <v>7</v>
      </c>
      <c r="T3895" s="2">
        <v>0.2</v>
      </c>
      <c r="U3895" s="4">
        <v>48.990200000000002</v>
      </c>
      <c r="V3895">
        <f>D3895-C3895</f>
        <v>4</v>
      </c>
      <c r="W3895" s="5">
        <f t="shared" si="60"/>
        <v>0.17499999999999999</v>
      </c>
      <c r="X3895" t="str" cm="1">
        <f t="array" ref="X3895">_xlfn.IFS(V3895&lt;=2, "Express", V3895&lt;=5, "Standard", TRUE, "Delayed")</f>
        <v>Standard</v>
      </c>
    </row>
    <row r="3896" spans="1:24" x14ac:dyDescent="0.45">
      <c r="A3896">
        <v>3895</v>
      </c>
      <c r="B3896" t="s">
        <v>7013</v>
      </c>
      <c r="C3896" s="3">
        <v>41965</v>
      </c>
      <c r="D3896" s="3">
        <v>41971</v>
      </c>
      <c r="E3896" t="s">
        <v>49</v>
      </c>
      <c r="F3896" t="s">
        <v>6236</v>
      </c>
      <c r="G3896" t="s">
        <v>6237</v>
      </c>
      <c r="H3896" t="s">
        <v>101</v>
      </c>
      <c r="I3896" t="s">
        <v>26</v>
      </c>
      <c r="J3896" t="s">
        <v>6287</v>
      </c>
      <c r="K3896" t="s">
        <v>210</v>
      </c>
      <c r="L3896">
        <v>60440</v>
      </c>
      <c r="M3896" t="s">
        <v>104</v>
      </c>
      <c r="N3896" t="s">
        <v>4928</v>
      </c>
      <c r="O3896" t="s">
        <v>45</v>
      </c>
      <c r="P3896" t="s">
        <v>74</v>
      </c>
      <c r="Q3896" t="s">
        <v>4929</v>
      </c>
      <c r="R3896" s="1">
        <v>9.98</v>
      </c>
      <c r="S3896">
        <v>5</v>
      </c>
      <c r="T3896" s="2">
        <v>0.8</v>
      </c>
      <c r="U3896" s="4">
        <v>-16.466999999999999</v>
      </c>
      <c r="V3896">
        <f>D3896-C3896</f>
        <v>6</v>
      </c>
      <c r="W3896" s="5">
        <f t="shared" si="60"/>
        <v>-1.65</v>
      </c>
      <c r="X3896" t="str" cm="1">
        <f t="array" ref="X3896">_xlfn.IFS(V3896&lt;=2, "Express", V3896&lt;=5, "Standard", TRUE, "Delayed")</f>
        <v>Delayed</v>
      </c>
    </row>
    <row r="3897" spans="1:24" x14ac:dyDescent="0.45">
      <c r="A3897">
        <v>3896</v>
      </c>
      <c r="B3897" t="s">
        <v>7014</v>
      </c>
      <c r="C3897" s="3">
        <v>42856</v>
      </c>
      <c r="D3897" s="3">
        <v>42860</v>
      </c>
      <c r="E3897" t="s">
        <v>49</v>
      </c>
      <c r="F3897" t="s">
        <v>2654</v>
      </c>
      <c r="G3897" t="s">
        <v>2655</v>
      </c>
      <c r="H3897" t="s">
        <v>101</v>
      </c>
      <c r="I3897" t="s">
        <v>26</v>
      </c>
      <c r="J3897" t="s">
        <v>7015</v>
      </c>
      <c r="K3897" t="s">
        <v>1707</v>
      </c>
      <c r="L3897">
        <v>71854</v>
      </c>
      <c r="M3897" t="s">
        <v>29</v>
      </c>
      <c r="N3897" t="s">
        <v>7016</v>
      </c>
      <c r="O3897" t="s">
        <v>70</v>
      </c>
      <c r="P3897" t="s">
        <v>160</v>
      </c>
      <c r="Q3897" t="s">
        <v>7017</v>
      </c>
      <c r="R3897" s="1">
        <v>48.9</v>
      </c>
      <c r="S3897">
        <v>5</v>
      </c>
      <c r="T3897" s="2">
        <v>0</v>
      </c>
      <c r="U3897" s="4">
        <v>18.093</v>
      </c>
      <c r="V3897">
        <f>D3897-C3897</f>
        <v>4</v>
      </c>
      <c r="W3897" s="5">
        <f t="shared" si="60"/>
        <v>0.37</v>
      </c>
      <c r="X3897" t="str" cm="1">
        <f t="array" ref="X3897">_xlfn.IFS(V3897&lt;=2, "Express", V3897&lt;=5, "Standard", TRUE, "Delayed")</f>
        <v>Standard</v>
      </c>
    </row>
    <row r="3898" spans="1:24" x14ac:dyDescent="0.45">
      <c r="A3898">
        <v>3897</v>
      </c>
      <c r="B3898" t="s">
        <v>7018</v>
      </c>
      <c r="C3898" s="3">
        <v>43076</v>
      </c>
      <c r="D3898" s="3">
        <v>43081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678</v>
      </c>
      <c r="K3898" t="s">
        <v>103</v>
      </c>
      <c r="L3898">
        <v>78207</v>
      </c>
      <c r="M3898" t="s">
        <v>104</v>
      </c>
      <c r="N3898" t="s">
        <v>4303</v>
      </c>
      <c r="O3898" t="s">
        <v>45</v>
      </c>
      <c r="P3898" t="s">
        <v>268</v>
      </c>
      <c r="Q3898" t="s">
        <v>4304</v>
      </c>
      <c r="R3898" s="1">
        <v>3.552</v>
      </c>
      <c r="S3898">
        <v>3</v>
      </c>
      <c r="T3898" s="2">
        <v>0.2</v>
      </c>
      <c r="U3898" s="4">
        <v>1.2432000000000001</v>
      </c>
      <c r="V3898">
        <f>D3898-C3898</f>
        <v>5</v>
      </c>
      <c r="W3898" s="5">
        <f t="shared" si="60"/>
        <v>0.35000000000000003</v>
      </c>
      <c r="X3898" t="str" cm="1">
        <f t="array" ref="X3898">_xlfn.IFS(V3898&lt;=2, "Express", V3898&lt;=5, "Standard", TRUE, "Delayed")</f>
        <v>Standard</v>
      </c>
    </row>
    <row r="3899" spans="1:24" x14ac:dyDescent="0.45">
      <c r="A3899">
        <v>3898</v>
      </c>
      <c r="B3899" t="s">
        <v>7018</v>
      </c>
      <c r="C3899" s="3">
        <v>43076</v>
      </c>
      <c r="D3899" s="3">
        <v>43081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678</v>
      </c>
      <c r="K3899" t="s">
        <v>103</v>
      </c>
      <c r="L3899">
        <v>78207</v>
      </c>
      <c r="M3899" t="s">
        <v>104</v>
      </c>
      <c r="N3899" t="s">
        <v>402</v>
      </c>
      <c r="O3899" t="s">
        <v>45</v>
      </c>
      <c r="P3899" t="s">
        <v>89</v>
      </c>
      <c r="Q3899" t="s">
        <v>403</v>
      </c>
      <c r="R3899" s="1">
        <v>15.552</v>
      </c>
      <c r="S3899">
        <v>3</v>
      </c>
      <c r="T3899" s="2">
        <v>0.2</v>
      </c>
      <c r="U3899" s="4">
        <v>5.4432</v>
      </c>
      <c r="V3899">
        <f>D3899-C3899</f>
        <v>5</v>
      </c>
      <c r="W3899" s="5">
        <f t="shared" si="60"/>
        <v>0.35000000000000003</v>
      </c>
      <c r="X3899" t="str" cm="1">
        <f t="array" ref="X3899">_xlfn.IFS(V3899&lt;=2, "Express", V3899&lt;=5, "Standard", TRUE, "Delayed")</f>
        <v>Standard</v>
      </c>
    </row>
    <row r="3900" spans="1:24" x14ac:dyDescent="0.45">
      <c r="A3900">
        <v>3899</v>
      </c>
      <c r="B3900" t="s">
        <v>7019</v>
      </c>
      <c r="C3900" s="3">
        <v>43069</v>
      </c>
      <c r="D3900" s="3">
        <v>43073</v>
      </c>
      <c r="E3900" t="s">
        <v>49</v>
      </c>
      <c r="F3900" t="s">
        <v>4877</v>
      </c>
      <c r="G3900" t="s">
        <v>4878</v>
      </c>
      <c r="H3900" t="s">
        <v>25</v>
      </c>
      <c r="I3900" t="s">
        <v>26</v>
      </c>
      <c r="J3900" t="s">
        <v>7020</v>
      </c>
      <c r="K3900" t="s">
        <v>103</v>
      </c>
      <c r="L3900">
        <v>78539</v>
      </c>
      <c r="M3900" t="s">
        <v>104</v>
      </c>
      <c r="N3900" t="s">
        <v>4303</v>
      </c>
      <c r="O3900" t="s">
        <v>45</v>
      </c>
      <c r="P3900" t="s">
        <v>268</v>
      </c>
      <c r="Q3900" t="s">
        <v>4304</v>
      </c>
      <c r="R3900" s="1">
        <v>2.3679999999999999</v>
      </c>
      <c r="S3900">
        <v>2</v>
      </c>
      <c r="T3900" s="2">
        <v>0.2</v>
      </c>
      <c r="U3900" s="4">
        <v>0.82879999999999998</v>
      </c>
      <c r="V3900">
        <f>D3900-C3900</f>
        <v>4</v>
      </c>
      <c r="W3900" s="5">
        <f t="shared" si="60"/>
        <v>0.35000000000000003</v>
      </c>
      <c r="X3900" t="str" cm="1">
        <f t="array" ref="X3900">_xlfn.IFS(V3900&lt;=2, "Express", V3900&lt;=5, "Standard", TRUE, "Delayed")</f>
        <v>Standard</v>
      </c>
    </row>
    <row r="3901" spans="1:24" x14ac:dyDescent="0.45">
      <c r="A3901">
        <v>3900</v>
      </c>
      <c r="B3901" t="s">
        <v>7021</v>
      </c>
      <c r="C3901" s="3">
        <v>43076</v>
      </c>
      <c r="D3901" s="3">
        <v>43078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2832</v>
      </c>
      <c r="K3901" t="s">
        <v>496</v>
      </c>
      <c r="L3901">
        <v>43615</v>
      </c>
      <c r="M3901" t="s">
        <v>147</v>
      </c>
      <c r="N3901" t="s">
        <v>1662</v>
      </c>
      <c r="O3901" t="s">
        <v>70</v>
      </c>
      <c r="P3901" t="s">
        <v>160</v>
      </c>
      <c r="Q3901" t="s">
        <v>1663</v>
      </c>
      <c r="R3901" s="1">
        <v>127.98399999999999</v>
      </c>
      <c r="S3901">
        <v>2</v>
      </c>
      <c r="T3901" s="2">
        <v>0.2</v>
      </c>
      <c r="U3901" s="4">
        <v>25.596800000000002</v>
      </c>
      <c r="V3901">
        <f>D3901-C3901</f>
        <v>2</v>
      </c>
      <c r="W3901" s="5">
        <f t="shared" si="60"/>
        <v>0.2</v>
      </c>
      <c r="X3901" t="str" cm="1">
        <f t="array" ref="X3901">_xlfn.IFS(V3901&lt;=2, "Express", V3901&lt;=5, "Standard", TRUE, "Delayed")</f>
        <v>Express</v>
      </c>
    </row>
    <row r="3902" spans="1:24" x14ac:dyDescent="0.45">
      <c r="A3902">
        <v>3901</v>
      </c>
      <c r="B3902" t="s">
        <v>7022</v>
      </c>
      <c r="C3902" s="3">
        <v>42007</v>
      </c>
      <c r="D3902" s="3">
        <v>42012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7023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 s="1">
        <v>10.368</v>
      </c>
      <c r="S3902">
        <v>2</v>
      </c>
      <c r="T3902" s="2">
        <v>0.2</v>
      </c>
      <c r="U3902" s="4">
        <v>3.6288</v>
      </c>
      <c r="V3902">
        <f>D3902-C3902</f>
        <v>5</v>
      </c>
      <c r="W3902" s="5">
        <f t="shared" si="60"/>
        <v>0.35</v>
      </c>
      <c r="X3902" t="str" cm="1">
        <f t="array" ref="X3902">_xlfn.IFS(V3902&lt;=2, "Express", V3902&lt;=5, "Standard", TRUE, "Delayed")</f>
        <v>Standard</v>
      </c>
    </row>
    <row r="3903" spans="1:24" x14ac:dyDescent="0.45">
      <c r="A3903">
        <v>3902</v>
      </c>
      <c r="B3903" t="s">
        <v>7024</v>
      </c>
      <c r="C3903" s="3">
        <v>42322</v>
      </c>
      <c r="D3903" s="3">
        <v>42328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7025</v>
      </c>
      <c r="O3903" t="s">
        <v>70</v>
      </c>
      <c r="P3903" t="s">
        <v>160</v>
      </c>
      <c r="Q3903" t="s">
        <v>7026</v>
      </c>
      <c r="R3903" s="1">
        <v>47.984000000000002</v>
      </c>
      <c r="S3903">
        <v>2</v>
      </c>
      <c r="T3903" s="2">
        <v>0.2</v>
      </c>
      <c r="U3903" s="4">
        <v>-1.1996</v>
      </c>
      <c r="V3903">
        <f>D3903-C3903</f>
        <v>6</v>
      </c>
      <c r="W3903" s="5">
        <f t="shared" si="60"/>
        <v>-2.4999999999999998E-2</v>
      </c>
      <c r="X3903" t="str" cm="1">
        <f t="array" ref="X3903">_xlfn.IFS(V3903&lt;=2, "Express", V3903&lt;=5, "Standard", TRUE, "Delayed")</f>
        <v>Delayed</v>
      </c>
    </row>
    <row r="3904" spans="1:24" x14ac:dyDescent="0.45">
      <c r="A3904">
        <v>3903</v>
      </c>
      <c r="B3904" t="s">
        <v>7027</v>
      </c>
      <c r="C3904" s="3">
        <v>42279</v>
      </c>
      <c r="D3904" s="3">
        <v>42284</v>
      </c>
      <c r="E3904" t="s">
        <v>22</v>
      </c>
      <c r="F3904" t="s">
        <v>375</v>
      </c>
      <c r="G3904" t="s">
        <v>376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4879</v>
      </c>
      <c r="O3904" t="s">
        <v>45</v>
      </c>
      <c r="P3904" t="s">
        <v>58</v>
      </c>
      <c r="Q3904" t="s">
        <v>4880</v>
      </c>
      <c r="R3904" s="1">
        <v>270.33999999999997</v>
      </c>
      <c r="S3904">
        <v>14</v>
      </c>
      <c r="T3904" s="2">
        <v>0</v>
      </c>
      <c r="U3904" s="4">
        <v>75.6952</v>
      </c>
      <c r="V3904">
        <f>D3904-C3904</f>
        <v>5</v>
      </c>
      <c r="W3904" s="5">
        <f t="shared" si="60"/>
        <v>0.28000000000000003</v>
      </c>
      <c r="X3904" t="str" cm="1">
        <f t="array" ref="X3904">_xlfn.IFS(V3904&lt;=2, "Express", V3904&lt;=5, "Standard", TRUE, "Delayed")</f>
        <v>Standard</v>
      </c>
    </row>
    <row r="3905" spans="1:24" x14ac:dyDescent="0.45">
      <c r="A3905">
        <v>3904</v>
      </c>
      <c r="B3905" t="s">
        <v>7028</v>
      </c>
      <c r="C3905" s="3">
        <v>42099</v>
      </c>
      <c r="D3905" s="3">
        <v>42104</v>
      </c>
      <c r="E3905" t="s">
        <v>49</v>
      </c>
      <c r="F3905" t="s">
        <v>7029</v>
      </c>
      <c r="G3905" t="s">
        <v>7030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5278</v>
      </c>
      <c r="O3905" t="s">
        <v>45</v>
      </c>
      <c r="P3905" t="s">
        <v>77</v>
      </c>
      <c r="Q3905" t="s">
        <v>5279</v>
      </c>
      <c r="R3905" s="1">
        <v>98.111999999999995</v>
      </c>
      <c r="S3905">
        <v>7</v>
      </c>
      <c r="T3905" s="2">
        <v>0.2</v>
      </c>
      <c r="U3905" s="4">
        <v>18.396000000000001</v>
      </c>
      <c r="V3905">
        <f>D3905-C3905</f>
        <v>5</v>
      </c>
      <c r="W3905" s="5">
        <f t="shared" si="60"/>
        <v>0.18750000000000003</v>
      </c>
      <c r="X3905" t="str" cm="1">
        <f t="array" ref="X3905">_xlfn.IFS(V3905&lt;=2, "Express", V3905&lt;=5, "Standard", TRUE, "Delayed")</f>
        <v>Standard</v>
      </c>
    </row>
    <row r="3906" spans="1:24" x14ac:dyDescent="0.45">
      <c r="A3906">
        <v>3905</v>
      </c>
      <c r="B3906" t="s">
        <v>7028</v>
      </c>
      <c r="C3906" s="3">
        <v>42099</v>
      </c>
      <c r="D3906" s="3">
        <v>42104</v>
      </c>
      <c r="E3906" t="s">
        <v>49</v>
      </c>
      <c r="F3906" t="s">
        <v>7029</v>
      </c>
      <c r="G3906" t="s">
        <v>7030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2792</v>
      </c>
      <c r="O3906" t="s">
        <v>45</v>
      </c>
      <c r="P3906" t="s">
        <v>58</v>
      </c>
      <c r="Q3906" t="s">
        <v>2793</v>
      </c>
      <c r="R3906" s="1">
        <v>563.80799999999999</v>
      </c>
      <c r="S3906">
        <v>4</v>
      </c>
      <c r="T3906" s="2">
        <v>0.2</v>
      </c>
      <c r="U3906" s="4">
        <v>21.142800000000001</v>
      </c>
      <c r="V3906">
        <f>D3906-C3906</f>
        <v>5</v>
      </c>
      <c r="W3906" s="5">
        <f t="shared" si="60"/>
        <v>3.7500000000000006E-2</v>
      </c>
      <c r="X3906" t="str" cm="1">
        <f t="array" ref="X3906">_xlfn.IFS(V3906&lt;=2, "Express", V3906&lt;=5, "Standard", TRUE, "Delayed")</f>
        <v>Standard</v>
      </c>
    </row>
    <row r="3907" spans="1:24" x14ac:dyDescent="0.45">
      <c r="A3907">
        <v>3906</v>
      </c>
      <c r="B3907" t="s">
        <v>7028</v>
      </c>
      <c r="C3907" s="3">
        <v>42099</v>
      </c>
      <c r="D3907" s="3">
        <v>42104</v>
      </c>
      <c r="E3907" t="s">
        <v>49</v>
      </c>
      <c r="F3907" t="s">
        <v>7029</v>
      </c>
      <c r="G3907" t="s">
        <v>7030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3290</v>
      </c>
      <c r="O3907" t="s">
        <v>45</v>
      </c>
      <c r="P3907" t="s">
        <v>74</v>
      </c>
      <c r="Q3907" t="s">
        <v>3291</v>
      </c>
      <c r="R3907" s="1">
        <v>10.428000000000001</v>
      </c>
      <c r="S3907">
        <v>4</v>
      </c>
      <c r="T3907" s="2">
        <v>0.7</v>
      </c>
      <c r="U3907" s="4">
        <v>-6.952</v>
      </c>
      <c r="V3907">
        <f>D3907-C3907</f>
        <v>5</v>
      </c>
      <c r="W3907" s="5">
        <f t="shared" ref="W3907:W3970" si="61">IFERROR(U3907/R3907, "0%")</f>
        <v>-0.66666666666666663</v>
      </c>
      <c r="X3907" t="str" cm="1">
        <f t="array" ref="X3907">_xlfn.IFS(V3907&lt;=2, "Express", V3907&lt;=5, "Standard", TRUE, "Delayed")</f>
        <v>Standard</v>
      </c>
    </row>
    <row r="3908" spans="1:24" x14ac:dyDescent="0.45">
      <c r="A3908">
        <v>3907</v>
      </c>
      <c r="B3908" t="s">
        <v>7028</v>
      </c>
      <c r="C3908" s="3">
        <v>42099</v>
      </c>
      <c r="D3908" s="3">
        <v>42104</v>
      </c>
      <c r="E3908" t="s">
        <v>49</v>
      </c>
      <c r="F3908" t="s">
        <v>7029</v>
      </c>
      <c r="G3908" t="s">
        <v>7030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5329</v>
      </c>
      <c r="O3908" t="s">
        <v>31</v>
      </c>
      <c r="P3908" t="s">
        <v>64</v>
      </c>
      <c r="Q3908" t="s">
        <v>5330</v>
      </c>
      <c r="R3908" s="1">
        <v>547.13599999999997</v>
      </c>
      <c r="S3908">
        <v>4</v>
      </c>
      <c r="T3908" s="2">
        <v>0.2</v>
      </c>
      <c r="U3908" s="4">
        <v>-68.391999999999996</v>
      </c>
      <c r="V3908">
        <f>D3908-C3908</f>
        <v>5</v>
      </c>
      <c r="W3908" s="5">
        <f t="shared" si="61"/>
        <v>-0.125</v>
      </c>
      <c r="X3908" t="str" cm="1">
        <f t="array" ref="X3908">_xlfn.IFS(V3908&lt;=2, "Express", V3908&lt;=5, "Standard", TRUE, "Delayed")</f>
        <v>Standard</v>
      </c>
    </row>
    <row r="3909" spans="1:24" x14ac:dyDescent="0.45">
      <c r="A3909">
        <v>3908</v>
      </c>
      <c r="B3909" t="s">
        <v>7028</v>
      </c>
      <c r="C3909" s="3">
        <v>42099</v>
      </c>
      <c r="D3909" s="3">
        <v>42104</v>
      </c>
      <c r="E3909" t="s">
        <v>49</v>
      </c>
      <c r="F3909" t="s">
        <v>7029</v>
      </c>
      <c r="G3909" t="s">
        <v>7030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 s="1">
        <v>14.85</v>
      </c>
      <c r="S3909">
        <v>5</v>
      </c>
      <c r="T3909" s="2">
        <v>0.4</v>
      </c>
      <c r="U3909" s="4">
        <v>-3.2174999999999998</v>
      </c>
      <c r="V3909">
        <f>D3909-C3909</f>
        <v>5</v>
      </c>
      <c r="W3909" s="5">
        <f t="shared" si="61"/>
        <v>-0.21666666666666665</v>
      </c>
      <c r="X3909" t="str" cm="1">
        <f t="array" ref="X3909">_xlfn.IFS(V3909&lt;=2, "Express", V3909&lt;=5, "Standard", TRUE, "Delayed")</f>
        <v>Standard</v>
      </c>
    </row>
    <row r="3910" spans="1:24" x14ac:dyDescent="0.45">
      <c r="A3910">
        <v>3909</v>
      </c>
      <c r="B3910" t="s">
        <v>7028</v>
      </c>
      <c r="C3910" s="3">
        <v>42099</v>
      </c>
      <c r="D3910" s="3">
        <v>42104</v>
      </c>
      <c r="E3910" t="s">
        <v>49</v>
      </c>
      <c r="F3910" t="s">
        <v>7029</v>
      </c>
      <c r="G3910" t="s">
        <v>7030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468</v>
      </c>
      <c r="O3910" t="s">
        <v>70</v>
      </c>
      <c r="P3910" t="s">
        <v>71</v>
      </c>
      <c r="Q3910" t="s">
        <v>469</v>
      </c>
      <c r="R3910" s="1">
        <v>41.988</v>
      </c>
      <c r="S3910">
        <v>2</v>
      </c>
      <c r="T3910" s="2">
        <v>0.4</v>
      </c>
      <c r="U3910" s="4">
        <v>-9.7972000000000001</v>
      </c>
      <c r="V3910">
        <f>D3910-C3910</f>
        <v>5</v>
      </c>
      <c r="W3910" s="5">
        <f t="shared" si="61"/>
        <v>-0.23333333333333334</v>
      </c>
      <c r="X3910" t="str" cm="1">
        <f t="array" ref="X3910">_xlfn.IFS(V3910&lt;=2, "Express", V3910&lt;=5, "Standard", TRUE, "Delayed")</f>
        <v>Standard</v>
      </c>
    </row>
    <row r="3911" spans="1:24" x14ac:dyDescent="0.45">
      <c r="A3911">
        <v>3910</v>
      </c>
      <c r="B3911" t="s">
        <v>7028</v>
      </c>
      <c r="C3911" s="3">
        <v>42099</v>
      </c>
      <c r="D3911" s="3">
        <v>42104</v>
      </c>
      <c r="E3911" t="s">
        <v>49</v>
      </c>
      <c r="F3911" t="s">
        <v>7029</v>
      </c>
      <c r="G3911" t="s">
        <v>7030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4734</v>
      </c>
      <c r="O3911" t="s">
        <v>31</v>
      </c>
      <c r="P3911" t="s">
        <v>64</v>
      </c>
      <c r="Q3911" t="s">
        <v>4735</v>
      </c>
      <c r="R3911" s="1">
        <v>7.5839999999999996</v>
      </c>
      <c r="S3911">
        <v>1</v>
      </c>
      <c r="T3911" s="2">
        <v>0.2</v>
      </c>
      <c r="U3911" s="4">
        <v>2.37</v>
      </c>
      <c r="V3911">
        <f>D3911-C3911</f>
        <v>5</v>
      </c>
      <c r="W3911" s="5">
        <f t="shared" si="61"/>
        <v>0.31250000000000006</v>
      </c>
      <c r="X3911" t="str" cm="1">
        <f t="array" ref="X3911">_xlfn.IFS(V3911&lt;=2, "Express", V3911&lt;=5, "Standard", TRUE, "Delayed")</f>
        <v>Standard</v>
      </c>
    </row>
    <row r="3912" spans="1:24" x14ac:dyDescent="0.45">
      <c r="A3912">
        <v>3911</v>
      </c>
      <c r="B3912" t="s">
        <v>7028</v>
      </c>
      <c r="C3912" s="3">
        <v>42099</v>
      </c>
      <c r="D3912" s="3">
        <v>42104</v>
      </c>
      <c r="E3912" t="s">
        <v>49</v>
      </c>
      <c r="F3912" t="s">
        <v>7029</v>
      </c>
      <c r="G3912" t="s">
        <v>7030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7031</v>
      </c>
      <c r="O3912" t="s">
        <v>31</v>
      </c>
      <c r="P3912" t="s">
        <v>32</v>
      </c>
      <c r="Q3912" t="s">
        <v>7032</v>
      </c>
      <c r="R3912" s="1">
        <v>352.45</v>
      </c>
      <c r="S3912">
        <v>5</v>
      </c>
      <c r="T3912" s="2">
        <v>0.5</v>
      </c>
      <c r="U3912" s="4">
        <v>-211.47</v>
      </c>
      <c r="V3912">
        <f>D3912-C3912</f>
        <v>5</v>
      </c>
      <c r="W3912" s="5">
        <f t="shared" si="61"/>
        <v>-0.6</v>
      </c>
      <c r="X3912" t="str" cm="1">
        <f t="array" ref="X3912">_xlfn.IFS(V3912&lt;=2, "Express", V3912&lt;=5, "Standard", TRUE, "Delayed")</f>
        <v>Standard</v>
      </c>
    </row>
    <row r="3913" spans="1:24" x14ac:dyDescent="0.45">
      <c r="A3913">
        <v>3912</v>
      </c>
      <c r="B3913" t="s">
        <v>7033</v>
      </c>
      <c r="C3913" s="3">
        <v>42891</v>
      </c>
      <c r="D3913" s="3">
        <v>42892</v>
      </c>
      <c r="E3913" t="s">
        <v>187</v>
      </c>
      <c r="F3913" t="s">
        <v>3818</v>
      </c>
      <c r="G3913" t="s">
        <v>3819</v>
      </c>
      <c r="H3913" t="s">
        <v>25</v>
      </c>
      <c r="I3913" t="s">
        <v>26</v>
      </c>
      <c r="J3913" t="s">
        <v>6410</v>
      </c>
      <c r="K3913" t="s">
        <v>103</v>
      </c>
      <c r="L3913">
        <v>77581</v>
      </c>
      <c r="M3913" t="s">
        <v>104</v>
      </c>
      <c r="N3913" t="s">
        <v>7034</v>
      </c>
      <c r="O3913" t="s">
        <v>70</v>
      </c>
      <c r="P3913" t="s">
        <v>71</v>
      </c>
      <c r="Q3913" t="s">
        <v>7035</v>
      </c>
      <c r="R3913" s="1">
        <v>470.37599999999998</v>
      </c>
      <c r="S3913">
        <v>3</v>
      </c>
      <c r="T3913" s="2">
        <v>0.2</v>
      </c>
      <c r="U3913" s="4">
        <v>52.917299999999997</v>
      </c>
      <c r="V3913">
        <f>D3913-C3913</f>
        <v>1</v>
      </c>
      <c r="W3913" s="5">
        <f t="shared" si="61"/>
        <v>0.1125</v>
      </c>
      <c r="X3913" t="str" cm="1">
        <f t="array" ref="X3913">_xlfn.IFS(V3913&lt;=2, "Express", V3913&lt;=5, "Standard", TRUE, "Delayed")</f>
        <v>Express</v>
      </c>
    </row>
    <row r="3914" spans="1:24" x14ac:dyDescent="0.45">
      <c r="A3914">
        <v>3913</v>
      </c>
      <c r="B3914" t="s">
        <v>7036</v>
      </c>
      <c r="C3914" s="3">
        <v>42996</v>
      </c>
      <c r="D3914" s="3">
        <v>43003</v>
      </c>
      <c r="E3914" t="s">
        <v>49</v>
      </c>
      <c r="F3914" t="s">
        <v>1318</v>
      </c>
      <c r="G3914" t="s">
        <v>10915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3862</v>
      </c>
      <c r="O3914" t="s">
        <v>45</v>
      </c>
      <c r="P3914" t="s">
        <v>89</v>
      </c>
      <c r="Q3914" t="s">
        <v>3863</v>
      </c>
      <c r="R3914" s="1">
        <v>19.440000000000001</v>
      </c>
      <c r="S3914">
        <v>3</v>
      </c>
      <c r="T3914" s="2">
        <v>0</v>
      </c>
      <c r="U3914" s="4">
        <v>9.3312000000000008</v>
      </c>
      <c r="V3914">
        <f>D3914-C3914</f>
        <v>7</v>
      </c>
      <c r="W3914" s="5">
        <f t="shared" si="61"/>
        <v>0.48000000000000004</v>
      </c>
      <c r="X3914" t="str" cm="1">
        <f t="array" ref="X3914">_xlfn.IFS(V3914&lt;=2, "Express", V3914&lt;=5, "Standard", TRUE, "Delayed")</f>
        <v>Delayed</v>
      </c>
    </row>
    <row r="3915" spans="1:24" x14ac:dyDescent="0.45">
      <c r="A3915">
        <v>3914</v>
      </c>
      <c r="B3915" t="s">
        <v>7036</v>
      </c>
      <c r="C3915" s="3">
        <v>42996</v>
      </c>
      <c r="D3915" s="3">
        <v>43003</v>
      </c>
      <c r="E3915" t="s">
        <v>49</v>
      </c>
      <c r="F3915" t="s">
        <v>1318</v>
      </c>
      <c r="G3915" t="s">
        <v>10915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3402</v>
      </c>
      <c r="O3915" t="s">
        <v>31</v>
      </c>
      <c r="P3915" t="s">
        <v>64</v>
      </c>
      <c r="Q3915" t="s">
        <v>3403</v>
      </c>
      <c r="R3915" s="1">
        <v>9.82</v>
      </c>
      <c r="S3915">
        <v>2</v>
      </c>
      <c r="T3915" s="2">
        <v>0</v>
      </c>
      <c r="U3915" s="4">
        <v>3.2406000000000001</v>
      </c>
      <c r="V3915">
        <f>D3915-C3915</f>
        <v>7</v>
      </c>
      <c r="W3915" s="5">
        <f t="shared" si="61"/>
        <v>0.33</v>
      </c>
      <c r="X3915" t="str" cm="1">
        <f t="array" ref="X3915">_xlfn.IFS(V3915&lt;=2, "Express", V3915&lt;=5, "Standard", TRUE, "Delayed")</f>
        <v>Delayed</v>
      </c>
    </row>
    <row r="3916" spans="1:24" x14ac:dyDescent="0.45">
      <c r="A3916">
        <v>3915</v>
      </c>
      <c r="B3916" t="s">
        <v>7037</v>
      </c>
      <c r="C3916" s="3">
        <v>42934</v>
      </c>
      <c r="D3916" s="3">
        <v>42939</v>
      </c>
      <c r="E3916" t="s">
        <v>49</v>
      </c>
      <c r="F3916" t="s">
        <v>5143</v>
      </c>
      <c r="G3916" t="s">
        <v>10932</v>
      </c>
      <c r="H3916" t="s">
        <v>25</v>
      </c>
      <c r="I3916" t="s">
        <v>26</v>
      </c>
      <c r="J3916" t="s">
        <v>542</v>
      </c>
      <c r="K3916" t="s">
        <v>309</v>
      </c>
      <c r="L3916">
        <v>85023</v>
      </c>
      <c r="M3916" t="s">
        <v>43</v>
      </c>
      <c r="N3916" t="s">
        <v>3322</v>
      </c>
      <c r="O3916" t="s">
        <v>31</v>
      </c>
      <c r="P3916" t="s">
        <v>55</v>
      </c>
      <c r="Q3916" t="s">
        <v>3323</v>
      </c>
      <c r="R3916" s="1">
        <v>801.6</v>
      </c>
      <c r="S3916">
        <v>5</v>
      </c>
      <c r="T3916" s="2">
        <v>0.5</v>
      </c>
      <c r="U3916" s="4">
        <v>-448.89600000000002</v>
      </c>
      <c r="V3916">
        <f>D3916-C3916</f>
        <v>5</v>
      </c>
      <c r="W3916" s="5">
        <f t="shared" si="61"/>
        <v>-0.56000000000000005</v>
      </c>
      <c r="X3916" t="str" cm="1">
        <f t="array" ref="X3916">_xlfn.IFS(V3916&lt;=2, "Express", V3916&lt;=5, "Standard", TRUE, "Delayed")</f>
        <v>Standard</v>
      </c>
    </row>
    <row r="3917" spans="1:24" x14ac:dyDescent="0.45">
      <c r="A3917">
        <v>3916</v>
      </c>
      <c r="B3917" t="s">
        <v>7037</v>
      </c>
      <c r="C3917" s="3">
        <v>42934</v>
      </c>
      <c r="D3917" s="3">
        <v>42939</v>
      </c>
      <c r="E3917" t="s">
        <v>49</v>
      </c>
      <c r="F3917" t="s">
        <v>5143</v>
      </c>
      <c r="G3917" t="s">
        <v>10932</v>
      </c>
      <c r="H3917" t="s">
        <v>25</v>
      </c>
      <c r="I3917" t="s">
        <v>26</v>
      </c>
      <c r="J3917" t="s">
        <v>542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1">
        <v>161.56800000000001</v>
      </c>
      <c r="S3917">
        <v>2</v>
      </c>
      <c r="T3917" s="2">
        <v>0.2</v>
      </c>
      <c r="U3917" s="4">
        <v>10.098000000000001</v>
      </c>
      <c r="V3917">
        <f>D3917-C3917</f>
        <v>5</v>
      </c>
      <c r="W3917" s="5">
        <f t="shared" si="61"/>
        <v>6.25E-2</v>
      </c>
      <c r="X3917" t="str" cm="1">
        <f t="array" ref="X3917">_xlfn.IFS(V3917&lt;=2, "Express", V3917&lt;=5, "Standard", TRUE, "Delayed")</f>
        <v>Standard</v>
      </c>
    </row>
    <row r="3918" spans="1:24" x14ac:dyDescent="0.45">
      <c r="A3918">
        <v>3917</v>
      </c>
      <c r="B3918" t="s">
        <v>7037</v>
      </c>
      <c r="C3918" s="3">
        <v>42934</v>
      </c>
      <c r="D3918" s="3">
        <v>42939</v>
      </c>
      <c r="E3918" t="s">
        <v>49</v>
      </c>
      <c r="F3918" t="s">
        <v>5143</v>
      </c>
      <c r="G3918" t="s">
        <v>10932</v>
      </c>
      <c r="H3918" t="s">
        <v>25</v>
      </c>
      <c r="I3918" t="s">
        <v>26</v>
      </c>
      <c r="J3918" t="s">
        <v>542</v>
      </c>
      <c r="K3918" t="s">
        <v>309</v>
      </c>
      <c r="L3918">
        <v>85023</v>
      </c>
      <c r="M3918" t="s">
        <v>43</v>
      </c>
      <c r="N3918" t="s">
        <v>7038</v>
      </c>
      <c r="O3918" t="s">
        <v>45</v>
      </c>
      <c r="P3918" t="s">
        <v>89</v>
      </c>
      <c r="Q3918" t="s">
        <v>7039</v>
      </c>
      <c r="R3918" s="1">
        <v>16.096</v>
      </c>
      <c r="S3918">
        <v>2</v>
      </c>
      <c r="T3918" s="2">
        <v>0.2</v>
      </c>
      <c r="U3918" s="4">
        <v>5.2312000000000003</v>
      </c>
      <c r="V3918">
        <f>D3918-C3918</f>
        <v>5</v>
      </c>
      <c r="W3918" s="5">
        <f t="shared" si="61"/>
        <v>0.32500000000000001</v>
      </c>
      <c r="X3918" t="str" cm="1">
        <f t="array" ref="X3918">_xlfn.IFS(V3918&lt;=2, "Express", V3918&lt;=5, "Standard", TRUE, "Delayed")</f>
        <v>Standard</v>
      </c>
    </row>
    <row r="3919" spans="1:24" x14ac:dyDescent="0.45">
      <c r="A3919">
        <v>3918</v>
      </c>
      <c r="B3919" t="s">
        <v>7037</v>
      </c>
      <c r="C3919" s="3">
        <v>42934</v>
      </c>
      <c r="D3919" s="3">
        <v>42939</v>
      </c>
      <c r="E3919" t="s">
        <v>49</v>
      </c>
      <c r="F3919" t="s">
        <v>5143</v>
      </c>
      <c r="G3919" t="s">
        <v>10932</v>
      </c>
      <c r="H3919" t="s">
        <v>25</v>
      </c>
      <c r="I3919" t="s">
        <v>26</v>
      </c>
      <c r="J3919" t="s">
        <v>542</v>
      </c>
      <c r="K3919" t="s">
        <v>309</v>
      </c>
      <c r="L3919">
        <v>85023</v>
      </c>
      <c r="M3919" t="s">
        <v>43</v>
      </c>
      <c r="N3919" t="s">
        <v>3304</v>
      </c>
      <c r="O3919" t="s">
        <v>45</v>
      </c>
      <c r="P3919" t="s">
        <v>74</v>
      </c>
      <c r="Q3919" t="s">
        <v>3305</v>
      </c>
      <c r="R3919" s="1">
        <v>7.6559999999999997</v>
      </c>
      <c r="S3919">
        <v>4</v>
      </c>
      <c r="T3919" s="2">
        <v>0.7</v>
      </c>
      <c r="U3919" s="4">
        <v>-6.1247999999999996</v>
      </c>
      <c r="V3919">
        <f>D3919-C3919</f>
        <v>5</v>
      </c>
      <c r="W3919" s="5">
        <f t="shared" si="61"/>
        <v>-0.79999999999999993</v>
      </c>
      <c r="X3919" t="str" cm="1">
        <f t="array" ref="X3919">_xlfn.IFS(V3919&lt;=2, "Express", V3919&lt;=5, "Standard", TRUE, "Delayed")</f>
        <v>Standard</v>
      </c>
    </row>
    <row r="3920" spans="1:24" x14ac:dyDescent="0.45">
      <c r="A3920">
        <v>3919</v>
      </c>
      <c r="B3920" t="s">
        <v>7037</v>
      </c>
      <c r="C3920" s="3">
        <v>42934</v>
      </c>
      <c r="D3920" s="3">
        <v>42939</v>
      </c>
      <c r="E3920" t="s">
        <v>49</v>
      </c>
      <c r="F3920" t="s">
        <v>5143</v>
      </c>
      <c r="G3920" t="s">
        <v>10932</v>
      </c>
      <c r="H3920" t="s">
        <v>25</v>
      </c>
      <c r="I3920" t="s">
        <v>26</v>
      </c>
      <c r="J3920" t="s">
        <v>542</v>
      </c>
      <c r="K3920" t="s">
        <v>309</v>
      </c>
      <c r="L3920">
        <v>85023</v>
      </c>
      <c r="M3920" t="s">
        <v>43</v>
      </c>
      <c r="N3920" t="s">
        <v>334</v>
      </c>
      <c r="O3920" t="s">
        <v>31</v>
      </c>
      <c r="P3920" t="s">
        <v>35</v>
      </c>
      <c r="Q3920" t="s">
        <v>335</v>
      </c>
      <c r="R3920" s="1">
        <v>311.976</v>
      </c>
      <c r="S3920">
        <v>3</v>
      </c>
      <c r="T3920" s="2">
        <v>0.2</v>
      </c>
      <c r="U3920" s="4">
        <v>-42.896700000000003</v>
      </c>
      <c r="V3920">
        <f>D3920-C3920</f>
        <v>5</v>
      </c>
      <c r="W3920" s="5">
        <f t="shared" si="61"/>
        <v>-0.13750000000000001</v>
      </c>
      <c r="X3920" t="str" cm="1">
        <f t="array" ref="X3920">_xlfn.IFS(V3920&lt;=2, "Express", V3920&lt;=5, "Standard", TRUE, "Delayed")</f>
        <v>Standard</v>
      </c>
    </row>
    <row r="3921" spans="1:24" x14ac:dyDescent="0.45">
      <c r="A3921">
        <v>3920</v>
      </c>
      <c r="B3921" t="s">
        <v>7040</v>
      </c>
      <c r="C3921" s="3">
        <v>42339</v>
      </c>
      <c r="D3921" s="3">
        <v>42345</v>
      </c>
      <c r="E3921" t="s">
        <v>49</v>
      </c>
      <c r="F3921" t="s">
        <v>3930</v>
      </c>
      <c r="G3921" t="s">
        <v>3931</v>
      </c>
      <c r="H3921" t="s">
        <v>40</v>
      </c>
      <c r="I3921" t="s">
        <v>26</v>
      </c>
      <c r="J3921" t="s">
        <v>4863</v>
      </c>
      <c r="K3921" t="s">
        <v>318</v>
      </c>
      <c r="L3921">
        <v>23320</v>
      </c>
      <c r="M3921" t="s">
        <v>29</v>
      </c>
      <c r="N3921" t="s">
        <v>1635</v>
      </c>
      <c r="O3921" t="s">
        <v>45</v>
      </c>
      <c r="P3921" t="s">
        <v>58</v>
      </c>
      <c r="Q3921" t="s">
        <v>1636</v>
      </c>
      <c r="R3921" s="1">
        <v>61.68</v>
      </c>
      <c r="S3921">
        <v>4</v>
      </c>
      <c r="T3921" s="2">
        <v>0</v>
      </c>
      <c r="U3921" s="4">
        <v>16.653600000000001</v>
      </c>
      <c r="V3921">
        <f>D3921-C3921</f>
        <v>6</v>
      </c>
      <c r="W3921" s="5">
        <f t="shared" si="61"/>
        <v>0.27</v>
      </c>
      <c r="X3921" t="str" cm="1">
        <f t="array" ref="X3921">_xlfn.IFS(V3921&lt;=2, "Express", V3921&lt;=5, "Standard", TRUE, "Delayed")</f>
        <v>Delayed</v>
      </c>
    </row>
    <row r="3922" spans="1:24" x14ac:dyDescent="0.45">
      <c r="A3922">
        <v>3921</v>
      </c>
      <c r="B3922" t="s">
        <v>7040</v>
      </c>
      <c r="C3922" s="3">
        <v>42339</v>
      </c>
      <c r="D3922" s="3">
        <v>42345</v>
      </c>
      <c r="E3922" t="s">
        <v>49</v>
      </c>
      <c r="F3922" t="s">
        <v>3930</v>
      </c>
      <c r="G3922" t="s">
        <v>3931</v>
      </c>
      <c r="H3922" t="s">
        <v>40</v>
      </c>
      <c r="I3922" t="s">
        <v>26</v>
      </c>
      <c r="J3922" t="s">
        <v>4863</v>
      </c>
      <c r="K3922" t="s">
        <v>318</v>
      </c>
      <c r="L3922">
        <v>23320</v>
      </c>
      <c r="M3922" t="s">
        <v>29</v>
      </c>
      <c r="N3922" t="s">
        <v>5763</v>
      </c>
      <c r="O3922" t="s">
        <v>45</v>
      </c>
      <c r="P3922" t="s">
        <v>74</v>
      </c>
      <c r="Q3922" t="s">
        <v>5764</v>
      </c>
      <c r="R3922" s="1">
        <v>63.96</v>
      </c>
      <c r="S3922">
        <v>4</v>
      </c>
      <c r="T3922" s="2">
        <v>0</v>
      </c>
      <c r="U3922" s="4">
        <v>30.700800000000001</v>
      </c>
      <c r="V3922">
        <f>D3922-C3922</f>
        <v>6</v>
      </c>
      <c r="W3922" s="5">
        <f t="shared" si="61"/>
        <v>0.48</v>
      </c>
      <c r="X3922" t="str" cm="1">
        <f t="array" ref="X3922">_xlfn.IFS(V3922&lt;=2, "Express", V3922&lt;=5, "Standard", TRUE, "Delayed")</f>
        <v>Delayed</v>
      </c>
    </row>
    <row r="3923" spans="1:24" x14ac:dyDescent="0.45">
      <c r="A3923">
        <v>3922</v>
      </c>
      <c r="B3923" t="s">
        <v>7041</v>
      </c>
      <c r="C3923" s="3">
        <v>42549</v>
      </c>
      <c r="D3923" s="3">
        <v>42553</v>
      </c>
      <c r="E3923" t="s">
        <v>22</v>
      </c>
      <c r="F3923" t="s">
        <v>2381</v>
      </c>
      <c r="G3923" t="s">
        <v>2382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6362</v>
      </c>
      <c r="O3923" t="s">
        <v>70</v>
      </c>
      <c r="P3923" t="s">
        <v>71</v>
      </c>
      <c r="Q3923" t="s">
        <v>6363</v>
      </c>
      <c r="R3923" s="1">
        <v>359.976</v>
      </c>
      <c r="S3923">
        <v>3</v>
      </c>
      <c r="T3923" s="2">
        <v>0.2</v>
      </c>
      <c r="U3923" s="4">
        <v>35.997599999999998</v>
      </c>
      <c r="V3923">
        <f>D3923-C3923</f>
        <v>4</v>
      </c>
      <c r="W3923" s="5">
        <f t="shared" si="61"/>
        <v>9.9999999999999992E-2</v>
      </c>
      <c r="X3923" t="str" cm="1">
        <f t="array" ref="X3923">_xlfn.IFS(V3923&lt;=2, "Express", V3923&lt;=5, "Standard", TRUE, "Delayed")</f>
        <v>Standard</v>
      </c>
    </row>
    <row r="3924" spans="1:24" x14ac:dyDescent="0.45">
      <c r="A3924">
        <v>3923</v>
      </c>
      <c r="B3924" t="s">
        <v>7042</v>
      </c>
      <c r="C3924" s="3">
        <v>42975</v>
      </c>
      <c r="D3924" s="3">
        <v>42979</v>
      </c>
      <c r="E3924" t="s">
        <v>49</v>
      </c>
      <c r="F3924" t="s">
        <v>2120</v>
      </c>
      <c r="G3924" t="s">
        <v>2121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 s="1">
        <v>25.344000000000001</v>
      </c>
      <c r="S3924">
        <v>6</v>
      </c>
      <c r="T3924" s="2">
        <v>0.2</v>
      </c>
      <c r="U3924" s="4">
        <v>7.92</v>
      </c>
      <c r="V3924">
        <f>D3924-C3924</f>
        <v>4</v>
      </c>
      <c r="W3924" s="5">
        <f t="shared" si="61"/>
        <v>0.3125</v>
      </c>
      <c r="X3924" t="str" cm="1">
        <f t="array" ref="X3924">_xlfn.IFS(V3924&lt;=2, "Express", V3924&lt;=5, "Standard", TRUE, "Delayed")</f>
        <v>Standard</v>
      </c>
    </row>
    <row r="3925" spans="1:24" x14ac:dyDescent="0.45">
      <c r="A3925">
        <v>3924</v>
      </c>
      <c r="B3925" t="s">
        <v>7042</v>
      </c>
      <c r="C3925" s="3">
        <v>42975</v>
      </c>
      <c r="D3925" s="3">
        <v>42979</v>
      </c>
      <c r="E3925" t="s">
        <v>49</v>
      </c>
      <c r="F3925" t="s">
        <v>2120</v>
      </c>
      <c r="G3925" t="s">
        <v>2121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7043</v>
      </c>
      <c r="O3925" t="s">
        <v>45</v>
      </c>
      <c r="P3925" t="s">
        <v>89</v>
      </c>
      <c r="Q3925" t="s">
        <v>7044</v>
      </c>
      <c r="R3925" s="1">
        <v>26.72</v>
      </c>
      <c r="S3925">
        <v>5</v>
      </c>
      <c r="T3925" s="2">
        <v>0.2</v>
      </c>
      <c r="U3925" s="4">
        <v>9.3520000000000003</v>
      </c>
      <c r="V3925">
        <f>D3925-C3925</f>
        <v>4</v>
      </c>
      <c r="W3925" s="5">
        <f t="shared" si="61"/>
        <v>0.35000000000000003</v>
      </c>
      <c r="X3925" t="str" cm="1">
        <f t="array" ref="X3925">_xlfn.IFS(V3925&lt;=2, "Express", V3925&lt;=5, "Standard", TRUE, "Delayed")</f>
        <v>Standard</v>
      </c>
    </row>
    <row r="3926" spans="1:24" x14ac:dyDescent="0.45">
      <c r="A3926">
        <v>3925</v>
      </c>
      <c r="B3926" t="s">
        <v>7045</v>
      </c>
      <c r="C3926" s="3">
        <v>41899</v>
      </c>
      <c r="D3926" s="3">
        <v>41903</v>
      </c>
      <c r="E3926" t="s">
        <v>49</v>
      </c>
      <c r="F3926" t="s">
        <v>1754</v>
      </c>
      <c r="G3926" t="s">
        <v>1755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1798</v>
      </c>
      <c r="O3926" t="s">
        <v>45</v>
      </c>
      <c r="P3926" t="s">
        <v>58</v>
      </c>
      <c r="Q3926" t="s">
        <v>1799</v>
      </c>
      <c r="R3926" s="1">
        <v>30.28</v>
      </c>
      <c r="S3926">
        <v>2</v>
      </c>
      <c r="T3926" s="2">
        <v>0</v>
      </c>
      <c r="U3926" s="4">
        <v>1.2112000000000001</v>
      </c>
      <c r="V3926">
        <f>D3926-C3926</f>
        <v>4</v>
      </c>
      <c r="W3926" s="5">
        <f t="shared" si="61"/>
        <v>0.04</v>
      </c>
      <c r="X3926" t="str" cm="1">
        <f t="array" ref="X3926">_xlfn.IFS(V3926&lt;=2, "Express", V3926&lt;=5, "Standard", TRUE, "Delayed")</f>
        <v>Standard</v>
      </c>
    </row>
    <row r="3927" spans="1:24" x14ac:dyDescent="0.45">
      <c r="A3927">
        <v>3926</v>
      </c>
      <c r="B3927" t="s">
        <v>7045</v>
      </c>
      <c r="C3927" s="3">
        <v>41899</v>
      </c>
      <c r="D3927" s="3">
        <v>41903</v>
      </c>
      <c r="E3927" t="s">
        <v>49</v>
      </c>
      <c r="F3927" t="s">
        <v>1754</v>
      </c>
      <c r="G3927" t="s">
        <v>1755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4879</v>
      </c>
      <c r="O3927" t="s">
        <v>45</v>
      </c>
      <c r="P3927" t="s">
        <v>58</v>
      </c>
      <c r="Q3927" t="s">
        <v>4880</v>
      </c>
      <c r="R3927" s="1">
        <v>57.93</v>
      </c>
      <c r="S3927">
        <v>3</v>
      </c>
      <c r="T3927" s="2">
        <v>0</v>
      </c>
      <c r="U3927" s="4">
        <v>16.220400000000001</v>
      </c>
      <c r="V3927">
        <f>D3927-C3927</f>
        <v>4</v>
      </c>
      <c r="W3927" s="5">
        <f t="shared" si="61"/>
        <v>0.28000000000000003</v>
      </c>
      <c r="X3927" t="str" cm="1">
        <f t="array" ref="X3927">_xlfn.IFS(V3927&lt;=2, "Express", V3927&lt;=5, "Standard", TRUE, "Delayed")</f>
        <v>Standard</v>
      </c>
    </row>
    <row r="3928" spans="1:24" x14ac:dyDescent="0.45">
      <c r="A3928">
        <v>3927</v>
      </c>
      <c r="B3928" t="s">
        <v>7045</v>
      </c>
      <c r="C3928" s="3">
        <v>41899</v>
      </c>
      <c r="D3928" s="3">
        <v>41903</v>
      </c>
      <c r="E3928" t="s">
        <v>49</v>
      </c>
      <c r="F3928" t="s">
        <v>1754</v>
      </c>
      <c r="G3928" t="s">
        <v>1755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5680</v>
      </c>
      <c r="O3928" t="s">
        <v>31</v>
      </c>
      <c r="P3928" t="s">
        <v>64</v>
      </c>
      <c r="Q3928" t="s">
        <v>5681</v>
      </c>
      <c r="R3928" s="1">
        <v>35.340000000000003</v>
      </c>
      <c r="S3928">
        <v>2</v>
      </c>
      <c r="T3928" s="2">
        <v>0</v>
      </c>
      <c r="U3928" s="4">
        <v>13.4292</v>
      </c>
      <c r="V3928">
        <f>D3928-C3928</f>
        <v>4</v>
      </c>
      <c r="W3928" s="5">
        <f t="shared" si="61"/>
        <v>0.37999999999999995</v>
      </c>
      <c r="X3928" t="str" cm="1">
        <f t="array" ref="X3928">_xlfn.IFS(V3928&lt;=2, "Express", V3928&lt;=5, "Standard", TRUE, "Delayed")</f>
        <v>Standard</v>
      </c>
    </row>
    <row r="3929" spans="1:24" x14ac:dyDescent="0.45">
      <c r="A3929">
        <v>3928</v>
      </c>
      <c r="B3929" t="s">
        <v>7045</v>
      </c>
      <c r="C3929" s="3">
        <v>41899</v>
      </c>
      <c r="D3929" s="3">
        <v>41903</v>
      </c>
      <c r="E3929" t="s">
        <v>49</v>
      </c>
      <c r="F3929" t="s">
        <v>1754</v>
      </c>
      <c r="G3929" t="s">
        <v>1755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 s="1">
        <v>137.24</v>
      </c>
      <c r="S3929">
        <v>5</v>
      </c>
      <c r="T3929" s="2">
        <v>0.2</v>
      </c>
      <c r="U3929" s="4">
        <v>46.3185</v>
      </c>
      <c r="V3929">
        <f>D3929-C3929</f>
        <v>4</v>
      </c>
      <c r="W3929" s="5">
        <f t="shared" si="61"/>
        <v>0.33749999999999997</v>
      </c>
      <c r="X3929" t="str" cm="1">
        <f t="array" ref="X3929">_xlfn.IFS(V3929&lt;=2, "Express", V3929&lt;=5, "Standard", TRUE, "Delayed")</f>
        <v>Standard</v>
      </c>
    </row>
    <row r="3930" spans="1:24" x14ac:dyDescent="0.45">
      <c r="A3930">
        <v>3929</v>
      </c>
      <c r="B3930" t="s">
        <v>7046</v>
      </c>
      <c r="C3930" s="3">
        <v>42443</v>
      </c>
      <c r="D3930" s="3">
        <v>42446</v>
      </c>
      <c r="E3930" t="s">
        <v>187</v>
      </c>
      <c r="F3930" t="s">
        <v>3016</v>
      </c>
      <c r="G3930" t="s">
        <v>3017</v>
      </c>
      <c r="H3930" t="s">
        <v>25</v>
      </c>
      <c r="I3930" t="s">
        <v>26</v>
      </c>
      <c r="J3930" t="s">
        <v>1302</v>
      </c>
      <c r="K3930" t="s">
        <v>103</v>
      </c>
      <c r="L3930">
        <v>78550</v>
      </c>
      <c r="M3930" t="s">
        <v>104</v>
      </c>
      <c r="N3930" t="s">
        <v>2460</v>
      </c>
      <c r="O3930" t="s">
        <v>31</v>
      </c>
      <c r="P3930" t="s">
        <v>32</v>
      </c>
      <c r="Q3930" t="s">
        <v>2461</v>
      </c>
      <c r="R3930" s="1">
        <v>241.33199999999999</v>
      </c>
      <c r="S3930">
        <v>5</v>
      </c>
      <c r="T3930" s="2">
        <v>0.32</v>
      </c>
      <c r="U3930" s="4">
        <v>-14.196</v>
      </c>
      <c r="V3930">
        <f>D3930-C3930</f>
        <v>3</v>
      </c>
      <c r="W3930" s="5">
        <f t="shared" si="61"/>
        <v>-5.8823529411764705E-2</v>
      </c>
      <c r="X3930" t="str" cm="1">
        <f t="array" ref="X3930">_xlfn.IFS(V3930&lt;=2, "Express", V3930&lt;=5, "Standard", TRUE, "Delayed")</f>
        <v>Standard</v>
      </c>
    </row>
    <row r="3931" spans="1:24" x14ac:dyDescent="0.45">
      <c r="A3931">
        <v>3930</v>
      </c>
      <c r="B3931" t="s">
        <v>7046</v>
      </c>
      <c r="C3931" s="3">
        <v>42443</v>
      </c>
      <c r="D3931" s="3">
        <v>42446</v>
      </c>
      <c r="E3931" t="s">
        <v>187</v>
      </c>
      <c r="F3931" t="s">
        <v>3016</v>
      </c>
      <c r="G3931" t="s">
        <v>3017</v>
      </c>
      <c r="H3931" t="s">
        <v>25</v>
      </c>
      <c r="I3931" t="s">
        <v>26</v>
      </c>
      <c r="J3931" t="s">
        <v>1302</v>
      </c>
      <c r="K3931" t="s">
        <v>103</v>
      </c>
      <c r="L3931">
        <v>78550</v>
      </c>
      <c r="M3931" t="s">
        <v>104</v>
      </c>
      <c r="N3931" t="s">
        <v>2125</v>
      </c>
      <c r="O3931" t="s">
        <v>45</v>
      </c>
      <c r="P3931" t="s">
        <v>89</v>
      </c>
      <c r="Q3931" t="s">
        <v>2126</v>
      </c>
      <c r="R3931" s="1">
        <v>5.1840000000000002</v>
      </c>
      <c r="S3931">
        <v>1</v>
      </c>
      <c r="T3931" s="2">
        <v>0.2</v>
      </c>
      <c r="U3931" s="4">
        <v>1.8792</v>
      </c>
      <c r="V3931">
        <f>D3931-C3931</f>
        <v>3</v>
      </c>
      <c r="W3931" s="5">
        <f t="shared" si="61"/>
        <v>0.36249999999999999</v>
      </c>
      <c r="X3931" t="str" cm="1">
        <f t="array" ref="X3931">_xlfn.IFS(V3931&lt;=2, "Express", V3931&lt;=5, "Standard", TRUE, "Delayed")</f>
        <v>Standard</v>
      </c>
    </row>
    <row r="3932" spans="1:24" x14ac:dyDescent="0.45">
      <c r="A3932">
        <v>3931</v>
      </c>
      <c r="B3932" t="s">
        <v>7046</v>
      </c>
      <c r="C3932" s="3">
        <v>42443</v>
      </c>
      <c r="D3932" s="3">
        <v>42446</v>
      </c>
      <c r="E3932" t="s">
        <v>187</v>
      </c>
      <c r="F3932" t="s">
        <v>3016</v>
      </c>
      <c r="G3932" t="s">
        <v>3017</v>
      </c>
      <c r="H3932" t="s">
        <v>25</v>
      </c>
      <c r="I3932" t="s">
        <v>26</v>
      </c>
      <c r="J3932" t="s">
        <v>1302</v>
      </c>
      <c r="K3932" t="s">
        <v>103</v>
      </c>
      <c r="L3932">
        <v>78550</v>
      </c>
      <c r="M3932" t="s">
        <v>104</v>
      </c>
      <c r="N3932" t="s">
        <v>4217</v>
      </c>
      <c r="O3932" t="s">
        <v>45</v>
      </c>
      <c r="P3932" t="s">
        <v>67</v>
      </c>
      <c r="Q3932" t="s">
        <v>4218</v>
      </c>
      <c r="R3932" s="1">
        <v>145.54400000000001</v>
      </c>
      <c r="S3932">
        <v>7</v>
      </c>
      <c r="T3932" s="2">
        <v>0.2</v>
      </c>
      <c r="U3932" s="4">
        <v>16.373699999999999</v>
      </c>
      <c r="V3932">
        <f>D3932-C3932</f>
        <v>3</v>
      </c>
      <c r="W3932" s="5">
        <f t="shared" si="61"/>
        <v>0.11249999999999999</v>
      </c>
      <c r="X3932" t="str" cm="1">
        <f t="array" ref="X3932">_xlfn.IFS(V3932&lt;=2, "Express", V3932&lt;=5, "Standard", TRUE, "Delayed")</f>
        <v>Standard</v>
      </c>
    </row>
    <row r="3933" spans="1:24" x14ac:dyDescent="0.45">
      <c r="A3933">
        <v>3932</v>
      </c>
      <c r="B3933" t="s">
        <v>7047</v>
      </c>
      <c r="C3933" s="3">
        <v>42608</v>
      </c>
      <c r="D3933" s="3">
        <v>42615</v>
      </c>
      <c r="E3933" t="s">
        <v>49</v>
      </c>
      <c r="F3933" t="s">
        <v>4181</v>
      </c>
      <c r="G3933" t="s">
        <v>4182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7048</v>
      </c>
      <c r="O3933" t="s">
        <v>45</v>
      </c>
      <c r="P3933" t="s">
        <v>67</v>
      </c>
      <c r="Q3933" t="s">
        <v>7049</v>
      </c>
      <c r="R3933" s="1">
        <v>5.4720000000000004</v>
      </c>
      <c r="S3933">
        <v>3</v>
      </c>
      <c r="T3933" s="2">
        <v>0.2</v>
      </c>
      <c r="U3933" s="4">
        <v>1.6415999999999999</v>
      </c>
      <c r="V3933">
        <f>D3933-C3933</f>
        <v>7</v>
      </c>
      <c r="W3933" s="5">
        <f t="shared" si="61"/>
        <v>0.3</v>
      </c>
      <c r="X3933" t="str" cm="1">
        <f t="array" ref="X3933">_xlfn.IFS(V3933&lt;=2, "Express", V3933&lt;=5, "Standard", TRUE, "Delayed")</f>
        <v>Delayed</v>
      </c>
    </row>
    <row r="3934" spans="1:24" x14ac:dyDescent="0.45">
      <c r="A3934">
        <v>3933</v>
      </c>
      <c r="B3934" t="s">
        <v>7047</v>
      </c>
      <c r="C3934" s="3">
        <v>42608</v>
      </c>
      <c r="D3934" s="3">
        <v>42615</v>
      </c>
      <c r="E3934" t="s">
        <v>49</v>
      </c>
      <c r="F3934" t="s">
        <v>4181</v>
      </c>
      <c r="G3934" t="s">
        <v>4182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3986</v>
      </c>
      <c r="O3934" t="s">
        <v>70</v>
      </c>
      <c r="P3934" t="s">
        <v>160</v>
      </c>
      <c r="Q3934" t="s">
        <v>3987</v>
      </c>
      <c r="R3934" s="1">
        <v>47.984000000000002</v>
      </c>
      <c r="S3934">
        <v>2</v>
      </c>
      <c r="T3934" s="2">
        <v>0.2</v>
      </c>
      <c r="U3934" s="4">
        <v>13.195600000000001</v>
      </c>
      <c r="V3934">
        <f>D3934-C3934</f>
        <v>7</v>
      </c>
      <c r="W3934" s="5">
        <f t="shared" si="61"/>
        <v>0.27500000000000002</v>
      </c>
      <c r="X3934" t="str" cm="1">
        <f t="array" ref="X3934">_xlfn.IFS(V3934&lt;=2, "Express", V3934&lt;=5, "Standard", TRUE, "Delayed")</f>
        <v>Delayed</v>
      </c>
    </row>
    <row r="3935" spans="1:24" x14ac:dyDescent="0.45">
      <c r="A3935">
        <v>3934</v>
      </c>
      <c r="B3935" t="s">
        <v>7050</v>
      </c>
      <c r="C3935" s="3">
        <v>42980</v>
      </c>
      <c r="D3935" s="3">
        <v>42986</v>
      </c>
      <c r="E3935" t="s">
        <v>49</v>
      </c>
      <c r="F3935" t="s">
        <v>4144</v>
      </c>
      <c r="G3935" t="s">
        <v>4145</v>
      </c>
      <c r="H3935" t="s">
        <v>25</v>
      </c>
      <c r="I3935" t="s">
        <v>26</v>
      </c>
      <c r="J3935" t="s">
        <v>5934</v>
      </c>
      <c r="K3935" t="s">
        <v>42</v>
      </c>
      <c r="L3935">
        <v>93309</v>
      </c>
      <c r="M3935" t="s">
        <v>43</v>
      </c>
      <c r="N3935" t="s">
        <v>3379</v>
      </c>
      <c r="O3935" t="s">
        <v>45</v>
      </c>
      <c r="P3935" t="s">
        <v>67</v>
      </c>
      <c r="Q3935" t="s">
        <v>3380</v>
      </c>
      <c r="R3935" s="1">
        <v>9.4</v>
      </c>
      <c r="S3935">
        <v>5</v>
      </c>
      <c r="T3935" s="2">
        <v>0</v>
      </c>
      <c r="U3935" s="4">
        <v>2.726</v>
      </c>
      <c r="V3935">
        <f>D3935-C3935</f>
        <v>6</v>
      </c>
      <c r="W3935" s="5">
        <f t="shared" si="61"/>
        <v>0.28999999999999998</v>
      </c>
      <c r="X3935" t="str" cm="1">
        <f t="array" ref="X3935">_xlfn.IFS(V3935&lt;=2, "Express", V3935&lt;=5, "Standard", TRUE, "Delayed")</f>
        <v>Delayed</v>
      </c>
    </row>
    <row r="3936" spans="1:24" x14ac:dyDescent="0.45">
      <c r="A3936">
        <v>3935</v>
      </c>
      <c r="B3936" t="s">
        <v>7050</v>
      </c>
      <c r="C3936" s="3">
        <v>42980</v>
      </c>
      <c r="D3936" s="3">
        <v>42986</v>
      </c>
      <c r="E3936" t="s">
        <v>49</v>
      </c>
      <c r="F3936" t="s">
        <v>4144</v>
      </c>
      <c r="G3936" t="s">
        <v>4145</v>
      </c>
      <c r="H3936" t="s">
        <v>25</v>
      </c>
      <c r="I3936" t="s">
        <v>26</v>
      </c>
      <c r="J3936" t="s">
        <v>5934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 s="1">
        <v>74</v>
      </c>
      <c r="S3936">
        <v>5</v>
      </c>
      <c r="T3936" s="2">
        <v>0</v>
      </c>
      <c r="U3936" s="4">
        <v>37</v>
      </c>
      <c r="V3936">
        <f>D3936-C3936</f>
        <v>6</v>
      </c>
      <c r="W3936" s="5">
        <f t="shared" si="61"/>
        <v>0.5</v>
      </c>
      <c r="X3936" t="str" cm="1">
        <f t="array" ref="X3936">_xlfn.IFS(V3936&lt;=2, "Express", V3936&lt;=5, "Standard", TRUE, "Delayed")</f>
        <v>Delayed</v>
      </c>
    </row>
    <row r="3937" spans="1:24" x14ac:dyDescent="0.45">
      <c r="A3937">
        <v>3936</v>
      </c>
      <c r="B3937" t="s">
        <v>7050</v>
      </c>
      <c r="C3937" s="3">
        <v>42980</v>
      </c>
      <c r="D3937" s="3">
        <v>42986</v>
      </c>
      <c r="E3937" t="s">
        <v>49</v>
      </c>
      <c r="F3937" t="s">
        <v>4144</v>
      </c>
      <c r="G3937" t="s">
        <v>4145</v>
      </c>
      <c r="H3937" t="s">
        <v>25</v>
      </c>
      <c r="I3937" t="s">
        <v>26</v>
      </c>
      <c r="J3937" t="s">
        <v>5934</v>
      </c>
      <c r="K3937" t="s">
        <v>42</v>
      </c>
      <c r="L3937">
        <v>93309</v>
      </c>
      <c r="M3937" t="s">
        <v>43</v>
      </c>
      <c r="N3937" t="s">
        <v>6715</v>
      </c>
      <c r="O3937" t="s">
        <v>70</v>
      </c>
      <c r="P3937" t="s">
        <v>71</v>
      </c>
      <c r="Q3937" t="s">
        <v>6716</v>
      </c>
      <c r="R3937" s="1">
        <v>201.584</v>
      </c>
      <c r="S3937">
        <v>2</v>
      </c>
      <c r="T3937" s="2">
        <v>0.2</v>
      </c>
      <c r="U3937" s="4">
        <v>12.599</v>
      </c>
      <c r="V3937">
        <f>D3937-C3937</f>
        <v>6</v>
      </c>
      <c r="W3937" s="5">
        <f t="shared" si="61"/>
        <v>6.25E-2</v>
      </c>
      <c r="X3937" t="str" cm="1">
        <f t="array" ref="X3937">_xlfn.IFS(V3937&lt;=2, "Express", V3937&lt;=5, "Standard", TRUE, "Delayed")</f>
        <v>Delayed</v>
      </c>
    </row>
    <row r="3938" spans="1:24" x14ac:dyDescent="0.45">
      <c r="A3938">
        <v>3937</v>
      </c>
      <c r="B3938" t="s">
        <v>7051</v>
      </c>
      <c r="C3938" s="3">
        <v>42171</v>
      </c>
      <c r="D3938" s="3">
        <v>42175</v>
      </c>
      <c r="E3938" t="s">
        <v>49</v>
      </c>
      <c r="F3938" t="s">
        <v>6950</v>
      </c>
      <c r="G3938" t="s">
        <v>6951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7052</v>
      </c>
      <c r="O3938" t="s">
        <v>45</v>
      </c>
      <c r="P3938" t="s">
        <v>172</v>
      </c>
      <c r="Q3938" t="s">
        <v>669</v>
      </c>
      <c r="R3938" s="1">
        <v>28.751999999999999</v>
      </c>
      <c r="S3938">
        <v>3</v>
      </c>
      <c r="T3938" s="2">
        <v>0.2</v>
      </c>
      <c r="U3938" s="4">
        <v>9.3444000000000003</v>
      </c>
      <c r="V3938">
        <f>D3938-C3938</f>
        <v>4</v>
      </c>
      <c r="W3938" s="5">
        <f t="shared" si="61"/>
        <v>0.32500000000000001</v>
      </c>
      <c r="X3938" t="str" cm="1">
        <f t="array" ref="X3938">_xlfn.IFS(V3938&lt;=2, "Express", V3938&lt;=5, "Standard", TRUE, "Delayed")</f>
        <v>Standard</v>
      </c>
    </row>
    <row r="3939" spans="1:24" x14ac:dyDescent="0.45">
      <c r="A3939">
        <v>3938</v>
      </c>
      <c r="B3939" t="s">
        <v>7051</v>
      </c>
      <c r="C3939" s="3">
        <v>42171</v>
      </c>
      <c r="D3939" s="3">
        <v>42175</v>
      </c>
      <c r="E3939" t="s">
        <v>49</v>
      </c>
      <c r="F3939" t="s">
        <v>6950</v>
      </c>
      <c r="G3939" t="s">
        <v>6951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2940</v>
      </c>
      <c r="O3939" t="s">
        <v>45</v>
      </c>
      <c r="P3939" t="s">
        <v>89</v>
      </c>
      <c r="Q3939" t="s">
        <v>2941</v>
      </c>
      <c r="R3939" s="1">
        <v>27.216000000000001</v>
      </c>
      <c r="S3939">
        <v>3</v>
      </c>
      <c r="T3939" s="2">
        <v>0.2</v>
      </c>
      <c r="U3939" s="4">
        <v>9.8658000000000001</v>
      </c>
      <c r="V3939">
        <f>D3939-C3939</f>
        <v>4</v>
      </c>
      <c r="W3939" s="5">
        <f t="shared" si="61"/>
        <v>0.36249999999999999</v>
      </c>
      <c r="X3939" t="str" cm="1">
        <f t="array" ref="X3939">_xlfn.IFS(V3939&lt;=2, "Express", V3939&lt;=5, "Standard", TRUE, "Delayed")</f>
        <v>Standard</v>
      </c>
    </row>
    <row r="3940" spans="1:24" x14ac:dyDescent="0.45">
      <c r="A3940">
        <v>3939</v>
      </c>
      <c r="B3940" t="s">
        <v>7051</v>
      </c>
      <c r="C3940" s="3">
        <v>42171</v>
      </c>
      <c r="D3940" s="3">
        <v>42175</v>
      </c>
      <c r="E3940" t="s">
        <v>49</v>
      </c>
      <c r="F3940" t="s">
        <v>6950</v>
      </c>
      <c r="G3940" t="s">
        <v>6951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3491</v>
      </c>
      <c r="O3940" t="s">
        <v>31</v>
      </c>
      <c r="P3940" t="s">
        <v>35</v>
      </c>
      <c r="Q3940" t="s">
        <v>3492</v>
      </c>
      <c r="R3940" s="1">
        <v>197.37200000000001</v>
      </c>
      <c r="S3940">
        <v>2</v>
      </c>
      <c r="T3940" s="2">
        <v>0.3</v>
      </c>
      <c r="U3940" s="4">
        <v>-25.3764</v>
      </c>
      <c r="V3940">
        <f>D3940-C3940</f>
        <v>4</v>
      </c>
      <c r="W3940" s="5">
        <f t="shared" si="61"/>
        <v>-0.12857142857142856</v>
      </c>
      <c r="X3940" t="str" cm="1">
        <f t="array" ref="X3940">_xlfn.IFS(V3940&lt;=2, "Express", V3940&lt;=5, "Standard", TRUE, "Delayed")</f>
        <v>Standard</v>
      </c>
    </row>
    <row r="3941" spans="1:24" x14ac:dyDescent="0.45">
      <c r="A3941">
        <v>3940</v>
      </c>
      <c r="B3941" t="s">
        <v>7053</v>
      </c>
      <c r="C3941" s="3">
        <v>42714</v>
      </c>
      <c r="D3941" s="3">
        <v>42714</v>
      </c>
      <c r="E3941" t="s">
        <v>1289</v>
      </c>
      <c r="F3941" t="s">
        <v>6642</v>
      </c>
      <c r="G3941" t="s">
        <v>6643</v>
      </c>
      <c r="H3941" t="s">
        <v>25</v>
      </c>
      <c r="I3941" t="s">
        <v>26</v>
      </c>
      <c r="J3941" t="s">
        <v>7054</v>
      </c>
      <c r="K3941" t="s">
        <v>253</v>
      </c>
      <c r="L3941">
        <v>46142</v>
      </c>
      <c r="M3941" t="s">
        <v>104</v>
      </c>
      <c r="N3941" t="s">
        <v>1793</v>
      </c>
      <c r="O3941" t="s">
        <v>31</v>
      </c>
      <c r="P3941" t="s">
        <v>35</v>
      </c>
      <c r="Q3941" t="s">
        <v>1794</v>
      </c>
      <c r="R3941" s="1">
        <v>1424.9</v>
      </c>
      <c r="S3941">
        <v>5</v>
      </c>
      <c r="T3941" s="2">
        <v>0</v>
      </c>
      <c r="U3941" s="4">
        <v>356.22500000000002</v>
      </c>
      <c r="V3941">
        <f>D3941-C3941</f>
        <v>0</v>
      </c>
      <c r="W3941" s="5">
        <f t="shared" si="61"/>
        <v>0.25</v>
      </c>
      <c r="X3941" t="str" cm="1">
        <f t="array" ref="X3941">_xlfn.IFS(V3941&lt;=2, "Express", V3941&lt;=5, "Standard", TRUE, "Delayed")</f>
        <v>Express</v>
      </c>
    </row>
    <row r="3942" spans="1:24" x14ac:dyDescent="0.45">
      <c r="A3942">
        <v>3941</v>
      </c>
      <c r="B3942" t="s">
        <v>7055</v>
      </c>
      <c r="C3942" s="3">
        <v>42873</v>
      </c>
      <c r="D3942" s="3">
        <v>42878</v>
      </c>
      <c r="E3942" t="s">
        <v>49</v>
      </c>
      <c r="F3942" t="s">
        <v>2958</v>
      </c>
      <c r="G3942" t="s">
        <v>2959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4055</v>
      </c>
      <c r="O3942" t="s">
        <v>31</v>
      </c>
      <c r="P3942" t="s">
        <v>64</v>
      </c>
      <c r="Q3942" t="s">
        <v>4056</v>
      </c>
      <c r="R3942" s="1">
        <v>14.56</v>
      </c>
      <c r="S3942">
        <v>2</v>
      </c>
      <c r="T3942" s="2">
        <v>0</v>
      </c>
      <c r="U3942" s="4">
        <v>6.2607999999999997</v>
      </c>
      <c r="V3942">
        <f>D3942-C3942</f>
        <v>5</v>
      </c>
      <c r="W3942" s="5">
        <f t="shared" si="61"/>
        <v>0.42999999999999994</v>
      </c>
      <c r="X3942" t="str" cm="1">
        <f t="array" ref="X3942">_xlfn.IFS(V3942&lt;=2, "Express", V3942&lt;=5, "Standard", TRUE, "Delayed")</f>
        <v>Standard</v>
      </c>
    </row>
    <row r="3943" spans="1:24" x14ac:dyDescent="0.45">
      <c r="A3943">
        <v>3942</v>
      </c>
      <c r="B3943" t="s">
        <v>7055</v>
      </c>
      <c r="C3943" s="3">
        <v>42873</v>
      </c>
      <c r="D3943" s="3">
        <v>42878</v>
      </c>
      <c r="E3943" t="s">
        <v>49</v>
      </c>
      <c r="F3943" t="s">
        <v>2958</v>
      </c>
      <c r="G3943" t="s">
        <v>2959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 s="1">
        <v>3.048</v>
      </c>
      <c r="S3943">
        <v>1</v>
      </c>
      <c r="T3943" s="2">
        <v>0.2</v>
      </c>
      <c r="U3943" s="4">
        <v>1.0286999999999999</v>
      </c>
      <c r="V3943">
        <f>D3943-C3943</f>
        <v>5</v>
      </c>
      <c r="W3943" s="5">
        <f t="shared" si="61"/>
        <v>0.33749999999999997</v>
      </c>
      <c r="X3943" t="str" cm="1">
        <f t="array" ref="X3943">_xlfn.IFS(V3943&lt;=2, "Express", V3943&lt;=5, "Standard", TRUE, "Delayed")</f>
        <v>Standard</v>
      </c>
    </row>
    <row r="3944" spans="1:24" x14ac:dyDescent="0.45">
      <c r="A3944">
        <v>3943</v>
      </c>
      <c r="B3944" t="s">
        <v>7056</v>
      </c>
      <c r="C3944" s="3">
        <v>42882</v>
      </c>
      <c r="D3944" s="3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332</v>
      </c>
      <c r="K3944" t="s">
        <v>333</v>
      </c>
      <c r="L3944">
        <v>38109</v>
      </c>
      <c r="M3944" t="s">
        <v>29</v>
      </c>
      <c r="N3944" t="s">
        <v>3049</v>
      </c>
      <c r="O3944" t="s">
        <v>45</v>
      </c>
      <c r="P3944" t="s">
        <v>89</v>
      </c>
      <c r="Q3944" t="s">
        <v>3050</v>
      </c>
      <c r="R3944" s="1">
        <v>25.92</v>
      </c>
      <c r="S3944">
        <v>5</v>
      </c>
      <c r="T3944" s="2">
        <v>0.2</v>
      </c>
      <c r="U3944" s="4">
        <v>9.0719999999999992</v>
      </c>
      <c r="V3944">
        <f>D3944-C3944</f>
        <v>2</v>
      </c>
      <c r="W3944" s="5">
        <f t="shared" si="61"/>
        <v>0.34999999999999992</v>
      </c>
      <c r="X3944" t="str" cm="1">
        <f t="array" ref="X3944">_xlfn.IFS(V3944&lt;=2, "Express", V3944&lt;=5, "Standard", TRUE, "Delayed")</f>
        <v>Express</v>
      </c>
    </row>
    <row r="3945" spans="1:24" x14ac:dyDescent="0.45">
      <c r="A3945">
        <v>3944</v>
      </c>
      <c r="B3945" t="s">
        <v>7057</v>
      </c>
      <c r="C3945" s="3">
        <v>42544</v>
      </c>
      <c r="D3945" s="3">
        <v>42551</v>
      </c>
      <c r="E3945" t="s">
        <v>49</v>
      </c>
      <c r="F3945" t="s">
        <v>7058</v>
      </c>
      <c r="G3945" t="s">
        <v>7059</v>
      </c>
      <c r="H3945" t="s">
        <v>25</v>
      </c>
      <c r="I3945" t="s">
        <v>26</v>
      </c>
      <c r="J3945" t="s">
        <v>3448</v>
      </c>
      <c r="K3945" t="s">
        <v>266</v>
      </c>
      <c r="L3945">
        <v>14215</v>
      </c>
      <c r="M3945" t="s">
        <v>147</v>
      </c>
      <c r="N3945" t="s">
        <v>5876</v>
      </c>
      <c r="O3945" t="s">
        <v>45</v>
      </c>
      <c r="P3945" t="s">
        <v>577</v>
      </c>
      <c r="Q3945" t="s">
        <v>5877</v>
      </c>
      <c r="R3945" s="1">
        <v>835.17</v>
      </c>
      <c r="S3945">
        <v>7</v>
      </c>
      <c r="T3945" s="2">
        <v>0</v>
      </c>
      <c r="U3945" s="4">
        <v>16.703399999999998</v>
      </c>
      <c r="V3945">
        <f>D3945-C3945</f>
        <v>7</v>
      </c>
      <c r="W3945" s="5">
        <f t="shared" si="61"/>
        <v>0.02</v>
      </c>
      <c r="X3945" t="str" cm="1">
        <f t="array" ref="X3945">_xlfn.IFS(V3945&lt;=2, "Express", V3945&lt;=5, "Standard", TRUE, "Delayed")</f>
        <v>Delayed</v>
      </c>
    </row>
    <row r="3946" spans="1:24" x14ac:dyDescent="0.45">
      <c r="A3946">
        <v>3945</v>
      </c>
      <c r="B3946" t="s">
        <v>7060</v>
      </c>
      <c r="C3946" s="3">
        <v>42506</v>
      </c>
      <c r="D3946" s="3">
        <v>42511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2369</v>
      </c>
      <c r="O3946" t="s">
        <v>45</v>
      </c>
      <c r="P3946" t="s">
        <v>89</v>
      </c>
      <c r="Q3946" t="s">
        <v>2370</v>
      </c>
      <c r="R3946" s="1">
        <v>17.34</v>
      </c>
      <c r="S3946">
        <v>3</v>
      </c>
      <c r="T3946" s="2">
        <v>0</v>
      </c>
      <c r="U3946" s="4">
        <v>8.4966000000000008</v>
      </c>
      <c r="V3946">
        <f>D3946-C3946</f>
        <v>5</v>
      </c>
      <c r="W3946" s="5">
        <f t="shared" si="61"/>
        <v>0.49000000000000005</v>
      </c>
      <c r="X3946" t="str" cm="1">
        <f t="array" ref="X3946">_xlfn.IFS(V3946&lt;=2, "Express", V3946&lt;=5, "Standard", TRUE, "Delayed")</f>
        <v>Standard</v>
      </c>
    </row>
    <row r="3947" spans="1:24" x14ac:dyDescent="0.45">
      <c r="A3947">
        <v>3946</v>
      </c>
      <c r="B3947" t="s">
        <v>7061</v>
      </c>
      <c r="C3947" s="3">
        <v>43057</v>
      </c>
      <c r="D3947" s="3">
        <v>43062</v>
      </c>
      <c r="E3947" t="s">
        <v>49</v>
      </c>
      <c r="F3947" t="s">
        <v>5065</v>
      </c>
      <c r="G3947" t="s">
        <v>5066</v>
      </c>
      <c r="H3947" t="s">
        <v>25</v>
      </c>
      <c r="I3947" t="s">
        <v>26</v>
      </c>
      <c r="J3947" t="s">
        <v>3279</v>
      </c>
      <c r="K3947" t="s">
        <v>53</v>
      </c>
      <c r="L3947">
        <v>33030</v>
      </c>
      <c r="M3947" t="s">
        <v>29</v>
      </c>
      <c r="N3947" t="s">
        <v>6284</v>
      </c>
      <c r="O3947" t="s">
        <v>45</v>
      </c>
      <c r="P3947" t="s">
        <v>89</v>
      </c>
      <c r="Q3947" t="s">
        <v>6285</v>
      </c>
      <c r="R3947" s="1">
        <v>44.384</v>
      </c>
      <c r="S3947">
        <v>1</v>
      </c>
      <c r="T3947" s="2">
        <v>0.2</v>
      </c>
      <c r="U3947" s="4">
        <v>15.5344</v>
      </c>
      <c r="V3947">
        <f>D3947-C3947</f>
        <v>5</v>
      </c>
      <c r="W3947" s="5">
        <f t="shared" si="61"/>
        <v>0.35</v>
      </c>
      <c r="X3947" t="str" cm="1">
        <f t="array" ref="X3947">_xlfn.IFS(V3947&lt;=2, "Express", V3947&lt;=5, "Standard", TRUE, "Delayed")</f>
        <v>Standard</v>
      </c>
    </row>
    <row r="3948" spans="1:24" x14ac:dyDescent="0.45">
      <c r="A3948">
        <v>3947</v>
      </c>
      <c r="B3948" t="s">
        <v>7061</v>
      </c>
      <c r="C3948" s="3">
        <v>43057</v>
      </c>
      <c r="D3948" s="3">
        <v>43062</v>
      </c>
      <c r="E3948" t="s">
        <v>49</v>
      </c>
      <c r="F3948" t="s">
        <v>5065</v>
      </c>
      <c r="G3948" t="s">
        <v>5066</v>
      </c>
      <c r="H3948" t="s">
        <v>25</v>
      </c>
      <c r="I3948" t="s">
        <v>26</v>
      </c>
      <c r="J3948" t="s">
        <v>3279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1296</v>
      </c>
      <c r="R3948" s="1">
        <v>2.944</v>
      </c>
      <c r="S3948">
        <v>1</v>
      </c>
      <c r="T3948" s="2">
        <v>0.2</v>
      </c>
      <c r="U3948" s="4">
        <v>-0.66239999999999999</v>
      </c>
      <c r="V3948">
        <f>D3948-C3948</f>
        <v>5</v>
      </c>
      <c r="W3948" s="5">
        <f t="shared" si="61"/>
        <v>-0.22500000000000001</v>
      </c>
      <c r="X3948" t="str" cm="1">
        <f t="array" ref="X3948">_xlfn.IFS(V3948&lt;=2, "Express", V3948&lt;=5, "Standard", TRUE, "Delayed")</f>
        <v>Standard</v>
      </c>
    </row>
    <row r="3949" spans="1:24" x14ac:dyDescent="0.45">
      <c r="A3949">
        <v>3948</v>
      </c>
      <c r="B3949" t="s">
        <v>7062</v>
      </c>
      <c r="C3949" s="3">
        <v>42692</v>
      </c>
      <c r="D3949" s="3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 s="1">
        <v>6.3680000000000003</v>
      </c>
      <c r="S3949">
        <v>2</v>
      </c>
      <c r="T3949" s="2">
        <v>0.2</v>
      </c>
      <c r="U3949" s="4">
        <v>1.0347999999999999</v>
      </c>
      <c r="V3949">
        <f>D3949-C3949</f>
        <v>4</v>
      </c>
      <c r="W3949" s="5">
        <f t="shared" si="61"/>
        <v>0.16249999999999998</v>
      </c>
      <c r="X3949" t="str" cm="1">
        <f t="array" ref="X3949">_xlfn.IFS(V3949&lt;=2, "Express", V3949&lt;=5, "Standard", TRUE, "Delayed")</f>
        <v>Standard</v>
      </c>
    </row>
    <row r="3950" spans="1:24" x14ac:dyDescent="0.45">
      <c r="A3950">
        <v>3949</v>
      </c>
      <c r="B3950" t="s">
        <v>7062</v>
      </c>
      <c r="C3950" s="3">
        <v>42692</v>
      </c>
      <c r="D3950" s="3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2253</v>
      </c>
      <c r="O3950" t="s">
        <v>45</v>
      </c>
      <c r="P3950" t="s">
        <v>46</v>
      </c>
      <c r="Q3950" t="s">
        <v>2254</v>
      </c>
      <c r="R3950" s="1">
        <v>48.847999999999999</v>
      </c>
      <c r="S3950">
        <v>2</v>
      </c>
      <c r="T3950" s="2">
        <v>0.2</v>
      </c>
      <c r="U3950" s="4">
        <v>15.8756</v>
      </c>
      <c r="V3950">
        <f>D3950-C3950</f>
        <v>4</v>
      </c>
      <c r="W3950" s="5">
        <f t="shared" si="61"/>
        <v>0.32500000000000001</v>
      </c>
      <c r="X3950" t="str" cm="1">
        <f t="array" ref="X3950">_xlfn.IFS(V3950&lt;=2, "Express", V3950&lt;=5, "Standard", TRUE, "Delayed")</f>
        <v>Standard</v>
      </c>
    </row>
    <row r="3951" spans="1:24" x14ac:dyDescent="0.45">
      <c r="A3951">
        <v>3950</v>
      </c>
      <c r="B3951" t="s">
        <v>7062</v>
      </c>
      <c r="C3951" s="3">
        <v>42692</v>
      </c>
      <c r="D3951" s="3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 s="1">
        <v>19.648</v>
      </c>
      <c r="S3951">
        <v>2</v>
      </c>
      <c r="T3951" s="2">
        <v>0.2</v>
      </c>
      <c r="U3951" s="4">
        <v>6.6311999999999998</v>
      </c>
      <c r="V3951">
        <f>D3951-C3951</f>
        <v>4</v>
      </c>
      <c r="W3951" s="5">
        <f t="shared" si="61"/>
        <v>0.33749999999999997</v>
      </c>
      <c r="X3951" t="str" cm="1">
        <f t="array" ref="X3951">_xlfn.IFS(V3951&lt;=2, "Express", V3951&lt;=5, "Standard", TRUE, "Delayed")</f>
        <v>Standard</v>
      </c>
    </row>
    <row r="3952" spans="1:24" x14ac:dyDescent="0.45">
      <c r="A3952">
        <v>3951</v>
      </c>
      <c r="B3952" t="s">
        <v>7062</v>
      </c>
      <c r="C3952" s="3">
        <v>42692</v>
      </c>
      <c r="D3952" s="3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701</v>
      </c>
      <c r="O3952" t="s">
        <v>31</v>
      </c>
      <c r="P3952" t="s">
        <v>35</v>
      </c>
      <c r="Q3952" t="s">
        <v>702</v>
      </c>
      <c r="R3952" s="1">
        <v>255.108</v>
      </c>
      <c r="S3952">
        <v>6</v>
      </c>
      <c r="T3952" s="2">
        <v>0.3</v>
      </c>
      <c r="U3952" s="4">
        <v>-18.222000000000001</v>
      </c>
      <c r="V3952">
        <f>D3952-C3952</f>
        <v>4</v>
      </c>
      <c r="W3952" s="5">
        <f t="shared" si="61"/>
        <v>-7.1428571428571438E-2</v>
      </c>
      <c r="X3952" t="str" cm="1">
        <f t="array" ref="X3952">_xlfn.IFS(V3952&lt;=2, "Express", V3952&lt;=5, "Standard", TRUE, "Delayed")</f>
        <v>Standard</v>
      </c>
    </row>
    <row r="3953" spans="1:24" x14ac:dyDescent="0.45">
      <c r="A3953">
        <v>3952</v>
      </c>
      <c r="B3953" t="s">
        <v>7063</v>
      </c>
      <c r="C3953" s="3">
        <v>41971</v>
      </c>
      <c r="D3953" s="3">
        <v>41973</v>
      </c>
      <c r="E3953" t="s">
        <v>22</v>
      </c>
      <c r="F3953" t="s">
        <v>3085</v>
      </c>
      <c r="G3953" t="s">
        <v>3086</v>
      </c>
      <c r="H3953" t="s">
        <v>25</v>
      </c>
      <c r="I3953" t="s">
        <v>26</v>
      </c>
      <c r="J3953" t="s">
        <v>3700</v>
      </c>
      <c r="K3953" t="s">
        <v>266</v>
      </c>
      <c r="L3953">
        <v>11520</v>
      </c>
      <c r="M3953" t="s">
        <v>147</v>
      </c>
      <c r="N3953" t="s">
        <v>3238</v>
      </c>
      <c r="O3953" t="s">
        <v>45</v>
      </c>
      <c r="P3953" t="s">
        <v>74</v>
      </c>
      <c r="Q3953" t="s">
        <v>3239</v>
      </c>
      <c r="R3953" s="1">
        <v>17.248000000000001</v>
      </c>
      <c r="S3953">
        <v>2</v>
      </c>
      <c r="T3953" s="2">
        <v>0.2</v>
      </c>
      <c r="U3953" s="4">
        <v>6.0368000000000004</v>
      </c>
      <c r="V3953">
        <f>D3953-C3953</f>
        <v>2</v>
      </c>
      <c r="W3953" s="5">
        <f t="shared" si="61"/>
        <v>0.35</v>
      </c>
      <c r="X3953" t="str" cm="1">
        <f t="array" ref="X3953">_xlfn.IFS(V3953&lt;=2, "Express", V3953&lt;=5, "Standard", TRUE, "Delayed")</f>
        <v>Express</v>
      </c>
    </row>
    <row r="3954" spans="1:24" x14ac:dyDescent="0.45">
      <c r="A3954">
        <v>3953</v>
      </c>
      <c r="B3954" t="s">
        <v>7064</v>
      </c>
      <c r="C3954" s="3">
        <v>42430</v>
      </c>
      <c r="D3954" s="3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455</v>
      </c>
      <c r="L3954">
        <v>80219</v>
      </c>
      <c r="M3954" t="s">
        <v>43</v>
      </c>
      <c r="N3954" t="s">
        <v>7065</v>
      </c>
      <c r="O3954" t="s">
        <v>70</v>
      </c>
      <c r="P3954" t="s">
        <v>71</v>
      </c>
      <c r="Q3954" t="s">
        <v>7066</v>
      </c>
      <c r="R3954" s="1">
        <v>159.98400000000001</v>
      </c>
      <c r="S3954">
        <v>2</v>
      </c>
      <c r="T3954" s="2">
        <v>0.2</v>
      </c>
      <c r="U3954" s="4">
        <v>13.9986</v>
      </c>
      <c r="V3954">
        <f>D3954-C3954</f>
        <v>7</v>
      </c>
      <c r="W3954" s="5">
        <f t="shared" si="61"/>
        <v>8.7499999999999994E-2</v>
      </c>
      <c r="X3954" t="str" cm="1">
        <f t="array" ref="X3954">_xlfn.IFS(V3954&lt;=2, "Express", V3954&lt;=5, "Standard", TRUE, "Delayed")</f>
        <v>Delayed</v>
      </c>
    </row>
    <row r="3955" spans="1:24" x14ac:dyDescent="0.45">
      <c r="A3955">
        <v>3954</v>
      </c>
      <c r="B3955" t="s">
        <v>7067</v>
      </c>
      <c r="C3955" s="3">
        <v>42750</v>
      </c>
      <c r="D3955" s="3">
        <v>42754</v>
      </c>
      <c r="E3955" t="s">
        <v>49</v>
      </c>
      <c r="F3955" t="s">
        <v>1583</v>
      </c>
      <c r="G3955" t="s">
        <v>1584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327</v>
      </c>
      <c r="O3955" t="s">
        <v>45</v>
      </c>
      <c r="P3955" t="s">
        <v>89</v>
      </c>
      <c r="Q3955" t="s">
        <v>328</v>
      </c>
      <c r="R3955" s="1">
        <v>12.7</v>
      </c>
      <c r="S3955">
        <v>2</v>
      </c>
      <c r="T3955" s="2">
        <v>0</v>
      </c>
      <c r="U3955" s="4">
        <v>5.8419999999999996</v>
      </c>
      <c r="V3955">
        <f>D3955-C3955</f>
        <v>4</v>
      </c>
      <c r="W3955" s="5">
        <f t="shared" si="61"/>
        <v>0.46</v>
      </c>
      <c r="X3955" t="str" cm="1">
        <f t="array" ref="X3955">_xlfn.IFS(V3955&lt;=2, "Express", V3955&lt;=5, "Standard", TRUE, "Delayed")</f>
        <v>Standard</v>
      </c>
    </row>
    <row r="3956" spans="1:24" x14ac:dyDescent="0.45">
      <c r="A3956">
        <v>3955</v>
      </c>
      <c r="B3956" t="s">
        <v>7068</v>
      </c>
      <c r="C3956" s="3">
        <v>41733</v>
      </c>
      <c r="D3956" s="3">
        <v>41738</v>
      </c>
      <c r="E3956" t="s">
        <v>49</v>
      </c>
      <c r="F3956" t="s">
        <v>3162</v>
      </c>
      <c r="G3956" t="s">
        <v>3163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 s="1">
        <v>5.47</v>
      </c>
      <c r="S3956">
        <v>1</v>
      </c>
      <c r="T3956" s="2">
        <v>0</v>
      </c>
      <c r="U3956" s="4">
        <v>2.3521000000000001</v>
      </c>
      <c r="V3956">
        <f>D3956-C3956</f>
        <v>5</v>
      </c>
      <c r="W3956" s="5">
        <f t="shared" si="61"/>
        <v>0.43000000000000005</v>
      </c>
      <c r="X3956" t="str" cm="1">
        <f t="array" ref="X3956">_xlfn.IFS(V3956&lt;=2, "Express", V3956&lt;=5, "Standard", TRUE, "Delayed")</f>
        <v>Standard</v>
      </c>
    </row>
    <row r="3957" spans="1:24" x14ac:dyDescent="0.45">
      <c r="A3957">
        <v>3956</v>
      </c>
      <c r="B3957" t="s">
        <v>7068</v>
      </c>
      <c r="C3957" s="3">
        <v>41733</v>
      </c>
      <c r="D3957" s="3">
        <v>41738</v>
      </c>
      <c r="E3957" t="s">
        <v>49</v>
      </c>
      <c r="F3957" t="s">
        <v>3162</v>
      </c>
      <c r="G3957" t="s">
        <v>3163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4123</v>
      </c>
      <c r="O3957" t="s">
        <v>45</v>
      </c>
      <c r="P3957" t="s">
        <v>67</v>
      </c>
      <c r="Q3957" t="s">
        <v>4124</v>
      </c>
      <c r="R3957" s="1">
        <v>79.36</v>
      </c>
      <c r="S3957">
        <v>4</v>
      </c>
      <c r="T3957" s="2">
        <v>0</v>
      </c>
      <c r="U3957" s="4">
        <v>23.808</v>
      </c>
      <c r="V3957">
        <f>D3957-C3957</f>
        <v>5</v>
      </c>
      <c r="W3957" s="5">
        <f t="shared" si="61"/>
        <v>0.3</v>
      </c>
      <c r="X3957" t="str" cm="1">
        <f t="array" ref="X3957">_xlfn.IFS(V3957&lt;=2, "Express", V3957&lt;=5, "Standard", TRUE, "Delayed")</f>
        <v>Standard</v>
      </c>
    </row>
    <row r="3958" spans="1:24" x14ac:dyDescent="0.45">
      <c r="A3958">
        <v>3957</v>
      </c>
      <c r="B3958" t="s">
        <v>7069</v>
      </c>
      <c r="C3958" s="3">
        <v>42547</v>
      </c>
      <c r="D3958" s="3">
        <v>42554</v>
      </c>
      <c r="E3958" t="s">
        <v>49</v>
      </c>
      <c r="F3958" t="s">
        <v>362</v>
      </c>
      <c r="G3958" t="s">
        <v>363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5049</v>
      </c>
      <c r="O3958" t="s">
        <v>31</v>
      </c>
      <c r="P3958" t="s">
        <v>64</v>
      </c>
      <c r="Q3958" t="s">
        <v>5050</v>
      </c>
      <c r="R3958" s="1">
        <v>22.14</v>
      </c>
      <c r="S3958">
        <v>3</v>
      </c>
      <c r="T3958" s="2">
        <v>0</v>
      </c>
      <c r="U3958" s="4">
        <v>6.4206000000000003</v>
      </c>
      <c r="V3958">
        <f>D3958-C3958</f>
        <v>7</v>
      </c>
      <c r="W3958" s="5">
        <f t="shared" si="61"/>
        <v>0.28999999999999998</v>
      </c>
      <c r="X3958" t="str" cm="1">
        <f t="array" ref="X3958">_xlfn.IFS(V3958&lt;=2, "Express", V3958&lt;=5, "Standard", TRUE, "Delayed")</f>
        <v>Delayed</v>
      </c>
    </row>
    <row r="3959" spans="1:24" x14ac:dyDescent="0.45">
      <c r="A3959">
        <v>3958</v>
      </c>
      <c r="B3959" t="s">
        <v>7070</v>
      </c>
      <c r="C3959" s="3">
        <v>42519</v>
      </c>
      <c r="D3959" s="3">
        <v>42523</v>
      </c>
      <c r="E3959" t="s">
        <v>49</v>
      </c>
      <c r="F3959" t="s">
        <v>1558</v>
      </c>
      <c r="G3959" t="s">
        <v>1559</v>
      </c>
      <c r="H3959" t="s">
        <v>25</v>
      </c>
      <c r="I3959" t="s">
        <v>26</v>
      </c>
      <c r="J3959" t="s">
        <v>5644</v>
      </c>
      <c r="K3959" t="s">
        <v>333</v>
      </c>
      <c r="L3959">
        <v>37211</v>
      </c>
      <c r="M3959" t="s">
        <v>29</v>
      </c>
      <c r="N3959" t="s">
        <v>4357</v>
      </c>
      <c r="O3959" t="s">
        <v>45</v>
      </c>
      <c r="P3959" t="s">
        <v>74</v>
      </c>
      <c r="Q3959" t="s">
        <v>4358</v>
      </c>
      <c r="R3959" s="1">
        <v>11.276999999999999</v>
      </c>
      <c r="S3959">
        <v>3</v>
      </c>
      <c r="T3959" s="2">
        <v>0.7</v>
      </c>
      <c r="U3959" s="4">
        <v>-8.6456999999999997</v>
      </c>
      <c r="V3959">
        <f>D3959-C3959</f>
        <v>4</v>
      </c>
      <c r="W3959" s="5">
        <f t="shared" si="61"/>
        <v>-0.76666666666666672</v>
      </c>
      <c r="X3959" t="str" cm="1">
        <f t="array" ref="X3959">_xlfn.IFS(V3959&lt;=2, "Express", V3959&lt;=5, "Standard", TRUE, "Delayed")</f>
        <v>Standard</v>
      </c>
    </row>
    <row r="3960" spans="1:24" x14ac:dyDescent="0.45">
      <c r="A3960">
        <v>3959</v>
      </c>
      <c r="B3960" t="s">
        <v>7070</v>
      </c>
      <c r="C3960" s="3">
        <v>42519</v>
      </c>
      <c r="D3960" s="3">
        <v>42523</v>
      </c>
      <c r="E3960" t="s">
        <v>49</v>
      </c>
      <c r="F3960" t="s">
        <v>1558</v>
      </c>
      <c r="G3960" t="s">
        <v>1559</v>
      </c>
      <c r="H3960" t="s">
        <v>25</v>
      </c>
      <c r="I3960" t="s">
        <v>26</v>
      </c>
      <c r="J3960" t="s">
        <v>5644</v>
      </c>
      <c r="K3960" t="s">
        <v>333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 s="1">
        <v>4.4480000000000004</v>
      </c>
      <c r="S3960">
        <v>2</v>
      </c>
      <c r="T3960" s="2">
        <v>0.2</v>
      </c>
      <c r="U3960" s="4">
        <v>0.33360000000000001</v>
      </c>
      <c r="V3960">
        <f>D3960-C3960</f>
        <v>4</v>
      </c>
      <c r="W3960" s="5">
        <f t="shared" si="61"/>
        <v>7.4999999999999997E-2</v>
      </c>
      <c r="X3960" t="str" cm="1">
        <f t="array" ref="X3960">_xlfn.IFS(V3960&lt;=2, "Express", V3960&lt;=5, "Standard", TRUE, "Delayed")</f>
        <v>Standard</v>
      </c>
    </row>
    <row r="3961" spans="1:24" x14ac:dyDescent="0.45">
      <c r="A3961">
        <v>3960</v>
      </c>
      <c r="B3961" t="s">
        <v>7070</v>
      </c>
      <c r="C3961" s="3">
        <v>42519</v>
      </c>
      <c r="D3961" s="3">
        <v>42523</v>
      </c>
      <c r="E3961" t="s">
        <v>49</v>
      </c>
      <c r="F3961" t="s">
        <v>1558</v>
      </c>
      <c r="G3961" t="s">
        <v>1559</v>
      </c>
      <c r="H3961" t="s">
        <v>25</v>
      </c>
      <c r="I3961" t="s">
        <v>26</v>
      </c>
      <c r="J3961" t="s">
        <v>5644</v>
      </c>
      <c r="K3961" t="s">
        <v>333</v>
      </c>
      <c r="L3961">
        <v>37211</v>
      </c>
      <c r="M3961" t="s">
        <v>29</v>
      </c>
      <c r="N3961" t="s">
        <v>7071</v>
      </c>
      <c r="O3961" t="s">
        <v>31</v>
      </c>
      <c r="P3961" t="s">
        <v>64</v>
      </c>
      <c r="Q3961" t="s">
        <v>7072</v>
      </c>
      <c r="R3961" s="1">
        <v>44.76</v>
      </c>
      <c r="S3961">
        <v>3</v>
      </c>
      <c r="T3961" s="2">
        <v>0.2</v>
      </c>
      <c r="U3961" s="4">
        <v>14.547000000000001</v>
      </c>
      <c r="V3961">
        <f>D3961-C3961</f>
        <v>4</v>
      </c>
      <c r="W3961" s="5">
        <f t="shared" si="61"/>
        <v>0.32500000000000001</v>
      </c>
      <c r="X3961" t="str" cm="1">
        <f t="array" ref="X3961">_xlfn.IFS(V3961&lt;=2, "Express", V3961&lt;=5, "Standard", TRUE, "Delayed")</f>
        <v>Standard</v>
      </c>
    </row>
    <row r="3962" spans="1:24" x14ac:dyDescent="0.45">
      <c r="A3962">
        <v>3961</v>
      </c>
      <c r="B3962" t="s">
        <v>7073</v>
      </c>
      <c r="C3962" s="3">
        <v>42296</v>
      </c>
      <c r="D3962" s="3">
        <v>42301</v>
      </c>
      <c r="E3962" t="s">
        <v>49</v>
      </c>
      <c r="F3962" t="s">
        <v>3915</v>
      </c>
      <c r="G3962" t="s">
        <v>3916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4821</v>
      </c>
      <c r="O3962" t="s">
        <v>45</v>
      </c>
      <c r="P3962" t="s">
        <v>74</v>
      </c>
      <c r="Q3962" t="s">
        <v>4822</v>
      </c>
      <c r="R3962" s="1">
        <v>38.28</v>
      </c>
      <c r="S3962">
        <v>6</v>
      </c>
      <c r="T3962" s="2">
        <v>0</v>
      </c>
      <c r="U3962" s="4">
        <v>17.608799999999999</v>
      </c>
      <c r="V3962">
        <f>D3962-C3962</f>
        <v>5</v>
      </c>
      <c r="W3962" s="5">
        <f t="shared" si="61"/>
        <v>0.45999999999999996</v>
      </c>
      <c r="X3962" t="str" cm="1">
        <f t="array" ref="X3962">_xlfn.IFS(V3962&lt;=2, "Express", V3962&lt;=5, "Standard", TRUE, "Delayed")</f>
        <v>Standard</v>
      </c>
    </row>
    <row r="3963" spans="1:24" x14ac:dyDescent="0.45">
      <c r="A3963">
        <v>3962</v>
      </c>
      <c r="B3963" t="s">
        <v>7073</v>
      </c>
      <c r="C3963" s="3">
        <v>42296</v>
      </c>
      <c r="D3963" s="3">
        <v>42301</v>
      </c>
      <c r="E3963" t="s">
        <v>49</v>
      </c>
      <c r="F3963" t="s">
        <v>3915</v>
      </c>
      <c r="G3963" t="s">
        <v>3916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3884</v>
      </c>
      <c r="O3963" t="s">
        <v>70</v>
      </c>
      <c r="P3963" t="s">
        <v>71</v>
      </c>
      <c r="Q3963" t="s">
        <v>3885</v>
      </c>
      <c r="R3963" s="1">
        <v>149.94999999999999</v>
      </c>
      <c r="S3963">
        <v>5</v>
      </c>
      <c r="T3963" s="2">
        <v>0</v>
      </c>
      <c r="U3963" s="4">
        <v>44.984999999999999</v>
      </c>
      <c r="V3963">
        <f>D3963-C3963</f>
        <v>5</v>
      </c>
      <c r="W3963" s="5">
        <f t="shared" si="61"/>
        <v>0.30000000000000004</v>
      </c>
      <c r="X3963" t="str" cm="1">
        <f t="array" ref="X3963">_xlfn.IFS(V3963&lt;=2, "Express", V3963&lt;=5, "Standard", TRUE, "Delayed")</f>
        <v>Standard</v>
      </c>
    </row>
    <row r="3964" spans="1:24" x14ac:dyDescent="0.45">
      <c r="A3964">
        <v>3963</v>
      </c>
      <c r="B3964" t="s">
        <v>7074</v>
      </c>
      <c r="C3964" s="3">
        <v>42785</v>
      </c>
      <c r="D3964" s="3">
        <v>42786</v>
      </c>
      <c r="E3964" t="s">
        <v>187</v>
      </c>
      <c r="F3964" t="s">
        <v>4432</v>
      </c>
      <c r="G3964" t="s">
        <v>4433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3941</v>
      </c>
      <c r="O3964" t="s">
        <v>45</v>
      </c>
      <c r="P3964" t="s">
        <v>67</v>
      </c>
      <c r="Q3964" t="s">
        <v>3942</v>
      </c>
      <c r="R3964" s="1">
        <v>12.84</v>
      </c>
      <c r="S3964">
        <v>3</v>
      </c>
      <c r="T3964" s="2">
        <v>0</v>
      </c>
      <c r="U3964" s="4">
        <v>3.4668000000000001</v>
      </c>
      <c r="V3964">
        <f>D3964-C3964</f>
        <v>1</v>
      </c>
      <c r="W3964" s="5">
        <f t="shared" si="61"/>
        <v>0.27</v>
      </c>
      <c r="X3964" t="str" cm="1">
        <f t="array" ref="X3964">_xlfn.IFS(V3964&lt;=2, "Express", V3964&lt;=5, "Standard", TRUE, "Delayed")</f>
        <v>Express</v>
      </c>
    </row>
    <row r="3965" spans="1:24" x14ac:dyDescent="0.45">
      <c r="A3965">
        <v>3964</v>
      </c>
      <c r="B3965" t="s">
        <v>7074</v>
      </c>
      <c r="C3965" s="3">
        <v>42785</v>
      </c>
      <c r="D3965" s="3">
        <v>42786</v>
      </c>
      <c r="E3965" t="s">
        <v>187</v>
      </c>
      <c r="F3965" t="s">
        <v>4432</v>
      </c>
      <c r="G3965" t="s">
        <v>4433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3688</v>
      </c>
      <c r="O3965" t="s">
        <v>31</v>
      </c>
      <c r="P3965" t="s">
        <v>64</v>
      </c>
      <c r="Q3965" t="s">
        <v>3689</v>
      </c>
      <c r="R3965" s="1">
        <v>44.67</v>
      </c>
      <c r="S3965">
        <v>3</v>
      </c>
      <c r="T3965" s="2">
        <v>0</v>
      </c>
      <c r="U3965" s="4">
        <v>12.0609</v>
      </c>
      <c r="V3965">
        <f>D3965-C3965</f>
        <v>1</v>
      </c>
      <c r="W3965" s="5">
        <f t="shared" si="61"/>
        <v>0.27</v>
      </c>
      <c r="X3965" t="str" cm="1">
        <f t="array" ref="X3965">_xlfn.IFS(V3965&lt;=2, "Express", V3965&lt;=5, "Standard", TRUE, "Delayed")</f>
        <v>Express</v>
      </c>
    </row>
    <row r="3966" spans="1:24" x14ac:dyDescent="0.45">
      <c r="A3966">
        <v>3965</v>
      </c>
      <c r="B3966" t="s">
        <v>7075</v>
      </c>
      <c r="C3966" s="3">
        <v>42635</v>
      </c>
      <c r="D3966" s="3">
        <v>42641</v>
      </c>
      <c r="E3966" t="s">
        <v>49</v>
      </c>
      <c r="F3966" t="s">
        <v>5485</v>
      </c>
      <c r="G3966" t="s">
        <v>5486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7076</v>
      </c>
      <c r="O3966" t="s">
        <v>45</v>
      </c>
      <c r="P3966" t="s">
        <v>67</v>
      </c>
      <c r="Q3966" t="s">
        <v>7077</v>
      </c>
      <c r="R3966" s="1">
        <v>7.8719999999999999</v>
      </c>
      <c r="S3966">
        <v>3</v>
      </c>
      <c r="T3966" s="2">
        <v>0.2</v>
      </c>
      <c r="U3966" s="4">
        <v>0.88560000000000005</v>
      </c>
      <c r="V3966">
        <f>D3966-C3966</f>
        <v>6</v>
      </c>
      <c r="W3966" s="5">
        <f t="shared" si="61"/>
        <v>0.1125</v>
      </c>
      <c r="X3966" t="str" cm="1">
        <f t="array" ref="X3966">_xlfn.IFS(V3966&lt;=2, "Express", V3966&lt;=5, "Standard", TRUE, "Delayed")</f>
        <v>Delayed</v>
      </c>
    </row>
    <row r="3967" spans="1:24" x14ac:dyDescent="0.45">
      <c r="A3967">
        <v>3966</v>
      </c>
      <c r="B3967" t="s">
        <v>7078</v>
      </c>
      <c r="C3967" s="3">
        <v>41955</v>
      </c>
      <c r="D3967" s="3">
        <v>41960</v>
      </c>
      <c r="E3967" t="s">
        <v>22</v>
      </c>
      <c r="F3967" t="s">
        <v>6009</v>
      </c>
      <c r="G3967" t="s">
        <v>6010</v>
      </c>
      <c r="H3967" t="s">
        <v>40</v>
      </c>
      <c r="I3967" t="s">
        <v>26</v>
      </c>
      <c r="J3967" t="s">
        <v>2484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 s="1">
        <v>7.8719999999999999</v>
      </c>
      <c r="S3967">
        <v>3</v>
      </c>
      <c r="T3967" s="2">
        <v>0.2</v>
      </c>
      <c r="U3967" s="4">
        <v>0.88560000000000005</v>
      </c>
      <c r="V3967">
        <f>D3967-C3967</f>
        <v>5</v>
      </c>
      <c r="W3967" s="5">
        <f t="shared" si="61"/>
        <v>0.1125</v>
      </c>
      <c r="X3967" t="str" cm="1">
        <f t="array" ref="X3967">_xlfn.IFS(V3967&lt;=2, "Express", V3967&lt;=5, "Standard", TRUE, "Delayed")</f>
        <v>Standard</v>
      </c>
    </row>
    <row r="3968" spans="1:24" x14ac:dyDescent="0.45">
      <c r="A3968">
        <v>3967</v>
      </c>
      <c r="B3968" t="s">
        <v>7079</v>
      </c>
      <c r="C3968" s="3">
        <v>42461</v>
      </c>
      <c r="D3968" s="3">
        <v>42466</v>
      </c>
      <c r="E3968" t="s">
        <v>49</v>
      </c>
      <c r="F3968" t="s">
        <v>3174</v>
      </c>
      <c r="G3968" t="s">
        <v>3175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2586</v>
      </c>
      <c r="O3968" t="s">
        <v>45</v>
      </c>
      <c r="P3968" t="s">
        <v>67</v>
      </c>
      <c r="Q3968" t="s">
        <v>2587</v>
      </c>
      <c r="R3968" s="1">
        <v>88.04</v>
      </c>
      <c r="S3968">
        <v>4</v>
      </c>
      <c r="T3968" s="2">
        <v>0</v>
      </c>
      <c r="U3968" s="4">
        <v>22.8904</v>
      </c>
      <c r="V3968">
        <f>D3968-C3968</f>
        <v>5</v>
      </c>
      <c r="W3968" s="5">
        <f t="shared" si="61"/>
        <v>0.25999999999999995</v>
      </c>
      <c r="X3968" t="str" cm="1">
        <f t="array" ref="X3968">_xlfn.IFS(V3968&lt;=2, "Express", V3968&lt;=5, "Standard", TRUE, "Delayed")</f>
        <v>Standard</v>
      </c>
    </row>
    <row r="3969" spans="1:24" x14ac:dyDescent="0.45">
      <c r="A3969">
        <v>3968</v>
      </c>
      <c r="B3969" t="s">
        <v>7080</v>
      </c>
      <c r="C3969" s="3">
        <v>42510</v>
      </c>
      <c r="D3969" s="3">
        <v>42513</v>
      </c>
      <c r="E3969" t="s">
        <v>187</v>
      </c>
      <c r="F3969" t="s">
        <v>2159</v>
      </c>
      <c r="G3969" t="s">
        <v>2160</v>
      </c>
      <c r="H3969" t="s">
        <v>101</v>
      </c>
      <c r="I3969" t="s">
        <v>26</v>
      </c>
      <c r="J3969" t="s">
        <v>1080</v>
      </c>
      <c r="K3969" t="s">
        <v>455</v>
      </c>
      <c r="L3969">
        <v>80906</v>
      </c>
      <c r="M3969" t="s">
        <v>43</v>
      </c>
      <c r="N3969" t="s">
        <v>2384</v>
      </c>
      <c r="O3969" t="s">
        <v>45</v>
      </c>
      <c r="P3969" t="s">
        <v>74</v>
      </c>
      <c r="Q3969" t="s">
        <v>2385</v>
      </c>
      <c r="R3969" s="1">
        <v>40.634999999999998</v>
      </c>
      <c r="S3969">
        <v>7</v>
      </c>
      <c r="T3969" s="2">
        <v>0.7</v>
      </c>
      <c r="U3969" s="4">
        <v>-32.508000000000003</v>
      </c>
      <c r="V3969">
        <f>D3969-C3969</f>
        <v>3</v>
      </c>
      <c r="W3969" s="5">
        <f t="shared" si="61"/>
        <v>-0.80000000000000016</v>
      </c>
      <c r="X3969" t="str" cm="1">
        <f t="array" ref="X3969">_xlfn.IFS(V3969&lt;=2, "Express", V3969&lt;=5, "Standard", TRUE, "Delayed")</f>
        <v>Standard</v>
      </c>
    </row>
    <row r="3970" spans="1:24" x14ac:dyDescent="0.45">
      <c r="A3970">
        <v>3969</v>
      </c>
      <c r="B3970" t="s">
        <v>7081</v>
      </c>
      <c r="C3970" s="3">
        <v>42156</v>
      </c>
      <c r="D3970" s="3">
        <v>42160</v>
      </c>
      <c r="E3970" t="s">
        <v>49</v>
      </c>
      <c r="F3970" t="s">
        <v>6961</v>
      </c>
      <c r="G3970" t="s">
        <v>6962</v>
      </c>
      <c r="H3970" t="s">
        <v>40</v>
      </c>
      <c r="I3970" t="s">
        <v>26</v>
      </c>
      <c r="J3970" t="s">
        <v>678</v>
      </c>
      <c r="K3970" t="s">
        <v>103</v>
      </c>
      <c r="L3970">
        <v>78207</v>
      </c>
      <c r="M3970" t="s">
        <v>104</v>
      </c>
      <c r="N3970" t="s">
        <v>748</v>
      </c>
      <c r="O3970" t="s">
        <v>45</v>
      </c>
      <c r="P3970" t="s">
        <v>74</v>
      </c>
      <c r="Q3970" t="s">
        <v>749</v>
      </c>
      <c r="R3970" s="1">
        <v>5.7279999999999998</v>
      </c>
      <c r="S3970">
        <v>8</v>
      </c>
      <c r="T3970" s="2">
        <v>0.8</v>
      </c>
      <c r="U3970" s="4">
        <v>-9.1647999999999996</v>
      </c>
      <c r="V3970">
        <f>D3970-C3970</f>
        <v>4</v>
      </c>
      <c r="W3970" s="5">
        <f t="shared" si="61"/>
        <v>-1.6</v>
      </c>
      <c r="X3970" t="str" cm="1">
        <f t="array" ref="X3970">_xlfn.IFS(V3970&lt;=2, "Express", V3970&lt;=5, "Standard", TRUE, "Delayed")</f>
        <v>Standard</v>
      </c>
    </row>
    <row r="3971" spans="1:24" x14ac:dyDescent="0.45">
      <c r="A3971">
        <v>3970</v>
      </c>
      <c r="B3971" t="s">
        <v>7081</v>
      </c>
      <c r="C3971" s="3">
        <v>42156</v>
      </c>
      <c r="D3971" s="3">
        <v>42160</v>
      </c>
      <c r="E3971" t="s">
        <v>49</v>
      </c>
      <c r="F3971" t="s">
        <v>6961</v>
      </c>
      <c r="G3971" t="s">
        <v>6962</v>
      </c>
      <c r="H3971" t="s">
        <v>40</v>
      </c>
      <c r="I3971" t="s">
        <v>26</v>
      </c>
      <c r="J3971" t="s">
        <v>678</v>
      </c>
      <c r="K3971" t="s">
        <v>103</v>
      </c>
      <c r="L3971">
        <v>78207</v>
      </c>
      <c r="M3971" t="s">
        <v>104</v>
      </c>
      <c r="N3971" t="s">
        <v>7082</v>
      </c>
      <c r="O3971" t="s">
        <v>45</v>
      </c>
      <c r="P3971" t="s">
        <v>89</v>
      </c>
      <c r="Q3971" t="s">
        <v>7083</v>
      </c>
      <c r="R3971" s="1">
        <v>42.24</v>
      </c>
      <c r="S3971">
        <v>10</v>
      </c>
      <c r="T3971" s="2">
        <v>0.2</v>
      </c>
      <c r="U3971" s="4">
        <v>13.2</v>
      </c>
      <c r="V3971">
        <f>D3971-C3971</f>
        <v>4</v>
      </c>
      <c r="W3971" s="5">
        <f t="shared" ref="W3971:W4034" si="62">IFERROR(U3971/R3971, "0%")</f>
        <v>0.31249999999999994</v>
      </c>
      <c r="X3971" t="str" cm="1">
        <f t="array" ref="X3971">_xlfn.IFS(V3971&lt;=2, "Express", V3971&lt;=5, "Standard", TRUE, "Delayed")</f>
        <v>Standard</v>
      </c>
    </row>
    <row r="3972" spans="1:24" x14ac:dyDescent="0.45">
      <c r="A3972">
        <v>3971</v>
      </c>
      <c r="B3972" t="s">
        <v>7084</v>
      </c>
      <c r="C3972" s="3">
        <v>41965</v>
      </c>
      <c r="D3972" s="3">
        <v>41969</v>
      </c>
      <c r="E3972" t="s">
        <v>49</v>
      </c>
      <c r="F3972" t="s">
        <v>7085</v>
      </c>
      <c r="G3972" t="s">
        <v>7086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5549</v>
      </c>
      <c r="O3972" t="s">
        <v>45</v>
      </c>
      <c r="P3972" t="s">
        <v>89</v>
      </c>
      <c r="Q3972" t="s">
        <v>5550</v>
      </c>
      <c r="R3972" s="1">
        <v>53.82</v>
      </c>
      <c r="S3972">
        <v>9</v>
      </c>
      <c r="T3972" s="2">
        <v>0</v>
      </c>
      <c r="U3972" s="4">
        <v>24.219000000000001</v>
      </c>
      <c r="V3972">
        <f>D3972-C3972</f>
        <v>4</v>
      </c>
      <c r="W3972" s="5">
        <f t="shared" si="62"/>
        <v>0.45</v>
      </c>
      <c r="X3972" t="str" cm="1">
        <f t="array" ref="X3972">_xlfn.IFS(V3972&lt;=2, "Express", V3972&lt;=5, "Standard", TRUE, "Delayed")</f>
        <v>Standard</v>
      </c>
    </row>
    <row r="3973" spans="1:24" x14ac:dyDescent="0.45">
      <c r="A3973">
        <v>3972</v>
      </c>
      <c r="B3973" t="s">
        <v>7087</v>
      </c>
      <c r="C3973" s="3">
        <v>42057</v>
      </c>
      <c r="D3973" s="3">
        <v>42059</v>
      </c>
      <c r="E3973" t="s">
        <v>22</v>
      </c>
      <c r="F3973" t="s">
        <v>3213</v>
      </c>
      <c r="G3973" t="s">
        <v>3214</v>
      </c>
      <c r="H3973" t="s">
        <v>101</v>
      </c>
      <c r="I3973" t="s">
        <v>26</v>
      </c>
      <c r="J3973" t="s">
        <v>6176</v>
      </c>
      <c r="K3973" t="s">
        <v>237</v>
      </c>
      <c r="L3973">
        <v>48310</v>
      </c>
      <c r="M3973" t="s">
        <v>104</v>
      </c>
      <c r="N3973" t="s">
        <v>6360</v>
      </c>
      <c r="O3973" t="s">
        <v>45</v>
      </c>
      <c r="P3973" t="s">
        <v>67</v>
      </c>
      <c r="Q3973" t="s">
        <v>6361</v>
      </c>
      <c r="R3973" s="1">
        <v>79.36</v>
      </c>
      <c r="S3973">
        <v>4</v>
      </c>
      <c r="T3973" s="2">
        <v>0</v>
      </c>
      <c r="U3973" s="4">
        <v>20.633600000000001</v>
      </c>
      <c r="V3973">
        <f>D3973-C3973</f>
        <v>2</v>
      </c>
      <c r="W3973" s="5">
        <f t="shared" si="62"/>
        <v>0.26</v>
      </c>
      <c r="X3973" t="str" cm="1">
        <f t="array" ref="X3973">_xlfn.IFS(V3973&lt;=2, "Express", V3973&lt;=5, "Standard", TRUE, "Delayed")</f>
        <v>Express</v>
      </c>
    </row>
    <row r="3974" spans="1:24" x14ac:dyDescent="0.45">
      <c r="A3974">
        <v>3973</v>
      </c>
      <c r="B3974" t="s">
        <v>7088</v>
      </c>
      <c r="C3974" s="3">
        <v>42458</v>
      </c>
      <c r="D3974" s="3">
        <v>42462</v>
      </c>
      <c r="E3974" t="s">
        <v>49</v>
      </c>
      <c r="F3974" t="s">
        <v>463</v>
      </c>
      <c r="G3974" t="s">
        <v>464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3706</v>
      </c>
      <c r="O3974" t="s">
        <v>45</v>
      </c>
      <c r="P3974" t="s">
        <v>89</v>
      </c>
      <c r="Q3974" t="s">
        <v>3707</v>
      </c>
      <c r="R3974" s="1">
        <v>13.48</v>
      </c>
      <c r="S3974">
        <v>2</v>
      </c>
      <c r="T3974" s="2">
        <v>0</v>
      </c>
      <c r="U3974" s="4">
        <v>6.74</v>
      </c>
      <c r="V3974">
        <f>D3974-C3974</f>
        <v>4</v>
      </c>
      <c r="W3974" s="5">
        <f t="shared" si="62"/>
        <v>0.5</v>
      </c>
      <c r="X3974" t="str" cm="1">
        <f t="array" ref="X3974">_xlfn.IFS(V3974&lt;=2, "Express", V3974&lt;=5, "Standard", TRUE, "Delayed")</f>
        <v>Standard</v>
      </c>
    </row>
    <row r="3975" spans="1:24" x14ac:dyDescent="0.45">
      <c r="A3975">
        <v>3974</v>
      </c>
      <c r="B3975" t="s">
        <v>7088</v>
      </c>
      <c r="C3975" s="3">
        <v>42458</v>
      </c>
      <c r="D3975" s="3">
        <v>42462</v>
      </c>
      <c r="E3975" t="s">
        <v>49</v>
      </c>
      <c r="F3975" t="s">
        <v>463</v>
      </c>
      <c r="G3975" t="s">
        <v>464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3849</v>
      </c>
      <c r="O3975" t="s">
        <v>45</v>
      </c>
      <c r="P3975" t="s">
        <v>74</v>
      </c>
      <c r="Q3975" t="s">
        <v>3850</v>
      </c>
      <c r="R3975" s="1">
        <v>29.8</v>
      </c>
      <c r="S3975">
        <v>5</v>
      </c>
      <c r="T3975" s="2">
        <v>0.2</v>
      </c>
      <c r="U3975" s="4">
        <v>9.3125</v>
      </c>
      <c r="V3975">
        <f>D3975-C3975</f>
        <v>4</v>
      </c>
      <c r="W3975" s="5">
        <f t="shared" si="62"/>
        <v>0.3125</v>
      </c>
      <c r="X3975" t="str" cm="1">
        <f t="array" ref="X3975">_xlfn.IFS(V3975&lt;=2, "Express", V3975&lt;=5, "Standard", TRUE, "Delayed")</f>
        <v>Standard</v>
      </c>
    </row>
    <row r="3976" spans="1:24" x14ac:dyDescent="0.45">
      <c r="A3976">
        <v>3975</v>
      </c>
      <c r="B3976" t="s">
        <v>7088</v>
      </c>
      <c r="C3976" s="3">
        <v>42458</v>
      </c>
      <c r="D3976" s="3">
        <v>42462</v>
      </c>
      <c r="E3976" t="s">
        <v>49</v>
      </c>
      <c r="F3976" t="s">
        <v>463</v>
      </c>
      <c r="G3976" t="s">
        <v>464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1">
        <v>414</v>
      </c>
      <c r="S3976">
        <v>8</v>
      </c>
      <c r="T3976" s="2">
        <v>0</v>
      </c>
      <c r="U3976" s="4">
        <v>124.2</v>
      </c>
      <c r="V3976">
        <f>D3976-C3976</f>
        <v>4</v>
      </c>
      <c r="W3976" s="5">
        <f t="shared" si="62"/>
        <v>0.3</v>
      </c>
      <c r="X3976" t="str" cm="1">
        <f t="array" ref="X3976">_xlfn.IFS(V3976&lt;=2, "Express", V3976&lt;=5, "Standard", TRUE, "Delayed")</f>
        <v>Standard</v>
      </c>
    </row>
    <row r="3977" spans="1:24" x14ac:dyDescent="0.45">
      <c r="A3977">
        <v>3976</v>
      </c>
      <c r="B3977" t="s">
        <v>7088</v>
      </c>
      <c r="C3977" s="3">
        <v>42458</v>
      </c>
      <c r="D3977" s="3">
        <v>42462</v>
      </c>
      <c r="E3977" t="s">
        <v>49</v>
      </c>
      <c r="F3977" t="s">
        <v>463</v>
      </c>
      <c r="G3977" t="s">
        <v>464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3044</v>
      </c>
      <c r="O3977" t="s">
        <v>45</v>
      </c>
      <c r="P3977" t="s">
        <v>74</v>
      </c>
      <c r="Q3977" t="s">
        <v>3045</v>
      </c>
      <c r="R3977" s="1">
        <v>41.328000000000003</v>
      </c>
      <c r="S3977">
        <v>7</v>
      </c>
      <c r="T3977" s="2">
        <v>0.2</v>
      </c>
      <c r="U3977" s="4">
        <v>14.981400000000001</v>
      </c>
      <c r="V3977">
        <f>D3977-C3977</f>
        <v>4</v>
      </c>
      <c r="W3977" s="5">
        <f t="shared" si="62"/>
        <v>0.36249999999999999</v>
      </c>
      <c r="X3977" t="str" cm="1">
        <f t="array" ref="X3977">_xlfn.IFS(V3977&lt;=2, "Express", V3977&lt;=5, "Standard", TRUE, "Delayed")</f>
        <v>Standard</v>
      </c>
    </row>
    <row r="3978" spans="1:24" x14ac:dyDescent="0.45">
      <c r="A3978">
        <v>3977</v>
      </c>
      <c r="B3978" t="s">
        <v>7089</v>
      </c>
      <c r="C3978" s="3">
        <v>42665</v>
      </c>
      <c r="D3978" s="3">
        <v>42667</v>
      </c>
      <c r="E3978" t="s">
        <v>187</v>
      </c>
      <c r="F3978" t="s">
        <v>4343</v>
      </c>
      <c r="G3978" t="s">
        <v>4344</v>
      </c>
      <c r="H3978" t="s">
        <v>25</v>
      </c>
      <c r="I3978" t="s">
        <v>26</v>
      </c>
      <c r="J3978" t="s">
        <v>1464</v>
      </c>
      <c r="K3978" t="s">
        <v>318</v>
      </c>
      <c r="L3978">
        <v>23223</v>
      </c>
      <c r="M3978" t="s">
        <v>29</v>
      </c>
      <c r="N3978" t="s">
        <v>7090</v>
      </c>
      <c r="O3978" t="s">
        <v>31</v>
      </c>
      <c r="P3978" t="s">
        <v>64</v>
      </c>
      <c r="Q3978" t="s">
        <v>7091</v>
      </c>
      <c r="R3978" s="1">
        <v>39.92</v>
      </c>
      <c r="S3978">
        <v>4</v>
      </c>
      <c r="T3978" s="2">
        <v>0</v>
      </c>
      <c r="U3978" s="4">
        <v>11.1776</v>
      </c>
      <c r="V3978">
        <f>D3978-C3978</f>
        <v>2</v>
      </c>
      <c r="W3978" s="5">
        <f t="shared" si="62"/>
        <v>0.27999999999999997</v>
      </c>
      <c r="X3978" t="str" cm="1">
        <f t="array" ref="X3978">_xlfn.IFS(V3978&lt;=2, "Express", V3978&lt;=5, "Standard", TRUE, "Delayed")</f>
        <v>Express</v>
      </c>
    </row>
    <row r="3979" spans="1:24" x14ac:dyDescent="0.45">
      <c r="A3979">
        <v>3978</v>
      </c>
      <c r="B3979" t="s">
        <v>7092</v>
      </c>
      <c r="C3979" s="3">
        <v>43010</v>
      </c>
      <c r="D3979" s="3">
        <v>43015</v>
      </c>
      <c r="E3979" t="s">
        <v>49</v>
      </c>
      <c r="F3979" t="s">
        <v>3662</v>
      </c>
      <c r="G3979" t="s">
        <v>3663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560</v>
      </c>
      <c r="O3979" t="s">
        <v>45</v>
      </c>
      <c r="P3979" t="s">
        <v>268</v>
      </c>
      <c r="Q3979" t="s">
        <v>561</v>
      </c>
      <c r="R3979" s="1">
        <v>8.94</v>
      </c>
      <c r="S3979">
        <v>3</v>
      </c>
      <c r="T3979" s="2">
        <v>0</v>
      </c>
      <c r="U3979" s="4">
        <v>4.1124000000000001</v>
      </c>
      <c r="V3979">
        <f>D3979-C3979</f>
        <v>5</v>
      </c>
      <c r="W3979" s="5">
        <f t="shared" si="62"/>
        <v>0.46</v>
      </c>
      <c r="X3979" t="str" cm="1">
        <f t="array" ref="X3979">_xlfn.IFS(V3979&lt;=2, "Express", V3979&lt;=5, "Standard", TRUE, "Delayed")</f>
        <v>Standard</v>
      </c>
    </row>
    <row r="3980" spans="1:24" x14ac:dyDescent="0.45">
      <c r="A3980">
        <v>3979</v>
      </c>
      <c r="B3980" t="s">
        <v>7092</v>
      </c>
      <c r="C3980" s="3">
        <v>43010</v>
      </c>
      <c r="D3980" s="3">
        <v>43015</v>
      </c>
      <c r="E3980" t="s">
        <v>49</v>
      </c>
      <c r="F3980" t="s">
        <v>3662</v>
      </c>
      <c r="G3980" t="s">
        <v>3663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 s="1">
        <v>84.784000000000006</v>
      </c>
      <c r="S3980">
        <v>2</v>
      </c>
      <c r="T3980" s="2">
        <v>0.2</v>
      </c>
      <c r="U3980" s="4">
        <v>-20.136199999999999</v>
      </c>
      <c r="V3980">
        <f>D3980-C3980</f>
        <v>5</v>
      </c>
      <c r="W3980" s="5">
        <f t="shared" si="62"/>
        <v>-0.23749999999999996</v>
      </c>
      <c r="X3980" t="str" cm="1">
        <f t="array" ref="X3980">_xlfn.IFS(V3980&lt;=2, "Express", V3980&lt;=5, "Standard", TRUE, "Delayed")</f>
        <v>Standard</v>
      </c>
    </row>
    <row r="3981" spans="1:24" x14ac:dyDescent="0.45">
      <c r="A3981">
        <v>3980</v>
      </c>
      <c r="B3981" t="s">
        <v>7093</v>
      </c>
      <c r="C3981" s="3">
        <v>41996</v>
      </c>
      <c r="D3981" s="3">
        <v>42000</v>
      </c>
      <c r="E3981" t="s">
        <v>49</v>
      </c>
      <c r="F3981" t="s">
        <v>2169</v>
      </c>
      <c r="G3981" t="s">
        <v>2170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3797</v>
      </c>
      <c r="O3981" t="s">
        <v>31</v>
      </c>
      <c r="P3981" t="s">
        <v>55</v>
      </c>
      <c r="Q3981" t="s">
        <v>3798</v>
      </c>
      <c r="R3981" s="1">
        <v>53.316000000000003</v>
      </c>
      <c r="S3981">
        <v>2</v>
      </c>
      <c r="T3981" s="2">
        <v>0.4</v>
      </c>
      <c r="U3981" s="4">
        <v>-19.549199999999999</v>
      </c>
      <c r="V3981">
        <f>D3981-C3981</f>
        <v>4</v>
      </c>
      <c r="W3981" s="5">
        <f t="shared" si="62"/>
        <v>-0.36666666666666664</v>
      </c>
      <c r="X3981" t="str" cm="1">
        <f t="array" ref="X3981">_xlfn.IFS(V3981&lt;=2, "Express", V3981&lt;=5, "Standard", TRUE, "Delayed")</f>
        <v>Standard</v>
      </c>
    </row>
    <row r="3982" spans="1:24" x14ac:dyDescent="0.45">
      <c r="A3982">
        <v>3981</v>
      </c>
      <c r="B3982" t="s">
        <v>7093</v>
      </c>
      <c r="C3982" s="3">
        <v>41996</v>
      </c>
      <c r="D3982" s="3">
        <v>42000</v>
      </c>
      <c r="E3982" t="s">
        <v>49</v>
      </c>
      <c r="F3982" t="s">
        <v>2169</v>
      </c>
      <c r="G3982" t="s">
        <v>2170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2135</v>
      </c>
      <c r="O3982" t="s">
        <v>45</v>
      </c>
      <c r="P3982" t="s">
        <v>77</v>
      </c>
      <c r="Q3982" t="s">
        <v>2136</v>
      </c>
      <c r="R3982" s="1">
        <v>56.52</v>
      </c>
      <c r="S3982">
        <v>3</v>
      </c>
      <c r="T3982" s="2">
        <v>0</v>
      </c>
      <c r="U3982" s="4">
        <v>15.8256</v>
      </c>
      <c r="V3982">
        <f>D3982-C3982</f>
        <v>4</v>
      </c>
      <c r="W3982" s="5">
        <f t="shared" si="62"/>
        <v>0.27999999999999997</v>
      </c>
      <c r="X3982" t="str" cm="1">
        <f t="array" ref="X3982">_xlfn.IFS(V3982&lt;=2, "Express", V3982&lt;=5, "Standard", TRUE, "Delayed")</f>
        <v>Standard</v>
      </c>
    </row>
    <row r="3983" spans="1:24" x14ac:dyDescent="0.45">
      <c r="A3983">
        <v>3982</v>
      </c>
      <c r="B3983" t="s">
        <v>7094</v>
      </c>
      <c r="C3983" s="3">
        <v>43084</v>
      </c>
      <c r="D3983" s="3">
        <v>43089</v>
      </c>
      <c r="E3983" t="s">
        <v>49</v>
      </c>
      <c r="F3983" t="s">
        <v>4042</v>
      </c>
      <c r="G3983" t="s">
        <v>4043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2179</v>
      </c>
      <c r="O3983" t="s">
        <v>31</v>
      </c>
      <c r="P3983" t="s">
        <v>64</v>
      </c>
      <c r="Q3983" t="s">
        <v>2180</v>
      </c>
      <c r="R3983" s="1">
        <v>22.77</v>
      </c>
      <c r="S3983">
        <v>3</v>
      </c>
      <c r="T3983" s="2">
        <v>0</v>
      </c>
      <c r="U3983" s="4">
        <v>9.7911000000000001</v>
      </c>
      <c r="V3983">
        <f>D3983-C3983</f>
        <v>5</v>
      </c>
      <c r="W3983" s="5">
        <f t="shared" si="62"/>
        <v>0.43</v>
      </c>
      <c r="X3983" t="str" cm="1">
        <f t="array" ref="X3983">_xlfn.IFS(V3983&lt;=2, "Express", V3983&lt;=5, "Standard", TRUE, "Delayed")</f>
        <v>Standard</v>
      </c>
    </row>
    <row r="3984" spans="1:24" x14ac:dyDescent="0.45">
      <c r="A3984">
        <v>3983</v>
      </c>
      <c r="B3984" t="s">
        <v>7095</v>
      </c>
      <c r="C3984" s="3">
        <v>42558</v>
      </c>
      <c r="D3984" s="3">
        <v>42560</v>
      </c>
      <c r="E3984" t="s">
        <v>22</v>
      </c>
      <c r="F3984" t="s">
        <v>6025</v>
      </c>
      <c r="G3984" t="s">
        <v>6026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1">
        <v>287.96800000000002</v>
      </c>
      <c r="S3984">
        <v>4</v>
      </c>
      <c r="T3984" s="2">
        <v>0.2</v>
      </c>
      <c r="U3984" s="4">
        <v>-3.5996000000000001</v>
      </c>
      <c r="V3984">
        <f>D3984-C3984</f>
        <v>2</v>
      </c>
      <c r="W3984" s="5">
        <f t="shared" si="62"/>
        <v>-1.2499999999999999E-2</v>
      </c>
      <c r="X3984" t="str" cm="1">
        <f t="array" ref="X3984">_xlfn.IFS(V3984&lt;=2, "Express", V3984&lt;=5, "Standard", TRUE, "Delayed")</f>
        <v>Express</v>
      </c>
    </row>
    <row r="3985" spans="1:24" x14ac:dyDescent="0.45">
      <c r="A3985">
        <v>3984</v>
      </c>
      <c r="B3985" t="s">
        <v>7095</v>
      </c>
      <c r="C3985" s="3">
        <v>42558</v>
      </c>
      <c r="D3985" s="3">
        <v>42560</v>
      </c>
      <c r="E3985" t="s">
        <v>22</v>
      </c>
      <c r="F3985" t="s">
        <v>6025</v>
      </c>
      <c r="G3985" t="s">
        <v>6026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5258</v>
      </c>
      <c r="O3985" t="s">
        <v>70</v>
      </c>
      <c r="P3985" t="s">
        <v>1215</v>
      </c>
      <c r="Q3985" t="s">
        <v>5259</v>
      </c>
      <c r="R3985" s="1">
        <v>2799.96</v>
      </c>
      <c r="S3985">
        <v>5</v>
      </c>
      <c r="T3985" s="2">
        <v>0.2</v>
      </c>
      <c r="U3985" s="4">
        <v>944.98649999999998</v>
      </c>
      <c r="V3985">
        <f>D3985-C3985</f>
        <v>2</v>
      </c>
      <c r="W3985" s="5">
        <f t="shared" si="62"/>
        <v>0.33749999999999997</v>
      </c>
      <c r="X3985" t="str" cm="1">
        <f t="array" ref="X3985">_xlfn.IFS(V3985&lt;=2, "Express", V3985&lt;=5, "Standard", TRUE, "Delayed")</f>
        <v>Express</v>
      </c>
    </row>
    <row r="3986" spans="1:24" x14ac:dyDescent="0.45">
      <c r="A3986">
        <v>3985</v>
      </c>
      <c r="B3986" t="s">
        <v>7095</v>
      </c>
      <c r="C3986" s="3">
        <v>42558</v>
      </c>
      <c r="D3986" s="3">
        <v>42560</v>
      </c>
      <c r="E3986" t="s">
        <v>22</v>
      </c>
      <c r="F3986" t="s">
        <v>6025</v>
      </c>
      <c r="G3986" t="s">
        <v>6026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5986</v>
      </c>
      <c r="O3986" t="s">
        <v>45</v>
      </c>
      <c r="P3986" t="s">
        <v>89</v>
      </c>
      <c r="Q3986" t="s">
        <v>5987</v>
      </c>
      <c r="R3986" s="1">
        <v>48.94</v>
      </c>
      <c r="S3986">
        <v>1</v>
      </c>
      <c r="T3986" s="2">
        <v>0</v>
      </c>
      <c r="U3986" s="4">
        <v>24.47</v>
      </c>
      <c r="V3986">
        <f>D3986-C3986</f>
        <v>2</v>
      </c>
      <c r="W3986" s="5">
        <f t="shared" si="62"/>
        <v>0.5</v>
      </c>
      <c r="X3986" t="str" cm="1">
        <f t="array" ref="X3986">_xlfn.IFS(V3986&lt;=2, "Express", V3986&lt;=5, "Standard", TRUE, "Delayed")</f>
        <v>Express</v>
      </c>
    </row>
    <row r="3987" spans="1:24" x14ac:dyDescent="0.45">
      <c r="A3987">
        <v>3986</v>
      </c>
      <c r="B3987" t="s">
        <v>7096</v>
      </c>
      <c r="C3987" s="3">
        <v>42477</v>
      </c>
      <c r="D3987" s="3">
        <v>42481</v>
      </c>
      <c r="E3987" t="s">
        <v>49</v>
      </c>
      <c r="F3987" t="s">
        <v>2822</v>
      </c>
      <c r="G3987" t="s">
        <v>2823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2779</v>
      </c>
      <c r="O3987" t="s">
        <v>31</v>
      </c>
      <c r="P3987" t="s">
        <v>32</v>
      </c>
      <c r="Q3987" t="s">
        <v>2780</v>
      </c>
      <c r="R3987" s="1">
        <v>257.49900000000002</v>
      </c>
      <c r="S3987">
        <v>3</v>
      </c>
      <c r="T3987" s="2">
        <v>0.15</v>
      </c>
      <c r="U3987" s="4">
        <v>24.235199999999999</v>
      </c>
      <c r="V3987">
        <f>D3987-C3987</f>
        <v>4</v>
      </c>
      <c r="W3987" s="5">
        <f t="shared" si="62"/>
        <v>9.4117647058823514E-2</v>
      </c>
      <c r="X3987" t="str" cm="1">
        <f t="array" ref="X3987">_xlfn.IFS(V3987&lt;=2, "Express", V3987&lt;=5, "Standard", TRUE, "Delayed")</f>
        <v>Standard</v>
      </c>
    </row>
    <row r="3988" spans="1:24" x14ac:dyDescent="0.45">
      <c r="A3988">
        <v>3987</v>
      </c>
      <c r="B3988" t="s">
        <v>7097</v>
      </c>
      <c r="C3988" s="3">
        <v>42833</v>
      </c>
      <c r="D3988" s="3">
        <v>42839</v>
      </c>
      <c r="E3988" t="s">
        <v>49</v>
      </c>
      <c r="F3988" t="s">
        <v>5086</v>
      </c>
      <c r="G3988" t="s">
        <v>5087</v>
      </c>
      <c r="H3988" t="s">
        <v>101</v>
      </c>
      <c r="I3988" t="s">
        <v>26</v>
      </c>
      <c r="J3988" t="s">
        <v>2124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 s="1">
        <v>2591.56</v>
      </c>
      <c r="S3988">
        <v>4</v>
      </c>
      <c r="T3988" s="2">
        <v>0</v>
      </c>
      <c r="U3988" s="4">
        <v>621.97439999999995</v>
      </c>
      <c r="V3988">
        <f>D3988-C3988</f>
        <v>6</v>
      </c>
      <c r="W3988" s="5">
        <f t="shared" si="62"/>
        <v>0.24</v>
      </c>
      <c r="X3988" t="str" cm="1">
        <f t="array" ref="X3988">_xlfn.IFS(V3988&lt;=2, "Express", V3988&lt;=5, "Standard", TRUE, "Delayed")</f>
        <v>Delayed</v>
      </c>
    </row>
    <row r="3989" spans="1:24" x14ac:dyDescent="0.45">
      <c r="A3989">
        <v>3988</v>
      </c>
      <c r="B3989" t="s">
        <v>7097</v>
      </c>
      <c r="C3989" s="3">
        <v>42833</v>
      </c>
      <c r="D3989" s="3">
        <v>42839</v>
      </c>
      <c r="E3989" t="s">
        <v>49</v>
      </c>
      <c r="F3989" t="s">
        <v>5086</v>
      </c>
      <c r="G3989" t="s">
        <v>5087</v>
      </c>
      <c r="H3989" t="s">
        <v>101</v>
      </c>
      <c r="I3989" t="s">
        <v>26</v>
      </c>
      <c r="J3989" t="s">
        <v>2124</v>
      </c>
      <c r="K3989" t="s">
        <v>787</v>
      </c>
      <c r="L3989">
        <v>7060</v>
      </c>
      <c r="M3989" t="s">
        <v>147</v>
      </c>
      <c r="N3989" t="s">
        <v>7098</v>
      </c>
      <c r="O3989" t="s">
        <v>45</v>
      </c>
      <c r="P3989" t="s">
        <v>77</v>
      </c>
      <c r="Q3989" t="s">
        <v>7099</v>
      </c>
      <c r="R3989" s="1">
        <v>41.95</v>
      </c>
      <c r="S3989">
        <v>5</v>
      </c>
      <c r="T3989" s="2">
        <v>0</v>
      </c>
      <c r="U3989" s="4">
        <v>10.487500000000001</v>
      </c>
      <c r="V3989">
        <f>D3989-C3989</f>
        <v>6</v>
      </c>
      <c r="W3989" s="5">
        <f t="shared" si="62"/>
        <v>0.25</v>
      </c>
      <c r="X3989" t="str" cm="1">
        <f t="array" ref="X3989">_xlfn.IFS(V3989&lt;=2, "Express", V3989&lt;=5, "Standard", TRUE, "Delayed")</f>
        <v>Delayed</v>
      </c>
    </row>
    <row r="3990" spans="1:24" x14ac:dyDescent="0.45">
      <c r="A3990">
        <v>3989</v>
      </c>
      <c r="B3990" t="s">
        <v>7100</v>
      </c>
      <c r="C3990" s="3">
        <v>42477</v>
      </c>
      <c r="D3990" s="3">
        <v>42482</v>
      </c>
      <c r="E3990" t="s">
        <v>49</v>
      </c>
      <c r="F3990" t="s">
        <v>7101</v>
      </c>
      <c r="G3990" t="s">
        <v>7102</v>
      </c>
      <c r="H3990" t="s">
        <v>40</v>
      </c>
      <c r="I3990" t="s">
        <v>26</v>
      </c>
      <c r="J3990" t="s">
        <v>380</v>
      </c>
      <c r="K3990" t="s">
        <v>333</v>
      </c>
      <c r="L3990">
        <v>38401</v>
      </c>
      <c r="M3990" t="s">
        <v>29</v>
      </c>
      <c r="N3990" t="s">
        <v>7103</v>
      </c>
      <c r="O3990" t="s">
        <v>31</v>
      </c>
      <c r="P3990" t="s">
        <v>64</v>
      </c>
      <c r="Q3990" t="s">
        <v>7104</v>
      </c>
      <c r="R3990" s="1">
        <v>79.12</v>
      </c>
      <c r="S3990">
        <v>5</v>
      </c>
      <c r="T3990" s="2">
        <v>0.2</v>
      </c>
      <c r="U3990" s="4">
        <v>13.846</v>
      </c>
      <c r="V3990">
        <f>D3990-C3990</f>
        <v>5</v>
      </c>
      <c r="W3990" s="5">
        <f t="shared" si="62"/>
        <v>0.17499999999999999</v>
      </c>
      <c r="X3990" t="str" cm="1">
        <f t="array" ref="X3990">_xlfn.IFS(V3990&lt;=2, "Express", V3990&lt;=5, "Standard", TRUE, "Delayed")</f>
        <v>Standard</v>
      </c>
    </row>
    <row r="3991" spans="1:24" x14ac:dyDescent="0.45">
      <c r="A3991">
        <v>3990</v>
      </c>
      <c r="B3991" t="s">
        <v>7105</v>
      </c>
      <c r="C3991" s="3">
        <v>41968</v>
      </c>
      <c r="D3991" s="3">
        <v>41970</v>
      </c>
      <c r="E3991" t="s">
        <v>22</v>
      </c>
      <c r="F3991" t="s">
        <v>4020</v>
      </c>
      <c r="G3991" t="s">
        <v>4021</v>
      </c>
      <c r="H3991" t="s">
        <v>25</v>
      </c>
      <c r="I3991" t="s">
        <v>26</v>
      </c>
      <c r="J3991" t="s">
        <v>7106</v>
      </c>
      <c r="K3991" t="s">
        <v>1398</v>
      </c>
      <c r="L3991">
        <v>2895</v>
      </c>
      <c r="M3991" t="s">
        <v>147</v>
      </c>
      <c r="N3991" t="s">
        <v>2929</v>
      </c>
      <c r="O3991" t="s">
        <v>31</v>
      </c>
      <c r="P3991" t="s">
        <v>64</v>
      </c>
      <c r="Q3991" t="s">
        <v>2930</v>
      </c>
      <c r="R3991" s="1">
        <v>52.96</v>
      </c>
      <c r="S3991">
        <v>2</v>
      </c>
      <c r="T3991" s="2">
        <v>0</v>
      </c>
      <c r="U3991" s="4">
        <v>20.1248</v>
      </c>
      <c r="V3991">
        <f>D3991-C3991</f>
        <v>2</v>
      </c>
      <c r="W3991" s="5">
        <f t="shared" si="62"/>
        <v>0.38</v>
      </c>
      <c r="X3991" t="str" cm="1">
        <f t="array" ref="X3991">_xlfn.IFS(V3991&lt;=2, "Express", V3991&lt;=5, "Standard", TRUE, "Delayed")</f>
        <v>Express</v>
      </c>
    </row>
    <row r="3992" spans="1:24" x14ac:dyDescent="0.45">
      <c r="A3992">
        <v>3991</v>
      </c>
      <c r="B3992" t="s">
        <v>7107</v>
      </c>
      <c r="C3992" s="3">
        <v>41946</v>
      </c>
      <c r="D3992" s="3">
        <v>41951</v>
      </c>
      <c r="E3992" t="s">
        <v>49</v>
      </c>
      <c r="F3992" t="s">
        <v>3978</v>
      </c>
      <c r="G3992" t="s">
        <v>3979</v>
      </c>
      <c r="H3992" t="s">
        <v>25</v>
      </c>
      <c r="I3992" t="s">
        <v>26</v>
      </c>
      <c r="J3992" t="s">
        <v>2468</v>
      </c>
      <c r="K3992" t="s">
        <v>146</v>
      </c>
      <c r="L3992">
        <v>17602</v>
      </c>
      <c r="M3992" t="s">
        <v>147</v>
      </c>
      <c r="N3992" t="s">
        <v>5876</v>
      </c>
      <c r="O3992" t="s">
        <v>45</v>
      </c>
      <c r="P3992" t="s">
        <v>577</v>
      </c>
      <c r="Q3992" t="s">
        <v>5877</v>
      </c>
      <c r="R3992" s="1">
        <v>286.34399999999999</v>
      </c>
      <c r="S3992">
        <v>3</v>
      </c>
      <c r="T3992" s="2">
        <v>0.2</v>
      </c>
      <c r="U3992" s="4">
        <v>-64.427400000000006</v>
      </c>
      <c r="V3992">
        <f>D3992-C3992</f>
        <v>5</v>
      </c>
      <c r="W3992" s="5">
        <f t="shared" si="62"/>
        <v>-0.22500000000000003</v>
      </c>
      <c r="X3992" t="str" cm="1">
        <f t="array" ref="X3992">_xlfn.IFS(V3992&lt;=2, "Express", V3992&lt;=5, "Standard", TRUE, "Delayed")</f>
        <v>Standard</v>
      </c>
    </row>
    <row r="3993" spans="1:24" x14ac:dyDescent="0.45">
      <c r="A3993">
        <v>3992</v>
      </c>
      <c r="B3993" t="s">
        <v>7108</v>
      </c>
      <c r="C3993" s="3">
        <v>42125</v>
      </c>
      <c r="D3993" s="3">
        <v>42129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2929</v>
      </c>
      <c r="O3993" t="s">
        <v>31</v>
      </c>
      <c r="P3993" t="s">
        <v>64</v>
      </c>
      <c r="Q3993" t="s">
        <v>2930</v>
      </c>
      <c r="R3993" s="1">
        <v>63.552</v>
      </c>
      <c r="S3993">
        <v>3</v>
      </c>
      <c r="T3993" s="2">
        <v>0.2</v>
      </c>
      <c r="U3993" s="4">
        <v>14.299200000000001</v>
      </c>
      <c r="V3993">
        <f>D3993-C3993</f>
        <v>4</v>
      </c>
      <c r="W3993" s="5">
        <f t="shared" si="62"/>
        <v>0.22500000000000001</v>
      </c>
      <c r="X3993" t="str" cm="1">
        <f t="array" ref="X3993">_xlfn.IFS(V3993&lt;=2, "Express", V3993&lt;=5, "Standard", TRUE, "Delayed")</f>
        <v>Standard</v>
      </c>
    </row>
    <row r="3994" spans="1:24" x14ac:dyDescent="0.45">
      <c r="A3994">
        <v>3993</v>
      </c>
      <c r="B3994" t="s">
        <v>7108</v>
      </c>
      <c r="C3994" s="3">
        <v>42125</v>
      </c>
      <c r="D3994" s="3">
        <v>42129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2371</v>
      </c>
      <c r="O3994" t="s">
        <v>45</v>
      </c>
      <c r="P3994" t="s">
        <v>577</v>
      </c>
      <c r="Q3994" t="s">
        <v>2372</v>
      </c>
      <c r="R3994" s="1">
        <v>41.375999999999998</v>
      </c>
      <c r="S3994">
        <v>3</v>
      </c>
      <c r="T3994" s="2">
        <v>0.2</v>
      </c>
      <c r="U3994" s="4">
        <v>4.6547999999999998</v>
      </c>
      <c r="V3994">
        <f>D3994-C3994</f>
        <v>4</v>
      </c>
      <c r="W3994" s="5">
        <f t="shared" si="62"/>
        <v>0.1125</v>
      </c>
      <c r="X3994" t="str" cm="1">
        <f t="array" ref="X3994">_xlfn.IFS(V3994&lt;=2, "Express", V3994&lt;=5, "Standard", TRUE, "Delayed")</f>
        <v>Standard</v>
      </c>
    </row>
    <row r="3995" spans="1:24" x14ac:dyDescent="0.45">
      <c r="A3995">
        <v>3994</v>
      </c>
      <c r="B3995" t="s">
        <v>7108</v>
      </c>
      <c r="C3995" s="3">
        <v>42125</v>
      </c>
      <c r="D3995" s="3">
        <v>42129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3547</v>
      </c>
      <c r="O3995" t="s">
        <v>45</v>
      </c>
      <c r="P3995" t="s">
        <v>67</v>
      </c>
      <c r="Q3995" t="s">
        <v>3548</v>
      </c>
      <c r="R3995" s="1">
        <v>172.70400000000001</v>
      </c>
      <c r="S3995">
        <v>6</v>
      </c>
      <c r="T3995" s="2">
        <v>0.2</v>
      </c>
      <c r="U3995" s="4">
        <v>10.794</v>
      </c>
      <c r="V3995">
        <f>D3995-C3995</f>
        <v>4</v>
      </c>
      <c r="W3995" s="5">
        <f t="shared" si="62"/>
        <v>6.25E-2</v>
      </c>
      <c r="X3995" t="str" cm="1">
        <f t="array" ref="X3995">_xlfn.IFS(V3995&lt;=2, "Express", V3995&lt;=5, "Standard", TRUE, "Delayed")</f>
        <v>Standard</v>
      </c>
    </row>
    <row r="3996" spans="1:24" x14ac:dyDescent="0.45">
      <c r="A3996">
        <v>3995</v>
      </c>
      <c r="B3996" t="s">
        <v>7109</v>
      </c>
      <c r="C3996" s="3">
        <v>42071</v>
      </c>
      <c r="D3996" s="3">
        <v>42075</v>
      </c>
      <c r="E3996" t="s">
        <v>49</v>
      </c>
      <c r="F3996" t="s">
        <v>7110</v>
      </c>
      <c r="G3996" t="s">
        <v>7111</v>
      </c>
      <c r="H3996" t="s">
        <v>25</v>
      </c>
      <c r="I3996" t="s">
        <v>26</v>
      </c>
      <c r="J3996" t="s">
        <v>4503</v>
      </c>
      <c r="K3996" t="s">
        <v>113</v>
      </c>
      <c r="L3996">
        <v>53142</v>
      </c>
      <c r="M3996" t="s">
        <v>104</v>
      </c>
      <c r="N3996" t="s">
        <v>6538</v>
      </c>
      <c r="O3996" t="s">
        <v>31</v>
      </c>
      <c r="P3996" t="s">
        <v>32</v>
      </c>
      <c r="Q3996" t="s">
        <v>6539</v>
      </c>
      <c r="R3996" s="1">
        <v>512.94000000000005</v>
      </c>
      <c r="S3996">
        <v>3</v>
      </c>
      <c r="T3996" s="2">
        <v>0</v>
      </c>
      <c r="U3996" s="4">
        <v>97.458600000000004</v>
      </c>
      <c r="V3996">
        <f>D3996-C3996</f>
        <v>4</v>
      </c>
      <c r="W3996" s="5">
        <f t="shared" si="62"/>
        <v>0.18999999999999997</v>
      </c>
      <c r="X3996" t="str" cm="1">
        <f t="array" ref="X3996">_xlfn.IFS(V3996&lt;=2, "Express", V3996&lt;=5, "Standard", TRUE, "Delayed")</f>
        <v>Standard</v>
      </c>
    </row>
    <row r="3997" spans="1:24" x14ac:dyDescent="0.45">
      <c r="A3997">
        <v>3996</v>
      </c>
      <c r="B3997" t="s">
        <v>7109</v>
      </c>
      <c r="C3997" s="3">
        <v>42071</v>
      </c>
      <c r="D3997" s="3">
        <v>42075</v>
      </c>
      <c r="E3997" t="s">
        <v>49</v>
      </c>
      <c r="F3997" t="s">
        <v>7110</v>
      </c>
      <c r="G3997" t="s">
        <v>7111</v>
      </c>
      <c r="H3997" t="s">
        <v>25</v>
      </c>
      <c r="I3997" t="s">
        <v>26</v>
      </c>
      <c r="J3997" t="s">
        <v>4503</v>
      </c>
      <c r="K3997" t="s">
        <v>113</v>
      </c>
      <c r="L3997">
        <v>53142</v>
      </c>
      <c r="M3997" t="s">
        <v>104</v>
      </c>
      <c r="N3997" t="s">
        <v>5111</v>
      </c>
      <c r="O3997" t="s">
        <v>31</v>
      </c>
      <c r="P3997" t="s">
        <v>35</v>
      </c>
      <c r="Q3997" t="s">
        <v>5112</v>
      </c>
      <c r="R3997" s="1">
        <v>860.93</v>
      </c>
      <c r="S3997">
        <v>7</v>
      </c>
      <c r="T3997" s="2">
        <v>0</v>
      </c>
      <c r="U3997" s="4">
        <v>189.40459999999999</v>
      </c>
      <c r="V3997">
        <f>D3997-C3997</f>
        <v>4</v>
      </c>
      <c r="W3997" s="5">
        <f t="shared" si="62"/>
        <v>0.22</v>
      </c>
      <c r="X3997" t="str" cm="1">
        <f t="array" ref="X3997">_xlfn.IFS(V3997&lt;=2, "Express", V3997&lt;=5, "Standard", TRUE, "Delayed")</f>
        <v>Standard</v>
      </c>
    </row>
    <row r="3998" spans="1:24" x14ac:dyDescent="0.45">
      <c r="A3998">
        <v>3997</v>
      </c>
      <c r="B3998" t="s">
        <v>7109</v>
      </c>
      <c r="C3998" s="3">
        <v>42071</v>
      </c>
      <c r="D3998" s="3">
        <v>42075</v>
      </c>
      <c r="E3998" t="s">
        <v>49</v>
      </c>
      <c r="F3998" t="s">
        <v>7110</v>
      </c>
      <c r="G3998" t="s">
        <v>7111</v>
      </c>
      <c r="H3998" t="s">
        <v>25</v>
      </c>
      <c r="I3998" t="s">
        <v>26</v>
      </c>
      <c r="J3998" t="s">
        <v>4503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 s="1">
        <v>769.95</v>
      </c>
      <c r="S3998">
        <v>5</v>
      </c>
      <c r="T3998" s="2">
        <v>0</v>
      </c>
      <c r="U3998" s="4">
        <v>223.28550000000001</v>
      </c>
      <c r="V3998">
        <f>D3998-C3998</f>
        <v>4</v>
      </c>
      <c r="W3998" s="5">
        <f t="shared" si="62"/>
        <v>0.28999999999999998</v>
      </c>
      <c r="X3998" t="str" cm="1">
        <f t="array" ref="X3998">_xlfn.IFS(V3998&lt;=2, "Express", V3998&lt;=5, "Standard", TRUE, "Delayed")</f>
        <v>Standard</v>
      </c>
    </row>
    <row r="3999" spans="1:24" x14ac:dyDescent="0.45">
      <c r="A3999">
        <v>3998</v>
      </c>
      <c r="B3999" t="s">
        <v>7109</v>
      </c>
      <c r="C3999" s="3">
        <v>42071</v>
      </c>
      <c r="D3999" s="3">
        <v>42075</v>
      </c>
      <c r="E3999" t="s">
        <v>49</v>
      </c>
      <c r="F3999" t="s">
        <v>7110</v>
      </c>
      <c r="G3999" t="s">
        <v>7111</v>
      </c>
      <c r="H3999" t="s">
        <v>25</v>
      </c>
      <c r="I3999" t="s">
        <v>26</v>
      </c>
      <c r="J3999" t="s">
        <v>4503</v>
      </c>
      <c r="K3999" t="s">
        <v>113</v>
      </c>
      <c r="L3999">
        <v>53142</v>
      </c>
      <c r="M3999" t="s">
        <v>104</v>
      </c>
      <c r="N3999" t="s">
        <v>7112</v>
      </c>
      <c r="O3999" t="s">
        <v>45</v>
      </c>
      <c r="P3999" t="s">
        <v>67</v>
      </c>
      <c r="Q3999" t="s">
        <v>7113</v>
      </c>
      <c r="R3999" s="1">
        <v>14.98</v>
      </c>
      <c r="S3999">
        <v>1</v>
      </c>
      <c r="T3999" s="2">
        <v>0</v>
      </c>
      <c r="U3999" s="4">
        <v>4.4939999999999998</v>
      </c>
      <c r="V3999">
        <f>D3999-C3999</f>
        <v>4</v>
      </c>
      <c r="W3999" s="5">
        <f t="shared" si="62"/>
        <v>0.3</v>
      </c>
      <c r="X3999" t="str" cm="1">
        <f t="array" ref="X3999">_xlfn.IFS(V3999&lt;=2, "Express", V3999&lt;=5, "Standard", TRUE, "Delayed")</f>
        <v>Standard</v>
      </c>
    </row>
    <row r="4000" spans="1:24" x14ac:dyDescent="0.45">
      <c r="A4000">
        <v>3999</v>
      </c>
      <c r="B4000" t="s">
        <v>7109</v>
      </c>
      <c r="C4000" s="3">
        <v>42071</v>
      </c>
      <c r="D4000" s="3">
        <v>42075</v>
      </c>
      <c r="E4000" t="s">
        <v>49</v>
      </c>
      <c r="F4000" t="s">
        <v>7110</v>
      </c>
      <c r="G4000" t="s">
        <v>7111</v>
      </c>
      <c r="H4000" t="s">
        <v>25</v>
      </c>
      <c r="I4000" t="s">
        <v>26</v>
      </c>
      <c r="J4000" t="s">
        <v>4503</v>
      </c>
      <c r="K4000" t="s">
        <v>113</v>
      </c>
      <c r="L4000">
        <v>53142</v>
      </c>
      <c r="M4000" t="s">
        <v>104</v>
      </c>
      <c r="N4000" t="s">
        <v>5256</v>
      </c>
      <c r="O4000" t="s">
        <v>31</v>
      </c>
      <c r="P4000" t="s">
        <v>64</v>
      </c>
      <c r="Q4000" t="s">
        <v>5257</v>
      </c>
      <c r="R4000" s="1">
        <v>373.08</v>
      </c>
      <c r="S4000">
        <v>6</v>
      </c>
      <c r="T4000" s="2">
        <v>0</v>
      </c>
      <c r="U4000" s="4">
        <v>82.077600000000004</v>
      </c>
      <c r="V4000">
        <f>D4000-C4000</f>
        <v>4</v>
      </c>
      <c r="W4000" s="5">
        <f t="shared" si="62"/>
        <v>0.22000000000000003</v>
      </c>
      <c r="X4000" t="str" cm="1">
        <f t="array" ref="X4000">_xlfn.IFS(V4000&lt;=2, "Express", V4000&lt;=5, "Standard", TRUE, "Delayed")</f>
        <v>Standard</v>
      </c>
    </row>
    <row r="4001" spans="1:24" x14ac:dyDescent="0.45">
      <c r="A4001">
        <v>4000</v>
      </c>
      <c r="B4001" t="s">
        <v>7114</v>
      </c>
      <c r="C4001" s="3">
        <v>42202</v>
      </c>
      <c r="D4001" s="3">
        <v>42205</v>
      </c>
      <c r="E4001" t="s">
        <v>22</v>
      </c>
      <c r="F4001" t="s">
        <v>1477</v>
      </c>
      <c r="G4001" t="s">
        <v>1478</v>
      </c>
      <c r="H4001" t="s">
        <v>40</v>
      </c>
      <c r="I4001" t="s">
        <v>26</v>
      </c>
      <c r="J4001" t="s">
        <v>6829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 s="1">
        <v>231.92</v>
      </c>
      <c r="S4001">
        <v>5</v>
      </c>
      <c r="T4001" s="2">
        <v>0.2</v>
      </c>
      <c r="U4001" s="4">
        <v>5.798</v>
      </c>
      <c r="V4001">
        <f>D4001-C4001</f>
        <v>3</v>
      </c>
      <c r="W4001" s="5">
        <f t="shared" si="62"/>
        <v>2.5000000000000001E-2</v>
      </c>
      <c r="X4001" t="str" cm="1">
        <f t="array" ref="X4001">_xlfn.IFS(V4001&lt;=2, "Express", V4001&lt;=5, "Standard", TRUE, "Delayed")</f>
        <v>Standard</v>
      </c>
    </row>
    <row r="4002" spans="1:24" x14ac:dyDescent="0.45">
      <c r="A4002">
        <v>4001</v>
      </c>
      <c r="B4002" t="s">
        <v>7115</v>
      </c>
      <c r="C4002" s="3">
        <v>41923</v>
      </c>
      <c r="D4002" s="3">
        <v>41928</v>
      </c>
      <c r="E4002" t="s">
        <v>49</v>
      </c>
      <c r="F4002" t="s">
        <v>5909</v>
      </c>
      <c r="G4002" t="s">
        <v>10938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4541</v>
      </c>
      <c r="O4002" t="s">
        <v>31</v>
      </c>
      <c r="P4002" t="s">
        <v>64</v>
      </c>
      <c r="Q4002" t="s">
        <v>4542</v>
      </c>
      <c r="R4002" s="1">
        <v>63.47</v>
      </c>
      <c r="S4002">
        <v>11</v>
      </c>
      <c r="T4002" s="2">
        <v>0</v>
      </c>
      <c r="U4002" s="4">
        <v>19.041</v>
      </c>
      <c r="V4002">
        <f>D4002-C4002</f>
        <v>5</v>
      </c>
      <c r="W4002" s="5">
        <f t="shared" si="62"/>
        <v>0.3</v>
      </c>
      <c r="X4002" t="str" cm="1">
        <f t="array" ref="X4002">_xlfn.IFS(V4002&lt;=2, "Express", V4002&lt;=5, "Standard", TRUE, "Delayed")</f>
        <v>Standard</v>
      </c>
    </row>
    <row r="4003" spans="1:24" x14ac:dyDescent="0.45">
      <c r="A4003">
        <v>4002</v>
      </c>
      <c r="B4003" t="s">
        <v>7115</v>
      </c>
      <c r="C4003" s="3">
        <v>41923</v>
      </c>
      <c r="D4003" s="3">
        <v>41928</v>
      </c>
      <c r="E4003" t="s">
        <v>49</v>
      </c>
      <c r="F4003" t="s">
        <v>5909</v>
      </c>
      <c r="G4003" t="s">
        <v>10938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7116</v>
      </c>
      <c r="O4003" t="s">
        <v>70</v>
      </c>
      <c r="P4003" t="s">
        <v>160</v>
      </c>
      <c r="Q4003" t="s">
        <v>7117</v>
      </c>
      <c r="R4003" s="1">
        <v>345</v>
      </c>
      <c r="S4003">
        <v>5</v>
      </c>
      <c r="T4003" s="2">
        <v>0</v>
      </c>
      <c r="U4003" s="4">
        <v>58.65</v>
      </c>
      <c r="V4003">
        <f>D4003-C4003</f>
        <v>5</v>
      </c>
      <c r="W4003" s="5">
        <f t="shared" si="62"/>
        <v>0.16999999999999998</v>
      </c>
      <c r="X4003" t="str" cm="1">
        <f t="array" ref="X4003">_xlfn.IFS(V4003&lt;=2, "Express", V4003&lt;=5, "Standard", TRUE, "Delayed")</f>
        <v>Standard</v>
      </c>
    </row>
    <row r="4004" spans="1:24" x14ac:dyDescent="0.45">
      <c r="A4004">
        <v>4003</v>
      </c>
      <c r="B4004" t="s">
        <v>7118</v>
      </c>
      <c r="C4004" s="3">
        <v>42432</v>
      </c>
      <c r="D4004" s="3">
        <v>42437</v>
      </c>
      <c r="E4004" t="s">
        <v>49</v>
      </c>
      <c r="F4004" t="s">
        <v>3520</v>
      </c>
      <c r="G4004" t="s">
        <v>3521</v>
      </c>
      <c r="H4004" t="s">
        <v>25</v>
      </c>
      <c r="I4004" t="s">
        <v>26</v>
      </c>
      <c r="J4004" t="s">
        <v>678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 s="1">
        <v>637.89599999999996</v>
      </c>
      <c r="S4004">
        <v>3</v>
      </c>
      <c r="T4004" s="2">
        <v>0.3</v>
      </c>
      <c r="U4004" s="4">
        <v>-127.5792</v>
      </c>
      <c r="V4004">
        <f>D4004-C4004</f>
        <v>5</v>
      </c>
      <c r="W4004" s="5">
        <f t="shared" si="62"/>
        <v>-0.2</v>
      </c>
      <c r="X4004" t="str" cm="1">
        <f t="array" ref="X4004">_xlfn.IFS(V4004&lt;=2, "Express", V4004&lt;=5, "Standard", TRUE, "Delayed")</f>
        <v>Standard</v>
      </c>
    </row>
    <row r="4005" spans="1:24" x14ac:dyDescent="0.45">
      <c r="A4005">
        <v>4004</v>
      </c>
      <c r="B4005" t="s">
        <v>7118</v>
      </c>
      <c r="C4005" s="3">
        <v>42432</v>
      </c>
      <c r="D4005" s="3">
        <v>42437</v>
      </c>
      <c r="E4005" t="s">
        <v>49</v>
      </c>
      <c r="F4005" t="s">
        <v>3520</v>
      </c>
      <c r="G4005" t="s">
        <v>3521</v>
      </c>
      <c r="H4005" t="s">
        <v>25</v>
      </c>
      <c r="I4005" t="s">
        <v>26</v>
      </c>
      <c r="J4005" t="s">
        <v>678</v>
      </c>
      <c r="K4005" t="s">
        <v>103</v>
      </c>
      <c r="L4005">
        <v>78207</v>
      </c>
      <c r="M4005" t="s">
        <v>104</v>
      </c>
      <c r="N4005" t="s">
        <v>7119</v>
      </c>
      <c r="O4005" t="s">
        <v>70</v>
      </c>
      <c r="P4005" t="s">
        <v>682</v>
      </c>
      <c r="Q4005" t="s">
        <v>7120</v>
      </c>
      <c r="R4005" s="1">
        <v>287.91000000000003</v>
      </c>
      <c r="S4005">
        <v>3</v>
      </c>
      <c r="T4005" s="2">
        <v>0.4</v>
      </c>
      <c r="U4005" s="4">
        <v>33.589500000000001</v>
      </c>
      <c r="V4005">
        <f>D4005-C4005</f>
        <v>5</v>
      </c>
      <c r="W4005" s="5">
        <f t="shared" si="62"/>
        <v>0.11666666666666665</v>
      </c>
      <c r="X4005" t="str" cm="1">
        <f t="array" ref="X4005">_xlfn.IFS(V4005&lt;=2, "Express", V4005&lt;=5, "Standard", TRUE, "Delayed")</f>
        <v>Standard</v>
      </c>
    </row>
    <row r="4006" spans="1:24" x14ac:dyDescent="0.45">
      <c r="A4006">
        <v>4005</v>
      </c>
      <c r="B4006" t="s">
        <v>7118</v>
      </c>
      <c r="C4006" s="3">
        <v>42432</v>
      </c>
      <c r="D4006" s="3">
        <v>42437</v>
      </c>
      <c r="E4006" t="s">
        <v>49</v>
      </c>
      <c r="F4006" t="s">
        <v>3520</v>
      </c>
      <c r="G4006" t="s">
        <v>3521</v>
      </c>
      <c r="H4006" t="s">
        <v>25</v>
      </c>
      <c r="I4006" t="s">
        <v>26</v>
      </c>
      <c r="J4006" t="s">
        <v>678</v>
      </c>
      <c r="K4006" t="s">
        <v>103</v>
      </c>
      <c r="L4006">
        <v>78207</v>
      </c>
      <c r="M4006" t="s">
        <v>104</v>
      </c>
      <c r="N4006" t="s">
        <v>1470</v>
      </c>
      <c r="O4006" t="s">
        <v>45</v>
      </c>
      <c r="P4006" t="s">
        <v>172</v>
      </c>
      <c r="Q4006" t="s">
        <v>1471</v>
      </c>
      <c r="R4006" s="1">
        <v>36.6</v>
      </c>
      <c r="S4006">
        <v>3</v>
      </c>
      <c r="T4006" s="2">
        <v>0.2</v>
      </c>
      <c r="U4006" s="4">
        <v>11.895</v>
      </c>
      <c r="V4006">
        <f>D4006-C4006</f>
        <v>5</v>
      </c>
      <c r="W4006" s="5">
        <f t="shared" si="62"/>
        <v>0.32499999999999996</v>
      </c>
      <c r="X4006" t="str" cm="1">
        <f t="array" ref="X4006">_xlfn.IFS(V4006&lt;=2, "Express", V4006&lt;=5, "Standard", TRUE, "Delayed")</f>
        <v>Standard</v>
      </c>
    </row>
    <row r="4007" spans="1:24" x14ac:dyDescent="0.45">
      <c r="A4007">
        <v>4006</v>
      </c>
      <c r="B4007" t="s">
        <v>7121</v>
      </c>
      <c r="C4007" s="3">
        <v>42348</v>
      </c>
      <c r="D4007" s="3">
        <v>42354</v>
      </c>
      <c r="E4007" t="s">
        <v>49</v>
      </c>
      <c r="F4007" t="s">
        <v>7122</v>
      </c>
      <c r="G4007" t="s">
        <v>7123</v>
      </c>
      <c r="H4007" t="s">
        <v>25</v>
      </c>
      <c r="I4007" t="s">
        <v>26</v>
      </c>
      <c r="J4007" t="s">
        <v>3257</v>
      </c>
      <c r="K4007" t="s">
        <v>1271</v>
      </c>
      <c r="L4007">
        <v>30076</v>
      </c>
      <c r="M4007" t="s">
        <v>29</v>
      </c>
      <c r="N4007" t="s">
        <v>5407</v>
      </c>
      <c r="O4007" t="s">
        <v>45</v>
      </c>
      <c r="P4007" t="s">
        <v>67</v>
      </c>
      <c r="Q4007" t="s">
        <v>3033</v>
      </c>
      <c r="R4007" s="1">
        <v>1.78</v>
      </c>
      <c r="S4007">
        <v>1</v>
      </c>
      <c r="T4007" s="2">
        <v>0</v>
      </c>
      <c r="U4007" s="4">
        <v>0.49840000000000001</v>
      </c>
      <c r="V4007">
        <f>D4007-C4007</f>
        <v>6</v>
      </c>
      <c r="W4007" s="5">
        <f t="shared" si="62"/>
        <v>0.28000000000000003</v>
      </c>
      <c r="X4007" t="str" cm="1">
        <f t="array" ref="X4007">_xlfn.IFS(V4007&lt;=2, "Express", V4007&lt;=5, "Standard", TRUE, "Delayed")</f>
        <v>Delayed</v>
      </c>
    </row>
    <row r="4008" spans="1:24" x14ac:dyDescent="0.45">
      <c r="A4008">
        <v>4007</v>
      </c>
      <c r="B4008" t="s">
        <v>7121</v>
      </c>
      <c r="C4008" s="3">
        <v>42348</v>
      </c>
      <c r="D4008" s="3">
        <v>42354</v>
      </c>
      <c r="E4008" t="s">
        <v>49</v>
      </c>
      <c r="F4008" t="s">
        <v>7122</v>
      </c>
      <c r="G4008" t="s">
        <v>7123</v>
      </c>
      <c r="H4008" t="s">
        <v>25</v>
      </c>
      <c r="I4008" t="s">
        <v>26</v>
      </c>
      <c r="J4008" t="s">
        <v>3257</v>
      </c>
      <c r="K4008" t="s">
        <v>1271</v>
      </c>
      <c r="L4008">
        <v>30076</v>
      </c>
      <c r="M4008" t="s">
        <v>29</v>
      </c>
      <c r="N4008" t="s">
        <v>5995</v>
      </c>
      <c r="O4008" t="s">
        <v>45</v>
      </c>
      <c r="P4008" t="s">
        <v>89</v>
      </c>
      <c r="Q4008" t="s">
        <v>5996</v>
      </c>
      <c r="R4008" s="1">
        <v>25.92</v>
      </c>
      <c r="S4008">
        <v>4</v>
      </c>
      <c r="T4008" s="2">
        <v>0</v>
      </c>
      <c r="U4008" s="4">
        <v>12.441599999999999</v>
      </c>
      <c r="V4008">
        <f>D4008-C4008</f>
        <v>6</v>
      </c>
      <c r="W4008" s="5">
        <f t="shared" si="62"/>
        <v>0.47999999999999993</v>
      </c>
      <c r="X4008" t="str" cm="1">
        <f t="array" ref="X4008">_xlfn.IFS(V4008&lt;=2, "Express", V4008&lt;=5, "Standard", TRUE, "Delayed")</f>
        <v>Delayed</v>
      </c>
    </row>
    <row r="4009" spans="1:24" x14ac:dyDescent="0.45">
      <c r="A4009">
        <v>4008</v>
      </c>
      <c r="B4009" t="s">
        <v>7121</v>
      </c>
      <c r="C4009" s="3">
        <v>42348</v>
      </c>
      <c r="D4009" s="3">
        <v>42354</v>
      </c>
      <c r="E4009" t="s">
        <v>49</v>
      </c>
      <c r="F4009" t="s">
        <v>7122</v>
      </c>
      <c r="G4009" t="s">
        <v>7123</v>
      </c>
      <c r="H4009" t="s">
        <v>25</v>
      </c>
      <c r="I4009" t="s">
        <v>26</v>
      </c>
      <c r="J4009" t="s">
        <v>3257</v>
      </c>
      <c r="K4009" t="s">
        <v>1271</v>
      </c>
      <c r="L4009">
        <v>30076</v>
      </c>
      <c r="M4009" t="s">
        <v>29</v>
      </c>
      <c r="N4009" t="s">
        <v>7124</v>
      </c>
      <c r="O4009" t="s">
        <v>70</v>
      </c>
      <c r="P4009" t="s">
        <v>160</v>
      </c>
      <c r="Q4009" t="s">
        <v>7125</v>
      </c>
      <c r="R4009" s="1">
        <v>101.94</v>
      </c>
      <c r="S4009">
        <v>6</v>
      </c>
      <c r="T4009" s="2">
        <v>0</v>
      </c>
      <c r="U4009" s="4">
        <v>21.407399999999999</v>
      </c>
      <c r="V4009">
        <f>D4009-C4009</f>
        <v>6</v>
      </c>
      <c r="W4009" s="5">
        <f t="shared" si="62"/>
        <v>0.21</v>
      </c>
      <c r="X4009" t="str" cm="1">
        <f t="array" ref="X4009">_xlfn.IFS(V4009&lt;=2, "Express", V4009&lt;=5, "Standard", TRUE, "Delayed")</f>
        <v>Delayed</v>
      </c>
    </row>
    <row r="4010" spans="1:24" x14ac:dyDescent="0.45">
      <c r="A4010">
        <v>4009</v>
      </c>
      <c r="B4010" t="s">
        <v>7126</v>
      </c>
      <c r="C4010" s="3">
        <v>42356</v>
      </c>
      <c r="D4010" s="3">
        <v>42360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1473</v>
      </c>
      <c r="K4010" t="s">
        <v>455</v>
      </c>
      <c r="L4010">
        <v>80027</v>
      </c>
      <c r="M4010" t="s">
        <v>43</v>
      </c>
      <c r="N4010" t="s">
        <v>3941</v>
      </c>
      <c r="O4010" t="s">
        <v>45</v>
      </c>
      <c r="P4010" t="s">
        <v>67</v>
      </c>
      <c r="Q4010" t="s">
        <v>3942</v>
      </c>
      <c r="R4010" s="1">
        <v>6.8479999999999999</v>
      </c>
      <c r="S4010">
        <v>2</v>
      </c>
      <c r="T4010" s="2">
        <v>0.2</v>
      </c>
      <c r="U4010" s="4">
        <v>0.59919999999999995</v>
      </c>
      <c r="V4010">
        <f>D4010-C4010</f>
        <v>4</v>
      </c>
      <c r="W4010" s="5">
        <f t="shared" si="62"/>
        <v>8.7499999999999994E-2</v>
      </c>
      <c r="X4010" t="str" cm="1">
        <f t="array" ref="X4010">_xlfn.IFS(V4010&lt;=2, "Express", V4010&lt;=5, "Standard", TRUE, "Delayed")</f>
        <v>Standard</v>
      </c>
    </row>
    <row r="4011" spans="1:24" x14ac:dyDescent="0.45">
      <c r="A4011">
        <v>4010</v>
      </c>
      <c r="B4011" t="s">
        <v>7127</v>
      </c>
      <c r="C4011" s="3">
        <v>42736</v>
      </c>
      <c r="D4011" s="3">
        <v>42740</v>
      </c>
      <c r="E4011" t="s">
        <v>49</v>
      </c>
      <c r="F4011" t="s">
        <v>517</v>
      </c>
      <c r="G4011" t="s">
        <v>518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7128</v>
      </c>
      <c r="O4011" t="s">
        <v>31</v>
      </c>
      <c r="P4011" t="s">
        <v>64</v>
      </c>
      <c r="Q4011" t="s">
        <v>7129</v>
      </c>
      <c r="R4011" s="1">
        <v>474.43</v>
      </c>
      <c r="S4011">
        <v>11</v>
      </c>
      <c r="T4011" s="2">
        <v>0</v>
      </c>
      <c r="U4011" s="4">
        <v>199.26060000000001</v>
      </c>
      <c r="V4011">
        <f>D4011-C4011</f>
        <v>4</v>
      </c>
      <c r="W4011" s="5">
        <f t="shared" si="62"/>
        <v>0.42000000000000004</v>
      </c>
      <c r="X4011" t="str" cm="1">
        <f t="array" ref="X4011">_xlfn.IFS(V4011&lt;=2, "Express", V4011&lt;=5, "Standard", TRUE, "Delayed")</f>
        <v>Standard</v>
      </c>
    </row>
    <row r="4012" spans="1:24" x14ac:dyDescent="0.45">
      <c r="A4012">
        <v>4011</v>
      </c>
      <c r="B4012" t="s">
        <v>7130</v>
      </c>
      <c r="C4012" s="3">
        <v>43060</v>
      </c>
      <c r="D4012" s="3">
        <v>43063</v>
      </c>
      <c r="E4012" t="s">
        <v>187</v>
      </c>
      <c r="F4012" t="s">
        <v>6431</v>
      </c>
      <c r="G4012" t="s">
        <v>6432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 s="1">
        <v>8.4480000000000004</v>
      </c>
      <c r="S4012">
        <v>2</v>
      </c>
      <c r="T4012" s="2">
        <v>0.2</v>
      </c>
      <c r="U4012" s="4">
        <v>2.64</v>
      </c>
      <c r="V4012">
        <f>D4012-C4012</f>
        <v>3</v>
      </c>
      <c r="W4012" s="5">
        <f t="shared" si="62"/>
        <v>0.3125</v>
      </c>
      <c r="X4012" t="str" cm="1">
        <f t="array" ref="X4012">_xlfn.IFS(V4012&lt;=2, "Express", V4012&lt;=5, "Standard", TRUE, "Delayed")</f>
        <v>Standard</v>
      </c>
    </row>
    <row r="4013" spans="1:24" x14ac:dyDescent="0.45">
      <c r="A4013">
        <v>4012</v>
      </c>
      <c r="B4013" t="s">
        <v>7130</v>
      </c>
      <c r="C4013" s="3">
        <v>43060</v>
      </c>
      <c r="D4013" s="3">
        <v>43063</v>
      </c>
      <c r="E4013" t="s">
        <v>187</v>
      </c>
      <c r="F4013" t="s">
        <v>6431</v>
      </c>
      <c r="G4013" t="s">
        <v>6432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2238</v>
      </c>
      <c r="O4013" t="s">
        <v>45</v>
      </c>
      <c r="P4013" t="s">
        <v>58</v>
      </c>
      <c r="Q4013" t="s">
        <v>2239</v>
      </c>
      <c r="R4013" s="1">
        <v>39.295999999999999</v>
      </c>
      <c r="S4013">
        <v>4</v>
      </c>
      <c r="T4013" s="2">
        <v>0.2</v>
      </c>
      <c r="U4013" s="4">
        <v>3.9296000000000002</v>
      </c>
      <c r="V4013">
        <f>D4013-C4013</f>
        <v>3</v>
      </c>
      <c r="W4013" s="5">
        <f t="shared" si="62"/>
        <v>0.1</v>
      </c>
      <c r="X4013" t="str" cm="1">
        <f t="array" ref="X4013">_xlfn.IFS(V4013&lt;=2, "Express", V4013&lt;=5, "Standard", TRUE, "Delayed")</f>
        <v>Standard</v>
      </c>
    </row>
    <row r="4014" spans="1:24" x14ac:dyDescent="0.45">
      <c r="A4014">
        <v>4013</v>
      </c>
      <c r="B4014" t="s">
        <v>7131</v>
      </c>
      <c r="C4014" s="3">
        <v>42360</v>
      </c>
      <c r="D4014" s="3">
        <v>42365</v>
      </c>
      <c r="E4014" t="s">
        <v>49</v>
      </c>
      <c r="F4014" t="s">
        <v>3828</v>
      </c>
      <c r="G4014" t="s">
        <v>3829</v>
      </c>
      <c r="H4014" t="s">
        <v>101</v>
      </c>
      <c r="I4014" t="s">
        <v>26</v>
      </c>
      <c r="J4014" t="s">
        <v>7132</v>
      </c>
      <c r="K4014" t="s">
        <v>113</v>
      </c>
      <c r="L4014">
        <v>54880</v>
      </c>
      <c r="M4014" t="s">
        <v>104</v>
      </c>
      <c r="N4014" t="s">
        <v>3077</v>
      </c>
      <c r="O4014" t="s">
        <v>45</v>
      </c>
      <c r="P4014" t="s">
        <v>67</v>
      </c>
      <c r="Q4014" t="s">
        <v>3078</v>
      </c>
      <c r="R4014" s="1">
        <v>17.12</v>
      </c>
      <c r="S4014">
        <v>4</v>
      </c>
      <c r="T4014" s="2">
        <v>0</v>
      </c>
      <c r="U4014" s="4">
        <v>4.9648000000000003</v>
      </c>
      <c r="V4014">
        <f>D4014-C4014</f>
        <v>5</v>
      </c>
      <c r="W4014" s="5">
        <f t="shared" si="62"/>
        <v>0.28999999999999998</v>
      </c>
      <c r="X4014" t="str" cm="1">
        <f t="array" ref="X4014">_xlfn.IFS(V4014&lt;=2, "Express", V4014&lt;=5, "Standard", TRUE, "Delayed")</f>
        <v>Standard</v>
      </c>
    </row>
    <row r="4015" spans="1:24" x14ac:dyDescent="0.45">
      <c r="A4015">
        <v>4014</v>
      </c>
      <c r="B4015" t="s">
        <v>7133</v>
      </c>
      <c r="C4015" s="3">
        <v>42239</v>
      </c>
      <c r="D4015" s="3">
        <v>42244</v>
      </c>
      <c r="E4015" t="s">
        <v>49</v>
      </c>
      <c r="F4015" t="s">
        <v>5866</v>
      </c>
      <c r="G4015" t="s">
        <v>5867</v>
      </c>
      <c r="H4015" t="s">
        <v>25</v>
      </c>
      <c r="I4015" t="s">
        <v>26</v>
      </c>
      <c r="J4015" t="s">
        <v>1736</v>
      </c>
      <c r="K4015" t="s">
        <v>1271</v>
      </c>
      <c r="L4015">
        <v>30318</v>
      </c>
      <c r="M4015" t="s">
        <v>29</v>
      </c>
      <c r="N4015" t="s">
        <v>4410</v>
      </c>
      <c r="O4015" t="s">
        <v>45</v>
      </c>
      <c r="P4015" t="s">
        <v>77</v>
      </c>
      <c r="Q4015" t="s">
        <v>4411</v>
      </c>
      <c r="R4015" s="1">
        <v>542.94000000000005</v>
      </c>
      <c r="S4015">
        <v>3</v>
      </c>
      <c r="T4015" s="2">
        <v>0</v>
      </c>
      <c r="U4015" s="4">
        <v>152.0232</v>
      </c>
      <c r="V4015">
        <f>D4015-C4015</f>
        <v>5</v>
      </c>
      <c r="W4015" s="5">
        <f t="shared" si="62"/>
        <v>0.27999999999999997</v>
      </c>
      <c r="X4015" t="str" cm="1">
        <f t="array" ref="X4015">_xlfn.IFS(V4015&lt;=2, "Express", V4015&lt;=5, "Standard", TRUE, "Delayed")</f>
        <v>Standard</v>
      </c>
    </row>
    <row r="4016" spans="1:24" x14ac:dyDescent="0.45">
      <c r="A4016">
        <v>4015</v>
      </c>
      <c r="B4016" t="s">
        <v>7133</v>
      </c>
      <c r="C4016" s="3">
        <v>42239</v>
      </c>
      <c r="D4016" s="3">
        <v>42244</v>
      </c>
      <c r="E4016" t="s">
        <v>49</v>
      </c>
      <c r="F4016" t="s">
        <v>5866</v>
      </c>
      <c r="G4016" t="s">
        <v>5867</v>
      </c>
      <c r="H4016" t="s">
        <v>25</v>
      </c>
      <c r="I4016" t="s">
        <v>26</v>
      </c>
      <c r="J4016" t="s">
        <v>1736</v>
      </c>
      <c r="K4016" t="s">
        <v>1271</v>
      </c>
      <c r="L4016">
        <v>30318</v>
      </c>
      <c r="M4016" t="s">
        <v>29</v>
      </c>
      <c r="N4016" t="s">
        <v>4746</v>
      </c>
      <c r="O4016" t="s">
        <v>45</v>
      </c>
      <c r="P4016" t="s">
        <v>46</v>
      </c>
      <c r="Q4016" t="s">
        <v>4747</v>
      </c>
      <c r="R4016" s="1">
        <v>8.64</v>
      </c>
      <c r="S4016">
        <v>3</v>
      </c>
      <c r="T4016" s="2">
        <v>0</v>
      </c>
      <c r="U4016" s="4">
        <v>4.2336</v>
      </c>
      <c r="V4016">
        <f>D4016-C4016</f>
        <v>5</v>
      </c>
      <c r="W4016" s="5">
        <f t="shared" si="62"/>
        <v>0.49</v>
      </c>
      <c r="X4016" t="str" cm="1">
        <f t="array" ref="X4016">_xlfn.IFS(V4016&lt;=2, "Express", V4016&lt;=5, "Standard", TRUE, "Delayed")</f>
        <v>Standard</v>
      </c>
    </row>
    <row r="4017" spans="1:24" x14ac:dyDescent="0.45">
      <c r="A4017">
        <v>4016</v>
      </c>
      <c r="B4017" t="s">
        <v>7133</v>
      </c>
      <c r="C4017" s="3">
        <v>42239</v>
      </c>
      <c r="D4017" s="3">
        <v>42244</v>
      </c>
      <c r="E4017" t="s">
        <v>49</v>
      </c>
      <c r="F4017" t="s">
        <v>5866</v>
      </c>
      <c r="G4017" t="s">
        <v>5867</v>
      </c>
      <c r="H4017" t="s">
        <v>25</v>
      </c>
      <c r="I4017" t="s">
        <v>26</v>
      </c>
      <c r="J4017" t="s">
        <v>1736</v>
      </c>
      <c r="K4017" t="s">
        <v>1271</v>
      </c>
      <c r="L4017">
        <v>30318</v>
      </c>
      <c r="M4017" t="s">
        <v>29</v>
      </c>
      <c r="N4017" t="s">
        <v>5830</v>
      </c>
      <c r="O4017" t="s">
        <v>45</v>
      </c>
      <c r="P4017" t="s">
        <v>89</v>
      </c>
      <c r="Q4017" t="s">
        <v>5831</v>
      </c>
      <c r="R4017" s="1">
        <v>193.8</v>
      </c>
      <c r="S4017">
        <v>5</v>
      </c>
      <c r="T4017" s="2">
        <v>0</v>
      </c>
      <c r="U4017" s="4">
        <v>94.962000000000003</v>
      </c>
      <c r="V4017">
        <f>D4017-C4017</f>
        <v>5</v>
      </c>
      <c r="W4017" s="5">
        <f t="shared" si="62"/>
        <v>0.49</v>
      </c>
      <c r="X4017" t="str" cm="1">
        <f t="array" ref="X4017">_xlfn.IFS(V4017&lt;=2, "Express", V4017&lt;=5, "Standard", TRUE, "Delayed")</f>
        <v>Standard</v>
      </c>
    </row>
    <row r="4018" spans="1:24" x14ac:dyDescent="0.45">
      <c r="A4018">
        <v>4017</v>
      </c>
      <c r="B4018" t="s">
        <v>7133</v>
      </c>
      <c r="C4018" s="3">
        <v>42239</v>
      </c>
      <c r="D4018" s="3">
        <v>42244</v>
      </c>
      <c r="E4018" t="s">
        <v>49</v>
      </c>
      <c r="F4018" t="s">
        <v>5866</v>
      </c>
      <c r="G4018" t="s">
        <v>5867</v>
      </c>
      <c r="H4018" t="s">
        <v>25</v>
      </c>
      <c r="I4018" t="s">
        <v>26</v>
      </c>
      <c r="J4018" t="s">
        <v>1736</v>
      </c>
      <c r="K4018" t="s">
        <v>1271</v>
      </c>
      <c r="L4018">
        <v>30318</v>
      </c>
      <c r="M4018" t="s">
        <v>29</v>
      </c>
      <c r="N4018" t="s">
        <v>4450</v>
      </c>
      <c r="O4018" t="s">
        <v>45</v>
      </c>
      <c r="P4018" t="s">
        <v>89</v>
      </c>
      <c r="Q4018" t="s">
        <v>4451</v>
      </c>
      <c r="R4018" s="1">
        <v>21.4</v>
      </c>
      <c r="S4018">
        <v>5</v>
      </c>
      <c r="T4018" s="2">
        <v>0</v>
      </c>
      <c r="U4018" s="4">
        <v>9.6300000000000008</v>
      </c>
      <c r="V4018">
        <f>D4018-C4018</f>
        <v>5</v>
      </c>
      <c r="W4018" s="5">
        <f t="shared" si="62"/>
        <v>0.45000000000000007</v>
      </c>
      <c r="X4018" t="str" cm="1">
        <f t="array" ref="X4018">_xlfn.IFS(V4018&lt;=2, "Express", V4018&lt;=5, "Standard", TRUE, "Delayed")</f>
        <v>Standard</v>
      </c>
    </row>
    <row r="4019" spans="1:24" x14ac:dyDescent="0.45">
      <c r="A4019">
        <v>4018</v>
      </c>
      <c r="B4019" t="s">
        <v>7133</v>
      </c>
      <c r="C4019" s="3">
        <v>42239</v>
      </c>
      <c r="D4019" s="3">
        <v>42244</v>
      </c>
      <c r="E4019" t="s">
        <v>49</v>
      </c>
      <c r="F4019" t="s">
        <v>5866</v>
      </c>
      <c r="G4019" t="s">
        <v>5867</v>
      </c>
      <c r="H4019" t="s">
        <v>25</v>
      </c>
      <c r="I4019" t="s">
        <v>26</v>
      </c>
      <c r="J4019" t="s">
        <v>1736</v>
      </c>
      <c r="K4019" t="s">
        <v>1271</v>
      </c>
      <c r="L4019">
        <v>30318</v>
      </c>
      <c r="M4019" t="s">
        <v>29</v>
      </c>
      <c r="N4019" t="s">
        <v>7134</v>
      </c>
      <c r="O4019" t="s">
        <v>45</v>
      </c>
      <c r="P4019" t="s">
        <v>89</v>
      </c>
      <c r="Q4019" t="s">
        <v>7135</v>
      </c>
      <c r="R4019" s="1">
        <v>97.88</v>
      </c>
      <c r="S4019">
        <v>2</v>
      </c>
      <c r="T4019" s="2">
        <v>0</v>
      </c>
      <c r="U4019" s="4">
        <v>48.94</v>
      </c>
      <c r="V4019">
        <f>D4019-C4019</f>
        <v>5</v>
      </c>
      <c r="W4019" s="5">
        <f t="shared" si="62"/>
        <v>0.5</v>
      </c>
      <c r="X4019" t="str" cm="1">
        <f t="array" ref="X4019">_xlfn.IFS(V4019&lt;=2, "Express", V4019&lt;=5, "Standard", TRUE, "Delayed")</f>
        <v>Standard</v>
      </c>
    </row>
    <row r="4020" spans="1:24" x14ac:dyDescent="0.45">
      <c r="A4020">
        <v>4019</v>
      </c>
      <c r="B4020" t="s">
        <v>7133</v>
      </c>
      <c r="C4020" s="3">
        <v>42239</v>
      </c>
      <c r="D4020" s="3">
        <v>42244</v>
      </c>
      <c r="E4020" t="s">
        <v>49</v>
      </c>
      <c r="F4020" t="s">
        <v>5866</v>
      </c>
      <c r="G4020" t="s">
        <v>5867</v>
      </c>
      <c r="H4020" t="s">
        <v>25</v>
      </c>
      <c r="I4020" t="s">
        <v>26</v>
      </c>
      <c r="J4020" t="s">
        <v>1736</v>
      </c>
      <c r="K4020" t="s">
        <v>1271</v>
      </c>
      <c r="L4020">
        <v>30318</v>
      </c>
      <c r="M4020" t="s">
        <v>29</v>
      </c>
      <c r="N4020" t="s">
        <v>4504</v>
      </c>
      <c r="O4020" t="s">
        <v>70</v>
      </c>
      <c r="P4020" t="s">
        <v>160</v>
      </c>
      <c r="Q4020" t="s">
        <v>4505</v>
      </c>
      <c r="R4020" s="1">
        <v>251.91</v>
      </c>
      <c r="S4020">
        <v>9</v>
      </c>
      <c r="T4020" s="2">
        <v>0</v>
      </c>
      <c r="U4020" s="4">
        <v>47.862900000000003</v>
      </c>
      <c r="V4020">
        <f>D4020-C4020</f>
        <v>5</v>
      </c>
      <c r="W4020" s="5">
        <f t="shared" si="62"/>
        <v>0.19</v>
      </c>
      <c r="X4020" t="str" cm="1">
        <f t="array" ref="X4020">_xlfn.IFS(V4020&lt;=2, "Express", V4020&lt;=5, "Standard", TRUE, "Delayed")</f>
        <v>Standard</v>
      </c>
    </row>
    <row r="4021" spans="1:24" x14ac:dyDescent="0.45">
      <c r="A4021">
        <v>4020</v>
      </c>
      <c r="B4021" t="s">
        <v>7133</v>
      </c>
      <c r="C4021" s="3">
        <v>42239</v>
      </c>
      <c r="D4021" s="3">
        <v>42244</v>
      </c>
      <c r="E4021" t="s">
        <v>49</v>
      </c>
      <c r="F4021" t="s">
        <v>5866</v>
      </c>
      <c r="G4021" t="s">
        <v>5867</v>
      </c>
      <c r="H4021" t="s">
        <v>25</v>
      </c>
      <c r="I4021" t="s">
        <v>26</v>
      </c>
      <c r="J4021" t="s">
        <v>1736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1">
        <v>25.86</v>
      </c>
      <c r="S4021">
        <v>3</v>
      </c>
      <c r="T4021" s="2">
        <v>0</v>
      </c>
      <c r="U4021" s="4">
        <v>6.7236000000000002</v>
      </c>
      <c r="V4021">
        <f>D4021-C4021</f>
        <v>5</v>
      </c>
      <c r="W4021" s="5">
        <f t="shared" si="62"/>
        <v>0.26</v>
      </c>
      <c r="X4021" t="str" cm="1">
        <f t="array" ref="X4021">_xlfn.IFS(V4021&lt;=2, "Express", V4021&lt;=5, "Standard", TRUE, "Delayed")</f>
        <v>Standard</v>
      </c>
    </row>
    <row r="4022" spans="1:24" x14ac:dyDescent="0.45">
      <c r="A4022">
        <v>4021</v>
      </c>
      <c r="B4022" t="s">
        <v>7136</v>
      </c>
      <c r="C4022" s="3">
        <v>41812</v>
      </c>
      <c r="D4022" s="3">
        <v>41817</v>
      </c>
      <c r="E4022" t="s">
        <v>49</v>
      </c>
      <c r="F4022" t="s">
        <v>7137</v>
      </c>
      <c r="G4022" t="s">
        <v>7138</v>
      </c>
      <c r="H4022" t="s">
        <v>25</v>
      </c>
      <c r="I4022" t="s">
        <v>26</v>
      </c>
      <c r="J4022" t="s">
        <v>2250</v>
      </c>
      <c r="K4022" t="s">
        <v>146</v>
      </c>
      <c r="L4022">
        <v>19013</v>
      </c>
      <c r="M4022" t="s">
        <v>147</v>
      </c>
      <c r="N4022" t="s">
        <v>716</v>
      </c>
      <c r="O4022" t="s">
        <v>31</v>
      </c>
      <c r="P4022" t="s">
        <v>35</v>
      </c>
      <c r="Q4022" t="s">
        <v>717</v>
      </c>
      <c r="R4022" s="1">
        <v>170.05799999999999</v>
      </c>
      <c r="S4022">
        <v>3</v>
      </c>
      <c r="T4022" s="2">
        <v>0.3</v>
      </c>
      <c r="U4022" s="4">
        <v>-4.8587999999999996</v>
      </c>
      <c r="V4022">
        <f>D4022-C4022</f>
        <v>5</v>
      </c>
      <c r="W4022" s="5">
        <f t="shared" si="62"/>
        <v>-2.8571428571428571E-2</v>
      </c>
      <c r="X4022" t="str" cm="1">
        <f t="array" ref="X4022">_xlfn.IFS(V4022&lt;=2, "Express", V4022&lt;=5, "Standard", TRUE, "Delayed")</f>
        <v>Standard</v>
      </c>
    </row>
    <row r="4023" spans="1:24" x14ac:dyDescent="0.45">
      <c r="A4023">
        <v>4022</v>
      </c>
      <c r="B4023" t="s">
        <v>7136</v>
      </c>
      <c r="C4023" s="3">
        <v>41812</v>
      </c>
      <c r="D4023" s="3">
        <v>41817</v>
      </c>
      <c r="E4023" t="s">
        <v>49</v>
      </c>
      <c r="F4023" t="s">
        <v>7137</v>
      </c>
      <c r="G4023" t="s">
        <v>7138</v>
      </c>
      <c r="H4023" t="s">
        <v>25</v>
      </c>
      <c r="I4023" t="s">
        <v>26</v>
      </c>
      <c r="J4023" t="s">
        <v>2250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1">
        <v>82.781999999999996</v>
      </c>
      <c r="S4023">
        <v>3</v>
      </c>
      <c r="T4023" s="2">
        <v>0.4</v>
      </c>
      <c r="U4023" s="4">
        <v>-15.1767</v>
      </c>
      <c r="V4023">
        <f>D4023-C4023</f>
        <v>5</v>
      </c>
      <c r="W4023" s="5">
        <f t="shared" si="62"/>
        <v>-0.18333333333333335</v>
      </c>
      <c r="X4023" t="str" cm="1">
        <f t="array" ref="X4023">_xlfn.IFS(V4023&lt;=2, "Express", V4023&lt;=5, "Standard", TRUE, "Delayed")</f>
        <v>Standard</v>
      </c>
    </row>
    <row r="4024" spans="1:24" x14ac:dyDescent="0.45">
      <c r="A4024">
        <v>4023</v>
      </c>
      <c r="B4024" t="s">
        <v>7136</v>
      </c>
      <c r="C4024" s="3">
        <v>41812</v>
      </c>
      <c r="D4024" s="3">
        <v>41817</v>
      </c>
      <c r="E4024" t="s">
        <v>49</v>
      </c>
      <c r="F4024" t="s">
        <v>7137</v>
      </c>
      <c r="G4024" t="s">
        <v>7138</v>
      </c>
      <c r="H4024" t="s">
        <v>25</v>
      </c>
      <c r="I4024" t="s">
        <v>26</v>
      </c>
      <c r="J4024" t="s">
        <v>2250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1">
        <v>853.93</v>
      </c>
      <c r="S4024">
        <v>5</v>
      </c>
      <c r="T4024" s="2">
        <v>0.3</v>
      </c>
      <c r="U4024" s="4">
        <v>0</v>
      </c>
      <c r="V4024">
        <f>D4024-C4024</f>
        <v>5</v>
      </c>
      <c r="W4024" s="5">
        <f t="shared" si="62"/>
        <v>0</v>
      </c>
      <c r="X4024" t="str" cm="1">
        <f t="array" ref="X4024">_xlfn.IFS(V4024&lt;=2, "Express", V4024&lt;=5, "Standard", TRUE, "Delayed")</f>
        <v>Standard</v>
      </c>
    </row>
    <row r="4025" spans="1:24" x14ac:dyDescent="0.45">
      <c r="A4025">
        <v>4024</v>
      </c>
      <c r="B4025" t="s">
        <v>7139</v>
      </c>
      <c r="C4025" s="3">
        <v>43035</v>
      </c>
      <c r="D4025" s="3">
        <v>43036</v>
      </c>
      <c r="E4025" t="s">
        <v>187</v>
      </c>
      <c r="F4025" t="s">
        <v>6613</v>
      </c>
      <c r="G4025" t="s">
        <v>6614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4872</v>
      </c>
      <c r="O4025" t="s">
        <v>31</v>
      </c>
      <c r="P4025" t="s">
        <v>32</v>
      </c>
      <c r="Q4025" t="s">
        <v>4873</v>
      </c>
      <c r="R4025" s="1">
        <v>556.66499999999996</v>
      </c>
      <c r="S4025">
        <v>5</v>
      </c>
      <c r="T4025" s="2">
        <v>0.15</v>
      </c>
      <c r="U4025" s="4">
        <v>6.5490000000000004</v>
      </c>
      <c r="V4025">
        <f>D4025-C4025</f>
        <v>1</v>
      </c>
      <c r="W4025" s="5">
        <f t="shared" si="62"/>
        <v>1.1764705882352943E-2</v>
      </c>
      <c r="X4025" t="str" cm="1">
        <f t="array" ref="X4025">_xlfn.IFS(V4025&lt;=2, "Express", V4025&lt;=5, "Standard", TRUE, "Delayed")</f>
        <v>Express</v>
      </c>
    </row>
    <row r="4026" spans="1:24" x14ac:dyDescent="0.45">
      <c r="A4026">
        <v>4025</v>
      </c>
      <c r="B4026" t="s">
        <v>7139</v>
      </c>
      <c r="C4026" s="3">
        <v>43035</v>
      </c>
      <c r="D4026" s="3">
        <v>43036</v>
      </c>
      <c r="E4026" t="s">
        <v>187</v>
      </c>
      <c r="F4026" t="s">
        <v>6613</v>
      </c>
      <c r="G4026" t="s">
        <v>6614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7140</v>
      </c>
      <c r="O4026" t="s">
        <v>70</v>
      </c>
      <c r="P4026" t="s">
        <v>71</v>
      </c>
      <c r="Q4026" t="s">
        <v>7141</v>
      </c>
      <c r="R4026" s="1">
        <v>95.84</v>
      </c>
      <c r="S4026">
        <v>4</v>
      </c>
      <c r="T4026" s="2">
        <v>0.2</v>
      </c>
      <c r="U4026" s="4">
        <v>34.741999999999997</v>
      </c>
      <c r="V4026">
        <f>D4026-C4026</f>
        <v>1</v>
      </c>
      <c r="W4026" s="5">
        <f t="shared" si="62"/>
        <v>0.36249999999999993</v>
      </c>
      <c r="X4026" t="str" cm="1">
        <f t="array" ref="X4026">_xlfn.IFS(V4026&lt;=2, "Express", V4026&lt;=5, "Standard", TRUE, "Delayed")</f>
        <v>Express</v>
      </c>
    </row>
    <row r="4027" spans="1:24" x14ac:dyDescent="0.45">
      <c r="A4027">
        <v>4026</v>
      </c>
      <c r="B4027" t="s">
        <v>7142</v>
      </c>
      <c r="C4027" s="3">
        <v>42958</v>
      </c>
      <c r="D4027" s="3">
        <v>42960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7143</v>
      </c>
      <c r="K4027" t="s">
        <v>103</v>
      </c>
      <c r="L4027">
        <v>76021</v>
      </c>
      <c r="M4027" t="s">
        <v>104</v>
      </c>
      <c r="N4027" t="s">
        <v>5224</v>
      </c>
      <c r="O4027" t="s">
        <v>45</v>
      </c>
      <c r="P4027" t="s">
        <v>89</v>
      </c>
      <c r="Q4027" t="s">
        <v>5225</v>
      </c>
      <c r="R4027" s="1">
        <v>29.664000000000001</v>
      </c>
      <c r="S4027">
        <v>4</v>
      </c>
      <c r="T4027" s="2">
        <v>0.2</v>
      </c>
      <c r="U4027" s="4">
        <v>10.0116</v>
      </c>
      <c r="V4027">
        <f>D4027-C4027</f>
        <v>2</v>
      </c>
      <c r="W4027" s="5">
        <f t="shared" si="62"/>
        <v>0.33749999999999997</v>
      </c>
      <c r="X4027" t="str" cm="1">
        <f t="array" ref="X4027">_xlfn.IFS(V4027&lt;=2, "Express", V4027&lt;=5, "Standard", TRUE, "Delayed")</f>
        <v>Express</v>
      </c>
    </row>
    <row r="4028" spans="1:24" x14ac:dyDescent="0.45">
      <c r="A4028">
        <v>4027</v>
      </c>
      <c r="B4028" t="s">
        <v>7142</v>
      </c>
      <c r="C4028" s="3">
        <v>42958</v>
      </c>
      <c r="D4028" s="3">
        <v>42960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7143</v>
      </c>
      <c r="K4028" t="s">
        <v>103</v>
      </c>
      <c r="L4028">
        <v>76021</v>
      </c>
      <c r="M4028" t="s">
        <v>104</v>
      </c>
      <c r="N4028" t="s">
        <v>4799</v>
      </c>
      <c r="O4028" t="s">
        <v>45</v>
      </c>
      <c r="P4028" t="s">
        <v>67</v>
      </c>
      <c r="Q4028" t="s">
        <v>4800</v>
      </c>
      <c r="R4028" s="1">
        <v>9.1839999999999993</v>
      </c>
      <c r="S4028">
        <v>7</v>
      </c>
      <c r="T4028" s="2">
        <v>0.2</v>
      </c>
      <c r="U4028" s="4">
        <v>2.87</v>
      </c>
      <c r="V4028">
        <f>D4028-C4028</f>
        <v>2</v>
      </c>
      <c r="W4028" s="5">
        <f t="shared" si="62"/>
        <v>0.31250000000000006</v>
      </c>
      <c r="X4028" t="str" cm="1">
        <f t="array" ref="X4028">_xlfn.IFS(V4028&lt;=2, "Express", V4028&lt;=5, "Standard", TRUE, "Delayed")</f>
        <v>Express</v>
      </c>
    </row>
    <row r="4029" spans="1:24" x14ac:dyDescent="0.45">
      <c r="A4029">
        <v>4028</v>
      </c>
      <c r="B4029" t="s">
        <v>7142</v>
      </c>
      <c r="C4029" s="3">
        <v>42958</v>
      </c>
      <c r="D4029" s="3">
        <v>42960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7143</v>
      </c>
      <c r="K4029" t="s">
        <v>103</v>
      </c>
      <c r="L4029">
        <v>76021</v>
      </c>
      <c r="M4029" t="s">
        <v>104</v>
      </c>
      <c r="N4029" t="s">
        <v>2581</v>
      </c>
      <c r="O4029" t="s">
        <v>70</v>
      </c>
      <c r="P4029" t="s">
        <v>71</v>
      </c>
      <c r="Q4029" t="s">
        <v>2582</v>
      </c>
      <c r="R4029" s="1">
        <v>153.584</v>
      </c>
      <c r="S4029">
        <v>2</v>
      </c>
      <c r="T4029" s="2">
        <v>0.2</v>
      </c>
      <c r="U4029" s="4">
        <v>13.438599999999999</v>
      </c>
      <c r="V4029">
        <f>D4029-C4029</f>
        <v>2</v>
      </c>
      <c r="W4029" s="5">
        <f t="shared" si="62"/>
        <v>8.7499999999999994E-2</v>
      </c>
      <c r="X4029" t="str" cm="1">
        <f t="array" ref="X4029">_xlfn.IFS(V4029&lt;=2, "Express", V4029&lt;=5, "Standard", TRUE, "Delayed")</f>
        <v>Express</v>
      </c>
    </row>
    <row r="4030" spans="1:24" x14ac:dyDescent="0.45">
      <c r="A4030">
        <v>4029</v>
      </c>
      <c r="B4030" t="s">
        <v>7142</v>
      </c>
      <c r="C4030" s="3">
        <v>42958</v>
      </c>
      <c r="D4030" s="3">
        <v>42960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7143</v>
      </c>
      <c r="K4030" t="s">
        <v>103</v>
      </c>
      <c r="L4030">
        <v>76021</v>
      </c>
      <c r="M4030" t="s">
        <v>104</v>
      </c>
      <c r="N4030" t="s">
        <v>4932</v>
      </c>
      <c r="O4030" t="s">
        <v>45</v>
      </c>
      <c r="P4030" t="s">
        <v>74</v>
      </c>
      <c r="Q4030" t="s">
        <v>4933</v>
      </c>
      <c r="R4030" s="1">
        <v>12.864000000000001</v>
      </c>
      <c r="S4030">
        <v>8</v>
      </c>
      <c r="T4030" s="2">
        <v>0.8</v>
      </c>
      <c r="U4030" s="4">
        <v>-22.512</v>
      </c>
      <c r="V4030">
        <f>D4030-C4030</f>
        <v>2</v>
      </c>
      <c r="W4030" s="5">
        <f t="shared" si="62"/>
        <v>-1.75</v>
      </c>
      <c r="X4030" t="str" cm="1">
        <f t="array" ref="X4030">_xlfn.IFS(V4030&lt;=2, "Express", V4030&lt;=5, "Standard", TRUE, "Delayed")</f>
        <v>Express</v>
      </c>
    </row>
    <row r="4031" spans="1:24" x14ac:dyDescent="0.45">
      <c r="A4031">
        <v>4030</v>
      </c>
      <c r="B4031" t="s">
        <v>7144</v>
      </c>
      <c r="C4031" s="3">
        <v>43093</v>
      </c>
      <c r="D4031" s="3">
        <v>43097</v>
      </c>
      <c r="E4031" t="s">
        <v>49</v>
      </c>
      <c r="F4031" t="s">
        <v>3255</v>
      </c>
      <c r="G4031" t="s">
        <v>3256</v>
      </c>
      <c r="H4031" t="s">
        <v>25</v>
      </c>
      <c r="I4031" t="s">
        <v>26</v>
      </c>
      <c r="J4031" t="s">
        <v>4259</v>
      </c>
      <c r="K4031" t="s">
        <v>736</v>
      </c>
      <c r="L4031">
        <v>70506</v>
      </c>
      <c r="M4031" t="s">
        <v>29</v>
      </c>
      <c r="N4031" t="s">
        <v>3744</v>
      </c>
      <c r="O4031" t="s">
        <v>70</v>
      </c>
      <c r="P4031" t="s">
        <v>682</v>
      </c>
      <c r="Q4031" t="s">
        <v>3745</v>
      </c>
      <c r="R4031" s="1">
        <v>479.97</v>
      </c>
      <c r="S4031">
        <v>3</v>
      </c>
      <c r="T4031" s="2">
        <v>0</v>
      </c>
      <c r="U4031" s="4">
        <v>239.98500000000001</v>
      </c>
      <c r="V4031">
        <f>D4031-C4031</f>
        <v>4</v>
      </c>
      <c r="W4031" s="5">
        <f t="shared" si="62"/>
        <v>0.5</v>
      </c>
      <c r="X4031" t="str" cm="1">
        <f t="array" ref="X4031">_xlfn.IFS(V4031&lt;=2, "Express", V4031&lt;=5, "Standard", TRUE, "Delayed")</f>
        <v>Standard</v>
      </c>
    </row>
    <row r="4032" spans="1:24" x14ac:dyDescent="0.45">
      <c r="A4032">
        <v>4031</v>
      </c>
      <c r="B4032" t="s">
        <v>7144</v>
      </c>
      <c r="C4032" s="3">
        <v>43093</v>
      </c>
      <c r="D4032" s="3">
        <v>43097</v>
      </c>
      <c r="E4032" t="s">
        <v>49</v>
      </c>
      <c r="F4032" t="s">
        <v>3255</v>
      </c>
      <c r="G4032" t="s">
        <v>3256</v>
      </c>
      <c r="H4032" t="s">
        <v>25</v>
      </c>
      <c r="I4032" t="s">
        <v>26</v>
      </c>
      <c r="J4032" t="s">
        <v>4259</v>
      </c>
      <c r="K4032" t="s">
        <v>736</v>
      </c>
      <c r="L4032">
        <v>70506</v>
      </c>
      <c r="M4032" t="s">
        <v>29</v>
      </c>
      <c r="N4032" t="s">
        <v>5477</v>
      </c>
      <c r="O4032" t="s">
        <v>31</v>
      </c>
      <c r="P4032" t="s">
        <v>35</v>
      </c>
      <c r="Q4032" t="s">
        <v>5478</v>
      </c>
      <c r="R4032" s="1">
        <v>232.88</v>
      </c>
      <c r="S4032">
        <v>4</v>
      </c>
      <c r="T4032" s="2">
        <v>0</v>
      </c>
      <c r="U4032" s="4">
        <v>60.5488</v>
      </c>
      <c r="V4032">
        <f>D4032-C4032</f>
        <v>4</v>
      </c>
      <c r="W4032" s="5">
        <f t="shared" si="62"/>
        <v>0.26</v>
      </c>
      <c r="X4032" t="str" cm="1">
        <f t="array" ref="X4032">_xlfn.IFS(V4032&lt;=2, "Express", V4032&lt;=5, "Standard", TRUE, "Delayed")</f>
        <v>Standard</v>
      </c>
    </row>
    <row r="4033" spans="1:24" x14ac:dyDescent="0.45">
      <c r="A4033">
        <v>4032</v>
      </c>
      <c r="B4033" t="s">
        <v>7145</v>
      </c>
      <c r="C4033" s="3">
        <v>42639</v>
      </c>
      <c r="D4033" s="3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7146</v>
      </c>
      <c r="K4033" t="s">
        <v>95</v>
      </c>
      <c r="L4033">
        <v>98042</v>
      </c>
      <c r="M4033" t="s">
        <v>43</v>
      </c>
      <c r="N4033" t="s">
        <v>2510</v>
      </c>
      <c r="O4033" t="s">
        <v>45</v>
      </c>
      <c r="P4033" t="s">
        <v>77</v>
      </c>
      <c r="Q4033" t="s">
        <v>2511</v>
      </c>
      <c r="R4033" s="1">
        <v>236.88</v>
      </c>
      <c r="S4033">
        <v>6</v>
      </c>
      <c r="T4033" s="2">
        <v>0</v>
      </c>
      <c r="U4033" s="4">
        <v>66.326400000000007</v>
      </c>
      <c r="V4033">
        <f>D4033-C4033</f>
        <v>4</v>
      </c>
      <c r="W4033" s="5">
        <f t="shared" si="62"/>
        <v>0.28000000000000003</v>
      </c>
      <c r="X4033" t="str" cm="1">
        <f t="array" ref="X4033">_xlfn.IFS(V4033&lt;=2, "Express", V4033&lt;=5, "Standard", TRUE, "Delayed")</f>
        <v>Standard</v>
      </c>
    </row>
    <row r="4034" spans="1:24" x14ac:dyDescent="0.45">
      <c r="A4034">
        <v>4033</v>
      </c>
      <c r="B4034" t="s">
        <v>7145</v>
      </c>
      <c r="C4034" s="3">
        <v>42639</v>
      </c>
      <c r="D4034" s="3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7146</v>
      </c>
      <c r="K4034" t="s">
        <v>95</v>
      </c>
      <c r="L4034">
        <v>98042</v>
      </c>
      <c r="M4034" t="s">
        <v>43</v>
      </c>
      <c r="N4034" t="s">
        <v>449</v>
      </c>
      <c r="O4034" t="s">
        <v>45</v>
      </c>
      <c r="P4034" t="s">
        <v>89</v>
      </c>
      <c r="Q4034" t="s">
        <v>450</v>
      </c>
      <c r="R4034" s="1">
        <v>29.9</v>
      </c>
      <c r="S4034">
        <v>5</v>
      </c>
      <c r="T4034" s="2">
        <v>0</v>
      </c>
      <c r="U4034" s="4">
        <v>14.651</v>
      </c>
      <c r="V4034">
        <f>D4034-C4034</f>
        <v>4</v>
      </c>
      <c r="W4034" s="5">
        <f t="shared" si="62"/>
        <v>0.49</v>
      </c>
      <c r="X4034" t="str" cm="1">
        <f t="array" ref="X4034">_xlfn.IFS(V4034&lt;=2, "Express", V4034&lt;=5, "Standard", TRUE, "Delayed")</f>
        <v>Standard</v>
      </c>
    </row>
    <row r="4035" spans="1:24" x14ac:dyDescent="0.45">
      <c r="A4035">
        <v>4034</v>
      </c>
      <c r="B4035" t="s">
        <v>7145</v>
      </c>
      <c r="C4035" s="3">
        <v>42639</v>
      </c>
      <c r="D4035" s="3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7146</v>
      </c>
      <c r="K4035" t="s">
        <v>95</v>
      </c>
      <c r="L4035">
        <v>98042</v>
      </c>
      <c r="M4035" t="s">
        <v>43</v>
      </c>
      <c r="N4035" t="s">
        <v>4249</v>
      </c>
      <c r="O4035" t="s">
        <v>70</v>
      </c>
      <c r="P4035" t="s">
        <v>160</v>
      </c>
      <c r="Q4035" t="s">
        <v>4250</v>
      </c>
      <c r="R4035" s="1">
        <v>100</v>
      </c>
      <c r="S4035">
        <v>4</v>
      </c>
      <c r="T4035" s="2">
        <v>0</v>
      </c>
      <c r="U4035" s="4">
        <v>21</v>
      </c>
      <c r="V4035">
        <f>D4035-C4035</f>
        <v>4</v>
      </c>
      <c r="W4035" s="5">
        <f t="shared" ref="W4035:W4098" si="63">IFERROR(U4035/R4035, "0%")</f>
        <v>0.21</v>
      </c>
      <c r="X4035" t="str" cm="1">
        <f t="array" ref="X4035">_xlfn.IFS(V4035&lt;=2, "Express", V4035&lt;=5, "Standard", TRUE, "Delayed")</f>
        <v>Standard</v>
      </c>
    </row>
    <row r="4036" spans="1:24" x14ac:dyDescent="0.45">
      <c r="A4036">
        <v>4035</v>
      </c>
      <c r="B4036" t="s">
        <v>7147</v>
      </c>
      <c r="C4036" s="3">
        <v>42716</v>
      </c>
      <c r="D4036" s="3">
        <v>42716</v>
      </c>
      <c r="E4036" t="s">
        <v>1289</v>
      </c>
      <c r="F4036" t="s">
        <v>4077</v>
      </c>
      <c r="G4036" t="s">
        <v>4078</v>
      </c>
      <c r="H4036" t="s">
        <v>40</v>
      </c>
      <c r="I4036" t="s">
        <v>26</v>
      </c>
      <c r="J4036" t="s">
        <v>2625</v>
      </c>
      <c r="K4036" t="s">
        <v>496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 s="1">
        <v>18.693000000000001</v>
      </c>
      <c r="S4036">
        <v>3</v>
      </c>
      <c r="T4036" s="2">
        <v>0.7</v>
      </c>
      <c r="U4036" s="4">
        <v>-14.331300000000001</v>
      </c>
      <c r="V4036">
        <f>D4036-C4036</f>
        <v>0</v>
      </c>
      <c r="W4036" s="5">
        <f t="shared" si="63"/>
        <v>-0.76666666666666661</v>
      </c>
      <c r="X4036" t="str" cm="1">
        <f t="array" ref="X4036">_xlfn.IFS(V4036&lt;=2, "Express", V4036&lt;=5, "Standard", TRUE, "Delayed")</f>
        <v>Express</v>
      </c>
    </row>
    <row r="4037" spans="1:24" x14ac:dyDescent="0.45">
      <c r="A4037">
        <v>4036</v>
      </c>
      <c r="B4037" t="s">
        <v>7147</v>
      </c>
      <c r="C4037" s="3">
        <v>42716</v>
      </c>
      <c r="D4037" s="3">
        <v>42716</v>
      </c>
      <c r="E4037" t="s">
        <v>1289</v>
      </c>
      <c r="F4037" t="s">
        <v>4077</v>
      </c>
      <c r="G4037" t="s">
        <v>4078</v>
      </c>
      <c r="H4037" t="s">
        <v>40</v>
      </c>
      <c r="I4037" t="s">
        <v>26</v>
      </c>
      <c r="J4037" t="s">
        <v>2625</v>
      </c>
      <c r="K4037" t="s">
        <v>496</v>
      </c>
      <c r="L4037">
        <v>44052</v>
      </c>
      <c r="M4037" t="s">
        <v>147</v>
      </c>
      <c r="N4037" t="s">
        <v>1662</v>
      </c>
      <c r="O4037" t="s">
        <v>70</v>
      </c>
      <c r="P4037" t="s">
        <v>160</v>
      </c>
      <c r="Q4037" t="s">
        <v>1663</v>
      </c>
      <c r="R4037" s="1">
        <v>383.952</v>
      </c>
      <c r="S4037">
        <v>6</v>
      </c>
      <c r="T4037" s="2">
        <v>0.2</v>
      </c>
      <c r="U4037" s="4">
        <v>76.790400000000005</v>
      </c>
      <c r="V4037">
        <f>D4037-C4037</f>
        <v>0</v>
      </c>
      <c r="W4037" s="5">
        <f t="shared" si="63"/>
        <v>0.2</v>
      </c>
      <c r="X4037" t="str" cm="1">
        <f t="array" ref="X4037">_xlfn.IFS(V4037&lt;=2, "Express", V4037&lt;=5, "Standard", TRUE, "Delayed")</f>
        <v>Express</v>
      </c>
    </row>
    <row r="4038" spans="1:24" x14ac:dyDescent="0.45">
      <c r="A4038">
        <v>4037</v>
      </c>
      <c r="B4038" t="s">
        <v>7148</v>
      </c>
      <c r="C4038" s="3">
        <v>42366</v>
      </c>
      <c r="D4038" s="3">
        <v>42370</v>
      </c>
      <c r="E4038" t="s">
        <v>49</v>
      </c>
      <c r="F4038" t="s">
        <v>5866</v>
      </c>
      <c r="G4038" t="s">
        <v>5867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4005</v>
      </c>
      <c r="O4038" t="s">
        <v>45</v>
      </c>
      <c r="P4038" t="s">
        <v>58</v>
      </c>
      <c r="Q4038" t="s">
        <v>6565</v>
      </c>
      <c r="R4038" s="1">
        <v>24.815999999999999</v>
      </c>
      <c r="S4038">
        <v>2</v>
      </c>
      <c r="T4038" s="2">
        <v>0.2</v>
      </c>
      <c r="U4038" s="4">
        <v>1.5509999999999999</v>
      </c>
      <c r="V4038">
        <f>D4038-C4038</f>
        <v>4</v>
      </c>
      <c r="W4038" s="5">
        <f t="shared" si="63"/>
        <v>6.25E-2</v>
      </c>
      <c r="X4038" t="str" cm="1">
        <f t="array" ref="X4038">_xlfn.IFS(V4038&lt;=2, "Express", V4038&lt;=5, "Standard", TRUE, "Delayed")</f>
        <v>Standard</v>
      </c>
    </row>
    <row r="4039" spans="1:24" x14ac:dyDescent="0.45">
      <c r="A4039">
        <v>4038</v>
      </c>
      <c r="B4039" t="s">
        <v>7149</v>
      </c>
      <c r="C4039" s="3">
        <v>42002</v>
      </c>
      <c r="D4039" s="3">
        <v>42006</v>
      </c>
      <c r="E4039" t="s">
        <v>49</v>
      </c>
      <c r="F4039" t="s">
        <v>2429</v>
      </c>
      <c r="G4039" t="s">
        <v>2430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6171</v>
      </c>
      <c r="O4039" t="s">
        <v>31</v>
      </c>
      <c r="P4039" t="s">
        <v>64</v>
      </c>
      <c r="Q4039" t="s">
        <v>6172</v>
      </c>
      <c r="R4039" s="1">
        <v>24.9</v>
      </c>
      <c r="S4039">
        <v>5</v>
      </c>
      <c r="T4039" s="2">
        <v>0</v>
      </c>
      <c r="U4039" s="4">
        <v>8.2170000000000005</v>
      </c>
      <c r="V4039">
        <f>D4039-C4039</f>
        <v>4</v>
      </c>
      <c r="W4039" s="5">
        <f t="shared" si="63"/>
        <v>0.33</v>
      </c>
      <c r="X4039" t="str" cm="1">
        <f t="array" ref="X4039">_xlfn.IFS(V4039&lt;=2, "Express", V4039&lt;=5, "Standard", TRUE, "Delayed")</f>
        <v>Standard</v>
      </c>
    </row>
    <row r="4040" spans="1:24" x14ac:dyDescent="0.45">
      <c r="A4040">
        <v>4039</v>
      </c>
      <c r="B4040" t="s">
        <v>7149</v>
      </c>
      <c r="C4040" s="3">
        <v>42002</v>
      </c>
      <c r="D4040" s="3">
        <v>42006</v>
      </c>
      <c r="E4040" t="s">
        <v>49</v>
      </c>
      <c r="F4040" t="s">
        <v>2429</v>
      </c>
      <c r="G4040" t="s">
        <v>2430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4624</v>
      </c>
      <c r="O4040" t="s">
        <v>45</v>
      </c>
      <c r="P4040" t="s">
        <v>89</v>
      </c>
      <c r="Q4040" t="s">
        <v>4625</v>
      </c>
      <c r="R4040" s="1">
        <v>21.12</v>
      </c>
      <c r="S4040">
        <v>4</v>
      </c>
      <c r="T4040" s="2">
        <v>0</v>
      </c>
      <c r="U4040" s="4">
        <v>9.5039999999999996</v>
      </c>
      <c r="V4040">
        <f>D4040-C4040</f>
        <v>4</v>
      </c>
      <c r="W4040" s="5">
        <f t="shared" si="63"/>
        <v>0.44999999999999996</v>
      </c>
      <c r="X4040" t="str" cm="1">
        <f t="array" ref="X4040">_xlfn.IFS(V4040&lt;=2, "Express", V4040&lt;=5, "Standard", TRUE, "Delayed")</f>
        <v>Standard</v>
      </c>
    </row>
    <row r="4041" spans="1:24" x14ac:dyDescent="0.45">
      <c r="A4041">
        <v>4040</v>
      </c>
      <c r="B4041" t="s">
        <v>7149</v>
      </c>
      <c r="C4041" s="3">
        <v>42002</v>
      </c>
      <c r="D4041" s="3">
        <v>42006</v>
      </c>
      <c r="E4041" t="s">
        <v>49</v>
      </c>
      <c r="F4041" t="s">
        <v>2429</v>
      </c>
      <c r="G4041" t="s">
        <v>2430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3744</v>
      </c>
      <c r="O4041" t="s">
        <v>70</v>
      </c>
      <c r="P4041" t="s">
        <v>682</v>
      </c>
      <c r="Q4041" t="s">
        <v>3745</v>
      </c>
      <c r="R4041" s="1">
        <v>767.952</v>
      </c>
      <c r="S4041">
        <v>6</v>
      </c>
      <c r="T4041" s="2">
        <v>0.2</v>
      </c>
      <c r="U4041" s="4">
        <v>287.98200000000003</v>
      </c>
      <c r="V4041">
        <f>D4041-C4041</f>
        <v>4</v>
      </c>
      <c r="W4041" s="5">
        <f t="shared" si="63"/>
        <v>0.37500000000000006</v>
      </c>
      <c r="X4041" t="str" cm="1">
        <f t="array" ref="X4041">_xlfn.IFS(V4041&lt;=2, "Express", V4041&lt;=5, "Standard", TRUE, "Delayed")</f>
        <v>Standard</v>
      </c>
    </row>
    <row r="4042" spans="1:24" x14ac:dyDescent="0.45">
      <c r="A4042">
        <v>4041</v>
      </c>
      <c r="B4042" t="s">
        <v>7149</v>
      </c>
      <c r="C4042" s="3">
        <v>42002</v>
      </c>
      <c r="D4042" s="3">
        <v>42006</v>
      </c>
      <c r="E4042" t="s">
        <v>49</v>
      </c>
      <c r="F4042" t="s">
        <v>2429</v>
      </c>
      <c r="G4042" t="s">
        <v>2430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2212</v>
      </c>
      <c r="O4042" t="s">
        <v>45</v>
      </c>
      <c r="P4042" t="s">
        <v>74</v>
      </c>
      <c r="Q4042" t="s">
        <v>2213</v>
      </c>
      <c r="R4042" s="1">
        <v>14.352</v>
      </c>
      <c r="S4042">
        <v>3</v>
      </c>
      <c r="T4042" s="2">
        <v>0.2</v>
      </c>
      <c r="U4042" s="4">
        <v>4.6643999999999997</v>
      </c>
      <c r="V4042">
        <f>D4042-C4042</f>
        <v>4</v>
      </c>
      <c r="W4042" s="5">
        <f t="shared" si="63"/>
        <v>0.32499999999999996</v>
      </c>
      <c r="X4042" t="str" cm="1">
        <f t="array" ref="X4042">_xlfn.IFS(V4042&lt;=2, "Express", V4042&lt;=5, "Standard", TRUE, "Delayed")</f>
        <v>Standard</v>
      </c>
    </row>
    <row r="4043" spans="1:24" x14ac:dyDescent="0.45">
      <c r="A4043">
        <v>4042</v>
      </c>
      <c r="B4043" t="s">
        <v>7149</v>
      </c>
      <c r="C4043" s="3">
        <v>42002</v>
      </c>
      <c r="D4043" s="3">
        <v>42006</v>
      </c>
      <c r="E4043" t="s">
        <v>49</v>
      </c>
      <c r="F4043" t="s">
        <v>2429</v>
      </c>
      <c r="G4043" t="s">
        <v>2430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 s="1">
        <v>191.976</v>
      </c>
      <c r="S4043">
        <v>3</v>
      </c>
      <c r="T4043" s="2">
        <v>0.2</v>
      </c>
      <c r="U4043" s="4">
        <v>19.197600000000001</v>
      </c>
      <c r="V4043">
        <f>D4043-C4043</f>
        <v>4</v>
      </c>
      <c r="W4043" s="5">
        <f t="shared" si="63"/>
        <v>0.1</v>
      </c>
      <c r="X4043" t="str" cm="1">
        <f t="array" ref="X4043">_xlfn.IFS(V4043&lt;=2, "Express", V4043&lt;=5, "Standard", TRUE, "Delayed")</f>
        <v>Standard</v>
      </c>
    </row>
    <row r="4044" spans="1:24" x14ac:dyDescent="0.45">
      <c r="A4044">
        <v>4043</v>
      </c>
      <c r="B4044" t="s">
        <v>7149</v>
      </c>
      <c r="C4044" s="3">
        <v>42002</v>
      </c>
      <c r="D4044" s="3">
        <v>42006</v>
      </c>
      <c r="E4044" t="s">
        <v>49</v>
      </c>
      <c r="F4044" t="s">
        <v>2429</v>
      </c>
      <c r="G4044" t="s">
        <v>2430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3620</v>
      </c>
      <c r="O4044" t="s">
        <v>45</v>
      </c>
      <c r="P4044" t="s">
        <v>46</v>
      </c>
      <c r="Q4044" t="s">
        <v>3621</v>
      </c>
      <c r="R4044" s="1">
        <v>274.77</v>
      </c>
      <c r="S4044">
        <v>9</v>
      </c>
      <c r="T4044" s="2">
        <v>0</v>
      </c>
      <c r="U4044" s="4">
        <v>126.3942</v>
      </c>
      <c r="V4044">
        <f>D4044-C4044</f>
        <v>4</v>
      </c>
      <c r="W4044" s="5">
        <f t="shared" si="63"/>
        <v>0.46</v>
      </c>
      <c r="X4044" t="str" cm="1">
        <f t="array" ref="X4044">_xlfn.IFS(V4044&lt;=2, "Express", V4044&lt;=5, "Standard", TRUE, "Delayed")</f>
        <v>Standard</v>
      </c>
    </row>
    <row r="4045" spans="1:24" x14ac:dyDescent="0.45">
      <c r="A4045">
        <v>4044</v>
      </c>
      <c r="B4045" t="s">
        <v>7149</v>
      </c>
      <c r="C4045" s="3">
        <v>42002</v>
      </c>
      <c r="D4045" s="3">
        <v>42006</v>
      </c>
      <c r="E4045" t="s">
        <v>49</v>
      </c>
      <c r="F4045" t="s">
        <v>2429</v>
      </c>
      <c r="G4045" t="s">
        <v>2430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6546</v>
      </c>
      <c r="O4045" t="s">
        <v>31</v>
      </c>
      <c r="P4045" t="s">
        <v>64</v>
      </c>
      <c r="Q4045" t="s">
        <v>6547</v>
      </c>
      <c r="R4045" s="1">
        <v>70.56</v>
      </c>
      <c r="S4045">
        <v>6</v>
      </c>
      <c r="T4045" s="2">
        <v>0</v>
      </c>
      <c r="U4045" s="4">
        <v>23.990400000000001</v>
      </c>
      <c r="V4045">
        <f>D4045-C4045</f>
        <v>4</v>
      </c>
      <c r="W4045" s="5">
        <f t="shared" si="63"/>
        <v>0.34</v>
      </c>
      <c r="X4045" t="str" cm="1">
        <f t="array" ref="X4045">_xlfn.IFS(V4045&lt;=2, "Express", V4045&lt;=5, "Standard", TRUE, "Delayed")</f>
        <v>Standard</v>
      </c>
    </row>
    <row r="4046" spans="1:24" x14ac:dyDescent="0.45">
      <c r="A4046">
        <v>4045</v>
      </c>
      <c r="B4046" t="s">
        <v>7150</v>
      </c>
      <c r="C4046" s="3">
        <v>42180</v>
      </c>
      <c r="D4046" s="3">
        <v>42185</v>
      </c>
      <c r="E4046" t="s">
        <v>49</v>
      </c>
      <c r="F4046" t="s">
        <v>4525</v>
      </c>
      <c r="G4046" t="s">
        <v>4526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 s="1">
        <v>204.85</v>
      </c>
      <c r="S4046">
        <v>5</v>
      </c>
      <c r="T4046" s="2">
        <v>0</v>
      </c>
      <c r="U4046" s="4">
        <v>57.357999999999997</v>
      </c>
      <c r="V4046">
        <f>D4046-C4046</f>
        <v>5</v>
      </c>
      <c r="W4046" s="5">
        <f t="shared" si="63"/>
        <v>0.27999999999999997</v>
      </c>
      <c r="X4046" t="str" cm="1">
        <f t="array" ref="X4046">_xlfn.IFS(V4046&lt;=2, "Express", V4046&lt;=5, "Standard", TRUE, "Delayed")</f>
        <v>Standard</v>
      </c>
    </row>
    <row r="4047" spans="1:24" x14ac:dyDescent="0.45">
      <c r="A4047">
        <v>4046</v>
      </c>
      <c r="B4047" t="s">
        <v>7151</v>
      </c>
      <c r="C4047" s="3">
        <v>42096</v>
      </c>
      <c r="D4047" s="3">
        <v>42101</v>
      </c>
      <c r="E4047" t="s">
        <v>49</v>
      </c>
      <c r="F4047" t="s">
        <v>6335</v>
      </c>
      <c r="G4047" t="s">
        <v>6336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3072</v>
      </c>
      <c r="O4047" t="s">
        <v>45</v>
      </c>
      <c r="P4047" t="s">
        <v>74</v>
      </c>
      <c r="Q4047" t="s">
        <v>3073</v>
      </c>
      <c r="R4047" s="1">
        <v>9.1560000000000006</v>
      </c>
      <c r="S4047">
        <v>3</v>
      </c>
      <c r="T4047" s="2">
        <v>0.8</v>
      </c>
      <c r="U4047" s="4">
        <v>-13.734</v>
      </c>
      <c r="V4047">
        <f>D4047-C4047</f>
        <v>5</v>
      </c>
      <c r="W4047" s="5">
        <f t="shared" si="63"/>
        <v>-1.5</v>
      </c>
      <c r="X4047" t="str" cm="1">
        <f t="array" ref="X4047">_xlfn.IFS(V4047&lt;=2, "Express", V4047&lt;=5, "Standard", TRUE, "Delayed")</f>
        <v>Standard</v>
      </c>
    </row>
    <row r="4048" spans="1:24" x14ac:dyDescent="0.45">
      <c r="A4048">
        <v>4047</v>
      </c>
      <c r="B4048" t="s">
        <v>7152</v>
      </c>
      <c r="C4048" s="3">
        <v>43029</v>
      </c>
      <c r="D4048" s="3">
        <v>43033</v>
      </c>
      <c r="E4048" t="s">
        <v>49</v>
      </c>
      <c r="F4048" t="s">
        <v>7085</v>
      </c>
      <c r="G4048" t="s">
        <v>7086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3176</v>
      </c>
      <c r="O4048" t="s">
        <v>45</v>
      </c>
      <c r="P4048" t="s">
        <v>77</v>
      </c>
      <c r="Q4048" t="s">
        <v>3177</v>
      </c>
      <c r="R4048" s="1">
        <v>23.992000000000001</v>
      </c>
      <c r="S4048">
        <v>2</v>
      </c>
      <c r="T4048" s="2">
        <v>0.8</v>
      </c>
      <c r="U4048" s="4">
        <v>-62.379199999999997</v>
      </c>
      <c r="V4048">
        <f>D4048-C4048</f>
        <v>4</v>
      </c>
      <c r="W4048" s="5">
        <f t="shared" si="63"/>
        <v>-2.5999999999999996</v>
      </c>
      <c r="X4048" t="str" cm="1">
        <f t="array" ref="X4048">_xlfn.IFS(V4048&lt;=2, "Express", V4048&lt;=5, "Standard", TRUE, "Delayed")</f>
        <v>Standard</v>
      </c>
    </row>
    <row r="4049" spans="1:24" x14ac:dyDescent="0.45">
      <c r="A4049">
        <v>4048</v>
      </c>
      <c r="B4049" t="s">
        <v>7153</v>
      </c>
      <c r="C4049" s="3">
        <v>42201</v>
      </c>
      <c r="D4049" s="3">
        <v>42204</v>
      </c>
      <c r="E4049" t="s">
        <v>187</v>
      </c>
      <c r="F4049" t="s">
        <v>6961</v>
      </c>
      <c r="G4049" t="s">
        <v>6962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3840</v>
      </c>
      <c r="O4049" t="s">
        <v>45</v>
      </c>
      <c r="P4049" t="s">
        <v>89</v>
      </c>
      <c r="Q4049" t="s">
        <v>3841</v>
      </c>
      <c r="R4049" s="1">
        <v>80.88</v>
      </c>
      <c r="S4049">
        <v>3</v>
      </c>
      <c r="T4049" s="2">
        <v>0</v>
      </c>
      <c r="U4049" s="4">
        <v>39.6312</v>
      </c>
      <c r="V4049">
        <f>D4049-C4049</f>
        <v>3</v>
      </c>
      <c r="W4049" s="5">
        <f t="shared" si="63"/>
        <v>0.49000000000000005</v>
      </c>
      <c r="X4049" t="str" cm="1">
        <f t="array" ref="X4049">_xlfn.IFS(V4049&lt;=2, "Express", V4049&lt;=5, "Standard", TRUE, "Delayed")</f>
        <v>Standard</v>
      </c>
    </row>
    <row r="4050" spans="1:24" x14ac:dyDescent="0.45">
      <c r="A4050">
        <v>4049</v>
      </c>
      <c r="B4050" t="s">
        <v>7153</v>
      </c>
      <c r="C4050" s="3">
        <v>42201</v>
      </c>
      <c r="D4050" s="3">
        <v>42204</v>
      </c>
      <c r="E4050" t="s">
        <v>187</v>
      </c>
      <c r="F4050" t="s">
        <v>6961</v>
      </c>
      <c r="G4050" t="s">
        <v>6962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3405</v>
      </c>
      <c r="O4050" t="s">
        <v>70</v>
      </c>
      <c r="P4050" t="s">
        <v>160</v>
      </c>
      <c r="Q4050" t="s">
        <v>3406</v>
      </c>
      <c r="R4050" s="1">
        <v>599.9</v>
      </c>
      <c r="S4050">
        <v>10</v>
      </c>
      <c r="T4050" s="2">
        <v>0</v>
      </c>
      <c r="U4050" s="4">
        <v>191.96799999999999</v>
      </c>
      <c r="V4050">
        <f>D4050-C4050</f>
        <v>3</v>
      </c>
      <c r="W4050" s="5">
        <f t="shared" si="63"/>
        <v>0.32</v>
      </c>
      <c r="X4050" t="str" cm="1">
        <f t="array" ref="X4050">_xlfn.IFS(V4050&lt;=2, "Express", V4050&lt;=5, "Standard", TRUE, "Delayed")</f>
        <v>Standard</v>
      </c>
    </row>
    <row r="4051" spans="1:24" x14ac:dyDescent="0.45">
      <c r="A4051">
        <v>4050</v>
      </c>
      <c r="B4051" t="s">
        <v>7154</v>
      </c>
      <c r="C4051" s="3">
        <v>42910</v>
      </c>
      <c r="D4051" s="3">
        <v>42912</v>
      </c>
      <c r="E4051" t="s">
        <v>22</v>
      </c>
      <c r="F4051" t="s">
        <v>5902</v>
      </c>
      <c r="G4051" t="s">
        <v>5903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2875</v>
      </c>
      <c r="O4051" t="s">
        <v>31</v>
      </c>
      <c r="P4051" t="s">
        <v>64</v>
      </c>
      <c r="Q4051" t="s">
        <v>2876</v>
      </c>
      <c r="R4051" s="1">
        <v>276.69</v>
      </c>
      <c r="S4051">
        <v>3</v>
      </c>
      <c r="T4051" s="2">
        <v>0</v>
      </c>
      <c r="U4051" s="4">
        <v>49.804200000000002</v>
      </c>
      <c r="V4051">
        <f>D4051-C4051</f>
        <v>2</v>
      </c>
      <c r="W4051" s="5">
        <f t="shared" si="63"/>
        <v>0.18</v>
      </c>
      <c r="X4051" t="str" cm="1">
        <f t="array" ref="X4051">_xlfn.IFS(V4051&lt;=2, "Express", V4051&lt;=5, "Standard", TRUE, "Delayed")</f>
        <v>Express</v>
      </c>
    </row>
    <row r="4052" spans="1:24" x14ac:dyDescent="0.45">
      <c r="A4052">
        <v>4051</v>
      </c>
      <c r="B4052" t="s">
        <v>7154</v>
      </c>
      <c r="C4052" s="3">
        <v>42910</v>
      </c>
      <c r="D4052" s="3">
        <v>42912</v>
      </c>
      <c r="E4052" t="s">
        <v>22</v>
      </c>
      <c r="F4052" t="s">
        <v>5902</v>
      </c>
      <c r="G4052" t="s">
        <v>5903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 s="1">
        <v>172.76400000000001</v>
      </c>
      <c r="S4052">
        <v>2</v>
      </c>
      <c r="T4052" s="2">
        <v>0.1</v>
      </c>
      <c r="U4052" s="4">
        <v>32.633200000000002</v>
      </c>
      <c r="V4052">
        <f>D4052-C4052</f>
        <v>2</v>
      </c>
      <c r="W4052" s="5">
        <f t="shared" si="63"/>
        <v>0.18888888888888888</v>
      </c>
      <c r="X4052" t="str" cm="1">
        <f t="array" ref="X4052">_xlfn.IFS(V4052&lt;=2, "Express", V4052&lt;=5, "Standard", TRUE, "Delayed")</f>
        <v>Express</v>
      </c>
    </row>
    <row r="4053" spans="1:24" x14ac:dyDescent="0.45">
      <c r="A4053">
        <v>4052</v>
      </c>
      <c r="B4053" t="s">
        <v>7155</v>
      </c>
      <c r="C4053" s="3">
        <v>41911</v>
      </c>
      <c r="D4053" s="3">
        <v>41915</v>
      </c>
      <c r="E4053" t="s">
        <v>49</v>
      </c>
      <c r="F4053" t="s">
        <v>3514</v>
      </c>
      <c r="G4053" t="s">
        <v>10924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5157</v>
      </c>
      <c r="O4053" t="s">
        <v>45</v>
      </c>
      <c r="P4053" t="s">
        <v>67</v>
      </c>
      <c r="Q4053" t="s">
        <v>5158</v>
      </c>
      <c r="R4053" s="1">
        <v>4.2240000000000002</v>
      </c>
      <c r="S4053">
        <v>3</v>
      </c>
      <c r="T4053" s="2">
        <v>0.2</v>
      </c>
      <c r="U4053" s="4">
        <v>1.4783999999999999</v>
      </c>
      <c r="V4053">
        <f>D4053-C4053</f>
        <v>4</v>
      </c>
      <c r="W4053" s="5">
        <f t="shared" si="63"/>
        <v>0.35</v>
      </c>
      <c r="X4053" t="str" cm="1">
        <f t="array" ref="X4053">_xlfn.IFS(V4053&lt;=2, "Express", V4053&lt;=5, "Standard", TRUE, "Delayed")</f>
        <v>Standard</v>
      </c>
    </row>
    <row r="4054" spans="1:24" x14ac:dyDescent="0.45">
      <c r="A4054">
        <v>4053</v>
      </c>
      <c r="B4054" t="s">
        <v>7155</v>
      </c>
      <c r="C4054" s="3">
        <v>41911</v>
      </c>
      <c r="D4054" s="3">
        <v>41915</v>
      </c>
      <c r="E4054" t="s">
        <v>49</v>
      </c>
      <c r="F4054" t="s">
        <v>3514</v>
      </c>
      <c r="G4054" t="s">
        <v>10924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4660</v>
      </c>
      <c r="O4054" t="s">
        <v>31</v>
      </c>
      <c r="P4054" t="s">
        <v>55</v>
      </c>
      <c r="Q4054" t="s">
        <v>4661</v>
      </c>
      <c r="R4054" s="1">
        <v>409.27199999999999</v>
      </c>
      <c r="S4054">
        <v>2</v>
      </c>
      <c r="T4054" s="2">
        <v>0.4</v>
      </c>
      <c r="U4054" s="4">
        <v>-81.854399999999998</v>
      </c>
      <c r="V4054">
        <f>D4054-C4054</f>
        <v>4</v>
      </c>
      <c r="W4054" s="5">
        <f t="shared" si="63"/>
        <v>-0.2</v>
      </c>
      <c r="X4054" t="str" cm="1">
        <f t="array" ref="X4054">_xlfn.IFS(V4054&lt;=2, "Express", V4054&lt;=5, "Standard", TRUE, "Delayed")</f>
        <v>Standard</v>
      </c>
    </row>
    <row r="4055" spans="1:24" x14ac:dyDescent="0.45">
      <c r="A4055">
        <v>4054</v>
      </c>
      <c r="B4055" t="s">
        <v>7155</v>
      </c>
      <c r="C4055" s="3">
        <v>41911</v>
      </c>
      <c r="D4055" s="3">
        <v>41915</v>
      </c>
      <c r="E4055" t="s">
        <v>49</v>
      </c>
      <c r="F4055" t="s">
        <v>3514</v>
      </c>
      <c r="G4055" t="s">
        <v>10924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7156</v>
      </c>
      <c r="O4055" t="s">
        <v>45</v>
      </c>
      <c r="P4055" t="s">
        <v>46</v>
      </c>
      <c r="Q4055" t="s">
        <v>7157</v>
      </c>
      <c r="R4055" s="1">
        <v>55.44</v>
      </c>
      <c r="S4055">
        <v>11</v>
      </c>
      <c r="T4055" s="2">
        <v>0.2</v>
      </c>
      <c r="U4055" s="4">
        <v>18.018000000000001</v>
      </c>
      <c r="V4055">
        <f>D4055-C4055</f>
        <v>4</v>
      </c>
      <c r="W4055" s="5">
        <f t="shared" si="63"/>
        <v>0.32500000000000001</v>
      </c>
      <c r="X4055" t="str" cm="1">
        <f t="array" ref="X4055">_xlfn.IFS(V4055&lt;=2, "Express", V4055&lt;=5, "Standard", TRUE, "Delayed")</f>
        <v>Standard</v>
      </c>
    </row>
    <row r="4056" spans="1:24" x14ac:dyDescent="0.45">
      <c r="A4056">
        <v>4055</v>
      </c>
      <c r="B4056" t="s">
        <v>7155</v>
      </c>
      <c r="C4056" s="3">
        <v>41911</v>
      </c>
      <c r="D4056" s="3">
        <v>41915</v>
      </c>
      <c r="E4056" t="s">
        <v>49</v>
      </c>
      <c r="F4056" t="s">
        <v>3514</v>
      </c>
      <c r="G4056" t="s">
        <v>10924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4883</v>
      </c>
      <c r="O4056" t="s">
        <v>45</v>
      </c>
      <c r="P4056" t="s">
        <v>89</v>
      </c>
      <c r="Q4056" t="s">
        <v>4884</v>
      </c>
      <c r="R4056" s="1">
        <v>20.928000000000001</v>
      </c>
      <c r="S4056">
        <v>4</v>
      </c>
      <c r="T4056" s="2">
        <v>0.2</v>
      </c>
      <c r="U4056" s="4">
        <v>6.8015999999999996</v>
      </c>
      <c r="V4056">
        <f>D4056-C4056</f>
        <v>4</v>
      </c>
      <c r="W4056" s="5">
        <f t="shared" si="63"/>
        <v>0.32499999999999996</v>
      </c>
      <c r="X4056" t="str" cm="1">
        <f t="array" ref="X4056">_xlfn.IFS(V4056&lt;=2, "Express", V4056&lt;=5, "Standard", TRUE, "Delayed")</f>
        <v>Standard</v>
      </c>
    </row>
    <row r="4057" spans="1:24" x14ac:dyDescent="0.45">
      <c r="A4057">
        <v>4056</v>
      </c>
      <c r="B4057" t="s">
        <v>7155</v>
      </c>
      <c r="C4057" s="3">
        <v>41911</v>
      </c>
      <c r="D4057" s="3">
        <v>41915</v>
      </c>
      <c r="E4057" t="s">
        <v>49</v>
      </c>
      <c r="F4057" t="s">
        <v>3514</v>
      </c>
      <c r="G4057" t="s">
        <v>10924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1769</v>
      </c>
      <c r="O4057" t="s">
        <v>45</v>
      </c>
      <c r="P4057" t="s">
        <v>58</v>
      </c>
      <c r="Q4057" t="s">
        <v>1770</v>
      </c>
      <c r="R4057" s="1">
        <v>1801.6320000000001</v>
      </c>
      <c r="S4057">
        <v>6</v>
      </c>
      <c r="T4057" s="2">
        <v>0.2</v>
      </c>
      <c r="U4057" s="4">
        <v>-337.80599999999998</v>
      </c>
      <c r="V4057">
        <f>D4057-C4057</f>
        <v>4</v>
      </c>
      <c r="W4057" s="5">
        <f t="shared" si="63"/>
        <v>-0.18749999999999997</v>
      </c>
      <c r="X4057" t="str" cm="1">
        <f t="array" ref="X4057">_xlfn.IFS(V4057&lt;=2, "Express", V4057&lt;=5, "Standard", TRUE, "Delayed")</f>
        <v>Standard</v>
      </c>
    </row>
    <row r="4058" spans="1:24" x14ac:dyDescent="0.45">
      <c r="A4058">
        <v>4057</v>
      </c>
      <c r="B4058" t="s">
        <v>7155</v>
      </c>
      <c r="C4058" s="3">
        <v>41911</v>
      </c>
      <c r="D4058" s="3">
        <v>41915</v>
      </c>
      <c r="E4058" t="s">
        <v>49</v>
      </c>
      <c r="F4058" t="s">
        <v>3514</v>
      </c>
      <c r="G4058" t="s">
        <v>10924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3220</v>
      </c>
      <c r="O4058" t="s">
        <v>31</v>
      </c>
      <c r="P4058" t="s">
        <v>55</v>
      </c>
      <c r="Q4058" t="s">
        <v>3221</v>
      </c>
      <c r="R4058" s="1">
        <v>67.176000000000002</v>
      </c>
      <c r="S4058">
        <v>1</v>
      </c>
      <c r="T4058" s="2">
        <v>0.4</v>
      </c>
      <c r="U4058" s="4">
        <v>-20.152799999999999</v>
      </c>
      <c r="V4058">
        <f>D4058-C4058</f>
        <v>4</v>
      </c>
      <c r="W4058" s="5">
        <f t="shared" si="63"/>
        <v>-0.3</v>
      </c>
      <c r="X4058" t="str" cm="1">
        <f t="array" ref="X4058">_xlfn.IFS(V4058&lt;=2, "Express", V4058&lt;=5, "Standard", TRUE, "Delayed")</f>
        <v>Standard</v>
      </c>
    </row>
    <row r="4059" spans="1:24" x14ac:dyDescent="0.45">
      <c r="A4059">
        <v>4058</v>
      </c>
      <c r="B4059" t="s">
        <v>7158</v>
      </c>
      <c r="C4059" s="3">
        <v>41967</v>
      </c>
      <c r="D4059" s="3">
        <v>41971</v>
      </c>
      <c r="E4059" t="s">
        <v>49</v>
      </c>
      <c r="F4059" t="s">
        <v>1835</v>
      </c>
      <c r="G4059" t="s">
        <v>1836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2996</v>
      </c>
      <c r="O4059" t="s">
        <v>45</v>
      </c>
      <c r="P4059" t="s">
        <v>58</v>
      </c>
      <c r="Q4059" t="s">
        <v>2997</v>
      </c>
      <c r="R4059" s="1">
        <v>646.20000000000005</v>
      </c>
      <c r="S4059">
        <v>5</v>
      </c>
      <c r="T4059" s="2">
        <v>0.2</v>
      </c>
      <c r="U4059" s="4">
        <v>-8.0775000000000006</v>
      </c>
      <c r="V4059">
        <f>D4059-C4059</f>
        <v>4</v>
      </c>
      <c r="W4059" s="5">
        <f t="shared" si="63"/>
        <v>-1.2500000000000001E-2</v>
      </c>
      <c r="X4059" t="str" cm="1">
        <f t="array" ref="X4059">_xlfn.IFS(V4059&lt;=2, "Express", V4059&lt;=5, "Standard", TRUE, "Delayed")</f>
        <v>Standard</v>
      </c>
    </row>
    <row r="4060" spans="1:24" x14ac:dyDescent="0.45">
      <c r="A4060">
        <v>4059</v>
      </c>
      <c r="B4060" t="s">
        <v>7159</v>
      </c>
      <c r="C4060" s="3">
        <v>42328</v>
      </c>
      <c r="D4060" s="3">
        <v>42332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3195</v>
      </c>
      <c r="K4060" t="s">
        <v>42</v>
      </c>
      <c r="L4060">
        <v>94601</v>
      </c>
      <c r="M4060" t="s">
        <v>43</v>
      </c>
      <c r="N4060" t="s">
        <v>2781</v>
      </c>
      <c r="O4060" t="s">
        <v>70</v>
      </c>
      <c r="P4060" t="s">
        <v>71</v>
      </c>
      <c r="Q4060" t="s">
        <v>2782</v>
      </c>
      <c r="R4060" s="1">
        <v>72.744</v>
      </c>
      <c r="S4060">
        <v>7</v>
      </c>
      <c r="T4060" s="2">
        <v>0.2</v>
      </c>
      <c r="U4060" s="4">
        <v>-15.4581</v>
      </c>
      <c r="V4060">
        <f>D4060-C4060</f>
        <v>4</v>
      </c>
      <c r="W4060" s="5">
        <f t="shared" si="63"/>
        <v>-0.21249999999999999</v>
      </c>
      <c r="X4060" t="str" cm="1">
        <f t="array" ref="X4060">_xlfn.IFS(V4060&lt;=2, "Express", V4060&lt;=5, "Standard", TRUE, "Delayed")</f>
        <v>Standard</v>
      </c>
    </row>
    <row r="4061" spans="1:24" x14ac:dyDescent="0.45">
      <c r="A4061">
        <v>4060</v>
      </c>
      <c r="B4061" t="s">
        <v>7159</v>
      </c>
      <c r="C4061" s="3">
        <v>42328</v>
      </c>
      <c r="D4061" s="3">
        <v>42332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3195</v>
      </c>
      <c r="K4061" t="s">
        <v>42</v>
      </c>
      <c r="L4061">
        <v>94601</v>
      </c>
      <c r="M4061" t="s">
        <v>43</v>
      </c>
      <c r="N4061" t="s">
        <v>1807</v>
      </c>
      <c r="O4061" t="s">
        <v>31</v>
      </c>
      <c r="P4061" t="s">
        <v>35</v>
      </c>
      <c r="Q4061" t="s">
        <v>1808</v>
      </c>
      <c r="R4061" s="1">
        <v>572.16</v>
      </c>
      <c r="S4061">
        <v>3</v>
      </c>
      <c r="T4061" s="2">
        <v>0.2</v>
      </c>
      <c r="U4061" s="4">
        <v>35.76</v>
      </c>
      <c r="V4061">
        <f>D4061-C4061</f>
        <v>4</v>
      </c>
      <c r="W4061" s="5">
        <f t="shared" si="63"/>
        <v>6.25E-2</v>
      </c>
      <c r="X4061" t="str" cm="1">
        <f t="array" ref="X4061">_xlfn.IFS(V4061&lt;=2, "Express", V4061&lt;=5, "Standard", TRUE, "Delayed")</f>
        <v>Standard</v>
      </c>
    </row>
    <row r="4062" spans="1:24" x14ac:dyDescent="0.45">
      <c r="A4062">
        <v>4061</v>
      </c>
      <c r="B4062" t="s">
        <v>7160</v>
      </c>
      <c r="C4062" s="3">
        <v>42675</v>
      </c>
      <c r="D4062" s="3">
        <v>42681</v>
      </c>
      <c r="E4062" t="s">
        <v>49</v>
      </c>
      <c r="F4062" t="s">
        <v>1655</v>
      </c>
      <c r="G4062" t="s">
        <v>1656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2812</v>
      </c>
      <c r="O4062" t="s">
        <v>70</v>
      </c>
      <c r="P4062" t="s">
        <v>160</v>
      </c>
      <c r="Q4062" t="s">
        <v>2813</v>
      </c>
      <c r="R4062" s="1">
        <v>68.111999999999995</v>
      </c>
      <c r="S4062">
        <v>3</v>
      </c>
      <c r="T4062" s="2">
        <v>0.2</v>
      </c>
      <c r="U4062" s="4">
        <v>17.8794</v>
      </c>
      <c r="V4062">
        <f>D4062-C4062</f>
        <v>6</v>
      </c>
      <c r="W4062" s="5">
        <f t="shared" si="63"/>
        <v>0.26250000000000001</v>
      </c>
      <c r="X4062" t="str" cm="1">
        <f t="array" ref="X4062">_xlfn.IFS(V4062&lt;=2, "Express", V4062&lt;=5, "Standard", TRUE, "Delayed")</f>
        <v>Delayed</v>
      </c>
    </row>
    <row r="4063" spans="1:24" x14ac:dyDescent="0.45">
      <c r="A4063">
        <v>4062</v>
      </c>
      <c r="B4063" t="s">
        <v>7161</v>
      </c>
      <c r="C4063" s="3">
        <v>42264</v>
      </c>
      <c r="D4063" s="3">
        <v>42267</v>
      </c>
      <c r="E4063" t="s">
        <v>187</v>
      </c>
      <c r="F4063" t="s">
        <v>6335</v>
      </c>
      <c r="G4063" t="s">
        <v>6336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4482</v>
      </c>
      <c r="O4063" t="s">
        <v>45</v>
      </c>
      <c r="P4063" t="s">
        <v>74</v>
      </c>
      <c r="Q4063" t="s">
        <v>4483</v>
      </c>
      <c r="R4063" s="1">
        <v>25.032</v>
      </c>
      <c r="S4063">
        <v>3</v>
      </c>
      <c r="T4063" s="2">
        <v>0.2</v>
      </c>
      <c r="U4063" s="4">
        <v>7.8224999999999998</v>
      </c>
      <c r="V4063">
        <f>D4063-C4063</f>
        <v>3</v>
      </c>
      <c r="W4063" s="5">
        <f t="shared" si="63"/>
        <v>0.3125</v>
      </c>
      <c r="X4063" t="str" cm="1">
        <f t="array" ref="X4063">_xlfn.IFS(V4063&lt;=2, "Express", V4063&lt;=5, "Standard", TRUE, "Delayed")</f>
        <v>Standard</v>
      </c>
    </row>
    <row r="4064" spans="1:24" x14ac:dyDescent="0.45">
      <c r="A4064">
        <v>4063</v>
      </c>
      <c r="B4064" t="s">
        <v>7162</v>
      </c>
      <c r="C4064" s="3">
        <v>42439</v>
      </c>
      <c r="D4064" s="3">
        <v>42443</v>
      </c>
      <c r="E4064" t="s">
        <v>49</v>
      </c>
      <c r="F4064" t="s">
        <v>3545</v>
      </c>
      <c r="G4064" t="s">
        <v>3546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4935</v>
      </c>
      <c r="O4064" t="s">
        <v>70</v>
      </c>
      <c r="P4064" t="s">
        <v>160</v>
      </c>
      <c r="Q4064" t="s">
        <v>4936</v>
      </c>
      <c r="R4064" s="1">
        <v>39.991999999999997</v>
      </c>
      <c r="S4064">
        <v>1</v>
      </c>
      <c r="T4064" s="2">
        <v>0.2</v>
      </c>
      <c r="U4064" s="4">
        <v>7.4984999999999999</v>
      </c>
      <c r="V4064">
        <f>D4064-C4064</f>
        <v>4</v>
      </c>
      <c r="W4064" s="5">
        <f t="shared" si="63"/>
        <v>0.1875</v>
      </c>
      <c r="X4064" t="str" cm="1">
        <f t="array" ref="X4064">_xlfn.IFS(V4064&lt;=2, "Express", V4064&lt;=5, "Standard", TRUE, "Delayed")</f>
        <v>Standard</v>
      </c>
    </row>
    <row r="4065" spans="1:24" x14ac:dyDescent="0.45">
      <c r="A4065">
        <v>4064</v>
      </c>
      <c r="B4065" t="s">
        <v>7163</v>
      </c>
      <c r="C4065" s="3">
        <v>41813</v>
      </c>
      <c r="D4065" s="3">
        <v>41816</v>
      </c>
      <c r="E4065" t="s">
        <v>187</v>
      </c>
      <c r="F4065" t="s">
        <v>5958</v>
      </c>
      <c r="G4065" t="s">
        <v>5959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7164</v>
      </c>
      <c r="O4065" t="s">
        <v>45</v>
      </c>
      <c r="P4065" t="s">
        <v>67</v>
      </c>
      <c r="Q4065" t="s">
        <v>4215</v>
      </c>
      <c r="R4065" s="1">
        <v>20.015999999999998</v>
      </c>
      <c r="S4065">
        <v>9</v>
      </c>
      <c r="T4065" s="2">
        <v>0.2</v>
      </c>
      <c r="U4065" s="4">
        <v>1.7514000000000001</v>
      </c>
      <c r="V4065">
        <f>D4065-C4065</f>
        <v>3</v>
      </c>
      <c r="W4065" s="5">
        <f t="shared" si="63"/>
        <v>8.7500000000000008E-2</v>
      </c>
      <c r="X4065" t="str" cm="1">
        <f t="array" ref="X4065">_xlfn.IFS(V4065&lt;=2, "Express", V4065&lt;=5, "Standard", TRUE, "Delayed")</f>
        <v>Standard</v>
      </c>
    </row>
    <row r="4066" spans="1:24" x14ac:dyDescent="0.45">
      <c r="A4066">
        <v>4065</v>
      </c>
      <c r="B4066" t="s">
        <v>7163</v>
      </c>
      <c r="C4066" s="3">
        <v>41813</v>
      </c>
      <c r="D4066" s="3">
        <v>41816</v>
      </c>
      <c r="E4066" t="s">
        <v>187</v>
      </c>
      <c r="F4066" t="s">
        <v>5958</v>
      </c>
      <c r="G4066" t="s">
        <v>5959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6792</v>
      </c>
      <c r="O4066" t="s">
        <v>45</v>
      </c>
      <c r="P4066" t="s">
        <v>577</v>
      </c>
      <c r="Q4066" t="s">
        <v>6793</v>
      </c>
      <c r="R4066" s="1">
        <v>3.1040000000000001</v>
      </c>
      <c r="S4066">
        <v>1</v>
      </c>
      <c r="T4066" s="2">
        <v>0.2</v>
      </c>
      <c r="U4066" s="4">
        <v>0.34920000000000001</v>
      </c>
      <c r="V4066">
        <f>D4066-C4066</f>
        <v>3</v>
      </c>
      <c r="W4066" s="5">
        <f t="shared" si="63"/>
        <v>0.1125</v>
      </c>
      <c r="X4066" t="str" cm="1">
        <f t="array" ref="X4066">_xlfn.IFS(V4066&lt;=2, "Express", V4066&lt;=5, "Standard", TRUE, "Delayed")</f>
        <v>Standard</v>
      </c>
    </row>
    <row r="4067" spans="1:24" x14ac:dyDescent="0.45">
      <c r="A4067">
        <v>4066</v>
      </c>
      <c r="B4067" t="s">
        <v>7165</v>
      </c>
      <c r="C4067" s="3">
        <v>41944</v>
      </c>
      <c r="D4067" s="3">
        <v>41948</v>
      </c>
      <c r="E4067" t="s">
        <v>49</v>
      </c>
      <c r="F4067" t="s">
        <v>1503</v>
      </c>
      <c r="G4067" t="s">
        <v>1504</v>
      </c>
      <c r="H4067" t="s">
        <v>40</v>
      </c>
      <c r="I4067" t="s">
        <v>26</v>
      </c>
      <c r="J4067" t="s">
        <v>465</v>
      </c>
      <c r="K4067" t="s">
        <v>87</v>
      </c>
      <c r="L4067">
        <v>28205</v>
      </c>
      <c r="M4067" t="s">
        <v>29</v>
      </c>
      <c r="N4067" t="s">
        <v>3980</v>
      </c>
      <c r="O4067" t="s">
        <v>45</v>
      </c>
      <c r="P4067" t="s">
        <v>268</v>
      </c>
      <c r="Q4067" t="s">
        <v>561</v>
      </c>
      <c r="R4067" s="1">
        <v>7.52</v>
      </c>
      <c r="S4067">
        <v>5</v>
      </c>
      <c r="T4067" s="2">
        <v>0.2</v>
      </c>
      <c r="U4067" s="4">
        <v>1.41</v>
      </c>
      <c r="V4067">
        <f>D4067-C4067</f>
        <v>4</v>
      </c>
      <c r="W4067" s="5">
        <f t="shared" si="63"/>
        <v>0.1875</v>
      </c>
      <c r="X4067" t="str" cm="1">
        <f t="array" ref="X4067">_xlfn.IFS(V4067&lt;=2, "Express", V4067&lt;=5, "Standard", TRUE, "Delayed")</f>
        <v>Standard</v>
      </c>
    </row>
    <row r="4068" spans="1:24" x14ac:dyDescent="0.45">
      <c r="A4068">
        <v>4067</v>
      </c>
      <c r="B4068" t="s">
        <v>7165</v>
      </c>
      <c r="C4068" s="3">
        <v>41944</v>
      </c>
      <c r="D4068" s="3">
        <v>41948</v>
      </c>
      <c r="E4068" t="s">
        <v>49</v>
      </c>
      <c r="F4068" t="s">
        <v>1503</v>
      </c>
      <c r="G4068" t="s">
        <v>1504</v>
      </c>
      <c r="H4068" t="s">
        <v>40</v>
      </c>
      <c r="I4068" t="s">
        <v>26</v>
      </c>
      <c r="J4068" t="s">
        <v>465</v>
      </c>
      <c r="K4068" t="s">
        <v>87</v>
      </c>
      <c r="L4068">
        <v>28205</v>
      </c>
      <c r="M4068" t="s">
        <v>29</v>
      </c>
      <c r="N4068" t="s">
        <v>3941</v>
      </c>
      <c r="O4068" t="s">
        <v>45</v>
      </c>
      <c r="P4068" t="s">
        <v>67</v>
      </c>
      <c r="Q4068" t="s">
        <v>3942</v>
      </c>
      <c r="R4068" s="1">
        <v>10.272</v>
      </c>
      <c r="S4068">
        <v>3</v>
      </c>
      <c r="T4068" s="2">
        <v>0.2</v>
      </c>
      <c r="U4068" s="4">
        <v>0.89880000000000004</v>
      </c>
      <c r="V4068">
        <f>D4068-C4068</f>
        <v>4</v>
      </c>
      <c r="W4068" s="5">
        <f t="shared" si="63"/>
        <v>8.7500000000000008E-2</v>
      </c>
      <c r="X4068" t="str" cm="1">
        <f t="array" ref="X4068">_xlfn.IFS(V4068&lt;=2, "Express", V4068&lt;=5, "Standard", TRUE, "Delayed")</f>
        <v>Standard</v>
      </c>
    </row>
    <row r="4069" spans="1:24" x14ac:dyDescent="0.45">
      <c r="A4069">
        <v>4068</v>
      </c>
      <c r="B4069" t="s">
        <v>7165</v>
      </c>
      <c r="C4069" s="3">
        <v>41944</v>
      </c>
      <c r="D4069" s="3">
        <v>41948</v>
      </c>
      <c r="E4069" t="s">
        <v>49</v>
      </c>
      <c r="F4069" t="s">
        <v>1503</v>
      </c>
      <c r="G4069" t="s">
        <v>1504</v>
      </c>
      <c r="H4069" t="s">
        <v>40</v>
      </c>
      <c r="I4069" t="s">
        <v>26</v>
      </c>
      <c r="J4069" t="s">
        <v>465</v>
      </c>
      <c r="K4069" t="s">
        <v>87</v>
      </c>
      <c r="L4069">
        <v>28205</v>
      </c>
      <c r="M4069" t="s">
        <v>29</v>
      </c>
      <c r="N4069" t="s">
        <v>4554</v>
      </c>
      <c r="O4069" t="s">
        <v>45</v>
      </c>
      <c r="P4069" t="s">
        <v>46</v>
      </c>
      <c r="Q4069" t="s">
        <v>4555</v>
      </c>
      <c r="R4069" s="1">
        <v>47.808</v>
      </c>
      <c r="S4069">
        <v>12</v>
      </c>
      <c r="T4069" s="2">
        <v>0.2</v>
      </c>
      <c r="U4069" s="4">
        <v>15.537599999999999</v>
      </c>
      <c r="V4069">
        <f>D4069-C4069</f>
        <v>4</v>
      </c>
      <c r="W4069" s="5">
        <f t="shared" si="63"/>
        <v>0.32500000000000001</v>
      </c>
      <c r="X4069" t="str" cm="1">
        <f t="array" ref="X4069">_xlfn.IFS(V4069&lt;=2, "Express", V4069&lt;=5, "Standard", TRUE, "Delayed")</f>
        <v>Standard</v>
      </c>
    </row>
    <row r="4070" spans="1:24" x14ac:dyDescent="0.45">
      <c r="A4070">
        <v>4069</v>
      </c>
      <c r="B4070" t="s">
        <v>7165</v>
      </c>
      <c r="C4070" s="3">
        <v>41944</v>
      </c>
      <c r="D4070" s="3">
        <v>41948</v>
      </c>
      <c r="E4070" t="s">
        <v>49</v>
      </c>
      <c r="F4070" t="s">
        <v>1503</v>
      </c>
      <c r="G4070" t="s">
        <v>1504</v>
      </c>
      <c r="H4070" t="s">
        <v>40</v>
      </c>
      <c r="I4070" t="s">
        <v>26</v>
      </c>
      <c r="J4070" t="s">
        <v>465</v>
      </c>
      <c r="K4070" t="s">
        <v>87</v>
      </c>
      <c r="L4070">
        <v>28205</v>
      </c>
      <c r="M4070" t="s">
        <v>29</v>
      </c>
      <c r="N4070" t="s">
        <v>7166</v>
      </c>
      <c r="O4070" t="s">
        <v>70</v>
      </c>
      <c r="P4070" t="s">
        <v>71</v>
      </c>
      <c r="Q4070" t="s">
        <v>7167</v>
      </c>
      <c r="R4070" s="1">
        <v>978.84</v>
      </c>
      <c r="S4070">
        <v>9</v>
      </c>
      <c r="T4070" s="2">
        <v>0.2</v>
      </c>
      <c r="U4070" s="4">
        <v>110.1195</v>
      </c>
      <c r="V4070">
        <f>D4070-C4070</f>
        <v>4</v>
      </c>
      <c r="W4070" s="5">
        <f t="shared" si="63"/>
        <v>0.1125</v>
      </c>
      <c r="X4070" t="str" cm="1">
        <f t="array" ref="X4070">_xlfn.IFS(V4070&lt;=2, "Express", V4070&lt;=5, "Standard", TRUE, "Delayed")</f>
        <v>Standard</v>
      </c>
    </row>
    <row r="4071" spans="1:24" x14ac:dyDescent="0.45">
      <c r="A4071">
        <v>4070</v>
      </c>
      <c r="B4071" t="s">
        <v>7168</v>
      </c>
      <c r="C4071" s="3">
        <v>42610</v>
      </c>
      <c r="D4071" s="3">
        <v>42613</v>
      </c>
      <c r="E4071" t="s">
        <v>187</v>
      </c>
      <c r="F4071" t="s">
        <v>5244</v>
      </c>
      <c r="G4071" t="s">
        <v>5245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 s="1">
        <v>13.14</v>
      </c>
      <c r="S4071">
        <v>9</v>
      </c>
      <c r="T4071" s="2">
        <v>0.8</v>
      </c>
      <c r="U4071" s="4">
        <v>-21.681000000000001</v>
      </c>
      <c r="V4071">
        <f>D4071-C4071</f>
        <v>3</v>
      </c>
      <c r="W4071" s="5">
        <f t="shared" si="63"/>
        <v>-1.65</v>
      </c>
      <c r="X4071" t="str" cm="1">
        <f t="array" ref="X4071">_xlfn.IFS(V4071&lt;=2, "Express", V4071&lt;=5, "Standard", TRUE, "Delayed")</f>
        <v>Standard</v>
      </c>
    </row>
    <row r="4072" spans="1:24" x14ac:dyDescent="0.45">
      <c r="A4072">
        <v>4071</v>
      </c>
      <c r="B4072" t="s">
        <v>7168</v>
      </c>
      <c r="C4072" s="3">
        <v>42610</v>
      </c>
      <c r="D4072" s="3">
        <v>42613</v>
      </c>
      <c r="E4072" t="s">
        <v>187</v>
      </c>
      <c r="F4072" t="s">
        <v>5244</v>
      </c>
      <c r="G4072" t="s">
        <v>5245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4357</v>
      </c>
      <c r="O4072" t="s">
        <v>45</v>
      </c>
      <c r="P4072" t="s">
        <v>74</v>
      </c>
      <c r="Q4072" t="s">
        <v>4358</v>
      </c>
      <c r="R4072" s="1">
        <v>10.023999999999999</v>
      </c>
      <c r="S4072">
        <v>4</v>
      </c>
      <c r="T4072" s="2">
        <v>0.8</v>
      </c>
      <c r="U4072" s="4">
        <v>-16.5396</v>
      </c>
      <c r="V4072">
        <f>D4072-C4072</f>
        <v>3</v>
      </c>
      <c r="W4072" s="5">
        <f t="shared" si="63"/>
        <v>-1.6500000000000001</v>
      </c>
      <c r="X4072" t="str" cm="1">
        <f t="array" ref="X4072">_xlfn.IFS(V4072&lt;=2, "Express", V4072&lt;=5, "Standard", TRUE, "Delayed")</f>
        <v>Standard</v>
      </c>
    </row>
    <row r="4073" spans="1:24" x14ac:dyDescent="0.45">
      <c r="A4073">
        <v>4072</v>
      </c>
      <c r="B4073" t="s">
        <v>7168</v>
      </c>
      <c r="C4073" s="3">
        <v>42610</v>
      </c>
      <c r="D4073" s="3">
        <v>42613</v>
      </c>
      <c r="E4073" t="s">
        <v>187</v>
      </c>
      <c r="F4073" t="s">
        <v>5244</v>
      </c>
      <c r="G4073" t="s">
        <v>5245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4465</v>
      </c>
      <c r="O4073" t="s">
        <v>31</v>
      </c>
      <c r="P4073" t="s">
        <v>32</v>
      </c>
      <c r="Q4073" t="s">
        <v>4466</v>
      </c>
      <c r="R4073" s="1">
        <v>156.37280000000001</v>
      </c>
      <c r="S4073">
        <v>2</v>
      </c>
      <c r="T4073" s="2">
        <v>0.32</v>
      </c>
      <c r="U4073" s="4">
        <v>-52.890799999999999</v>
      </c>
      <c r="V4073">
        <f>D4073-C4073</f>
        <v>3</v>
      </c>
      <c r="W4073" s="5">
        <f t="shared" si="63"/>
        <v>-0.33823529411764702</v>
      </c>
      <c r="X4073" t="str" cm="1">
        <f t="array" ref="X4073">_xlfn.IFS(V4073&lt;=2, "Express", V4073&lt;=5, "Standard", TRUE, "Delayed")</f>
        <v>Standard</v>
      </c>
    </row>
    <row r="4074" spans="1:24" x14ac:dyDescent="0.45">
      <c r="A4074">
        <v>4073</v>
      </c>
      <c r="B4074" t="s">
        <v>7169</v>
      </c>
      <c r="C4074" s="3">
        <v>42344</v>
      </c>
      <c r="D4074" s="3">
        <v>42346</v>
      </c>
      <c r="E4074" t="s">
        <v>22</v>
      </c>
      <c r="F4074" t="s">
        <v>3950</v>
      </c>
      <c r="G4074" t="s">
        <v>3951</v>
      </c>
      <c r="H4074" t="s">
        <v>101</v>
      </c>
      <c r="I4074" t="s">
        <v>26</v>
      </c>
      <c r="J4074" t="s">
        <v>4364</v>
      </c>
      <c r="K4074" t="s">
        <v>253</v>
      </c>
      <c r="L4074">
        <v>46203</v>
      </c>
      <c r="M4074" t="s">
        <v>104</v>
      </c>
      <c r="N4074" t="s">
        <v>2393</v>
      </c>
      <c r="O4074" t="s">
        <v>70</v>
      </c>
      <c r="P4074" t="s">
        <v>1215</v>
      </c>
      <c r="Q4074" t="s">
        <v>2394</v>
      </c>
      <c r="R4074" s="1">
        <v>999.98</v>
      </c>
      <c r="S4074">
        <v>2</v>
      </c>
      <c r="T4074" s="2">
        <v>0</v>
      </c>
      <c r="U4074" s="4">
        <v>449.99099999999999</v>
      </c>
      <c r="V4074">
        <f>D4074-C4074</f>
        <v>2</v>
      </c>
      <c r="W4074" s="5">
        <f t="shared" si="63"/>
        <v>0.44999999999999996</v>
      </c>
      <c r="X4074" t="str" cm="1">
        <f t="array" ref="X4074">_xlfn.IFS(V4074&lt;=2, "Express", V4074&lt;=5, "Standard", TRUE, "Delayed")</f>
        <v>Express</v>
      </c>
    </row>
    <row r="4075" spans="1:24" x14ac:dyDescent="0.45">
      <c r="A4075">
        <v>4074</v>
      </c>
      <c r="B4075" t="s">
        <v>7170</v>
      </c>
      <c r="C4075" s="3">
        <v>42271</v>
      </c>
      <c r="D4075" s="3">
        <v>42274</v>
      </c>
      <c r="E4075" t="s">
        <v>187</v>
      </c>
      <c r="F4075" t="s">
        <v>5851</v>
      </c>
      <c r="G4075" t="s">
        <v>5852</v>
      </c>
      <c r="H4075" t="s">
        <v>101</v>
      </c>
      <c r="I4075" t="s">
        <v>26</v>
      </c>
      <c r="J4075" t="s">
        <v>7171</v>
      </c>
      <c r="K4075" t="s">
        <v>648</v>
      </c>
      <c r="L4075">
        <v>74012</v>
      </c>
      <c r="M4075" t="s">
        <v>104</v>
      </c>
      <c r="N4075" t="s">
        <v>6689</v>
      </c>
      <c r="O4075" t="s">
        <v>70</v>
      </c>
      <c r="P4075" t="s">
        <v>71</v>
      </c>
      <c r="Q4075" t="s">
        <v>6690</v>
      </c>
      <c r="R4075" s="1">
        <v>821.94</v>
      </c>
      <c r="S4075">
        <v>6</v>
      </c>
      <c r="T4075" s="2">
        <v>0</v>
      </c>
      <c r="U4075" s="4">
        <v>213.70439999999999</v>
      </c>
      <c r="V4075">
        <f>D4075-C4075</f>
        <v>3</v>
      </c>
      <c r="W4075" s="5">
        <f t="shared" si="63"/>
        <v>0.25999999999999995</v>
      </c>
      <c r="X4075" t="str" cm="1">
        <f t="array" ref="X4075">_xlfn.IFS(V4075&lt;=2, "Express", V4075&lt;=5, "Standard", TRUE, "Delayed")</f>
        <v>Standard</v>
      </c>
    </row>
    <row r="4076" spans="1:24" x14ac:dyDescent="0.45">
      <c r="A4076">
        <v>4075</v>
      </c>
      <c r="B4076" t="s">
        <v>7172</v>
      </c>
      <c r="C4076" s="3">
        <v>43054</v>
      </c>
      <c r="D4076" s="3">
        <v>43059</v>
      </c>
      <c r="E4076" t="s">
        <v>49</v>
      </c>
      <c r="F4076" t="s">
        <v>7110</v>
      </c>
      <c r="G4076" t="s">
        <v>7111</v>
      </c>
      <c r="H4076" t="s">
        <v>25</v>
      </c>
      <c r="I4076" t="s">
        <v>26</v>
      </c>
      <c r="J4076" t="s">
        <v>7173</v>
      </c>
      <c r="K4076" t="s">
        <v>53</v>
      </c>
      <c r="L4076">
        <v>33023</v>
      </c>
      <c r="M4076" t="s">
        <v>29</v>
      </c>
      <c r="N4076" t="s">
        <v>2205</v>
      </c>
      <c r="O4076" t="s">
        <v>31</v>
      </c>
      <c r="P4076" t="s">
        <v>64</v>
      </c>
      <c r="Q4076" t="s">
        <v>2206</v>
      </c>
      <c r="R4076" s="1">
        <v>220.06399999999999</v>
      </c>
      <c r="S4076">
        <v>4</v>
      </c>
      <c r="T4076" s="2">
        <v>0.2</v>
      </c>
      <c r="U4076" s="4">
        <v>55.015999999999998</v>
      </c>
      <c r="V4076">
        <f>D4076-C4076</f>
        <v>5</v>
      </c>
      <c r="W4076" s="5">
        <f t="shared" si="63"/>
        <v>0.25</v>
      </c>
      <c r="X4076" t="str" cm="1">
        <f t="array" ref="X4076">_xlfn.IFS(V4076&lt;=2, "Express", V4076&lt;=5, "Standard", TRUE, "Delayed")</f>
        <v>Standard</v>
      </c>
    </row>
    <row r="4077" spans="1:24" x14ac:dyDescent="0.45">
      <c r="A4077">
        <v>4076</v>
      </c>
      <c r="B4077" t="s">
        <v>7172</v>
      </c>
      <c r="C4077" s="3">
        <v>43054</v>
      </c>
      <c r="D4077" s="3">
        <v>43059</v>
      </c>
      <c r="E4077" t="s">
        <v>49</v>
      </c>
      <c r="F4077" t="s">
        <v>7110</v>
      </c>
      <c r="G4077" t="s">
        <v>7111</v>
      </c>
      <c r="H4077" t="s">
        <v>25</v>
      </c>
      <c r="I4077" t="s">
        <v>26</v>
      </c>
      <c r="J4077" t="s">
        <v>7173</v>
      </c>
      <c r="K4077" t="s">
        <v>53</v>
      </c>
      <c r="L4077">
        <v>33023</v>
      </c>
      <c r="M4077" t="s">
        <v>29</v>
      </c>
      <c r="N4077" t="s">
        <v>4211</v>
      </c>
      <c r="O4077" t="s">
        <v>31</v>
      </c>
      <c r="P4077" t="s">
        <v>64</v>
      </c>
      <c r="Q4077" t="s">
        <v>4212</v>
      </c>
      <c r="R4077" s="1">
        <v>339.13600000000002</v>
      </c>
      <c r="S4077">
        <v>4</v>
      </c>
      <c r="T4077" s="2">
        <v>0.2</v>
      </c>
      <c r="U4077" s="4">
        <v>0</v>
      </c>
      <c r="V4077">
        <f>D4077-C4077</f>
        <v>5</v>
      </c>
      <c r="W4077" s="5">
        <f t="shared" si="63"/>
        <v>0</v>
      </c>
      <c r="X4077" t="str" cm="1">
        <f t="array" ref="X4077">_xlfn.IFS(V4077&lt;=2, "Express", V4077&lt;=5, "Standard", TRUE, "Delayed")</f>
        <v>Standard</v>
      </c>
    </row>
    <row r="4078" spans="1:24" x14ac:dyDescent="0.45">
      <c r="A4078">
        <v>4077</v>
      </c>
      <c r="B4078" t="s">
        <v>7174</v>
      </c>
      <c r="C4078" s="3">
        <v>42357</v>
      </c>
      <c r="D4078" s="3">
        <v>42359</v>
      </c>
      <c r="E4078" t="s">
        <v>22</v>
      </c>
      <c r="F4078" t="s">
        <v>3514</v>
      </c>
      <c r="G4078" t="s">
        <v>10924</v>
      </c>
      <c r="H4078" t="s">
        <v>40</v>
      </c>
      <c r="I4078" t="s">
        <v>26</v>
      </c>
      <c r="J4078" t="s">
        <v>2527</v>
      </c>
      <c r="K4078" t="s">
        <v>137</v>
      </c>
      <c r="L4078">
        <v>68104</v>
      </c>
      <c r="M4078" t="s">
        <v>104</v>
      </c>
      <c r="N4078" t="s">
        <v>2550</v>
      </c>
      <c r="O4078" t="s">
        <v>45</v>
      </c>
      <c r="P4078" t="s">
        <v>74</v>
      </c>
      <c r="Q4078" t="s">
        <v>2551</v>
      </c>
      <c r="R4078" s="1">
        <v>7.04</v>
      </c>
      <c r="S4078">
        <v>2</v>
      </c>
      <c r="T4078" s="2">
        <v>0</v>
      </c>
      <c r="U4078" s="4">
        <v>3.3088000000000002</v>
      </c>
      <c r="V4078">
        <f>D4078-C4078</f>
        <v>2</v>
      </c>
      <c r="W4078" s="5">
        <f t="shared" si="63"/>
        <v>0.47000000000000003</v>
      </c>
      <c r="X4078" t="str" cm="1">
        <f t="array" ref="X4078">_xlfn.IFS(V4078&lt;=2, "Express", V4078&lt;=5, "Standard", TRUE, "Delayed")</f>
        <v>Express</v>
      </c>
    </row>
    <row r="4079" spans="1:24" x14ac:dyDescent="0.45">
      <c r="A4079">
        <v>4078</v>
      </c>
      <c r="B4079" t="s">
        <v>7174</v>
      </c>
      <c r="C4079" s="3">
        <v>42357</v>
      </c>
      <c r="D4079" s="3">
        <v>42359</v>
      </c>
      <c r="E4079" t="s">
        <v>22</v>
      </c>
      <c r="F4079" t="s">
        <v>3514</v>
      </c>
      <c r="G4079" t="s">
        <v>10924</v>
      </c>
      <c r="H4079" t="s">
        <v>40</v>
      </c>
      <c r="I4079" t="s">
        <v>26</v>
      </c>
      <c r="J4079" t="s">
        <v>2527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 s="1">
        <v>5.04</v>
      </c>
      <c r="S4079">
        <v>4</v>
      </c>
      <c r="T4079" s="2">
        <v>0</v>
      </c>
      <c r="U4079" s="4">
        <v>0.2016</v>
      </c>
      <c r="V4079">
        <f>D4079-C4079</f>
        <v>2</v>
      </c>
      <c r="W4079" s="5">
        <f t="shared" si="63"/>
        <v>0.04</v>
      </c>
      <c r="X4079" t="str" cm="1">
        <f t="array" ref="X4079">_xlfn.IFS(V4079&lt;=2, "Express", V4079&lt;=5, "Standard", TRUE, "Delayed")</f>
        <v>Express</v>
      </c>
    </row>
    <row r="4080" spans="1:24" x14ac:dyDescent="0.45">
      <c r="A4080">
        <v>4079</v>
      </c>
      <c r="B4080" t="s">
        <v>7174</v>
      </c>
      <c r="C4080" s="3">
        <v>42357</v>
      </c>
      <c r="D4080" s="3">
        <v>42359</v>
      </c>
      <c r="E4080" t="s">
        <v>22</v>
      </c>
      <c r="F4080" t="s">
        <v>3514</v>
      </c>
      <c r="G4080" t="s">
        <v>10924</v>
      </c>
      <c r="H4080" t="s">
        <v>40</v>
      </c>
      <c r="I4080" t="s">
        <v>26</v>
      </c>
      <c r="J4080" t="s">
        <v>2527</v>
      </c>
      <c r="K4080" t="s">
        <v>137</v>
      </c>
      <c r="L4080">
        <v>68104</v>
      </c>
      <c r="M4080" t="s">
        <v>104</v>
      </c>
      <c r="N4080" t="s">
        <v>3784</v>
      </c>
      <c r="O4080" t="s">
        <v>45</v>
      </c>
      <c r="P4080" t="s">
        <v>89</v>
      </c>
      <c r="Q4080" t="s">
        <v>3785</v>
      </c>
      <c r="R4080" s="1">
        <v>116.28</v>
      </c>
      <c r="S4080">
        <v>3</v>
      </c>
      <c r="T4080" s="2">
        <v>0</v>
      </c>
      <c r="U4080" s="4">
        <v>56.977200000000003</v>
      </c>
      <c r="V4080">
        <f>D4080-C4080</f>
        <v>2</v>
      </c>
      <c r="W4080" s="5">
        <f t="shared" si="63"/>
        <v>0.49000000000000005</v>
      </c>
      <c r="X4080" t="str" cm="1">
        <f t="array" ref="X4080">_xlfn.IFS(V4080&lt;=2, "Express", V4080&lt;=5, "Standard", TRUE, "Delayed")</f>
        <v>Express</v>
      </c>
    </row>
    <row r="4081" spans="1:24" x14ac:dyDescent="0.45">
      <c r="A4081">
        <v>4080</v>
      </c>
      <c r="B4081" t="s">
        <v>7175</v>
      </c>
      <c r="C4081" s="3">
        <v>42359</v>
      </c>
      <c r="D4081" s="3">
        <v>42362</v>
      </c>
      <c r="E4081" t="s">
        <v>187</v>
      </c>
      <c r="F4081" t="s">
        <v>1745</v>
      </c>
      <c r="G4081" t="s">
        <v>1746</v>
      </c>
      <c r="H4081" t="s">
        <v>25</v>
      </c>
      <c r="I4081" t="s">
        <v>26</v>
      </c>
      <c r="J4081" t="s">
        <v>1521</v>
      </c>
      <c r="K4081" t="s">
        <v>87</v>
      </c>
      <c r="L4081">
        <v>28540</v>
      </c>
      <c r="M4081" t="s">
        <v>29</v>
      </c>
      <c r="N4081" t="s">
        <v>556</v>
      </c>
      <c r="O4081" t="s">
        <v>70</v>
      </c>
      <c r="P4081" t="s">
        <v>71</v>
      </c>
      <c r="Q4081" t="s">
        <v>557</v>
      </c>
      <c r="R4081" s="1">
        <v>47.975999999999999</v>
      </c>
      <c r="S4081">
        <v>3</v>
      </c>
      <c r="T4081" s="2">
        <v>0.2</v>
      </c>
      <c r="U4081" s="4">
        <v>4.7976000000000001</v>
      </c>
      <c r="V4081">
        <f>D4081-C4081</f>
        <v>3</v>
      </c>
      <c r="W4081" s="5">
        <f t="shared" si="63"/>
        <v>0.1</v>
      </c>
      <c r="X4081" t="str" cm="1">
        <f t="array" ref="X4081">_xlfn.IFS(V4081&lt;=2, "Express", V4081&lt;=5, "Standard", TRUE, "Delayed")</f>
        <v>Standard</v>
      </c>
    </row>
    <row r="4082" spans="1:24" x14ac:dyDescent="0.45">
      <c r="A4082">
        <v>4081</v>
      </c>
      <c r="B4082" t="s">
        <v>7176</v>
      </c>
      <c r="C4082" s="3">
        <v>42638</v>
      </c>
      <c r="D4082" s="3">
        <v>42642</v>
      </c>
      <c r="E4082" t="s">
        <v>49</v>
      </c>
      <c r="F4082" t="s">
        <v>6961</v>
      </c>
      <c r="G4082" t="s">
        <v>6962</v>
      </c>
      <c r="H4082" t="s">
        <v>40</v>
      </c>
      <c r="I4082" t="s">
        <v>26</v>
      </c>
      <c r="J4082" t="s">
        <v>4269</v>
      </c>
      <c r="K4082" t="s">
        <v>418</v>
      </c>
      <c r="L4082">
        <v>97224</v>
      </c>
      <c r="M4082" t="s">
        <v>43</v>
      </c>
      <c r="N4082" t="s">
        <v>5332</v>
      </c>
      <c r="O4082" t="s">
        <v>45</v>
      </c>
      <c r="P4082" t="s">
        <v>89</v>
      </c>
      <c r="Q4082" t="s">
        <v>5333</v>
      </c>
      <c r="R4082" s="1">
        <v>60.048000000000002</v>
      </c>
      <c r="S4082">
        <v>9</v>
      </c>
      <c r="T4082" s="2">
        <v>0.2</v>
      </c>
      <c r="U4082" s="4">
        <v>22.518000000000001</v>
      </c>
      <c r="V4082">
        <f>D4082-C4082</f>
        <v>4</v>
      </c>
      <c r="W4082" s="5">
        <f t="shared" si="63"/>
        <v>0.375</v>
      </c>
      <c r="X4082" t="str" cm="1">
        <f t="array" ref="X4082">_xlfn.IFS(V4082&lt;=2, "Express", V4082&lt;=5, "Standard", TRUE, "Delayed")</f>
        <v>Standard</v>
      </c>
    </row>
    <row r="4083" spans="1:24" x14ac:dyDescent="0.45">
      <c r="A4083">
        <v>4082</v>
      </c>
      <c r="B4083" t="s">
        <v>7176</v>
      </c>
      <c r="C4083" s="3">
        <v>42638</v>
      </c>
      <c r="D4083" s="3">
        <v>42642</v>
      </c>
      <c r="E4083" t="s">
        <v>49</v>
      </c>
      <c r="F4083" t="s">
        <v>6961</v>
      </c>
      <c r="G4083" t="s">
        <v>6962</v>
      </c>
      <c r="H4083" t="s">
        <v>40</v>
      </c>
      <c r="I4083" t="s">
        <v>26</v>
      </c>
      <c r="J4083" t="s">
        <v>4269</v>
      </c>
      <c r="K4083" t="s">
        <v>418</v>
      </c>
      <c r="L4083">
        <v>97224</v>
      </c>
      <c r="M4083" t="s">
        <v>43</v>
      </c>
      <c r="N4083" t="s">
        <v>6987</v>
      </c>
      <c r="O4083" t="s">
        <v>45</v>
      </c>
      <c r="P4083" t="s">
        <v>74</v>
      </c>
      <c r="Q4083" t="s">
        <v>6988</v>
      </c>
      <c r="R4083" s="1">
        <v>5.0220000000000002</v>
      </c>
      <c r="S4083">
        <v>1</v>
      </c>
      <c r="T4083" s="2">
        <v>0.7</v>
      </c>
      <c r="U4083" s="4">
        <v>-3.5154000000000001</v>
      </c>
      <c r="V4083">
        <f>D4083-C4083</f>
        <v>4</v>
      </c>
      <c r="W4083" s="5">
        <f t="shared" si="63"/>
        <v>-0.7</v>
      </c>
      <c r="X4083" t="str" cm="1">
        <f t="array" ref="X4083">_xlfn.IFS(V4083&lt;=2, "Express", V4083&lt;=5, "Standard", TRUE, "Delayed")</f>
        <v>Standard</v>
      </c>
    </row>
    <row r="4084" spans="1:24" x14ac:dyDescent="0.45">
      <c r="A4084">
        <v>4083</v>
      </c>
      <c r="B4084" t="s">
        <v>7177</v>
      </c>
      <c r="C4084" s="3">
        <v>42910</v>
      </c>
      <c r="D4084" s="3">
        <v>42916</v>
      </c>
      <c r="E4084" t="s">
        <v>49</v>
      </c>
      <c r="F4084" t="s">
        <v>5716</v>
      </c>
      <c r="G4084" t="s">
        <v>5717</v>
      </c>
      <c r="H4084" t="s">
        <v>40</v>
      </c>
      <c r="I4084" t="s">
        <v>26</v>
      </c>
      <c r="J4084" t="s">
        <v>355</v>
      </c>
      <c r="K4084" t="s">
        <v>210</v>
      </c>
      <c r="L4084">
        <v>62521</v>
      </c>
      <c r="M4084" t="s">
        <v>104</v>
      </c>
      <c r="N4084" t="s">
        <v>2207</v>
      </c>
      <c r="O4084" t="s">
        <v>45</v>
      </c>
      <c r="P4084" t="s">
        <v>74</v>
      </c>
      <c r="Q4084" t="s">
        <v>2208</v>
      </c>
      <c r="R4084" s="1">
        <v>182.994</v>
      </c>
      <c r="S4084">
        <v>3</v>
      </c>
      <c r="T4084" s="2">
        <v>0.8</v>
      </c>
      <c r="U4084" s="4">
        <v>-320.23950000000002</v>
      </c>
      <c r="V4084">
        <f>D4084-C4084</f>
        <v>6</v>
      </c>
      <c r="W4084" s="5">
        <f t="shared" si="63"/>
        <v>-1.7500000000000002</v>
      </c>
      <c r="X4084" t="str" cm="1">
        <f t="array" ref="X4084">_xlfn.IFS(V4084&lt;=2, "Express", V4084&lt;=5, "Standard", TRUE, "Delayed")</f>
        <v>Delayed</v>
      </c>
    </row>
    <row r="4085" spans="1:24" x14ac:dyDescent="0.45">
      <c r="A4085">
        <v>4084</v>
      </c>
      <c r="B4085" t="s">
        <v>7177</v>
      </c>
      <c r="C4085" s="3">
        <v>42910</v>
      </c>
      <c r="D4085" s="3">
        <v>42916</v>
      </c>
      <c r="E4085" t="s">
        <v>49</v>
      </c>
      <c r="F4085" t="s">
        <v>5716</v>
      </c>
      <c r="G4085" t="s">
        <v>5717</v>
      </c>
      <c r="H4085" t="s">
        <v>40</v>
      </c>
      <c r="I4085" t="s">
        <v>26</v>
      </c>
      <c r="J4085" t="s">
        <v>355</v>
      </c>
      <c r="K4085" t="s">
        <v>210</v>
      </c>
      <c r="L4085">
        <v>62521</v>
      </c>
      <c r="M4085" t="s">
        <v>104</v>
      </c>
      <c r="N4085" t="s">
        <v>6077</v>
      </c>
      <c r="O4085" t="s">
        <v>45</v>
      </c>
      <c r="P4085" t="s">
        <v>89</v>
      </c>
      <c r="Q4085" t="s">
        <v>6078</v>
      </c>
      <c r="R4085" s="1">
        <v>10.272</v>
      </c>
      <c r="S4085">
        <v>3</v>
      </c>
      <c r="T4085" s="2">
        <v>0.2</v>
      </c>
      <c r="U4085" s="4">
        <v>3.21</v>
      </c>
      <c r="V4085">
        <f>D4085-C4085</f>
        <v>6</v>
      </c>
      <c r="W4085" s="5">
        <f t="shared" si="63"/>
        <v>0.3125</v>
      </c>
      <c r="X4085" t="str" cm="1">
        <f t="array" ref="X4085">_xlfn.IFS(V4085&lt;=2, "Express", V4085&lt;=5, "Standard", TRUE, "Delayed")</f>
        <v>Delayed</v>
      </c>
    </row>
    <row r="4086" spans="1:24" x14ac:dyDescent="0.45">
      <c r="A4086">
        <v>4085</v>
      </c>
      <c r="B4086" t="s">
        <v>7178</v>
      </c>
      <c r="C4086" s="3">
        <v>42985</v>
      </c>
      <c r="D4086" s="3">
        <v>42987</v>
      </c>
      <c r="E4086" t="s">
        <v>187</v>
      </c>
      <c r="F4086" t="s">
        <v>5909</v>
      </c>
      <c r="G4086" t="s">
        <v>10938</v>
      </c>
      <c r="H4086" t="s">
        <v>101</v>
      </c>
      <c r="I4086" t="s">
        <v>26</v>
      </c>
      <c r="J4086" t="s">
        <v>542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1">
        <v>7.8570000000000002</v>
      </c>
      <c r="S4086">
        <v>3</v>
      </c>
      <c r="T4086" s="2">
        <v>0.7</v>
      </c>
      <c r="U4086" s="4">
        <v>-6.0236999999999998</v>
      </c>
      <c r="V4086">
        <f>D4086-C4086</f>
        <v>2</v>
      </c>
      <c r="W4086" s="5">
        <f t="shared" si="63"/>
        <v>-0.76666666666666661</v>
      </c>
      <c r="X4086" t="str" cm="1">
        <f t="array" ref="X4086">_xlfn.IFS(V4086&lt;=2, "Express", V4086&lt;=5, "Standard", TRUE, "Delayed")</f>
        <v>Express</v>
      </c>
    </row>
    <row r="4087" spans="1:24" x14ac:dyDescent="0.45">
      <c r="A4087">
        <v>4086</v>
      </c>
      <c r="B4087" t="s">
        <v>7179</v>
      </c>
      <c r="C4087" s="3">
        <v>42586</v>
      </c>
      <c r="D4087" s="3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5380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1">
        <v>302.38400000000001</v>
      </c>
      <c r="S4087">
        <v>2</v>
      </c>
      <c r="T4087" s="2">
        <v>0.2</v>
      </c>
      <c r="U4087" s="4">
        <v>30.238399999999999</v>
      </c>
      <c r="V4087">
        <f>D4087-C4087</f>
        <v>2</v>
      </c>
      <c r="W4087" s="5">
        <f t="shared" si="63"/>
        <v>9.9999999999999992E-2</v>
      </c>
      <c r="X4087" t="str" cm="1">
        <f t="array" ref="X4087">_xlfn.IFS(V4087&lt;=2, "Express", V4087&lt;=5, "Standard", TRUE, "Delayed")</f>
        <v>Express</v>
      </c>
    </row>
    <row r="4088" spans="1:24" x14ac:dyDescent="0.45">
      <c r="A4088">
        <v>4087</v>
      </c>
      <c r="B4088" t="s">
        <v>7179</v>
      </c>
      <c r="C4088" s="3">
        <v>42586</v>
      </c>
      <c r="D4088" s="3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5380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1">
        <v>20.952000000000002</v>
      </c>
      <c r="S4088">
        <v>3</v>
      </c>
      <c r="T4088" s="2">
        <v>0.2</v>
      </c>
      <c r="U4088" s="4">
        <v>7.0712999999999999</v>
      </c>
      <c r="V4088">
        <f>D4088-C4088</f>
        <v>2</v>
      </c>
      <c r="W4088" s="5">
        <f t="shared" si="63"/>
        <v>0.33749999999999997</v>
      </c>
      <c r="X4088" t="str" cm="1">
        <f t="array" ref="X4088">_xlfn.IFS(V4088&lt;=2, "Express", V4088&lt;=5, "Standard", TRUE, "Delayed")</f>
        <v>Express</v>
      </c>
    </row>
    <row r="4089" spans="1:24" x14ac:dyDescent="0.45">
      <c r="A4089">
        <v>4088</v>
      </c>
      <c r="B4089" t="s">
        <v>7179</v>
      </c>
      <c r="C4089" s="3">
        <v>42586</v>
      </c>
      <c r="D4089" s="3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5380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 s="1">
        <v>11.784000000000001</v>
      </c>
      <c r="S4089">
        <v>3</v>
      </c>
      <c r="T4089" s="2">
        <v>0.2</v>
      </c>
      <c r="U4089" s="4">
        <v>3.9771000000000001</v>
      </c>
      <c r="V4089">
        <f>D4089-C4089</f>
        <v>2</v>
      </c>
      <c r="W4089" s="5">
        <f t="shared" si="63"/>
        <v>0.33749999999999997</v>
      </c>
      <c r="X4089" t="str" cm="1">
        <f t="array" ref="X4089">_xlfn.IFS(V4089&lt;=2, "Express", V4089&lt;=5, "Standard", TRUE, "Delayed")</f>
        <v>Express</v>
      </c>
    </row>
    <row r="4090" spans="1:24" x14ac:dyDescent="0.45">
      <c r="A4090">
        <v>4089</v>
      </c>
      <c r="B4090" t="s">
        <v>7180</v>
      </c>
      <c r="C4090" s="3">
        <v>41870</v>
      </c>
      <c r="D4090" s="3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3261</v>
      </c>
      <c r="K4090" t="s">
        <v>1707</v>
      </c>
      <c r="L4090">
        <v>72401</v>
      </c>
      <c r="M4090" t="s">
        <v>29</v>
      </c>
      <c r="N4090" t="s">
        <v>7181</v>
      </c>
      <c r="O4090" t="s">
        <v>31</v>
      </c>
      <c r="P4090" t="s">
        <v>32</v>
      </c>
      <c r="Q4090" t="s">
        <v>7182</v>
      </c>
      <c r="R4090" s="1">
        <v>638.82000000000005</v>
      </c>
      <c r="S4090">
        <v>9</v>
      </c>
      <c r="T4090" s="2">
        <v>0</v>
      </c>
      <c r="U4090" s="4">
        <v>172.48140000000001</v>
      </c>
      <c r="V4090">
        <f>D4090-C4090</f>
        <v>7</v>
      </c>
      <c r="W4090" s="5">
        <f t="shared" si="63"/>
        <v>0.27</v>
      </c>
      <c r="X4090" t="str" cm="1">
        <f t="array" ref="X4090">_xlfn.IFS(V4090&lt;=2, "Express", V4090&lt;=5, "Standard", TRUE, "Delayed")</f>
        <v>Delayed</v>
      </c>
    </row>
    <row r="4091" spans="1:24" x14ac:dyDescent="0.45">
      <c r="A4091">
        <v>4090</v>
      </c>
      <c r="B4091" t="s">
        <v>7183</v>
      </c>
      <c r="C4091" s="3">
        <v>42461</v>
      </c>
      <c r="D4091" s="3">
        <v>42465</v>
      </c>
      <c r="E4091" t="s">
        <v>49</v>
      </c>
      <c r="F4091" t="s">
        <v>4513</v>
      </c>
      <c r="G4091" t="s">
        <v>4514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 s="1">
        <v>20.7</v>
      </c>
      <c r="S4091">
        <v>2</v>
      </c>
      <c r="T4091" s="2">
        <v>0</v>
      </c>
      <c r="U4091" s="4">
        <v>9.9359999999999999</v>
      </c>
      <c r="V4091">
        <f>D4091-C4091</f>
        <v>4</v>
      </c>
      <c r="W4091" s="5">
        <f t="shared" si="63"/>
        <v>0.48000000000000004</v>
      </c>
      <c r="X4091" t="str" cm="1">
        <f t="array" ref="X4091">_xlfn.IFS(V4091&lt;=2, "Express", V4091&lt;=5, "Standard", TRUE, "Delayed")</f>
        <v>Standard</v>
      </c>
    </row>
    <row r="4092" spans="1:24" x14ac:dyDescent="0.45">
      <c r="A4092">
        <v>4091</v>
      </c>
      <c r="B4092" t="s">
        <v>7183</v>
      </c>
      <c r="C4092" s="3">
        <v>42461</v>
      </c>
      <c r="D4092" s="3">
        <v>42465</v>
      </c>
      <c r="E4092" t="s">
        <v>49</v>
      </c>
      <c r="F4092" t="s">
        <v>4513</v>
      </c>
      <c r="G4092" t="s">
        <v>4514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 s="1">
        <v>10.95</v>
      </c>
      <c r="S4092">
        <v>3</v>
      </c>
      <c r="T4092" s="2">
        <v>0</v>
      </c>
      <c r="U4092" s="4">
        <v>3.2850000000000001</v>
      </c>
      <c r="V4092">
        <f>D4092-C4092</f>
        <v>4</v>
      </c>
      <c r="W4092" s="5">
        <f t="shared" si="63"/>
        <v>0.30000000000000004</v>
      </c>
      <c r="X4092" t="str" cm="1">
        <f t="array" ref="X4092">_xlfn.IFS(V4092&lt;=2, "Express", V4092&lt;=5, "Standard", TRUE, "Delayed")</f>
        <v>Standard</v>
      </c>
    </row>
    <row r="4093" spans="1:24" x14ac:dyDescent="0.45">
      <c r="A4093">
        <v>4092</v>
      </c>
      <c r="B4093" t="s">
        <v>7183</v>
      </c>
      <c r="C4093" s="3">
        <v>42461</v>
      </c>
      <c r="D4093" s="3">
        <v>42465</v>
      </c>
      <c r="E4093" t="s">
        <v>49</v>
      </c>
      <c r="F4093" t="s">
        <v>4513</v>
      </c>
      <c r="G4093" t="s">
        <v>4514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2212</v>
      </c>
      <c r="O4093" t="s">
        <v>45</v>
      </c>
      <c r="P4093" t="s">
        <v>74</v>
      </c>
      <c r="Q4093" t="s">
        <v>2213</v>
      </c>
      <c r="R4093" s="1">
        <v>14.352</v>
      </c>
      <c r="S4093">
        <v>3</v>
      </c>
      <c r="T4093" s="2">
        <v>0.2</v>
      </c>
      <c r="U4093" s="4">
        <v>4.6643999999999997</v>
      </c>
      <c r="V4093">
        <f>D4093-C4093</f>
        <v>4</v>
      </c>
      <c r="W4093" s="5">
        <f t="shared" si="63"/>
        <v>0.32499999999999996</v>
      </c>
      <c r="X4093" t="str" cm="1">
        <f t="array" ref="X4093">_xlfn.IFS(V4093&lt;=2, "Express", V4093&lt;=5, "Standard", TRUE, "Delayed")</f>
        <v>Standard</v>
      </c>
    </row>
    <row r="4094" spans="1:24" x14ac:dyDescent="0.45">
      <c r="A4094">
        <v>4093</v>
      </c>
      <c r="B4094" t="s">
        <v>7184</v>
      </c>
      <c r="C4094" s="3">
        <v>42871</v>
      </c>
      <c r="D4094" s="3">
        <v>42873</v>
      </c>
      <c r="E4094" t="s">
        <v>187</v>
      </c>
      <c r="F4094" t="s">
        <v>5553</v>
      </c>
      <c r="G4094" t="s">
        <v>5554</v>
      </c>
      <c r="H4094" t="s">
        <v>25</v>
      </c>
      <c r="I4094" t="s">
        <v>26</v>
      </c>
      <c r="J4094" t="s">
        <v>800</v>
      </c>
      <c r="K4094" t="s">
        <v>496</v>
      </c>
      <c r="L4094">
        <v>44312</v>
      </c>
      <c r="M4094" t="s">
        <v>147</v>
      </c>
      <c r="N4094" t="s">
        <v>3681</v>
      </c>
      <c r="O4094" t="s">
        <v>45</v>
      </c>
      <c r="P4094" t="s">
        <v>58</v>
      </c>
      <c r="Q4094" t="s">
        <v>3682</v>
      </c>
      <c r="R4094" s="1">
        <v>221.024</v>
      </c>
      <c r="S4094">
        <v>2</v>
      </c>
      <c r="T4094" s="2">
        <v>0.2</v>
      </c>
      <c r="U4094" s="4">
        <v>-55.256</v>
      </c>
      <c r="V4094">
        <f>D4094-C4094</f>
        <v>2</v>
      </c>
      <c r="W4094" s="5">
        <f t="shared" si="63"/>
        <v>-0.25</v>
      </c>
      <c r="X4094" t="str" cm="1">
        <f t="array" ref="X4094">_xlfn.IFS(V4094&lt;=2, "Express", V4094&lt;=5, "Standard", TRUE, "Delayed")</f>
        <v>Express</v>
      </c>
    </row>
    <row r="4095" spans="1:24" x14ac:dyDescent="0.45">
      <c r="A4095">
        <v>4094</v>
      </c>
      <c r="B4095" t="s">
        <v>7185</v>
      </c>
      <c r="C4095" s="3">
        <v>42240</v>
      </c>
      <c r="D4095" s="3">
        <v>42244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2576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682</v>
      </c>
      <c r="Q4095" t="s">
        <v>854</v>
      </c>
      <c r="R4095" s="1">
        <v>3080</v>
      </c>
      <c r="S4095">
        <v>7</v>
      </c>
      <c r="T4095" s="2">
        <v>0</v>
      </c>
      <c r="U4095" s="4">
        <v>1416.8</v>
      </c>
      <c r="V4095">
        <f>D4095-C4095</f>
        <v>4</v>
      </c>
      <c r="W4095" s="5">
        <f t="shared" si="63"/>
        <v>0.45999999999999996</v>
      </c>
      <c r="X4095" t="str" cm="1">
        <f t="array" ref="X4095">_xlfn.IFS(V4095&lt;=2, "Express", V4095&lt;=5, "Standard", TRUE, "Delayed")</f>
        <v>Standard</v>
      </c>
    </row>
    <row r="4096" spans="1:24" x14ac:dyDescent="0.45">
      <c r="A4096">
        <v>4095</v>
      </c>
      <c r="B4096" t="s">
        <v>7185</v>
      </c>
      <c r="C4096" s="3">
        <v>42240</v>
      </c>
      <c r="D4096" s="3">
        <v>42244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2576</v>
      </c>
      <c r="K4096" t="s">
        <v>28</v>
      </c>
      <c r="L4096">
        <v>41042</v>
      </c>
      <c r="M4096" t="s">
        <v>29</v>
      </c>
      <c r="N4096" t="s">
        <v>4950</v>
      </c>
      <c r="O4096" t="s">
        <v>70</v>
      </c>
      <c r="P4096" t="s">
        <v>160</v>
      </c>
      <c r="Q4096" t="s">
        <v>4951</v>
      </c>
      <c r="R4096" s="1">
        <v>79.959999999999994</v>
      </c>
      <c r="S4096">
        <v>4</v>
      </c>
      <c r="T4096" s="2">
        <v>0</v>
      </c>
      <c r="U4096" s="4">
        <v>18.390799999999999</v>
      </c>
      <c r="V4096">
        <f>D4096-C4096</f>
        <v>4</v>
      </c>
      <c r="W4096" s="5">
        <f t="shared" si="63"/>
        <v>0.23</v>
      </c>
      <c r="X4096" t="str" cm="1">
        <f t="array" ref="X4096">_xlfn.IFS(V4096&lt;=2, "Express", V4096&lt;=5, "Standard", TRUE, "Delayed")</f>
        <v>Standard</v>
      </c>
    </row>
    <row r="4097" spans="1:24" x14ac:dyDescent="0.45">
      <c r="A4097">
        <v>4096</v>
      </c>
      <c r="B4097" t="s">
        <v>7185</v>
      </c>
      <c r="C4097" s="3">
        <v>42240</v>
      </c>
      <c r="D4097" s="3">
        <v>42244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2576</v>
      </c>
      <c r="K4097" t="s">
        <v>28</v>
      </c>
      <c r="L4097">
        <v>41042</v>
      </c>
      <c r="M4097" t="s">
        <v>29</v>
      </c>
      <c r="N4097" t="s">
        <v>7034</v>
      </c>
      <c r="O4097" t="s">
        <v>70</v>
      </c>
      <c r="P4097" t="s">
        <v>71</v>
      </c>
      <c r="Q4097" t="s">
        <v>7035</v>
      </c>
      <c r="R4097" s="1">
        <v>587.97</v>
      </c>
      <c r="S4097">
        <v>3</v>
      </c>
      <c r="T4097" s="2">
        <v>0</v>
      </c>
      <c r="U4097" s="4">
        <v>170.51130000000001</v>
      </c>
      <c r="V4097">
        <f>D4097-C4097</f>
        <v>4</v>
      </c>
      <c r="W4097" s="5">
        <f t="shared" si="63"/>
        <v>0.28999999999999998</v>
      </c>
      <c r="X4097" t="str" cm="1">
        <f t="array" ref="X4097">_xlfn.IFS(V4097&lt;=2, "Express", V4097&lt;=5, "Standard", TRUE, "Delayed")</f>
        <v>Standard</v>
      </c>
    </row>
    <row r="4098" spans="1:24" x14ac:dyDescent="0.45">
      <c r="A4098">
        <v>4097</v>
      </c>
      <c r="B4098" t="s">
        <v>7186</v>
      </c>
      <c r="C4098" s="3">
        <v>41905</v>
      </c>
      <c r="D4098" s="3">
        <v>41910</v>
      </c>
      <c r="E4098" t="s">
        <v>49</v>
      </c>
      <c r="F4098" t="s">
        <v>1583</v>
      </c>
      <c r="G4098" t="s">
        <v>1584</v>
      </c>
      <c r="H4098" t="s">
        <v>25</v>
      </c>
      <c r="I4098" t="s">
        <v>26</v>
      </c>
      <c r="J4098" t="s">
        <v>407</v>
      </c>
      <c r="K4098" t="s">
        <v>228</v>
      </c>
      <c r="L4098">
        <v>55407</v>
      </c>
      <c r="M4098" t="s">
        <v>104</v>
      </c>
      <c r="N4098" t="s">
        <v>3802</v>
      </c>
      <c r="O4098" t="s">
        <v>45</v>
      </c>
      <c r="P4098" t="s">
        <v>89</v>
      </c>
      <c r="Q4098" t="s">
        <v>3803</v>
      </c>
      <c r="R4098" s="1">
        <v>32.4</v>
      </c>
      <c r="S4098">
        <v>5</v>
      </c>
      <c r="T4098" s="2">
        <v>0</v>
      </c>
      <c r="U4098" s="4">
        <v>15.552</v>
      </c>
      <c r="V4098">
        <f>D4098-C4098</f>
        <v>5</v>
      </c>
      <c r="W4098" s="5">
        <f t="shared" si="63"/>
        <v>0.48</v>
      </c>
      <c r="X4098" t="str" cm="1">
        <f t="array" ref="X4098">_xlfn.IFS(V4098&lt;=2, "Express", V4098&lt;=5, "Standard", TRUE, "Delayed")</f>
        <v>Standard</v>
      </c>
    </row>
    <row r="4099" spans="1:24" x14ac:dyDescent="0.45">
      <c r="A4099">
        <v>4098</v>
      </c>
      <c r="B4099" t="s">
        <v>7186</v>
      </c>
      <c r="C4099" s="3">
        <v>41905</v>
      </c>
      <c r="D4099" s="3">
        <v>41910</v>
      </c>
      <c r="E4099" t="s">
        <v>49</v>
      </c>
      <c r="F4099" t="s">
        <v>1583</v>
      </c>
      <c r="G4099" t="s">
        <v>1584</v>
      </c>
      <c r="H4099" t="s">
        <v>25</v>
      </c>
      <c r="I4099" t="s">
        <v>26</v>
      </c>
      <c r="J4099" t="s">
        <v>407</v>
      </c>
      <c r="K4099" t="s">
        <v>228</v>
      </c>
      <c r="L4099">
        <v>55407</v>
      </c>
      <c r="M4099" t="s">
        <v>104</v>
      </c>
      <c r="N4099" t="s">
        <v>1774</v>
      </c>
      <c r="O4099" t="s">
        <v>45</v>
      </c>
      <c r="P4099" t="s">
        <v>58</v>
      </c>
      <c r="Q4099" t="s">
        <v>1775</v>
      </c>
      <c r="R4099" s="1">
        <v>404.9</v>
      </c>
      <c r="S4099">
        <v>5</v>
      </c>
      <c r="T4099" s="2">
        <v>0</v>
      </c>
      <c r="U4099" s="4">
        <v>16.196000000000002</v>
      </c>
      <c r="V4099">
        <f>D4099-C4099</f>
        <v>5</v>
      </c>
      <c r="W4099" s="5">
        <f t="shared" ref="W4099:W4162" si="64">IFERROR(U4099/R4099, "0%")</f>
        <v>4.0000000000000008E-2</v>
      </c>
      <c r="X4099" t="str" cm="1">
        <f t="array" ref="X4099">_xlfn.IFS(V4099&lt;=2, "Express", V4099&lt;=5, "Standard", TRUE, "Delayed")</f>
        <v>Standard</v>
      </c>
    </row>
    <row r="4100" spans="1:24" x14ac:dyDescent="0.45">
      <c r="A4100">
        <v>4099</v>
      </c>
      <c r="B4100" t="s">
        <v>7186</v>
      </c>
      <c r="C4100" s="3">
        <v>41905</v>
      </c>
      <c r="D4100" s="3">
        <v>41910</v>
      </c>
      <c r="E4100" t="s">
        <v>49</v>
      </c>
      <c r="F4100" t="s">
        <v>1583</v>
      </c>
      <c r="G4100" t="s">
        <v>1584</v>
      </c>
      <c r="H4100" t="s">
        <v>25</v>
      </c>
      <c r="I4100" t="s">
        <v>26</v>
      </c>
      <c r="J4100" t="s">
        <v>407</v>
      </c>
      <c r="K4100" t="s">
        <v>228</v>
      </c>
      <c r="L4100">
        <v>55407</v>
      </c>
      <c r="M4100" t="s">
        <v>104</v>
      </c>
      <c r="N4100" t="s">
        <v>7187</v>
      </c>
      <c r="O4100" t="s">
        <v>45</v>
      </c>
      <c r="P4100" t="s">
        <v>74</v>
      </c>
      <c r="Q4100" t="s">
        <v>7188</v>
      </c>
      <c r="R4100" s="1">
        <v>9449.9500000000007</v>
      </c>
      <c r="S4100">
        <v>5</v>
      </c>
      <c r="T4100" s="2">
        <v>0</v>
      </c>
      <c r="U4100" s="4">
        <v>4630.4754999999996</v>
      </c>
      <c r="V4100">
        <f>D4100-C4100</f>
        <v>5</v>
      </c>
      <c r="W4100" s="5">
        <f t="shared" si="64"/>
        <v>0.48999999999999994</v>
      </c>
      <c r="X4100" t="str" cm="1">
        <f t="array" ref="X4100">_xlfn.IFS(V4100&lt;=2, "Express", V4100&lt;=5, "Standard", TRUE, "Delayed")</f>
        <v>Standard</v>
      </c>
    </row>
    <row r="4101" spans="1:24" x14ac:dyDescent="0.45">
      <c r="A4101">
        <v>4100</v>
      </c>
      <c r="B4101" t="s">
        <v>7186</v>
      </c>
      <c r="C4101" s="3">
        <v>41905</v>
      </c>
      <c r="D4101" s="3">
        <v>41910</v>
      </c>
      <c r="E4101" t="s">
        <v>49</v>
      </c>
      <c r="F4101" t="s">
        <v>1583</v>
      </c>
      <c r="G4101" t="s">
        <v>1584</v>
      </c>
      <c r="H4101" t="s">
        <v>25</v>
      </c>
      <c r="I4101" t="s">
        <v>26</v>
      </c>
      <c r="J4101" t="s">
        <v>407</v>
      </c>
      <c r="K4101" t="s">
        <v>228</v>
      </c>
      <c r="L4101">
        <v>55407</v>
      </c>
      <c r="M4101" t="s">
        <v>104</v>
      </c>
      <c r="N4101" t="s">
        <v>2441</v>
      </c>
      <c r="O4101" t="s">
        <v>45</v>
      </c>
      <c r="P4101" t="s">
        <v>74</v>
      </c>
      <c r="Q4101" t="s">
        <v>2442</v>
      </c>
      <c r="R4101" s="1">
        <v>12.94</v>
      </c>
      <c r="S4101">
        <v>2</v>
      </c>
      <c r="T4101" s="2">
        <v>0</v>
      </c>
      <c r="U4101" s="4">
        <v>6.47</v>
      </c>
      <c r="V4101">
        <f>D4101-C4101</f>
        <v>5</v>
      </c>
      <c r="W4101" s="5">
        <f t="shared" si="64"/>
        <v>0.5</v>
      </c>
      <c r="X4101" t="str" cm="1">
        <f t="array" ref="X4101">_xlfn.IFS(V4101&lt;=2, "Express", V4101&lt;=5, "Standard", TRUE, "Delayed")</f>
        <v>Standard</v>
      </c>
    </row>
    <row r="4102" spans="1:24" x14ac:dyDescent="0.45">
      <c r="A4102">
        <v>4101</v>
      </c>
      <c r="B4102" t="s">
        <v>7189</v>
      </c>
      <c r="C4102" s="3">
        <v>42905</v>
      </c>
      <c r="D4102" s="3">
        <v>42909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7190</v>
      </c>
      <c r="O4102" t="s">
        <v>45</v>
      </c>
      <c r="P4102" t="s">
        <v>77</v>
      </c>
      <c r="Q4102" t="s">
        <v>7191</v>
      </c>
      <c r="R4102" s="1">
        <v>2.2639999999999998</v>
      </c>
      <c r="S4102">
        <v>1</v>
      </c>
      <c r="T4102" s="2">
        <v>0.8</v>
      </c>
      <c r="U4102" s="4">
        <v>-5.2072000000000003</v>
      </c>
      <c r="V4102">
        <f>D4102-C4102</f>
        <v>4</v>
      </c>
      <c r="W4102" s="5">
        <f t="shared" si="64"/>
        <v>-2.3000000000000003</v>
      </c>
      <c r="X4102" t="str" cm="1">
        <f t="array" ref="X4102">_xlfn.IFS(V4102&lt;=2, "Express", V4102&lt;=5, "Standard", TRUE, "Delayed")</f>
        <v>Standard</v>
      </c>
    </row>
    <row r="4103" spans="1:24" x14ac:dyDescent="0.45">
      <c r="A4103">
        <v>4102</v>
      </c>
      <c r="B4103" t="s">
        <v>7189</v>
      </c>
      <c r="C4103" s="3">
        <v>42905</v>
      </c>
      <c r="D4103" s="3">
        <v>42909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4412</v>
      </c>
      <c r="O4103" t="s">
        <v>45</v>
      </c>
      <c r="P4103" t="s">
        <v>77</v>
      </c>
      <c r="Q4103" t="s">
        <v>4413</v>
      </c>
      <c r="R4103" s="1">
        <v>0.44400000000000001</v>
      </c>
      <c r="S4103">
        <v>1</v>
      </c>
      <c r="T4103" s="2">
        <v>0.8</v>
      </c>
      <c r="U4103" s="4">
        <v>-1.1100000000000001</v>
      </c>
      <c r="V4103">
        <f>D4103-C4103</f>
        <v>4</v>
      </c>
      <c r="W4103" s="5">
        <f t="shared" si="64"/>
        <v>-2.5</v>
      </c>
      <c r="X4103" t="str" cm="1">
        <f t="array" ref="X4103">_xlfn.IFS(V4103&lt;=2, "Express", V4103&lt;=5, "Standard", TRUE, "Delayed")</f>
        <v>Standard</v>
      </c>
    </row>
    <row r="4104" spans="1:24" x14ac:dyDescent="0.45">
      <c r="A4104">
        <v>4103</v>
      </c>
      <c r="B4104" t="s">
        <v>7189</v>
      </c>
      <c r="C4104" s="3">
        <v>42905</v>
      </c>
      <c r="D4104" s="3">
        <v>42909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5108</v>
      </c>
      <c r="O4104" t="s">
        <v>45</v>
      </c>
      <c r="P4104" t="s">
        <v>89</v>
      </c>
      <c r="Q4104" t="s">
        <v>5109</v>
      </c>
      <c r="R4104" s="1">
        <v>146.17599999999999</v>
      </c>
      <c r="S4104">
        <v>8</v>
      </c>
      <c r="T4104" s="2">
        <v>0.2</v>
      </c>
      <c r="U4104" s="4">
        <v>47.507199999999997</v>
      </c>
      <c r="V4104">
        <f>D4104-C4104</f>
        <v>4</v>
      </c>
      <c r="W4104" s="5">
        <f t="shared" si="64"/>
        <v>0.32500000000000001</v>
      </c>
      <c r="X4104" t="str" cm="1">
        <f t="array" ref="X4104">_xlfn.IFS(V4104&lt;=2, "Express", V4104&lt;=5, "Standard", TRUE, "Delayed")</f>
        <v>Standard</v>
      </c>
    </row>
    <row r="4105" spans="1:24" x14ac:dyDescent="0.45">
      <c r="A4105">
        <v>4104</v>
      </c>
      <c r="B4105" t="s">
        <v>7192</v>
      </c>
      <c r="C4105" s="3">
        <v>43090</v>
      </c>
      <c r="D4105" s="3">
        <v>43090</v>
      </c>
      <c r="E4105" t="s">
        <v>1289</v>
      </c>
      <c r="F4105" t="s">
        <v>438</v>
      </c>
      <c r="G4105" t="s">
        <v>439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2884</v>
      </c>
      <c r="O4105" t="s">
        <v>31</v>
      </c>
      <c r="P4105" t="s">
        <v>64</v>
      </c>
      <c r="Q4105" t="s">
        <v>922</v>
      </c>
      <c r="R4105" s="1">
        <v>15.92</v>
      </c>
      <c r="S4105">
        <v>2</v>
      </c>
      <c r="T4105" s="2">
        <v>0</v>
      </c>
      <c r="U4105" s="4">
        <v>7.0048000000000004</v>
      </c>
      <c r="V4105">
        <f>D4105-C4105</f>
        <v>0</v>
      </c>
      <c r="W4105" s="5">
        <f t="shared" si="64"/>
        <v>0.44</v>
      </c>
      <c r="X4105" t="str" cm="1">
        <f t="array" ref="X4105">_xlfn.IFS(V4105&lt;=2, "Express", V4105&lt;=5, "Standard", TRUE, "Delayed")</f>
        <v>Express</v>
      </c>
    </row>
    <row r="4106" spans="1:24" x14ac:dyDescent="0.45">
      <c r="A4106">
        <v>4105</v>
      </c>
      <c r="B4106" t="s">
        <v>7193</v>
      </c>
      <c r="C4106" s="3">
        <v>42954</v>
      </c>
      <c r="D4106" s="3">
        <v>42960</v>
      </c>
      <c r="E4106" t="s">
        <v>49</v>
      </c>
      <c r="F4106" t="s">
        <v>2264</v>
      </c>
      <c r="G4106" t="s">
        <v>2265</v>
      </c>
      <c r="H4106" t="s">
        <v>25</v>
      </c>
      <c r="I4106" t="s">
        <v>26</v>
      </c>
      <c r="J4106" t="s">
        <v>947</v>
      </c>
      <c r="K4106" t="s">
        <v>42</v>
      </c>
      <c r="L4106">
        <v>92105</v>
      </c>
      <c r="M4106" t="s">
        <v>43</v>
      </c>
      <c r="N4106" t="s">
        <v>3434</v>
      </c>
      <c r="O4106" t="s">
        <v>70</v>
      </c>
      <c r="P4106" t="s">
        <v>71</v>
      </c>
      <c r="Q4106" t="s">
        <v>3435</v>
      </c>
      <c r="R4106" s="1">
        <v>159.96</v>
      </c>
      <c r="S4106">
        <v>5</v>
      </c>
      <c r="T4106" s="2">
        <v>0.2</v>
      </c>
      <c r="U4106" s="4">
        <v>17.9955</v>
      </c>
      <c r="V4106">
        <f>D4106-C4106</f>
        <v>6</v>
      </c>
      <c r="W4106" s="5">
        <f t="shared" si="64"/>
        <v>0.11249999999999999</v>
      </c>
      <c r="X4106" t="str" cm="1">
        <f t="array" ref="X4106">_xlfn.IFS(V4106&lt;=2, "Express", V4106&lt;=5, "Standard", TRUE, "Delayed")</f>
        <v>Delayed</v>
      </c>
    </row>
    <row r="4107" spans="1:24" x14ac:dyDescent="0.45">
      <c r="A4107">
        <v>4106</v>
      </c>
      <c r="B4107" t="s">
        <v>7193</v>
      </c>
      <c r="C4107" s="3">
        <v>42954</v>
      </c>
      <c r="D4107" s="3">
        <v>42960</v>
      </c>
      <c r="E4107" t="s">
        <v>49</v>
      </c>
      <c r="F4107" t="s">
        <v>2264</v>
      </c>
      <c r="G4107" t="s">
        <v>2265</v>
      </c>
      <c r="H4107" t="s">
        <v>25</v>
      </c>
      <c r="I4107" t="s">
        <v>26</v>
      </c>
      <c r="J4107" t="s">
        <v>947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 s="1">
        <v>13.76</v>
      </c>
      <c r="S4107">
        <v>2</v>
      </c>
      <c r="T4107" s="2">
        <v>0.2</v>
      </c>
      <c r="U4107" s="4">
        <v>4.6440000000000001</v>
      </c>
      <c r="V4107">
        <f>D4107-C4107</f>
        <v>6</v>
      </c>
      <c r="W4107" s="5">
        <f t="shared" si="64"/>
        <v>0.33750000000000002</v>
      </c>
      <c r="X4107" t="str" cm="1">
        <f t="array" ref="X4107">_xlfn.IFS(V4107&lt;=2, "Express", V4107&lt;=5, "Standard", TRUE, "Delayed")</f>
        <v>Delayed</v>
      </c>
    </row>
    <row r="4108" spans="1:24" x14ac:dyDescent="0.45">
      <c r="A4108">
        <v>4107</v>
      </c>
      <c r="B4108" t="s">
        <v>7194</v>
      </c>
      <c r="C4108" s="3">
        <v>42604</v>
      </c>
      <c r="D4108" s="3">
        <v>42608</v>
      </c>
      <c r="E4108" t="s">
        <v>49</v>
      </c>
      <c r="F4108" t="s">
        <v>7195</v>
      </c>
      <c r="G4108" t="s">
        <v>7196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3238</v>
      </c>
      <c r="O4108" t="s">
        <v>45</v>
      </c>
      <c r="P4108" t="s">
        <v>74</v>
      </c>
      <c r="Q4108" t="s">
        <v>3239</v>
      </c>
      <c r="R4108" s="1">
        <v>4.3120000000000003</v>
      </c>
      <c r="S4108">
        <v>2</v>
      </c>
      <c r="T4108" s="2">
        <v>0.8</v>
      </c>
      <c r="U4108" s="4">
        <v>-6.8992000000000004</v>
      </c>
      <c r="V4108">
        <f>D4108-C4108</f>
        <v>4</v>
      </c>
      <c r="W4108" s="5">
        <f t="shared" si="64"/>
        <v>-1.6</v>
      </c>
      <c r="X4108" t="str" cm="1">
        <f t="array" ref="X4108">_xlfn.IFS(V4108&lt;=2, "Express", V4108&lt;=5, "Standard", TRUE, "Delayed")</f>
        <v>Standard</v>
      </c>
    </row>
    <row r="4109" spans="1:24" x14ac:dyDescent="0.45">
      <c r="A4109">
        <v>4108</v>
      </c>
      <c r="B4109" t="s">
        <v>7197</v>
      </c>
      <c r="C4109" s="3">
        <v>42254</v>
      </c>
      <c r="D4109" s="3">
        <v>42254</v>
      </c>
      <c r="E4109" t="s">
        <v>1289</v>
      </c>
      <c r="F4109" t="s">
        <v>4257</v>
      </c>
      <c r="G4109" t="s">
        <v>4258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2727</v>
      </c>
      <c r="O4109" t="s">
        <v>45</v>
      </c>
      <c r="P4109" t="s">
        <v>58</v>
      </c>
      <c r="Q4109" t="s">
        <v>2728</v>
      </c>
      <c r="R4109" s="1">
        <v>13.96</v>
      </c>
      <c r="S4109">
        <v>2</v>
      </c>
      <c r="T4109" s="2">
        <v>0</v>
      </c>
      <c r="U4109" s="4">
        <v>0.2792</v>
      </c>
      <c r="V4109">
        <f>D4109-C4109</f>
        <v>0</v>
      </c>
      <c r="W4109" s="5">
        <f t="shared" si="64"/>
        <v>0.02</v>
      </c>
      <c r="X4109" t="str" cm="1">
        <f t="array" ref="X4109">_xlfn.IFS(V4109&lt;=2, "Express", V4109&lt;=5, "Standard", TRUE, "Delayed")</f>
        <v>Express</v>
      </c>
    </row>
    <row r="4110" spans="1:24" x14ac:dyDescent="0.45">
      <c r="A4110">
        <v>4109</v>
      </c>
      <c r="B4110" t="s">
        <v>7197</v>
      </c>
      <c r="C4110" s="3">
        <v>42254</v>
      </c>
      <c r="D4110" s="3">
        <v>42254</v>
      </c>
      <c r="E4110" t="s">
        <v>1289</v>
      </c>
      <c r="F4110" t="s">
        <v>4257</v>
      </c>
      <c r="G4110" t="s">
        <v>4258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6248</v>
      </c>
      <c r="O4110" t="s">
        <v>31</v>
      </c>
      <c r="P4110" t="s">
        <v>55</v>
      </c>
      <c r="Q4110" t="s">
        <v>6249</v>
      </c>
      <c r="R4110" s="1">
        <v>27.414000000000001</v>
      </c>
      <c r="S4110">
        <v>3</v>
      </c>
      <c r="T4110" s="2">
        <v>0.4</v>
      </c>
      <c r="U4110" s="4">
        <v>-14.1639</v>
      </c>
      <c r="V4110">
        <f>D4110-C4110</f>
        <v>0</v>
      </c>
      <c r="W4110" s="5">
        <f t="shared" si="64"/>
        <v>-0.51666666666666661</v>
      </c>
      <c r="X4110" t="str" cm="1">
        <f t="array" ref="X4110">_xlfn.IFS(V4110&lt;=2, "Express", V4110&lt;=5, "Standard", TRUE, "Delayed")</f>
        <v>Express</v>
      </c>
    </row>
    <row r="4111" spans="1:24" x14ac:dyDescent="0.45">
      <c r="A4111">
        <v>4110</v>
      </c>
      <c r="B4111" t="s">
        <v>7198</v>
      </c>
      <c r="C4111" s="3">
        <v>42363</v>
      </c>
      <c r="D4111" s="3">
        <v>42370</v>
      </c>
      <c r="E4111" t="s">
        <v>49</v>
      </c>
      <c r="F4111" t="s">
        <v>3252</v>
      </c>
      <c r="G4111" t="s">
        <v>3253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2667</v>
      </c>
      <c r="O4111" t="s">
        <v>70</v>
      </c>
      <c r="P4111" t="s">
        <v>71</v>
      </c>
      <c r="Q4111" t="s">
        <v>2668</v>
      </c>
      <c r="R4111" s="1">
        <v>73.98</v>
      </c>
      <c r="S4111">
        <v>2</v>
      </c>
      <c r="T4111" s="2">
        <v>0</v>
      </c>
      <c r="U4111" s="4">
        <v>19.974599999999999</v>
      </c>
      <c r="V4111">
        <f>D4111-C4111</f>
        <v>7</v>
      </c>
      <c r="W4111" s="5">
        <f t="shared" si="64"/>
        <v>0.26999999999999996</v>
      </c>
      <c r="X4111" t="str" cm="1">
        <f t="array" ref="X4111">_xlfn.IFS(V4111&lt;=2, "Express", V4111&lt;=5, "Standard", TRUE, "Delayed")</f>
        <v>Delayed</v>
      </c>
    </row>
    <row r="4112" spans="1:24" x14ac:dyDescent="0.45">
      <c r="A4112">
        <v>4111</v>
      </c>
      <c r="B4112" t="s">
        <v>7198</v>
      </c>
      <c r="C4112" s="3">
        <v>42363</v>
      </c>
      <c r="D4112" s="3">
        <v>42370</v>
      </c>
      <c r="E4112" t="s">
        <v>49</v>
      </c>
      <c r="F4112" t="s">
        <v>3252</v>
      </c>
      <c r="G4112" t="s">
        <v>3253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7199</v>
      </c>
      <c r="O4112" t="s">
        <v>31</v>
      </c>
      <c r="P4112" t="s">
        <v>32</v>
      </c>
      <c r="Q4112" t="s">
        <v>7200</v>
      </c>
      <c r="R4112" s="1">
        <v>160.97999999999999</v>
      </c>
      <c r="S4112">
        <v>1</v>
      </c>
      <c r="T4112" s="2">
        <v>0</v>
      </c>
      <c r="U4112" s="4">
        <v>20.927399999999999</v>
      </c>
      <c r="V4112">
        <f>D4112-C4112</f>
        <v>7</v>
      </c>
      <c r="W4112" s="5">
        <f t="shared" si="64"/>
        <v>0.13</v>
      </c>
      <c r="X4112" t="str" cm="1">
        <f t="array" ref="X4112">_xlfn.IFS(V4112&lt;=2, "Express", V4112&lt;=5, "Standard", TRUE, "Delayed")</f>
        <v>Delayed</v>
      </c>
    </row>
    <row r="4113" spans="1:24" x14ac:dyDescent="0.45">
      <c r="A4113">
        <v>4112</v>
      </c>
      <c r="B4113" t="s">
        <v>7198</v>
      </c>
      <c r="C4113" s="3">
        <v>42363</v>
      </c>
      <c r="D4113" s="3">
        <v>42370</v>
      </c>
      <c r="E4113" t="s">
        <v>49</v>
      </c>
      <c r="F4113" t="s">
        <v>3252</v>
      </c>
      <c r="G4113" t="s">
        <v>3253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4849</v>
      </c>
      <c r="O4113" t="s">
        <v>45</v>
      </c>
      <c r="P4113" t="s">
        <v>89</v>
      </c>
      <c r="Q4113" t="s">
        <v>4850</v>
      </c>
      <c r="R4113" s="1">
        <v>17.34</v>
      </c>
      <c r="S4113">
        <v>3</v>
      </c>
      <c r="T4113" s="2">
        <v>0</v>
      </c>
      <c r="U4113" s="4">
        <v>8.4966000000000008</v>
      </c>
      <c r="V4113">
        <f>D4113-C4113</f>
        <v>7</v>
      </c>
      <c r="W4113" s="5">
        <f t="shared" si="64"/>
        <v>0.49000000000000005</v>
      </c>
      <c r="X4113" t="str" cm="1">
        <f t="array" ref="X4113">_xlfn.IFS(V4113&lt;=2, "Express", V4113&lt;=5, "Standard", TRUE, "Delayed")</f>
        <v>Delayed</v>
      </c>
    </row>
    <row r="4114" spans="1:24" x14ac:dyDescent="0.45">
      <c r="A4114">
        <v>4113</v>
      </c>
      <c r="B4114" t="s">
        <v>7198</v>
      </c>
      <c r="C4114" s="3">
        <v>42363</v>
      </c>
      <c r="D4114" s="3">
        <v>42370</v>
      </c>
      <c r="E4114" t="s">
        <v>49</v>
      </c>
      <c r="F4114" t="s">
        <v>3252</v>
      </c>
      <c r="G4114" t="s">
        <v>3253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3264</v>
      </c>
      <c r="O4114" t="s">
        <v>45</v>
      </c>
      <c r="P4114" t="s">
        <v>67</v>
      </c>
      <c r="Q4114" t="s">
        <v>3265</v>
      </c>
      <c r="R4114" s="1">
        <v>3.28</v>
      </c>
      <c r="S4114">
        <v>1</v>
      </c>
      <c r="T4114" s="2">
        <v>0</v>
      </c>
      <c r="U4114" s="4">
        <v>0.95120000000000005</v>
      </c>
      <c r="V4114">
        <f>D4114-C4114</f>
        <v>7</v>
      </c>
      <c r="W4114" s="5">
        <f t="shared" si="64"/>
        <v>0.29000000000000004</v>
      </c>
      <c r="X4114" t="str" cm="1">
        <f t="array" ref="X4114">_xlfn.IFS(V4114&lt;=2, "Express", V4114&lt;=5, "Standard", TRUE, "Delayed")</f>
        <v>Delayed</v>
      </c>
    </row>
    <row r="4115" spans="1:24" x14ac:dyDescent="0.45">
      <c r="A4115">
        <v>4114</v>
      </c>
      <c r="B4115" t="s">
        <v>7201</v>
      </c>
      <c r="C4115" s="3">
        <v>42126</v>
      </c>
      <c r="D4115" s="3">
        <v>42131</v>
      </c>
      <c r="E4115" t="s">
        <v>49</v>
      </c>
      <c r="F4115" t="s">
        <v>4641</v>
      </c>
      <c r="G4115" t="s">
        <v>4642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4551</v>
      </c>
      <c r="O4115" t="s">
        <v>45</v>
      </c>
      <c r="P4115" t="s">
        <v>46</v>
      </c>
      <c r="Q4115" t="s">
        <v>4552</v>
      </c>
      <c r="R4115" s="1">
        <v>8.8559999999999999</v>
      </c>
      <c r="S4115">
        <v>3</v>
      </c>
      <c r="T4115" s="2">
        <v>0.2</v>
      </c>
      <c r="U4115" s="4">
        <v>2.9889000000000001</v>
      </c>
      <c r="V4115">
        <f>D4115-C4115</f>
        <v>5</v>
      </c>
      <c r="W4115" s="5">
        <f t="shared" si="64"/>
        <v>0.33750000000000002</v>
      </c>
      <c r="X4115" t="str" cm="1">
        <f t="array" ref="X4115">_xlfn.IFS(V4115&lt;=2, "Express", V4115&lt;=5, "Standard", TRUE, "Delayed")</f>
        <v>Standard</v>
      </c>
    </row>
    <row r="4116" spans="1:24" x14ac:dyDescent="0.45">
      <c r="A4116">
        <v>4115</v>
      </c>
      <c r="B4116" t="s">
        <v>7201</v>
      </c>
      <c r="C4116" s="3">
        <v>42126</v>
      </c>
      <c r="D4116" s="3">
        <v>42131</v>
      </c>
      <c r="E4116" t="s">
        <v>49</v>
      </c>
      <c r="F4116" t="s">
        <v>4641</v>
      </c>
      <c r="G4116" t="s">
        <v>4642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3844</v>
      </c>
      <c r="O4116" t="s">
        <v>70</v>
      </c>
      <c r="P4116" t="s">
        <v>71</v>
      </c>
      <c r="Q4116" t="s">
        <v>3845</v>
      </c>
      <c r="R4116" s="1">
        <v>158.376</v>
      </c>
      <c r="S4116">
        <v>3</v>
      </c>
      <c r="T4116" s="2">
        <v>0.2</v>
      </c>
      <c r="U4116" s="4">
        <v>13.857900000000001</v>
      </c>
      <c r="V4116">
        <f>D4116-C4116</f>
        <v>5</v>
      </c>
      <c r="W4116" s="5">
        <f t="shared" si="64"/>
        <v>8.7500000000000008E-2</v>
      </c>
      <c r="X4116" t="str" cm="1">
        <f t="array" ref="X4116">_xlfn.IFS(V4116&lt;=2, "Express", V4116&lt;=5, "Standard", TRUE, "Delayed")</f>
        <v>Standard</v>
      </c>
    </row>
    <row r="4117" spans="1:24" x14ac:dyDescent="0.45">
      <c r="A4117">
        <v>4116</v>
      </c>
      <c r="B4117" t="s">
        <v>7202</v>
      </c>
      <c r="C4117" s="3">
        <v>42698</v>
      </c>
      <c r="D4117" s="3">
        <v>42701</v>
      </c>
      <c r="E4117" t="s">
        <v>187</v>
      </c>
      <c r="F4117" t="s">
        <v>4705</v>
      </c>
      <c r="G4117" t="s">
        <v>4706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2207</v>
      </c>
      <c r="O4117" t="s">
        <v>45</v>
      </c>
      <c r="P4117" t="s">
        <v>74</v>
      </c>
      <c r="Q4117" t="s">
        <v>2208</v>
      </c>
      <c r="R4117" s="1">
        <v>1219.96</v>
      </c>
      <c r="S4117">
        <v>5</v>
      </c>
      <c r="T4117" s="2">
        <v>0.2</v>
      </c>
      <c r="U4117" s="4">
        <v>381.23750000000001</v>
      </c>
      <c r="V4117">
        <f>D4117-C4117</f>
        <v>3</v>
      </c>
      <c r="W4117" s="5">
        <f t="shared" si="64"/>
        <v>0.3125</v>
      </c>
      <c r="X4117" t="str" cm="1">
        <f t="array" ref="X4117">_xlfn.IFS(V4117&lt;=2, "Express", V4117&lt;=5, "Standard", TRUE, "Delayed")</f>
        <v>Standard</v>
      </c>
    </row>
    <row r="4118" spans="1:24" x14ac:dyDescent="0.45">
      <c r="A4118">
        <v>4117</v>
      </c>
      <c r="B4118" t="s">
        <v>7203</v>
      </c>
      <c r="C4118" s="3">
        <v>42332</v>
      </c>
      <c r="D4118" s="3">
        <v>42337</v>
      </c>
      <c r="E4118" t="s">
        <v>49</v>
      </c>
      <c r="F4118" t="s">
        <v>2958</v>
      </c>
      <c r="G4118" t="s">
        <v>2959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3567</v>
      </c>
      <c r="O4118" t="s">
        <v>45</v>
      </c>
      <c r="P4118" t="s">
        <v>74</v>
      </c>
      <c r="Q4118" t="s">
        <v>3568</v>
      </c>
      <c r="R4118" s="1">
        <v>3.1680000000000001</v>
      </c>
      <c r="S4118">
        <v>2</v>
      </c>
      <c r="T4118" s="2">
        <v>0.2</v>
      </c>
      <c r="U4118" s="4">
        <v>0.99</v>
      </c>
      <c r="V4118">
        <f>D4118-C4118</f>
        <v>5</v>
      </c>
      <c r="W4118" s="5">
        <f t="shared" si="64"/>
        <v>0.3125</v>
      </c>
      <c r="X4118" t="str" cm="1">
        <f t="array" ref="X4118">_xlfn.IFS(V4118&lt;=2, "Express", V4118&lt;=5, "Standard", TRUE, "Delayed")</f>
        <v>Standard</v>
      </c>
    </row>
    <row r="4119" spans="1:24" x14ac:dyDescent="0.45">
      <c r="A4119">
        <v>4118</v>
      </c>
      <c r="B4119" t="s">
        <v>7203</v>
      </c>
      <c r="C4119" s="3">
        <v>42332</v>
      </c>
      <c r="D4119" s="3">
        <v>42337</v>
      </c>
      <c r="E4119" t="s">
        <v>49</v>
      </c>
      <c r="F4119" t="s">
        <v>2958</v>
      </c>
      <c r="G4119" t="s">
        <v>2959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 s="1">
        <v>19.440000000000001</v>
      </c>
      <c r="S4119">
        <v>3</v>
      </c>
      <c r="T4119" s="2">
        <v>0</v>
      </c>
      <c r="U4119" s="4">
        <v>9.3312000000000008</v>
      </c>
      <c r="V4119">
        <f>D4119-C4119</f>
        <v>5</v>
      </c>
      <c r="W4119" s="5">
        <f t="shared" si="64"/>
        <v>0.48000000000000004</v>
      </c>
      <c r="X4119" t="str" cm="1">
        <f t="array" ref="X4119">_xlfn.IFS(V4119&lt;=2, "Express", V4119&lt;=5, "Standard", TRUE, "Delayed")</f>
        <v>Standard</v>
      </c>
    </row>
    <row r="4120" spans="1:24" x14ac:dyDescent="0.45">
      <c r="A4120">
        <v>4119</v>
      </c>
      <c r="B4120" t="s">
        <v>7203</v>
      </c>
      <c r="C4120" s="3">
        <v>42332</v>
      </c>
      <c r="D4120" s="3">
        <v>42337</v>
      </c>
      <c r="E4120" t="s">
        <v>49</v>
      </c>
      <c r="F4120" t="s">
        <v>2958</v>
      </c>
      <c r="G4120" t="s">
        <v>2959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1542</v>
      </c>
      <c r="O4120" t="s">
        <v>45</v>
      </c>
      <c r="P4120" t="s">
        <v>58</v>
      </c>
      <c r="Q4120" t="s">
        <v>1543</v>
      </c>
      <c r="R4120" s="1">
        <v>454.86</v>
      </c>
      <c r="S4120">
        <v>7</v>
      </c>
      <c r="T4120" s="2">
        <v>0</v>
      </c>
      <c r="U4120" s="4">
        <v>54.583199999999998</v>
      </c>
      <c r="V4120">
        <f>D4120-C4120</f>
        <v>5</v>
      </c>
      <c r="W4120" s="5">
        <f t="shared" si="64"/>
        <v>0.12</v>
      </c>
      <c r="X4120" t="str" cm="1">
        <f t="array" ref="X4120">_xlfn.IFS(V4120&lt;=2, "Express", V4120&lt;=5, "Standard", TRUE, "Delayed")</f>
        <v>Standard</v>
      </c>
    </row>
    <row r="4121" spans="1:24" x14ac:dyDescent="0.45">
      <c r="A4121">
        <v>4120</v>
      </c>
      <c r="B4121" t="s">
        <v>7203</v>
      </c>
      <c r="C4121" s="3">
        <v>42332</v>
      </c>
      <c r="D4121" s="3">
        <v>42337</v>
      </c>
      <c r="E4121" t="s">
        <v>49</v>
      </c>
      <c r="F4121" t="s">
        <v>2958</v>
      </c>
      <c r="G4121" t="s">
        <v>2959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 s="1">
        <v>91.391999999999996</v>
      </c>
      <c r="S4121">
        <v>8</v>
      </c>
      <c r="T4121" s="2">
        <v>0.2</v>
      </c>
      <c r="U4121" s="4">
        <v>29.702400000000001</v>
      </c>
      <c r="V4121">
        <f>D4121-C4121</f>
        <v>5</v>
      </c>
      <c r="W4121" s="5">
        <f t="shared" si="64"/>
        <v>0.32500000000000001</v>
      </c>
      <c r="X4121" t="str" cm="1">
        <f t="array" ref="X4121">_xlfn.IFS(V4121&lt;=2, "Express", V4121&lt;=5, "Standard", TRUE, "Delayed")</f>
        <v>Standard</v>
      </c>
    </row>
    <row r="4122" spans="1:24" x14ac:dyDescent="0.45">
      <c r="A4122">
        <v>4121</v>
      </c>
      <c r="B4122" t="s">
        <v>7204</v>
      </c>
      <c r="C4122" s="3">
        <v>42982</v>
      </c>
      <c r="D4122" s="3">
        <v>42988</v>
      </c>
      <c r="E4122" t="s">
        <v>49</v>
      </c>
      <c r="F4122" t="s">
        <v>3872</v>
      </c>
      <c r="G4122" t="s">
        <v>3873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7205</v>
      </c>
      <c r="O4122" t="s">
        <v>70</v>
      </c>
      <c r="P4122" t="s">
        <v>160</v>
      </c>
      <c r="Q4122" t="s">
        <v>7206</v>
      </c>
      <c r="R4122" s="1">
        <v>19.04</v>
      </c>
      <c r="S4122">
        <v>4</v>
      </c>
      <c r="T4122" s="2">
        <v>0.2</v>
      </c>
      <c r="U4122" s="4">
        <v>-1.4279999999999999</v>
      </c>
      <c r="V4122">
        <f>D4122-C4122</f>
        <v>6</v>
      </c>
      <c r="W4122" s="5">
        <f t="shared" si="64"/>
        <v>-7.4999999999999997E-2</v>
      </c>
      <c r="X4122" t="str" cm="1">
        <f t="array" ref="X4122">_xlfn.IFS(V4122&lt;=2, "Express", V4122&lt;=5, "Standard", TRUE, "Delayed")</f>
        <v>Delayed</v>
      </c>
    </row>
    <row r="4123" spans="1:24" x14ac:dyDescent="0.45">
      <c r="A4123">
        <v>4122</v>
      </c>
      <c r="B4123" t="s">
        <v>7207</v>
      </c>
      <c r="C4123" s="3">
        <v>42866</v>
      </c>
      <c r="D4123" s="3">
        <v>42867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3532</v>
      </c>
      <c r="O4123" t="s">
        <v>45</v>
      </c>
      <c r="P4123" t="s">
        <v>89</v>
      </c>
      <c r="Q4123" t="s">
        <v>3533</v>
      </c>
      <c r="R4123" s="1">
        <v>37.44</v>
      </c>
      <c r="S4123">
        <v>6</v>
      </c>
      <c r="T4123" s="2">
        <v>0</v>
      </c>
      <c r="U4123" s="4">
        <v>16.847999999999999</v>
      </c>
      <c r="V4123">
        <f>D4123-C4123</f>
        <v>1</v>
      </c>
      <c r="W4123" s="5">
        <f t="shared" si="64"/>
        <v>0.45</v>
      </c>
      <c r="X4123" t="str" cm="1">
        <f t="array" ref="X4123">_xlfn.IFS(V4123&lt;=2, "Express", V4123&lt;=5, "Standard", TRUE, "Delayed")</f>
        <v>Express</v>
      </c>
    </row>
    <row r="4124" spans="1:24" x14ac:dyDescent="0.45">
      <c r="A4124">
        <v>4123</v>
      </c>
      <c r="B4124" t="s">
        <v>7207</v>
      </c>
      <c r="C4124" s="3">
        <v>42866</v>
      </c>
      <c r="D4124" s="3">
        <v>42867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5526</v>
      </c>
      <c r="O4124" t="s">
        <v>45</v>
      </c>
      <c r="P4124" t="s">
        <v>46</v>
      </c>
      <c r="Q4124" t="s">
        <v>5527</v>
      </c>
      <c r="R4124" s="1">
        <v>37.590000000000003</v>
      </c>
      <c r="S4124">
        <v>3</v>
      </c>
      <c r="T4124" s="2">
        <v>0</v>
      </c>
      <c r="U4124" s="4">
        <v>17.667300000000001</v>
      </c>
      <c r="V4124">
        <f>D4124-C4124</f>
        <v>1</v>
      </c>
      <c r="W4124" s="5">
        <f t="shared" si="64"/>
        <v>0.47</v>
      </c>
      <c r="X4124" t="str" cm="1">
        <f t="array" ref="X4124">_xlfn.IFS(V4124&lt;=2, "Express", V4124&lt;=5, "Standard", TRUE, "Delayed")</f>
        <v>Express</v>
      </c>
    </row>
    <row r="4125" spans="1:24" x14ac:dyDescent="0.45">
      <c r="A4125">
        <v>4124</v>
      </c>
      <c r="B4125" t="s">
        <v>7207</v>
      </c>
      <c r="C4125" s="3">
        <v>42866</v>
      </c>
      <c r="D4125" s="3">
        <v>42867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6527</v>
      </c>
      <c r="O4125" t="s">
        <v>45</v>
      </c>
      <c r="P4125" t="s">
        <v>74</v>
      </c>
      <c r="Q4125" t="s">
        <v>6528</v>
      </c>
      <c r="R4125" s="1">
        <v>26.032</v>
      </c>
      <c r="S4125">
        <v>2</v>
      </c>
      <c r="T4125" s="2">
        <v>0.2</v>
      </c>
      <c r="U4125" s="4">
        <v>9.4366000000000003</v>
      </c>
      <c r="V4125">
        <f>D4125-C4125</f>
        <v>1</v>
      </c>
      <c r="W4125" s="5">
        <f t="shared" si="64"/>
        <v>0.36249999999999999</v>
      </c>
      <c r="X4125" t="str" cm="1">
        <f t="array" ref="X4125">_xlfn.IFS(V4125&lt;=2, "Express", V4125&lt;=5, "Standard", TRUE, "Delayed")</f>
        <v>Express</v>
      </c>
    </row>
    <row r="4126" spans="1:24" x14ac:dyDescent="0.45">
      <c r="A4126">
        <v>4125</v>
      </c>
      <c r="B4126" t="s">
        <v>7208</v>
      </c>
      <c r="C4126" s="3">
        <v>41770</v>
      </c>
      <c r="D4126" s="3">
        <v>41777</v>
      </c>
      <c r="E4126" t="s">
        <v>49</v>
      </c>
      <c r="F4126" t="s">
        <v>3452</v>
      </c>
      <c r="G4126" t="s">
        <v>3453</v>
      </c>
      <c r="H4126" t="s">
        <v>40</v>
      </c>
      <c r="I4126" t="s">
        <v>26</v>
      </c>
      <c r="J4126" t="s">
        <v>4094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1428</v>
      </c>
      <c r="R4126" s="1">
        <v>35.909999999999997</v>
      </c>
      <c r="S4126">
        <v>3</v>
      </c>
      <c r="T4126" s="2">
        <v>0</v>
      </c>
      <c r="U4126" s="4">
        <v>9.6957000000000004</v>
      </c>
      <c r="V4126">
        <f>D4126-C4126</f>
        <v>7</v>
      </c>
      <c r="W4126" s="5">
        <f t="shared" si="64"/>
        <v>0.27</v>
      </c>
      <c r="X4126" t="str" cm="1">
        <f t="array" ref="X4126">_xlfn.IFS(V4126&lt;=2, "Express", V4126&lt;=5, "Standard", TRUE, "Delayed")</f>
        <v>Delayed</v>
      </c>
    </row>
    <row r="4127" spans="1:24" x14ac:dyDescent="0.45">
      <c r="A4127">
        <v>4126</v>
      </c>
      <c r="B4127" t="s">
        <v>7209</v>
      </c>
      <c r="C4127" s="3">
        <v>42943</v>
      </c>
      <c r="D4127" s="3">
        <v>42947</v>
      </c>
      <c r="E4127" t="s">
        <v>22</v>
      </c>
      <c r="F4127" t="s">
        <v>1796</v>
      </c>
      <c r="G4127" t="s">
        <v>1797</v>
      </c>
      <c r="H4127" t="s">
        <v>25</v>
      </c>
      <c r="I4127" t="s">
        <v>26</v>
      </c>
      <c r="J4127" t="s">
        <v>1521</v>
      </c>
      <c r="K4127" t="s">
        <v>53</v>
      </c>
      <c r="L4127">
        <v>32216</v>
      </c>
      <c r="M4127" t="s">
        <v>29</v>
      </c>
      <c r="N4127" t="s">
        <v>3009</v>
      </c>
      <c r="O4127" t="s">
        <v>31</v>
      </c>
      <c r="P4127" t="s">
        <v>64</v>
      </c>
      <c r="Q4127" t="s">
        <v>3010</v>
      </c>
      <c r="R4127" s="1">
        <v>91.031999999999996</v>
      </c>
      <c r="S4127">
        <v>3</v>
      </c>
      <c r="T4127" s="2">
        <v>0.2</v>
      </c>
      <c r="U4127" s="4">
        <v>-2.2757999999999998</v>
      </c>
      <c r="V4127">
        <f>D4127-C4127</f>
        <v>4</v>
      </c>
      <c r="W4127" s="5">
        <f t="shared" si="64"/>
        <v>-2.4999999999999998E-2</v>
      </c>
      <c r="X4127" t="str" cm="1">
        <f t="array" ref="X4127">_xlfn.IFS(V4127&lt;=2, "Express", V4127&lt;=5, "Standard", TRUE, "Delayed")</f>
        <v>Standard</v>
      </c>
    </row>
    <row r="4128" spans="1:24" x14ac:dyDescent="0.45">
      <c r="A4128">
        <v>4127</v>
      </c>
      <c r="B4128" t="s">
        <v>7210</v>
      </c>
      <c r="C4128" s="3">
        <v>42861</v>
      </c>
      <c r="D4128" s="3">
        <v>42864</v>
      </c>
      <c r="E4128" t="s">
        <v>187</v>
      </c>
      <c r="F4128" t="s">
        <v>447</v>
      </c>
      <c r="G4128" t="s">
        <v>448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6925</v>
      </c>
      <c r="O4128" t="s">
        <v>45</v>
      </c>
      <c r="P4128" t="s">
        <v>67</v>
      </c>
      <c r="Q4128" t="s">
        <v>6926</v>
      </c>
      <c r="R4128" s="1">
        <v>54.66</v>
      </c>
      <c r="S4128">
        <v>6</v>
      </c>
      <c r="T4128" s="2">
        <v>0</v>
      </c>
      <c r="U4128" s="4">
        <v>18.037800000000001</v>
      </c>
      <c r="V4128">
        <f>D4128-C4128</f>
        <v>3</v>
      </c>
      <c r="W4128" s="5">
        <f t="shared" si="64"/>
        <v>0.33</v>
      </c>
      <c r="X4128" t="str" cm="1">
        <f t="array" ref="X4128">_xlfn.IFS(V4128&lt;=2, "Express", V4128&lt;=5, "Standard", TRUE, "Delayed")</f>
        <v>Standard</v>
      </c>
    </row>
    <row r="4129" spans="1:24" x14ac:dyDescent="0.45">
      <c r="A4129">
        <v>4128</v>
      </c>
      <c r="B4129" t="s">
        <v>7211</v>
      </c>
      <c r="C4129" s="3">
        <v>41901</v>
      </c>
      <c r="D4129" s="3">
        <v>41906</v>
      </c>
      <c r="E4129" t="s">
        <v>49</v>
      </c>
      <c r="F4129" t="s">
        <v>2112</v>
      </c>
      <c r="G4129" t="s">
        <v>2113</v>
      </c>
      <c r="H4129" t="s">
        <v>25</v>
      </c>
      <c r="I4129" t="s">
        <v>26</v>
      </c>
      <c r="J4129" t="s">
        <v>465</v>
      </c>
      <c r="K4129" t="s">
        <v>87</v>
      </c>
      <c r="L4129">
        <v>28205</v>
      </c>
      <c r="M4129" t="s">
        <v>29</v>
      </c>
      <c r="N4129" t="s">
        <v>3013</v>
      </c>
      <c r="O4129" t="s">
        <v>45</v>
      </c>
      <c r="P4129" t="s">
        <v>58</v>
      </c>
      <c r="Q4129" t="s">
        <v>3014</v>
      </c>
      <c r="R4129" s="1">
        <v>67.343999999999994</v>
      </c>
      <c r="S4129">
        <v>6</v>
      </c>
      <c r="T4129" s="2">
        <v>0.2</v>
      </c>
      <c r="U4129" s="4">
        <v>7.5762</v>
      </c>
      <c r="V4129">
        <f>D4129-C4129</f>
        <v>5</v>
      </c>
      <c r="W4129" s="5">
        <f t="shared" si="64"/>
        <v>0.11250000000000002</v>
      </c>
      <c r="X4129" t="str" cm="1">
        <f t="array" ref="X4129">_xlfn.IFS(V4129&lt;=2, "Express", V4129&lt;=5, "Standard", TRUE, "Delayed")</f>
        <v>Standard</v>
      </c>
    </row>
    <row r="4130" spans="1:24" x14ac:dyDescent="0.45">
      <c r="A4130">
        <v>4129</v>
      </c>
      <c r="B4130" t="s">
        <v>7211</v>
      </c>
      <c r="C4130" s="3">
        <v>41901</v>
      </c>
      <c r="D4130" s="3">
        <v>41906</v>
      </c>
      <c r="E4130" t="s">
        <v>49</v>
      </c>
      <c r="F4130" t="s">
        <v>2112</v>
      </c>
      <c r="G4130" t="s">
        <v>2113</v>
      </c>
      <c r="H4130" t="s">
        <v>25</v>
      </c>
      <c r="I4130" t="s">
        <v>26</v>
      </c>
      <c r="J4130" t="s">
        <v>465</v>
      </c>
      <c r="K4130" t="s">
        <v>87</v>
      </c>
      <c r="L4130">
        <v>28205</v>
      </c>
      <c r="M4130" t="s">
        <v>29</v>
      </c>
      <c r="N4130" t="s">
        <v>7212</v>
      </c>
      <c r="O4130" t="s">
        <v>70</v>
      </c>
      <c r="P4130" t="s">
        <v>682</v>
      </c>
      <c r="Q4130" t="s">
        <v>7213</v>
      </c>
      <c r="R4130" s="1">
        <v>2624.9850000000001</v>
      </c>
      <c r="S4130">
        <v>3</v>
      </c>
      <c r="T4130" s="2">
        <v>0.5</v>
      </c>
      <c r="U4130" s="4">
        <v>-944.99459999999999</v>
      </c>
      <c r="V4130">
        <f>D4130-C4130</f>
        <v>5</v>
      </c>
      <c r="W4130" s="5">
        <f t="shared" si="64"/>
        <v>-0.36</v>
      </c>
      <c r="X4130" t="str" cm="1">
        <f t="array" ref="X4130">_xlfn.IFS(V4130&lt;=2, "Express", V4130&lt;=5, "Standard", TRUE, "Delayed")</f>
        <v>Standard</v>
      </c>
    </row>
    <row r="4131" spans="1:24" x14ac:dyDescent="0.45">
      <c r="A4131">
        <v>4130</v>
      </c>
      <c r="B4131" t="s">
        <v>7214</v>
      </c>
      <c r="C4131" s="3">
        <v>42092</v>
      </c>
      <c r="D4131" s="3">
        <v>42098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6707</v>
      </c>
      <c r="O4131" t="s">
        <v>45</v>
      </c>
      <c r="P4131" t="s">
        <v>77</v>
      </c>
      <c r="Q4131" t="s">
        <v>6708</v>
      </c>
      <c r="R4131" s="1">
        <v>73.28</v>
      </c>
      <c r="S4131">
        <v>4</v>
      </c>
      <c r="T4131" s="2">
        <v>0</v>
      </c>
      <c r="U4131" s="4">
        <v>21.251200000000001</v>
      </c>
      <c r="V4131">
        <f>D4131-C4131</f>
        <v>6</v>
      </c>
      <c r="W4131" s="5">
        <f t="shared" si="64"/>
        <v>0.28999999999999998</v>
      </c>
      <c r="X4131" t="str" cm="1">
        <f t="array" ref="X4131">_xlfn.IFS(V4131&lt;=2, "Express", V4131&lt;=5, "Standard", TRUE, "Delayed")</f>
        <v>Delayed</v>
      </c>
    </row>
    <row r="4132" spans="1:24" x14ac:dyDescent="0.45">
      <c r="A4132">
        <v>4131</v>
      </c>
      <c r="B4132" t="s">
        <v>7215</v>
      </c>
      <c r="C4132" s="3">
        <v>41961</v>
      </c>
      <c r="D4132" s="3">
        <v>41968</v>
      </c>
      <c r="E4132" t="s">
        <v>49</v>
      </c>
      <c r="F4132" t="s">
        <v>3742</v>
      </c>
      <c r="G4132" t="s">
        <v>3743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 s="1">
        <v>14.48</v>
      </c>
      <c r="S4132">
        <v>5</v>
      </c>
      <c r="T4132" s="2">
        <v>0.8</v>
      </c>
      <c r="U4132" s="4">
        <v>-23.891999999999999</v>
      </c>
      <c r="V4132">
        <f>D4132-C4132</f>
        <v>7</v>
      </c>
      <c r="W4132" s="5">
        <f t="shared" si="64"/>
        <v>-1.65</v>
      </c>
      <c r="X4132" t="str" cm="1">
        <f t="array" ref="X4132">_xlfn.IFS(V4132&lt;=2, "Express", V4132&lt;=5, "Standard", TRUE, "Delayed")</f>
        <v>Delayed</v>
      </c>
    </row>
    <row r="4133" spans="1:24" x14ac:dyDescent="0.45">
      <c r="A4133">
        <v>4132</v>
      </c>
      <c r="B4133" t="s">
        <v>7216</v>
      </c>
      <c r="C4133" s="3">
        <v>42187</v>
      </c>
      <c r="D4133" s="3">
        <v>42194</v>
      </c>
      <c r="E4133" t="s">
        <v>49</v>
      </c>
      <c r="F4133" t="s">
        <v>405</v>
      </c>
      <c r="G4133" t="s">
        <v>406</v>
      </c>
      <c r="H4133" t="s">
        <v>25</v>
      </c>
      <c r="I4133" t="s">
        <v>26</v>
      </c>
      <c r="J4133" t="s">
        <v>7217</v>
      </c>
      <c r="K4133" t="s">
        <v>53</v>
      </c>
      <c r="L4133">
        <v>33021</v>
      </c>
      <c r="M4133" t="s">
        <v>29</v>
      </c>
      <c r="N4133" t="s">
        <v>3181</v>
      </c>
      <c r="O4133" t="s">
        <v>45</v>
      </c>
      <c r="P4133" t="s">
        <v>89</v>
      </c>
      <c r="Q4133" t="s">
        <v>185</v>
      </c>
      <c r="R4133" s="1">
        <v>11.952</v>
      </c>
      <c r="S4133">
        <v>3</v>
      </c>
      <c r="T4133" s="2">
        <v>0.2</v>
      </c>
      <c r="U4133" s="4">
        <v>4.0338000000000003</v>
      </c>
      <c r="V4133">
        <f>D4133-C4133</f>
        <v>7</v>
      </c>
      <c r="W4133" s="5">
        <f t="shared" si="64"/>
        <v>0.33750000000000002</v>
      </c>
      <c r="X4133" t="str" cm="1">
        <f t="array" ref="X4133">_xlfn.IFS(V4133&lt;=2, "Express", V4133&lt;=5, "Standard", TRUE, "Delayed")</f>
        <v>Delayed</v>
      </c>
    </row>
    <row r="4134" spans="1:24" x14ac:dyDescent="0.45">
      <c r="A4134">
        <v>4133</v>
      </c>
      <c r="B4134" t="s">
        <v>7216</v>
      </c>
      <c r="C4134" s="3">
        <v>42187</v>
      </c>
      <c r="D4134" s="3">
        <v>42194</v>
      </c>
      <c r="E4134" t="s">
        <v>49</v>
      </c>
      <c r="F4134" t="s">
        <v>405</v>
      </c>
      <c r="G4134" t="s">
        <v>406</v>
      </c>
      <c r="H4134" t="s">
        <v>25</v>
      </c>
      <c r="I4134" t="s">
        <v>26</v>
      </c>
      <c r="J4134" t="s">
        <v>7217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 s="1">
        <v>15.552</v>
      </c>
      <c r="S4134">
        <v>3</v>
      </c>
      <c r="T4134" s="2">
        <v>0.2</v>
      </c>
      <c r="U4134" s="4">
        <v>5.6375999999999999</v>
      </c>
      <c r="V4134">
        <f>D4134-C4134</f>
        <v>7</v>
      </c>
      <c r="W4134" s="5">
        <f t="shared" si="64"/>
        <v>0.36249999999999999</v>
      </c>
      <c r="X4134" t="str" cm="1">
        <f t="array" ref="X4134">_xlfn.IFS(V4134&lt;=2, "Express", V4134&lt;=5, "Standard", TRUE, "Delayed")</f>
        <v>Delayed</v>
      </c>
    </row>
    <row r="4135" spans="1:24" x14ac:dyDescent="0.45">
      <c r="A4135">
        <v>4134</v>
      </c>
      <c r="B4135" t="s">
        <v>7218</v>
      </c>
      <c r="C4135" s="3">
        <v>41890</v>
      </c>
      <c r="D4135" s="3">
        <v>41895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4863</v>
      </c>
      <c r="K4135" t="s">
        <v>318</v>
      </c>
      <c r="L4135">
        <v>23320</v>
      </c>
      <c r="M4135" t="s">
        <v>29</v>
      </c>
      <c r="N4135" t="s">
        <v>2569</v>
      </c>
      <c r="O4135" t="s">
        <v>45</v>
      </c>
      <c r="P4135" t="s">
        <v>268</v>
      </c>
      <c r="Q4135" t="s">
        <v>2570</v>
      </c>
      <c r="R4135" s="1">
        <v>45</v>
      </c>
      <c r="S4135">
        <v>9</v>
      </c>
      <c r="T4135" s="2">
        <v>0</v>
      </c>
      <c r="U4135" s="4">
        <v>21.6</v>
      </c>
      <c r="V4135">
        <f>D4135-C4135</f>
        <v>5</v>
      </c>
      <c r="W4135" s="5">
        <f t="shared" si="64"/>
        <v>0.48000000000000004</v>
      </c>
      <c r="X4135" t="str" cm="1">
        <f t="array" ref="X4135">_xlfn.IFS(V4135&lt;=2, "Express", V4135&lt;=5, "Standard", TRUE, "Delayed")</f>
        <v>Standard</v>
      </c>
    </row>
    <row r="4136" spans="1:24" x14ac:dyDescent="0.45">
      <c r="A4136">
        <v>4135</v>
      </c>
      <c r="B4136" t="s">
        <v>7218</v>
      </c>
      <c r="C4136" s="3">
        <v>41890</v>
      </c>
      <c r="D4136" s="3">
        <v>41895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4863</v>
      </c>
      <c r="K4136" t="s">
        <v>318</v>
      </c>
      <c r="L4136">
        <v>23320</v>
      </c>
      <c r="M4136" t="s">
        <v>29</v>
      </c>
      <c r="N4136" t="s">
        <v>1500</v>
      </c>
      <c r="O4136" t="s">
        <v>70</v>
      </c>
      <c r="P4136" t="s">
        <v>682</v>
      </c>
      <c r="Q4136" t="s">
        <v>1501</v>
      </c>
      <c r="R4136" s="1">
        <v>209.97</v>
      </c>
      <c r="S4136">
        <v>3</v>
      </c>
      <c r="T4136" s="2">
        <v>0</v>
      </c>
      <c r="U4136" s="4">
        <v>90.287099999999995</v>
      </c>
      <c r="V4136">
        <f>D4136-C4136</f>
        <v>5</v>
      </c>
      <c r="W4136" s="5">
        <f t="shared" si="64"/>
        <v>0.43</v>
      </c>
      <c r="X4136" t="str" cm="1">
        <f t="array" ref="X4136">_xlfn.IFS(V4136&lt;=2, "Express", V4136&lt;=5, "Standard", TRUE, "Delayed")</f>
        <v>Standard</v>
      </c>
    </row>
    <row r="4137" spans="1:24" x14ac:dyDescent="0.45">
      <c r="A4137">
        <v>4136</v>
      </c>
      <c r="B4137" t="s">
        <v>7219</v>
      </c>
      <c r="C4137" s="3">
        <v>43010</v>
      </c>
      <c r="D4137" s="3">
        <v>43016</v>
      </c>
      <c r="E4137" t="s">
        <v>49</v>
      </c>
      <c r="F4137" t="s">
        <v>3223</v>
      </c>
      <c r="G4137" t="s">
        <v>3224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3537</v>
      </c>
      <c r="O4137" t="s">
        <v>45</v>
      </c>
      <c r="P4137" t="s">
        <v>74</v>
      </c>
      <c r="Q4137" t="s">
        <v>3538</v>
      </c>
      <c r="R4137" s="1">
        <v>112.12</v>
      </c>
      <c r="S4137">
        <v>5</v>
      </c>
      <c r="T4137" s="2">
        <v>0.2</v>
      </c>
      <c r="U4137" s="4">
        <v>42.045000000000002</v>
      </c>
      <c r="V4137">
        <f>D4137-C4137</f>
        <v>6</v>
      </c>
      <c r="W4137" s="5">
        <f t="shared" si="64"/>
        <v>0.375</v>
      </c>
      <c r="X4137" t="str" cm="1">
        <f t="array" ref="X4137">_xlfn.IFS(V4137&lt;=2, "Express", V4137&lt;=5, "Standard", TRUE, "Delayed")</f>
        <v>Delayed</v>
      </c>
    </row>
    <row r="4138" spans="1:24" x14ac:dyDescent="0.45">
      <c r="A4138">
        <v>4137</v>
      </c>
      <c r="B4138" t="s">
        <v>7219</v>
      </c>
      <c r="C4138" s="3">
        <v>43010</v>
      </c>
      <c r="D4138" s="3">
        <v>43016</v>
      </c>
      <c r="E4138" t="s">
        <v>49</v>
      </c>
      <c r="F4138" t="s">
        <v>3223</v>
      </c>
      <c r="G4138" t="s">
        <v>3224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3506</v>
      </c>
      <c r="O4138" t="s">
        <v>45</v>
      </c>
      <c r="P4138" t="s">
        <v>58</v>
      </c>
      <c r="Q4138" t="s">
        <v>3507</v>
      </c>
      <c r="R4138" s="1">
        <v>1575.14</v>
      </c>
      <c r="S4138">
        <v>7</v>
      </c>
      <c r="T4138" s="2">
        <v>0</v>
      </c>
      <c r="U4138" s="4">
        <v>204.76820000000001</v>
      </c>
      <c r="V4138">
        <f>D4138-C4138</f>
        <v>6</v>
      </c>
      <c r="W4138" s="5">
        <f t="shared" si="64"/>
        <v>0.13</v>
      </c>
      <c r="X4138" t="str" cm="1">
        <f t="array" ref="X4138">_xlfn.IFS(V4138&lt;=2, "Express", V4138&lt;=5, "Standard", TRUE, "Delayed")</f>
        <v>Delayed</v>
      </c>
    </row>
    <row r="4139" spans="1:24" x14ac:dyDescent="0.45">
      <c r="A4139">
        <v>4138</v>
      </c>
      <c r="B4139" t="s">
        <v>7220</v>
      </c>
      <c r="C4139" s="3">
        <v>43058</v>
      </c>
      <c r="D4139" s="3">
        <v>43062</v>
      </c>
      <c r="E4139" t="s">
        <v>49</v>
      </c>
      <c r="F4139" t="s">
        <v>7195</v>
      </c>
      <c r="G4139" t="s">
        <v>7196</v>
      </c>
      <c r="H4139" t="s">
        <v>25</v>
      </c>
      <c r="I4139" t="s">
        <v>26</v>
      </c>
      <c r="J4139" t="s">
        <v>2808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 s="1">
        <v>25.06</v>
      </c>
      <c r="S4139">
        <v>7</v>
      </c>
      <c r="T4139" s="2">
        <v>0</v>
      </c>
      <c r="U4139" s="4">
        <v>12.53</v>
      </c>
      <c r="V4139">
        <f>D4139-C4139</f>
        <v>4</v>
      </c>
      <c r="W4139" s="5">
        <f t="shared" si="64"/>
        <v>0.5</v>
      </c>
      <c r="X4139" t="str" cm="1">
        <f t="array" ref="X4139">_xlfn.IFS(V4139&lt;=2, "Express", V4139&lt;=5, "Standard", TRUE, "Delayed")</f>
        <v>Standard</v>
      </c>
    </row>
    <row r="4140" spans="1:24" x14ac:dyDescent="0.45">
      <c r="A4140">
        <v>4139</v>
      </c>
      <c r="B4140" t="s">
        <v>7221</v>
      </c>
      <c r="C4140" s="3">
        <v>42734</v>
      </c>
      <c r="D4140" s="3">
        <v>42736</v>
      </c>
      <c r="E4140" t="s">
        <v>187</v>
      </c>
      <c r="F4140" t="s">
        <v>3930</v>
      </c>
      <c r="G4140" t="s">
        <v>3931</v>
      </c>
      <c r="H4140" t="s">
        <v>40</v>
      </c>
      <c r="I4140" t="s">
        <v>26</v>
      </c>
      <c r="J4140" t="s">
        <v>7222</v>
      </c>
      <c r="K4140" t="s">
        <v>103</v>
      </c>
      <c r="L4140">
        <v>77536</v>
      </c>
      <c r="M4140" t="s">
        <v>104</v>
      </c>
      <c r="N4140" t="s">
        <v>323</v>
      </c>
      <c r="O4140" t="s">
        <v>45</v>
      </c>
      <c r="P4140" t="s">
        <v>74</v>
      </c>
      <c r="Q4140" t="s">
        <v>324</v>
      </c>
      <c r="R4140" s="1">
        <v>6.9240000000000004</v>
      </c>
      <c r="S4140">
        <v>6</v>
      </c>
      <c r="T4140" s="2">
        <v>0.8</v>
      </c>
      <c r="U4140" s="4">
        <v>-10.385999999999999</v>
      </c>
      <c r="V4140">
        <f>D4140-C4140</f>
        <v>2</v>
      </c>
      <c r="W4140" s="5">
        <f t="shared" si="64"/>
        <v>-1.4999999999999998</v>
      </c>
      <c r="X4140" t="str" cm="1">
        <f t="array" ref="X4140">_xlfn.IFS(V4140&lt;=2, "Express", V4140&lt;=5, "Standard", TRUE, "Delayed")</f>
        <v>Express</v>
      </c>
    </row>
    <row r="4141" spans="1:24" x14ac:dyDescent="0.45">
      <c r="A4141">
        <v>4140</v>
      </c>
      <c r="B4141" t="s">
        <v>7223</v>
      </c>
      <c r="C4141" s="3">
        <v>43070</v>
      </c>
      <c r="D4141" s="3">
        <v>43073</v>
      </c>
      <c r="E4141" t="s">
        <v>187</v>
      </c>
      <c r="F4141" t="s">
        <v>2228</v>
      </c>
      <c r="G4141" t="s">
        <v>2229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953</v>
      </c>
      <c r="O4141" t="s">
        <v>45</v>
      </c>
      <c r="P4141" t="s">
        <v>58</v>
      </c>
      <c r="Q4141" t="s">
        <v>1741</v>
      </c>
      <c r="R4141" s="1">
        <v>37.392000000000003</v>
      </c>
      <c r="S4141">
        <v>3</v>
      </c>
      <c r="T4141" s="2">
        <v>0.2</v>
      </c>
      <c r="U4141" s="4">
        <v>2.3370000000000002</v>
      </c>
      <c r="V4141">
        <f>D4141-C4141</f>
        <v>3</v>
      </c>
      <c r="W4141" s="5">
        <f t="shared" si="64"/>
        <v>6.25E-2</v>
      </c>
      <c r="X4141" t="str" cm="1">
        <f t="array" ref="X4141">_xlfn.IFS(V4141&lt;=2, "Express", V4141&lt;=5, "Standard", TRUE, "Delayed")</f>
        <v>Standard</v>
      </c>
    </row>
    <row r="4142" spans="1:24" x14ac:dyDescent="0.45">
      <c r="A4142">
        <v>4141</v>
      </c>
      <c r="B4142" t="s">
        <v>7223</v>
      </c>
      <c r="C4142" s="3">
        <v>43070</v>
      </c>
      <c r="D4142" s="3">
        <v>43073</v>
      </c>
      <c r="E4142" t="s">
        <v>187</v>
      </c>
      <c r="F4142" t="s">
        <v>2228</v>
      </c>
      <c r="G4142" t="s">
        <v>2229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7103</v>
      </c>
      <c r="O4142" t="s">
        <v>31</v>
      </c>
      <c r="P4142" t="s">
        <v>64</v>
      </c>
      <c r="Q4142" t="s">
        <v>7104</v>
      </c>
      <c r="R4142" s="1">
        <v>79.12</v>
      </c>
      <c r="S4142">
        <v>5</v>
      </c>
      <c r="T4142" s="2">
        <v>0.2</v>
      </c>
      <c r="U4142" s="4">
        <v>13.846</v>
      </c>
      <c r="V4142">
        <f>D4142-C4142</f>
        <v>3</v>
      </c>
      <c r="W4142" s="5">
        <f t="shared" si="64"/>
        <v>0.17499999999999999</v>
      </c>
      <c r="X4142" t="str" cm="1">
        <f t="array" ref="X4142">_xlfn.IFS(V4142&lt;=2, "Express", V4142&lt;=5, "Standard", TRUE, "Delayed")</f>
        <v>Standard</v>
      </c>
    </row>
    <row r="4143" spans="1:24" x14ac:dyDescent="0.45">
      <c r="A4143">
        <v>4142</v>
      </c>
      <c r="B4143" t="s">
        <v>7224</v>
      </c>
      <c r="C4143" s="3">
        <v>42534</v>
      </c>
      <c r="D4143" s="3">
        <v>42538</v>
      </c>
      <c r="E4143" t="s">
        <v>49</v>
      </c>
      <c r="F4143" t="s">
        <v>1694</v>
      </c>
      <c r="G4143" t="s">
        <v>1695</v>
      </c>
      <c r="H4143" t="s">
        <v>25</v>
      </c>
      <c r="I4143" t="s">
        <v>26</v>
      </c>
      <c r="J4143" t="s">
        <v>7225</v>
      </c>
      <c r="K4143" t="s">
        <v>4519</v>
      </c>
      <c r="L4143">
        <v>67212</v>
      </c>
      <c r="M4143" t="s">
        <v>104</v>
      </c>
      <c r="N4143" t="s">
        <v>708</v>
      </c>
      <c r="O4143" t="s">
        <v>45</v>
      </c>
      <c r="P4143" t="s">
        <v>46</v>
      </c>
      <c r="Q4143" t="s">
        <v>709</v>
      </c>
      <c r="R4143" s="1">
        <v>18.899999999999999</v>
      </c>
      <c r="S4143">
        <v>3</v>
      </c>
      <c r="T4143" s="2">
        <v>0</v>
      </c>
      <c r="U4143" s="4">
        <v>8.6940000000000008</v>
      </c>
      <c r="V4143">
        <f>D4143-C4143</f>
        <v>4</v>
      </c>
      <c r="W4143" s="5">
        <f t="shared" si="64"/>
        <v>0.46000000000000008</v>
      </c>
      <c r="X4143" t="str" cm="1">
        <f t="array" ref="X4143">_xlfn.IFS(V4143&lt;=2, "Express", V4143&lt;=5, "Standard", TRUE, "Delayed")</f>
        <v>Standard</v>
      </c>
    </row>
    <row r="4144" spans="1:24" x14ac:dyDescent="0.45">
      <c r="A4144">
        <v>4143</v>
      </c>
      <c r="B4144" t="s">
        <v>7226</v>
      </c>
      <c r="C4144" s="3">
        <v>41778</v>
      </c>
      <c r="D4144" s="3">
        <v>41782</v>
      </c>
      <c r="E4144" t="s">
        <v>49</v>
      </c>
      <c r="F4144" t="s">
        <v>5093</v>
      </c>
      <c r="G4144" t="s">
        <v>5094</v>
      </c>
      <c r="H4144" t="s">
        <v>25</v>
      </c>
      <c r="I4144" t="s">
        <v>26</v>
      </c>
      <c r="J4144" t="s">
        <v>5296</v>
      </c>
      <c r="K4144" t="s">
        <v>237</v>
      </c>
      <c r="L4144">
        <v>48640</v>
      </c>
      <c r="M4144" t="s">
        <v>104</v>
      </c>
      <c r="N4144" t="s">
        <v>4821</v>
      </c>
      <c r="O4144" t="s">
        <v>45</v>
      </c>
      <c r="P4144" t="s">
        <v>74</v>
      </c>
      <c r="Q4144" t="s">
        <v>4822</v>
      </c>
      <c r="R4144" s="1">
        <v>57.42</v>
      </c>
      <c r="S4144">
        <v>9</v>
      </c>
      <c r="T4144" s="2">
        <v>0</v>
      </c>
      <c r="U4144" s="4">
        <v>26.4132</v>
      </c>
      <c r="V4144">
        <f>D4144-C4144</f>
        <v>4</v>
      </c>
      <c r="W4144" s="5">
        <f t="shared" si="64"/>
        <v>0.45999999999999996</v>
      </c>
      <c r="X4144" t="str" cm="1">
        <f t="array" ref="X4144">_xlfn.IFS(V4144&lt;=2, "Express", V4144&lt;=5, "Standard", TRUE, "Delayed")</f>
        <v>Standard</v>
      </c>
    </row>
    <row r="4145" spans="1:24" x14ac:dyDescent="0.45">
      <c r="A4145">
        <v>4144</v>
      </c>
      <c r="B4145" t="s">
        <v>7227</v>
      </c>
      <c r="C4145" s="3">
        <v>42765</v>
      </c>
      <c r="D4145" s="3">
        <v>42772</v>
      </c>
      <c r="E4145" t="s">
        <v>49</v>
      </c>
      <c r="F4145" t="s">
        <v>2159</v>
      </c>
      <c r="G4145" t="s">
        <v>2160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3316</v>
      </c>
      <c r="O4145" t="s">
        <v>45</v>
      </c>
      <c r="P4145" t="s">
        <v>67</v>
      </c>
      <c r="Q4145" t="s">
        <v>3317</v>
      </c>
      <c r="R4145" s="1">
        <v>12.74</v>
      </c>
      <c r="S4145">
        <v>7</v>
      </c>
      <c r="T4145" s="2">
        <v>0</v>
      </c>
      <c r="U4145" s="4">
        <v>5.7329999999999997</v>
      </c>
      <c r="V4145">
        <f>D4145-C4145</f>
        <v>7</v>
      </c>
      <c r="W4145" s="5">
        <f t="shared" si="64"/>
        <v>0.44999999999999996</v>
      </c>
      <c r="X4145" t="str" cm="1">
        <f t="array" ref="X4145">_xlfn.IFS(V4145&lt;=2, "Express", V4145&lt;=5, "Standard", TRUE, "Delayed")</f>
        <v>Delayed</v>
      </c>
    </row>
    <row r="4146" spans="1:24" x14ac:dyDescent="0.45">
      <c r="A4146">
        <v>4145</v>
      </c>
      <c r="B4146" t="s">
        <v>7227</v>
      </c>
      <c r="C4146" s="3">
        <v>42765</v>
      </c>
      <c r="D4146" s="3">
        <v>42772</v>
      </c>
      <c r="E4146" t="s">
        <v>49</v>
      </c>
      <c r="F4146" t="s">
        <v>2159</v>
      </c>
      <c r="G4146" t="s">
        <v>2160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7228</v>
      </c>
      <c r="O4146" t="s">
        <v>45</v>
      </c>
      <c r="P4146" t="s">
        <v>67</v>
      </c>
      <c r="Q4146" t="s">
        <v>7229</v>
      </c>
      <c r="R4146" s="1">
        <v>8.82</v>
      </c>
      <c r="S4146">
        <v>3</v>
      </c>
      <c r="T4146" s="2">
        <v>0</v>
      </c>
      <c r="U4146" s="4">
        <v>2.3814000000000002</v>
      </c>
      <c r="V4146">
        <f>D4146-C4146</f>
        <v>7</v>
      </c>
      <c r="W4146" s="5">
        <f t="shared" si="64"/>
        <v>0.27</v>
      </c>
      <c r="X4146" t="str" cm="1">
        <f t="array" ref="X4146">_xlfn.IFS(V4146&lt;=2, "Express", V4146&lt;=5, "Standard", TRUE, "Delayed")</f>
        <v>Delayed</v>
      </c>
    </row>
    <row r="4147" spans="1:24" x14ac:dyDescent="0.45">
      <c r="A4147">
        <v>4146</v>
      </c>
      <c r="B4147" t="s">
        <v>7227</v>
      </c>
      <c r="C4147" s="3">
        <v>42765</v>
      </c>
      <c r="D4147" s="3">
        <v>42772</v>
      </c>
      <c r="E4147" t="s">
        <v>49</v>
      </c>
      <c r="F4147" t="s">
        <v>2159</v>
      </c>
      <c r="G4147" t="s">
        <v>2160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382</v>
      </c>
      <c r="O4147" t="s">
        <v>31</v>
      </c>
      <c r="P4147" t="s">
        <v>35</v>
      </c>
      <c r="Q4147" t="s">
        <v>383</v>
      </c>
      <c r="R4147" s="1">
        <v>120.78400000000001</v>
      </c>
      <c r="S4147">
        <v>1</v>
      </c>
      <c r="T4147" s="2">
        <v>0.2</v>
      </c>
      <c r="U4147" s="4">
        <v>-13.588200000000001</v>
      </c>
      <c r="V4147">
        <f>D4147-C4147</f>
        <v>7</v>
      </c>
      <c r="W4147" s="5">
        <f t="shared" si="64"/>
        <v>-0.1125</v>
      </c>
      <c r="X4147" t="str" cm="1">
        <f t="array" ref="X4147">_xlfn.IFS(V4147&lt;=2, "Express", V4147&lt;=5, "Standard", TRUE, "Delayed")</f>
        <v>Delayed</v>
      </c>
    </row>
    <row r="4148" spans="1:24" x14ac:dyDescent="0.45">
      <c r="A4148">
        <v>4147</v>
      </c>
      <c r="B4148" t="s">
        <v>7230</v>
      </c>
      <c r="C4148" s="3">
        <v>42336</v>
      </c>
      <c r="D4148" s="3">
        <v>42342</v>
      </c>
      <c r="E4148" t="s">
        <v>49</v>
      </c>
      <c r="F4148" t="s">
        <v>5244</v>
      </c>
      <c r="G4148" t="s">
        <v>5245</v>
      </c>
      <c r="H4148" t="s">
        <v>25</v>
      </c>
      <c r="I4148" t="s">
        <v>26</v>
      </c>
      <c r="J4148" t="s">
        <v>3700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 s="1">
        <v>322.58999999999997</v>
      </c>
      <c r="S4148">
        <v>3</v>
      </c>
      <c r="T4148" s="2">
        <v>0</v>
      </c>
      <c r="U4148" s="4">
        <v>64.518000000000001</v>
      </c>
      <c r="V4148">
        <f>D4148-C4148</f>
        <v>6</v>
      </c>
      <c r="W4148" s="5">
        <f t="shared" si="64"/>
        <v>0.2</v>
      </c>
      <c r="X4148" t="str" cm="1">
        <f t="array" ref="X4148">_xlfn.IFS(V4148&lt;=2, "Express", V4148&lt;=5, "Standard", TRUE, "Delayed")</f>
        <v>Delayed</v>
      </c>
    </row>
    <row r="4149" spans="1:24" x14ac:dyDescent="0.45">
      <c r="A4149">
        <v>4148</v>
      </c>
      <c r="B4149" t="s">
        <v>7231</v>
      </c>
      <c r="C4149" s="3">
        <v>43031</v>
      </c>
      <c r="D4149" s="3">
        <v>43036</v>
      </c>
      <c r="E4149" t="s">
        <v>49</v>
      </c>
      <c r="F4149" t="s">
        <v>6756</v>
      </c>
      <c r="G4149" t="s">
        <v>6757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6527</v>
      </c>
      <c r="O4149" t="s">
        <v>45</v>
      </c>
      <c r="P4149" t="s">
        <v>74</v>
      </c>
      <c r="Q4149" t="s">
        <v>6528</v>
      </c>
      <c r="R4149" s="1">
        <v>9.7620000000000005</v>
      </c>
      <c r="S4149">
        <v>3</v>
      </c>
      <c r="T4149" s="2">
        <v>0.8</v>
      </c>
      <c r="U4149" s="4">
        <v>-15.1311</v>
      </c>
      <c r="V4149">
        <f>D4149-C4149</f>
        <v>5</v>
      </c>
      <c r="W4149" s="5">
        <f t="shared" si="64"/>
        <v>-1.5499999999999998</v>
      </c>
      <c r="X4149" t="str" cm="1">
        <f t="array" ref="X4149">_xlfn.IFS(V4149&lt;=2, "Express", V4149&lt;=5, "Standard", TRUE, "Delayed")</f>
        <v>Standard</v>
      </c>
    </row>
    <row r="4150" spans="1:24" x14ac:dyDescent="0.45">
      <c r="A4150">
        <v>4149</v>
      </c>
      <c r="B4150" t="s">
        <v>7231</v>
      </c>
      <c r="C4150" s="3">
        <v>43031</v>
      </c>
      <c r="D4150" s="3">
        <v>43036</v>
      </c>
      <c r="E4150" t="s">
        <v>49</v>
      </c>
      <c r="F4150" t="s">
        <v>6756</v>
      </c>
      <c r="G4150" t="s">
        <v>6757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1765</v>
      </c>
      <c r="O4150" t="s">
        <v>45</v>
      </c>
      <c r="P4150" t="s">
        <v>58</v>
      </c>
      <c r="Q4150" t="s">
        <v>1766</v>
      </c>
      <c r="R4150" s="1">
        <v>13.72</v>
      </c>
      <c r="S4150">
        <v>1</v>
      </c>
      <c r="T4150" s="2">
        <v>0.2</v>
      </c>
      <c r="U4150" s="4">
        <v>1.2004999999999999</v>
      </c>
      <c r="V4150">
        <f>D4150-C4150</f>
        <v>5</v>
      </c>
      <c r="W4150" s="5">
        <f t="shared" si="64"/>
        <v>8.7499999999999994E-2</v>
      </c>
      <c r="X4150" t="str" cm="1">
        <f t="array" ref="X4150">_xlfn.IFS(V4150&lt;=2, "Express", V4150&lt;=5, "Standard", TRUE, "Delayed")</f>
        <v>Standard</v>
      </c>
    </row>
    <row r="4151" spans="1:24" x14ac:dyDescent="0.45">
      <c r="A4151">
        <v>4150</v>
      </c>
      <c r="B4151" t="s">
        <v>7231</v>
      </c>
      <c r="C4151" s="3">
        <v>43031</v>
      </c>
      <c r="D4151" s="3">
        <v>43036</v>
      </c>
      <c r="E4151" t="s">
        <v>49</v>
      </c>
      <c r="F4151" t="s">
        <v>6756</v>
      </c>
      <c r="G4151" t="s">
        <v>6757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7116</v>
      </c>
      <c r="O4151" t="s">
        <v>70</v>
      </c>
      <c r="P4151" t="s">
        <v>160</v>
      </c>
      <c r="Q4151" t="s">
        <v>7117</v>
      </c>
      <c r="R4151" s="1">
        <v>55.2</v>
      </c>
      <c r="S4151">
        <v>1</v>
      </c>
      <c r="T4151" s="2">
        <v>0.2</v>
      </c>
      <c r="U4151" s="4">
        <v>-2.0699999999999998</v>
      </c>
      <c r="V4151">
        <f>D4151-C4151</f>
        <v>5</v>
      </c>
      <c r="W4151" s="5">
        <f t="shared" si="64"/>
        <v>-3.7499999999999999E-2</v>
      </c>
      <c r="X4151" t="str" cm="1">
        <f t="array" ref="X4151">_xlfn.IFS(V4151&lt;=2, "Express", V4151&lt;=5, "Standard", TRUE, "Delayed")</f>
        <v>Standard</v>
      </c>
    </row>
    <row r="4152" spans="1:24" x14ac:dyDescent="0.45">
      <c r="A4152">
        <v>4151</v>
      </c>
      <c r="B4152" t="s">
        <v>7231</v>
      </c>
      <c r="C4152" s="3">
        <v>43031</v>
      </c>
      <c r="D4152" s="3">
        <v>43036</v>
      </c>
      <c r="E4152" t="s">
        <v>49</v>
      </c>
      <c r="F4152" t="s">
        <v>6756</v>
      </c>
      <c r="G4152" t="s">
        <v>6757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3389</v>
      </c>
      <c r="O4152" t="s">
        <v>45</v>
      </c>
      <c r="P4152" t="s">
        <v>58</v>
      </c>
      <c r="Q4152" t="s">
        <v>3390</v>
      </c>
      <c r="R4152" s="1">
        <v>259.13600000000002</v>
      </c>
      <c r="S4152">
        <v>4</v>
      </c>
      <c r="T4152" s="2">
        <v>0.2</v>
      </c>
      <c r="U4152" s="4">
        <v>-58.305599999999998</v>
      </c>
      <c r="V4152">
        <f>D4152-C4152</f>
        <v>5</v>
      </c>
      <c r="W4152" s="5">
        <f t="shared" si="64"/>
        <v>-0.22499999999999998</v>
      </c>
      <c r="X4152" t="str" cm="1">
        <f t="array" ref="X4152">_xlfn.IFS(V4152&lt;=2, "Express", V4152&lt;=5, "Standard", TRUE, "Delayed")</f>
        <v>Standard</v>
      </c>
    </row>
    <row r="4153" spans="1:24" x14ac:dyDescent="0.45">
      <c r="A4153">
        <v>4152</v>
      </c>
      <c r="B4153" t="s">
        <v>7232</v>
      </c>
      <c r="C4153" s="3">
        <v>42985</v>
      </c>
      <c r="D4153" s="3">
        <v>42989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 s="1">
        <v>29.24</v>
      </c>
      <c r="S4153">
        <v>5</v>
      </c>
      <c r="T4153" s="2">
        <v>0.2</v>
      </c>
      <c r="U4153" s="4">
        <v>9.8684999999999992</v>
      </c>
      <c r="V4153">
        <f>D4153-C4153</f>
        <v>4</v>
      </c>
      <c r="W4153" s="5">
        <f t="shared" si="64"/>
        <v>0.33749999999999997</v>
      </c>
      <c r="X4153" t="str" cm="1">
        <f t="array" ref="X4153">_xlfn.IFS(V4153&lt;=2, "Express", V4153&lt;=5, "Standard", TRUE, "Delayed")</f>
        <v>Standard</v>
      </c>
    </row>
    <row r="4154" spans="1:24" x14ac:dyDescent="0.45">
      <c r="A4154">
        <v>4153</v>
      </c>
      <c r="B4154" t="s">
        <v>7232</v>
      </c>
      <c r="C4154" s="3">
        <v>42985</v>
      </c>
      <c r="D4154" s="3">
        <v>42989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3626</v>
      </c>
      <c r="O4154" t="s">
        <v>45</v>
      </c>
      <c r="P4154" t="s">
        <v>89</v>
      </c>
      <c r="Q4154" t="s">
        <v>3627</v>
      </c>
      <c r="R4154" s="1">
        <v>15.552</v>
      </c>
      <c r="S4154">
        <v>3</v>
      </c>
      <c r="T4154" s="2">
        <v>0.2</v>
      </c>
      <c r="U4154" s="4">
        <v>5.4432</v>
      </c>
      <c r="V4154">
        <f>D4154-C4154</f>
        <v>4</v>
      </c>
      <c r="W4154" s="5">
        <f t="shared" si="64"/>
        <v>0.35000000000000003</v>
      </c>
      <c r="X4154" t="str" cm="1">
        <f t="array" ref="X4154">_xlfn.IFS(V4154&lt;=2, "Express", V4154&lt;=5, "Standard", TRUE, "Delayed")</f>
        <v>Standard</v>
      </c>
    </row>
    <row r="4155" spans="1:24" x14ac:dyDescent="0.45">
      <c r="A4155">
        <v>4154</v>
      </c>
      <c r="B4155" t="s">
        <v>7232</v>
      </c>
      <c r="C4155" s="3">
        <v>42985</v>
      </c>
      <c r="D4155" s="3">
        <v>42989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1">
        <v>4.8959999999999999</v>
      </c>
      <c r="S4155">
        <v>3</v>
      </c>
      <c r="T4155" s="2">
        <v>0.2</v>
      </c>
      <c r="U4155" s="4">
        <v>1.6524000000000001</v>
      </c>
      <c r="V4155">
        <f>D4155-C4155</f>
        <v>4</v>
      </c>
      <c r="W4155" s="5">
        <f t="shared" si="64"/>
        <v>0.33750000000000002</v>
      </c>
      <c r="X4155" t="str" cm="1">
        <f t="array" ref="X4155">_xlfn.IFS(V4155&lt;=2, "Express", V4155&lt;=5, "Standard", TRUE, "Delayed")</f>
        <v>Standard</v>
      </c>
    </row>
    <row r="4156" spans="1:24" x14ac:dyDescent="0.45">
      <c r="A4156">
        <v>4155</v>
      </c>
      <c r="B4156" t="s">
        <v>7233</v>
      </c>
      <c r="C4156" s="3">
        <v>42733</v>
      </c>
      <c r="D4156" s="3">
        <v>42738</v>
      </c>
      <c r="E4156" t="s">
        <v>49</v>
      </c>
      <c r="F4156" t="s">
        <v>1477</v>
      </c>
      <c r="G4156" t="s">
        <v>1478</v>
      </c>
      <c r="H4156" t="s">
        <v>40</v>
      </c>
      <c r="I4156" t="s">
        <v>26</v>
      </c>
      <c r="J4156" t="s">
        <v>513</v>
      </c>
      <c r="K4156" t="s">
        <v>333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 s="1">
        <v>38.088000000000001</v>
      </c>
      <c r="S4156">
        <v>4</v>
      </c>
      <c r="T4156" s="2">
        <v>0.7</v>
      </c>
      <c r="U4156" s="4">
        <v>-27.9312</v>
      </c>
      <c r="V4156">
        <f>D4156-C4156</f>
        <v>5</v>
      </c>
      <c r="W4156" s="5">
        <f t="shared" si="64"/>
        <v>-0.73333333333333328</v>
      </c>
      <c r="X4156" t="str" cm="1">
        <f t="array" ref="X4156">_xlfn.IFS(V4156&lt;=2, "Express", V4156&lt;=5, "Standard", TRUE, "Delayed")</f>
        <v>Standard</v>
      </c>
    </row>
    <row r="4157" spans="1:24" x14ac:dyDescent="0.45">
      <c r="A4157">
        <v>4156</v>
      </c>
      <c r="B4157" t="s">
        <v>7233</v>
      </c>
      <c r="C4157" s="3">
        <v>42733</v>
      </c>
      <c r="D4157" s="3">
        <v>42738</v>
      </c>
      <c r="E4157" t="s">
        <v>49</v>
      </c>
      <c r="F4157" t="s">
        <v>1477</v>
      </c>
      <c r="G4157" t="s">
        <v>1478</v>
      </c>
      <c r="H4157" t="s">
        <v>40</v>
      </c>
      <c r="I4157" t="s">
        <v>26</v>
      </c>
      <c r="J4157" t="s">
        <v>513</v>
      </c>
      <c r="K4157" t="s">
        <v>333</v>
      </c>
      <c r="L4157">
        <v>37620</v>
      </c>
      <c r="M4157" t="s">
        <v>29</v>
      </c>
      <c r="N4157" t="s">
        <v>2910</v>
      </c>
      <c r="O4157" t="s">
        <v>45</v>
      </c>
      <c r="P4157" t="s">
        <v>74</v>
      </c>
      <c r="Q4157" t="s">
        <v>2911</v>
      </c>
      <c r="R4157" s="1">
        <v>2.8079999999999998</v>
      </c>
      <c r="S4157">
        <v>3</v>
      </c>
      <c r="T4157" s="2">
        <v>0.7</v>
      </c>
      <c r="U4157" s="4">
        <v>-1.9656</v>
      </c>
      <c r="V4157">
        <f>D4157-C4157</f>
        <v>5</v>
      </c>
      <c r="W4157" s="5">
        <f t="shared" si="64"/>
        <v>-0.70000000000000007</v>
      </c>
      <c r="X4157" t="str" cm="1">
        <f t="array" ref="X4157">_xlfn.IFS(V4157&lt;=2, "Express", V4157&lt;=5, "Standard", TRUE, "Delayed")</f>
        <v>Standard</v>
      </c>
    </row>
    <row r="4158" spans="1:24" x14ac:dyDescent="0.45">
      <c r="A4158">
        <v>4157</v>
      </c>
      <c r="B4158" t="s">
        <v>7234</v>
      </c>
      <c r="C4158" s="3">
        <v>42343</v>
      </c>
      <c r="D4158" s="3">
        <v>42347</v>
      </c>
      <c r="E4158" t="s">
        <v>22</v>
      </c>
      <c r="F4158" t="s">
        <v>5011</v>
      </c>
      <c r="G4158" t="s">
        <v>5012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4158</v>
      </c>
      <c r="O4158" t="s">
        <v>70</v>
      </c>
      <c r="P4158" t="s">
        <v>160</v>
      </c>
      <c r="Q4158" t="s">
        <v>4159</v>
      </c>
      <c r="R4158" s="1">
        <v>47.984000000000002</v>
      </c>
      <c r="S4158">
        <v>2</v>
      </c>
      <c r="T4158" s="2">
        <v>0.2</v>
      </c>
      <c r="U4158" s="4">
        <v>0.5998</v>
      </c>
      <c r="V4158">
        <f>D4158-C4158</f>
        <v>4</v>
      </c>
      <c r="W4158" s="5">
        <f t="shared" si="64"/>
        <v>1.2499999999999999E-2</v>
      </c>
      <c r="X4158" t="str" cm="1">
        <f t="array" ref="X4158">_xlfn.IFS(V4158&lt;=2, "Express", V4158&lt;=5, "Standard", TRUE, "Delayed")</f>
        <v>Standard</v>
      </c>
    </row>
    <row r="4159" spans="1:24" x14ac:dyDescent="0.45">
      <c r="A4159">
        <v>4158</v>
      </c>
      <c r="B4159" t="s">
        <v>7234</v>
      </c>
      <c r="C4159" s="3">
        <v>42343</v>
      </c>
      <c r="D4159" s="3">
        <v>42347</v>
      </c>
      <c r="E4159" t="s">
        <v>22</v>
      </c>
      <c r="F4159" t="s">
        <v>5011</v>
      </c>
      <c r="G4159" t="s">
        <v>5012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 s="1">
        <v>26.064</v>
      </c>
      <c r="S4159">
        <v>6</v>
      </c>
      <c r="T4159" s="2">
        <v>0.7</v>
      </c>
      <c r="U4159" s="4">
        <v>-19.982399999999998</v>
      </c>
      <c r="V4159">
        <f>D4159-C4159</f>
        <v>4</v>
      </c>
      <c r="W4159" s="5">
        <f t="shared" si="64"/>
        <v>-0.76666666666666661</v>
      </c>
      <c r="X4159" t="str" cm="1">
        <f t="array" ref="X4159">_xlfn.IFS(V4159&lt;=2, "Express", V4159&lt;=5, "Standard", TRUE, "Delayed")</f>
        <v>Standard</v>
      </c>
    </row>
    <row r="4160" spans="1:24" x14ac:dyDescent="0.45">
      <c r="A4160">
        <v>4159</v>
      </c>
      <c r="B4160" t="s">
        <v>7235</v>
      </c>
      <c r="C4160" s="3">
        <v>41944</v>
      </c>
      <c r="D4160" s="3">
        <v>41951</v>
      </c>
      <c r="E4160" t="s">
        <v>49</v>
      </c>
      <c r="F4160" t="s">
        <v>3514</v>
      </c>
      <c r="G4160" t="s">
        <v>10924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4883</v>
      </c>
      <c r="O4160" t="s">
        <v>45</v>
      </c>
      <c r="P4160" t="s">
        <v>89</v>
      </c>
      <c r="Q4160" t="s">
        <v>4884</v>
      </c>
      <c r="R4160" s="1">
        <v>15.696</v>
      </c>
      <c r="S4160">
        <v>3</v>
      </c>
      <c r="T4160" s="2">
        <v>0.2</v>
      </c>
      <c r="U4160" s="4">
        <v>5.1012000000000004</v>
      </c>
      <c r="V4160">
        <f>D4160-C4160</f>
        <v>7</v>
      </c>
      <c r="W4160" s="5">
        <f t="shared" si="64"/>
        <v>0.32500000000000001</v>
      </c>
      <c r="X4160" t="str" cm="1">
        <f t="array" ref="X4160">_xlfn.IFS(V4160&lt;=2, "Express", V4160&lt;=5, "Standard", TRUE, "Delayed")</f>
        <v>Delayed</v>
      </c>
    </row>
    <row r="4161" spans="1:24" x14ac:dyDescent="0.45">
      <c r="A4161">
        <v>4160</v>
      </c>
      <c r="B4161" t="s">
        <v>7236</v>
      </c>
      <c r="C4161" s="3">
        <v>42476</v>
      </c>
      <c r="D4161" s="3">
        <v>42483</v>
      </c>
      <c r="E4161" t="s">
        <v>49</v>
      </c>
      <c r="F4161" t="s">
        <v>2285</v>
      </c>
      <c r="G4161" t="s">
        <v>2286</v>
      </c>
      <c r="H4161" t="s">
        <v>25</v>
      </c>
      <c r="I4161" t="s">
        <v>26</v>
      </c>
      <c r="J4161" t="s">
        <v>495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1">
        <v>12.84</v>
      </c>
      <c r="S4161">
        <v>3</v>
      </c>
      <c r="T4161" s="2">
        <v>0</v>
      </c>
      <c r="U4161" s="4">
        <v>3.7235999999999998</v>
      </c>
      <c r="V4161">
        <f>D4161-C4161</f>
        <v>7</v>
      </c>
      <c r="W4161" s="5">
        <f t="shared" si="64"/>
        <v>0.28999999999999998</v>
      </c>
      <c r="X4161" t="str" cm="1">
        <f t="array" ref="X4161">_xlfn.IFS(V4161&lt;=2, "Express", V4161&lt;=5, "Standard", TRUE, "Delayed")</f>
        <v>Delayed</v>
      </c>
    </row>
    <row r="4162" spans="1:24" x14ac:dyDescent="0.45">
      <c r="A4162">
        <v>4161</v>
      </c>
      <c r="B4162" t="s">
        <v>7237</v>
      </c>
      <c r="C4162" s="3">
        <v>42869</v>
      </c>
      <c r="D4162" s="3">
        <v>42873</v>
      </c>
      <c r="E4162" t="s">
        <v>49</v>
      </c>
      <c r="F4162" t="s">
        <v>7238</v>
      </c>
      <c r="G4162" t="s">
        <v>7239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5768</v>
      </c>
      <c r="O4162" t="s">
        <v>70</v>
      </c>
      <c r="P4162" t="s">
        <v>71</v>
      </c>
      <c r="Q4162" t="s">
        <v>5769</v>
      </c>
      <c r="R4162" s="1">
        <v>539.97</v>
      </c>
      <c r="S4162">
        <v>3</v>
      </c>
      <c r="T4162" s="2">
        <v>0</v>
      </c>
      <c r="U4162" s="4">
        <v>134.99250000000001</v>
      </c>
      <c r="V4162">
        <f>D4162-C4162</f>
        <v>4</v>
      </c>
      <c r="W4162" s="5">
        <f t="shared" si="64"/>
        <v>0.25</v>
      </c>
      <c r="X4162" t="str" cm="1">
        <f t="array" ref="X4162">_xlfn.IFS(V4162&lt;=2, "Express", V4162&lt;=5, "Standard", TRUE, "Delayed")</f>
        <v>Standard</v>
      </c>
    </row>
    <row r="4163" spans="1:24" x14ac:dyDescent="0.45">
      <c r="A4163">
        <v>4162</v>
      </c>
      <c r="B4163" t="s">
        <v>7237</v>
      </c>
      <c r="C4163" s="3">
        <v>42869</v>
      </c>
      <c r="D4163" s="3">
        <v>42873</v>
      </c>
      <c r="E4163" t="s">
        <v>49</v>
      </c>
      <c r="F4163" t="s">
        <v>7238</v>
      </c>
      <c r="G4163" t="s">
        <v>7239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3969</v>
      </c>
      <c r="O4163" t="s">
        <v>45</v>
      </c>
      <c r="P4163" t="s">
        <v>58</v>
      </c>
      <c r="Q4163" t="s">
        <v>3970</v>
      </c>
      <c r="R4163" s="1">
        <v>22.58</v>
      </c>
      <c r="S4163">
        <v>2</v>
      </c>
      <c r="T4163" s="2">
        <v>0</v>
      </c>
      <c r="U4163" s="4">
        <v>5.8708</v>
      </c>
      <c r="V4163">
        <f>D4163-C4163</f>
        <v>4</v>
      </c>
      <c r="W4163" s="5">
        <f t="shared" ref="W4163:W4226" si="65">IFERROR(U4163/R4163, "0%")</f>
        <v>0.26</v>
      </c>
      <c r="X4163" t="str" cm="1">
        <f t="array" ref="X4163">_xlfn.IFS(V4163&lt;=2, "Express", V4163&lt;=5, "Standard", TRUE, "Delayed")</f>
        <v>Standard</v>
      </c>
    </row>
    <row r="4164" spans="1:24" x14ac:dyDescent="0.45">
      <c r="A4164">
        <v>4163</v>
      </c>
      <c r="B4164" t="s">
        <v>7240</v>
      </c>
      <c r="C4164" s="3">
        <v>42077</v>
      </c>
      <c r="D4164" s="3">
        <v>42081</v>
      </c>
      <c r="E4164" t="s">
        <v>49</v>
      </c>
      <c r="F4164" t="s">
        <v>1827</v>
      </c>
      <c r="G4164" t="s">
        <v>1828</v>
      </c>
      <c r="H4164" t="s">
        <v>25</v>
      </c>
      <c r="I4164" t="s">
        <v>26</v>
      </c>
      <c r="J4164" t="s">
        <v>243</v>
      </c>
      <c r="K4164" t="s">
        <v>2692</v>
      </c>
      <c r="L4164">
        <v>3820</v>
      </c>
      <c r="M4164" t="s">
        <v>147</v>
      </c>
      <c r="N4164" t="s">
        <v>2411</v>
      </c>
      <c r="O4164" t="s">
        <v>45</v>
      </c>
      <c r="P4164" t="s">
        <v>46</v>
      </c>
      <c r="Q4164" t="s">
        <v>2412</v>
      </c>
      <c r="R4164" s="1">
        <v>16.52</v>
      </c>
      <c r="S4164">
        <v>4</v>
      </c>
      <c r="T4164" s="2">
        <v>0</v>
      </c>
      <c r="U4164" s="4">
        <v>7.5991999999999997</v>
      </c>
      <c r="V4164">
        <f>D4164-C4164</f>
        <v>4</v>
      </c>
      <c r="W4164" s="5">
        <f t="shared" si="65"/>
        <v>0.46</v>
      </c>
      <c r="X4164" t="str" cm="1">
        <f t="array" ref="X4164">_xlfn.IFS(V4164&lt;=2, "Express", V4164&lt;=5, "Standard", TRUE, "Delayed")</f>
        <v>Standard</v>
      </c>
    </row>
    <row r="4165" spans="1:24" x14ac:dyDescent="0.45">
      <c r="A4165">
        <v>4164</v>
      </c>
      <c r="B4165" t="s">
        <v>7240</v>
      </c>
      <c r="C4165" s="3">
        <v>42077</v>
      </c>
      <c r="D4165" s="3">
        <v>42081</v>
      </c>
      <c r="E4165" t="s">
        <v>49</v>
      </c>
      <c r="F4165" t="s">
        <v>1827</v>
      </c>
      <c r="G4165" t="s">
        <v>1828</v>
      </c>
      <c r="H4165" t="s">
        <v>25</v>
      </c>
      <c r="I4165" t="s">
        <v>26</v>
      </c>
      <c r="J4165" t="s">
        <v>243</v>
      </c>
      <c r="K4165" t="s">
        <v>2692</v>
      </c>
      <c r="L4165">
        <v>3820</v>
      </c>
      <c r="M4165" t="s">
        <v>147</v>
      </c>
      <c r="N4165" t="s">
        <v>4755</v>
      </c>
      <c r="O4165" t="s">
        <v>45</v>
      </c>
      <c r="P4165" t="s">
        <v>74</v>
      </c>
      <c r="Q4165" t="s">
        <v>4756</v>
      </c>
      <c r="R4165" s="1">
        <v>671.94</v>
      </c>
      <c r="S4165">
        <v>3</v>
      </c>
      <c r="T4165" s="2">
        <v>0</v>
      </c>
      <c r="U4165" s="4">
        <v>315.81180000000001</v>
      </c>
      <c r="V4165">
        <f>D4165-C4165</f>
        <v>4</v>
      </c>
      <c r="W4165" s="5">
        <f t="shared" si="65"/>
        <v>0.47</v>
      </c>
      <c r="X4165" t="str" cm="1">
        <f t="array" ref="X4165">_xlfn.IFS(V4165&lt;=2, "Express", V4165&lt;=5, "Standard", TRUE, "Delayed")</f>
        <v>Standard</v>
      </c>
    </row>
    <row r="4166" spans="1:24" x14ac:dyDescent="0.45">
      <c r="A4166">
        <v>4165</v>
      </c>
      <c r="B4166" t="s">
        <v>7241</v>
      </c>
      <c r="C4166" s="3">
        <v>42749</v>
      </c>
      <c r="D4166" s="3">
        <v>42751</v>
      </c>
      <c r="E4166" t="s">
        <v>187</v>
      </c>
      <c r="F4166" t="s">
        <v>7242</v>
      </c>
      <c r="G4166" t="s">
        <v>7243</v>
      </c>
      <c r="H4166" t="s">
        <v>40</v>
      </c>
      <c r="I4166" t="s">
        <v>26</v>
      </c>
      <c r="J4166" t="s">
        <v>454</v>
      </c>
      <c r="K4166" t="s">
        <v>455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1">
        <v>169.06399999999999</v>
      </c>
      <c r="S4166">
        <v>7</v>
      </c>
      <c r="T4166" s="2">
        <v>0.2</v>
      </c>
      <c r="U4166" s="4">
        <v>-14.793100000000001</v>
      </c>
      <c r="V4166">
        <f>D4166-C4166</f>
        <v>2</v>
      </c>
      <c r="W4166" s="5">
        <f t="shared" si="65"/>
        <v>-8.7500000000000008E-2</v>
      </c>
      <c r="X4166" t="str" cm="1">
        <f t="array" ref="X4166">_xlfn.IFS(V4166&lt;=2, "Express", V4166&lt;=5, "Standard", TRUE, "Delayed")</f>
        <v>Express</v>
      </c>
    </row>
    <row r="4167" spans="1:24" x14ac:dyDescent="0.45">
      <c r="A4167">
        <v>4166</v>
      </c>
      <c r="B4167" t="s">
        <v>7241</v>
      </c>
      <c r="C4167" s="3">
        <v>42749</v>
      </c>
      <c r="D4167" s="3">
        <v>42751</v>
      </c>
      <c r="E4167" t="s">
        <v>187</v>
      </c>
      <c r="F4167" t="s">
        <v>7242</v>
      </c>
      <c r="G4167" t="s">
        <v>7243</v>
      </c>
      <c r="H4167" t="s">
        <v>40</v>
      </c>
      <c r="I4167" t="s">
        <v>26</v>
      </c>
      <c r="J4167" t="s">
        <v>454</v>
      </c>
      <c r="K4167" t="s">
        <v>455</v>
      </c>
      <c r="L4167">
        <v>80013</v>
      </c>
      <c r="M4167" t="s">
        <v>43</v>
      </c>
      <c r="N4167" t="s">
        <v>5005</v>
      </c>
      <c r="O4167" t="s">
        <v>45</v>
      </c>
      <c r="P4167" t="s">
        <v>58</v>
      </c>
      <c r="Q4167" t="s">
        <v>5006</v>
      </c>
      <c r="R4167" s="1">
        <v>168.624</v>
      </c>
      <c r="S4167">
        <v>9</v>
      </c>
      <c r="T4167" s="2">
        <v>0.2</v>
      </c>
      <c r="U4167" s="4">
        <v>14.7546</v>
      </c>
      <c r="V4167">
        <f>D4167-C4167</f>
        <v>2</v>
      </c>
      <c r="W4167" s="5">
        <f t="shared" si="65"/>
        <v>8.7500000000000008E-2</v>
      </c>
      <c r="X4167" t="str" cm="1">
        <f t="array" ref="X4167">_xlfn.IFS(V4167&lt;=2, "Express", V4167&lt;=5, "Standard", TRUE, "Delayed")</f>
        <v>Express</v>
      </c>
    </row>
    <row r="4168" spans="1:24" x14ac:dyDescent="0.45">
      <c r="A4168">
        <v>4167</v>
      </c>
      <c r="B4168" t="s">
        <v>7244</v>
      </c>
      <c r="C4168" s="3">
        <v>42071</v>
      </c>
      <c r="D4168" s="3">
        <v>42076</v>
      </c>
      <c r="E4168" t="s">
        <v>49</v>
      </c>
      <c r="F4168" t="s">
        <v>2138</v>
      </c>
      <c r="G4168" t="s">
        <v>2139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6155</v>
      </c>
      <c r="O4168" t="s">
        <v>45</v>
      </c>
      <c r="P4168" t="s">
        <v>89</v>
      </c>
      <c r="Q4168" t="s">
        <v>6156</v>
      </c>
      <c r="R4168" s="1">
        <v>19.440000000000001</v>
      </c>
      <c r="S4168">
        <v>3</v>
      </c>
      <c r="T4168" s="2">
        <v>0</v>
      </c>
      <c r="U4168" s="4">
        <v>9.3312000000000008</v>
      </c>
      <c r="V4168">
        <f>D4168-C4168</f>
        <v>5</v>
      </c>
      <c r="W4168" s="5">
        <f t="shared" si="65"/>
        <v>0.48000000000000004</v>
      </c>
      <c r="X4168" t="str" cm="1">
        <f t="array" ref="X4168">_xlfn.IFS(V4168&lt;=2, "Express", V4168&lt;=5, "Standard", TRUE, "Delayed")</f>
        <v>Standard</v>
      </c>
    </row>
    <row r="4169" spans="1:24" x14ac:dyDescent="0.45">
      <c r="A4169">
        <v>4168</v>
      </c>
      <c r="B4169" t="s">
        <v>7245</v>
      </c>
      <c r="C4169" s="3">
        <v>41923</v>
      </c>
      <c r="D4169" s="3">
        <v>41925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3350</v>
      </c>
      <c r="O4169" t="s">
        <v>45</v>
      </c>
      <c r="P4169" t="s">
        <v>58</v>
      </c>
      <c r="Q4169" t="s">
        <v>3351</v>
      </c>
      <c r="R4169" s="1">
        <v>31.92</v>
      </c>
      <c r="S4169">
        <v>4</v>
      </c>
      <c r="T4169" s="2">
        <v>0</v>
      </c>
      <c r="U4169" s="4">
        <v>8.2992000000000008</v>
      </c>
      <c r="V4169">
        <f>D4169-C4169</f>
        <v>2</v>
      </c>
      <c r="W4169" s="5">
        <f t="shared" si="65"/>
        <v>0.26</v>
      </c>
      <c r="X4169" t="str" cm="1">
        <f t="array" ref="X4169">_xlfn.IFS(V4169&lt;=2, "Express", V4169&lt;=5, "Standard", TRUE, "Delayed")</f>
        <v>Express</v>
      </c>
    </row>
    <row r="4170" spans="1:24" x14ac:dyDescent="0.45">
      <c r="A4170">
        <v>4169</v>
      </c>
      <c r="B4170" t="s">
        <v>7245</v>
      </c>
      <c r="C4170" s="3">
        <v>41923</v>
      </c>
      <c r="D4170" s="3">
        <v>41925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7246</v>
      </c>
      <c r="O4170" t="s">
        <v>31</v>
      </c>
      <c r="P4170" t="s">
        <v>35</v>
      </c>
      <c r="Q4170" t="s">
        <v>7247</v>
      </c>
      <c r="R4170" s="1">
        <v>433.56799999999998</v>
      </c>
      <c r="S4170">
        <v>2</v>
      </c>
      <c r="T4170" s="2">
        <v>0.2</v>
      </c>
      <c r="U4170" s="4">
        <v>-65.035200000000003</v>
      </c>
      <c r="V4170">
        <f>D4170-C4170</f>
        <v>2</v>
      </c>
      <c r="W4170" s="5">
        <f t="shared" si="65"/>
        <v>-0.15000000000000002</v>
      </c>
      <c r="X4170" t="str" cm="1">
        <f t="array" ref="X4170">_xlfn.IFS(V4170&lt;=2, "Express", V4170&lt;=5, "Standard", TRUE, "Delayed")</f>
        <v>Express</v>
      </c>
    </row>
    <row r="4171" spans="1:24" x14ac:dyDescent="0.45">
      <c r="A4171">
        <v>4170</v>
      </c>
      <c r="B4171" t="s">
        <v>7248</v>
      </c>
      <c r="C4171" s="3">
        <v>42107</v>
      </c>
      <c r="D4171" s="3">
        <v>42108</v>
      </c>
      <c r="E4171" t="s">
        <v>187</v>
      </c>
      <c r="F4171" t="s">
        <v>6636</v>
      </c>
      <c r="G4171" t="s">
        <v>6637</v>
      </c>
      <c r="H4171" t="s">
        <v>101</v>
      </c>
      <c r="I4171" t="s">
        <v>26</v>
      </c>
      <c r="J4171" t="s">
        <v>1823</v>
      </c>
      <c r="K4171" t="s">
        <v>309</v>
      </c>
      <c r="L4171">
        <v>85204</v>
      </c>
      <c r="M4171" t="s">
        <v>43</v>
      </c>
      <c r="N4171" t="s">
        <v>2879</v>
      </c>
      <c r="O4171" t="s">
        <v>45</v>
      </c>
      <c r="P4171" t="s">
        <v>89</v>
      </c>
      <c r="Q4171" t="s">
        <v>2880</v>
      </c>
      <c r="R4171" s="1">
        <v>31.103999999999999</v>
      </c>
      <c r="S4171">
        <v>6</v>
      </c>
      <c r="T4171" s="2">
        <v>0.2</v>
      </c>
      <c r="U4171" s="4">
        <v>10.8864</v>
      </c>
      <c r="V4171">
        <f>D4171-C4171</f>
        <v>1</v>
      </c>
      <c r="W4171" s="5">
        <f t="shared" si="65"/>
        <v>0.35000000000000003</v>
      </c>
      <c r="X4171" t="str" cm="1">
        <f t="array" ref="X4171">_xlfn.IFS(V4171&lt;=2, "Express", V4171&lt;=5, "Standard", TRUE, "Delayed")</f>
        <v>Express</v>
      </c>
    </row>
    <row r="4172" spans="1:24" x14ac:dyDescent="0.45">
      <c r="A4172">
        <v>4171</v>
      </c>
      <c r="B4172" t="s">
        <v>7248</v>
      </c>
      <c r="C4172" s="3">
        <v>42107</v>
      </c>
      <c r="D4172" s="3">
        <v>42108</v>
      </c>
      <c r="E4172" t="s">
        <v>187</v>
      </c>
      <c r="F4172" t="s">
        <v>6636</v>
      </c>
      <c r="G4172" t="s">
        <v>6637</v>
      </c>
      <c r="H4172" t="s">
        <v>101</v>
      </c>
      <c r="I4172" t="s">
        <v>26</v>
      </c>
      <c r="J4172" t="s">
        <v>1823</v>
      </c>
      <c r="K4172" t="s">
        <v>309</v>
      </c>
      <c r="L4172">
        <v>85204</v>
      </c>
      <c r="M4172" t="s">
        <v>43</v>
      </c>
      <c r="N4172" t="s">
        <v>3584</v>
      </c>
      <c r="O4172" t="s">
        <v>45</v>
      </c>
      <c r="P4172" t="s">
        <v>89</v>
      </c>
      <c r="Q4172" t="s">
        <v>3585</v>
      </c>
      <c r="R4172" s="1">
        <v>54.816000000000003</v>
      </c>
      <c r="S4172">
        <v>3</v>
      </c>
      <c r="T4172" s="2">
        <v>0.2</v>
      </c>
      <c r="U4172" s="4">
        <v>17.815200000000001</v>
      </c>
      <c r="V4172">
        <f>D4172-C4172</f>
        <v>1</v>
      </c>
      <c r="W4172" s="5">
        <f t="shared" si="65"/>
        <v>0.32500000000000001</v>
      </c>
      <c r="X4172" t="str" cm="1">
        <f t="array" ref="X4172">_xlfn.IFS(V4172&lt;=2, "Express", V4172&lt;=5, "Standard", TRUE, "Delayed")</f>
        <v>Express</v>
      </c>
    </row>
    <row r="4173" spans="1:24" x14ac:dyDescent="0.45">
      <c r="A4173">
        <v>4172</v>
      </c>
      <c r="B4173" t="s">
        <v>7249</v>
      </c>
      <c r="C4173" s="3">
        <v>43055</v>
      </c>
      <c r="D4173" s="3">
        <v>43059</v>
      </c>
      <c r="E4173" t="s">
        <v>49</v>
      </c>
      <c r="F4173" t="s">
        <v>2264</v>
      </c>
      <c r="G4173" t="s">
        <v>2265</v>
      </c>
      <c r="H4173" t="s">
        <v>25</v>
      </c>
      <c r="I4173" t="s">
        <v>26</v>
      </c>
      <c r="J4173" t="s">
        <v>3484</v>
      </c>
      <c r="K4173" t="s">
        <v>42</v>
      </c>
      <c r="L4173">
        <v>93727</v>
      </c>
      <c r="M4173" t="s">
        <v>43</v>
      </c>
      <c r="N4173" t="s">
        <v>2727</v>
      </c>
      <c r="O4173" t="s">
        <v>45</v>
      </c>
      <c r="P4173" t="s">
        <v>58</v>
      </c>
      <c r="Q4173" t="s">
        <v>2728</v>
      </c>
      <c r="R4173" s="1">
        <v>48.86</v>
      </c>
      <c r="S4173">
        <v>7</v>
      </c>
      <c r="T4173" s="2">
        <v>0</v>
      </c>
      <c r="U4173" s="4">
        <v>0.97719999999999996</v>
      </c>
      <c r="V4173">
        <f>D4173-C4173</f>
        <v>4</v>
      </c>
      <c r="W4173" s="5">
        <f t="shared" si="65"/>
        <v>0.02</v>
      </c>
      <c r="X4173" t="str" cm="1">
        <f t="array" ref="X4173">_xlfn.IFS(V4173&lt;=2, "Express", V4173&lt;=5, "Standard", TRUE, "Delayed")</f>
        <v>Standard</v>
      </c>
    </row>
    <row r="4174" spans="1:24" x14ac:dyDescent="0.45">
      <c r="A4174">
        <v>4173</v>
      </c>
      <c r="B4174" t="s">
        <v>7250</v>
      </c>
      <c r="C4174" s="3">
        <v>42552</v>
      </c>
      <c r="D4174" s="3">
        <v>42552</v>
      </c>
      <c r="E4174" t="s">
        <v>1289</v>
      </c>
      <c r="F4174" t="s">
        <v>2331</v>
      </c>
      <c r="G4174" t="s">
        <v>2332</v>
      </c>
      <c r="H4174" t="s">
        <v>25</v>
      </c>
      <c r="I4174" t="s">
        <v>26</v>
      </c>
      <c r="J4174" t="s">
        <v>380</v>
      </c>
      <c r="K4174" t="s">
        <v>381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1">
        <v>14.2</v>
      </c>
      <c r="S4174">
        <v>2</v>
      </c>
      <c r="T4174" s="2">
        <v>0</v>
      </c>
      <c r="U4174" s="4">
        <v>6.532</v>
      </c>
      <c r="V4174">
        <f>D4174-C4174</f>
        <v>0</v>
      </c>
      <c r="W4174" s="5">
        <f t="shared" si="65"/>
        <v>0.46</v>
      </c>
      <c r="X4174" t="str" cm="1">
        <f t="array" ref="X4174">_xlfn.IFS(V4174&lt;=2, "Express", V4174&lt;=5, "Standard", TRUE, "Delayed")</f>
        <v>Express</v>
      </c>
    </row>
    <row r="4175" spans="1:24" x14ac:dyDescent="0.45">
      <c r="A4175">
        <v>4174</v>
      </c>
      <c r="B4175" t="s">
        <v>7250</v>
      </c>
      <c r="C4175" s="3">
        <v>42552</v>
      </c>
      <c r="D4175" s="3">
        <v>42552</v>
      </c>
      <c r="E4175" t="s">
        <v>1289</v>
      </c>
      <c r="F4175" t="s">
        <v>2331</v>
      </c>
      <c r="G4175" t="s">
        <v>2332</v>
      </c>
      <c r="H4175" t="s">
        <v>25</v>
      </c>
      <c r="I4175" t="s">
        <v>26</v>
      </c>
      <c r="J4175" t="s">
        <v>380</v>
      </c>
      <c r="K4175" t="s">
        <v>381</v>
      </c>
      <c r="L4175">
        <v>29203</v>
      </c>
      <c r="M4175" t="s">
        <v>29</v>
      </c>
      <c r="N4175" t="s">
        <v>2879</v>
      </c>
      <c r="O4175" t="s">
        <v>45</v>
      </c>
      <c r="P4175" t="s">
        <v>89</v>
      </c>
      <c r="Q4175" t="s">
        <v>2880</v>
      </c>
      <c r="R4175" s="1">
        <v>12.96</v>
      </c>
      <c r="S4175">
        <v>2</v>
      </c>
      <c r="T4175" s="2">
        <v>0</v>
      </c>
      <c r="U4175" s="4">
        <v>6.2207999999999997</v>
      </c>
      <c r="V4175">
        <f>D4175-C4175</f>
        <v>0</v>
      </c>
      <c r="W4175" s="5">
        <f t="shared" si="65"/>
        <v>0.47999999999999993</v>
      </c>
      <c r="X4175" t="str" cm="1">
        <f t="array" ref="X4175">_xlfn.IFS(V4175&lt;=2, "Express", V4175&lt;=5, "Standard", TRUE, "Delayed")</f>
        <v>Express</v>
      </c>
    </row>
    <row r="4176" spans="1:24" x14ac:dyDescent="0.45">
      <c r="A4176">
        <v>4175</v>
      </c>
      <c r="B4176" t="s">
        <v>7250</v>
      </c>
      <c r="C4176" s="3">
        <v>42552</v>
      </c>
      <c r="D4176" s="3">
        <v>42552</v>
      </c>
      <c r="E4176" t="s">
        <v>1289</v>
      </c>
      <c r="F4176" t="s">
        <v>2331</v>
      </c>
      <c r="G4176" t="s">
        <v>2332</v>
      </c>
      <c r="H4176" t="s">
        <v>25</v>
      </c>
      <c r="I4176" t="s">
        <v>26</v>
      </c>
      <c r="J4176" t="s">
        <v>380</v>
      </c>
      <c r="K4176" t="s">
        <v>381</v>
      </c>
      <c r="L4176">
        <v>29203</v>
      </c>
      <c r="M4176" t="s">
        <v>29</v>
      </c>
      <c r="N4176" t="s">
        <v>2747</v>
      </c>
      <c r="O4176" t="s">
        <v>45</v>
      </c>
      <c r="P4176" t="s">
        <v>74</v>
      </c>
      <c r="Q4176" t="s">
        <v>2748</v>
      </c>
      <c r="R4176" s="1">
        <v>58.34</v>
      </c>
      <c r="S4176">
        <v>2</v>
      </c>
      <c r="T4176" s="2">
        <v>0</v>
      </c>
      <c r="U4176" s="4">
        <v>28.0032</v>
      </c>
      <c r="V4176">
        <f>D4176-C4176</f>
        <v>0</v>
      </c>
      <c r="W4176" s="5">
        <f t="shared" si="65"/>
        <v>0.48</v>
      </c>
      <c r="X4176" t="str" cm="1">
        <f t="array" ref="X4176">_xlfn.IFS(V4176&lt;=2, "Express", V4176&lt;=5, "Standard", TRUE, "Delayed")</f>
        <v>Express</v>
      </c>
    </row>
    <row r="4177" spans="1:24" x14ac:dyDescent="0.45">
      <c r="A4177">
        <v>4176</v>
      </c>
      <c r="B4177" t="s">
        <v>7251</v>
      </c>
      <c r="C4177" s="3">
        <v>42337</v>
      </c>
      <c r="D4177" s="3">
        <v>42338</v>
      </c>
      <c r="E4177" t="s">
        <v>187</v>
      </c>
      <c r="F4177" t="s">
        <v>7252</v>
      </c>
      <c r="G4177" t="s">
        <v>7253</v>
      </c>
      <c r="H4177" t="s">
        <v>101</v>
      </c>
      <c r="I4177" t="s">
        <v>26</v>
      </c>
      <c r="J4177" t="s">
        <v>2539</v>
      </c>
      <c r="K4177" t="s">
        <v>42</v>
      </c>
      <c r="L4177">
        <v>92704</v>
      </c>
      <c r="M4177" t="s">
        <v>43</v>
      </c>
      <c r="N4177" t="s">
        <v>6218</v>
      </c>
      <c r="O4177" t="s">
        <v>45</v>
      </c>
      <c r="P4177" t="s">
        <v>67</v>
      </c>
      <c r="Q4177" t="s">
        <v>6219</v>
      </c>
      <c r="R4177" s="1">
        <v>56.3</v>
      </c>
      <c r="S4177">
        <v>2</v>
      </c>
      <c r="T4177" s="2">
        <v>0</v>
      </c>
      <c r="U4177" s="4">
        <v>15.763999999999999</v>
      </c>
      <c r="V4177">
        <f>D4177-C4177</f>
        <v>1</v>
      </c>
      <c r="W4177" s="5">
        <f t="shared" si="65"/>
        <v>0.28000000000000003</v>
      </c>
      <c r="X4177" t="str" cm="1">
        <f t="array" ref="X4177">_xlfn.IFS(V4177&lt;=2, "Express", V4177&lt;=5, "Standard", TRUE, "Delayed")</f>
        <v>Express</v>
      </c>
    </row>
    <row r="4178" spans="1:24" x14ac:dyDescent="0.45">
      <c r="A4178">
        <v>4177</v>
      </c>
      <c r="B4178" t="s">
        <v>7254</v>
      </c>
      <c r="C4178" s="3">
        <v>41736</v>
      </c>
      <c r="D4178" s="3">
        <v>41741</v>
      </c>
      <c r="E4178" t="s">
        <v>49</v>
      </c>
      <c r="F4178" t="s">
        <v>2291</v>
      </c>
      <c r="G4178" t="s">
        <v>2292</v>
      </c>
      <c r="H4178" t="s">
        <v>40</v>
      </c>
      <c r="I4178" t="s">
        <v>26</v>
      </c>
      <c r="J4178" t="s">
        <v>380</v>
      </c>
      <c r="K4178" t="s">
        <v>381</v>
      </c>
      <c r="L4178">
        <v>29203</v>
      </c>
      <c r="M4178" t="s">
        <v>29</v>
      </c>
      <c r="N4178" t="s">
        <v>737</v>
      </c>
      <c r="O4178" t="s">
        <v>70</v>
      </c>
      <c r="P4178" t="s">
        <v>71</v>
      </c>
      <c r="Q4178" t="s">
        <v>738</v>
      </c>
      <c r="R4178" s="1">
        <v>629.95000000000005</v>
      </c>
      <c r="S4178">
        <v>5</v>
      </c>
      <c r="T4178" s="2">
        <v>0</v>
      </c>
      <c r="U4178" s="4">
        <v>163.78700000000001</v>
      </c>
      <c r="V4178">
        <f>D4178-C4178</f>
        <v>5</v>
      </c>
      <c r="W4178" s="5">
        <f t="shared" si="65"/>
        <v>0.26</v>
      </c>
      <c r="X4178" t="str" cm="1">
        <f t="array" ref="X4178">_xlfn.IFS(V4178&lt;=2, "Express", V4178&lt;=5, "Standard", TRUE, "Delayed")</f>
        <v>Standard</v>
      </c>
    </row>
    <row r="4179" spans="1:24" x14ac:dyDescent="0.45">
      <c r="A4179">
        <v>4178</v>
      </c>
      <c r="B4179" t="s">
        <v>7254</v>
      </c>
      <c r="C4179" s="3">
        <v>41736</v>
      </c>
      <c r="D4179" s="3">
        <v>41741</v>
      </c>
      <c r="E4179" t="s">
        <v>49</v>
      </c>
      <c r="F4179" t="s">
        <v>2291</v>
      </c>
      <c r="G4179" t="s">
        <v>2292</v>
      </c>
      <c r="H4179" t="s">
        <v>40</v>
      </c>
      <c r="I4179" t="s">
        <v>26</v>
      </c>
      <c r="J4179" t="s">
        <v>380</v>
      </c>
      <c r="K4179" t="s">
        <v>381</v>
      </c>
      <c r="L4179">
        <v>29203</v>
      </c>
      <c r="M4179" t="s">
        <v>29</v>
      </c>
      <c r="N4179" t="s">
        <v>3271</v>
      </c>
      <c r="O4179" t="s">
        <v>45</v>
      </c>
      <c r="P4179" t="s">
        <v>89</v>
      </c>
      <c r="Q4179" t="s">
        <v>3272</v>
      </c>
      <c r="R4179" s="1">
        <v>122.97</v>
      </c>
      <c r="S4179">
        <v>3</v>
      </c>
      <c r="T4179" s="2">
        <v>0</v>
      </c>
      <c r="U4179" s="4">
        <v>60.255299999999998</v>
      </c>
      <c r="V4179">
        <f>D4179-C4179</f>
        <v>5</v>
      </c>
      <c r="W4179" s="5">
        <f t="shared" si="65"/>
        <v>0.49</v>
      </c>
      <c r="X4179" t="str" cm="1">
        <f t="array" ref="X4179">_xlfn.IFS(V4179&lt;=2, "Express", V4179&lt;=5, "Standard", TRUE, "Delayed")</f>
        <v>Standard</v>
      </c>
    </row>
    <row r="4180" spans="1:24" x14ac:dyDescent="0.45">
      <c r="A4180">
        <v>4179</v>
      </c>
      <c r="B4180" t="s">
        <v>7255</v>
      </c>
      <c r="C4180" s="3">
        <v>42537</v>
      </c>
      <c r="D4180" s="3">
        <v>42539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5224</v>
      </c>
      <c r="O4180" t="s">
        <v>45</v>
      </c>
      <c r="P4180" t="s">
        <v>89</v>
      </c>
      <c r="Q4180" t="s">
        <v>5225</v>
      </c>
      <c r="R4180" s="1">
        <v>46.35</v>
      </c>
      <c r="S4180">
        <v>5</v>
      </c>
      <c r="T4180" s="2">
        <v>0</v>
      </c>
      <c r="U4180" s="4">
        <v>21.784500000000001</v>
      </c>
      <c r="V4180">
        <f>D4180-C4180</f>
        <v>2</v>
      </c>
      <c r="W4180" s="5">
        <f t="shared" si="65"/>
        <v>0.47000000000000003</v>
      </c>
      <c r="X4180" t="str" cm="1">
        <f t="array" ref="X4180">_xlfn.IFS(V4180&lt;=2, "Express", V4180&lt;=5, "Standard", TRUE, "Delayed")</f>
        <v>Express</v>
      </c>
    </row>
    <row r="4181" spans="1:24" x14ac:dyDescent="0.45">
      <c r="A4181">
        <v>4180</v>
      </c>
      <c r="B4181" t="s">
        <v>7256</v>
      </c>
      <c r="C4181" s="3">
        <v>42800</v>
      </c>
      <c r="D4181" s="3">
        <v>42804</v>
      </c>
      <c r="E4181" t="s">
        <v>49</v>
      </c>
      <c r="F4181" t="s">
        <v>3432</v>
      </c>
      <c r="G4181" t="s">
        <v>3433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343</v>
      </c>
      <c r="O4181" t="s">
        <v>45</v>
      </c>
      <c r="P4181" t="s">
        <v>74</v>
      </c>
      <c r="Q4181" t="s">
        <v>344</v>
      </c>
      <c r="R4181" s="1">
        <v>14.976000000000001</v>
      </c>
      <c r="S4181">
        <v>9</v>
      </c>
      <c r="T4181" s="2">
        <v>0.2</v>
      </c>
      <c r="U4181" s="4">
        <v>5.4287999999999998</v>
      </c>
      <c r="V4181">
        <f>D4181-C4181</f>
        <v>4</v>
      </c>
      <c r="W4181" s="5">
        <f t="shared" si="65"/>
        <v>0.36249999999999999</v>
      </c>
      <c r="X4181" t="str" cm="1">
        <f t="array" ref="X4181">_xlfn.IFS(V4181&lt;=2, "Express", V4181&lt;=5, "Standard", TRUE, "Delayed")</f>
        <v>Standard</v>
      </c>
    </row>
    <row r="4182" spans="1:24" x14ac:dyDescent="0.45">
      <c r="A4182">
        <v>4181</v>
      </c>
      <c r="B4182" t="s">
        <v>7257</v>
      </c>
      <c r="C4182" s="3">
        <v>43015</v>
      </c>
      <c r="D4182" s="3">
        <v>43019</v>
      </c>
      <c r="E4182" t="s">
        <v>49</v>
      </c>
      <c r="F4182" t="s">
        <v>2482</v>
      </c>
      <c r="G4182" t="s">
        <v>2483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1">
        <v>4.24</v>
      </c>
      <c r="S4182">
        <v>5</v>
      </c>
      <c r="T4182" s="2">
        <v>0.8</v>
      </c>
      <c r="U4182" s="4">
        <v>-6.36</v>
      </c>
      <c r="V4182">
        <f>D4182-C4182</f>
        <v>4</v>
      </c>
      <c r="W4182" s="5">
        <f t="shared" si="65"/>
        <v>-1.5</v>
      </c>
      <c r="X4182" t="str" cm="1">
        <f t="array" ref="X4182">_xlfn.IFS(V4182&lt;=2, "Express", V4182&lt;=5, "Standard", TRUE, "Delayed")</f>
        <v>Standard</v>
      </c>
    </row>
    <row r="4183" spans="1:24" x14ac:dyDescent="0.45">
      <c r="A4183">
        <v>4182</v>
      </c>
      <c r="B4183" t="s">
        <v>7258</v>
      </c>
      <c r="C4183" s="3">
        <v>43014</v>
      </c>
      <c r="D4183" s="3">
        <v>43020</v>
      </c>
      <c r="E4183" t="s">
        <v>49</v>
      </c>
      <c r="F4183" t="s">
        <v>7259</v>
      </c>
      <c r="G4183" t="s">
        <v>7260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6981</v>
      </c>
      <c r="O4183" t="s">
        <v>70</v>
      </c>
      <c r="P4183" t="s">
        <v>160</v>
      </c>
      <c r="Q4183" t="s">
        <v>6982</v>
      </c>
      <c r="R4183" s="1">
        <v>319.95999999999998</v>
      </c>
      <c r="S4183">
        <v>4</v>
      </c>
      <c r="T4183" s="2">
        <v>0</v>
      </c>
      <c r="U4183" s="4">
        <v>115.18559999999999</v>
      </c>
      <c r="V4183">
        <f>D4183-C4183</f>
        <v>6</v>
      </c>
      <c r="W4183" s="5">
        <f t="shared" si="65"/>
        <v>0.36</v>
      </c>
      <c r="X4183" t="str" cm="1">
        <f t="array" ref="X4183">_xlfn.IFS(V4183&lt;=2, "Express", V4183&lt;=5, "Standard", TRUE, "Delayed")</f>
        <v>Delayed</v>
      </c>
    </row>
    <row r="4184" spans="1:24" x14ac:dyDescent="0.45">
      <c r="A4184">
        <v>4183</v>
      </c>
      <c r="B4184" t="s">
        <v>7258</v>
      </c>
      <c r="C4184" s="3">
        <v>43014</v>
      </c>
      <c r="D4184" s="3">
        <v>43020</v>
      </c>
      <c r="E4184" t="s">
        <v>49</v>
      </c>
      <c r="F4184" t="s">
        <v>7259</v>
      </c>
      <c r="G4184" t="s">
        <v>7260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558</v>
      </c>
      <c r="O4184" t="s">
        <v>45</v>
      </c>
      <c r="P4184" t="s">
        <v>89</v>
      </c>
      <c r="Q4184" t="s">
        <v>2186</v>
      </c>
      <c r="R4184" s="1">
        <v>17.04</v>
      </c>
      <c r="S4184">
        <v>3</v>
      </c>
      <c r="T4184" s="2">
        <v>0</v>
      </c>
      <c r="U4184" s="4">
        <v>7.6680000000000001</v>
      </c>
      <c r="V4184">
        <f>D4184-C4184</f>
        <v>6</v>
      </c>
      <c r="W4184" s="5">
        <f t="shared" si="65"/>
        <v>0.45</v>
      </c>
      <c r="X4184" t="str" cm="1">
        <f t="array" ref="X4184">_xlfn.IFS(V4184&lt;=2, "Express", V4184&lt;=5, "Standard", TRUE, "Delayed")</f>
        <v>Delayed</v>
      </c>
    </row>
    <row r="4185" spans="1:24" x14ac:dyDescent="0.45">
      <c r="A4185">
        <v>4184</v>
      </c>
      <c r="B4185" t="s">
        <v>7258</v>
      </c>
      <c r="C4185" s="3">
        <v>43014</v>
      </c>
      <c r="D4185" s="3">
        <v>43020</v>
      </c>
      <c r="E4185" t="s">
        <v>49</v>
      </c>
      <c r="F4185" t="s">
        <v>7259</v>
      </c>
      <c r="G4185" t="s">
        <v>7260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684</v>
      </c>
      <c r="O4185" t="s">
        <v>45</v>
      </c>
      <c r="P4185" t="s">
        <v>58</v>
      </c>
      <c r="Q4185" t="s">
        <v>685</v>
      </c>
      <c r="R4185" s="1">
        <v>344.91</v>
      </c>
      <c r="S4185">
        <v>3</v>
      </c>
      <c r="T4185" s="2">
        <v>0</v>
      </c>
      <c r="U4185" s="4">
        <v>10.347300000000001</v>
      </c>
      <c r="V4185">
        <f>D4185-C4185</f>
        <v>6</v>
      </c>
      <c r="W4185" s="5">
        <f t="shared" si="65"/>
        <v>0.03</v>
      </c>
      <c r="X4185" t="str" cm="1">
        <f t="array" ref="X4185">_xlfn.IFS(V4185&lt;=2, "Express", V4185&lt;=5, "Standard", TRUE, "Delayed")</f>
        <v>Delayed</v>
      </c>
    </row>
    <row r="4186" spans="1:24" x14ac:dyDescent="0.45">
      <c r="A4186">
        <v>4185</v>
      </c>
      <c r="B4186" t="s">
        <v>7261</v>
      </c>
      <c r="C4186" s="3">
        <v>42709</v>
      </c>
      <c r="D4186" s="3">
        <v>42711</v>
      </c>
      <c r="E4186" t="s">
        <v>187</v>
      </c>
      <c r="F4186" t="s">
        <v>5709</v>
      </c>
      <c r="G4186" t="s">
        <v>5710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7262</v>
      </c>
      <c r="O4186" t="s">
        <v>31</v>
      </c>
      <c r="P4186" t="s">
        <v>32</v>
      </c>
      <c r="Q4186" t="s">
        <v>7263</v>
      </c>
      <c r="R4186" s="1">
        <v>81.94</v>
      </c>
      <c r="S4186">
        <v>1</v>
      </c>
      <c r="T4186" s="2">
        <v>0</v>
      </c>
      <c r="U4186" s="4">
        <v>20.484999999999999</v>
      </c>
      <c r="V4186">
        <f>D4186-C4186</f>
        <v>2</v>
      </c>
      <c r="W4186" s="5">
        <f t="shared" si="65"/>
        <v>0.25</v>
      </c>
      <c r="X4186" t="str" cm="1">
        <f t="array" ref="X4186">_xlfn.IFS(V4186&lt;=2, "Express", V4186&lt;=5, "Standard", TRUE, "Delayed")</f>
        <v>Express</v>
      </c>
    </row>
    <row r="4187" spans="1:24" x14ac:dyDescent="0.45">
      <c r="A4187">
        <v>4186</v>
      </c>
      <c r="B4187" t="s">
        <v>7264</v>
      </c>
      <c r="C4187" s="3">
        <v>42664</v>
      </c>
      <c r="D4187" s="3">
        <v>42665</v>
      </c>
      <c r="E4187" t="s">
        <v>187</v>
      </c>
      <c r="F4187" t="s">
        <v>3147</v>
      </c>
      <c r="G4187" t="s">
        <v>10922</v>
      </c>
      <c r="H4187" t="s">
        <v>25</v>
      </c>
      <c r="I4187" t="s">
        <v>26</v>
      </c>
      <c r="J4187" t="s">
        <v>4481</v>
      </c>
      <c r="K4187" t="s">
        <v>2732</v>
      </c>
      <c r="L4187">
        <v>21215</v>
      </c>
      <c r="M4187" t="s">
        <v>147</v>
      </c>
      <c r="N4187" t="s">
        <v>3756</v>
      </c>
      <c r="O4187" t="s">
        <v>70</v>
      </c>
      <c r="P4187" t="s">
        <v>160</v>
      </c>
      <c r="Q4187" t="s">
        <v>3757</v>
      </c>
      <c r="R4187" s="1">
        <v>98.16</v>
      </c>
      <c r="S4187">
        <v>6</v>
      </c>
      <c r="T4187" s="2">
        <v>0</v>
      </c>
      <c r="U4187" s="4">
        <v>9.8160000000000007</v>
      </c>
      <c r="V4187">
        <f>D4187-C4187</f>
        <v>1</v>
      </c>
      <c r="W4187" s="5">
        <f t="shared" si="65"/>
        <v>0.1</v>
      </c>
      <c r="X4187" t="str" cm="1">
        <f t="array" ref="X4187">_xlfn.IFS(V4187&lt;=2, "Express", V4187&lt;=5, "Standard", TRUE, "Delayed")</f>
        <v>Express</v>
      </c>
    </row>
    <row r="4188" spans="1:24" x14ac:dyDescent="0.45">
      <c r="A4188">
        <v>4187</v>
      </c>
      <c r="B4188" t="s">
        <v>7265</v>
      </c>
      <c r="C4188" s="3">
        <v>42873</v>
      </c>
      <c r="D4188" s="3">
        <v>42878</v>
      </c>
      <c r="E4188" t="s">
        <v>49</v>
      </c>
      <c r="F4188" t="s">
        <v>7266</v>
      </c>
      <c r="G4188" t="s">
        <v>7267</v>
      </c>
      <c r="H4188" t="s">
        <v>40</v>
      </c>
      <c r="I4188" t="s">
        <v>26</v>
      </c>
      <c r="J4188" t="s">
        <v>7268</v>
      </c>
      <c r="K4188" t="s">
        <v>103</v>
      </c>
      <c r="L4188">
        <v>78501</v>
      </c>
      <c r="M4188" t="s">
        <v>104</v>
      </c>
      <c r="N4188" t="s">
        <v>2707</v>
      </c>
      <c r="O4188" t="s">
        <v>45</v>
      </c>
      <c r="P4188" t="s">
        <v>74</v>
      </c>
      <c r="Q4188" t="s">
        <v>2708</v>
      </c>
      <c r="R4188" s="1">
        <v>6.8739999999999997</v>
      </c>
      <c r="S4188">
        <v>7</v>
      </c>
      <c r="T4188" s="2">
        <v>0.8</v>
      </c>
      <c r="U4188" s="4">
        <v>-10.6547</v>
      </c>
      <c r="V4188">
        <f>D4188-C4188</f>
        <v>5</v>
      </c>
      <c r="W4188" s="5">
        <f t="shared" si="65"/>
        <v>-1.55</v>
      </c>
      <c r="X4188" t="str" cm="1">
        <f t="array" ref="X4188">_xlfn.IFS(V4188&lt;=2, "Express", V4188&lt;=5, "Standard", TRUE, "Delayed")</f>
        <v>Standard</v>
      </c>
    </row>
    <row r="4189" spans="1:24" x14ac:dyDescent="0.45">
      <c r="A4189">
        <v>4188</v>
      </c>
      <c r="B4189" t="s">
        <v>7265</v>
      </c>
      <c r="C4189" s="3">
        <v>42873</v>
      </c>
      <c r="D4189" s="3">
        <v>42878</v>
      </c>
      <c r="E4189" t="s">
        <v>49</v>
      </c>
      <c r="F4189" t="s">
        <v>7266</v>
      </c>
      <c r="G4189" t="s">
        <v>7267</v>
      </c>
      <c r="H4189" t="s">
        <v>40</v>
      </c>
      <c r="I4189" t="s">
        <v>26</v>
      </c>
      <c r="J4189" t="s">
        <v>7268</v>
      </c>
      <c r="K4189" t="s">
        <v>103</v>
      </c>
      <c r="L4189">
        <v>78501</v>
      </c>
      <c r="M4189" t="s">
        <v>104</v>
      </c>
      <c r="N4189" t="s">
        <v>4928</v>
      </c>
      <c r="O4189" t="s">
        <v>45</v>
      </c>
      <c r="P4189" t="s">
        <v>74</v>
      </c>
      <c r="Q4189" t="s">
        <v>4929</v>
      </c>
      <c r="R4189" s="1">
        <v>1.996</v>
      </c>
      <c r="S4189">
        <v>1</v>
      </c>
      <c r="T4189" s="2">
        <v>0.8</v>
      </c>
      <c r="U4189" s="4">
        <v>-3.2934000000000001</v>
      </c>
      <c r="V4189">
        <f>D4189-C4189</f>
        <v>5</v>
      </c>
      <c r="W4189" s="5">
        <f t="shared" si="65"/>
        <v>-1.6500000000000001</v>
      </c>
      <c r="X4189" t="str" cm="1">
        <f t="array" ref="X4189">_xlfn.IFS(V4189&lt;=2, "Express", V4189&lt;=5, "Standard", TRUE, "Delayed")</f>
        <v>Standard</v>
      </c>
    </row>
    <row r="4190" spans="1:24" x14ac:dyDescent="0.45">
      <c r="A4190">
        <v>4189</v>
      </c>
      <c r="B4190" t="s">
        <v>7265</v>
      </c>
      <c r="C4190" s="3">
        <v>42873</v>
      </c>
      <c r="D4190" s="3">
        <v>42878</v>
      </c>
      <c r="E4190" t="s">
        <v>49</v>
      </c>
      <c r="F4190" t="s">
        <v>7266</v>
      </c>
      <c r="G4190" t="s">
        <v>7267</v>
      </c>
      <c r="H4190" t="s">
        <v>40</v>
      </c>
      <c r="I4190" t="s">
        <v>26</v>
      </c>
      <c r="J4190" t="s">
        <v>7268</v>
      </c>
      <c r="K4190" t="s">
        <v>103</v>
      </c>
      <c r="L4190">
        <v>78501</v>
      </c>
      <c r="M4190" t="s">
        <v>104</v>
      </c>
      <c r="N4190" t="s">
        <v>5916</v>
      </c>
      <c r="O4190" t="s">
        <v>45</v>
      </c>
      <c r="P4190" t="s">
        <v>58</v>
      </c>
      <c r="Q4190" t="s">
        <v>5917</v>
      </c>
      <c r="R4190" s="1">
        <v>8.9280000000000008</v>
      </c>
      <c r="S4190">
        <v>2</v>
      </c>
      <c r="T4190" s="2">
        <v>0.2</v>
      </c>
      <c r="U4190" s="4">
        <v>0.66959999999999997</v>
      </c>
      <c r="V4190">
        <f>D4190-C4190</f>
        <v>5</v>
      </c>
      <c r="W4190" s="5">
        <f t="shared" si="65"/>
        <v>7.4999999999999983E-2</v>
      </c>
      <c r="X4190" t="str" cm="1">
        <f t="array" ref="X4190">_xlfn.IFS(V4190&lt;=2, "Express", V4190&lt;=5, "Standard", TRUE, "Delayed")</f>
        <v>Standard</v>
      </c>
    </row>
    <row r="4191" spans="1:24" x14ac:dyDescent="0.45">
      <c r="A4191">
        <v>4190</v>
      </c>
      <c r="B4191" t="s">
        <v>7269</v>
      </c>
      <c r="C4191" s="3">
        <v>42639</v>
      </c>
      <c r="D4191" s="3">
        <v>42644</v>
      </c>
      <c r="E4191" t="s">
        <v>22</v>
      </c>
      <c r="F4191" t="s">
        <v>7101</v>
      </c>
      <c r="G4191" t="s">
        <v>7102</v>
      </c>
      <c r="H4191" t="s">
        <v>40</v>
      </c>
      <c r="I4191" t="s">
        <v>26</v>
      </c>
      <c r="J4191" t="s">
        <v>7270</v>
      </c>
      <c r="K4191" t="s">
        <v>487</v>
      </c>
      <c r="L4191">
        <v>52240</v>
      </c>
      <c r="M4191" t="s">
        <v>104</v>
      </c>
      <c r="N4191" t="s">
        <v>7271</v>
      </c>
      <c r="O4191" t="s">
        <v>45</v>
      </c>
      <c r="P4191" t="s">
        <v>89</v>
      </c>
      <c r="Q4191" t="s">
        <v>7272</v>
      </c>
      <c r="R4191" s="1">
        <v>9.99</v>
      </c>
      <c r="S4191">
        <v>1</v>
      </c>
      <c r="T4191" s="2">
        <v>0</v>
      </c>
      <c r="U4191" s="4">
        <v>4.4954999999999998</v>
      </c>
      <c r="V4191">
        <f>D4191-C4191</f>
        <v>5</v>
      </c>
      <c r="W4191" s="5">
        <f t="shared" si="65"/>
        <v>0.44999999999999996</v>
      </c>
      <c r="X4191" t="str" cm="1">
        <f t="array" ref="X4191">_xlfn.IFS(V4191&lt;=2, "Express", V4191&lt;=5, "Standard", TRUE, "Delayed")</f>
        <v>Standard</v>
      </c>
    </row>
    <row r="4192" spans="1:24" x14ac:dyDescent="0.45">
      <c r="A4192">
        <v>4191</v>
      </c>
      <c r="B4192" t="s">
        <v>7273</v>
      </c>
      <c r="C4192" s="3">
        <v>43056</v>
      </c>
      <c r="D4192" s="3">
        <v>43061</v>
      </c>
      <c r="E4192" t="s">
        <v>49</v>
      </c>
      <c r="F4192" t="s">
        <v>2750</v>
      </c>
      <c r="G4192" t="s">
        <v>2751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5721</v>
      </c>
      <c r="O4192" t="s">
        <v>70</v>
      </c>
      <c r="P4192" t="s">
        <v>1215</v>
      </c>
      <c r="Q4192" t="s">
        <v>5722</v>
      </c>
      <c r="R4192" s="1">
        <v>10499.97</v>
      </c>
      <c r="S4192">
        <v>3</v>
      </c>
      <c r="T4192" s="2">
        <v>0</v>
      </c>
      <c r="U4192" s="4">
        <v>5039.9856</v>
      </c>
      <c r="V4192">
        <f>D4192-C4192</f>
        <v>5</v>
      </c>
      <c r="W4192" s="5">
        <f t="shared" si="65"/>
        <v>0.48000000000000004</v>
      </c>
      <c r="X4192" t="str" cm="1">
        <f t="array" ref="X4192">_xlfn.IFS(V4192&lt;=2, "Express", V4192&lt;=5, "Standard", TRUE, "Delayed")</f>
        <v>Standard</v>
      </c>
    </row>
    <row r="4193" spans="1:24" x14ac:dyDescent="0.45">
      <c r="A4193">
        <v>4192</v>
      </c>
      <c r="B4193" t="s">
        <v>7274</v>
      </c>
      <c r="C4193" s="3">
        <v>42193</v>
      </c>
      <c r="D4193" s="3">
        <v>42193</v>
      </c>
      <c r="E4193" t="s">
        <v>1289</v>
      </c>
      <c r="F4193" t="s">
        <v>5976</v>
      </c>
      <c r="G4193" t="s">
        <v>5977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7275</v>
      </c>
      <c r="O4193" t="s">
        <v>45</v>
      </c>
      <c r="P4193" t="s">
        <v>89</v>
      </c>
      <c r="Q4193" t="s">
        <v>7276</v>
      </c>
      <c r="R4193" s="1">
        <v>21.12</v>
      </c>
      <c r="S4193">
        <v>5</v>
      </c>
      <c r="T4193" s="2">
        <v>0.2</v>
      </c>
      <c r="U4193" s="4">
        <v>6.6</v>
      </c>
      <c r="V4193">
        <f>D4193-C4193</f>
        <v>0</v>
      </c>
      <c r="W4193" s="5">
        <f t="shared" si="65"/>
        <v>0.31249999999999994</v>
      </c>
      <c r="X4193" t="str" cm="1">
        <f t="array" ref="X4193">_xlfn.IFS(V4193&lt;=2, "Express", V4193&lt;=5, "Standard", TRUE, "Delayed")</f>
        <v>Express</v>
      </c>
    </row>
    <row r="4194" spans="1:24" x14ac:dyDescent="0.45">
      <c r="A4194">
        <v>4193</v>
      </c>
      <c r="B4194" t="s">
        <v>7277</v>
      </c>
      <c r="C4194" s="3">
        <v>42324</v>
      </c>
      <c r="D4194" s="3">
        <v>42328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7278</v>
      </c>
      <c r="K4194" t="s">
        <v>6240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1">
        <v>696.42</v>
      </c>
      <c r="S4194">
        <v>2</v>
      </c>
      <c r="T4194" s="2">
        <v>0</v>
      </c>
      <c r="U4194" s="4">
        <v>160.17660000000001</v>
      </c>
      <c r="V4194">
        <f>D4194-C4194</f>
        <v>4</v>
      </c>
      <c r="W4194" s="5">
        <f t="shared" si="65"/>
        <v>0.23000000000000004</v>
      </c>
      <c r="X4194" t="str" cm="1">
        <f t="array" ref="X4194">_xlfn.IFS(V4194&lt;=2, "Express", V4194&lt;=5, "Standard", TRUE, "Delayed")</f>
        <v>Standard</v>
      </c>
    </row>
    <row r="4195" spans="1:24" x14ac:dyDescent="0.45">
      <c r="A4195">
        <v>4194</v>
      </c>
      <c r="B4195" t="s">
        <v>7277</v>
      </c>
      <c r="C4195" s="3">
        <v>42324</v>
      </c>
      <c r="D4195" s="3">
        <v>42328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7278</v>
      </c>
      <c r="K4195" t="s">
        <v>6240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 s="1">
        <v>304.77600000000001</v>
      </c>
      <c r="S4195">
        <v>3</v>
      </c>
      <c r="T4195" s="2">
        <v>0.2</v>
      </c>
      <c r="U4195" s="4">
        <v>22.8582</v>
      </c>
      <c r="V4195">
        <f>D4195-C4195</f>
        <v>4</v>
      </c>
      <c r="W4195" s="5">
        <f t="shared" si="65"/>
        <v>7.4999999999999997E-2</v>
      </c>
      <c r="X4195" t="str" cm="1">
        <f t="array" ref="X4195">_xlfn.IFS(V4195&lt;=2, "Express", V4195&lt;=5, "Standard", TRUE, "Delayed")</f>
        <v>Standard</v>
      </c>
    </row>
    <row r="4196" spans="1:24" x14ac:dyDescent="0.45">
      <c r="A4196">
        <v>4195</v>
      </c>
      <c r="B4196" t="s">
        <v>7279</v>
      </c>
      <c r="C4196" s="3">
        <v>42173</v>
      </c>
      <c r="D4196" s="3">
        <v>42177</v>
      </c>
      <c r="E4196" t="s">
        <v>49</v>
      </c>
      <c r="F4196" t="s">
        <v>6452</v>
      </c>
      <c r="G4196" t="s">
        <v>6453</v>
      </c>
      <c r="H4196" t="s">
        <v>25</v>
      </c>
      <c r="I4196" t="s">
        <v>26</v>
      </c>
      <c r="J4196" t="s">
        <v>947</v>
      </c>
      <c r="K4196" t="s">
        <v>42</v>
      </c>
      <c r="L4196">
        <v>92105</v>
      </c>
      <c r="M4196" t="s">
        <v>43</v>
      </c>
      <c r="N4196" t="s">
        <v>4217</v>
      </c>
      <c r="O4196" t="s">
        <v>45</v>
      </c>
      <c r="P4196" t="s">
        <v>67</v>
      </c>
      <c r="Q4196" t="s">
        <v>4218</v>
      </c>
      <c r="R4196" s="1">
        <v>51.98</v>
      </c>
      <c r="S4196">
        <v>2</v>
      </c>
      <c r="T4196" s="2">
        <v>0</v>
      </c>
      <c r="U4196" s="4">
        <v>15.074199999999999</v>
      </c>
      <c r="V4196">
        <f>D4196-C4196</f>
        <v>4</v>
      </c>
      <c r="W4196" s="5">
        <f t="shared" si="65"/>
        <v>0.28999999999999998</v>
      </c>
      <c r="X4196" t="str" cm="1">
        <f t="array" ref="X4196">_xlfn.IFS(V4196&lt;=2, "Express", V4196&lt;=5, "Standard", TRUE, "Delayed")</f>
        <v>Standard</v>
      </c>
    </row>
    <row r="4197" spans="1:24" x14ac:dyDescent="0.45">
      <c r="A4197">
        <v>4196</v>
      </c>
      <c r="B4197" t="s">
        <v>7280</v>
      </c>
      <c r="C4197" s="3">
        <v>42468</v>
      </c>
      <c r="D4197" s="3">
        <v>42474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2445</v>
      </c>
      <c r="O4197" t="s">
        <v>31</v>
      </c>
      <c r="P4197" t="s">
        <v>64</v>
      </c>
      <c r="Q4197" t="s">
        <v>2446</v>
      </c>
      <c r="R4197" s="1">
        <v>24.7</v>
      </c>
      <c r="S4197">
        <v>5</v>
      </c>
      <c r="T4197" s="2">
        <v>0</v>
      </c>
      <c r="U4197" s="4">
        <v>10.374000000000001</v>
      </c>
      <c r="V4197">
        <f>D4197-C4197</f>
        <v>6</v>
      </c>
      <c r="W4197" s="5">
        <f t="shared" si="65"/>
        <v>0.42000000000000004</v>
      </c>
      <c r="X4197" t="str" cm="1">
        <f t="array" ref="X4197">_xlfn.IFS(V4197&lt;=2, "Express", V4197&lt;=5, "Standard", TRUE, "Delayed")</f>
        <v>Delayed</v>
      </c>
    </row>
    <row r="4198" spans="1:24" x14ac:dyDescent="0.45">
      <c r="A4198">
        <v>4197</v>
      </c>
      <c r="B4198" t="s">
        <v>7281</v>
      </c>
      <c r="C4198" s="3">
        <v>42112</v>
      </c>
      <c r="D4198" s="3">
        <v>42117</v>
      </c>
      <c r="E4198" t="s">
        <v>22</v>
      </c>
      <c r="F4198" t="s">
        <v>2381</v>
      </c>
      <c r="G4198" t="s">
        <v>2382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2617</v>
      </c>
      <c r="O4198" t="s">
        <v>45</v>
      </c>
      <c r="P4198" t="s">
        <v>46</v>
      </c>
      <c r="Q4198" t="s">
        <v>2618</v>
      </c>
      <c r="R4198" s="1">
        <v>21.93</v>
      </c>
      <c r="S4198">
        <v>3</v>
      </c>
      <c r="T4198" s="2">
        <v>0</v>
      </c>
      <c r="U4198" s="4">
        <v>10.3071</v>
      </c>
      <c r="V4198">
        <f>D4198-C4198</f>
        <v>5</v>
      </c>
      <c r="W4198" s="5">
        <f t="shared" si="65"/>
        <v>0.47000000000000003</v>
      </c>
      <c r="X4198" t="str" cm="1">
        <f t="array" ref="X4198">_xlfn.IFS(V4198&lt;=2, "Express", V4198&lt;=5, "Standard", TRUE, "Delayed")</f>
        <v>Standard</v>
      </c>
    </row>
    <row r="4199" spans="1:24" x14ac:dyDescent="0.45">
      <c r="A4199">
        <v>4198</v>
      </c>
      <c r="B4199" t="s">
        <v>7282</v>
      </c>
      <c r="C4199" s="3">
        <v>42707</v>
      </c>
      <c r="D4199" s="3">
        <v>42712</v>
      </c>
      <c r="E4199" t="s">
        <v>49</v>
      </c>
      <c r="F4199" t="s">
        <v>1453</v>
      </c>
      <c r="G4199" t="s">
        <v>1454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 s="1">
        <v>394.81599999999997</v>
      </c>
      <c r="S4199">
        <v>4</v>
      </c>
      <c r="T4199" s="2">
        <v>0.2</v>
      </c>
      <c r="U4199" s="4">
        <v>93.768799999999999</v>
      </c>
      <c r="V4199">
        <f>D4199-C4199</f>
        <v>5</v>
      </c>
      <c r="W4199" s="5">
        <f t="shared" si="65"/>
        <v>0.23750000000000002</v>
      </c>
      <c r="X4199" t="str" cm="1">
        <f t="array" ref="X4199">_xlfn.IFS(V4199&lt;=2, "Express", V4199&lt;=5, "Standard", TRUE, "Delayed")</f>
        <v>Standard</v>
      </c>
    </row>
    <row r="4200" spans="1:24" x14ac:dyDescent="0.45">
      <c r="A4200">
        <v>4199</v>
      </c>
      <c r="B4200" t="s">
        <v>7282</v>
      </c>
      <c r="C4200" s="3">
        <v>42707</v>
      </c>
      <c r="D4200" s="3">
        <v>42712</v>
      </c>
      <c r="E4200" t="s">
        <v>49</v>
      </c>
      <c r="F4200" t="s">
        <v>1453</v>
      </c>
      <c r="G4200" t="s">
        <v>1454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 s="1">
        <v>18.192</v>
      </c>
      <c r="S4200">
        <v>4</v>
      </c>
      <c r="T4200" s="2">
        <v>0.7</v>
      </c>
      <c r="U4200" s="4">
        <v>-14.553599999999999</v>
      </c>
      <c r="V4200">
        <f>D4200-C4200</f>
        <v>5</v>
      </c>
      <c r="W4200" s="5">
        <f t="shared" si="65"/>
        <v>-0.79999999999999993</v>
      </c>
      <c r="X4200" t="str" cm="1">
        <f t="array" ref="X4200">_xlfn.IFS(V4200&lt;=2, "Express", V4200&lt;=5, "Standard", TRUE, "Delayed")</f>
        <v>Standard</v>
      </c>
    </row>
    <row r="4201" spans="1:24" x14ac:dyDescent="0.45">
      <c r="A4201">
        <v>4200</v>
      </c>
      <c r="B4201" t="s">
        <v>7283</v>
      </c>
      <c r="C4201" s="3">
        <v>42348</v>
      </c>
      <c r="D4201" s="3">
        <v>42348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2617</v>
      </c>
      <c r="O4201" t="s">
        <v>45</v>
      </c>
      <c r="P4201" t="s">
        <v>46</v>
      </c>
      <c r="Q4201" t="s">
        <v>2618</v>
      </c>
      <c r="R4201" s="1">
        <v>7.31</v>
      </c>
      <c r="S4201">
        <v>1</v>
      </c>
      <c r="T4201" s="2">
        <v>0</v>
      </c>
      <c r="U4201" s="4">
        <v>3.4357000000000002</v>
      </c>
      <c r="V4201">
        <f>D4201-C4201</f>
        <v>0</v>
      </c>
      <c r="W4201" s="5">
        <f t="shared" si="65"/>
        <v>0.47000000000000003</v>
      </c>
      <c r="X4201" t="str" cm="1">
        <f t="array" ref="X4201">_xlfn.IFS(V4201&lt;=2, "Express", V4201&lt;=5, "Standard", TRUE, "Delayed")</f>
        <v>Express</v>
      </c>
    </row>
    <row r="4202" spans="1:24" x14ac:dyDescent="0.45">
      <c r="A4202">
        <v>4201</v>
      </c>
      <c r="B4202" t="s">
        <v>7283</v>
      </c>
      <c r="C4202" s="3">
        <v>42348</v>
      </c>
      <c r="D4202" s="3">
        <v>42348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2393</v>
      </c>
      <c r="O4202" t="s">
        <v>70</v>
      </c>
      <c r="P4202" t="s">
        <v>1215</v>
      </c>
      <c r="Q4202" t="s">
        <v>2394</v>
      </c>
      <c r="R4202" s="1">
        <v>799.98400000000004</v>
      </c>
      <c r="S4202">
        <v>2</v>
      </c>
      <c r="T4202" s="2">
        <v>0.2</v>
      </c>
      <c r="U4202" s="4">
        <v>249.995</v>
      </c>
      <c r="V4202">
        <f>D4202-C4202</f>
        <v>0</v>
      </c>
      <c r="W4202" s="5">
        <f t="shared" si="65"/>
        <v>0.3125</v>
      </c>
      <c r="X4202" t="str" cm="1">
        <f t="array" ref="X4202">_xlfn.IFS(V4202&lt;=2, "Express", V4202&lt;=5, "Standard", TRUE, "Delayed")</f>
        <v>Express</v>
      </c>
    </row>
    <row r="4203" spans="1:24" x14ac:dyDescent="0.45">
      <c r="A4203">
        <v>4202</v>
      </c>
      <c r="B4203" t="s">
        <v>7283</v>
      </c>
      <c r="C4203" s="3">
        <v>42348</v>
      </c>
      <c r="D4203" s="3">
        <v>42348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 s="1">
        <v>41.28</v>
      </c>
      <c r="S4203">
        <v>6</v>
      </c>
      <c r="T4203" s="2">
        <v>0</v>
      </c>
      <c r="U4203" s="4">
        <v>18.988800000000001</v>
      </c>
      <c r="V4203">
        <f>D4203-C4203</f>
        <v>0</v>
      </c>
      <c r="W4203" s="5">
        <f t="shared" si="65"/>
        <v>0.46</v>
      </c>
      <c r="X4203" t="str" cm="1">
        <f t="array" ref="X4203">_xlfn.IFS(V4203&lt;=2, "Express", V4203&lt;=5, "Standard", TRUE, "Delayed")</f>
        <v>Express</v>
      </c>
    </row>
    <row r="4204" spans="1:24" x14ac:dyDescent="0.45">
      <c r="A4204">
        <v>4203</v>
      </c>
      <c r="B4204" t="s">
        <v>7283</v>
      </c>
      <c r="C4204" s="3">
        <v>42348</v>
      </c>
      <c r="D4204" s="3">
        <v>42348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 s="1">
        <v>184.66</v>
      </c>
      <c r="S4204">
        <v>7</v>
      </c>
      <c r="T4204" s="2">
        <v>0</v>
      </c>
      <c r="U4204" s="4">
        <v>84.943600000000004</v>
      </c>
      <c r="V4204">
        <f>D4204-C4204</f>
        <v>0</v>
      </c>
      <c r="W4204" s="5">
        <f t="shared" si="65"/>
        <v>0.46</v>
      </c>
      <c r="X4204" t="str" cm="1">
        <f t="array" ref="X4204">_xlfn.IFS(V4204&lt;=2, "Express", V4204&lt;=5, "Standard", TRUE, "Delayed")</f>
        <v>Express</v>
      </c>
    </row>
    <row r="4205" spans="1:24" x14ac:dyDescent="0.45">
      <c r="A4205">
        <v>4204</v>
      </c>
      <c r="B4205" t="s">
        <v>7284</v>
      </c>
      <c r="C4205" s="3">
        <v>41943</v>
      </c>
      <c r="D4205" s="3">
        <v>41945</v>
      </c>
      <c r="E4205" t="s">
        <v>22</v>
      </c>
      <c r="F4205" t="s">
        <v>4882</v>
      </c>
      <c r="G4205" t="s">
        <v>10931</v>
      </c>
      <c r="H4205" t="s">
        <v>25</v>
      </c>
      <c r="I4205" t="s">
        <v>26</v>
      </c>
      <c r="J4205" t="s">
        <v>7285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1">
        <v>49.25</v>
      </c>
      <c r="S4205">
        <v>5</v>
      </c>
      <c r="T4205" s="2">
        <v>0</v>
      </c>
      <c r="U4205" s="4">
        <v>18.715</v>
      </c>
      <c r="V4205">
        <f>D4205-C4205</f>
        <v>2</v>
      </c>
      <c r="W4205" s="5">
        <f t="shared" si="65"/>
        <v>0.38</v>
      </c>
      <c r="X4205" t="str" cm="1">
        <f t="array" ref="X4205">_xlfn.IFS(V4205&lt;=2, "Express", V4205&lt;=5, "Standard", TRUE, "Delayed")</f>
        <v>Express</v>
      </c>
    </row>
    <row r="4206" spans="1:24" x14ac:dyDescent="0.45">
      <c r="A4206">
        <v>4205</v>
      </c>
      <c r="B4206" t="s">
        <v>7284</v>
      </c>
      <c r="C4206" s="3">
        <v>41943</v>
      </c>
      <c r="D4206" s="3">
        <v>41945</v>
      </c>
      <c r="E4206" t="s">
        <v>22</v>
      </c>
      <c r="F4206" t="s">
        <v>4882</v>
      </c>
      <c r="G4206" t="s">
        <v>10931</v>
      </c>
      <c r="H4206" t="s">
        <v>25</v>
      </c>
      <c r="I4206" t="s">
        <v>26</v>
      </c>
      <c r="J4206" t="s">
        <v>7285</v>
      </c>
      <c r="K4206" t="s">
        <v>1398</v>
      </c>
      <c r="L4206">
        <v>2920</v>
      </c>
      <c r="M4206" t="s">
        <v>147</v>
      </c>
      <c r="N4206" t="s">
        <v>2838</v>
      </c>
      <c r="O4206" t="s">
        <v>45</v>
      </c>
      <c r="P4206" t="s">
        <v>89</v>
      </c>
      <c r="Q4206" t="s">
        <v>2839</v>
      </c>
      <c r="R4206" s="1">
        <v>10.16</v>
      </c>
      <c r="S4206">
        <v>2</v>
      </c>
      <c r="T4206" s="2">
        <v>0</v>
      </c>
      <c r="U4206" s="4">
        <v>4.7751999999999999</v>
      </c>
      <c r="V4206">
        <f>D4206-C4206</f>
        <v>2</v>
      </c>
      <c r="W4206" s="5">
        <f t="shared" si="65"/>
        <v>0.47</v>
      </c>
      <c r="X4206" t="str" cm="1">
        <f t="array" ref="X4206">_xlfn.IFS(V4206&lt;=2, "Express", V4206&lt;=5, "Standard", TRUE, "Delayed")</f>
        <v>Express</v>
      </c>
    </row>
    <row r="4207" spans="1:24" x14ac:dyDescent="0.45">
      <c r="A4207">
        <v>4206</v>
      </c>
      <c r="B4207" t="s">
        <v>7284</v>
      </c>
      <c r="C4207" s="3">
        <v>41943</v>
      </c>
      <c r="D4207" s="3">
        <v>41945</v>
      </c>
      <c r="E4207" t="s">
        <v>22</v>
      </c>
      <c r="F4207" t="s">
        <v>4882</v>
      </c>
      <c r="G4207" t="s">
        <v>10931</v>
      </c>
      <c r="H4207" t="s">
        <v>25</v>
      </c>
      <c r="I4207" t="s">
        <v>26</v>
      </c>
      <c r="J4207" t="s">
        <v>7285</v>
      </c>
      <c r="K4207" t="s">
        <v>1398</v>
      </c>
      <c r="L4207">
        <v>2920</v>
      </c>
      <c r="M4207" t="s">
        <v>147</v>
      </c>
      <c r="N4207" t="s">
        <v>5049</v>
      </c>
      <c r="O4207" t="s">
        <v>31</v>
      </c>
      <c r="P4207" t="s">
        <v>64</v>
      </c>
      <c r="Q4207" t="s">
        <v>5050</v>
      </c>
      <c r="R4207" s="1">
        <v>14.76</v>
      </c>
      <c r="S4207">
        <v>2</v>
      </c>
      <c r="T4207" s="2">
        <v>0</v>
      </c>
      <c r="U4207" s="4">
        <v>4.2804000000000002</v>
      </c>
      <c r="V4207">
        <f>D4207-C4207</f>
        <v>2</v>
      </c>
      <c r="W4207" s="5">
        <f t="shared" si="65"/>
        <v>0.29000000000000004</v>
      </c>
      <c r="X4207" t="str" cm="1">
        <f t="array" ref="X4207">_xlfn.IFS(V4207&lt;=2, "Express", V4207&lt;=5, "Standard", TRUE, "Delayed")</f>
        <v>Express</v>
      </c>
    </row>
    <row r="4208" spans="1:24" x14ac:dyDescent="0.45">
      <c r="A4208">
        <v>4207</v>
      </c>
      <c r="B4208" t="s">
        <v>7284</v>
      </c>
      <c r="C4208" s="3">
        <v>41943</v>
      </c>
      <c r="D4208" s="3">
        <v>41945</v>
      </c>
      <c r="E4208" t="s">
        <v>22</v>
      </c>
      <c r="F4208" t="s">
        <v>4882</v>
      </c>
      <c r="G4208" t="s">
        <v>10931</v>
      </c>
      <c r="H4208" t="s">
        <v>25</v>
      </c>
      <c r="I4208" t="s">
        <v>26</v>
      </c>
      <c r="J4208" t="s">
        <v>7285</v>
      </c>
      <c r="K4208" t="s">
        <v>1398</v>
      </c>
      <c r="L4208">
        <v>2920</v>
      </c>
      <c r="M4208" t="s">
        <v>147</v>
      </c>
      <c r="N4208" t="s">
        <v>3217</v>
      </c>
      <c r="O4208" t="s">
        <v>45</v>
      </c>
      <c r="P4208" t="s">
        <v>74</v>
      </c>
      <c r="Q4208" t="s">
        <v>3218</v>
      </c>
      <c r="R4208" s="1">
        <v>34.08</v>
      </c>
      <c r="S4208">
        <v>2</v>
      </c>
      <c r="T4208" s="2">
        <v>0</v>
      </c>
      <c r="U4208" s="4">
        <v>15.6768</v>
      </c>
      <c r="V4208">
        <f>D4208-C4208</f>
        <v>2</v>
      </c>
      <c r="W4208" s="5">
        <f t="shared" si="65"/>
        <v>0.46</v>
      </c>
      <c r="X4208" t="str" cm="1">
        <f t="array" ref="X4208">_xlfn.IFS(V4208&lt;=2, "Express", V4208&lt;=5, "Standard", TRUE, "Delayed")</f>
        <v>Express</v>
      </c>
    </row>
    <row r="4209" spans="1:24" x14ac:dyDescent="0.45">
      <c r="A4209">
        <v>4208</v>
      </c>
      <c r="B4209" t="s">
        <v>7284</v>
      </c>
      <c r="C4209" s="3">
        <v>41943</v>
      </c>
      <c r="D4209" s="3">
        <v>41945</v>
      </c>
      <c r="E4209" t="s">
        <v>22</v>
      </c>
      <c r="F4209" t="s">
        <v>4882</v>
      </c>
      <c r="G4209" t="s">
        <v>10931</v>
      </c>
      <c r="H4209" t="s">
        <v>25</v>
      </c>
      <c r="I4209" t="s">
        <v>26</v>
      </c>
      <c r="J4209" t="s">
        <v>7285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 s="1">
        <v>17.670000000000002</v>
      </c>
      <c r="S4209">
        <v>3</v>
      </c>
      <c r="T4209" s="2">
        <v>0</v>
      </c>
      <c r="U4209" s="4">
        <v>7.7747999999999999</v>
      </c>
      <c r="V4209">
        <f>D4209-C4209</f>
        <v>2</v>
      </c>
      <c r="W4209" s="5">
        <f t="shared" si="65"/>
        <v>0.43999999999999995</v>
      </c>
      <c r="X4209" t="str" cm="1">
        <f t="array" ref="X4209">_xlfn.IFS(V4209&lt;=2, "Express", V4209&lt;=5, "Standard", TRUE, "Delayed")</f>
        <v>Express</v>
      </c>
    </row>
    <row r="4210" spans="1:24" x14ac:dyDescent="0.45">
      <c r="A4210">
        <v>4209</v>
      </c>
      <c r="B4210" t="s">
        <v>7284</v>
      </c>
      <c r="C4210" s="3">
        <v>41943</v>
      </c>
      <c r="D4210" s="3">
        <v>41945</v>
      </c>
      <c r="E4210" t="s">
        <v>22</v>
      </c>
      <c r="F4210" t="s">
        <v>4882</v>
      </c>
      <c r="G4210" t="s">
        <v>10931</v>
      </c>
      <c r="H4210" t="s">
        <v>25</v>
      </c>
      <c r="I4210" t="s">
        <v>26</v>
      </c>
      <c r="J4210" t="s">
        <v>7285</v>
      </c>
      <c r="K4210" t="s">
        <v>1398</v>
      </c>
      <c r="L4210">
        <v>2920</v>
      </c>
      <c r="M4210" t="s">
        <v>147</v>
      </c>
      <c r="N4210" t="s">
        <v>6228</v>
      </c>
      <c r="O4210" t="s">
        <v>31</v>
      </c>
      <c r="P4210" t="s">
        <v>35</v>
      </c>
      <c r="Q4210" t="s">
        <v>6229</v>
      </c>
      <c r="R4210" s="1">
        <v>1604.9</v>
      </c>
      <c r="S4210">
        <v>5</v>
      </c>
      <c r="T4210" s="2">
        <v>0</v>
      </c>
      <c r="U4210" s="4">
        <v>481.47</v>
      </c>
      <c r="V4210">
        <f>D4210-C4210</f>
        <v>2</v>
      </c>
      <c r="W4210" s="5">
        <f t="shared" si="65"/>
        <v>0.3</v>
      </c>
      <c r="X4210" t="str" cm="1">
        <f t="array" ref="X4210">_xlfn.IFS(V4210&lt;=2, "Express", V4210&lt;=5, "Standard", TRUE, "Delayed")</f>
        <v>Express</v>
      </c>
    </row>
    <row r="4211" spans="1:24" x14ac:dyDescent="0.45">
      <c r="A4211">
        <v>4210</v>
      </c>
      <c r="B4211" t="s">
        <v>7284</v>
      </c>
      <c r="C4211" s="3">
        <v>41943</v>
      </c>
      <c r="D4211" s="3">
        <v>41945</v>
      </c>
      <c r="E4211" t="s">
        <v>22</v>
      </c>
      <c r="F4211" t="s">
        <v>4882</v>
      </c>
      <c r="G4211" t="s">
        <v>10931</v>
      </c>
      <c r="H4211" t="s">
        <v>25</v>
      </c>
      <c r="I4211" t="s">
        <v>26</v>
      </c>
      <c r="J4211" t="s">
        <v>7285</v>
      </c>
      <c r="K4211" t="s">
        <v>1398</v>
      </c>
      <c r="L4211">
        <v>2920</v>
      </c>
      <c r="M4211" t="s">
        <v>147</v>
      </c>
      <c r="N4211" t="s">
        <v>5055</v>
      </c>
      <c r="O4211" t="s">
        <v>31</v>
      </c>
      <c r="P4211" t="s">
        <v>55</v>
      </c>
      <c r="Q4211" t="s">
        <v>5056</v>
      </c>
      <c r="R4211" s="1">
        <v>385.68599999999998</v>
      </c>
      <c r="S4211">
        <v>1</v>
      </c>
      <c r="T4211" s="2">
        <v>0.3</v>
      </c>
      <c r="U4211" s="4">
        <v>-60.607799999999997</v>
      </c>
      <c r="V4211">
        <f>D4211-C4211</f>
        <v>2</v>
      </c>
      <c r="W4211" s="5">
        <f t="shared" si="65"/>
        <v>-0.15714285714285714</v>
      </c>
      <c r="X4211" t="str" cm="1">
        <f t="array" ref="X4211">_xlfn.IFS(V4211&lt;=2, "Express", V4211&lt;=5, "Standard", TRUE, "Delayed")</f>
        <v>Express</v>
      </c>
    </row>
    <row r="4212" spans="1:24" x14ac:dyDescent="0.45">
      <c r="A4212">
        <v>4211</v>
      </c>
      <c r="B4212" t="s">
        <v>7286</v>
      </c>
      <c r="C4212" s="3">
        <v>43078</v>
      </c>
      <c r="D4212" s="3">
        <v>43083</v>
      </c>
      <c r="E4212" t="s">
        <v>49</v>
      </c>
      <c r="F4212" t="s">
        <v>7287</v>
      </c>
      <c r="G4212" t="s">
        <v>7288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501</v>
      </c>
      <c r="O4212" t="s">
        <v>45</v>
      </c>
      <c r="P4212" t="s">
        <v>89</v>
      </c>
      <c r="Q4212" t="s">
        <v>502</v>
      </c>
      <c r="R4212" s="1">
        <v>15.984</v>
      </c>
      <c r="S4212">
        <v>2</v>
      </c>
      <c r="T4212" s="2">
        <v>0.2</v>
      </c>
      <c r="U4212" s="4">
        <v>4.9950000000000001</v>
      </c>
      <c r="V4212">
        <f>D4212-C4212</f>
        <v>5</v>
      </c>
      <c r="W4212" s="5">
        <f t="shared" si="65"/>
        <v>0.3125</v>
      </c>
      <c r="X4212" t="str" cm="1">
        <f t="array" ref="X4212">_xlfn.IFS(V4212&lt;=2, "Express", V4212&lt;=5, "Standard", TRUE, "Delayed")</f>
        <v>Standard</v>
      </c>
    </row>
    <row r="4213" spans="1:24" x14ac:dyDescent="0.45">
      <c r="A4213">
        <v>4212</v>
      </c>
      <c r="B4213" t="s">
        <v>7289</v>
      </c>
      <c r="C4213" s="3">
        <v>41764</v>
      </c>
      <c r="D4213" s="3">
        <v>41768</v>
      </c>
      <c r="E4213" t="s">
        <v>22</v>
      </c>
      <c r="F4213" t="s">
        <v>7003</v>
      </c>
      <c r="G4213" t="s">
        <v>7004</v>
      </c>
      <c r="H4213" t="s">
        <v>25</v>
      </c>
      <c r="I4213" t="s">
        <v>26</v>
      </c>
      <c r="J4213" t="s">
        <v>1464</v>
      </c>
      <c r="K4213" t="s">
        <v>28</v>
      </c>
      <c r="L4213">
        <v>40475</v>
      </c>
      <c r="M4213" t="s">
        <v>29</v>
      </c>
      <c r="N4213" t="s">
        <v>5807</v>
      </c>
      <c r="O4213" t="s">
        <v>45</v>
      </c>
      <c r="P4213" t="s">
        <v>89</v>
      </c>
      <c r="Q4213" t="s">
        <v>5808</v>
      </c>
      <c r="R4213" s="1">
        <v>9.42</v>
      </c>
      <c r="S4213">
        <v>3</v>
      </c>
      <c r="T4213" s="2">
        <v>0</v>
      </c>
      <c r="U4213" s="4">
        <v>4.2389999999999999</v>
      </c>
      <c r="V4213">
        <f>D4213-C4213</f>
        <v>4</v>
      </c>
      <c r="W4213" s="5">
        <f t="shared" si="65"/>
        <v>0.45</v>
      </c>
      <c r="X4213" t="str" cm="1">
        <f t="array" ref="X4213">_xlfn.IFS(V4213&lt;=2, "Express", V4213&lt;=5, "Standard", TRUE, "Delayed")</f>
        <v>Standard</v>
      </c>
    </row>
    <row r="4214" spans="1:24" x14ac:dyDescent="0.45">
      <c r="A4214">
        <v>4213</v>
      </c>
      <c r="B4214" t="s">
        <v>7289</v>
      </c>
      <c r="C4214" s="3">
        <v>41764</v>
      </c>
      <c r="D4214" s="3">
        <v>41768</v>
      </c>
      <c r="E4214" t="s">
        <v>22</v>
      </c>
      <c r="F4214" t="s">
        <v>7003</v>
      </c>
      <c r="G4214" t="s">
        <v>7004</v>
      </c>
      <c r="H4214" t="s">
        <v>25</v>
      </c>
      <c r="I4214" t="s">
        <v>26</v>
      </c>
      <c r="J4214" t="s">
        <v>1464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 s="1">
        <v>6.56</v>
      </c>
      <c r="S4214">
        <v>2</v>
      </c>
      <c r="T4214" s="2">
        <v>0</v>
      </c>
      <c r="U4214" s="4">
        <v>1.9024000000000001</v>
      </c>
      <c r="V4214">
        <f>D4214-C4214</f>
        <v>4</v>
      </c>
      <c r="W4214" s="5">
        <f t="shared" si="65"/>
        <v>0.29000000000000004</v>
      </c>
      <c r="X4214" t="str" cm="1">
        <f t="array" ref="X4214">_xlfn.IFS(V4214&lt;=2, "Express", V4214&lt;=5, "Standard", TRUE, "Delayed")</f>
        <v>Standard</v>
      </c>
    </row>
    <row r="4215" spans="1:24" x14ac:dyDescent="0.45">
      <c r="A4215">
        <v>4214</v>
      </c>
      <c r="B4215" t="s">
        <v>7289</v>
      </c>
      <c r="C4215" s="3">
        <v>41764</v>
      </c>
      <c r="D4215" s="3">
        <v>41768</v>
      </c>
      <c r="E4215" t="s">
        <v>22</v>
      </c>
      <c r="F4215" t="s">
        <v>7003</v>
      </c>
      <c r="G4215" t="s">
        <v>7004</v>
      </c>
      <c r="H4215" t="s">
        <v>25</v>
      </c>
      <c r="I4215" t="s">
        <v>26</v>
      </c>
      <c r="J4215" t="s">
        <v>1464</v>
      </c>
      <c r="K4215" t="s">
        <v>28</v>
      </c>
      <c r="L4215">
        <v>40475</v>
      </c>
      <c r="M4215" t="s">
        <v>29</v>
      </c>
      <c r="N4215" t="s">
        <v>7290</v>
      </c>
      <c r="O4215" t="s">
        <v>45</v>
      </c>
      <c r="P4215" t="s">
        <v>89</v>
      </c>
      <c r="Q4215" t="s">
        <v>7291</v>
      </c>
      <c r="R4215" s="1">
        <v>24.56</v>
      </c>
      <c r="S4215">
        <v>2</v>
      </c>
      <c r="T4215" s="2">
        <v>0</v>
      </c>
      <c r="U4215" s="4">
        <v>11.543200000000001</v>
      </c>
      <c r="V4215">
        <f>D4215-C4215</f>
        <v>4</v>
      </c>
      <c r="W4215" s="5">
        <f t="shared" si="65"/>
        <v>0.47000000000000003</v>
      </c>
      <c r="X4215" t="str" cm="1">
        <f t="array" ref="X4215">_xlfn.IFS(V4215&lt;=2, "Express", V4215&lt;=5, "Standard", TRUE, "Delayed")</f>
        <v>Standard</v>
      </c>
    </row>
    <row r="4216" spans="1:24" x14ac:dyDescent="0.45">
      <c r="A4216">
        <v>4215</v>
      </c>
      <c r="B4216" t="s">
        <v>7292</v>
      </c>
      <c r="C4216" s="3">
        <v>42433</v>
      </c>
      <c r="D4216" s="3">
        <v>42437</v>
      </c>
      <c r="E4216" t="s">
        <v>49</v>
      </c>
      <c r="F4216" t="s">
        <v>4190</v>
      </c>
      <c r="G4216" t="s">
        <v>4191</v>
      </c>
      <c r="H4216" t="s">
        <v>25</v>
      </c>
      <c r="I4216" t="s">
        <v>26</v>
      </c>
      <c r="J4216" t="s">
        <v>5560</v>
      </c>
      <c r="K4216" t="s">
        <v>253</v>
      </c>
      <c r="L4216">
        <v>46544</v>
      </c>
      <c r="M4216" t="s">
        <v>104</v>
      </c>
      <c r="N4216" t="s">
        <v>7293</v>
      </c>
      <c r="O4216" t="s">
        <v>45</v>
      </c>
      <c r="P4216" t="s">
        <v>74</v>
      </c>
      <c r="Q4216" t="s">
        <v>7294</v>
      </c>
      <c r="R4216" s="1">
        <v>128.4</v>
      </c>
      <c r="S4216">
        <v>3</v>
      </c>
      <c r="T4216" s="2">
        <v>0</v>
      </c>
      <c r="U4216" s="4">
        <v>64.2</v>
      </c>
      <c r="V4216">
        <f>D4216-C4216</f>
        <v>4</v>
      </c>
      <c r="W4216" s="5">
        <f t="shared" si="65"/>
        <v>0.5</v>
      </c>
      <c r="X4216" t="str" cm="1">
        <f t="array" ref="X4216">_xlfn.IFS(V4216&lt;=2, "Express", V4216&lt;=5, "Standard", TRUE, "Delayed")</f>
        <v>Standard</v>
      </c>
    </row>
    <row r="4217" spans="1:24" x14ac:dyDescent="0.45">
      <c r="A4217">
        <v>4216</v>
      </c>
      <c r="B4217" t="s">
        <v>7295</v>
      </c>
      <c r="C4217" s="3">
        <v>41973</v>
      </c>
      <c r="D4217" s="3">
        <v>41977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2293</v>
      </c>
      <c r="K4217" t="s">
        <v>266</v>
      </c>
      <c r="L4217">
        <v>10550</v>
      </c>
      <c r="M4217" t="s">
        <v>147</v>
      </c>
      <c r="N4217" t="s">
        <v>7296</v>
      </c>
      <c r="O4217" t="s">
        <v>45</v>
      </c>
      <c r="P4217" t="s">
        <v>172</v>
      </c>
      <c r="Q4217" t="s">
        <v>7297</v>
      </c>
      <c r="R4217" s="1">
        <v>62.28</v>
      </c>
      <c r="S4217">
        <v>4</v>
      </c>
      <c r="T4217" s="2">
        <v>0</v>
      </c>
      <c r="U4217" s="4">
        <v>29.271599999999999</v>
      </c>
      <c r="V4217">
        <f>D4217-C4217</f>
        <v>4</v>
      </c>
      <c r="W4217" s="5">
        <f t="shared" si="65"/>
        <v>0.47</v>
      </c>
      <c r="X4217" t="str" cm="1">
        <f t="array" ref="X4217">_xlfn.IFS(V4217&lt;=2, "Express", V4217&lt;=5, "Standard", TRUE, "Delayed")</f>
        <v>Standard</v>
      </c>
    </row>
    <row r="4218" spans="1:24" x14ac:dyDescent="0.45">
      <c r="A4218">
        <v>4217</v>
      </c>
      <c r="B4218" t="s">
        <v>7298</v>
      </c>
      <c r="C4218" s="3">
        <v>42053</v>
      </c>
      <c r="D4218" s="3">
        <v>42057</v>
      </c>
      <c r="E4218" t="s">
        <v>49</v>
      </c>
      <c r="F4218" t="s">
        <v>3742</v>
      </c>
      <c r="G4218" t="s">
        <v>3743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2498</v>
      </c>
      <c r="O4218" t="s">
        <v>45</v>
      </c>
      <c r="P4218" t="s">
        <v>46</v>
      </c>
      <c r="Q4218" t="s">
        <v>2499</v>
      </c>
      <c r="R4218" s="1">
        <v>9.24</v>
      </c>
      <c r="S4218">
        <v>3</v>
      </c>
      <c r="T4218" s="2">
        <v>0</v>
      </c>
      <c r="U4218" s="4">
        <v>4.4352</v>
      </c>
      <c r="V4218">
        <f>D4218-C4218</f>
        <v>4</v>
      </c>
      <c r="W4218" s="5">
        <f t="shared" si="65"/>
        <v>0.48</v>
      </c>
      <c r="X4218" t="str" cm="1">
        <f t="array" ref="X4218">_xlfn.IFS(V4218&lt;=2, "Express", V4218&lt;=5, "Standard", TRUE, "Delayed")</f>
        <v>Standard</v>
      </c>
    </row>
    <row r="4219" spans="1:24" x14ac:dyDescent="0.45">
      <c r="A4219">
        <v>4218</v>
      </c>
      <c r="B4219" t="s">
        <v>7299</v>
      </c>
      <c r="C4219" s="3">
        <v>42826</v>
      </c>
      <c r="D4219" s="3">
        <v>42828</v>
      </c>
      <c r="E4219" t="s">
        <v>187</v>
      </c>
      <c r="F4219" t="s">
        <v>6763</v>
      </c>
      <c r="G4219" t="s">
        <v>6764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7300</v>
      </c>
      <c r="O4219" t="s">
        <v>31</v>
      </c>
      <c r="P4219" t="s">
        <v>32</v>
      </c>
      <c r="Q4219" t="s">
        <v>7301</v>
      </c>
      <c r="R4219" s="1">
        <v>482.66399999999999</v>
      </c>
      <c r="S4219">
        <v>8</v>
      </c>
      <c r="T4219" s="2">
        <v>0.15</v>
      </c>
      <c r="U4219" s="4">
        <v>85.176000000000002</v>
      </c>
      <c r="V4219">
        <f>D4219-C4219</f>
        <v>2</v>
      </c>
      <c r="W4219" s="5">
        <f t="shared" si="65"/>
        <v>0.17647058823529413</v>
      </c>
      <c r="X4219" t="str" cm="1">
        <f t="array" ref="X4219">_xlfn.IFS(V4219&lt;=2, "Express", V4219&lt;=5, "Standard", TRUE, "Delayed")</f>
        <v>Express</v>
      </c>
    </row>
    <row r="4220" spans="1:24" x14ac:dyDescent="0.45">
      <c r="A4220">
        <v>4219</v>
      </c>
      <c r="B4220" t="s">
        <v>7299</v>
      </c>
      <c r="C4220" s="3">
        <v>42826</v>
      </c>
      <c r="D4220" s="3">
        <v>42828</v>
      </c>
      <c r="E4220" t="s">
        <v>187</v>
      </c>
      <c r="F4220" t="s">
        <v>6763</v>
      </c>
      <c r="G4220" t="s">
        <v>6764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6343</v>
      </c>
      <c r="O4220" t="s">
        <v>70</v>
      </c>
      <c r="P4220" t="s">
        <v>682</v>
      </c>
      <c r="Q4220" t="s">
        <v>6344</v>
      </c>
      <c r="R4220" s="1">
        <v>4799.9840000000004</v>
      </c>
      <c r="S4220">
        <v>2</v>
      </c>
      <c r="T4220" s="2">
        <v>0.2</v>
      </c>
      <c r="U4220" s="4">
        <v>359.99880000000002</v>
      </c>
      <c r="V4220">
        <f>D4220-C4220</f>
        <v>2</v>
      </c>
      <c r="W4220" s="5">
        <f t="shared" si="65"/>
        <v>7.4999999999999997E-2</v>
      </c>
      <c r="X4220" t="str" cm="1">
        <f t="array" ref="X4220">_xlfn.IFS(V4220&lt;=2, "Express", V4220&lt;=5, "Standard", TRUE, "Delayed")</f>
        <v>Express</v>
      </c>
    </row>
    <row r="4221" spans="1:24" x14ac:dyDescent="0.45">
      <c r="A4221">
        <v>4220</v>
      </c>
      <c r="B4221" t="s">
        <v>7302</v>
      </c>
      <c r="C4221" s="3">
        <v>42897</v>
      </c>
      <c r="D4221" s="3">
        <v>42899</v>
      </c>
      <c r="E4221" t="s">
        <v>22</v>
      </c>
      <c r="F4221" t="s">
        <v>4038</v>
      </c>
      <c r="G4221" t="s">
        <v>4039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 s="1">
        <v>37.94</v>
      </c>
      <c r="S4221">
        <v>2</v>
      </c>
      <c r="T4221" s="2">
        <v>0</v>
      </c>
      <c r="U4221" s="4">
        <v>18.211200000000002</v>
      </c>
      <c r="V4221">
        <f>D4221-C4221</f>
        <v>2</v>
      </c>
      <c r="W4221" s="5">
        <f t="shared" si="65"/>
        <v>0.48000000000000009</v>
      </c>
      <c r="X4221" t="str" cm="1">
        <f t="array" ref="X4221">_xlfn.IFS(V4221&lt;=2, "Express", V4221&lt;=5, "Standard", TRUE, "Delayed")</f>
        <v>Express</v>
      </c>
    </row>
    <row r="4222" spans="1:24" x14ac:dyDescent="0.45">
      <c r="A4222">
        <v>4221</v>
      </c>
      <c r="B4222" t="s">
        <v>7302</v>
      </c>
      <c r="C4222" s="3">
        <v>42897</v>
      </c>
      <c r="D4222" s="3">
        <v>42899</v>
      </c>
      <c r="E4222" t="s">
        <v>22</v>
      </c>
      <c r="F4222" t="s">
        <v>4038</v>
      </c>
      <c r="G4222" t="s">
        <v>4039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2864</v>
      </c>
      <c r="O4222" t="s">
        <v>45</v>
      </c>
      <c r="P4222" t="s">
        <v>74</v>
      </c>
      <c r="Q4222" t="s">
        <v>2865</v>
      </c>
      <c r="R4222" s="1">
        <v>18.288</v>
      </c>
      <c r="S4222">
        <v>6</v>
      </c>
      <c r="T4222" s="2">
        <v>0.2</v>
      </c>
      <c r="U4222" s="4">
        <v>6.6294000000000004</v>
      </c>
      <c r="V4222">
        <f>D4222-C4222</f>
        <v>2</v>
      </c>
      <c r="W4222" s="5">
        <f t="shared" si="65"/>
        <v>0.36250000000000004</v>
      </c>
      <c r="X4222" t="str" cm="1">
        <f t="array" ref="X4222">_xlfn.IFS(V4222&lt;=2, "Express", V4222&lt;=5, "Standard", TRUE, "Delayed")</f>
        <v>Express</v>
      </c>
    </row>
    <row r="4223" spans="1:24" x14ac:dyDescent="0.45">
      <c r="A4223">
        <v>4222</v>
      </c>
      <c r="B4223" t="s">
        <v>7302</v>
      </c>
      <c r="C4223" s="3">
        <v>42897</v>
      </c>
      <c r="D4223" s="3">
        <v>42899</v>
      </c>
      <c r="E4223" t="s">
        <v>22</v>
      </c>
      <c r="F4223" t="s">
        <v>4038</v>
      </c>
      <c r="G4223" t="s">
        <v>4039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7303</v>
      </c>
      <c r="O4223" t="s">
        <v>70</v>
      </c>
      <c r="P4223" t="s">
        <v>682</v>
      </c>
      <c r="Q4223" t="s">
        <v>7304</v>
      </c>
      <c r="R4223" s="1">
        <v>385.8</v>
      </c>
      <c r="S4223">
        <v>5</v>
      </c>
      <c r="T4223" s="2">
        <v>0.2</v>
      </c>
      <c r="U4223" s="4">
        <v>130.20750000000001</v>
      </c>
      <c r="V4223">
        <f>D4223-C4223</f>
        <v>2</v>
      </c>
      <c r="W4223" s="5">
        <f t="shared" si="65"/>
        <v>0.33750000000000002</v>
      </c>
      <c r="X4223" t="str" cm="1">
        <f t="array" ref="X4223">_xlfn.IFS(V4223&lt;=2, "Express", V4223&lt;=5, "Standard", TRUE, "Delayed")</f>
        <v>Express</v>
      </c>
    </row>
    <row r="4224" spans="1:24" x14ac:dyDescent="0.45">
      <c r="A4224">
        <v>4223</v>
      </c>
      <c r="B4224" t="s">
        <v>7302</v>
      </c>
      <c r="C4224" s="3">
        <v>42897</v>
      </c>
      <c r="D4224" s="3">
        <v>42899</v>
      </c>
      <c r="E4224" t="s">
        <v>22</v>
      </c>
      <c r="F4224" t="s">
        <v>4038</v>
      </c>
      <c r="G4224" t="s">
        <v>4039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960</v>
      </c>
      <c r="O4224" t="s">
        <v>45</v>
      </c>
      <c r="P4224" t="s">
        <v>58</v>
      </c>
      <c r="Q4224" t="s">
        <v>961</v>
      </c>
      <c r="R4224" s="1">
        <v>102.96</v>
      </c>
      <c r="S4224">
        <v>2</v>
      </c>
      <c r="T4224" s="2">
        <v>0</v>
      </c>
      <c r="U4224" s="4">
        <v>1.0296000000000001</v>
      </c>
      <c r="V4224">
        <f>D4224-C4224</f>
        <v>2</v>
      </c>
      <c r="W4224" s="5">
        <f t="shared" si="65"/>
        <v>1.0000000000000002E-2</v>
      </c>
      <c r="X4224" t="str" cm="1">
        <f t="array" ref="X4224">_xlfn.IFS(V4224&lt;=2, "Express", V4224&lt;=5, "Standard", TRUE, "Delayed")</f>
        <v>Express</v>
      </c>
    </row>
    <row r="4225" spans="1:24" x14ac:dyDescent="0.45">
      <c r="A4225">
        <v>4224</v>
      </c>
      <c r="B4225" t="s">
        <v>7302</v>
      </c>
      <c r="C4225" s="3">
        <v>42897</v>
      </c>
      <c r="D4225" s="3">
        <v>42899</v>
      </c>
      <c r="E4225" t="s">
        <v>22</v>
      </c>
      <c r="F4225" t="s">
        <v>4038</v>
      </c>
      <c r="G4225" t="s">
        <v>4039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2606</v>
      </c>
      <c r="O4225" t="s">
        <v>31</v>
      </c>
      <c r="P4225" t="s">
        <v>32</v>
      </c>
      <c r="Q4225" t="s">
        <v>2607</v>
      </c>
      <c r="R4225" s="1">
        <v>174.42</v>
      </c>
      <c r="S4225">
        <v>3</v>
      </c>
      <c r="T4225" s="2">
        <v>0</v>
      </c>
      <c r="U4225" s="4">
        <v>41.860799999999998</v>
      </c>
      <c r="V4225">
        <f>D4225-C4225</f>
        <v>2</v>
      </c>
      <c r="W4225" s="5">
        <f t="shared" si="65"/>
        <v>0.24</v>
      </c>
      <c r="X4225" t="str" cm="1">
        <f t="array" ref="X4225">_xlfn.IFS(V4225&lt;=2, "Express", V4225&lt;=5, "Standard", TRUE, "Delayed")</f>
        <v>Express</v>
      </c>
    </row>
    <row r="4226" spans="1:24" x14ac:dyDescent="0.45">
      <c r="A4226">
        <v>4225</v>
      </c>
      <c r="B4226" t="s">
        <v>7305</v>
      </c>
      <c r="C4226" s="3">
        <v>42643</v>
      </c>
      <c r="D4226" s="3">
        <v>42646</v>
      </c>
      <c r="E4226" t="s">
        <v>187</v>
      </c>
      <c r="F4226" t="s">
        <v>6441</v>
      </c>
      <c r="G4226" t="s">
        <v>6442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 s="1">
        <v>1.964</v>
      </c>
      <c r="S4226">
        <v>2</v>
      </c>
      <c r="T4226" s="2">
        <v>0.8</v>
      </c>
      <c r="U4226" s="4">
        <v>-3.2406000000000001</v>
      </c>
      <c r="V4226">
        <f>D4226-C4226</f>
        <v>3</v>
      </c>
      <c r="W4226" s="5">
        <f t="shared" si="65"/>
        <v>-1.6500000000000001</v>
      </c>
      <c r="X4226" t="str" cm="1">
        <f t="array" ref="X4226">_xlfn.IFS(V4226&lt;=2, "Express", V4226&lt;=5, "Standard", TRUE, "Delayed")</f>
        <v>Standard</v>
      </c>
    </row>
    <row r="4227" spans="1:24" x14ac:dyDescent="0.45">
      <c r="A4227">
        <v>4226</v>
      </c>
      <c r="B4227" t="s">
        <v>7306</v>
      </c>
      <c r="C4227" s="3">
        <v>41986</v>
      </c>
      <c r="D4227" s="3">
        <v>41990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7307</v>
      </c>
      <c r="O4227" t="s">
        <v>31</v>
      </c>
      <c r="P4227" t="s">
        <v>64</v>
      </c>
      <c r="Q4227" t="s">
        <v>7308</v>
      </c>
      <c r="R4227" s="1">
        <v>94.427999999999997</v>
      </c>
      <c r="S4227">
        <v>3</v>
      </c>
      <c r="T4227" s="2">
        <v>0.6</v>
      </c>
      <c r="U4227" s="4">
        <v>-42.492600000000003</v>
      </c>
      <c r="V4227">
        <f>D4227-C4227</f>
        <v>4</v>
      </c>
      <c r="W4227" s="5">
        <f t="shared" ref="W4227:W4290" si="66">IFERROR(U4227/R4227, "0%")</f>
        <v>-0.45000000000000007</v>
      </c>
      <c r="X4227" t="str" cm="1">
        <f t="array" ref="X4227">_xlfn.IFS(V4227&lt;=2, "Express", V4227&lt;=5, "Standard", TRUE, "Delayed")</f>
        <v>Standard</v>
      </c>
    </row>
    <row r="4228" spans="1:24" x14ac:dyDescent="0.45">
      <c r="A4228">
        <v>4227</v>
      </c>
      <c r="B4228" t="s">
        <v>7309</v>
      </c>
      <c r="C4228" s="3">
        <v>43050</v>
      </c>
      <c r="D4228" s="3">
        <v>43055</v>
      </c>
      <c r="E4228" t="s">
        <v>49</v>
      </c>
      <c r="F4228" t="s">
        <v>5042</v>
      </c>
      <c r="G4228" t="s">
        <v>5043</v>
      </c>
      <c r="H4228" t="s">
        <v>25</v>
      </c>
      <c r="I4228" t="s">
        <v>26</v>
      </c>
      <c r="J4228" t="s">
        <v>486</v>
      </c>
      <c r="K4228" t="s">
        <v>487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 s="1">
        <v>45.92</v>
      </c>
      <c r="S4228">
        <v>4</v>
      </c>
      <c r="T4228" s="2">
        <v>0</v>
      </c>
      <c r="U4228" s="4">
        <v>21.5824</v>
      </c>
      <c r="V4228">
        <f>D4228-C4228</f>
        <v>5</v>
      </c>
      <c r="W4228" s="5">
        <f t="shared" si="66"/>
        <v>0.47</v>
      </c>
      <c r="X4228" t="str" cm="1">
        <f t="array" ref="X4228">_xlfn.IFS(V4228&lt;=2, "Express", V4228&lt;=5, "Standard", TRUE, "Delayed")</f>
        <v>Standard</v>
      </c>
    </row>
    <row r="4229" spans="1:24" x14ac:dyDescent="0.45">
      <c r="A4229">
        <v>4228</v>
      </c>
      <c r="B4229" t="s">
        <v>7310</v>
      </c>
      <c r="C4229" s="3">
        <v>42009</v>
      </c>
      <c r="D4229" s="3">
        <v>42014</v>
      </c>
      <c r="E4229" t="s">
        <v>49</v>
      </c>
      <c r="F4229" t="s">
        <v>2144</v>
      </c>
      <c r="G4229" t="s">
        <v>2145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1537</v>
      </c>
      <c r="O4229" t="s">
        <v>31</v>
      </c>
      <c r="P4229" t="s">
        <v>35</v>
      </c>
      <c r="Q4229" t="s">
        <v>1538</v>
      </c>
      <c r="R4229" s="1">
        <v>61.584000000000003</v>
      </c>
      <c r="S4229">
        <v>1</v>
      </c>
      <c r="T4229" s="2">
        <v>0.2</v>
      </c>
      <c r="U4229" s="4">
        <v>-6.9282000000000004</v>
      </c>
      <c r="V4229">
        <f>D4229-C4229</f>
        <v>5</v>
      </c>
      <c r="W4229" s="5">
        <f t="shared" si="66"/>
        <v>-0.1125</v>
      </c>
      <c r="X4229" t="str" cm="1">
        <f t="array" ref="X4229">_xlfn.IFS(V4229&lt;=2, "Express", V4229&lt;=5, "Standard", TRUE, "Delayed")</f>
        <v>Standard</v>
      </c>
    </row>
    <row r="4230" spans="1:24" x14ac:dyDescent="0.45">
      <c r="A4230">
        <v>4229</v>
      </c>
      <c r="B4230" t="s">
        <v>7311</v>
      </c>
      <c r="C4230" s="3">
        <v>42453</v>
      </c>
      <c r="D4230" s="3">
        <v>42455</v>
      </c>
      <c r="E4230" t="s">
        <v>187</v>
      </c>
      <c r="F4230" t="s">
        <v>4181</v>
      </c>
      <c r="G4230" t="s">
        <v>4182</v>
      </c>
      <c r="H4230" t="s">
        <v>40</v>
      </c>
      <c r="I4230" t="s">
        <v>26</v>
      </c>
      <c r="J4230" t="s">
        <v>1464</v>
      </c>
      <c r="K4230" t="s">
        <v>253</v>
      </c>
      <c r="L4230">
        <v>47374</v>
      </c>
      <c r="M4230" t="s">
        <v>104</v>
      </c>
      <c r="N4230" t="s">
        <v>4527</v>
      </c>
      <c r="O4230" t="s">
        <v>45</v>
      </c>
      <c r="P4230" t="s">
        <v>89</v>
      </c>
      <c r="Q4230" t="s">
        <v>4528</v>
      </c>
      <c r="R4230" s="1">
        <v>22.48</v>
      </c>
      <c r="S4230">
        <v>1</v>
      </c>
      <c r="T4230" s="2">
        <v>0</v>
      </c>
      <c r="U4230" s="4">
        <v>10.3408</v>
      </c>
      <c r="V4230">
        <f>D4230-C4230</f>
        <v>2</v>
      </c>
      <c r="W4230" s="5">
        <f t="shared" si="66"/>
        <v>0.45999999999999996</v>
      </c>
      <c r="X4230" t="str" cm="1">
        <f t="array" ref="X4230">_xlfn.IFS(V4230&lt;=2, "Express", V4230&lt;=5, "Standard", TRUE, "Delayed")</f>
        <v>Express</v>
      </c>
    </row>
    <row r="4231" spans="1:24" x14ac:dyDescent="0.45">
      <c r="A4231">
        <v>4230</v>
      </c>
      <c r="B4231" t="s">
        <v>7312</v>
      </c>
      <c r="C4231" s="3">
        <v>42921</v>
      </c>
      <c r="D4231" s="3">
        <v>42926</v>
      </c>
      <c r="E4231" t="s">
        <v>49</v>
      </c>
      <c r="F4231" t="s">
        <v>2677</v>
      </c>
      <c r="G4231" t="s">
        <v>2678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2875</v>
      </c>
      <c r="O4231" t="s">
        <v>31</v>
      </c>
      <c r="P4231" t="s">
        <v>64</v>
      </c>
      <c r="Q4231" t="s">
        <v>2876</v>
      </c>
      <c r="R4231" s="1">
        <v>332.02800000000002</v>
      </c>
      <c r="S4231">
        <v>9</v>
      </c>
      <c r="T4231" s="2">
        <v>0.6</v>
      </c>
      <c r="U4231" s="4">
        <v>-348.62939999999998</v>
      </c>
      <c r="V4231">
        <f>D4231-C4231</f>
        <v>5</v>
      </c>
      <c r="W4231" s="5">
        <f t="shared" si="66"/>
        <v>-1.0499999999999998</v>
      </c>
      <c r="X4231" t="str" cm="1">
        <f t="array" ref="X4231">_xlfn.IFS(V4231&lt;=2, "Express", V4231&lt;=5, "Standard", TRUE, "Delayed")</f>
        <v>Standard</v>
      </c>
    </row>
    <row r="4232" spans="1:24" x14ac:dyDescent="0.45">
      <c r="A4232">
        <v>4231</v>
      </c>
      <c r="B4232" t="s">
        <v>7312</v>
      </c>
      <c r="C4232" s="3">
        <v>42921</v>
      </c>
      <c r="D4232" s="3">
        <v>42926</v>
      </c>
      <c r="E4232" t="s">
        <v>49</v>
      </c>
      <c r="F4232" t="s">
        <v>2677</v>
      </c>
      <c r="G4232" t="s">
        <v>2678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3340</v>
      </c>
      <c r="O4232" t="s">
        <v>45</v>
      </c>
      <c r="P4232" t="s">
        <v>74</v>
      </c>
      <c r="Q4232" t="s">
        <v>3341</v>
      </c>
      <c r="R4232" s="1">
        <v>11.394</v>
      </c>
      <c r="S4232">
        <v>9</v>
      </c>
      <c r="T4232" s="2">
        <v>0.8</v>
      </c>
      <c r="U4232" s="4">
        <v>-17.660699999999999</v>
      </c>
      <c r="V4232">
        <f>D4232-C4232</f>
        <v>5</v>
      </c>
      <c r="W4232" s="5">
        <f t="shared" si="66"/>
        <v>-1.5499999999999998</v>
      </c>
      <c r="X4232" t="str" cm="1">
        <f t="array" ref="X4232">_xlfn.IFS(V4232&lt;=2, "Express", V4232&lt;=5, "Standard", TRUE, "Delayed")</f>
        <v>Standard</v>
      </c>
    </row>
    <row r="4233" spans="1:24" x14ac:dyDescent="0.45">
      <c r="A4233">
        <v>4232</v>
      </c>
      <c r="B4233" t="s">
        <v>7312</v>
      </c>
      <c r="C4233" s="3">
        <v>42921</v>
      </c>
      <c r="D4233" s="3">
        <v>42926</v>
      </c>
      <c r="E4233" t="s">
        <v>49</v>
      </c>
      <c r="F4233" t="s">
        <v>2677</v>
      </c>
      <c r="G4233" t="s">
        <v>2678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7313</v>
      </c>
      <c r="O4233" t="s">
        <v>45</v>
      </c>
      <c r="P4233" t="s">
        <v>89</v>
      </c>
      <c r="Q4233" t="s">
        <v>7314</v>
      </c>
      <c r="R4233" s="1">
        <v>15.552</v>
      </c>
      <c r="S4233">
        <v>3</v>
      </c>
      <c r="T4233" s="2">
        <v>0.2</v>
      </c>
      <c r="U4233" s="4">
        <v>5.6375999999999999</v>
      </c>
      <c r="V4233">
        <f>D4233-C4233</f>
        <v>5</v>
      </c>
      <c r="W4233" s="5">
        <f t="shared" si="66"/>
        <v>0.36249999999999999</v>
      </c>
      <c r="X4233" t="str" cm="1">
        <f t="array" ref="X4233">_xlfn.IFS(V4233&lt;=2, "Express", V4233&lt;=5, "Standard", TRUE, "Delayed")</f>
        <v>Standard</v>
      </c>
    </row>
    <row r="4234" spans="1:24" x14ac:dyDescent="0.45">
      <c r="A4234">
        <v>4233</v>
      </c>
      <c r="B4234" t="s">
        <v>7312</v>
      </c>
      <c r="C4234" s="3">
        <v>42921</v>
      </c>
      <c r="D4234" s="3">
        <v>42926</v>
      </c>
      <c r="E4234" t="s">
        <v>49</v>
      </c>
      <c r="F4234" t="s">
        <v>2677</v>
      </c>
      <c r="G4234" t="s">
        <v>2678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2838</v>
      </c>
      <c r="O4234" t="s">
        <v>45</v>
      </c>
      <c r="P4234" t="s">
        <v>89</v>
      </c>
      <c r="Q4234" t="s">
        <v>6791</v>
      </c>
      <c r="R4234" s="1">
        <v>31.103999999999999</v>
      </c>
      <c r="S4234">
        <v>6</v>
      </c>
      <c r="T4234" s="2">
        <v>0.2</v>
      </c>
      <c r="U4234" s="4">
        <v>11.2752</v>
      </c>
      <c r="V4234">
        <f>D4234-C4234</f>
        <v>5</v>
      </c>
      <c r="W4234" s="5">
        <f t="shared" si="66"/>
        <v>0.36249999999999999</v>
      </c>
      <c r="X4234" t="str" cm="1">
        <f t="array" ref="X4234">_xlfn.IFS(V4234&lt;=2, "Express", V4234&lt;=5, "Standard", TRUE, "Delayed")</f>
        <v>Standard</v>
      </c>
    </row>
    <row r="4235" spans="1:24" x14ac:dyDescent="0.45">
      <c r="A4235">
        <v>4234</v>
      </c>
      <c r="B4235" t="s">
        <v>7312</v>
      </c>
      <c r="C4235" s="3">
        <v>42921</v>
      </c>
      <c r="D4235" s="3">
        <v>42926</v>
      </c>
      <c r="E4235" t="s">
        <v>49</v>
      </c>
      <c r="F4235" t="s">
        <v>2677</v>
      </c>
      <c r="G4235" t="s">
        <v>2678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 s="1">
        <v>6.3159999999999998</v>
      </c>
      <c r="S4235">
        <v>1</v>
      </c>
      <c r="T4235" s="2">
        <v>0.8</v>
      </c>
      <c r="U4235" s="4">
        <v>-10.4214</v>
      </c>
      <c r="V4235">
        <f>D4235-C4235</f>
        <v>5</v>
      </c>
      <c r="W4235" s="5">
        <f t="shared" si="66"/>
        <v>-1.6500000000000001</v>
      </c>
      <c r="X4235" t="str" cm="1">
        <f t="array" ref="X4235">_xlfn.IFS(V4235&lt;=2, "Express", V4235&lt;=5, "Standard", TRUE, "Delayed")</f>
        <v>Standard</v>
      </c>
    </row>
    <row r="4236" spans="1:24" x14ac:dyDescent="0.45">
      <c r="A4236">
        <v>4235</v>
      </c>
      <c r="B4236" t="s">
        <v>7315</v>
      </c>
      <c r="C4236" s="3">
        <v>41903</v>
      </c>
      <c r="D4236" s="3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 s="1">
        <v>11.352</v>
      </c>
      <c r="S4236">
        <v>3</v>
      </c>
      <c r="T4236" s="2">
        <v>0.2</v>
      </c>
      <c r="U4236" s="4">
        <v>4.1151</v>
      </c>
      <c r="V4236">
        <f>D4236-C4236</f>
        <v>3</v>
      </c>
      <c r="W4236" s="5">
        <f t="shared" si="66"/>
        <v>0.36249999999999999</v>
      </c>
      <c r="X4236" t="str" cm="1">
        <f t="array" ref="X4236">_xlfn.IFS(V4236&lt;=2, "Express", V4236&lt;=5, "Standard", TRUE, "Delayed")</f>
        <v>Standard</v>
      </c>
    </row>
    <row r="4237" spans="1:24" x14ac:dyDescent="0.45">
      <c r="A4237">
        <v>4236</v>
      </c>
      <c r="B4237" t="s">
        <v>7315</v>
      </c>
      <c r="C4237" s="3">
        <v>41903</v>
      </c>
      <c r="D4237" s="3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3367</v>
      </c>
      <c r="O4237" t="s">
        <v>45</v>
      </c>
      <c r="P4237" t="s">
        <v>46</v>
      </c>
      <c r="Q4237" t="s">
        <v>3368</v>
      </c>
      <c r="R4237" s="1">
        <v>20.808</v>
      </c>
      <c r="S4237">
        <v>9</v>
      </c>
      <c r="T4237" s="2">
        <v>0.2</v>
      </c>
      <c r="U4237" s="4">
        <v>7.0227000000000004</v>
      </c>
      <c r="V4237">
        <f>D4237-C4237</f>
        <v>3</v>
      </c>
      <c r="W4237" s="5">
        <f t="shared" si="66"/>
        <v>0.33750000000000002</v>
      </c>
      <c r="X4237" t="str" cm="1">
        <f t="array" ref="X4237">_xlfn.IFS(V4237&lt;=2, "Express", V4237&lt;=5, "Standard", TRUE, "Delayed")</f>
        <v>Standard</v>
      </c>
    </row>
    <row r="4238" spans="1:24" x14ac:dyDescent="0.45">
      <c r="A4238">
        <v>4237</v>
      </c>
      <c r="B4238" t="s">
        <v>7316</v>
      </c>
      <c r="C4238" s="3">
        <v>42574</v>
      </c>
      <c r="D4238" s="3">
        <v>42578</v>
      </c>
      <c r="E4238" t="s">
        <v>49</v>
      </c>
      <c r="F4238" t="s">
        <v>7317</v>
      </c>
      <c r="G4238" t="s">
        <v>7318</v>
      </c>
      <c r="H4238" t="s">
        <v>101</v>
      </c>
      <c r="I4238" t="s">
        <v>26</v>
      </c>
      <c r="J4238" t="s">
        <v>3099</v>
      </c>
      <c r="K4238" t="s">
        <v>210</v>
      </c>
      <c r="L4238">
        <v>61107</v>
      </c>
      <c r="M4238" t="s">
        <v>104</v>
      </c>
      <c r="N4238" t="s">
        <v>5753</v>
      </c>
      <c r="O4238" t="s">
        <v>45</v>
      </c>
      <c r="P4238" t="s">
        <v>74</v>
      </c>
      <c r="Q4238" t="s">
        <v>5754</v>
      </c>
      <c r="R4238" s="1">
        <v>11.416</v>
      </c>
      <c r="S4238">
        <v>4</v>
      </c>
      <c r="T4238" s="2">
        <v>0.8</v>
      </c>
      <c r="U4238" s="4">
        <v>-18.836400000000001</v>
      </c>
      <c r="V4238">
        <f>D4238-C4238</f>
        <v>4</v>
      </c>
      <c r="W4238" s="5">
        <f t="shared" si="66"/>
        <v>-1.6500000000000001</v>
      </c>
      <c r="X4238" t="str" cm="1">
        <f t="array" ref="X4238">_xlfn.IFS(V4238&lt;=2, "Express", V4238&lt;=5, "Standard", TRUE, "Delayed")</f>
        <v>Standard</v>
      </c>
    </row>
    <row r="4239" spans="1:24" x14ac:dyDescent="0.45">
      <c r="A4239">
        <v>4238</v>
      </c>
      <c r="B4239" t="s">
        <v>7319</v>
      </c>
      <c r="C4239" s="3">
        <v>42976</v>
      </c>
      <c r="D4239" s="3">
        <v>42981</v>
      </c>
      <c r="E4239" t="s">
        <v>22</v>
      </c>
      <c r="F4239" t="s">
        <v>4722</v>
      </c>
      <c r="G4239" t="s">
        <v>4723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7320</v>
      </c>
      <c r="O4239" t="s">
        <v>45</v>
      </c>
      <c r="P4239" t="s">
        <v>67</v>
      </c>
      <c r="Q4239" t="s">
        <v>7321</v>
      </c>
      <c r="R4239" s="1">
        <v>9.4079999999999995</v>
      </c>
      <c r="S4239">
        <v>7</v>
      </c>
      <c r="T4239" s="2">
        <v>0.2</v>
      </c>
      <c r="U4239" s="4">
        <v>0.7056</v>
      </c>
      <c r="V4239">
        <f>D4239-C4239</f>
        <v>5</v>
      </c>
      <c r="W4239" s="5">
        <f t="shared" si="66"/>
        <v>7.5000000000000011E-2</v>
      </c>
      <c r="X4239" t="str" cm="1">
        <f t="array" ref="X4239">_xlfn.IFS(V4239&lt;=2, "Express", V4239&lt;=5, "Standard", TRUE, "Delayed")</f>
        <v>Standard</v>
      </c>
    </row>
    <row r="4240" spans="1:24" x14ac:dyDescent="0.45">
      <c r="A4240">
        <v>4239</v>
      </c>
      <c r="B4240" t="s">
        <v>7322</v>
      </c>
      <c r="C4240" s="3">
        <v>42820</v>
      </c>
      <c r="D4240" s="3">
        <v>42822</v>
      </c>
      <c r="E4240" t="s">
        <v>187</v>
      </c>
      <c r="F4240" t="s">
        <v>5227</v>
      </c>
      <c r="G4240" t="s">
        <v>5228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7323</v>
      </c>
      <c r="O4240" t="s">
        <v>45</v>
      </c>
      <c r="P4240" t="s">
        <v>67</v>
      </c>
      <c r="Q4240" t="s">
        <v>7324</v>
      </c>
      <c r="R4240" s="1">
        <v>19.829999999999998</v>
      </c>
      <c r="S4240">
        <v>1</v>
      </c>
      <c r="T4240" s="2">
        <v>0</v>
      </c>
      <c r="U4240" s="4">
        <v>5.9489999999999998</v>
      </c>
      <c r="V4240">
        <f>D4240-C4240</f>
        <v>2</v>
      </c>
      <c r="W4240" s="5">
        <f t="shared" si="66"/>
        <v>0.30000000000000004</v>
      </c>
      <c r="X4240" t="str" cm="1">
        <f t="array" ref="X4240">_xlfn.IFS(V4240&lt;=2, "Express", V4240&lt;=5, "Standard", TRUE, "Delayed")</f>
        <v>Express</v>
      </c>
    </row>
    <row r="4241" spans="1:24" x14ac:dyDescent="0.45">
      <c r="A4241">
        <v>4240</v>
      </c>
      <c r="B4241" t="s">
        <v>7325</v>
      </c>
      <c r="C4241" s="3">
        <v>43098</v>
      </c>
      <c r="D4241" s="3">
        <v>43104</v>
      </c>
      <c r="E4241" t="s">
        <v>49</v>
      </c>
      <c r="F4241" t="s">
        <v>341</v>
      </c>
      <c r="G4241" t="s">
        <v>342</v>
      </c>
      <c r="H4241" t="s">
        <v>40</v>
      </c>
      <c r="I4241" t="s">
        <v>26</v>
      </c>
      <c r="J4241" t="s">
        <v>6450</v>
      </c>
      <c r="K4241" t="s">
        <v>237</v>
      </c>
      <c r="L4241">
        <v>49505</v>
      </c>
      <c r="M4241" t="s">
        <v>104</v>
      </c>
      <c r="N4241" t="s">
        <v>3564</v>
      </c>
      <c r="O4241" t="s">
        <v>45</v>
      </c>
      <c r="P4241" t="s">
        <v>89</v>
      </c>
      <c r="Q4241" t="s">
        <v>3565</v>
      </c>
      <c r="R4241" s="1">
        <v>209.7</v>
      </c>
      <c r="S4241">
        <v>2</v>
      </c>
      <c r="T4241" s="2">
        <v>0</v>
      </c>
      <c r="U4241" s="4">
        <v>100.65600000000001</v>
      </c>
      <c r="V4241">
        <f>D4241-C4241</f>
        <v>6</v>
      </c>
      <c r="W4241" s="5">
        <f t="shared" si="66"/>
        <v>0.48000000000000004</v>
      </c>
      <c r="X4241" t="str" cm="1">
        <f t="array" ref="X4241">_xlfn.IFS(V4241&lt;=2, "Express", V4241&lt;=5, "Standard", TRUE, "Delayed")</f>
        <v>Delayed</v>
      </c>
    </row>
    <row r="4242" spans="1:24" x14ac:dyDescent="0.45">
      <c r="A4242">
        <v>4241</v>
      </c>
      <c r="B4242" t="s">
        <v>7326</v>
      </c>
      <c r="C4242" s="3">
        <v>41902</v>
      </c>
      <c r="D4242" s="3">
        <v>41908</v>
      </c>
      <c r="E4242" t="s">
        <v>49</v>
      </c>
      <c r="F4242" t="s">
        <v>6130</v>
      </c>
      <c r="G4242" t="s">
        <v>6131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7327</v>
      </c>
      <c r="O4242" t="s">
        <v>45</v>
      </c>
      <c r="P4242" t="s">
        <v>77</v>
      </c>
      <c r="Q4242" t="s">
        <v>1428</v>
      </c>
      <c r="R4242" s="1">
        <v>43.92</v>
      </c>
      <c r="S4242">
        <v>4</v>
      </c>
      <c r="T4242" s="2">
        <v>0</v>
      </c>
      <c r="U4242" s="4">
        <v>11.8584</v>
      </c>
      <c r="V4242">
        <f>D4242-C4242</f>
        <v>6</v>
      </c>
      <c r="W4242" s="5">
        <f t="shared" si="66"/>
        <v>0.26999999999999996</v>
      </c>
      <c r="X4242" t="str" cm="1">
        <f t="array" ref="X4242">_xlfn.IFS(V4242&lt;=2, "Express", V4242&lt;=5, "Standard", TRUE, "Delayed")</f>
        <v>Delayed</v>
      </c>
    </row>
    <row r="4243" spans="1:24" x14ac:dyDescent="0.45">
      <c r="A4243">
        <v>4242</v>
      </c>
      <c r="B4243" t="s">
        <v>7326</v>
      </c>
      <c r="C4243" s="3">
        <v>41902</v>
      </c>
      <c r="D4243" s="3">
        <v>41908</v>
      </c>
      <c r="E4243" t="s">
        <v>49</v>
      </c>
      <c r="F4243" t="s">
        <v>6130</v>
      </c>
      <c r="G4243" t="s">
        <v>6131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2613</v>
      </c>
      <c r="O4243" t="s">
        <v>45</v>
      </c>
      <c r="P4243" t="s">
        <v>74</v>
      </c>
      <c r="Q4243" t="s">
        <v>2614</v>
      </c>
      <c r="R4243" s="1">
        <v>20.231999999999999</v>
      </c>
      <c r="S4243">
        <v>3</v>
      </c>
      <c r="T4243" s="2">
        <v>0.2</v>
      </c>
      <c r="U4243" s="4">
        <v>6.5754000000000001</v>
      </c>
      <c r="V4243">
        <f>D4243-C4243</f>
        <v>6</v>
      </c>
      <c r="W4243" s="5">
        <f t="shared" si="66"/>
        <v>0.32500000000000001</v>
      </c>
      <c r="X4243" t="str" cm="1">
        <f t="array" ref="X4243">_xlfn.IFS(V4243&lt;=2, "Express", V4243&lt;=5, "Standard", TRUE, "Delayed")</f>
        <v>Delayed</v>
      </c>
    </row>
    <row r="4244" spans="1:24" x14ac:dyDescent="0.45">
      <c r="A4244">
        <v>4243</v>
      </c>
      <c r="B4244" t="s">
        <v>7328</v>
      </c>
      <c r="C4244" s="3">
        <v>42464</v>
      </c>
      <c r="D4244" s="3">
        <v>42465</v>
      </c>
      <c r="E4244" t="s">
        <v>187</v>
      </c>
      <c r="F4244" t="s">
        <v>3906</v>
      </c>
      <c r="G4244" t="s">
        <v>3907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 s="1">
        <v>149.97</v>
      </c>
      <c r="S4244">
        <v>3</v>
      </c>
      <c r="T4244" s="2">
        <v>0</v>
      </c>
      <c r="U4244" s="4">
        <v>5.9988000000000001</v>
      </c>
      <c r="V4244">
        <f>D4244-C4244</f>
        <v>1</v>
      </c>
      <c r="W4244" s="5">
        <f t="shared" si="66"/>
        <v>0.04</v>
      </c>
      <c r="X4244" t="str" cm="1">
        <f t="array" ref="X4244">_xlfn.IFS(V4244&lt;=2, "Express", V4244&lt;=5, "Standard", TRUE, "Delayed")</f>
        <v>Express</v>
      </c>
    </row>
    <row r="4245" spans="1:24" x14ac:dyDescent="0.45">
      <c r="A4245">
        <v>4244</v>
      </c>
      <c r="B4245" t="s">
        <v>7328</v>
      </c>
      <c r="C4245" s="3">
        <v>42464</v>
      </c>
      <c r="D4245" s="3">
        <v>42465</v>
      </c>
      <c r="E4245" t="s">
        <v>187</v>
      </c>
      <c r="F4245" t="s">
        <v>3906</v>
      </c>
      <c r="G4245" t="s">
        <v>3907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5224</v>
      </c>
      <c r="O4245" t="s">
        <v>45</v>
      </c>
      <c r="P4245" t="s">
        <v>89</v>
      </c>
      <c r="Q4245" t="s">
        <v>5225</v>
      </c>
      <c r="R4245" s="1">
        <v>27.81</v>
      </c>
      <c r="S4245">
        <v>3</v>
      </c>
      <c r="T4245" s="2">
        <v>0</v>
      </c>
      <c r="U4245" s="4">
        <v>13.0707</v>
      </c>
      <c r="V4245">
        <f>D4245-C4245</f>
        <v>1</v>
      </c>
      <c r="W4245" s="5">
        <f t="shared" si="66"/>
        <v>0.47000000000000003</v>
      </c>
      <c r="X4245" t="str" cm="1">
        <f t="array" ref="X4245">_xlfn.IFS(V4245&lt;=2, "Express", V4245&lt;=5, "Standard", TRUE, "Delayed")</f>
        <v>Express</v>
      </c>
    </row>
    <row r="4246" spans="1:24" x14ac:dyDescent="0.45">
      <c r="A4246">
        <v>4245</v>
      </c>
      <c r="B4246" t="s">
        <v>7329</v>
      </c>
      <c r="C4246" s="3">
        <v>41724</v>
      </c>
      <c r="D4246" s="3">
        <v>41728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753</v>
      </c>
      <c r="O4246" t="s">
        <v>70</v>
      </c>
      <c r="P4246" t="s">
        <v>160</v>
      </c>
      <c r="Q4246" t="s">
        <v>754</v>
      </c>
      <c r="R4246" s="1">
        <v>66.3</v>
      </c>
      <c r="S4246">
        <v>3</v>
      </c>
      <c r="T4246" s="2">
        <v>0</v>
      </c>
      <c r="U4246" s="4">
        <v>8.6189999999999998</v>
      </c>
      <c r="V4246">
        <f>D4246-C4246</f>
        <v>4</v>
      </c>
      <c r="W4246" s="5">
        <f t="shared" si="66"/>
        <v>0.13</v>
      </c>
      <c r="X4246" t="str" cm="1">
        <f t="array" ref="X4246">_xlfn.IFS(V4246&lt;=2, "Express", V4246&lt;=5, "Standard", TRUE, "Delayed")</f>
        <v>Standard</v>
      </c>
    </row>
    <row r="4247" spans="1:24" x14ac:dyDescent="0.45">
      <c r="A4247">
        <v>4246</v>
      </c>
      <c r="B4247" t="s">
        <v>7330</v>
      </c>
      <c r="C4247" s="3">
        <v>43067</v>
      </c>
      <c r="D4247" s="3">
        <v>43073</v>
      </c>
      <c r="E4247" t="s">
        <v>49</v>
      </c>
      <c r="F4247" t="s">
        <v>548</v>
      </c>
      <c r="G4247" t="s">
        <v>549</v>
      </c>
      <c r="H4247" t="s">
        <v>101</v>
      </c>
      <c r="I4247" t="s">
        <v>26</v>
      </c>
      <c r="J4247" t="s">
        <v>4481</v>
      </c>
      <c r="K4247" t="s">
        <v>2732</v>
      </c>
      <c r="L4247">
        <v>21215</v>
      </c>
      <c r="M4247" t="s">
        <v>147</v>
      </c>
      <c r="N4247" t="s">
        <v>4799</v>
      </c>
      <c r="O4247" t="s">
        <v>45</v>
      </c>
      <c r="P4247" t="s">
        <v>67</v>
      </c>
      <c r="Q4247" t="s">
        <v>4800</v>
      </c>
      <c r="R4247" s="1">
        <v>1.64</v>
      </c>
      <c r="S4247">
        <v>1</v>
      </c>
      <c r="T4247" s="2">
        <v>0</v>
      </c>
      <c r="U4247" s="4">
        <v>0.73799999999999999</v>
      </c>
      <c r="V4247">
        <f>D4247-C4247</f>
        <v>6</v>
      </c>
      <c r="W4247" s="5">
        <f t="shared" si="66"/>
        <v>0.45</v>
      </c>
      <c r="X4247" t="str" cm="1">
        <f t="array" ref="X4247">_xlfn.IFS(V4247&lt;=2, "Express", V4247&lt;=5, "Standard", TRUE, "Delayed")</f>
        <v>Delayed</v>
      </c>
    </row>
    <row r="4248" spans="1:24" x14ac:dyDescent="0.45">
      <c r="A4248">
        <v>4247</v>
      </c>
      <c r="B4248" t="s">
        <v>7330</v>
      </c>
      <c r="C4248" s="3">
        <v>43067</v>
      </c>
      <c r="D4248" s="3">
        <v>43073</v>
      </c>
      <c r="E4248" t="s">
        <v>49</v>
      </c>
      <c r="F4248" t="s">
        <v>548</v>
      </c>
      <c r="G4248" t="s">
        <v>549</v>
      </c>
      <c r="H4248" t="s">
        <v>101</v>
      </c>
      <c r="I4248" t="s">
        <v>26</v>
      </c>
      <c r="J4248" t="s">
        <v>4481</v>
      </c>
      <c r="K4248" t="s">
        <v>2732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 s="1">
        <v>1049.2</v>
      </c>
      <c r="S4248">
        <v>5</v>
      </c>
      <c r="T4248" s="2">
        <v>0</v>
      </c>
      <c r="U4248" s="4">
        <v>272.79199999999997</v>
      </c>
      <c r="V4248">
        <f>D4248-C4248</f>
        <v>6</v>
      </c>
      <c r="W4248" s="5">
        <f t="shared" si="66"/>
        <v>0.25999999999999995</v>
      </c>
      <c r="X4248" t="str" cm="1">
        <f t="array" ref="X4248">_xlfn.IFS(V4248&lt;=2, "Express", V4248&lt;=5, "Standard", TRUE, "Delayed")</f>
        <v>Delayed</v>
      </c>
    </row>
    <row r="4249" spans="1:24" x14ac:dyDescent="0.45">
      <c r="A4249">
        <v>4248</v>
      </c>
      <c r="B4249" t="s">
        <v>7330</v>
      </c>
      <c r="C4249" s="3">
        <v>43067</v>
      </c>
      <c r="D4249" s="3">
        <v>43073</v>
      </c>
      <c r="E4249" t="s">
        <v>49</v>
      </c>
      <c r="F4249" t="s">
        <v>548</v>
      </c>
      <c r="G4249" t="s">
        <v>549</v>
      </c>
      <c r="H4249" t="s">
        <v>101</v>
      </c>
      <c r="I4249" t="s">
        <v>26</v>
      </c>
      <c r="J4249" t="s">
        <v>4481</v>
      </c>
      <c r="K4249" t="s">
        <v>2732</v>
      </c>
      <c r="L4249">
        <v>21215</v>
      </c>
      <c r="M4249" t="s">
        <v>147</v>
      </c>
      <c r="N4249" t="s">
        <v>3947</v>
      </c>
      <c r="O4249" t="s">
        <v>31</v>
      </c>
      <c r="P4249" t="s">
        <v>64</v>
      </c>
      <c r="Q4249" t="s">
        <v>3948</v>
      </c>
      <c r="R4249" s="1">
        <v>20.9</v>
      </c>
      <c r="S4249">
        <v>5</v>
      </c>
      <c r="T4249" s="2">
        <v>0</v>
      </c>
      <c r="U4249" s="4">
        <v>7.524</v>
      </c>
      <c r="V4249">
        <f>D4249-C4249</f>
        <v>6</v>
      </c>
      <c r="W4249" s="5">
        <f t="shared" si="66"/>
        <v>0.36000000000000004</v>
      </c>
      <c r="X4249" t="str" cm="1">
        <f t="array" ref="X4249">_xlfn.IFS(V4249&lt;=2, "Express", V4249&lt;=5, "Standard", TRUE, "Delayed")</f>
        <v>Delayed</v>
      </c>
    </row>
    <row r="4250" spans="1:24" x14ac:dyDescent="0.45">
      <c r="A4250">
        <v>4249</v>
      </c>
      <c r="B4250" t="s">
        <v>7331</v>
      </c>
      <c r="C4250" s="3">
        <v>42705</v>
      </c>
      <c r="D4250" s="3">
        <v>42709</v>
      </c>
      <c r="E4250" t="s">
        <v>22</v>
      </c>
      <c r="F4250" t="s">
        <v>711</v>
      </c>
      <c r="G4250" t="s">
        <v>712</v>
      </c>
      <c r="H4250" t="s">
        <v>25</v>
      </c>
      <c r="I4250" t="s">
        <v>26</v>
      </c>
      <c r="J4250" t="s">
        <v>746</v>
      </c>
      <c r="K4250" t="s">
        <v>747</v>
      </c>
      <c r="L4250">
        <v>6824</v>
      </c>
      <c r="M4250" t="s">
        <v>147</v>
      </c>
      <c r="N4250" t="s">
        <v>3516</v>
      </c>
      <c r="O4250" t="s">
        <v>45</v>
      </c>
      <c r="P4250" t="s">
        <v>74</v>
      </c>
      <c r="Q4250" t="s">
        <v>3517</v>
      </c>
      <c r="R4250" s="1">
        <v>88.08</v>
      </c>
      <c r="S4250">
        <v>6</v>
      </c>
      <c r="T4250" s="2">
        <v>0</v>
      </c>
      <c r="U4250" s="4">
        <v>40.516800000000003</v>
      </c>
      <c r="V4250">
        <f>D4250-C4250</f>
        <v>4</v>
      </c>
      <c r="W4250" s="5">
        <f t="shared" si="66"/>
        <v>0.46000000000000008</v>
      </c>
      <c r="X4250" t="str" cm="1">
        <f t="array" ref="X4250">_xlfn.IFS(V4250&lt;=2, "Express", V4250&lt;=5, "Standard", TRUE, "Delayed")</f>
        <v>Standard</v>
      </c>
    </row>
    <row r="4251" spans="1:24" x14ac:dyDescent="0.45">
      <c r="A4251">
        <v>4250</v>
      </c>
      <c r="B4251" t="s">
        <v>7331</v>
      </c>
      <c r="C4251" s="3">
        <v>42705</v>
      </c>
      <c r="D4251" s="3">
        <v>42709</v>
      </c>
      <c r="E4251" t="s">
        <v>22</v>
      </c>
      <c r="F4251" t="s">
        <v>711</v>
      </c>
      <c r="G4251" t="s">
        <v>712</v>
      </c>
      <c r="H4251" t="s">
        <v>25</v>
      </c>
      <c r="I4251" t="s">
        <v>26</v>
      </c>
      <c r="J4251" t="s">
        <v>746</v>
      </c>
      <c r="K4251" t="s">
        <v>747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 s="1">
        <v>751.92</v>
      </c>
      <c r="S4251">
        <v>4</v>
      </c>
      <c r="T4251" s="2">
        <v>0</v>
      </c>
      <c r="U4251" s="4">
        <v>150.38399999999999</v>
      </c>
      <c r="V4251">
        <f>D4251-C4251</f>
        <v>4</v>
      </c>
      <c r="W4251" s="5">
        <f t="shared" si="66"/>
        <v>0.19999999999999998</v>
      </c>
      <c r="X4251" t="str" cm="1">
        <f t="array" ref="X4251">_xlfn.IFS(V4251&lt;=2, "Express", V4251&lt;=5, "Standard", TRUE, "Delayed")</f>
        <v>Standard</v>
      </c>
    </row>
    <row r="4252" spans="1:24" x14ac:dyDescent="0.45">
      <c r="A4252">
        <v>4251</v>
      </c>
      <c r="B4252" t="s">
        <v>7332</v>
      </c>
      <c r="C4252" s="3">
        <v>41901</v>
      </c>
      <c r="D4252" s="3">
        <v>41901</v>
      </c>
      <c r="E4252" t="s">
        <v>1289</v>
      </c>
      <c r="F4252" t="s">
        <v>7333</v>
      </c>
      <c r="G4252" t="s">
        <v>7334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4608</v>
      </c>
      <c r="O4252" t="s">
        <v>31</v>
      </c>
      <c r="P4252" t="s">
        <v>35</v>
      </c>
      <c r="Q4252" t="s">
        <v>4609</v>
      </c>
      <c r="R4252" s="1">
        <v>887.10299999999995</v>
      </c>
      <c r="S4252">
        <v>7</v>
      </c>
      <c r="T4252" s="2">
        <v>0.1</v>
      </c>
      <c r="U4252" s="4">
        <v>177.42060000000001</v>
      </c>
      <c r="V4252">
        <f>D4252-C4252</f>
        <v>0</v>
      </c>
      <c r="W4252" s="5">
        <f t="shared" si="66"/>
        <v>0.2</v>
      </c>
      <c r="X4252" t="str" cm="1">
        <f t="array" ref="X4252">_xlfn.IFS(V4252&lt;=2, "Express", V4252&lt;=5, "Standard", TRUE, "Delayed")</f>
        <v>Express</v>
      </c>
    </row>
    <row r="4253" spans="1:24" x14ac:dyDescent="0.45">
      <c r="A4253">
        <v>4252</v>
      </c>
      <c r="B4253" t="s">
        <v>7335</v>
      </c>
      <c r="C4253" s="3">
        <v>42300</v>
      </c>
      <c r="D4253" s="3">
        <v>42300</v>
      </c>
      <c r="E4253" t="s">
        <v>1289</v>
      </c>
      <c r="F4253" t="s">
        <v>2228</v>
      </c>
      <c r="G4253" t="s">
        <v>2229</v>
      </c>
      <c r="H4253" t="s">
        <v>25</v>
      </c>
      <c r="I4253" t="s">
        <v>26</v>
      </c>
      <c r="J4253" t="s">
        <v>1792</v>
      </c>
      <c r="K4253" t="s">
        <v>53</v>
      </c>
      <c r="L4253">
        <v>33801</v>
      </c>
      <c r="M4253" t="s">
        <v>29</v>
      </c>
      <c r="N4253" t="s">
        <v>4538</v>
      </c>
      <c r="O4253" t="s">
        <v>70</v>
      </c>
      <c r="P4253" t="s">
        <v>71</v>
      </c>
      <c r="Q4253" t="s">
        <v>4539</v>
      </c>
      <c r="R4253" s="1">
        <v>55.944000000000003</v>
      </c>
      <c r="S4253">
        <v>7</v>
      </c>
      <c r="T4253" s="2">
        <v>0.2</v>
      </c>
      <c r="U4253" s="4">
        <v>-13.2867</v>
      </c>
      <c r="V4253">
        <f>D4253-C4253</f>
        <v>0</v>
      </c>
      <c r="W4253" s="5">
        <f t="shared" si="66"/>
        <v>-0.23749999999999999</v>
      </c>
      <c r="X4253" t="str" cm="1">
        <f t="array" ref="X4253">_xlfn.IFS(V4253&lt;=2, "Express", V4253&lt;=5, "Standard", TRUE, "Delayed")</f>
        <v>Express</v>
      </c>
    </row>
    <row r="4254" spans="1:24" x14ac:dyDescent="0.45">
      <c r="A4254">
        <v>4253</v>
      </c>
      <c r="B4254" t="s">
        <v>7335</v>
      </c>
      <c r="C4254" s="3">
        <v>42300</v>
      </c>
      <c r="D4254" s="3">
        <v>42300</v>
      </c>
      <c r="E4254" t="s">
        <v>1289</v>
      </c>
      <c r="F4254" t="s">
        <v>2228</v>
      </c>
      <c r="G4254" t="s">
        <v>2229</v>
      </c>
      <c r="H4254" t="s">
        <v>25</v>
      </c>
      <c r="I4254" t="s">
        <v>26</v>
      </c>
      <c r="J4254" t="s">
        <v>1792</v>
      </c>
      <c r="K4254" t="s">
        <v>53</v>
      </c>
      <c r="L4254">
        <v>33801</v>
      </c>
      <c r="M4254" t="s">
        <v>29</v>
      </c>
      <c r="N4254" t="s">
        <v>688</v>
      </c>
      <c r="O4254" t="s">
        <v>45</v>
      </c>
      <c r="P4254" t="s">
        <v>67</v>
      </c>
      <c r="Q4254" t="s">
        <v>689</v>
      </c>
      <c r="R4254" s="1">
        <v>10.688000000000001</v>
      </c>
      <c r="S4254">
        <v>2</v>
      </c>
      <c r="T4254" s="2">
        <v>0.2</v>
      </c>
      <c r="U4254" s="4">
        <v>2.2711999999999999</v>
      </c>
      <c r="V4254">
        <f>D4254-C4254</f>
        <v>0</v>
      </c>
      <c r="W4254" s="5">
        <f t="shared" si="66"/>
        <v>0.21249999999999997</v>
      </c>
      <c r="X4254" t="str" cm="1">
        <f t="array" ref="X4254">_xlfn.IFS(V4254&lt;=2, "Express", V4254&lt;=5, "Standard", TRUE, "Delayed")</f>
        <v>Express</v>
      </c>
    </row>
    <row r="4255" spans="1:24" x14ac:dyDescent="0.45">
      <c r="A4255">
        <v>4254</v>
      </c>
      <c r="B4255" t="s">
        <v>7335</v>
      </c>
      <c r="C4255" s="3">
        <v>42300</v>
      </c>
      <c r="D4255" s="3">
        <v>42300</v>
      </c>
      <c r="E4255" t="s">
        <v>1289</v>
      </c>
      <c r="F4255" t="s">
        <v>2228</v>
      </c>
      <c r="G4255" t="s">
        <v>2229</v>
      </c>
      <c r="H4255" t="s">
        <v>25</v>
      </c>
      <c r="I4255" t="s">
        <v>26</v>
      </c>
      <c r="J4255" t="s">
        <v>1792</v>
      </c>
      <c r="K4255" t="s">
        <v>53</v>
      </c>
      <c r="L4255">
        <v>33801</v>
      </c>
      <c r="M4255" t="s">
        <v>29</v>
      </c>
      <c r="N4255" t="s">
        <v>4716</v>
      </c>
      <c r="O4255" t="s">
        <v>70</v>
      </c>
      <c r="P4255" t="s">
        <v>71</v>
      </c>
      <c r="Q4255" t="s">
        <v>4717</v>
      </c>
      <c r="R4255" s="1">
        <v>11.824</v>
      </c>
      <c r="S4255">
        <v>2</v>
      </c>
      <c r="T4255" s="2">
        <v>0.2</v>
      </c>
      <c r="U4255" s="4">
        <v>1.0346</v>
      </c>
      <c r="V4255">
        <f>D4255-C4255</f>
        <v>0</v>
      </c>
      <c r="W4255" s="5">
        <f t="shared" si="66"/>
        <v>8.7499999999999994E-2</v>
      </c>
      <c r="X4255" t="str" cm="1">
        <f t="array" ref="X4255">_xlfn.IFS(V4255&lt;=2, "Express", V4255&lt;=5, "Standard", TRUE, "Delayed")</f>
        <v>Express</v>
      </c>
    </row>
    <row r="4256" spans="1:24" x14ac:dyDescent="0.45">
      <c r="A4256">
        <v>4255</v>
      </c>
      <c r="B4256" t="s">
        <v>7336</v>
      </c>
      <c r="C4256" s="3">
        <v>43021</v>
      </c>
      <c r="D4256" s="3">
        <v>43024</v>
      </c>
      <c r="E4256" t="s">
        <v>187</v>
      </c>
      <c r="F4256" t="s">
        <v>540</v>
      </c>
      <c r="G4256" t="s">
        <v>541</v>
      </c>
      <c r="H4256" t="s">
        <v>25</v>
      </c>
      <c r="I4256" t="s">
        <v>26</v>
      </c>
      <c r="J4256" t="s">
        <v>3700</v>
      </c>
      <c r="K4256" t="s">
        <v>210</v>
      </c>
      <c r="L4256">
        <v>61032</v>
      </c>
      <c r="M4256" t="s">
        <v>104</v>
      </c>
      <c r="N4256" t="s">
        <v>3186</v>
      </c>
      <c r="O4256" t="s">
        <v>45</v>
      </c>
      <c r="P4256" t="s">
        <v>89</v>
      </c>
      <c r="Q4256" t="s">
        <v>185</v>
      </c>
      <c r="R4256" s="1">
        <v>63.311999999999998</v>
      </c>
      <c r="S4256">
        <v>3</v>
      </c>
      <c r="T4256" s="2">
        <v>0.2</v>
      </c>
      <c r="U4256" s="4">
        <v>20.5764</v>
      </c>
      <c r="V4256">
        <f>D4256-C4256</f>
        <v>3</v>
      </c>
      <c r="W4256" s="5">
        <f t="shared" si="66"/>
        <v>0.32500000000000001</v>
      </c>
      <c r="X4256" t="str" cm="1">
        <f t="array" ref="X4256">_xlfn.IFS(V4256&lt;=2, "Express", V4256&lt;=5, "Standard", TRUE, "Delayed")</f>
        <v>Standard</v>
      </c>
    </row>
    <row r="4257" spans="1:24" x14ac:dyDescent="0.45">
      <c r="A4257">
        <v>4256</v>
      </c>
      <c r="B4257" t="s">
        <v>7336</v>
      </c>
      <c r="C4257" s="3">
        <v>43021</v>
      </c>
      <c r="D4257" s="3">
        <v>43024</v>
      </c>
      <c r="E4257" t="s">
        <v>187</v>
      </c>
      <c r="F4257" t="s">
        <v>540</v>
      </c>
      <c r="G4257" t="s">
        <v>541</v>
      </c>
      <c r="H4257" t="s">
        <v>25</v>
      </c>
      <c r="I4257" t="s">
        <v>26</v>
      </c>
      <c r="J4257" t="s">
        <v>3700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 s="1">
        <v>96.784000000000006</v>
      </c>
      <c r="S4257">
        <v>4</v>
      </c>
      <c r="T4257" s="2">
        <v>0.8</v>
      </c>
      <c r="U4257" s="4">
        <v>-145.17599999999999</v>
      </c>
      <c r="V4257">
        <f>D4257-C4257</f>
        <v>3</v>
      </c>
      <c r="W4257" s="5">
        <f t="shared" si="66"/>
        <v>-1.4999999999999998</v>
      </c>
      <c r="X4257" t="str" cm="1">
        <f t="array" ref="X4257">_xlfn.IFS(V4257&lt;=2, "Express", V4257&lt;=5, "Standard", TRUE, "Delayed")</f>
        <v>Standard</v>
      </c>
    </row>
    <row r="4258" spans="1:24" x14ac:dyDescent="0.45">
      <c r="A4258">
        <v>4257</v>
      </c>
      <c r="B4258" t="s">
        <v>7336</v>
      </c>
      <c r="C4258" s="3">
        <v>43021</v>
      </c>
      <c r="D4258" s="3">
        <v>43024</v>
      </c>
      <c r="E4258" t="s">
        <v>187</v>
      </c>
      <c r="F4258" t="s">
        <v>540</v>
      </c>
      <c r="G4258" t="s">
        <v>541</v>
      </c>
      <c r="H4258" t="s">
        <v>25</v>
      </c>
      <c r="I4258" t="s">
        <v>26</v>
      </c>
      <c r="J4258" t="s">
        <v>3700</v>
      </c>
      <c r="K4258" t="s">
        <v>210</v>
      </c>
      <c r="L4258">
        <v>61032</v>
      </c>
      <c r="M4258" t="s">
        <v>104</v>
      </c>
      <c r="N4258" t="s">
        <v>2719</v>
      </c>
      <c r="O4258" t="s">
        <v>31</v>
      </c>
      <c r="P4258" t="s">
        <v>64</v>
      </c>
      <c r="Q4258" t="s">
        <v>2720</v>
      </c>
      <c r="R4258" s="1">
        <v>10.476000000000001</v>
      </c>
      <c r="S4258">
        <v>3</v>
      </c>
      <c r="T4258" s="2">
        <v>0.6</v>
      </c>
      <c r="U4258" s="4">
        <v>-6.8094000000000001</v>
      </c>
      <c r="V4258">
        <f>D4258-C4258</f>
        <v>3</v>
      </c>
      <c r="W4258" s="5">
        <f t="shared" si="66"/>
        <v>-0.64999999999999991</v>
      </c>
      <c r="X4258" t="str" cm="1">
        <f t="array" ref="X4258">_xlfn.IFS(V4258&lt;=2, "Express", V4258&lt;=5, "Standard", TRUE, "Delayed")</f>
        <v>Standard</v>
      </c>
    </row>
    <row r="4259" spans="1:24" x14ac:dyDescent="0.45">
      <c r="A4259">
        <v>4258</v>
      </c>
      <c r="B4259" t="s">
        <v>7337</v>
      </c>
      <c r="C4259" s="3">
        <v>42251</v>
      </c>
      <c r="D4259" s="3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4693</v>
      </c>
      <c r="K4259" t="s">
        <v>418</v>
      </c>
      <c r="L4259">
        <v>97504</v>
      </c>
      <c r="M4259" t="s">
        <v>43</v>
      </c>
      <c r="N4259" t="s">
        <v>6527</v>
      </c>
      <c r="O4259" t="s">
        <v>45</v>
      </c>
      <c r="P4259" t="s">
        <v>74</v>
      </c>
      <c r="Q4259" t="s">
        <v>6528</v>
      </c>
      <c r="R4259" s="1">
        <v>9.7620000000000005</v>
      </c>
      <c r="S4259">
        <v>2</v>
      </c>
      <c r="T4259" s="2">
        <v>0.7</v>
      </c>
      <c r="U4259" s="4">
        <v>-6.8334000000000001</v>
      </c>
      <c r="V4259">
        <f>D4259-C4259</f>
        <v>5</v>
      </c>
      <c r="W4259" s="5">
        <f t="shared" si="66"/>
        <v>-0.7</v>
      </c>
      <c r="X4259" t="str" cm="1">
        <f t="array" ref="X4259">_xlfn.IFS(V4259&lt;=2, "Express", V4259&lt;=5, "Standard", TRUE, "Delayed")</f>
        <v>Standard</v>
      </c>
    </row>
    <row r="4260" spans="1:24" x14ac:dyDescent="0.45">
      <c r="A4260">
        <v>4259</v>
      </c>
      <c r="B4260" t="s">
        <v>7338</v>
      </c>
      <c r="C4260" s="3">
        <v>42443</v>
      </c>
      <c r="D4260" s="3">
        <v>42445</v>
      </c>
      <c r="E4260" t="s">
        <v>187</v>
      </c>
      <c r="F4260" t="s">
        <v>1318</v>
      </c>
      <c r="G4260" t="s">
        <v>10915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3182</v>
      </c>
      <c r="O4260" t="s">
        <v>31</v>
      </c>
      <c r="P4260" t="s">
        <v>35</v>
      </c>
      <c r="Q4260" t="s">
        <v>3183</v>
      </c>
      <c r="R4260" s="1">
        <v>196.78399999999999</v>
      </c>
      <c r="S4260">
        <v>2</v>
      </c>
      <c r="T4260" s="2">
        <v>0.2</v>
      </c>
      <c r="U4260" s="4">
        <v>-22.138200000000001</v>
      </c>
      <c r="V4260">
        <f>D4260-C4260</f>
        <v>2</v>
      </c>
      <c r="W4260" s="5">
        <f t="shared" si="66"/>
        <v>-0.11250000000000002</v>
      </c>
      <c r="X4260" t="str" cm="1">
        <f t="array" ref="X4260">_xlfn.IFS(V4260&lt;=2, "Express", V4260&lt;=5, "Standard", TRUE, "Delayed")</f>
        <v>Express</v>
      </c>
    </row>
    <row r="4261" spans="1:24" x14ac:dyDescent="0.45">
      <c r="A4261">
        <v>4260</v>
      </c>
      <c r="B4261" t="s">
        <v>7339</v>
      </c>
      <c r="C4261" s="3">
        <v>43036</v>
      </c>
      <c r="D4261" s="3">
        <v>43041</v>
      </c>
      <c r="E4261" t="s">
        <v>22</v>
      </c>
      <c r="F4261" t="s">
        <v>5607</v>
      </c>
      <c r="G4261" t="s">
        <v>5608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 s="1">
        <v>47.98</v>
      </c>
      <c r="S4261">
        <v>2</v>
      </c>
      <c r="T4261" s="2">
        <v>0</v>
      </c>
      <c r="U4261" s="4">
        <v>23.99</v>
      </c>
      <c r="V4261">
        <f>D4261-C4261</f>
        <v>5</v>
      </c>
      <c r="W4261" s="5">
        <f t="shared" si="66"/>
        <v>0.5</v>
      </c>
      <c r="X4261" t="str" cm="1">
        <f t="array" ref="X4261">_xlfn.IFS(V4261&lt;=2, "Express", V4261&lt;=5, "Standard", TRUE, "Delayed")</f>
        <v>Standard</v>
      </c>
    </row>
    <row r="4262" spans="1:24" x14ac:dyDescent="0.45">
      <c r="A4262">
        <v>4261</v>
      </c>
      <c r="B4262" t="s">
        <v>7340</v>
      </c>
      <c r="C4262" s="3">
        <v>43023</v>
      </c>
      <c r="D4262" s="3">
        <v>43027</v>
      </c>
      <c r="E4262" t="s">
        <v>22</v>
      </c>
      <c r="F4262" t="s">
        <v>5285</v>
      </c>
      <c r="G4262" t="s">
        <v>5286</v>
      </c>
      <c r="H4262" t="s">
        <v>40</v>
      </c>
      <c r="I4262" t="s">
        <v>26</v>
      </c>
      <c r="J4262" t="s">
        <v>746</v>
      </c>
      <c r="K4262" t="s">
        <v>747</v>
      </c>
      <c r="L4262">
        <v>6824</v>
      </c>
      <c r="M4262" t="s">
        <v>147</v>
      </c>
      <c r="N4262" t="s">
        <v>2768</v>
      </c>
      <c r="O4262" t="s">
        <v>45</v>
      </c>
      <c r="P4262" t="s">
        <v>46</v>
      </c>
      <c r="Q4262" t="s">
        <v>2769</v>
      </c>
      <c r="R4262" s="1">
        <v>13.05</v>
      </c>
      <c r="S4262">
        <v>5</v>
      </c>
      <c r="T4262" s="2">
        <v>0</v>
      </c>
      <c r="U4262" s="4">
        <v>6.0030000000000001</v>
      </c>
      <c r="V4262">
        <f>D4262-C4262</f>
        <v>4</v>
      </c>
      <c r="W4262" s="5">
        <f t="shared" si="66"/>
        <v>0.45999999999999996</v>
      </c>
      <c r="X4262" t="str" cm="1">
        <f t="array" ref="X4262">_xlfn.IFS(V4262&lt;=2, "Express", V4262&lt;=5, "Standard", TRUE, "Delayed")</f>
        <v>Standard</v>
      </c>
    </row>
    <row r="4263" spans="1:24" x14ac:dyDescent="0.45">
      <c r="A4263">
        <v>4262</v>
      </c>
      <c r="B4263" t="s">
        <v>7341</v>
      </c>
      <c r="C4263" s="3">
        <v>42954</v>
      </c>
      <c r="D4263" s="3">
        <v>42958</v>
      </c>
      <c r="E4263" t="s">
        <v>49</v>
      </c>
      <c r="F4263" t="s">
        <v>6431</v>
      </c>
      <c r="G4263" t="s">
        <v>6432</v>
      </c>
      <c r="H4263" t="s">
        <v>25</v>
      </c>
      <c r="I4263" t="s">
        <v>26</v>
      </c>
      <c r="J4263" t="s">
        <v>4976</v>
      </c>
      <c r="K4263" t="s">
        <v>228</v>
      </c>
      <c r="L4263">
        <v>56560</v>
      </c>
      <c r="M4263" t="s">
        <v>104</v>
      </c>
      <c r="N4263" t="s">
        <v>4373</v>
      </c>
      <c r="O4263" t="s">
        <v>70</v>
      </c>
      <c r="P4263" t="s">
        <v>160</v>
      </c>
      <c r="Q4263" t="s">
        <v>4374</v>
      </c>
      <c r="R4263" s="1">
        <v>63.96</v>
      </c>
      <c r="S4263">
        <v>4</v>
      </c>
      <c r="T4263" s="2">
        <v>0</v>
      </c>
      <c r="U4263" s="4">
        <v>19.8276</v>
      </c>
      <c r="V4263">
        <f>D4263-C4263</f>
        <v>4</v>
      </c>
      <c r="W4263" s="5">
        <f t="shared" si="66"/>
        <v>0.31</v>
      </c>
      <c r="X4263" t="str" cm="1">
        <f t="array" ref="X4263">_xlfn.IFS(V4263&lt;=2, "Express", V4263&lt;=5, "Standard", TRUE, "Delayed")</f>
        <v>Standard</v>
      </c>
    </row>
    <row r="4264" spans="1:24" x14ac:dyDescent="0.45">
      <c r="A4264">
        <v>4263</v>
      </c>
      <c r="B4264" t="s">
        <v>7342</v>
      </c>
      <c r="C4264" s="3">
        <v>42999</v>
      </c>
      <c r="D4264" s="3">
        <v>43003</v>
      </c>
      <c r="E4264" t="s">
        <v>49</v>
      </c>
      <c r="F4264" t="s">
        <v>3446</v>
      </c>
      <c r="G4264" t="s">
        <v>3447</v>
      </c>
      <c r="H4264" t="s">
        <v>25</v>
      </c>
      <c r="I4264" t="s">
        <v>26</v>
      </c>
      <c r="J4264" t="s">
        <v>495</v>
      </c>
      <c r="K4264" t="s">
        <v>1271</v>
      </c>
      <c r="L4264">
        <v>31907</v>
      </c>
      <c r="M4264" t="s">
        <v>29</v>
      </c>
      <c r="N4264" t="s">
        <v>5924</v>
      </c>
      <c r="O4264" t="s">
        <v>45</v>
      </c>
      <c r="P4264" t="s">
        <v>77</v>
      </c>
      <c r="Q4264" t="s">
        <v>5925</v>
      </c>
      <c r="R4264" s="1">
        <v>80.48</v>
      </c>
      <c r="S4264">
        <v>1</v>
      </c>
      <c r="T4264" s="2">
        <v>0</v>
      </c>
      <c r="U4264" s="4">
        <v>24.143999999999998</v>
      </c>
      <c r="V4264">
        <f>D4264-C4264</f>
        <v>4</v>
      </c>
      <c r="W4264" s="5">
        <f t="shared" si="66"/>
        <v>0.3</v>
      </c>
      <c r="X4264" t="str" cm="1">
        <f t="array" ref="X4264">_xlfn.IFS(V4264&lt;=2, "Express", V4264&lt;=5, "Standard", TRUE, "Delayed")</f>
        <v>Standard</v>
      </c>
    </row>
    <row r="4265" spans="1:24" x14ac:dyDescent="0.45">
      <c r="A4265">
        <v>4264</v>
      </c>
      <c r="B4265" t="s">
        <v>7343</v>
      </c>
      <c r="C4265" s="3">
        <v>43042</v>
      </c>
      <c r="D4265" s="3">
        <v>43047</v>
      </c>
      <c r="E4265" t="s">
        <v>49</v>
      </c>
      <c r="F4265" t="s">
        <v>5976</v>
      </c>
      <c r="G4265" t="s">
        <v>5977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7344</v>
      </c>
      <c r="O4265" t="s">
        <v>45</v>
      </c>
      <c r="P4265" t="s">
        <v>74</v>
      </c>
      <c r="Q4265" t="s">
        <v>7345</v>
      </c>
      <c r="R4265" s="1">
        <v>11.673</v>
      </c>
      <c r="S4265">
        <v>3</v>
      </c>
      <c r="T4265" s="2">
        <v>0.7</v>
      </c>
      <c r="U4265" s="4">
        <v>-7.782</v>
      </c>
      <c r="V4265">
        <f>D4265-C4265</f>
        <v>5</v>
      </c>
      <c r="W4265" s="5">
        <f t="shared" si="66"/>
        <v>-0.66666666666666663</v>
      </c>
      <c r="X4265" t="str" cm="1">
        <f t="array" ref="X4265">_xlfn.IFS(V4265&lt;=2, "Express", V4265&lt;=5, "Standard", TRUE, "Delayed")</f>
        <v>Standard</v>
      </c>
    </row>
    <row r="4266" spans="1:24" x14ac:dyDescent="0.45">
      <c r="A4266">
        <v>4265</v>
      </c>
      <c r="B4266" t="s">
        <v>7346</v>
      </c>
      <c r="C4266" s="3">
        <v>42679</v>
      </c>
      <c r="D4266" s="3">
        <v>42683</v>
      </c>
      <c r="E4266" t="s">
        <v>49</v>
      </c>
      <c r="F4266" t="s">
        <v>1827</v>
      </c>
      <c r="G4266" t="s">
        <v>1828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2266</v>
      </c>
      <c r="O4266" t="s">
        <v>31</v>
      </c>
      <c r="P4266" t="s">
        <v>55</v>
      </c>
      <c r="Q4266" t="s">
        <v>2267</v>
      </c>
      <c r="R4266" s="1">
        <v>863.12800000000004</v>
      </c>
      <c r="S4266">
        <v>8</v>
      </c>
      <c r="T4266" s="2">
        <v>0.3</v>
      </c>
      <c r="U4266" s="4">
        <v>-160.29519999999999</v>
      </c>
      <c r="V4266">
        <f>D4266-C4266</f>
        <v>4</v>
      </c>
      <c r="W4266" s="5">
        <f t="shared" si="66"/>
        <v>-0.18571428571428569</v>
      </c>
      <c r="X4266" t="str" cm="1">
        <f t="array" ref="X4266">_xlfn.IFS(V4266&lt;=2, "Express", V4266&lt;=5, "Standard", TRUE, "Delayed")</f>
        <v>Standard</v>
      </c>
    </row>
    <row r="4267" spans="1:24" x14ac:dyDescent="0.45">
      <c r="A4267">
        <v>4266</v>
      </c>
      <c r="B4267" t="s">
        <v>7346</v>
      </c>
      <c r="C4267" s="3">
        <v>42679</v>
      </c>
      <c r="D4267" s="3">
        <v>42683</v>
      </c>
      <c r="E4267" t="s">
        <v>49</v>
      </c>
      <c r="F4267" t="s">
        <v>1827</v>
      </c>
      <c r="G4267" t="s">
        <v>1828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3868</v>
      </c>
      <c r="O4267" t="s">
        <v>45</v>
      </c>
      <c r="P4267" t="s">
        <v>74</v>
      </c>
      <c r="Q4267" t="s">
        <v>1213</v>
      </c>
      <c r="R4267" s="1">
        <v>3.5640000000000001</v>
      </c>
      <c r="S4267">
        <v>3</v>
      </c>
      <c r="T4267" s="2">
        <v>0.8</v>
      </c>
      <c r="U4267" s="4">
        <v>-6.2370000000000001</v>
      </c>
      <c r="V4267">
        <f>D4267-C4267</f>
        <v>4</v>
      </c>
      <c r="W4267" s="5">
        <f t="shared" si="66"/>
        <v>-1.75</v>
      </c>
      <c r="X4267" t="str" cm="1">
        <f t="array" ref="X4267">_xlfn.IFS(V4267&lt;=2, "Express", V4267&lt;=5, "Standard", TRUE, "Delayed")</f>
        <v>Standard</v>
      </c>
    </row>
    <row r="4268" spans="1:24" x14ac:dyDescent="0.45">
      <c r="A4268">
        <v>4267</v>
      </c>
      <c r="B4268" t="s">
        <v>7346</v>
      </c>
      <c r="C4268" s="3">
        <v>42679</v>
      </c>
      <c r="D4268" s="3">
        <v>42683</v>
      </c>
      <c r="E4268" t="s">
        <v>49</v>
      </c>
      <c r="F4268" t="s">
        <v>1827</v>
      </c>
      <c r="G4268" t="s">
        <v>1828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5432</v>
      </c>
      <c r="O4268" t="s">
        <v>31</v>
      </c>
      <c r="P4268" t="s">
        <v>32</v>
      </c>
      <c r="Q4268" t="s">
        <v>5433</v>
      </c>
      <c r="R4268" s="1">
        <v>956.66480000000001</v>
      </c>
      <c r="S4268">
        <v>7</v>
      </c>
      <c r="T4268" s="2">
        <v>0.32</v>
      </c>
      <c r="U4268" s="4">
        <v>-225.0976</v>
      </c>
      <c r="V4268">
        <f>D4268-C4268</f>
        <v>4</v>
      </c>
      <c r="W4268" s="5">
        <f t="shared" si="66"/>
        <v>-0.23529411764705882</v>
      </c>
      <c r="X4268" t="str" cm="1">
        <f t="array" ref="X4268">_xlfn.IFS(V4268&lt;=2, "Express", V4268&lt;=5, "Standard", TRUE, "Delayed")</f>
        <v>Standard</v>
      </c>
    </row>
    <row r="4269" spans="1:24" x14ac:dyDescent="0.45">
      <c r="A4269">
        <v>4268</v>
      </c>
      <c r="B4269" t="s">
        <v>7346</v>
      </c>
      <c r="C4269" s="3">
        <v>42679</v>
      </c>
      <c r="D4269" s="3">
        <v>42683</v>
      </c>
      <c r="E4269" t="s">
        <v>49</v>
      </c>
      <c r="F4269" t="s">
        <v>1827</v>
      </c>
      <c r="G4269" t="s">
        <v>1828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2098</v>
      </c>
      <c r="O4269" t="s">
        <v>45</v>
      </c>
      <c r="P4269" t="s">
        <v>74</v>
      </c>
      <c r="Q4269" t="s">
        <v>2099</v>
      </c>
      <c r="R4269" s="1">
        <v>12.587999999999999</v>
      </c>
      <c r="S4269">
        <v>3</v>
      </c>
      <c r="T4269" s="2">
        <v>0.8</v>
      </c>
      <c r="U4269" s="4">
        <v>-20.140799999999999</v>
      </c>
      <c r="V4269">
        <f>D4269-C4269</f>
        <v>4</v>
      </c>
      <c r="W4269" s="5">
        <f t="shared" si="66"/>
        <v>-1.6</v>
      </c>
      <c r="X4269" t="str" cm="1">
        <f t="array" ref="X4269">_xlfn.IFS(V4269&lt;=2, "Express", V4269&lt;=5, "Standard", TRUE, "Delayed")</f>
        <v>Standard</v>
      </c>
    </row>
    <row r="4270" spans="1:24" x14ac:dyDescent="0.45">
      <c r="A4270">
        <v>4269</v>
      </c>
      <c r="B4270" t="s">
        <v>7346</v>
      </c>
      <c r="C4270" s="3">
        <v>42679</v>
      </c>
      <c r="D4270" s="3">
        <v>42683</v>
      </c>
      <c r="E4270" t="s">
        <v>49</v>
      </c>
      <c r="F4270" t="s">
        <v>1827</v>
      </c>
      <c r="G4270" t="s">
        <v>1828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6262</v>
      </c>
      <c r="O4270" t="s">
        <v>70</v>
      </c>
      <c r="P4270" t="s">
        <v>160</v>
      </c>
      <c r="Q4270" t="s">
        <v>6263</v>
      </c>
      <c r="R4270" s="1">
        <v>171.96</v>
      </c>
      <c r="S4270">
        <v>5</v>
      </c>
      <c r="T4270" s="2">
        <v>0.2</v>
      </c>
      <c r="U4270" s="4">
        <v>45.139499999999998</v>
      </c>
      <c r="V4270">
        <f>D4270-C4270</f>
        <v>4</v>
      </c>
      <c r="W4270" s="5">
        <f t="shared" si="66"/>
        <v>0.26249999999999996</v>
      </c>
      <c r="X4270" t="str" cm="1">
        <f t="array" ref="X4270">_xlfn.IFS(V4270&lt;=2, "Express", V4270&lt;=5, "Standard", TRUE, "Delayed")</f>
        <v>Standard</v>
      </c>
    </row>
    <row r="4271" spans="1:24" x14ac:dyDescent="0.45">
      <c r="A4271">
        <v>4270</v>
      </c>
      <c r="B4271" t="s">
        <v>7347</v>
      </c>
      <c r="C4271" s="3">
        <v>42911</v>
      </c>
      <c r="D4271" s="3">
        <v>42915</v>
      </c>
      <c r="E4271" t="s">
        <v>22</v>
      </c>
      <c r="F4271" t="s">
        <v>4882</v>
      </c>
      <c r="G4271" t="s">
        <v>10931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2184</v>
      </c>
      <c r="O4271" t="s">
        <v>31</v>
      </c>
      <c r="P4271" t="s">
        <v>55</v>
      </c>
      <c r="Q4271" t="s">
        <v>2185</v>
      </c>
      <c r="R4271" s="1">
        <v>871.4</v>
      </c>
      <c r="S4271">
        <v>4</v>
      </c>
      <c r="T4271" s="2">
        <v>0</v>
      </c>
      <c r="U4271" s="4">
        <v>148.13800000000001</v>
      </c>
      <c r="V4271">
        <f>D4271-C4271</f>
        <v>4</v>
      </c>
      <c r="W4271" s="5">
        <f t="shared" si="66"/>
        <v>0.17</v>
      </c>
      <c r="X4271" t="str" cm="1">
        <f t="array" ref="X4271">_xlfn.IFS(V4271&lt;=2, "Express", V4271&lt;=5, "Standard", TRUE, "Delayed")</f>
        <v>Standard</v>
      </c>
    </row>
    <row r="4272" spans="1:24" x14ac:dyDescent="0.45">
      <c r="A4272">
        <v>4271</v>
      </c>
      <c r="B4272" t="s">
        <v>7348</v>
      </c>
      <c r="C4272" s="3">
        <v>42334</v>
      </c>
      <c r="D4272" s="3">
        <v>42338</v>
      </c>
      <c r="E4272" t="s">
        <v>49</v>
      </c>
      <c r="F4272" t="s">
        <v>7349</v>
      </c>
      <c r="G4272" t="s">
        <v>7350</v>
      </c>
      <c r="H4272" t="s">
        <v>40</v>
      </c>
      <c r="I4272" t="s">
        <v>26</v>
      </c>
      <c r="J4272" t="s">
        <v>326</v>
      </c>
      <c r="K4272" t="s">
        <v>333</v>
      </c>
      <c r="L4272">
        <v>38301</v>
      </c>
      <c r="M4272" t="s">
        <v>29</v>
      </c>
      <c r="N4272" t="s">
        <v>7307</v>
      </c>
      <c r="O4272" t="s">
        <v>31</v>
      </c>
      <c r="P4272" t="s">
        <v>64</v>
      </c>
      <c r="Q4272" t="s">
        <v>7308</v>
      </c>
      <c r="R4272" s="1">
        <v>692.47199999999998</v>
      </c>
      <c r="S4272">
        <v>11</v>
      </c>
      <c r="T4272" s="2">
        <v>0.2</v>
      </c>
      <c r="U4272" s="4">
        <v>190.4298</v>
      </c>
      <c r="V4272">
        <f>D4272-C4272</f>
        <v>4</v>
      </c>
      <c r="W4272" s="5">
        <f t="shared" si="66"/>
        <v>0.27500000000000002</v>
      </c>
      <c r="X4272" t="str" cm="1">
        <f t="array" ref="X4272">_xlfn.IFS(V4272&lt;=2, "Express", V4272&lt;=5, "Standard", TRUE, "Delayed")</f>
        <v>Standard</v>
      </c>
    </row>
    <row r="4273" spans="1:24" x14ac:dyDescent="0.45">
      <c r="A4273">
        <v>4272</v>
      </c>
      <c r="B4273" t="s">
        <v>7351</v>
      </c>
      <c r="C4273" s="3">
        <v>42698</v>
      </c>
      <c r="D4273" s="3">
        <v>42701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4481</v>
      </c>
      <c r="K4273" t="s">
        <v>2732</v>
      </c>
      <c r="L4273">
        <v>21215</v>
      </c>
      <c r="M4273" t="s">
        <v>147</v>
      </c>
      <c r="N4273" t="s">
        <v>2674</v>
      </c>
      <c r="O4273" t="s">
        <v>31</v>
      </c>
      <c r="P4273" t="s">
        <v>64</v>
      </c>
      <c r="Q4273" t="s">
        <v>2675</v>
      </c>
      <c r="R4273" s="1">
        <v>207.76</v>
      </c>
      <c r="S4273">
        <v>4</v>
      </c>
      <c r="T4273" s="2">
        <v>0</v>
      </c>
      <c r="U4273" s="4">
        <v>85.181600000000003</v>
      </c>
      <c r="V4273">
        <f>D4273-C4273</f>
        <v>3</v>
      </c>
      <c r="W4273" s="5">
        <f t="shared" si="66"/>
        <v>0.41000000000000003</v>
      </c>
      <c r="X4273" t="str" cm="1">
        <f t="array" ref="X4273">_xlfn.IFS(V4273&lt;=2, "Express", V4273&lt;=5, "Standard", TRUE, "Delayed")</f>
        <v>Standard</v>
      </c>
    </row>
    <row r="4274" spans="1:24" x14ac:dyDescent="0.45">
      <c r="A4274">
        <v>4273</v>
      </c>
      <c r="B4274" t="s">
        <v>7352</v>
      </c>
      <c r="C4274" s="3">
        <v>42937</v>
      </c>
      <c r="D4274" s="3">
        <v>42937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3643</v>
      </c>
      <c r="K4274" t="s">
        <v>120</v>
      </c>
      <c r="L4274">
        <v>84107</v>
      </c>
      <c r="M4274" t="s">
        <v>43</v>
      </c>
      <c r="N4274" t="s">
        <v>6770</v>
      </c>
      <c r="O4274" t="s">
        <v>70</v>
      </c>
      <c r="P4274" t="s">
        <v>71</v>
      </c>
      <c r="Q4274" t="s">
        <v>6771</v>
      </c>
      <c r="R4274" s="1">
        <v>71.927999999999997</v>
      </c>
      <c r="S4274">
        <v>9</v>
      </c>
      <c r="T4274" s="2">
        <v>0.2</v>
      </c>
      <c r="U4274" s="4">
        <v>6.2937000000000003</v>
      </c>
      <c r="V4274">
        <f>D4274-C4274</f>
        <v>0</v>
      </c>
      <c r="W4274" s="5">
        <f t="shared" si="66"/>
        <v>8.7500000000000008E-2</v>
      </c>
      <c r="X4274" t="str" cm="1">
        <f t="array" ref="X4274">_xlfn.IFS(V4274&lt;=2, "Express", V4274&lt;=5, "Standard", TRUE, "Delayed")</f>
        <v>Express</v>
      </c>
    </row>
    <row r="4275" spans="1:24" x14ac:dyDescent="0.45">
      <c r="A4275">
        <v>4274</v>
      </c>
      <c r="B4275" t="s">
        <v>7352</v>
      </c>
      <c r="C4275" s="3">
        <v>42937</v>
      </c>
      <c r="D4275" s="3">
        <v>42937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3643</v>
      </c>
      <c r="K4275" t="s">
        <v>120</v>
      </c>
      <c r="L4275">
        <v>84107</v>
      </c>
      <c r="M4275" t="s">
        <v>43</v>
      </c>
      <c r="N4275" t="s">
        <v>4217</v>
      </c>
      <c r="O4275" t="s">
        <v>45</v>
      </c>
      <c r="P4275" t="s">
        <v>67</v>
      </c>
      <c r="Q4275" t="s">
        <v>4218</v>
      </c>
      <c r="R4275" s="1">
        <v>25.99</v>
      </c>
      <c r="S4275">
        <v>1</v>
      </c>
      <c r="T4275" s="2">
        <v>0</v>
      </c>
      <c r="U4275" s="4">
        <v>7.5370999999999997</v>
      </c>
      <c r="V4275">
        <f>D4275-C4275</f>
        <v>0</v>
      </c>
      <c r="W4275" s="5">
        <f t="shared" si="66"/>
        <v>0.28999999999999998</v>
      </c>
      <c r="X4275" t="str" cm="1">
        <f t="array" ref="X4275">_xlfn.IFS(V4275&lt;=2, "Express", V4275&lt;=5, "Standard", TRUE, "Delayed")</f>
        <v>Express</v>
      </c>
    </row>
    <row r="4276" spans="1:24" x14ac:dyDescent="0.45">
      <c r="A4276">
        <v>4275</v>
      </c>
      <c r="B4276" t="s">
        <v>7353</v>
      </c>
      <c r="C4276" s="3">
        <v>42300</v>
      </c>
      <c r="D4276" s="3">
        <v>42305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 s="1">
        <v>3.5920000000000001</v>
      </c>
      <c r="S4276">
        <v>1</v>
      </c>
      <c r="T4276" s="2">
        <v>0.2</v>
      </c>
      <c r="U4276" s="4">
        <v>1.1225000000000001</v>
      </c>
      <c r="V4276">
        <f>D4276-C4276</f>
        <v>5</v>
      </c>
      <c r="W4276" s="5">
        <f t="shared" si="66"/>
        <v>0.3125</v>
      </c>
      <c r="X4276" t="str" cm="1">
        <f t="array" ref="X4276">_xlfn.IFS(V4276&lt;=2, "Express", V4276&lt;=5, "Standard", TRUE, "Delayed")</f>
        <v>Standard</v>
      </c>
    </row>
    <row r="4277" spans="1:24" x14ac:dyDescent="0.45">
      <c r="A4277">
        <v>4276</v>
      </c>
      <c r="B4277" t="s">
        <v>7354</v>
      </c>
      <c r="C4277" s="3">
        <v>42194</v>
      </c>
      <c r="D4277" s="3">
        <v>42198</v>
      </c>
      <c r="E4277" t="s">
        <v>49</v>
      </c>
      <c r="F4277" t="s">
        <v>5697</v>
      </c>
      <c r="G4277" t="s">
        <v>5698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713</v>
      </c>
      <c r="O4277" t="s">
        <v>45</v>
      </c>
      <c r="P4277" t="s">
        <v>77</v>
      </c>
      <c r="Q4277" t="s">
        <v>714</v>
      </c>
      <c r="R4277" s="1">
        <v>48.631999999999998</v>
      </c>
      <c r="S4277">
        <v>2</v>
      </c>
      <c r="T4277" s="2">
        <v>0.8</v>
      </c>
      <c r="U4277" s="4">
        <v>-121.58</v>
      </c>
      <c r="V4277">
        <f>D4277-C4277</f>
        <v>4</v>
      </c>
      <c r="W4277" s="5">
        <f t="shared" si="66"/>
        <v>-2.5</v>
      </c>
      <c r="X4277" t="str" cm="1">
        <f t="array" ref="X4277">_xlfn.IFS(V4277&lt;=2, "Express", V4277&lt;=5, "Standard", TRUE, "Delayed")</f>
        <v>Standard</v>
      </c>
    </row>
    <row r="4278" spans="1:24" x14ac:dyDescent="0.45">
      <c r="A4278">
        <v>4277</v>
      </c>
      <c r="B4278" t="s">
        <v>7355</v>
      </c>
      <c r="C4278" s="3">
        <v>42965</v>
      </c>
      <c r="D4278" s="3">
        <v>42969</v>
      </c>
      <c r="E4278" t="s">
        <v>49</v>
      </c>
      <c r="F4278" t="s">
        <v>3114</v>
      </c>
      <c r="G4278" t="s">
        <v>3115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2996</v>
      </c>
      <c r="O4278" t="s">
        <v>45</v>
      </c>
      <c r="P4278" t="s">
        <v>58</v>
      </c>
      <c r="Q4278" t="s">
        <v>2997</v>
      </c>
      <c r="R4278" s="1">
        <v>323.10000000000002</v>
      </c>
      <c r="S4278">
        <v>2</v>
      </c>
      <c r="T4278" s="2">
        <v>0</v>
      </c>
      <c r="U4278" s="4">
        <v>61.389000000000003</v>
      </c>
      <c r="V4278">
        <f>D4278-C4278</f>
        <v>4</v>
      </c>
      <c r="W4278" s="5">
        <f t="shared" si="66"/>
        <v>0.19</v>
      </c>
      <c r="X4278" t="str" cm="1">
        <f t="array" ref="X4278">_xlfn.IFS(V4278&lt;=2, "Express", V4278&lt;=5, "Standard", TRUE, "Delayed")</f>
        <v>Standard</v>
      </c>
    </row>
    <row r="4279" spans="1:24" x14ac:dyDescent="0.45">
      <c r="A4279">
        <v>4278</v>
      </c>
      <c r="B4279" t="s">
        <v>7356</v>
      </c>
      <c r="C4279" s="3">
        <v>42476</v>
      </c>
      <c r="D4279" s="3">
        <v>42480</v>
      </c>
      <c r="E4279" t="s">
        <v>49</v>
      </c>
      <c r="F4279" t="s">
        <v>7333</v>
      </c>
      <c r="G4279" t="s">
        <v>7334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7357</v>
      </c>
      <c r="O4279" t="s">
        <v>70</v>
      </c>
      <c r="P4279" t="s">
        <v>682</v>
      </c>
      <c r="Q4279" t="s">
        <v>7358</v>
      </c>
      <c r="R4279" s="1">
        <v>9099.93</v>
      </c>
      <c r="S4279">
        <v>7</v>
      </c>
      <c r="T4279" s="2">
        <v>0</v>
      </c>
      <c r="U4279" s="4">
        <v>2365.9818</v>
      </c>
      <c r="V4279">
        <f>D4279-C4279</f>
        <v>4</v>
      </c>
      <c r="W4279" s="5">
        <f t="shared" si="66"/>
        <v>0.26</v>
      </c>
      <c r="X4279" t="str" cm="1">
        <f t="array" ref="X4279">_xlfn.IFS(V4279&lt;=2, "Express", V4279&lt;=5, "Standard", TRUE, "Delayed")</f>
        <v>Standard</v>
      </c>
    </row>
    <row r="4280" spans="1:24" x14ac:dyDescent="0.45">
      <c r="A4280">
        <v>4279</v>
      </c>
      <c r="B4280" t="s">
        <v>7356</v>
      </c>
      <c r="C4280" s="3">
        <v>42476</v>
      </c>
      <c r="D4280" s="3">
        <v>42480</v>
      </c>
      <c r="E4280" t="s">
        <v>49</v>
      </c>
      <c r="F4280" t="s">
        <v>7333</v>
      </c>
      <c r="G4280" t="s">
        <v>7334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6171</v>
      </c>
      <c r="O4280" t="s">
        <v>31</v>
      </c>
      <c r="P4280" t="s">
        <v>64</v>
      </c>
      <c r="Q4280" t="s">
        <v>6172</v>
      </c>
      <c r="R4280" s="1">
        <v>9.9600000000000009</v>
      </c>
      <c r="S4280">
        <v>2</v>
      </c>
      <c r="T4280" s="2">
        <v>0</v>
      </c>
      <c r="U4280" s="4">
        <v>3.2867999999999999</v>
      </c>
      <c r="V4280">
        <f>D4280-C4280</f>
        <v>4</v>
      </c>
      <c r="W4280" s="5">
        <f t="shared" si="66"/>
        <v>0.32999999999999996</v>
      </c>
      <c r="X4280" t="str" cm="1">
        <f t="array" ref="X4280">_xlfn.IFS(V4280&lt;=2, "Express", V4280&lt;=5, "Standard", TRUE, "Delayed")</f>
        <v>Standard</v>
      </c>
    </row>
    <row r="4281" spans="1:24" x14ac:dyDescent="0.45">
      <c r="A4281">
        <v>4280</v>
      </c>
      <c r="B4281" t="s">
        <v>7356</v>
      </c>
      <c r="C4281" s="3">
        <v>42476</v>
      </c>
      <c r="D4281" s="3">
        <v>42480</v>
      </c>
      <c r="E4281" t="s">
        <v>49</v>
      </c>
      <c r="F4281" t="s">
        <v>7333</v>
      </c>
      <c r="G4281" t="s">
        <v>7334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3425</v>
      </c>
      <c r="O4281" t="s">
        <v>45</v>
      </c>
      <c r="P4281" t="s">
        <v>74</v>
      </c>
      <c r="Q4281" t="s">
        <v>3426</v>
      </c>
      <c r="R4281" s="1">
        <v>25.3</v>
      </c>
      <c r="S4281">
        <v>5</v>
      </c>
      <c r="T4281" s="2">
        <v>0</v>
      </c>
      <c r="U4281" s="4">
        <v>11.891</v>
      </c>
      <c r="V4281">
        <f>D4281-C4281</f>
        <v>4</v>
      </c>
      <c r="W4281" s="5">
        <f t="shared" si="66"/>
        <v>0.47</v>
      </c>
      <c r="X4281" t="str" cm="1">
        <f t="array" ref="X4281">_xlfn.IFS(V4281&lt;=2, "Express", V4281&lt;=5, "Standard", TRUE, "Delayed")</f>
        <v>Standard</v>
      </c>
    </row>
    <row r="4282" spans="1:24" x14ac:dyDescent="0.45">
      <c r="A4282">
        <v>4281</v>
      </c>
      <c r="B4282" t="s">
        <v>7359</v>
      </c>
      <c r="C4282" s="3">
        <v>41957</v>
      </c>
      <c r="D4282" s="3">
        <v>41961</v>
      </c>
      <c r="E4282" t="s">
        <v>49</v>
      </c>
      <c r="F4282" t="s">
        <v>733</v>
      </c>
      <c r="G4282" t="s">
        <v>734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 s="1">
        <v>11.36</v>
      </c>
      <c r="S4282">
        <v>2</v>
      </c>
      <c r="T4282" s="2">
        <v>0</v>
      </c>
      <c r="U4282" s="4">
        <v>5.2256</v>
      </c>
      <c r="V4282">
        <f>D4282-C4282</f>
        <v>4</v>
      </c>
      <c r="W4282" s="5">
        <f t="shared" si="66"/>
        <v>0.46</v>
      </c>
      <c r="X4282" t="str" cm="1">
        <f t="array" ref="X4282">_xlfn.IFS(V4282&lt;=2, "Express", V4282&lt;=5, "Standard", TRUE, "Delayed")</f>
        <v>Standard</v>
      </c>
    </row>
    <row r="4283" spans="1:24" x14ac:dyDescent="0.45">
      <c r="A4283">
        <v>4282</v>
      </c>
      <c r="B4283" t="s">
        <v>7359</v>
      </c>
      <c r="C4283" s="3">
        <v>41957</v>
      </c>
      <c r="D4283" s="3">
        <v>41961</v>
      </c>
      <c r="E4283" t="s">
        <v>49</v>
      </c>
      <c r="F4283" t="s">
        <v>733</v>
      </c>
      <c r="G4283" t="s">
        <v>734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6147</v>
      </c>
      <c r="O4283" t="s">
        <v>31</v>
      </c>
      <c r="P4283" t="s">
        <v>35</v>
      </c>
      <c r="Q4283" t="s">
        <v>6148</v>
      </c>
      <c r="R4283" s="1">
        <v>69.263999999999996</v>
      </c>
      <c r="S4283">
        <v>2</v>
      </c>
      <c r="T4283" s="2">
        <v>0.1</v>
      </c>
      <c r="U4283" s="4">
        <v>14.622400000000001</v>
      </c>
      <c r="V4283">
        <f>D4283-C4283</f>
        <v>4</v>
      </c>
      <c r="W4283" s="5">
        <f t="shared" si="66"/>
        <v>0.21111111111111114</v>
      </c>
      <c r="X4283" t="str" cm="1">
        <f t="array" ref="X4283">_xlfn.IFS(V4283&lt;=2, "Express", V4283&lt;=5, "Standard", TRUE, "Delayed")</f>
        <v>Standard</v>
      </c>
    </row>
    <row r="4284" spans="1:24" x14ac:dyDescent="0.45">
      <c r="A4284">
        <v>4283</v>
      </c>
      <c r="B4284" t="s">
        <v>7360</v>
      </c>
      <c r="C4284" s="3">
        <v>41993</v>
      </c>
      <c r="D4284" s="3">
        <v>41996</v>
      </c>
      <c r="E4284" t="s">
        <v>187</v>
      </c>
      <c r="F4284" t="s">
        <v>3818</v>
      </c>
      <c r="G4284" t="s">
        <v>3819</v>
      </c>
      <c r="H4284" t="s">
        <v>25</v>
      </c>
      <c r="I4284" t="s">
        <v>26</v>
      </c>
      <c r="J4284" t="s">
        <v>4364</v>
      </c>
      <c r="K4284" t="s">
        <v>253</v>
      </c>
      <c r="L4284">
        <v>46203</v>
      </c>
      <c r="M4284" t="s">
        <v>104</v>
      </c>
      <c r="N4284" t="s">
        <v>7361</v>
      </c>
      <c r="O4284" t="s">
        <v>45</v>
      </c>
      <c r="P4284" t="s">
        <v>46</v>
      </c>
      <c r="Q4284" t="s">
        <v>7362</v>
      </c>
      <c r="R4284" s="1">
        <v>3.69</v>
      </c>
      <c r="S4284">
        <v>1</v>
      </c>
      <c r="T4284" s="2">
        <v>0</v>
      </c>
      <c r="U4284" s="4">
        <v>1.7343</v>
      </c>
      <c r="V4284">
        <f>D4284-C4284</f>
        <v>3</v>
      </c>
      <c r="W4284" s="5">
        <f t="shared" si="66"/>
        <v>0.47</v>
      </c>
      <c r="X4284" t="str" cm="1">
        <f t="array" ref="X4284">_xlfn.IFS(V4284&lt;=2, "Express", V4284&lt;=5, "Standard", TRUE, "Delayed")</f>
        <v>Standard</v>
      </c>
    </row>
    <row r="4285" spans="1:24" x14ac:dyDescent="0.45">
      <c r="A4285">
        <v>4284</v>
      </c>
      <c r="B4285" t="s">
        <v>7360</v>
      </c>
      <c r="C4285" s="3">
        <v>41993</v>
      </c>
      <c r="D4285" s="3">
        <v>41996</v>
      </c>
      <c r="E4285" t="s">
        <v>187</v>
      </c>
      <c r="F4285" t="s">
        <v>3818</v>
      </c>
      <c r="G4285" t="s">
        <v>3819</v>
      </c>
      <c r="H4285" t="s">
        <v>25</v>
      </c>
      <c r="I4285" t="s">
        <v>26</v>
      </c>
      <c r="J4285" t="s">
        <v>4364</v>
      </c>
      <c r="K4285" t="s">
        <v>253</v>
      </c>
      <c r="L4285">
        <v>46203</v>
      </c>
      <c r="M4285" t="s">
        <v>104</v>
      </c>
      <c r="N4285" t="s">
        <v>6347</v>
      </c>
      <c r="O4285" t="s">
        <v>45</v>
      </c>
      <c r="P4285" t="s">
        <v>74</v>
      </c>
      <c r="Q4285" t="s">
        <v>6348</v>
      </c>
      <c r="R4285" s="1">
        <v>1103.97</v>
      </c>
      <c r="S4285">
        <v>3</v>
      </c>
      <c r="T4285" s="2">
        <v>0</v>
      </c>
      <c r="U4285" s="4">
        <v>496.78649999999999</v>
      </c>
      <c r="V4285">
        <f>D4285-C4285</f>
        <v>3</v>
      </c>
      <c r="W4285" s="5">
        <f t="shared" si="66"/>
        <v>0.44999999999999996</v>
      </c>
      <c r="X4285" t="str" cm="1">
        <f t="array" ref="X4285">_xlfn.IFS(V4285&lt;=2, "Express", V4285&lt;=5, "Standard", TRUE, "Delayed")</f>
        <v>Standard</v>
      </c>
    </row>
    <row r="4286" spans="1:24" x14ac:dyDescent="0.45">
      <c r="A4286">
        <v>4285</v>
      </c>
      <c r="B4286" t="s">
        <v>7363</v>
      </c>
      <c r="C4286" s="3">
        <v>42329</v>
      </c>
      <c r="D4286" s="3">
        <v>42334</v>
      </c>
      <c r="E4286" t="s">
        <v>22</v>
      </c>
      <c r="F4286" t="s">
        <v>5992</v>
      </c>
      <c r="G4286" t="s">
        <v>5993</v>
      </c>
      <c r="H4286" t="s">
        <v>40</v>
      </c>
      <c r="I4286" t="s">
        <v>26</v>
      </c>
      <c r="J4286" t="s">
        <v>7364</v>
      </c>
      <c r="K4286" t="s">
        <v>103</v>
      </c>
      <c r="L4286">
        <v>77642</v>
      </c>
      <c r="M4286" t="s">
        <v>104</v>
      </c>
      <c r="N4286" t="s">
        <v>4398</v>
      </c>
      <c r="O4286" t="s">
        <v>31</v>
      </c>
      <c r="P4286" t="s">
        <v>32</v>
      </c>
      <c r="Q4286" t="s">
        <v>4399</v>
      </c>
      <c r="R4286" s="1">
        <v>246.1328</v>
      </c>
      <c r="S4286">
        <v>2</v>
      </c>
      <c r="T4286" s="2">
        <v>0.32</v>
      </c>
      <c r="U4286" s="4">
        <v>-76.011600000000001</v>
      </c>
      <c r="V4286">
        <f>D4286-C4286</f>
        <v>5</v>
      </c>
      <c r="W4286" s="5">
        <f t="shared" si="66"/>
        <v>-0.30882352941176472</v>
      </c>
      <c r="X4286" t="str" cm="1">
        <f t="array" ref="X4286">_xlfn.IFS(V4286&lt;=2, "Express", V4286&lt;=5, "Standard", TRUE, "Delayed")</f>
        <v>Standard</v>
      </c>
    </row>
    <row r="4287" spans="1:24" x14ac:dyDescent="0.45">
      <c r="A4287">
        <v>4286</v>
      </c>
      <c r="B4287" t="s">
        <v>7363</v>
      </c>
      <c r="C4287" s="3">
        <v>42329</v>
      </c>
      <c r="D4287" s="3">
        <v>42334</v>
      </c>
      <c r="E4287" t="s">
        <v>22</v>
      </c>
      <c r="F4287" t="s">
        <v>5992</v>
      </c>
      <c r="G4287" t="s">
        <v>5993</v>
      </c>
      <c r="H4287" t="s">
        <v>40</v>
      </c>
      <c r="I4287" t="s">
        <v>26</v>
      </c>
      <c r="J4287" t="s">
        <v>7364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1">
        <v>11.696</v>
      </c>
      <c r="S4287">
        <v>2</v>
      </c>
      <c r="T4287" s="2">
        <v>0.2</v>
      </c>
      <c r="U4287" s="4">
        <v>3.9474</v>
      </c>
      <c r="V4287">
        <f>D4287-C4287</f>
        <v>5</v>
      </c>
      <c r="W4287" s="5">
        <f t="shared" si="66"/>
        <v>0.33750000000000002</v>
      </c>
      <c r="X4287" t="str" cm="1">
        <f t="array" ref="X4287">_xlfn.IFS(V4287&lt;=2, "Express", V4287&lt;=5, "Standard", TRUE, "Delayed")</f>
        <v>Standard</v>
      </c>
    </row>
    <row r="4288" spans="1:24" x14ac:dyDescent="0.45">
      <c r="A4288">
        <v>4287</v>
      </c>
      <c r="B4288" t="s">
        <v>7363</v>
      </c>
      <c r="C4288" s="3">
        <v>42329</v>
      </c>
      <c r="D4288" s="3">
        <v>42334</v>
      </c>
      <c r="E4288" t="s">
        <v>22</v>
      </c>
      <c r="F4288" t="s">
        <v>5992</v>
      </c>
      <c r="G4288" t="s">
        <v>5993</v>
      </c>
      <c r="H4288" t="s">
        <v>40</v>
      </c>
      <c r="I4288" t="s">
        <v>26</v>
      </c>
      <c r="J4288" t="s">
        <v>7364</v>
      </c>
      <c r="K4288" t="s">
        <v>103</v>
      </c>
      <c r="L4288">
        <v>77642</v>
      </c>
      <c r="M4288" t="s">
        <v>104</v>
      </c>
      <c r="N4288" t="s">
        <v>6832</v>
      </c>
      <c r="O4288" t="s">
        <v>70</v>
      </c>
      <c r="P4288" t="s">
        <v>1215</v>
      </c>
      <c r="Q4288" t="s">
        <v>6833</v>
      </c>
      <c r="R4288" s="1">
        <v>439.99200000000002</v>
      </c>
      <c r="S4288">
        <v>1</v>
      </c>
      <c r="T4288" s="2">
        <v>0.2</v>
      </c>
      <c r="U4288" s="4">
        <v>164.99700000000001</v>
      </c>
      <c r="V4288">
        <f>D4288-C4288</f>
        <v>5</v>
      </c>
      <c r="W4288" s="5">
        <f t="shared" si="66"/>
        <v>0.375</v>
      </c>
      <c r="X4288" t="str" cm="1">
        <f t="array" ref="X4288">_xlfn.IFS(V4288&lt;=2, "Express", V4288&lt;=5, "Standard", TRUE, "Delayed")</f>
        <v>Standard</v>
      </c>
    </row>
    <row r="4289" spans="1:24" x14ac:dyDescent="0.45">
      <c r="A4289">
        <v>4288</v>
      </c>
      <c r="B4289" t="s">
        <v>7365</v>
      </c>
      <c r="C4289" s="3">
        <v>43097</v>
      </c>
      <c r="D4289" s="3">
        <v>43103</v>
      </c>
      <c r="E4289" t="s">
        <v>49</v>
      </c>
      <c r="F4289" t="s">
        <v>3154</v>
      </c>
      <c r="G4289" t="s">
        <v>3155</v>
      </c>
      <c r="H4289" t="s">
        <v>101</v>
      </c>
      <c r="I4289" t="s">
        <v>26</v>
      </c>
      <c r="J4289" t="s">
        <v>5644</v>
      </c>
      <c r="K4289" t="s">
        <v>333</v>
      </c>
      <c r="L4289">
        <v>37211</v>
      </c>
      <c r="M4289" t="s">
        <v>29</v>
      </c>
      <c r="N4289" t="s">
        <v>1774</v>
      </c>
      <c r="O4289" t="s">
        <v>45</v>
      </c>
      <c r="P4289" t="s">
        <v>58</v>
      </c>
      <c r="Q4289" t="s">
        <v>1775</v>
      </c>
      <c r="R4289" s="1">
        <v>64.784000000000006</v>
      </c>
      <c r="S4289">
        <v>1</v>
      </c>
      <c r="T4289" s="2">
        <v>0.2</v>
      </c>
      <c r="U4289" s="4">
        <v>-12.956799999999999</v>
      </c>
      <c r="V4289">
        <f>D4289-C4289</f>
        <v>6</v>
      </c>
      <c r="W4289" s="5">
        <f t="shared" si="66"/>
        <v>-0.19999999999999998</v>
      </c>
      <c r="X4289" t="str" cm="1">
        <f t="array" ref="X4289">_xlfn.IFS(V4289&lt;=2, "Express", V4289&lt;=5, "Standard", TRUE, "Delayed")</f>
        <v>Delayed</v>
      </c>
    </row>
    <row r="4290" spans="1:24" x14ac:dyDescent="0.45">
      <c r="A4290">
        <v>4289</v>
      </c>
      <c r="B4290" t="s">
        <v>7366</v>
      </c>
      <c r="C4290" s="3">
        <v>42141</v>
      </c>
      <c r="D4290" s="3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4790</v>
      </c>
      <c r="O4290" t="s">
        <v>45</v>
      </c>
      <c r="P4290" t="s">
        <v>74</v>
      </c>
      <c r="Q4290" t="s">
        <v>4791</v>
      </c>
      <c r="R4290" s="1">
        <v>33.28</v>
      </c>
      <c r="S4290">
        <v>5</v>
      </c>
      <c r="T4290" s="2">
        <v>0.8</v>
      </c>
      <c r="U4290" s="4">
        <v>-49.92</v>
      </c>
      <c r="V4290">
        <f>D4290-C4290</f>
        <v>4</v>
      </c>
      <c r="W4290" s="5">
        <f t="shared" si="66"/>
        <v>-1.5</v>
      </c>
      <c r="X4290" t="str" cm="1">
        <f t="array" ref="X4290">_xlfn.IFS(V4290&lt;=2, "Express", V4290&lt;=5, "Standard", TRUE, "Delayed")</f>
        <v>Standard</v>
      </c>
    </row>
    <row r="4291" spans="1:24" x14ac:dyDescent="0.45">
      <c r="A4291">
        <v>4290</v>
      </c>
      <c r="B4291" t="s">
        <v>7366</v>
      </c>
      <c r="C4291" s="3">
        <v>42141</v>
      </c>
      <c r="D4291" s="3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2759</v>
      </c>
      <c r="O4291" t="s">
        <v>45</v>
      </c>
      <c r="P4291" t="s">
        <v>89</v>
      </c>
      <c r="Q4291" t="s">
        <v>2760</v>
      </c>
      <c r="R4291" s="1">
        <v>14.087999999999999</v>
      </c>
      <c r="S4291">
        <v>3</v>
      </c>
      <c r="T4291" s="2">
        <v>0.2</v>
      </c>
      <c r="U4291" s="4">
        <v>4.9307999999999996</v>
      </c>
      <c r="V4291">
        <f>D4291-C4291</f>
        <v>4</v>
      </c>
      <c r="W4291" s="5">
        <f t="shared" ref="W4291:W4354" si="67">IFERROR(U4291/R4291, "0%")</f>
        <v>0.35</v>
      </c>
      <c r="X4291" t="str" cm="1">
        <f t="array" ref="X4291">_xlfn.IFS(V4291&lt;=2, "Express", V4291&lt;=5, "Standard", TRUE, "Delayed")</f>
        <v>Standard</v>
      </c>
    </row>
    <row r="4292" spans="1:24" x14ac:dyDescent="0.45">
      <c r="A4292">
        <v>4291</v>
      </c>
      <c r="B4292" t="s">
        <v>7367</v>
      </c>
      <c r="C4292" s="3">
        <v>43078</v>
      </c>
      <c r="D4292" s="3">
        <v>43082</v>
      </c>
      <c r="E4292" t="s">
        <v>22</v>
      </c>
      <c r="F4292" t="s">
        <v>3365</v>
      </c>
      <c r="G4292" t="s">
        <v>3366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 s="1">
        <v>11.16</v>
      </c>
      <c r="S4292">
        <v>2</v>
      </c>
      <c r="T4292" s="2">
        <v>0</v>
      </c>
      <c r="U4292" s="4">
        <v>2.79</v>
      </c>
      <c r="V4292">
        <f>D4292-C4292</f>
        <v>4</v>
      </c>
      <c r="W4292" s="5">
        <f t="shared" si="67"/>
        <v>0.25</v>
      </c>
      <c r="X4292" t="str" cm="1">
        <f t="array" ref="X4292">_xlfn.IFS(V4292&lt;=2, "Express", V4292&lt;=5, "Standard", TRUE, "Delayed")</f>
        <v>Standard</v>
      </c>
    </row>
    <row r="4293" spans="1:24" x14ac:dyDescent="0.45">
      <c r="A4293">
        <v>4292</v>
      </c>
      <c r="B4293" t="s">
        <v>7367</v>
      </c>
      <c r="C4293" s="3">
        <v>43078</v>
      </c>
      <c r="D4293" s="3">
        <v>43082</v>
      </c>
      <c r="E4293" t="s">
        <v>22</v>
      </c>
      <c r="F4293" t="s">
        <v>3365</v>
      </c>
      <c r="G4293" t="s">
        <v>3366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 s="1">
        <v>896.32799999999997</v>
      </c>
      <c r="S4293">
        <v>9</v>
      </c>
      <c r="T4293" s="2">
        <v>0.2</v>
      </c>
      <c r="U4293" s="4">
        <v>22.408200000000001</v>
      </c>
      <c r="V4293">
        <f>D4293-C4293</f>
        <v>4</v>
      </c>
      <c r="W4293" s="5">
        <f t="shared" si="67"/>
        <v>2.5000000000000001E-2</v>
      </c>
      <c r="X4293" t="str" cm="1">
        <f t="array" ref="X4293">_xlfn.IFS(V4293&lt;=2, "Express", V4293&lt;=5, "Standard", TRUE, "Delayed")</f>
        <v>Standard</v>
      </c>
    </row>
    <row r="4294" spans="1:24" x14ac:dyDescent="0.45">
      <c r="A4294">
        <v>4293</v>
      </c>
      <c r="B4294" t="s">
        <v>7367</v>
      </c>
      <c r="C4294" s="3">
        <v>43078</v>
      </c>
      <c r="D4294" s="3">
        <v>43082</v>
      </c>
      <c r="E4294" t="s">
        <v>22</v>
      </c>
      <c r="F4294" t="s">
        <v>3365</v>
      </c>
      <c r="G4294" t="s">
        <v>3366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4559</v>
      </c>
      <c r="O4294" t="s">
        <v>45</v>
      </c>
      <c r="P4294" t="s">
        <v>77</v>
      </c>
      <c r="Q4294" t="s">
        <v>4560</v>
      </c>
      <c r="R4294" s="1">
        <v>189</v>
      </c>
      <c r="S4294">
        <v>1</v>
      </c>
      <c r="T4294" s="2">
        <v>0</v>
      </c>
      <c r="U4294" s="4">
        <v>68.040000000000006</v>
      </c>
      <c r="V4294">
        <f>D4294-C4294</f>
        <v>4</v>
      </c>
      <c r="W4294" s="5">
        <f t="shared" si="67"/>
        <v>0.36000000000000004</v>
      </c>
      <c r="X4294" t="str" cm="1">
        <f t="array" ref="X4294">_xlfn.IFS(V4294&lt;=2, "Express", V4294&lt;=5, "Standard", TRUE, "Delayed")</f>
        <v>Standard</v>
      </c>
    </row>
    <row r="4295" spans="1:24" x14ac:dyDescent="0.45">
      <c r="A4295">
        <v>4294</v>
      </c>
      <c r="B4295" t="s">
        <v>7368</v>
      </c>
      <c r="C4295" s="3">
        <v>42804</v>
      </c>
      <c r="D4295" s="3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739</v>
      </c>
      <c r="O4295" t="s">
        <v>70</v>
      </c>
      <c r="P4295" t="s">
        <v>71</v>
      </c>
      <c r="Q4295" t="s">
        <v>740</v>
      </c>
      <c r="R4295" s="1">
        <v>53.981999999999999</v>
      </c>
      <c r="S4295">
        <v>3</v>
      </c>
      <c r="T4295" s="2">
        <v>0.4</v>
      </c>
      <c r="U4295" s="4">
        <v>-10.7964</v>
      </c>
      <c r="V4295">
        <f>D4295-C4295</f>
        <v>6</v>
      </c>
      <c r="W4295" s="5">
        <f t="shared" si="67"/>
        <v>-0.2</v>
      </c>
      <c r="X4295" t="str" cm="1">
        <f t="array" ref="X4295">_xlfn.IFS(V4295&lt;=2, "Express", V4295&lt;=5, "Standard", TRUE, "Delayed")</f>
        <v>Delayed</v>
      </c>
    </row>
    <row r="4296" spans="1:24" x14ac:dyDescent="0.45">
      <c r="A4296">
        <v>4295</v>
      </c>
      <c r="B4296" t="s">
        <v>7369</v>
      </c>
      <c r="C4296" s="3">
        <v>43030</v>
      </c>
      <c r="D4296" s="3">
        <v>43035</v>
      </c>
      <c r="E4296" t="s">
        <v>49</v>
      </c>
      <c r="F4296" t="s">
        <v>6434</v>
      </c>
      <c r="G4296" t="s">
        <v>6435</v>
      </c>
      <c r="H4296" t="s">
        <v>40</v>
      </c>
      <c r="I4296" t="s">
        <v>26</v>
      </c>
      <c r="J4296" t="s">
        <v>4571</v>
      </c>
      <c r="K4296" t="s">
        <v>418</v>
      </c>
      <c r="L4296">
        <v>97756</v>
      </c>
      <c r="M4296" t="s">
        <v>43</v>
      </c>
      <c r="N4296" t="s">
        <v>925</v>
      </c>
      <c r="O4296" t="s">
        <v>31</v>
      </c>
      <c r="P4296" t="s">
        <v>55</v>
      </c>
      <c r="Q4296" t="s">
        <v>926</v>
      </c>
      <c r="R4296" s="1">
        <v>177.22499999999999</v>
      </c>
      <c r="S4296">
        <v>5</v>
      </c>
      <c r="T4296" s="2">
        <v>0.5</v>
      </c>
      <c r="U4296" s="4">
        <v>-120.51300000000001</v>
      </c>
      <c r="V4296">
        <f>D4296-C4296</f>
        <v>5</v>
      </c>
      <c r="W4296" s="5">
        <f t="shared" si="67"/>
        <v>-0.68</v>
      </c>
      <c r="X4296" t="str" cm="1">
        <f t="array" ref="X4296">_xlfn.IFS(V4296&lt;=2, "Express", V4296&lt;=5, "Standard", TRUE, "Delayed")</f>
        <v>Standard</v>
      </c>
    </row>
    <row r="4297" spans="1:24" x14ac:dyDescent="0.45">
      <c r="A4297">
        <v>4296</v>
      </c>
      <c r="B4297" t="s">
        <v>7370</v>
      </c>
      <c r="C4297" s="3">
        <v>42919</v>
      </c>
      <c r="D4297" s="3">
        <v>42926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7371</v>
      </c>
      <c r="K4297" t="s">
        <v>42</v>
      </c>
      <c r="L4297">
        <v>95610</v>
      </c>
      <c r="M4297" t="s">
        <v>43</v>
      </c>
      <c r="N4297" t="s">
        <v>7128</v>
      </c>
      <c r="O4297" t="s">
        <v>31</v>
      </c>
      <c r="P4297" t="s">
        <v>64</v>
      </c>
      <c r="Q4297" t="s">
        <v>7129</v>
      </c>
      <c r="R4297" s="1">
        <v>129.38999999999999</v>
      </c>
      <c r="S4297">
        <v>3</v>
      </c>
      <c r="T4297" s="2">
        <v>0</v>
      </c>
      <c r="U4297" s="4">
        <v>54.343800000000002</v>
      </c>
      <c r="V4297">
        <f>D4297-C4297</f>
        <v>7</v>
      </c>
      <c r="W4297" s="5">
        <f t="shared" si="67"/>
        <v>0.42000000000000004</v>
      </c>
      <c r="X4297" t="str" cm="1">
        <f t="array" ref="X4297">_xlfn.IFS(V4297&lt;=2, "Express", V4297&lt;=5, "Standard", TRUE, "Delayed")</f>
        <v>Delayed</v>
      </c>
    </row>
    <row r="4298" spans="1:24" x14ac:dyDescent="0.45">
      <c r="A4298">
        <v>4297</v>
      </c>
      <c r="B4298" t="s">
        <v>7372</v>
      </c>
      <c r="C4298" s="3">
        <v>42982</v>
      </c>
      <c r="D4298" s="3">
        <v>42988</v>
      </c>
      <c r="E4298" t="s">
        <v>49</v>
      </c>
      <c r="F4298" t="s">
        <v>2169</v>
      </c>
      <c r="G4298" t="s">
        <v>2170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4080</v>
      </c>
      <c r="O4298" t="s">
        <v>45</v>
      </c>
      <c r="P4298" t="s">
        <v>58</v>
      </c>
      <c r="Q4298" t="s">
        <v>4081</v>
      </c>
      <c r="R4298" s="1">
        <v>54.32</v>
      </c>
      <c r="S4298">
        <v>4</v>
      </c>
      <c r="T4298" s="2">
        <v>0</v>
      </c>
      <c r="U4298" s="4">
        <v>0.54320000000000002</v>
      </c>
      <c r="V4298">
        <f>D4298-C4298</f>
        <v>6</v>
      </c>
      <c r="W4298" s="5">
        <f t="shared" si="67"/>
        <v>0.01</v>
      </c>
      <c r="X4298" t="str" cm="1">
        <f t="array" ref="X4298">_xlfn.IFS(V4298&lt;=2, "Express", V4298&lt;=5, "Standard", TRUE, "Delayed")</f>
        <v>Delayed</v>
      </c>
    </row>
    <row r="4299" spans="1:24" x14ac:dyDescent="0.45">
      <c r="A4299">
        <v>4298</v>
      </c>
      <c r="B4299" t="s">
        <v>7373</v>
      </c>
      <c r="C4299" s="3">
        <v>42970</v>
      </c>
      <c r="D4299" s="3">
        <v>42973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5630</v>
      </c>
      <c r="K4299" t="s">
        <v>53</v>
      </c>
      <c r="L4299">
        <v>32303</v>
      </c>
      <c r="M4299" t="s">
        <v>29</v>
      </c>
      <c r="N4299" t="s">
        <v>6126</v>
      </c>
      <c r="O4299" t="s">
        <v>70</v>
      </c>
      <c r="P4299" t="s">
        <v>71</v>
      </c>
      <c r="Q4299" t="s">
        <v>6127</v>
      </c>
      <c r="R4299" s="1">
        <v>4367.8959999999997</v>
      </c>
      <c r="S4299">
        <v>13</v>
      </c>
      <c r="T4299" s="2">
        <v>0.2</v>
      </c>
      <c r="U4299" s="4">
        <v>327.59219999999999</v>
      </c>
      <c r="V4299">
        <f>D4299-C4299</f>
        <v>3</v>
      </c>
      <c r="W4299" s="5">
        <f t="shared" si="67"/>
        <v>7.4999999999999997E-2</v>
      </c>
      <c r="X4299" t="str" cm="1">
        <f t="array" ref="X4299">_xlfn.IFS(V4299&lt;=2, "Express", V4299&lt;=5, "Standard", TRUE, "Delayed")</f>
        <v>Standard</v>
      </c>
    </row>
    <row r="4300" spans="1:24" x14ac:dyDescent="0.45">
      <c r="A4300">
        <v>4299</v>
      </c>
      <c r="B4300" t="s">
        <v>7373</v>
      </c>
      <c r="C4300" s="3">
        <v>42970</v>
      </c>
      <c r="D4300" s="3">
        <v>42973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5630</v>
      </c>
      <c r="K4300" t="s">
        <v>53</v>
      </c>
      <c r="L4300">
        <v>32303</v>
      </c>
      <c r="M4300" t="s">
        <v>29</v>
      </c>
      <c r="N4300" t="s">
        <v>4694</v>
      </c>
      <c r="O4300" t="s">
        <v>45</v>
      </c>
      <c r="P4300" t="s">
        <v>89</v>
      </c>
      <c r="Q4300" t="s">
        <v>4695</v>
      </c>
      <c r="R4300" s="1">
        <v>49.567999999999998</v>
      </c>
      <c r="S4300">
        <v>2</v>
      </c>
      <c r="T4300" s="2">
        <v>0.2</v>
      </c>
      <c r="U4300" s="4">
        <v>15.49</v>
      </c>
      <c r="V4300">
        <f>D4300-C4300</f>
        <v>3</v>
      </c>
      <c r="W4300" s="5">
        <f t="shared" si="67"/>
        <v>0.3125</v>
      </c>
      <c r="X4300" t="str" cm="1">
        <f t="array" ref="X4300">_xlfn.IFS(V4300&lt;=2, "Express", V4300&lt;=5, "Standard", TRUE, "Delayed")</f>
        <v>Standard</v>
      </c>
    </row>
    <row r="4301" spans="1:24" x14ac:dyDescent="0.45">
      <c r="A4301">
        <v>4300</v>
      </c>
      <c r="B4301" t="s">
        <v>7373</v>
      </c>
      <c r="C4301" s="3">
        <v>42970</v>
      </c>
      <c r="D4301" s="3">
        <v>42973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5630</v>
      </c>
      <c r="K4301" t="s">
        <v>53</v>
      </c>
      <c r="L4301">
        <v>32303</v>
      </c>
      <c r="M4301" t="s">
        <v>29</v>
      </c>
      <c r="N4301" t="s">
        <v>2855</v>
      </c>
      <c r="O4301" t="s">
        <v>45</v>
      </c>
      <c r="P4301" t="s">
        <v>77</v>
      </c>
      <c r="Q4301" t="s">
        <v>2856</v>
      </c>
      <c r="R4301" s="1">
        <v>161.376</v>
      </c>
      <c r="S4301">
        <v>6</v>
      </c>
      <c r="T4301" s="2">
        <v>0.2</v>
      </c>
      <c r="U4301" s="4">
        <v>12.103199999999999</v>
      </c>
      <c r="V4301">
        <f>D4301-C4301</f>
        <v>3</v>
      </c>
      <c r="W4301" s="5">
        <f t="shared" si="67"/>
        <v>7.4999999999999997E-2</v>
      </c>
      <c r="X4301" t="str" cm="1">
        <f t="array" ref="X4301">_xlfn.IFS(V4301&lt;=2, "Express", V4301&lt;=5, "Standard", TRUE, "Delayed")</f>
        <v>Standard</v>
      </c>
    </row>
    <row r="4302" spans="1:24" x14ac:dyDescent="0.45">
      <c r="A4302">
        <v>4301</v>
      </c>
      <c r="B4302" t="s">
        <v>7373</v>
      </c>
      <c r="C4302" s="3">
        <v>42970</v>
      </c>
      <c r="D4302" s="3">
        <v>42973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5630</v>
      </c>
      <c r="K4302" t="s">
        <v>53</v>
      </c>
      <c r="L4302">
        <v>32303</v>
      </c>
      <c r="M4302" t="s">
        <v>29</v>
      </c>
      <c r="N4302" t="s">
        <v>3312</v>
      </c>
      <c r="O4302" t="s">
        <v>31</v>
      </c>
      <c r="P4302" t="s">
        <v>64</v>
      </c>
      <c r="Q4302" t="s">
        <v>3313</v>
      </c>
      <c r="R4302" s="1">
        <v>2.7839999999999998</v>
      </c>
      <c r="S4302">
        <v>2</v>
      </c>
      <c r="T4302" s="2">
        <v>0.2</v>
      </c>
      <c r="U4302" s="4">
        <v>0.41760000000000003</v>
      </c>
      <c r="V4302">
        <f>D4302-C4302</f>
        <v>3</v>
      </c>
      <c r="W4302" s="5">
        <f t="shared" si="67"/>
        <v>0.15000000000000002</v>
      </c>
      <c r="X4302" t="str" cm="1">
        <f t="array" ref="X4302">_xlfn.IFS(V4302&lt;=2, "Express", V4302&lt;=5, "Standard", TRUE, "Delayed")</f>
        <v>Standard</v>
      </c>
    </row>
    <row r="4303" spans="1:24" x14ac:dyDescent="0.45">
      <c r="A4303">
        <v>4302</v>
      </c>
      <c r="B4303" t="s">
        <v>7373</v>
      </c>
      <c r="C4303" s="3">
        <v>42970</v>
      </c>
      <c r="D4303" s="3">
        <v>42973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5630</v>
      </c>
      <c r="K4303" t="s">
        <v>53</v>
      </c>
      <c r="L4303">
        <v>32303</v>
      </c>
      <c r="M4303" t="s">
        <v>29</v>
      </c>
      <c r="N4303" t="s">
        <v>3258</v>
      </c>
      <c r="O4303" t="s">
        <v>45</v>
      </c>
      <c r="P4303" t="s">
        <v>89</v>
      </c>
      <c r="Q4303" t="s">
        <v>3259</v>
      </c>
      <c r="R4303" s="1">
        <v>8.7200000000000006</v>
      </c>
      <c r="S4303">
        <v>5</v>
      </c>
      <c r="T4303" s="2">
        <v>0.2</v>
      </c>
      <c r="U4303" s="4">
        <v>2.9430000000000001</v>
      </c>
      <c r="V4303">
        <f>D4303-C4303</f>
        <v>3</v>
      </c>
      <c r="W4303" s="5">
        <f t="shared" si="67"/>
        <v>0.33749999999999997</v>
      </c>
      <c r="X4303" t="str" cm="1">
        <f t="array" ref="X4303">_xlfn.IFS(V4303&lt;=2, "Express", V4303&lt;=5, "Standard", TRUE, "Delayed")</f>
        <v>Standard</v>
      </c>
    </row>
    <row r="4304" spans="1:24" x14ac:dyDescent="0.45">
      <c r="A4304">
        <v>4303</v>
      </c>
      <c r="B4304" t="s">
        <v>7374</v>
      </c>
      <c r="C4304" s="3">
        <v>41873</v>
      </c>
      <c r="D4304" s="3">
        <v>41876</v>
      </c>
      <c r="E4304" t="s">
        <v>22</v>
      </c>
      <c r="F4304" t="s">
        <v>3047</v>
      </c>
      <c r="G4304" t="s">
        <v>3048</v>
      </c>
      <c r="H4304" t="s">
        <v>101</v>
      </c>
      <c r="I4304" t="s">
        <v>26</v>
      </c>
      <c r="J4304" t="s">
        <v>1118</v>
      </c>
      <c r="K4304" t="s">
        <v>496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 s="1">
        <v>3.9119999999999999</v>
      </c>
      <c r="S4304">
        <v>1</v>
      </c>
      <c r="T4304" s="2">
        <v>0.2</v>
      </c>
      <c r="U4304" s="4">
        <v>1.0268999999999999</v>
      </c>
      <c r="V4304">
        <f>D4304-C4304</f>
        <v>3</v>
      </c>
      <c r="W4304" s="5">
        <f t="shared" si="67"/>
        <v>0.26250000000000001</v>
      </c>
      <c r="X4304" t="str" cm="1">
        <f t="array" ref="X4304">_xlfn.IFS(V4304&lt;=2, "Express", V4304&lt;=5, "Standard", TRUE, "Delayed")</f>
        <v>Standard</v>
      </c>
    </row>
    <row r="4305" spans="1:24" x14ac:dyDescent="0.45">
      <c r="A4305">
        <v>4304</v>
      </c>
      <c r="B4305" t="s">
        <v>7375</v>
      </c>
      <c r="C4305" s="3">
        <v>42647</v>
      </c>
      <c r="D4305" s="3">
        <v>42647</v>
      </c>
      <c r="E4305" t="s">
        <v>1289</v>
      </c>
      <c r="F4305" t="s">
        <v>3085</v>
      </c>
      <c r="G4305" t="s">
        <v>3086</v>
      </c>
      <c r="H4305" t="s">
        <v>25</v>
      </c>
      <c r="I4305" t="s">
        <v>26</v>
      </c>
      <c r="J4305" t="s">
        <v>7376</v>
      </c>
      <c r="K4305" t="s">
        <v>103</v>
      </c>
      <c r="L4305">
        <v>75056</v>
      </c>
      <c r="M4305" t="s">
        <v>104</v>
      </c>
      <c r="N4305" t="s">
        <v>2982</v>
      </c>
      <c r="O4305" t="s">
        <v>45</v>
      </c>
      <c r="P4305" t="s">
        <v>172</v>
      </c>
      <c r="Q4305" t="s">
        <v>2983</v>
      </c>
      <c r="R4305" s="1">
        <v>59.752000000000002</v>
      </c>
      <c r="S4305">
        <v>7</v>
      </c>
      <c r="T4305" s="2">
        <v>0.2</v>
      </c>
      <c r="U4305" s="4">
        <v>19.4194</v>
      </c>
      <c r="V4305">
        <f>D4305-C4305</f>
        <v>0</v>
      </c>
      <c r="W4305" s="5">
        <f t="shared" si="67"/>
        <v>0.32499999999999996</v>
      </c>
      <c r="X4305" t="str" cm="1">
        <f t="array" ref="X4305">_xlfn.IFS(V4305&lt;=2, "Express", V4305&lt;=5, "Standard", TRUE, "Delayed")</f>
        <v>Express</v>
      </c>
    </row>
    <row r="4306" spans="1:24" x14ac:dyDescent="0.45">
      <c r="A4306">
        <v>4305</v>
      </c>
      <c r="B4306" t="s">
        <v>7377</v>
      </c>
      <c r="C4306" s="3">
        <v>41938</v>
      </c>
      <c r="D4306" s="3">
        <v>41942</v>
      </c>
      <c r="E4306" t="s">
        <v>22</v>
      </c>
      <c r="F4306" t="s">
        <v>7287</v>
      </c>
      <c r="G4306" t="s">
        <v>7288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1812</v>
      </c>
      <c r="O4306" t="s">
        <v>31</v>
      </c>
      <c r="P4306" t="s">
        <v>64</v>
      </c>
      <c r="Q4306" t="s">
        <v>1813</v>
      </c>
      <c r="R4306" s="1">
        <v>63.92</v>
      </c>
      <c r="S4306">
        <v>4</v>
      </c>
      <c r="T4306" s="2">
        <v>0</v>
      </c>
      <c r="U4306" s="4">
        <v>3.1960000000000002</v>
      </c>
      <c r="V4306">
        <f>D4306-C4306</f>
        <v>4</v>
      </c>
      <c r="W4306" s="5">
        <f t="shared" si="67"/>
        <v>0.05</v>
      </c>
      <c r="X4306" t="str" cm="1">
        <f t="array" ref="X4306">_xlfn.IFS(V4306&lt;=2, "Express", V4306&lt;=5, "Standard", TRUE, "Delayed")</f>
        <v>Standard</v>
      </c>
    </row>
    <row r="4307" spans="1:24" x14ac:dyDescent="0.45">
      <c r="A4307">
        <v>4306</v>
      </c>
      <c r="B4307" t="s">
        <v>7377</v>
      </c>
      <c r="C4307" s="3">
        <v>41938</v>
      </c>
      <c r="D4307" s="3">
        <v>41942</v>
      </c>
      <c r="E4307" t="s">
        <v>22</v>
      </c>
      <c r="F4307" t="s">
        <v>7287</v>
      </c>
      <c r="G4307" t="s">
        <v>7288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6281</v>
      </c>
      <c r="O4307" t="s">
        <v>70</v>
      </c>
      <c r="P4307" t="s">
        <v>71</v>
      </c>
      <c r="Q4307" t="s">
        <v>6282</v>
      </c>
      <c r="R4307" s="1">
        <v>383.96</v>
      </c>
      <c r="S4307">
        <v>5</v>
      </c>
      <c r="T4307" s="2">
        <v>0.2</v>
      </c>
      <c r="U4307" s="4">
        <v>38.396000000000001</v>
      </c>
      <c r="V4307">
        <f>D4307-C4307</f>
        <v>4</v>
      </c>
      <c r="W4307" s="5">
        <f t="shared" si="67"/>
        <v>0.1</v>
      </c>
      <c r="X4307" t="str" cm="1">
        <f t="array" ref="X4307">_xlfn.IFS(V4307&lt;=2, "Express", V4307&lt;=5, "Standard", TRUE, "Delayed")</f>
        <v>Standard</v>
      </c>
    </row>
    <row r="4308" spans="1:24" x14ac:dyDescent="0.45">
      <c r="A4308">
        <v>4307</v>
      </c>
      <c r="B4308" t="s">
        <v>7378</v>
      </c>
      <c r="C4308" s="3">
        <v>42549</v>
      </c>
      <c r="D4308" s="3">
        <v>42549</v>
      </c>
      <c r="E4308" t="s">
        <v>1289</v>
      </c>
      <c r="F4308" t="s">
        <v>2417</v>
      </c>
      <c r="G4308" t="s">
        <v>2418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 s="1">
        <v>7.7519999999999998</v>
      </c>
      <c r="S4308">
        <v>3</v>
      </c>
      <c r="T4308" s="2">
        <v>0.2</v>
      </c>
      <c r="U4308" s="4">
        <v>2.8100999999999998</v>
      </c>
      <c r="V4308">
        <f>D4308-C4308</f>
        <v>0</v>
      </c>
      <c r="W4308" s="5">
        <f t="shared" si="67"/>
        <v>0.36249999999999999</v>
      </c>
      <c r="X4308" t="str" cm="1">
        <f t="array" ref="X4308">_xlfn.IFS(V4308&lt;=2, "Express", V4308&lt;=5, "Standard", TRUE, "Delayed")</f>
        <v>Express</v>
      </c>
    </row>
    <row r="4309" spans="1:24" x14ac:dyDescent="0.45">
      <c r="A4309">
        <v>4308</v>
      </c>
      <c r="B4309" t="s">
        <v>7378</v>
      </c>
      <c r="C4309" s="3">
        <v>42549</v>
      </c>
      <c r="D4309" s="3">
        <v>42549</v>
      </c>
      <c r="E4309" t="s">
        <v>1289</v>
      </c>
      <c r="F4309" t="s">
        <v>2417</v>
      </c>
      <c r="G4309" t="s">
        <v>2418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 s="1">
        <v>33.567999999999998</v>
      </c>
      <c r="S4309">
        <v>2</v>
      </c>
      <c r="T4309" s="2">
        <v>0.2</v>
      </c>
      <c r="U4309" s="4">
        <v>11.748799999999999</v>
      </c>
      <c r="V4309">
        <f>D4309-C4309</f>
        <v>0</v>
      </c>
      <c r="W4309" s="5">
        <f t="shared" si="67"/>
        <v>0.35</v>
      </c>
      <c r="X4309" t="str" cm="1">
        <f t="array" ref="X4309">_xlfn.IFS(V4309&lt;=2, "Express", V4309&lt;=5, "Standard", TRUE, "Delayed")</f>
        <v>Express</v>
      </c>
    </row>
    <row r="4310" spans="1:24" x14ac:dyDescent="0.45">
      <c r="A4310">
        <v>4309</v>
      </c>
      <c r="B4310" t="s">
        <v>7379</v>
      </c>
      <c r="C4310" s="3">
        <v>41947</v>
      </c>
      <c r="D4310" s="3">
        <v>41954</v>
      </c>
      <c r="E4310" t="s">
        <v>49</v>
      </c>
      <c r="F4310" t="s">
        <v>5042</v>
      </c>
      <c r="G4310" t="s">
        <v>5043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5144</v>
      </c>
      <c r="O4310" t="s">
        <v>70</v>
      </c>
      <c r="P4310" t="s">
        <v>71</v>
      </c>
      <c r="Q4310" t="s">
        <v>5145</v>
      </c>
      <c r="R4310" s="1">
        <v>666.34400000000005</v>
      </c>
      <c r="S4310">
        <v>7</v>
      </c>
      <c r="T4310" s="2">
        <v>0.2</v>
      </c>
      <c r="U4310" s="4">
        <v>66.634399999999999</v>
      </c>
      <c r="V4310">
        <f>D4310-C4310</f>
        <v>7</v>
      </c>
      <c r="W4310" s="5">
        <f t="shared" si="67"/>
        <v>9.9999999999999992E-2</v>
      </c>
      <c r="X4310" t="str" cm="1">
        <f t="array" ref="X4310">_xlfn.IFS(V4310&lt;=2, "Express", V4310&lt;=5, "Standard", TRUE, "Delayed")</f>
        <v>Delayed</v>
      </c>
    </row>
    <row r="4311" spans="1:24" x14ac:dyDescent="0.45">
      <c r="A4311">
        <v>4310</v>
      </c>
      <c r="B4311" t="s">
        <v>7379</v>
      </c>
      <c r="C4311" s="3">
        <v>41947</v>
      </c>
      <c r="D4311" s="3">
        <v>41954</v>
      </c>
      <c r="E4311" t="s">
        <v>49</v>
      </c>
      <c r="F4311" t="s">
        <v>5042</v>
      </c>
      <c r="G4311" t="s">
        <v>5043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1436</v>
      </c>
      <c r="O4311" t="s">
        <v>31</v>
      </c>
      <c r="P4311" t="s">
        <v>55</v>
      </c>
      <c r="Q4311" t="s">
        <v>1437</v>
      </c>
      <c r="R4311" s="1">
        <v>573.72799999999995</v>
      </c>
      <c r="S4311">
        <v>4</v>
      </c>
      <c r="T4311" s="2">
        <v>0.2</v>
      </c>
      <c r="U4311" s="4">
        <v>-64.544399999999996</v>
      </c>
      <c r="V4311">
        <f>D4311-C4311</f>
        <v>7</v>
      </c>
      <c r="W4311" s="5">
        <f t="shared" si="67"/>
        <v>-0.1125</v>
      </c>
      <c r="X4311" t="str" cm="1">
        <f t="array" ref="X4311">_xlfn.IFS(V4311&lt;=2, "Express", V4311&lt;=5, "Standard", TRUE, "Delayed")</f>
        <v>Delayed</v>
      </c>
    </row>
    <row r="4312" spans="1:24" x14ac:dyDescent="0.45">
      <c r="A4312">
        <v>4311</v>
      </c>
      <c r="B4312" t="s">
        <v>7379</v>
      </c>
      <c r="C4312" s="3">
        <v>41947</v>
      </c>
      <c r="D4312" s="3">
        <v>41954</v>
      </c>
      <c r="E4312" t="s">
        <v>49</v>
      </c>
      <c r="F4312" t="s">
        <v>5042</v>
      </c>
      <c r="G4312" t="s">
        <v>5043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2439</v>
      </c>
      <c r="O4312" t="s">
        <v>45</v>
      </c>
      <c r="P4312" t="s">
        <v>74</v>
      </c>
      <c r="Q4312" t="s">
        <v>2440</v>
      </c>
      <c r="R4312" s="1">
        <v>21.936</v>
      </c>
      <c r="S4312">
        <v>3</v>
      </c>
      <c r="T4312" s="2">
        <v>0.2</v>
      </c>
      <c r="U4312" s="4">
        <v>8.2260000000000009</v>
      </c>
      <c r="V4312">
        <f>D4312-C4312</f>
        <v>7</v>
      </c>
      <c r="W4312" s="5">
        <f t="shared" si="67"/>
        <v>0.37500000000000006</v>
      </c>
      <c r="X4312" t="str" cm="1">
        <f t="array" ref="X4312">_xlfn.IFS(V4312&lt;=2, "Express", V4312&lt;=5, "Standard", TRUE, "Delayed")</f>
        <v>Delayed</v>
      </c>
    </row>
    <row r="4313" spans="1:24" x14ac:dyDescent="0.45">
      <c r="A4313">
        <v>4312</v>
      </c>
      <c r="B4313" t="s">
        <v>7379</v>
      </c>
      <c r="C4313" s="3">
        <v>41947</v>
      </c>
      <c r="D4313" s="3">
        <v>41954</v>
      </c>
      <c r="E4313" t="s">
        <v>49</v>
      </c>
      <c r="F4313" t="s">
        <v>5042</v>
      </c>
      <c r="G4313" t="s">
        <v>5043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5755</v>
      </c>
      <c r="O4313" t="s">
        <v>45</v>
      </c>
      <c r="P4313" t="s">
        <v>89</v>
      </c>
      <c r="Q4313" t="s">
        <v>5756</v>
      </c>
      <c r="R4313" s="1">
        <v>19.440000000000001</v>
      </c>
      <c r="S4313">
        <v>3</v>
      </c>
      <c r="T4313" s="2">
        <v>0</v>
      </c>
      <c r="U4313" s="4">
        <v>9.3312000000000008</v>
      </c>
      <c r="V4313">
        <f>D4313-C4313</f>
        <v>7</v>
      </c>
      <c r="W4313" s="5">
        <f t="shared" si="67"/>
        <v>0.48000000000000004</v>
      </c>
      <c r="X4313" t="str" cm="1">
        <f t="array" ref="X4313">_xlfn.IFS(V4313&lt;=2, "Express", V4313&lt;=5, "Standard", TRUE, "Delayed")</f>
        <v>Delayed</v>
      </c>
    </row>
    <row r="4314" spans="1:24" x14ac:dyDescent="0.45">
      <c r="A4314">
        <v>4313</v>
      </c>
      <c r="B4314" t="s">
        <v>7379</v>
      </c>
      <c r="C4314" s="3">
        <v>41947</v>
      </c>
      <c r="D4314" s="3">
        <v>41954</v>
      </c>
      <c r="E4314" t="s">
        <v>49</v>
      </c>
      <c r="F4314" t="s">
        <v>5042</v>
      </c>
      <c r="G4314" t="s">
        <v>5043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7380</v>
      </c>
      <c r="O4314" t="s">
        <v>70</v>
      </c>
      <c r="P4314" t="s">
        <v>682</v>
      </c>
      <c r="Q4314" t="s">
        <v>7381</v>
      </c>
      <c r="R4314" s="1">
        <v>447.96800000000002</v>
      </c>
      <c r="S4314">
        <v>4</v>
      </c>
      <c r="T4314" s="2">
        <v>0.2</v>
      </c>
      <c r="U4314" s="4">
        <v>139.99</v>
      </c>
      <c r="V4314">
        <f>D4314-C4314</f>
        <v>7</v>
      </c>
      <c r="W4314" s="5">
        <f t="shared" si="67"/>
        <v>0.3125</v>
      </c>
      <c r="X4314" t="str" cm="1">
        <f t="array" ref="X4314">_xlfn.IFS(V4314&lt;=2, "Express", V4314&lt;=5, "Standard", TRUE, "Delayed")</f>
        <v>Delayed</v>
      </c>
    </row>
    <row r="4315" spans="1:24" x14ac:dyDescent="0.45">
      <c r="A4315">
        <v>4314</v>
      </c>
      <c r="B4315" t="s">
        <v>7382</v>
      </c>
      <c r="C4315" s="3">
        <v>41890</v>
      </c>
      <c r="D4315" s="3">
        <v>41894</v>
      </c>
      <c r="E4315" t="s">
        <v>49</v>
      </c>
      <c r="F4315" t="s">
        <v>3423</v>
      </c>
      <c r="G4315" t="s">
        <v>3424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7098</v>
      </c>
      <c r="O4315" t="s">
        <v>45</v>
      </c>
      <c r="P4315" t="s">
        <v>77</v>
      </c>
      <c r="Q4315" t="s">
        <v>7099</v>
      </c>
      <c r="R4315" s="1">
        <v>16.78</v>
      </c>
      <c r="S4315">
        <v>2</v>
      </c>
      <c r="T4315" s="2">
        <v>0</v>
      </c>
      <c r="U4315" s="4">
        <v>4.1950000000000003</v>
      </c>
      <c r="V4315">
        <f>D4315-C4315</f>
        <v>4</v>
      </c>
      <c r="W4315" s="5">
        <f t="shared" si="67"/>
        <v>0.25</v>
      </c>
      <c r="X4315" t="str" cm="1">
        <f t="array" ref="X4315">_xlfn.IFS(V4315&lt;=2, "Express", V4315&lt;=5, "Standard", TRUE, "Delayed")</f>
        <v>Standard</v>
      </c>
    </row>
    <row r="4316" spans="1:24" x14ac:dyDescent="0.45">
      <c r="A4316">
        <v>4315</v>
      </c>
      <c r="B4316" t="s">
        <v>7383</v>
      </c>
      <c r="C4316" s="3">
        <v>42180</v>
      </c>
      <c r="D4316" s="3">
        <v>42186</v>
      </c>
      <c r="E4316" t="s">
        <v>49</v>
      </c>
      <c r="F4316" t="s">
        <v>2241</v>
      </c>
      <c r="G4316" t="s">
        <v>2242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6733</v>
      </c>
      <c r="O4316" t="s">
        <v>45</v>
      </c>
      <c r="P4316" t="s">
        <v>67</v>
      </c>
      <c r="Q4316" t="s">
        <v>3033</v>
      </c>
      <c r="R4316" s="1">
        <v>20.96</v>
      </c>
      <c r="S4316">
        <v>2</v>
      </c>
      <c r="T4316" s="2">
        <v>0</v>
      </c>
      <c r="U4316" s="4">
        <v>5.24</v>
      </c>
      <c r="V4316">
        <f>D4316-C4316</f>
        <v>6</v>
      </c>
      <c r="W4316" s="5">
        <f t="shared" si="67"/>
        <v>0.25</v>
      </c>
      <c r="X4316" t="str" cm="1">
        <f t="array" ref="X4316">_xlfn.IFS(V4316&lt;=2, "Express", V4316&lt;=5, "Standard", TRUE, "Delayed")</f>
        <v>Delayed</v>
      </c>
    </row>
    <row r="4317" spans="1:24" x14ac:dyDescent="0.45">
      <c r="A4317">
        <v>4316</v>
      </c>
      <c r="B4317" t="s">
        <v>7383</v>
      </c>
      <c r="C4317" s="3">
        <v>42180</v>
      </c>
      <c r="D4317" s="3">
        <v>42186</v>
      </c>
      <c r="E4317" t="s">
        <v>49</v>
      </c>
      <c r="F4317" t="s">
        <v>2241</v>
      </c>
      <c r="G4317" t="s">
        <v>2242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3142</v>
      </c>
      <c r="O4317" t="s">
        <v>45</v>
      </c>
      <c r="P4317" t="s">
        <v>74</v>
      </c>
      <c r="Q4317" t="s">
        <v>3143</v>
      </c>
      <c r="R4317" s="1">
        <v>88.751999999999995</v>
      </c>
      <c r="S4317">
        <v>3</v>
      </c>
      <c r="T4317" s="2">
        <v>0.2</v>
      </c>
      <c r="U4317" s="4">
        <v>27.734999999999999</v>
      </c>
      <c r="V4317">
        <f>D4317-C4317</f>
        <v>6</v>
      </c>
      <c r="W4317" s="5">
        <f t="shared" si="67"/>
        <v>0.3125</v>
      </c>
      <c r="X4317" t="str" cm="1">
        <f t="array" ref="X4317">_xlfn.IFS(V4317&lt;=2, "Express", V4317&lt;=5, "Standard", TRUE, "Delayed")</f>
        <v>Delayed</v>
      </c>
    </row>
    <row r="4318" spans="1:24" x14ac:dyDescent="0.45">
      <c r="A4318">
        <v>4317</v>
      </c>
      <c r="B4318" t="s">
        <v>7383</v>
      </c>
      <c r="C4318" s="3">
        <v>42180</v>
      </c>
      <c r="D4318" s="3">
        <v>42186</v>
      </c>
      <c r="E4318" t="s">
        <v>49</v>
      </c>
      <c r="F4318" t="s">
        <v>2241</v>
      </c>
      <c r="G4318" t="s">
        <v>2242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2080</v>
      </c>
      <c r="O4318" t="s">
        <v>45</v>
      </c>
      <c r="P4318" t="s">
        <v>58</v>
      </c>
      <c r="Q4318" t="s">
        <v>2081</v>
      </c>
      <c r="R4318" s="1">
        <v>304.23</v>
      </c>
      <c r="S4318">
        <v>3</v>
      </c>
      <c r="T4318" s="2">
        <v>0</v>
      </c>
      <c r="U4318" s="4">
        <v>9.1268999999999991</v>
      </c>
      <c r="V4318">
        <f>D4318-C4318</f>
        <v>6</v>
      </c>
      <c r="W4318" s="5">
        <f t="shared" si="67"/>
        <v>2.9999999999999995E-2</v>
      </c>
      <c r="X4318" t="str" cm="1">
        <f t="array" ref="X4318">_xlfn.IFS(V4318&lt;=2, "Express", V4318&lt;=5, "Standard", TRUE, "Delayed")</f>
        <v>Delayed</v>
      </c>
    </row>
    <row r="4319" spans="1:24" x14ac:dyDescent="0.45">
      <c r="A4319">
        <v>4318</v>
      </c>
      <c r="B4319" t="s">
        <v>7384</v>
      </c>
      <c r="C4319" s="3">
        <v>42211</v>
      </c>
      <c r="D4319" s="3">
        <v>42218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2156</v>
      </c>
      <c r="O4319" t="s">
        <v>45</v>
      </c>
      <c r="P4319" t="s">
        <v>172</v>
      </c>
      <c r="Q4319" t="s">
        <v>2157</v>
      </c>
      <c r="R4319" s="1">
        <v>167.86</v>
      </c>
      <c r="S4319">
        <v>2</v>
      </c>
      <c r="T4319" s="2">
        <v>0</v>
      </c>
      <c r="U4319" s="4">
        <v>78.894199999999998</v>
      </c>
      <c r="V4319">
        <f>D4319-C4319</f>
        <v>7</v>
      </c>
      <c r="W4319" s="5">
        <f t="shared" si="67"/>
        <v>0.47</v>
      </c>
      <c r="X4319" t="str" cm="1">
        <f t="array" ref="X4319">_xlfn.IFS(V4319&lt;=2, "Express", V4319&lt;=5, "Standard", TRUE, "Delayed")</f>
        <v>Delayed</v>
      </c>
    </row>
    <row r="4320" spans="1:24" x14ac:dyDescent="0.45">
      <c r="A4320">
        <v>4319</v>
      </c>
      <c r="B4320" t="s">
        <v>7385</v>
      </c>
      <c r="C4320" s="3">
        <v>43076</v>
      </c>
      <c r="D4320" s="3">
        <v>43080</v>
      </c>
      <c r="E4320" t="s">
        <v>49</v>
      </c>
      <c r="F4320" t="s">
        <v>2400</v>
      </c>
      <c r="G4320" t="s">
        <v>2401</v>
      </c>
      <c r="H4320" t="s">
        <v>25</v>
      </c>
      <c r="I4320" t="s">
        <v>26</v>
      </c>
      <c r="J4320" t="s">
        <v>1464</v>
      </c>
      <c r="K4320" t="s">
        <v>318</v>
      </c>
      <c r="L4320">
        <v>23223</v>
      </c>
      <c r="M4320" t="s">
        <v>29</v>
      </c>
      <c r="N4320" t="s">
        <v>7386</v>
      </c>
      <c r="O4320" t="s">
        <v>31</v>
      </c>
      <c r="P4320" t="s">
        <v>64</v>
      </c>
      <c r="Q4320" t="s">
        <v>7387</v>
      </c>
      <c r="R4320" s="1">
        <v>82.38</v>
      </c>
      <c r="S4320">
        <v>6</v>
      </c>
      <c r="T4320" s="2">
        <v>0</v>
      </c>
      <c r="U4320" s="4">
        <v>25.537800000000001</v>
      </c>
      <c r="V4320">
        <f>D4320-C4320</f>
        <v>4</v>
      </c>
      <c r="W4320" s="5">
        <f t="shared" si="67"/>
        <v>0.31000000000000005</v>
      </c>
      <c r="X4320" t="str" cm="1">
        <f t="array" ref="X4320">_xlfn.IFS(V4320&lt;=2, "Express", V4320&lt;=5, "Standard", TRUE, "Delayed")</f>
        <v>Standard</v>
      </c>
    </row>
    <row r="4321" spans="1:24" x14ac:dyDescent="0.45">
      <c r="A4321">
        <v>4320</v>
      </c>
      <c r="B4321" t="s">
        <v>7388</v>
      </c>
      <c r="C4321" s="3">
        <v>42002</v>
      </c>
      <c r="D4321" s="3">
        <v>42007</v>
      </c>
      <c r="E4321" t="s">
        <v>22</v>
      </c>
      <c r="F4321" t="s">
        <v>3859</v>
      </c>
      <c r="G4321" t="s">
        <v>3860</v>
      </c>
      <c r="H4321" t="s">
        <v>25</v>
      </c>
      <c r="I4321" t="s">
        <v>26</v>
      </c>
      <c r="J4321" t="s">
        <v>5451</v>
      </c>
      <c r="K4321" t="s">
        <v>667</v>
      </c>
      <c r="L4321">
        <v>87105</v>
      </c>
      <c r="M4321" t="s">
        <v>43</v>
      </c>
      <c r="N4321" t="s">
        <v>4538</v>
      </c>
      <c r="O4321" t="s">
        <v>70</v>
      </c>
      <c r="P4321" t="s">
        <v>71</v>
      </c>
      <c r="Q4321" t="s">
        <v>4539</v>
      </c>
      <c r="R4321" s="1">
        <v>23.975999999999999</v>
      </c>
      <c r="S4321">
        <v>3</v>
      </c>
      <c r="T4321" s="2">
        <v>0.2</v>
      </c>
      <c r="U4321" s="4">
        <v>-5.6943000000000001</v>
      </c>
      <c r="V4321">
        <f>D4321-C4321</f>
        <v>5</v>
      </c>
      <c r="W4321" s="5">
        <f t="shared" si="67"/>
        <v>-0.23750000000000002</v>
      </c>
      <c r="X4321" t="str" cm="1">
        <f t="array" ref="X4321">_xlfn.IFS(V4321&lt;=2, "Express", V4321&lt;=5, "Standard", TRUE, "Delayed")</f>
        <v>Standard</v>
      </c>
    </row>
    <row r="4322" spans="1:24" x14ac:dyDescent="0.45">
      <c r="A4322">
        <v>4321</v>
      </c>
      <c r="B4322" t="s">
        <v>7388</v>
      </c>
      <c r="C4322" s="3">
        <v>42002</v>
      </c>
      <c r="D4322" s="3">
        <v>42007</v>
      </c>
      <c r="E4322" t="s">
        <v>22</v>
      </c>
      <c r="F4322" t="s">
        <v>3859</v>
      </c>
      <c r="G4322" t="s">
        <v>3860</v>
      </c>
      <c r="H4322" t="s">
        <v>25</v>
      </c>
      <c r="I4322" t="s">
        <v>26</v>
      </c>
      <c r="J4322" t="s">
        <v>5451</v>
      </c>
      <c r="K4322" t="s">
        <v>667</v>
      </c>
      <c r="L4322">
        <v>87105</v>
      </c>
      <c r="M4322" t="s">
        <v>43</v>
      </c>
      <c r="N4322" t="s">
        <v>5253</v>
      </c>
      <c r="O4322" t="s">
        <v>45</v>
      </c>
      <c r="P4322" t="s">
        <v>58</v>
      </c>
      <c r="Q4322" t="s">
        <v>5254</v>
      </c>
      <c r="R4322" s="1">
        <v>33.29</v>
      </c>
      <c r="S4322">
        <v>1</v>
      </c>
      <c r="T4322" s="2">
        <v>0</v>
      </c>
      <c r="U4322" s="4">
        <v>7.9896000000000003</v>
      </c>
      <c r="V4322">
        <f>D4322-C4322</f>
        <v>5</v>
      </c>
      <c r="W4322" s="5">
        <f t="shared" si="67"/>
        <v>0.24000000000000002</v>
      </c>
      <c r="X4322" t="str" cm="1">
        <f t="array" ref="X4322">_xlfn.IFS(V4322&lt;=2, "Express", V4322&lt;=5, "Standard", TRUE, "Delayed")</f>
        <v>Standard</v>
      </c>
    </row>
    <row r="4323" spans="1:24" x14ac:dyDescent="0.45">
      <c r="A4323">
        <v>4322</v>
      </c>
      <c r="B4323" t="s">
        <v>7389</v>
      </c>
      <c r="C4323" s="3">
        <v>42049</v>
      </c>
      <c r="D4323" s="3">
        <v>42054</v>
      </c>
      <c r="E4323" t="s">
        <v>49</v>
      </c>
      <c r="F4323" t="s">
        <v>405</v>
      </c>
      <c r="G4323" t="s">
        <v>406</v>
      </c>
      <c r="H4323" t="s">
        <v>25</v>
      </c>
      <c r="I4323" t="s">
        <v>26</v>
      </c>
      <c r="J4323" t="s">
        <v>800</v>
      </c>
      <c r="K4323" t="s">
        <v>496</v>
      </c>
      <c r="L4323">
        <v>44312</v>
      </c>
      <c r="M4323" t="s">
        <v>147</v>
      </c>
      <c r="N4323" t="s">
        <v>1724</v>
      </c>
      <c r="O4323" t="s">
        <v>45</v>
      </c>
      <c r="P4323" t="s">
        <v>74</v>
      </c>
      <c r="Q4323" t="s">
        <v>1725</v>
      </c>
      <c r="R4323" s="1">
        <v>14.952</v>
      </c>
      <c r="S4323">
        <v>2</v>
      </c>
      <c r="T4323" s="2">
        <v>0.7</v>
      </c>
      <c r="U4323" s="4">
        <v>-11.961600000000001</v>
      </c>
      <c r="V4323">
        <f>D4323-C4323</f>
        <v>5</v>
      </c>
      <c r="W4323" s="5">
        <f t="shared" si="67"/>
        <v>-0.8</v>
      </c>
      <c r="X4323" t="str" cm="1">
        <f t="array" ref="X4323">_xlfn.IFS(V4323&lt;=2, "Express", V4323&lt;=5, "Standard", TRUE, "Delayed")</f>
        <v>Standard</v>
      </c>
    </row>
    <row r="4324" spans="1:24" x14ac:dyDescent="0.45">
      <c r="A4324">
        <v>4323</v>
      </c>
      <c r="B4324" t="s">
        <v>7389</v>
      </c>
      <c r="C4324" s="3">
        <v>42049</v>
      </c>
      <c r="D4324" s="3">
        <v>42054</v>
      </c>
      <c r="E4324" t="s">
        <v>49</v>
      </c>
      <c r="F4324" t="s">
        <v>405</v>
      </c>
      <c r="G4324" t="s">
        <v>406</v>
      </c>
      <c r="H4324" t="s">
        <v>25</v>
      </c>
      <c r="I4324" t="s">
        <v>26</v>
      </c>
      <c r="J4324" t="s">
        <v>800</v>
      </c>
      <c r="K4324" t="s">
        <v>496</v>
      </c>
      <c r="L4324">
        <v>44312</v>
      </c>
      <c r="M4324" t="s">
        <v>147</v>
      </c>
      <c r="N4324" t="s">
        <v>5768</v>
      </c>
      <c r="O4324" t="s">
        <v>70</v>
      </c>
      <c r="P4324" t="s">
        <v>71</v>
      </c>
      <c r="Q4324" t="s">
        <v>5769</v>
      </c>
      <c r="R4324" s="1">
        <v>323.98200000000003</v>
      </c>
      <c r="S4324">
        <v>3</v>
      </c>
      <c r="T4324" s="2">
        <v>0.4</v>
      </c>
      <c r="U4324" s="4">
        <v>-80.995500000000007</v>
      </c>
      <c r="V4324">
        <f>D4324-C4324</f>
        <v>5</v>
      </c>
      <c r="W4324" s="5">
        <f t="shared" si="67"/>
        <v>-0.25</v>
      </c>
      <c r="X4324" t="str" cm="1">
        <f t="array" ref="X4324">_xlfn.IFS(V4324&lt;=2, "Express", V4324&lt;=5, "Standard", TRUE, "Delayed")</f>
        <v>Standard</v>
      </c>
    </row>
    <row r="4325" spans="1:24" x14ac:dyDescent="0.45">
      <c r="A4325">
        <v>4324</v>
      </c>
      <c r="B4325" t="s">
        <v>7389</v>
      </c>
      <c r="C4325" s="3">
        <v>42049</v>
      </c>
      <c r="D4325" s="3">
        <v>42054</v>
      </c>
      <c r="E4325" t="s">
        <v>49</v>
      </c>
      <c r="F4325" t="s">
        <v>405</v>
      </c>
      <c r="G4325" t="s">
        <v>406</v>
      </c>
      <c r="H4325" t="s">
        <v>25</v>
      </c>
      <c r="I4325" t="s">
        <v>26</v>
      </c>
      <c r="J4325" t="s">
        <v>800</v>
      </c>
      <c r="K4325" t="s">
        <v>496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 s="1">
        <v>2.286</v>
      </c>
      <c r="S4325">
        <v>2</v>
      </c>
      <c r="T4325" s="2">
        <v>0.7</v>
      </c>
      <c r="U4325" s="4">
        <v>-1.6763999999999999</v>
      </c>
      <c r="V4325">
        <f>D4325-C4325</f>
        <v>5</v>
      </c>
      <c r="W4325" s="5">
        <f t="shared" si="67"/>
        <v>-0.73333333333333328</v>
      </c>
      <c r="X4325" t="str" cm="1">
        <f t="array" ref="X4325">_xlfn.IFS(V4325&lt;=2, "Express", V4325&lt;=5, "Standard", TRUE, "Delayed")</f>
        <v>Standard</v>
      </c>
    </row>
    <row r="4326" spans="1:24" x14ac:dyDescent="0.45">
      <c r="A4326">
        <v>4325</v>
      </c>
      <c r="B4326" t="s">
        <v>7389</v>
      </c>
      <c r="C4326" s="3">
        <v>42049</v>
      </c>
      <c r="D4326" s="3">
        <v>42054</v>
      </c>
      <c r="E4326" t="s">
        <v>49</v>
      </c>
      <c r="F4326" t="s">
        <v>405</v>
      </c>
      <c r="G4326" t="s">
        <v>406</v>
      </c>
      <c r="H4326" t="s">
        <v>25</v>
      </c>
      <c r="I4326" t="s">
        <v>26</v>
      </c>
      <c r="J4326" t="s">
        <v>800</v>
      </c>
      <c r="K4326" t="s">
        <v>496</v>
      </c>
      <c r="L4326">
        <v>44312</v>
      </c>
      <c r="M4326" t="s">
        <v>147</v>
      </c>
      <c r="N4326" t="s">
        <v>3418</v>
      </c>
      <c r="O4326" t="s">
        <v>45</v>
      </c>
      <c r="P4326" t="s">
        <v>67</v>
      </c>
      <c r="Q4326" t="s">
        <v>3419</v>
      </c>
      <c r="R4326" s="1">
        <v>14.352</v>
      </c>
      <c r="S4326">
        <v>3</v>
      </c>
      <c r="T4326" s="2">
        <v>0.2</v>
      </c>
      <c r="U4326" s="4">
        <v>0.89700000000000002</v>
      </c>
      <c r="V4326">
        <f>D4326-C4326</f>
        <v>5</v>
      </c>
      <c r="W4326" s="5">
        <f t="shared" si="67"/>
        <v>6.25E-2</v>
      </c>
      <c r="X4326" t="str" cm="1">
        <f t="array" ref="X4326">_xlfn.IFS(V4326&lt;=2, "Express", V4326&lt;=5, "Standard", TRUE, "Delayed")</f>
        <v>Standard</v>
      </c>
    </row>
    <row r="4327" spans="1:24" x14ac:dyDescent="0.45">
      <c r="A4327">
        <v>4326</v>
      </c>
      <c r="B4327" t="s">
        <v>7389</v>
      </c>
      <c r="C4327" s="3">
        <v>42049</v>
      </c>
      <c r="D4327" s="3">
        <v>42054</v>
      </c>
      <c r="E4327" t="s">
        <v>49</v>
      </c>
      <c r="F4327" t="s">
        <v>405</v>
      </c>
      <c r="G4327" t="s">
        <v>406</v>
      </c>
      <c r="H4327" t="s">
        <v>25</v>
      </c>
      <c r="I4327" t="s">
        <v>26</v>
      </c>
      <c r="J4327" t="s">
        <v>800</v>
      </c>
      <c r="K4327" t="s">
        <v>496</v>
      </c>
      <c r="L4327">
        <v>44312</v>
      </c>
      <c r="M4327" t="s">
        <v>147</v>
      </c>
      <c r="N4327" t="s">
        <v>4158</v>
      </c>
      <c r="O4327" t="s">
        <v>70</v>
      </c>
      <c r="P4327" t="s">
        <v>160</v>
      </c>
      <c r="Q4327" t="s">
        <v>4159</v>
      </c>
      <c r="R4327" s="1">
        <v>71.975999999999999</v>
      </c>
      <c r="S4327">
        <v>3</v>
      </c>
      <c r="T4327" s="2">
        <v>0.2</v>
      </c>
      <c r="U4327" s="4">
        <v>0.89970000000000006</v>
      </c>
      <c r="V4327">
        <f>D4327-C4327</f>
        <v>5</v>
      </c>
      <c r="W4327" s="5">
        <f t="shared" si="67"/>
        <v>1.2500000000000001E-2</v>
      </c>
      <c r="X4327" t="str" cm="1">
        <f t="array" ref="X4327">_xlfn.IFS(V4327&lt;=2, "Express", V4327&lt;=5, "Standard", TRUE, "Delayed")</f>
        <v>Standard</v>
      </c>
    </row>
    <row r="4328" spans="1:24" x14ac:dyDescent="0.45">
      <c r="A4328">
        <v>4327</v>
      </c>
      <c r="B4328" t="s">
        <v>7390</v>
      </c>
      <c r="C4328" s="3">
        <v>42394</v>
      </c>
      <c r="D4328" s="3">
        <v>42396</v>
      </c>
      <c r="E4328" t="s">
        <v>187</v>
      </c>
      <c r="F4328" t="s">
        <v>3576</v>
      </c>
      <c r="G4328" t="s">
        <v>3577</v>
      </c>
      <c r="H4328" t="s">
        <v>40</v>
      </c>
      <c r="I4328" t="s">
        <v>26</v>
      </c>
      <c r="J4328" t="s">
        <v>2124</v>
      </c>
      <c r="K4328" t="s">
        <v>787</v>
      </c>
      <c r="L4328">
        <v>7060</v>
      </c>
      <c r="M4328" t="s">
        <v>147</v>
      </c>
      <c r="N4328" t="s">
        <v>5387</v>
      </c>
      <c r="O4328" t="s">
        <v>45</v>
      </c>
      <c r="P4328" t="s">
        <v>67</v>
      </c>
      <c r="Q4328" t="s">
        <v>5388</v>
      </c>
      <c r="R4328" s="1">
        <v>9.2100000000000009</v>
      </c>
      <c r="S4328">
        <v>3</v>
      </c>
      <c r="T4328" s="2">
        <v>0</v>
      </c>
      <c r="U4328" s="4">
        <v>2.3025000000000002</v>
      </c>
      <c r="V4328">
        <f>D4328-C4328</f>
        <v>2</v>
      </c>
      <c r="W4328" s="5">
        <f t="shared" si="67"/>
        <v>0.25</v>
      </c>
      <c r="X4328" t="str" cm="1">
        <f t="array" ref="X4328">_xlfn.IFS(V4328&lt;=2, "Express", V4328&lt;=5, "Standard", TRUE, "Delayed")</f>
        <v>Express</v>
      </c>
    </row>
    <row r="4329" spans="1:24" x14ac:dyDescent="0.45">
      <c r="A4329">
        <v>4328</v>
      </c>
      <c r="B4329" t="s">
        <v>7390</v>
      </c>
      <c r="C4329" s="3">
        <v>42394</v>
      </c>
      <c r="D4329" s="3">
        <v>42396</v>
      </c>
      <c r="E4329" t="s">
        <v>187</v>
      </c>
      <c r="F4329" t="s">
        <v>3576</v>
      </c>
      <c r="G4329" t="s">
        <v>3577</v>
      </c>
      <c r="H4329" t="s">
        <v>40</v>
      </c>
      <c r="I4329" t="s">
        <v>26</v>
      </c>
      <c r="J4329" t="s">
        <v>2124</v>
      </c>
      <c r="K4329" t="s">
        <v>787</v>
      </c>
      <c r="L4329">
        <v>7060</v>
      </c>
      <c r="M4329" t="s">
        <v>147</v>
      </c>
      <c r="N4329" t="s">
        <v>6720</v>
      </c>
      <c r="O4329" t="s">
        <v>45</v>
      </c>
      <c r="P4329" t="s">
        <v>89</v>
      </c>
      <c r="Q4329" t="s">
        <v>6721</v>
      </c>
      <c r="R4329" s="1">
        <v>18</v>
      </c>
      <c r="S4329">
        <v>5</v>
      </c>
      <c r="T4329" s="2">
        <v>0</v>
      </c>
      <c r="U4329" s="4">
        <v>8.2799999999999994</v>
      </c>
      <c r="V4329">
        <f>D4329-C4329</f>
        <v>2</v>
      </c>
      <c r="W4329" s="5">
        <f t="shared" si="67"/>
        <v>0.45999999999999996</v>
      </c>
      <c r="X4329" t="str" cm="1">
        <f t="array" ref="X4329">_xlfn.IFS(V4329&lt;=2, "Express", V4329&lt;=5, "Standard", TRUE, "Delayed")</f>
        <v>Express</v>
      </c>
    </row>
    <row r="4330" spans="1:24" x14ac:dyDescent="0.45">
      <c r="A4330">
        <v>4329</v>
      </c>
      <c r="B4330" t="s">
        <v>7391</v>
      </c>
      <c r="C4330" s="3">
        <v>42826</v>
      </c>
      <c r="D4330" s="3">
        <v>42832</v>
      </c>
      <c r="E4330" t="s">
        <v>49</v>
      </c>
      <c r="F4330" t="s">
        <v>4671</v>
      </c>
      <c r="G4330" t="s">
        <v>4672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6054</v>
      </c>
      <c r="O4330" t="s">
        <v>45</v>
      </c>
      <c r="P4330" t="s">
        <v>89</v>
      </c>
      <c r="Q4330" t="s">
        <v>6055</v>
      </c>
      <c r="R4330" s="1">
        <v>42.93</v>
      </c>
      <c r="S4330">
        <v>9</v>
      </c>
      <c r="T4330" s="2">
        <v>0</v>
      </c>
      <c r="U4330" s="4">
        <v>19.3185</v>
      </c>
      <c r="V4330">
        <f>D4330-C4330</f>
        <v>6</v>
      </c>
      <c r="W4330" s="5">
        <f t="shared" si="67"/>
        <v>0.45</v>
      </c>
      <c r="X4330" t="str" cm="1">
        <f t="array" ref="X4330">_xlfn.IFS(V4330&lt;=2, "Express", V4330&lt;=5, "Standard", TRUE, "Delayed")</f>
        <v>Delayed</v>
      </c>
    </row>
    <row r="4331" spans="1:24" x14ac:dyDescent="0.45">
      <c r="A4331">
        <v>4330</v>
      </c>
      <c r="B4331" t="s">
        <v>7392</v>
      </c>
      <c r="C4331" s="3">
        <v>43011</v>
      </c>
      <c r="D4331" s="3">
        <v>43017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2327</v>
      </c>
      <c r="K4331" t="s">
        <v>53</v>
      </c>
      <c r="L4331">
        <v>33012</v>
      </c>
      <c r="M4331" t="s">
        <v>29</v>
      </c>
      <c r="N4331" t="s">
        <v>7393</v>
      </c>
      <c r="O4331" t="s">
        <v>45</v>
      </c>
      <c r="P4331" t="s">
        <v>89</v>
      </c>
      <c r="Q4331" t="s">
        <v>7394</v>
      </c>
      <c r="R4331" s="1">
        <v>15.552</v>
      </c>
      <c r="S4331">
        <v>3</v>
      </c>
      <c r="T4331" s="2">
        <v>0.2</v>
      </c>
      <c r="U4331" s="4">
        <v>5.4432</v>
      </c>
      <c r="V4331">
        <f>D4331-C4331</f>
        <v>6</v>
      </c>
      <c r="W4331" s="5">
        <f t="shared" si="67"/>
        <v>0.35000000000000003</v>
      </c>
      <c r="X4331" t="str" cm="1">
        <f t="array" ref="X4331">_xlfn.IFS(V4331&lt;=2, "Express", V4331&lt;=5, "Standard", TRUE, "Delayed")</f>
        <v>Delayed</v>
      </c>
    </row>
    <row r="4332" spans="1:24" x14ac:dyDescent="0.45">
      <c r="A4332">
        <v>4331</v>
      </c>
      <c r="B4332" t="s">
        <v>7392</v>
      </c>
      <c r="C4332" s="3">
        <v>43011</v>
      </c>
      <c r="D4332" s="3">
        <v>43017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2327</v>
      </c>
      <c r="K4332" t="s">
        <v>53</v>
      </c>
      <c r="L4332">
        <v>33012</v>
      </c>
      <c r="M4332" t="s">
        <v>29</v>
      </c>
      <c r="N4332" t="s">
        <v>2201</v>
      </c>
      <c r="O4332" t="s">
        <v>45</v>
      </c>
      <c r="P4332" t="s">
        <v>77</v>
      </c>
      <c r="Q4332" t="s">
        <v>2202</v>
      </c>
      <c r="R4332" s="1">
        <v>17.920000000000002</v>
      </c>
      <c r="S4332">
        <v>5</v>
      </c>
      <c r="T4332" s="2">
        <v>0.2</v>
      </c>
      <c r="U4332" s="4">
        <v>1.1200000000000001</v>
      </c>
      <c r="V4332">
        <f>D4332-C4332</f>
        <v>6</v>
      </c>
      <c r="W4332" s="5">
        <f t="shared" si="67"/>
        <v>6.25E-2</v>
      </c>
      <c r="X4332" t="str" cm="1">
        <f t="array" ref="X4332">_xlfn.IFS(V4332&lt;=2, "Express", V4332&lt;=5, "Standard", TRUE, "Delayed")</f>
        <v>Delayed</v>
      </c>
    </row>
    <row r="4333" spans="1:24" x14ac:dyDescent="0.45">
      <c r="A4333">
        <v>4332</v>
      </c>
      <c r="B4333" t="s">
        <v>7395</v>
      </c>
      <c r="C4333" s="3">
        <v>42979</v>
      </c>
      <c r="D4333" s="3">
        <v>42984</v>
      </c>
      <c r="E4333" t="s">
        <v>49</v>
      </c>
      <c r="F4333" t="s">
        <v>2367</v>
      </c>
      <c r="G4333" t="s">
        <v>2368</v>
      </c>
      <c r="H4333" t="s">
        <v>25</v>
      </c>
      <c r="I4333" t="s">
        <v>26</v>
      </c>
      <c r="J4333" t="s">
        <v>4571</v>
      </c>
      <c r="K4333" t="s">
        <v>95</v>
      </c>
      <c r="L4333">
        <v>98052</v>
      </c>
      <c r="M4333" t="s">
        <v>43</v>
      </c>
      <c r="N4333" t="s">
        <v>388</v>
      </c>
      <c r="O4333" t="s">
        <v>70</v>
      </c>
      <c r="P4333" t="s">
        <v>160</v>
      </c>
      <c r="Q4333" t="s">
        <v>389</v>
      </c>
      <c r="R4333" s="1">
        <v>19.989999999999998</v>
      </c>
      <c r="S4333">
        <v>1</v>
      </c>
      <c r="T4333" s="2">
        <v>0</v>
      </c>
      <c r="U4333" s="4">
        <v>6.7965999999999998</v>
      </c>
      <c r="V4333">
        <f>D4333-C4333</f>
        <v>5</v>
      </c>
      <c r="W4333" s="5">
        <f t="shared" si="67"/>
        <v>0.34</v>
      </c>
      <c r="X4333" t="str" cm="1">
        <f t="array" ref="X4333">_xlfn.IFS(V4333&lt;=2, "Express", V4333&lt;=5, "Standard", TRUE, "Delayed")</f>
        <v>Standard</v>
      </c>
    </row>
    <row r="4334" spans="1:24" x14ac:dyDescent="0.45">
      <c r="A4334">
        <v>4333</v>
      </c>
      <c r="B4334" t="s">
        <v>7395</v>
      </c>
      <c r="C4334" s="3">
        <v>42979</v>
      </c>
      <c r="D4334" s="3">
        <v>42984</v>
      </c>
      <c r="E4334" t="s">
        <v>49</v>
      </c>
      <c r="F4334" t="s">
        <v>2367</v>
      </c>
      <c r="G4334" t="s">
        <v>2368</v>
      </c>
      <c r="H4334" t="s">
        <v>25</v>
      </c>
      <c r="I4334" t="s">
        <v>26</v>
      </c>
      <c r="J4334" t="s">
        <v>4571</v>
      </c>
      <c r="K4334" t="s">
        <v>95</v>
      </c>
      <c r="L4334">
        <v>98052</v>
      </c>
      <c r="M4334" t="s">
        <v>43</v>
      </c>
      <c r="N4334" t="s">
        <v>6694</v>
      </c>
      <c r="O4334" t="s">
        <v>45</v>
      </c>
      <c r="P4334" t="s">
        <v>74</v>
      </c>
      <c r="Q4334" t="s">
        <v>6695</v>
      </c>
      <c r="R4334" s="1">
        <v>22.92</v>
      </c>
      <c r="S4334">
        <v>5</v>
      </c>
      <c r="T4334" s="2">
        <v>0.2</v>
      </c>
      <c r="U4334" s="4">
        <v>8.0220000000000002</v>
      </c>
      <c r="V4334">
        <f>D4334-C4334</f>
        <v>5</v>
      </c>
      <c r="W4334" s="5">
        <f t="shared" si="67"/>
        <v>0.35</v>
      </c>
      <c r="X4334" t="str" cm="1">
        <f t="array" ref="X4334">_xlfn.IFS(V4334&lt;=2, "Express", V4334&lt;=5, "Standard", TRUE, "Delayed")</f>
        <v>Standard</v>
      </c>
    </row>
    <row r="4335" spans="1:24" x14ac:dyDescent="0.45">
      <c r="A4335">
        <v>4334</v>
      </c>
      <c r="B4335" t="s">
        <v>7396</v>
      </c>
      <c r="C4335" s="3">
        <v>42359</v>
      </c>
      <c r="D4335" s="3">
        <v>42365</v>
      </c>
      <c r="E4335" t="s">
        <v>49</v>
      </c>
      <c r="F4335" t="s">
        <v>7397</v>
      </c>
      <c r="G4335" t="s">
        <v>7398</v>
      </c>
      <c r="H4335" t="s">
        <v>25</v>
      </c>
      <c r="I4335" t="s">
        <v>26</v>
      </c>
      <c r="J4335" t="s">
        <v>7399</v>
      </c>
      <c r="K4335" t="s">
        <v>53</v>
      </c>
      <c r="L4335">
        <v>32114</v>
      </c>
      <c r="M4335" t="s">
        <v>29</v>
      </c>
      <c r="N4335" t="s">
        <v>7400</v>
      </c>
      <c r="O4335" t="s">
        <v>70</v>
      </c>
      <c r="P4335" t="s">
        <v>160</v>
      </c>
      <c r="Q4335" t="s">
        <v>7401</v>
      </c>
      <c r="R4335" s="1">
        <v>50.88</v>
      </c>
      <c r="S4335">
        <v>6</v>
      </c>
      <c r="T4335" s="2">
        <v>0.2</v>
      </c>
      <c r="U4335" s="4">
        <v>14.628</v>
      </c>
      <c r="V4335">
        <f>D4335-C4335</f>
        <v>6</v>
      </c>
      <c r="W4335" s="5">
        <f t="shared" si="67"/>
        <v>0.28749999999999998</v>
      </c>
      <c r="X4335" t="str" cm="1">
        <f t="array" ref="X4335">_xlfn.IFS(V4335&lt;=2, "Express", V4335&lt;=5, "Standard", TRUE, "Delayed")</f>
        <v>Delayed</v>
      </c>
    </row>
    <row r="4336" spans="1:24" x14ac:dyDescent="0.45">
      <c r="A4336">
        <v>4335</v>
      </c>
      <c r="B4336" t="s">
        <v>7396</v>
      </c>
      <c r="C4336" s="3">
        <v>42359</v>
      </c>
      <c r="D4336" s="3">
        <v>42365</v>
      </c>
      <c r="E4336" t="s">
        <v>49</v>
      </c>
      <c r="F4336" t="s">
        <v>7397</v>
      </c>
      <c r="G4336" t="s">
        <v>7398</v>
      </c>
      <c r="H4336" t="s">
        <v>25</v>
      </c>
      <c r="I4336" t="s">
        <v>26</v>
      </c>
      <c r="J4336" t="s">
        <v>7399</v>
      </c>
      <c r="K4336" t="s">
        <v>53</v>
      </c>
      <c r="L4336">
        <v>32114</v>
      </c>
      <c r="M4336" t="s">
        <v>29</v>
      </c>
      <c r="N4336" t="s">
        <v>3241</v>
      </c>
      <c r="O4336" t="s">
        <v>45</v>
      </c>
      <c r="P4336" t="s">
        <v>172</v>
      </c>
      <c r="Q4336" t="s">
        <v>3242</v>
      </c>
      <c r="R4336" s="1">
        <v>27.312000000000001</v>
      </c>
      <c r="S4336">
        <v>2</v>
      </c>
      <c r="T4336" s="2">
        <v>0.2</v>
      </c>
      <c r="U4336" s="4">
        <v>9.2178000000000004</v>
      </c>
      <c r="V4336">
        <f>D4336-C4336</f>
        <v>6</v>
      </c>
      <c r="W4336" s="5">
        <f t="shared" si="67"/>
        <v>0.33750000000000002</v>
      </c>
      <c r="X4336" t="str" cm="1">
        <f t="array" ref="X4336">_xlfn.IFS(V4336&lt;=2, "Express", V4336&lt;=5, "Standard", TRUE, "Delayed")</f>
        <v>Delayed</v>
      </c>
    </row>
    <row r="4337" spans="1:24" x14ac:dyDescent="0.45">
      <c r="A4337">
        <v>4336</v>
      </c>
      <c r="B4337" t="s">
        <v>7402</v>
      </c>
      <c r="C4337" s="3">
        <v>42358</v>
      </c>
      <c r="D4337" s="3">
        <v>42362</v>
      </c>
      <c r="E4337" t="s">
        <v>49</v>
      </c>
      <c r="F4337" t="s">
        <v>447</v>
      </c>
      <c r="G4337" t="s">
        <v>448</v>
      </c>
      <c r="H4337" t="s">
        <v>25</v>
      </c>
      <c r="I4337" t="s">
        <v>26</v>
      </c>
      <c r="J4337" t="s">
        <v>7403</v>
      </c>
      <c r="K4337" t="s">
        <v>309</v>
      </c>
      <c r="L4337">
        <v>86442</v>
      </c>
      <c r="M4337" t="s">
        <v>43</v>
      </c>
      <c r="N4337" t="s">
        <v>7404</v>
      </c>
      <c r="O4337" t="s">
        <v>45</v>
      </c>
      <c r="P4337" t="s">
        <v>172</v>
      </c>
      <c r="Q4337" t="s">
        <v>7405</v>
      </c>
      <c r="R4337" s="1">
        <v>7.92</v>
      </c>
      <c r="S4337">
        <v>1</v>
      </c>
      <c r="T4337" s="2">
        <v>0.2</v>
      </c>
      <c r="U4337" s="4">
        <v>2.7719999999999998</v>
      </c>
      <c r="V4337">
        <f>D4337-C4337</f>
        <v>4</v>
      </c>
      <c r="W4337" s="5">
        <f t="shared" si="67"/>
        <v>0.35</v>
      </c>
      <c r="X4337" t="str" cm="1">
        <f t="array" ref="X4337">_xlfn.IFS(V4337&lt;=2, "Express", V4337&lt;=5, "Standard", TRUE, "Delayed")</f>
        <v>Standard</v>
      </c>
    </row>
    <row r="4338" spans="1:24" x14ac:dyDescent="0.45">
      <c r="A4338">
        <v>4337</v>
      </c>
      <c r="B4338" t="s">
        <v>7402</v>
      </c>
      <c r="C4338" s="3">
        <v>42358</v>
      </c>
      <c r="D4338" s="3">
        <v>42362</v>
      </c>
      <c r="E4338" t="s">
        <v>49</v>
      </c>
      <c r="F4338" t="s">
        <v>447</v>
      </c>
      <c r="G4338" t="s">
        <v>448</v>
      </c>
      <c r="H4338" t="s">
        <v>25</v>
      </c>
      <c r="I4338" t="s">
        <v>26</v>
      </c>
      <c r="J4338" t="s">
        <v>7403</v>
      </c>
      <c r="K4338" t="s">
        <v>309</v>
      </c>
      <c r="L4338">
        <v>86442</v>
      </c>
      <c r="M4338" t="s">
        <v>43</v>
      </c>
      <c r="N4338" t="s">
        <v>4402</v>
      </c>
      <c r="O4338" t="s">
        <v>31</v>
      </c>
      <c r="P4338" t="s">
        <v>64</v>
      </c>
      <c r="Q4338" t="s">
        <v>4403</v>
      </c>
      <c r="R4338" s="1">
        <v>14.368</v>
      </c>
      <c r="S4338">
        <v>2</v>
      </c>
      <c r="T4338" s="2">
        <v>0.2</v>
      </c>
      <c r="U4338" s="4">
        <v>3.9512</v>
      </c>
      <c r="V4338">
        <f>D4338-C4338</f>
        <v>4</v>
      </c>
      <c r="W4338" s="5">
        <f t="shared" si="67"/>
        <v>0.27500000000000002</v>
      </c>
      <c r="X4338" t="str" cm="1">
        <f t="array" ref="X4338">_xlfn.IFS(V4338&lt;=2, "Express", V4338&lt;=5, "Standard", TRUE, "Delayed")</f>
        <v>Standard</v>
      </c>
    </row>
    <row r="4339" spans="1:24" x14ac:dyDescent="0.45">
      <c r="A4339">
        <v>4338</v>
      </c>
      <c r="B4339" t="s">
        <v>7406</v>
      </c>
      <c r="C4339" s="3">
        <v>42335</v>
      </c>
      <c r="D4339" s="3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 s="1">
        <v>107.97</v>
      </c>
      <c r="S4339">
        <v>3</v>
      </c>
      <c r="T4339" s="2">
        <v>0</v>
      </c>
      <c r="U4339" s="4">
        <v>22.6737</v>
      </c>
      <c r="V4339">
        <f>D4339-C4339</f>
        <v>4</v>
      </c>
      <c r="W4339" s="5">
        <f t="shared" si="67"/>
        <v>0.21</v>
      </c>
      <c r="X4339" t="str" cm="1">
        <f t="array" ref="X4339">_xlfn.IFS(V4339&lt;=2, "Express", V4339&lt;=5, "Standard", TRUE, "Delayed")</f>
        <v>Standard</v>
      </c>
    </row>
    <row r="4340" spans="1:24" x14ac:dyDescent="0.45">
      <c r="A4340">
        <v>4339</v>
      </c>
      <c r="B4340" t="s">
        <v>7406</v>
      </c>
      <c r="C4340" s="3">
        <v>42335</v>
      </c>
      <c r="D4340" s="3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1">
        <v>113.82</v>
      </c>
      <c r="S4340">
        <v>3</v>
      </c>
      <c r="T4340" s="2">
        <v>0</v>
      </c>
      <c r="U4340" s="4">
        <v>53.495399999999997</v>
      </c>
      <c r="V4340">
        <f>D4340-C4340</f>
        <v>4</v>
      </c>
      <c r="W4340" s="5">
        <f t="shared" si="67"/>
        <v>0.47</v>
      </c>
      <c r="X4340" t="str" cm="1">
        <f t="array" ref="X4340">_xlfn.IFS(V4340&lt;=2, "Express", V4340&lt;=5, "Standard", TRUE, "Delayed")</f>
        <v>Standard</v>
      </c>
    </row>
    <row r="4341" spans="1:24" x14ac:dyDescent="0.45">
      <c r="A4341">
        <v>4340</v>
      </c>
      <c r="B4341" t="s">
        <v>7407</v>
      </c>
      <c r="C4341" s="3">
        <v>42974</v>
      </c>
      <c r="D4341" s="3">
        <v>42979</v>
      </c>
      <c r="E4341" t="s">
        <v>49</v>
      </c>
      <c r="F4341" t="s">
        <v>7110</v>
      </c>
      <c r="G4341" t="s">
        <v>7111</v>
      </c>
      <c r="H4341" t="s">
        <v>25</v>
      </c>
      <c r="I4341" t="s">
        <v>26</v>
      </c>
      <c r="J4341" t="s">
        <v>611</v>
      </c>
      <c r="K4341" t="s">
        <v>333</v>
      </c>
      <c r="L4341">
        <v>37064</v>
      </c>
      <c r="M4341" t="s">
        <v>29</v>
      </c>
      <c r="N4341" t="s">
        <v>3802</v>
      </c>
      <c r="O4341" t="s">
        <v>45</v>
      </c>
      <c r="P4341" t="s">
        <v>89</v>
      </c>
      <c r="Q4341" t="s">
        <v>3803</v>
      </c>
      <c r="R4341" s="1">
        <v>5.1840000000000002</v>
      </c>
      <c r="S4341">
        <v>1</v>
      </c>
      <c r="T4341" s="2">
        <v>0.2</v>
      </c>
      <c r="U4341" s="4">
        <v>1.8144</v>
      </c>
      <c r="V4341">
        <f>D4341-C4341</f>
        <v>5</v>
      </c>
      <c r="W4341" s="5">
        <f t="shared" si="67"/>
        <v>0.35</v>
      </c>
      <c r="X4341" t="str" cm="1">
        <f t="array" ref="X4341">_xlfn.IFS(V4341&lt;=2, "Express", V4341&lt;=5, "Standard", TRUE, "Delayed")</f>
        <v>Standard</v>
      </c>
    </row>
    <row r="4342" spans="1:24" x14ac:dyDescent="0.45">
      <c r="A4342">
        <v>4341</v>
      </c>
      <c r="B4342" t="s">
        <v>7408</v>
      </c>
      <c r="C4342" s="3">
        <v>41720</v>
      </c>
      <c r="D4342" s="3">
        <v>41720</v>
      </c>
      <c r="E4342" t="s">
        <v>1289</v>
      </c>
      <c r="F4342" t="s">
        <v>6872</v>
      </c>
      <c r="G4342" t="s">
        <v>6873</v>
      </c>
      <c r="H4342" t="s">
        <v>25</v>
      </c>
      <c r="I4342" t="s">
        <v>26</v>
      </c>
      <c r="J4342" t="s">
        <v>7409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 s="1">
        <v>16.28</v>
      </c>
      <c r="S4342">
        <v>2</v>
      </c>
      <c r="T4342" s="2">
        <v>0</v>
      </c>
      <c r="U4342" s="4">
        <v>6.5119999999999996</v>
      </c>
      <c r="V4342">
        <f>D4342-C4342</f>
        <v>0</v>
      </c>
      <c r="W4342" s="5">
        <f t="shared" si="67"/>
        <v>0.39999999999999997</v>
      </c>
      <c r="X4342" t="str" cm="1">
        <f t="array" ref="X4342">_xlfn.IFS(V4342&lt;=2, "Express", V4342&lt;=5, "Standard", TRUE, "Delayed")</f>
        <v>Express</v>
      </c>
    </row>
    <row r="4343" spans="1:24" x14ac:dyDescent="0.45">
      <c r="A4343">
        <v>4342</v>
      </c>
      <c r="B4343" t="s">
        <v>7410</v>
      </c>
      <c r="C4343" s="3">
        <v>43086</v>
      </c>
      <c r="D4343" s="3">
        <v>43090</v>
      </c>
      <c r="E4343" t="s">
        <v>49</v>
      </c>
      <c r="F4343" t="s">
        <v>6153</v>
      </c>
      <c r="G4343" t="s">
        <v>6154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 s="1">
        <v>544.38</v>
      </c>
      <c r="S4343">
        <v>3</v>
      </c>
      <c r="T4343" s="2">
        <v>0</v>
      </c>
      <c r="U4343" s="4">
        <v>157.87020000000001</v>
      </c>
      <c r="V4343">
        <f>D4343-C4343</f>
        <v>4</v>
      </c>
      <c r="W4343" s="5">
        <f t="shared" si="67"/>
        <v>0.29000000000000004</v>
      </c>
      <c r="X4343" t="str" cm="1">
        <f t="array" ref="X4343">_xlfn.IFS(V4343&lt;=2, "Express", V4343&lt;=5, "Standard", TRUE, "Delayed")</f>
        <v>Standard</v>
      </c>
    </row>
    <row r="4344" spans="1:24" x14ac:dyDescent="0.45">
      <c r="A4344">
        <v>4343</v>
      </c>
      <c r="B4344" t="s">
        <v>7411</v>
      </c>
      <c r="C4344" s="3">
        <v>42813</v>
      </c>
      <c r="D4344" s="3">
        <v>42816</v>
      </c>
      <c r="E4344" t="s">
        <v>187</v>
      </c>
      <c r="F4344" t="s">
        <v>3723</v>
      </c>
      <c r="G4344" t="s">
        <v>10928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3581</v>
      </c>
      <c r="O4344" t="s">
        <v>45</v>
      </c>
      <c r="P4344" t="s">
        <v>74</v>
      </c>
      <c r="Q4344" t="s">
        <v>3582</v>
      </c>
      <c r="R4344" s="1">
        <v>19.824000000000002</v>
      </c>
      <c r="S4344">
        <v>6</v>
      </c>
      <c r="T4344" s="2">
        <v>0.2</v>
      </c>
      <c r="U4344" s="4">
        <v>6.6905999999999999</v>
      </c>
      <c r="V4344">
        <f>D4344-C4344</f>
        <v>3</v>
      </c>
      <c r="W4344" s="5">
        <f t="shared" si="67"/>
        <v>0.33749999999999997</v>
      </c>
      <c r="X4344" t="str" cm="1">
        <f t="array" ref="X4344">_xlfn.IFS(V4344&lt;=2, "Express", V4344&lt;=5, "Standard", TRUE, "Delayed")</f>
        <v>Standard</v>
      </c>
    </row>
    <row r="4345" spans="1:24" x14ac:dyDescent="0.45">
      <c r="A4345">
        <v>4344</v>
      </c>
      <c r="B4345" t="s">
        <v>7411</v>
      </c>
      <c r="C4345" s="3">
        <v>42813</v>
      </c>
      <c r="D4345" s="3">
        <v>42816</v>
      </c>
      <c r="E4345" t="s">
        <v>187</v>
      </c>
      <c r="F4345" t="s">
        <v>3723</v>
      </c>
      <c r="G4345" t="s">
        <v>10928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4270</v>
      </c>
      <c r="O4345" t="s">
        <v>70</v>
      </c>
      <c r="P4345" t="s">
        <v>71</v>
      </c>
      <c r="Q4345" t="s">
        <v>4271</v>
      </c>
      <c r="R4345" s="1">
        <v>657.50400000000002</v>
      </c>
      <c r="S4345">
        <v>6</v>
      </c>
      <c r="T4345" s="2">
        <v>0.2</v>
      </c>
      <c r="U4345" s="4">
        <v>-131.5008</v>
      </c>
      <c r="V4345">
        <f>D4345-C4345</f>
        <v>3</v>
      </c>
      <c r="W4345" s="5">
        <f t="shared" si="67"/>
        <v>-0.19999999999999998</v>
      </c>
      <c r="X4345" t="str" cm="1">
        <f t="array" ref="X4345">_xlfn.IFS(V4345&lt;=2, "Express", V4345&lt;=5, "Standard", TRUE, "Delayed")</f>
        <v>Standard</v>
      </c>
    </row>
    <row r="4346" spans="1:24" x14ac:dyDescent="0.45">
      <c r="A4346">
        <v>4345</v>
      </c>
      <c r="B4346" t="s">
        <v>7411</v>
      </c>
      <c r="C4346" s="3">
        <v>42813</v>
      </c>
      <c r="D4346" s="3">
        <v>42816</v>
      </c>
      <c r="E4346" t="s">
        <v>187</v>
      </c>
      <c r="F4346" t="s">
        <v>3723</v>
      </c>
      <c r="G4346" t="s">
        <v>10928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456</v>
      </c>
      <c r="O4346" t="s">
        <v>70</v>
      </c>
      <c r="P4346" t="s">
        <v>160</v>
      </c>
      <c r="Q4346" t="s">
        <v>457</v>
      </c>
      <c r="R4346" s="1">
        <v>99.54</v>
      </c>
      <c r="S4346">
        <v>2</v>
      </c>
      <c r="T4346" s="2">
        <v>0</v>
      </c>
      <c r="U4346" s="4">
        <v>10.949400000000001</v>
      </c>
      <c r="V4346">
        <f>D4346-C4346</f>
        <v>3</v>
      </c>
      <c r="W4346" s="5">
        <f t="shared" si="67"/>
        <v>0.11</v>
      </c>
      <c r="X4346" t="str" cm="1">
        <f t="array" ref="X4346">_xlfn.IFS(V4346&lt;=2, "Express", V4346&lt;=5, "Standard", TRUE, "Delayed")</f>
        <v>Standard</v>
      </c>
    </row>
    <row r="4347" spans="1:24" x14ac:dyDescent="0.45">
      <c r="A4347">
        <v>4346</v>
      </c>
      <c r="B4347" t="s">
        <v>7411</v>
      </c>
      <c r="C4347" s="3">
        <v>42813</v>
      </c>
      <c r="D4347" s="3">
        <v>42816</v>
      </c>
      <c r="E4347" t="s">
        <v>187</v>
      </c>
      <c r="F4347" t="s">
        <v>3723</v>
      </c>
      <c r="G4347" t="s">
        <v>10928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4531</v>
      </c>
      <c r="O4347" t="s">
        <v>70</v>
      </c>
      <c r="P4347" t="s">
        <v>160</v>
      </c>
      <c r="Q4347" t="s">
        <v>4532</v>
      </c>
      <c r="R4347" s="1">
        <v>199.96</v>
      </c>
      <c r="S4347">
        <v>4</v>
      </c>
      <c r="T4347" s="2">
        <v>0</v>
      </c>
      <c r="U4347" s="4">
        <v>85.982799999999997</v>
      </c>
      <c r="V4347">
        <f>D4347-C4347</f>
        <v>3</v>
      </c>
      <c r="W4347" s="5">
        <f t="shared" si="67"/>
        <v>0.43</v>
      </c>
      <c r="X4347" t="str" cm="1">
        <f t="array" ref="X4347">_xlfn.IFS(V4347&lt;=2, "Express", V4347&lt;=5, "Standard", TRUE, "Delayed")</f>
        <v>Standard</v>
      </c>
    </row>
    <row r="4348" spans="1:24" x14ac:dyDescent="0.45">
      <c r="A4348">
        <v>4347</v>
      </c>
      <c r="B4348" t="s">
        <v>7412</v>
      </c>
      <c r="C4348" s="3">
        <v>42631</v>
      </c>
      <c r="D4348" s="3">
        <v>42638</v>
      </c>
      <c r="E4348" t="s">
        <v>49</v>
      </c>
      <c r="F4348" t="s">
        <v>4973</v>
      </c>
      <c r="G4348" t="s">
        <v>4974</v>
      </c>
      <c r="H4348" t="s">
        <v>25</v>
      </c>
      <c r="I4348" t="s">
        <v>26</v>
      </c>
      <c r="J4348" t="s">
        <v>1499</v>
      </c>
      <c r="K4348" t="s">
        <v>266</v>
      </c>
      <c r="L4348">
        <v>10801</v>
      </c>
      <c r="M4348" t="s">
        <v>147</v>
      </c>
      <c r="N4348" t="s">
        <v>2552</v>
      </c>
      <c r="O4348" t="s">
        <v>31</v>
      </c>
      <c r="P4348" t="s">
        <v>35</v>
      </c>
      <c r="Q4348" t="s">
        <v>2553</v>
      </c>
      <c r="R4348" s="1">
        <v>631.78200000000004</v>
      </c>
      <c r="S4348">
        <v>2</v>
      </c>
      <c r="T4348" s="2">
        <v>0.1</v>
      </c>
      <c r="U4348" s="4">
        <v>140.39599999999999</v>
      </c>
      <c r="V4348">
        <f>D4348-C4348</f>
        <v>7</v>
      </c>
      <c r="W4348" s="5">
        <f t="shared" si="67"/>
        <v>0.22222222222222218</v>
      </c>
      <c r="X4348" t="str" cm="1">
        <f t="array" ref="X4348">_xlfn.IFS(V4348&lt;=2, "Express", V4348&lt;=5, "Standard", TRUE, "Delayed")</f>
        <v>Delayed</v>
      </c>
    </row>
    <row r="4349" spans="1:24" x14ac:dyDescent="0.45">
      <c r="A4349">
        <v>4348</v>
      </c>
      <c r="B4349" t="s">
        <v>7412</v>
      </c>
      <c r="C4349" s="3">
        <v>42631</v>
      </c>
      <c r="D4349" s="3">
        <v>42638</v>
      </c>
      <c r="E4349" t="s">
        <v>49</v>
      </c>
      <c r="F4349" t="s">
        <v>4973</v>
      </c>
      <c r="G4349" t="s">
        <v>4974</v>
      </c>
      <c r="H4349" t="s">
        <v>25</v>
      </c>
      <c r="I4349" t="s">
        <v>26</v>
      </c>
      <c r="J4349" t="s">
        <v>1499</v>
      </c>
      <c r="K4349" t="s">
        <v>266</v>
      </c>
      <c r="L4349">
        <v>10801</v>
      </c>
      <c r="M4349" t="s">
        <v>147</v>
      </c>
      <c r="N4349" t="s">
        <v>7413</v>
      </c>
      <c r="O4349" t="s">
        <v>31</v>
      </c>
      <c r="P4349" t="s">
        <v>64</v>
      </c>
      <c r="Q4349" t="s">
        <v>7414</v>
      </c>
      <c r="R4349" s="1">
        <v>60.72</v>
      </c>
      <c r="S4349">
        <v>3</v>
      </c>
      <c r="T4349" s="2">
        <v>0</v>
      </c>
      <c r="U4349" s="4">
        <v>26.1096</v>
      </c>
      <c r="V4349">
        <f>D4349-C4349</f>
        <v>7</v>
      </c>
      <c r="W4349" s="5">
        <f t="shared" si="67"/>
        <v>0.43</v>
      </c>
      <c r="X4349" t="str" cm="1">
        <f t="array" ref="X4349">_xlfn.IFS(V4349&lt;=2, "Express", V4349&lt;=5, "Standard", TRUE, "Delayed")</f>
        <v>Delayed</v>
      </c>
    </row>
    <row r="4350" spans="1:24" x14ac:dyDescent="0.45">
      <c r="A4350">
        <v>4349</v>
      </c>
      <c r="B4350" t="s">
        <v>7415</v>
      </c>
      <c r="C4350" s="3">
        <v>43063</v>
      </c>
      <c r="D4350" s="3">
        <v>43068</v>
      </c>
      <c r="E4350" t="s">
        <v>22</v>
      </c>
      <c r="F4350" t="s">
        <v>5233</v>
      </c>
      <c r="G4350" t="s">
        <v>5234</v>
      </c>
      <c r="H4350" t="s">
        <v>25</v>
      </c>
      <c r="I4350" t="s">
        <v>26</v>
      </c>
      <c r="J4350" t="s">
        <v>1823</v>
      </c>
      <c r="K4350" t="s">
        <v>309</v>
      </c>
      <c r="L4350">
        <v>85204</v>
      </c>
      <c r="M4350" t="s">
        <v>43</v>
      </c>
      <c r="N4350" t="s">
        <v>2554</v>
      </c>
      <c r="O4350" t="s">
        <v>45</v>
      </c>
      <c r="P4350" t="s">
        <v>74</v>
      </c>
      <c r="Q4350" t="s">
        <v>2555</v>
      </c>
      <c r="R4350" s="1">
        <v>20.724</v>
      </c>
      <c r="S4350">
        <v>2</v>
      </c>
      <c r="T4350" s="2">
        <v>0.7</v>
      </c>
      <c r="U4350" s="4">
        <v>-15.1976</v>
      </c>
      <c r="V4350">
        <f>D4350-C4350</f>
        <v>5</v>
      </c>
      <c r="W4350" s="5">
        <f t="shared" si="67"/>
        <v>-0.73333333333333328</v>
      </c>
      <c r="X4350" t="str" cm="1">
        <f t="array" ref="X4350">_xlfn.IFS(V4350&lt;=2, "Express", V4350&lt;=5, "Standard", TRUE, "Delayed")</f>
        <v>Standard</v>
      </c>
    </row>
    <row r="4351" spans="1:24" x14ac:dyDescent="0.45">
      <c r="A4351">
        <v>4350</v>
      </c>
      <c r="B4351" t="s">
        <v>7415</v>
      </c>
      <c r="C4351" s="3">
        <v>43063</v>
      </c>
      <c r="D4351" s="3">
        <v>43068</v>
      </c>
      <c r="E4351" t="s">
        <v>22</v>
      </c>
      <c r="F4351" t="s">
        <v>5233</v>
      </c>
      <c r="G4351" t="s">
        <v>5234</v>
      </c>
      <c r="H4351" t="s">
        <v>25</v>
      </c>
      <c r="I4351" t="s">
        <v>26</v>
      </c>
      <c r="J4351" t="s">
        <v>1823</v>
      </c>
      <c r="K4351" t="s">
        <v>309</v>
      </c>
      <c r="L4351">
        <v>85204</v>
      </c>
      <c r="M4351" t="s">
        <v>43</v>
      </c>
      <c r="N4351" t="s">
        <v>1542</v>
      </c>
      <c r="O4351" t="s">
        <v>45</v>
      </c>
      <c r="P4351" t="s">
        <v>58</v>
      </c>
      <c r="Q4351" t="s">
        <v>1543</v>
      </c>
      <c r="R4351" s="1">
        <v>415.87200000000001</v>
      </c>
      <c r="S4351">
        <v>8</v>
      </c>
      <c r="T4351" s="2">
        <v>0.2</v>
      </c>
      <c r="U4351" s="4">
        <v>-41.587200000000003</v>
      </c>
      <c r="V4351">
        <f>D4351-C4351</f>
        <v>5</v>
      </c>
      <c r="W4351" s="5">
        <f t="shared" si="67"/>
        <v>-0.1</v>
      </c>
      <c r="X4351" t="str" cm="1">
        <f t="array" ref="X4351">_xlfn.IFS(V4351&lt;=2, "Express", V4351&lt;=5, "Standard", TRUE, "Delayed")</f>
        <v>Standard</v>
      </c>
    </row>
    <row r="4352" spans="1:24" x14ac:dyDescent="0.45">
      <c r="A4352">
        <v>4351</v>
      </c>
      <c r="B4352" t="s">
        <v>7416</v>
      </c>
      <c r="C4352" s="3">
        <v>42836</v>
      </c>
      <c r="D4352" s="3">
        <v>42840</v>
      </c>
      <c r="E4352" t="s">
        <v>49</v>
      </c>
      <c r="F4352" t="s">
        <v>6389</v>
      </c>
      <c r="G4352" t="s">
        <v>6390</v>
      </c>
      <c r="H4352" t="s">
        <v>25</v>
      </c>
      <c r="I4352" t="s">
        <v>26</v>
      </c>
      <c r="J4352" t="s">
        <v>2468</v>
      </c>
      <c r="K4352" t="s">
        <v>496</v>
      </c>
      <c r="L4352">
        <v>43130</v>
      </c>
      <c r="M4352" t="s">
        <v>147</v>
      </c>
      <c r="N4352" t="s">
        <v>1824</v>
      </c>
      <c r="O4352" t="s">
        <v>45</v>
      </c>
      <c r="P4352" t="s">
        <v>58</v>
      </c>
      <c r="Q4352" t="s">
        <v>1825</v>
      </c>
      <c r="R4352" s="1">
        <v>16.768000000000001</v>
      </c>
      <c r="S4352">
        <v>2</v>
      </c>
      <c r="T4352" s="2">
        <v>0.2</v>
      </c>
      <c r="U4352" s="4">
        <v>1.4672000000000001</v>
      </c>
      <c r="V4352">
        <f>D4352-C4352</f>
        <v>4</v>
      </c>
      <c r="W4352" s="5">
        <f t="shared" si="67"/>
        <v>8.7499999999999994E-2</v>
      </c>
      <c r="X4352" t="str" cm="1">
        <f t="array" ref="X4352">_xlfn.IFS(V4352&lt;=2, "Express", V4352&lt;=5, "Standard", TRUE, "Delayed")</f>
        <v>Standard</v>
      </c>
    </row>
    <row r="4353" spans="1:24" x14ac:dyDescent="0.45">
      <c r="A4353">
        <v>4352</v>
      </c>
      <c r="B4353" t="s">
        <v>7416</v>
      </c>
      <c r="C4353" s="3">
        <v>42836</v>
      </c>
      <c r="D4353" s="3">
        <v>42840</v>
      </c>
      <c r="E4353" t="s">
        <v>49</v>
      </c>
      <c r="F4353" t="s">
        <v>6389</v>
      </c>
      <c r="G4353" t="s">
        <v>6390</v>
      </c>
      <c r="H4353" t="s">
        <v>25</v>
      </c>
      <c r="I4353" t="s">
        <v>26</v>
      </c>
      <c r="J4353" t="s">
        <v>2468</v>
      </c>
      <c r="K4353" t="s">
        <v>496</v>
      </c>
      <c r="L4353">
        <v>43130</v>
      </c>
      <c r="M4353" t="s">
        <v>147</v>
      </c>
      <c r="N4353" t="s">
        <v>2566</v>
      </c>
      <c r="O4353" t="s">
        <v>70</v>
      </c>
      <c r="P4353" t="s">
        <v>160</v>
      </c>
      <c r="Q4353" t="s">
        <v>2567</v>
      </c>
      <c r="R4353" s="1">
        <v>27.12</v>
      </c>
      <c r="S4353">
        <v>2</v>
      </c>
      <c r="T4353" s="2">
        <v>0.2</v>
      </c>
      <c r="U4353" s="4">
        <v>-4.7460000000000004</v>
      </c>
      <c r="V4353">
        <f>D4353-C4353</f>
        <v>4</v>
      </c>
      <c r="W4353" s="5">
        <f t="shared" si="67"/>
        <v>-0.17500000000000002</v>
      </c>
      <c r="X4353" t="str" cm="1">
        <f t="array" ref="X4353">_xlfn.IFS(V4353&lt;=2, "Express", V4353&lt;=5, "Standard", TRUE, "Delayed")</f>
        <v>Standard</v>
      </c>
    </row>
    <row r="4354" spans="1:24" x14ac:dyDescent="0.45">
      <c r="A4354">
        <v>4353</v>
      </c>
      <c r="B4354" t="s">
        <v>7417</v>
      </c>
      <c r="C4354" s="3">
        <v>43079</v>
      </c>
      <c r="D4354" s="3">
        <v>43081</v>
      </c>
      <c r="E4354" t="s">
        <v>22</v>
      </c>
      <c r="F4354" t="s">
        <v>7418</v>
      </c>
      <c r="G4354" t="s">
        <v>7419</v>
      </c>
      <c r="H4354" t="s">
        <v>25</v>
      </c>
      <c r="I4354" t="s">
        <v>26</v>
      </c>
      <c r="J4354" t="s">
        <v>5013</v>
      </c>
      <c r="K4354" t="s">
        <v>42</v>
      </c>
      <c r="L4354">
        <v>95207</v>
      </c>
      <c r="M4354" t="s">
        <v>43</v>
      </c>
      <c r="N4354" t="s">
        <v>7140</v>
      </c>
      <c r="O4354" t="s">
        <v>70</v>
      </c>
      <c r="P4354" t="s">
        <v>71</v>
      </c>
      <c r="Q4354" t="s">
        <v>7141</v>
      </c>
      <c r="R4354" s="1">
        <v>95.84</v>
      </c>
      <c r="S4354">
        <v>4</v>
      </c>
      <c r="T4354" s="2">
        <v>0.2</v>
      </c>
      <c r="U4354" s="4">
        <v>34.741999999999997</v>
      </c>
      <c r="V4354">
        <f>D4354-C4354</f>
        <v>2</v>
      </c>
      <c r="W4354" s="5">
        <f t="shared" si="67"/>
        <v>0.36249999999999993</v>
      </c>
      <c r="X4354" t="str" cm="1">
        <f t="array" ref="X4354">_xlfn.IFS(V4354&lt;=2, "Express", V4354&lt;=5, "Standard", TRUE, "Delayed")</f>
        <v>Express</v>
      </c>
    </row>
    <row r="4355" spans="1:24" x14ac:dyDescent="0.45">
      <c r="A4355">
        <v>4354</v>
      </c>
      <c r="B4355" t="s">
        <v>7417</v>
      </c>
      <c r="C4355" s="3">
        <v>43079</v>
      </c>
      <c r="D4355" s="3">
        <v>43081</v>
      </c>
      <c r="E4355" t="s">
        <v>22</v>
      </c>
      <c r="F4355" t="s">
        <v>7418</v>
      </c>
      <c r="G4355" t="s">
        <v>7419</v>
      </c>
      <c r="H4355" t="s">
        <v>25</v>
      </c>
      <c r="I4355" t="s">
        <v>26</v>
      </c>
      <c r="J4355" t="s">
        <v>5013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 s="1">
        <v>12.96</v>
      </c>
      <c r="S4355">
        <v>2</v>
      </c>
      <c r="T4355" s="2">
        <v>0</v>
      </c>
      <c r="U4355" s="4">
        <v>6.2207999999999997</v>
      </c>
      <c r="V4355">
        <f>D4355-C4355</f>
        <v>2</v>
      </c>
      <c r="W4355" s="5">
        <f t="shared" ref="W4355:W4418" si="68">IFERROR(U4355/R4355, "0%")</f>
        <v>0.47999999999999993</v>
      </c>
      <c r="X4355" t="str" cm="1">
        <f t="array" ref="X4355">_xlfn.IFS(V4355&lt;=2, "Express", V4355&lt;=5, "Standard", TRUE, "Delayed")</f>
        <v>Express</v>
      </c>
    </row>
    <row r="4356" spans="1:24" x14ac:dyDescent="0.45">
      <c r="A4356">
        <v>4355</v>
      </c>
      <c r="B4356" t="s">
        <v>7420</v>
      </c>
      <c r="C4356" s="3">
        <v>43063</v>
      </c>
      <c r="D4356" s="3">
        <v>43065</v>
      </c>
      <c r="E4356" t="s">
        <v>22</v>
      </c>
      <c r="F4356" t="s">
        <v>4722</v>
      </c>
      <c r="G4356" t="s">
        <v>4723</v>
      </c>
      <c r="H4356" t="s">
        <v>40</v>
      </c>
      <c r="I4356" t="s">
        <v>26</v>
      </c>
      <c r="J4356" t="s">
        <v>2484</v>
      </c>
      <c r="K4356" t="s">
        <v>87</v>
      </c>
      <c r="L4356">
        <v>28806</v>
      </c>
      <c r="M4356" t="s">
        <v>29</v>
      </c>
      <c r="N4356" t="s">
        <v>2895</v>
      </c>
      <c r="O4356" t="s">
        <v>45</v>
      </c>
      <c r="P4356" t="s">
        <v>74</v>
      </c>
      <c r="Q4356" t="s">
        <v>2896</v>
      </c>
      <c r="R4356" s="1">
        <v>19.007999999999999</v>
      </c>
      <c r="S4356">
        <v>8</v>
      </c>
      <c r="T4356" s="2">
        <v>0.7</v>
      </c>
      <c r="U4356" s="4">
        <v>-12.672000000000001</v>
      </c>
      <c r="V4356">
        <f>D4356-C4356</f>
        <v>2</v>
      </c>
      <c r="W4356" s="5">
        <f t="shared" si="68"/>
        <v>-0.66666666666666674</v>
      </c>
      <c r="X4356" t="str" cm="1">
        <f t="array" ref="X4356">_xlfn.IFS(V4356&lt;=2, "Express", V4356&lt;=5, "Standard", TRUE, "Delayed")</f>
        <v>Express</v>
      </c>
    </row>
    <row r="4357" spans="1:24" x14ac:dyDescent="0.45">
      <c r="A4357">
        <v>4356</v>
      </c>
      <c r="B4357" t="s">
        <v>7421</v>
      </c>
      <c r="C4357" s="3">
        <v>42342</v>
      </c>
      <c r="D4357" s="3">
        <v>42345</v>
      </c>
      <c r="E4357" t="s">
        <v>22</v>
      </c>
      <c r="F4357" t="s">
        <v>1699</v>
      </c>
      <c r="G4357" t="s">
        <v>1700</v>
      </c>
      <c r="H4357" t="s">
        <v>25</v>
      </c>
      <c r="I4357" t="s">
        <v>26</v>
      </c>
      <c r="J4357" t="s">
        <v>5338</v>
      </c>
      <c r="K4357" t="s">
        <v>333</v>
      </c>
      <c r="L4357">
        <v>37042</v>
      </c>
      <c r="M4357" t="s">
        <v>29</v>
      </c>
      <c r="N4357" t="s">
        <v>2689</v>
      </c>
      <c r="O4357" t="s">
        <v>45</v>
      </c>
      <c r="P4357" t="s">
        <v>74</v>
      </c>
      <c r="Q4357" t="s">
        <v>2690</v>
      </c>
      <c r="R4357" s="1">
        <v>1598.058</v>
      </c>
      <c r="S4357">
        <v>7</v>
      </c>
      <c r="T4357" s="2">
        <v>0.7</v>
      </c>
      <c r="U4357" s="4">
        <v>-1065.3720000000001</v>
      </c>
      <c r="V4357">
        <f>D4357-C4357</f>
        <v>3</v>
      </c>
      <c r="W4357" s="5">
        <f t="shared" si="68"/>
        <v>-0.66666666666666674</v>
      </c>
      <c r="X4357" t="str" cm="1">
        <f t="array" ref="X4357">_xlfn.IFS(V4357&lt;=2, "Express", V4357&lt;=5, "Standard", TRUE, "Delayed")</f>
        <v>Standard</v>
      </c>
    </row>
    <row r="4358" spans="1:24" x14ac:dyDescent="0.45">
      <c r="A4358">
        <v>4357</v>
      </c>
      <c r="B4358" t="s">
        <v>7421</v>
      </c>
      <c r="C4358" s="3">
        <v>42342</v>
      </c>
      <c r="D4358" s="3">
        <v>42345</v>
      </c>
      <c r="E4358" t="s">
        <v>22</v>
      </c>
      <c r="F4358" t="s">
        <v>1699</v>
      </c>
      <c r="G4358" t="s">
        <v>1700</v>
      </c>
      <c r="H4358" t="s">
        <v>25</v>
      </c>
      <c r="I4358" t="s">
        <v>26</v>
      </c>
      <c r="J4358" t="s">
        <v>5338</v>
      </c>
      <c r="K4358" t="s">
        <v>333</v>
      </c>
      <c r="L4358">
        <v>37042</v>
      </c>
      <c r="M4358" t="s">
        <v>29</v>
      </c>
      <c r="N4358" t="s">
        <v>2660</v>
      </c>
      <c r="O4358" t="s">
        <v>45</v>
      </c>
      <c r="P4358" t="s">
        <v>67</v>
      </c>
      <c r="Q4358" t="s">
        <v>2661</v>
      </c>
      <c r="R4358" s="1">
        <v>36.96</v>
      </c>
      <c r="S4358">
        <v>4</v>
      </c>
      <c r="T4358" s="2">
        <v>0.2</v>
      </c>
      <c r="U4358" s="4">
        <v>12.012</v>
      </c>
      <c r="V4358">
        <f>D4358-C4358</f>
        <v>3</v>
      </c>
      <c r="W4358" s="5">
        <f t="shared" si="68"/>
        <v>0.32500000000000001</v>
      </c>
      <c r="X4358" t="str" cm="1">
        <f t="array" ref="X4358">_xlfn.IFS(V4358&lt;=2, "Express", V4358&lt;=5, "Standard", TRUE, "Delayed")</f>
        <v>Standard</v>
      </c>
    </row>
    <row r="4359" spans="1:24" x14ac:dyDescent="0.45">
      <c r="A4359">
        <v>4358</v>
      </c>
      <c r="B4359" t="s">
        <v>7422</v>
      </c>
      <c r="C4359" s="3">
        <v>43080</v>
      </c>
      <c r="D4359" s="3">
        <v>43080</v>
      </c>
      <c r="E4359" t="s">
        <v>1289</v>
      </c>
      <c r="F4359" t="s">
        <v>5570</v>
      </c>
      <c r="G4359" t="s">
        <v>5571</v>
      </c>
      <c r="H4359" t="s">
        <v>25</v>
      </c>
      <c r="I4359" t="s">
        <v>26</v>
      </c>
      <c r="J4359" t="s">
        <v>454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 s="1">
        <v>10.368</v>
      </c>
      <c r="S4359">
        <v>2</v>
      </c>
      <c r="T4359" s="2">
        <v>0.2</v>
      </c>
      <c r="U4359" s="4">
        <v>3.6288</v>
      </c>
      <c r="V4359">
        <f>D4359-C4359</f>
        <v>0</v>
      </c>
      <c r="W4359" s="5">
        <f t="shared" si="68"/>
        <v>0.35</v>
      </c>
      <c r="X4359" t="str" cm="1">
        <f t="array" ref="X4359">_xlfn.IFS(V4359&lt;=2, "Express", V4359&lt;=5, "Standard", TRUE, "Delayed")</f>
        <v>Express</v>
      </c>
    </row>
    <row r="4360" spans="1:24" x14ac:dyDescent="0.45">
      <c r="A4360">
        <v>4359</v>
      </c>
      <c r="B4360" t="s">
        <v>7422</v>
      </c>
      <c r="C4360" s="3">
        <v>43080</v>
      </c>
      <c r="D4360" s="3">
        <v>43080</v>
      </c>
      <c r="E4360" t="s">
        <v>1289</v>
      </c>
      <c r="F4360" t="s">
        <v>5570</v>
      </c>
      <c r="G4360" t="s">
        <v>5571</v>
      </c>
      <c r="H4360" t="s">
        <v>25</v>
      </c>
      <c r="I4360" t="s">
        <v>26</v>
      </c>
      <c r="J4360" t="s">
        <v>454</v>
      </c>
      <c r="K4360" t="s">
        <v>210</v>
      </c>
      <c r="L4360">
        <v>60505</v>
      </c>
      <c r="M4360" t="s">
        <v>104</v>
      </c>
      <c r="N4360" t="s">
        <v>2431</v>
      </c>
      <c r="O4360" t="s">
        <v>31</v>
      </c>
      <c r="P4360" t="s">
        <v>64</v>
      </c>
      <c r="Q4360" t="s">
        <v>2432</v>
      </c>
      <c r="R4360" s="1">
        <v>77.72</v>
      </c>
      <c r="S4360">
        <v>1</v>
      </c>
      <c r="T4360" s="2">
        <v>0.6</v>
      </c>
      <c r="U4360" s="4">
        <v>-66.061999999999998</v>
      </c>
      <c r="V4360">
        <f>D4360-C4360</f>
        <v>0</v>
      </c>
      <c r="W4360" s="5">
        <f t="shared" si="68"/>
        <v>-0.85</v>
      </c>
      <c r="X4360" t="str" cm="1">
        <f t="array" ref="X4360">_xlfn.IFS(V4360&lt;=2, "Express", V4360&lt;=5, "Standard", TRUE, "Delayed")</f>
        <v>Express</v>
      </c>
    </row>
    <row r="4361" spans="1:24" x14ac:dyDescent="0.45">
      <c r="A4361">
        <v>4360</v>
      </c>
      <c r="B4361" t="s">
        <v>7422</v>
      </c>
      <c r="C4361" s="3">
        <v>43080</v>
      </c>
      <c r="D4361" s="3">
        <v>43080</v>
      </c>
      <c r="E4361" t="s">
        <v>1289</v>
      </c>
      <c r="F4361" t="s">
        <v>5570</v>
      </c>
      <c r="G4361" t="s">
        <v>5571</v>
      </c>
      <c r="H4361" t="s">
        <v>25</v>
      </c>
      <c r="I4361" t="s">
        <v>26</v>
      </c>
      <c r="J4361" t="s">
        <v>454</v>
      </c>
      <c r="K4361" t="s">
        <v>210</v>
      </c>
      <c r="L4361">
        <v>60505</v>
      </c>
      <c r="M4361" t="s">
        <v>104</v>
      </c>
      <c r="N4361" t="s">
        <v>3396</v>
      </c>
      <c r="O4361" t="s">
        <v>31</v>
      </c>
      <c r="P4361" t="s">
        <v>35</v>
      </c>
      <c r="Q4361" t="s">
        <v>3397</v>
      </c>
      <c r="R4361" s="1">
        <v>520.46400000000006</v>
      </c>
      <c r="S4361">
        <v>2</v>
      </c>
      <c r="T4361" s="2">
        <v>0.3</v>
      </c>
      <c r="U4361" s="4">
        <v>-14.8704</v>
      </c>
      <c r="V4361">
        <f>D4361-C4361</f>
        <v>0</v>
      </c>
      <c r="W4361" s="5">
        <f t="shared" si="68"/>
        <v>-2.8571428571428567E-2</v>
      </c>
      <c r="X4361" t="str" cm="1">
        <f t="array" ref="X4361">_xlfn.IFS(V4361&lt;=2, "Express", V4361&lt;=5, "Standard", TRUE, "Delayed")</f>
        <v>Express</v>
      </c>
    </row>
    <row r="4362" spans="1:24" x14ac:dyDescent="0.45">
      <c r="A4362">
        <v>4361</v>
      </c>
      <c r="B4362" t="s">
        <v>7423</v>
      </c>
      <c r="C4362" s="3">
        <v>42511</v>
      </c>
      <c r="D4362" s="3">
        <v>42513</v>
      </c>
      <c r="E4362" t="s">
        <v>187</v>
      </c>
      <c r="F4362" t="s">
        <v>2404</v>
      </c>
      <c r="G4362" t="s">
        <v>2405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7424</v>
      </c>
      <c r="O4362" t="s">
        <v>45</v>
      </c>
      <c r="P4362" t="s">
        <v>89</v>
      </c>
      <c r="Q4362" t="s">
        <v>185</v>
      </c>
      <c r="R4362" s="1">
        <v>111.96</v>
      </c>
      <c r="S4362">
        <v>2</v>
      </c>
      <c r="T4362" s="2">
        <v>0</v>
      </c>
      <c r="U4362" s="4">
        <v>54.860399999999998</v>
      </c>
      <c r="V4362">
        <f>D4362-C4362</f>
        <v>2</v>
      </c>
      <c r="W4362" s="5">
        <f t="shared" si="68"/>
        <v>0.49</v>
      </c>
      <c r="X4362" t="str" cm="1">
        <f t="array" ref="X4362">_xlfn.IFS(V4362&lt;=2, "Express", V4362&lt;=5, "Standard", TRUE, "Delayed")</f>
        <v>Express</v>
      </c>
    </row>
    <row r="4363" spans="1:24" x14ac:dyDescent="0.45">
      <c r="A4363">
        <v>4362</v>
      </c>
      <c r="B4363" t="s">
        <v>7425</v>
      </c>
      <c r="C4363" s="3">
        <v>42783</v>
      </c>
      <c r="D4363" s="3">
        <v>42787</v>
      </c>
      <c r="E4363" t="s">
        <v>22</v>
      </c>
      <c r="F4363" t="s">
        <v>2717</v>
      </c>
      <c r="G4363" t="s">
        <v>2718</v>
      </c>
      <c r="H4363" t="s">
        <v>25</v>
      </c>
      <c r="I4363" t="s">
        <v>26</v>
      </c>
      <c r="J4363" t="s">
        <v>4259</v>
      </c>
      <c r="K4363" t="s">
        <v>736</v>
      </c>
      <c r="L4363">
        <v>70506</v>
      </c>
      <c r="M4363" t="s">
        <v>29</v>
      </c>
      <c r="N4363" t="s">
        <v>526</v>
      </c>
      <c r="O4363" t="s">
        <v>70</v>
      </c>
      <c r="P4363" t="s">
        <v>71</v>
      </c>
      <c r="Q4363" t="s">
        <v>527</v>
      </c>
      <c r="R4363" s="1">
        <v>29.16</v>
      </c>
      <c r="S4363">
        <v>3</v>
      </c>
      <c r="T4363" s="2">
        <v>0</v>
      </c>
      <c r="U4363" s="4">
        <v>8.4564000000000004</v>
      </c>
      <c r="V4363">
        <f>D4363-C4363</f>
        <v>4</v>
      </c>
      <c r="W4363" s="5">
        <f t="shared" si="68"/>
        <v>0.29000000000000004</v>
      </c>
      <c r="X4363" t="str" cm="1">
        <f t="array" ref="X4363">_xlfn.IFS(V4363&lt;=2, "Express", V4363&lt;=5, "Standard", TRUE, "Delayed")</f>
        <v>Standard</v>
      </c>
    </row>
    <row r="4364" spans="1:24" x14ac:dyDescent="0.45">
      <c r="A4364">
        <v>4363</v>
      </c>
      <c r="B4364" t="s">
        <v>7426</v>
      </c>
      <c r="C4364" s="3">
        <v>42875</v>
      </c>
      <c r="D4364" s="3">
        <v>42877</v>
      </c>
      <c r="E4364" t="s">
        <v>22</v>
      </c>
      <c r="F4364" t="s">
        <v>3298</v>
      </c>
      <c r="G4364" t="s">
        <v>3299</v>
      </c>
      <c r="H4364" t="s">
        <v>25</v>
      </c>
      <c r="I4364" t="s">
        <v>26</v>
      </c>
      <c r="J4364" t="s">
        <v>7427</v>
      </c>
      <c r="K4364" t="s">
        <v>7428</v>
      </c>
      <c r="L4364">
        <v>58103</v>
      </c>
      <c r="M4364" t="s">
        <v>104</v>
      </c>
      <c r="N4364" t="s">
        <v>1565</v>
      </c>
      <c r="O4364" t="s">
        <v>45</v>
      </c>
      <c r="P4364" t="s">
        <v>67</v>
      </c>
      <c r="Q4364" t="s">
        <v>1566</v>
      </c>
      <c r="R4364" s="1">
        <v>131.94</v>
      </c>
      <c r="S4364">
        <v>3</v>
      </c>
      <c r="T4364" s="2">
        <v>0</v>
      </c>
      <c r="U4364" s="4">
        <v>35.623800000000003</v>
      </c>
      <c r="V4364">
        <f>D4364-C4364</f>
        <v>2</v>
      </c>
      <c r="W4364" s="5">
        <f t="shared" si="68"/>
        <v>0.27</v>
      </c>
      <c r="X4364" t="str" cm="1">
        <f t="array" ref="X4364">_xlfn.IFS(V4364&lt;=2, "Express", V4364&lt;=5, "Standard", TRUE, "Delayed")</f>
        <v>Express</v>
      </c>
    </row>
    <row r="4365" spans="1:24" x14ac:dyDescent="0.45">
      <c r="A4365">
        <v>4364</v>
      </c>
      <c r="B4365" t="s">
        <v>7426</v>
      </c>
      <c r="C4365" s="3">
        <v>42875</v>
      </c>
      <c r="D4365" s="3">
        <v>42877</v>
      </c>
      <c r="E4365" t="s">
        <v>22</v>
      </c>
      <c r="F4365" t="s">
        <v>3298</v>
      </c>
      <c r="G4365" t="s">
        <v>3299</v>
      </c>
      <c r="H4365" t="s">
        <v>25</v>
      </c>
      <c r="I4365" t="s">
        <v>26</v>
      </c>
      <c r="J4365" t="s">
        <v>7427</v>
      </c>
      <c r="K4365" t="s">
        <v>7428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 s="1">
        <v>25.92</v>
      </c>
      <c r="S4365">
        <v>4</v>
      </c>
      <c r="T4365" s="2">
        <v>0</v>
      </c>
      <c r="U4365" s="4">
        <v>8.2943999999999996</v>
      </c>
      <c r="V4365">
        <f>D4365-C4365</f>
        <v>2</v>
      </c>
      <c r="W4365" s="5">
        <f t="shared" si="68"/>
        <v>0.31999999999999995</v>
      </c>
      <c r="X4365" t="str" cm="1">
        <f t="array" ref="X4365">_xlfn.IFS(V4365&lt;=2, "Express", V4365&lt;=5, "Standard", TRUE, "Delayed")</f>
        <v>Express</v>
      </c>
    </row>
    <row r="4366" spans="1:24" x14ac:dyDescent="0.45">
      <c r="A4366">
        <v>4365</v>
      </c>
      <c r="B4366" t="s">
        <v>7426</v>
      </c>
      <c r="C4366" s="3">
        <v>42875</v>
      </c>
      <c r="D4366" s="3">
        <v>42877</v>
      </c>
      <c r="E4366" t="s">
        <v>22</v>
      </c>
      <c r="F4366" t="s">
        <v>3298</v>
      </c>
      <c r="G4366" t="s">
        <v>3299</v>
      </c>
      <c r="H4366" t="s">
        <v>25</v>
      </c>
      <c r="I4366" t="s">
        <v>26</v>
      </c>
      <c r="J4366" t="s">
        <v>7427</v>
      </c>
      <c r="K4366" t="s">
        <v>7428</v>
      </c>
      <c r="L4366">
        <v>58103</v>
      </c>
      <c r="M4366" t="s">
        <v>104</v>
      </c>
      <c r="N4366" t="s">
        <v>2792</v>
      </c>
      <c r="O4366" t="s">
        <v>45</v>
      </c>
      <c r="P4366" t="s">
        <v>58</v>
      </c>
      <c r="Q4366" t="s">
        <v>2793</v>
      </c>
      <c r="R4366" s="1">
        <v>704.76</v>
      </c>
      <c r="S4366">
        <v>4</v>
      </c>
      <c r="T4366" s="2">
        <v>0</v>
      </c>
      <c r="U4366" s="4">
        <v>162.09479999999999</v>
      </c>
      <c r="V4366">
        <f>D4366-C4366</f>
        <v>2</v>
      </c>
      <c r="W4366" s="5">
        <f t="shared" si="68"/>
        <v>0.22999999999999998</v>
      </c>
      <c r="X4366" t="str" cm="1">
        <f t="array" ref="X4366">_xlfn.IFS(V4366&lt;=2, "Express", V4366&lt;=5, "Standard", TRUE, "Delayed")</f>
        <v>Express</v>
      </c>
    </row>
    <row r="4367" spans="1:24" x14ac:dyDescent="0.45">
      <c r="A4367">
        <v>4366</v>
      </c>
      <c r="B4367" t="s">
        <v>7426</v>
      </c>
      <c r="C4367" s="3">
        <v>42875</v>
      </c>
      <c r="D4367" s="3">
        <v>42877</v>
      </c>
      <c r="E4367" t="s">
        <v>22</v>
      </c>
      <c r="F4367" t="s">
        <v>3298</v>
      </c>
      <c r="G4367" t="s">
        <v>3299</v>
      </c>
      <c r="H4367" t="s">
        <v>25</v>
      </c>
      <c r="I4367" t="s">
        <v>26</v>
      </c>
      <c r="J4367" t="s">
        <v>7427</v>
      </c>
      <c r="K4367" t="s">
        <v>7428</v>
      </c>
      <c r="L4367">
        <v>58103</v>
      </c>
      <c r="M4367" t="s">
        <v>104</v>
      </c>
      <c r="N4367" t="s">
        <v>4383</v>
      </c>
      <c r="O4367" t="s">
        <v>45</v>
      </c>
      <c r="P4367" t="s">
        <v>268</v>
      </c>
      <c r="Q4367" t="s">
        <v>561</v>
      </c>
      <c r="R4367" s="1">
        <v>7.41</v>
      </c>
      <c r="S4367">
        <v>3</v>
      </c>
      <c r="T4367" s="2">
        <v>0</v>
      </c>
      <c r="U4367" s="4">
        <v>3.4826999999999999</v>
      </c>
      <c r="V4367">
        <f>D4367-C4367</f>
        <v>2</v>
      </c>
      <c r="W4367" s="5">
        <f t="shared" si="68"/>
        <v>0.47</v>
      </c>
      <c r="X4367" t="str" cm="1">
        <f t="array" ref="X4367">_xlfn.IFS(V4367&lt;=2, "Express", V4367&lt;=5, "Standard", TRUE, "Delayed")</f>
        <v>Express</v>
      </c>
    </row>
    <row r="4368" spans="1:24" x14ac:dyDescent="0.45">
      <c r="A4368">
        <v>4367</v>
      </c>
      <c r="B4368" t="s">
        <v>7426</v>
      </c>
      <c r="C4368" s="3">
        <v>42875</v>
      </c>
      <c r="D4368" s="3">
        <v>42877</v>
      </c>
      <c r="E4368" t="s">
        <v>22</v>
      </c>
      <c r="F4368" t="s">
        <v>3298</v>
      </c>
      <c r="G4368" t="s">
        <v>3299</v>
      </c>
      <c r="H4368" t="s">
        <v>25</v>
      </c>
      <c r="I4368" t="s">
        <v>26</v>
      </c>
      <c r="J4368" t="s">
        <v>7427</v>
      </c>
      <c r="K4368" t="s">
        <v>7428</v>
      </c>
      <c r="L4368">
        <v>58103</v>
      </c>
      <c r="M4368" t="s">
        <v>104</v>
      </c>
      <c r="N4368" t="s">
        <v>6627</v>
      </c>
      <c r="O4368" t="s">
        <v>45</v>
      </c>
      <c r="P4368" t="s">
        <v>67</v>
      </c>
      <c r="Q4368" t="s">
        <v>6628</v>
      </c>
      <c r="R4368" s="1">
        <v>21.5</v>
      </c>
      <c r="S4368">
        <v>10</v>
      </c>
      <c r="T4368" s="2">
        <v>0</v>
      </c>
      <c r="U4368" s="4">
        <v>7.0949999999999998</v>
      </c>
      <c r="V4368">
        <f>D4368-C4368</f>
        <v>2</v>
      </c>
      <c r="W4368" s="5">
        <f t="shared" si="68"/>
        <v>0.33</v>
      </c>
      <c r="X4368" t="str" cm="1">
        <f t="array" ref="X4368">_xlfn.IFS(V4368&lt;=2, "Express", V4368&lt;=5, "Standard", TRUE, "Delayed")</f>
        <v>Express</v>
      </c>
    </row>
    <row r="4369" spans="1:24" x14ac:dyDescent="0.45">
      <c r="A4369">
        <v>4368</v>
      </c>
      <c r="B4369" t="s">
        <v>7429</v>
      </c>
      <c r="C4369" s="3">
        <v>42989</v>
      </c>
      <c r="D4369" s="3">
        <v>42991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5391</v>
      </c>
      <c r="O4369" t="s">
        <v>45</v>
      </c>
      <c r="P4369" t="s">
        <v>268</v>
      </c>
      <c r="Q4369" t="s">
        <v>5392</v>
      </c>
      <c r="R4369" s="1">
        <v>10.528</v>
      </c>
      <c r="S4369">
        <v>4</v>
      </c>
      <c r="T4369" s="2">
        <v>0.2</v>
      </c>
      <c r="U4369" s="4">
        <v>3.29</v>
      </c>
      <c r="V4369">
        <f>D4369-C4369</f>
        <v>2</v>
      </c>
      <c r="W4369" s="5">
        <f t="shared" si="68"/>
        <v>0.3125</v>
      </c>
      <c r="X4369" t="str" cm="1">
        <f t="array" ref="X4369">_xlfn.IFS(V4369&lt;=2, "Express", V4369&lt;=5, "Standard", TRUE, "Delayed")</f>
        <v>Express</v>
      </c>
    </row>
    <row r="4370" spans="1:24" x14ac:dyDescent="0.45">
      <c r="A4370">
        <v>4369</v>
      </c>
      <c r="B4370" t="s">
        <v>7429</v>
      </c>
      <c r="C4370" s="3">
        <v>42989</v>
      </c>
      <c r="D4370" s="3">
        <v>42991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2455</v>
      </c>
      <c r="O4370" t="s">
        <v>45</v>
      </c>
      <c r="P4370" t="s">
        <v>89</v>
      </c>
      <c r="Q4370" t="s">
        <v>2456</v>
      </c>
      <c r="R4370" s="1">
        <v>20.544</v>
      </c>
      <c r="S4370">
        <v>6</v>
      </c>
      <c r="T4370" s="2">
        <v>0.2</v>
      </c>
      <c r="U4370" s="4">
        <v>6.42</v>
      </c>
      <c r="V4370">
        <f>D4370-C4370</f>
        <v>2</v>
      </c>
      <c r="W4370" s="5">
        <f t="shared" si="68"/>
        <v>0.3125</v>
      </c>
      <c r="X4370" t="str" cm="1">
        <f t="array" ref="X4370">_xlfn.IFS(V4370&lt;=2, "Express", V4370&lt;=5, "Standard", TRUE, "Delayed")</f>
        <v>Express</v>
      </c>
    </row>
    <row r="4371" spans="1:24" x14ac:dyDescent="0.45">
      <c r="A4371">
        <v>4370</v>
      </c>
      <c r="B4371" t="s">
        <v>7430</v>
      </c>
      <c r="C4371" s="3">
        <v>42679</v>
      </c>
      <c r="D4371" s="3">
        <v>42684</v>
      </c>
      <c r="E4371" t="s">
        <v>49</v>
      </c>
      <c r="F4371" t="s">
        <v>6130</v>
      </c>
      <c r="G4371" t="s">
        <v>6131</v>
      </c>
      <c r="H4371" t="s">
        <v>101</v>
      </c>
      <c r="I4371" t="s">
        <v>26</v>
      </c>
      <c r="J4371" t="s">
        <v>1479</v>
      </c>
      <c r="K4371" t="s">
        <v>253</v>
      </c>
      <c r="L4371">
        <v>46226</v>
      </c>
      <c r="M4371" t="s">
        <v>104</v>
      </c>
      <c r="N4371" t="s">
        <v>2098</v>
      </c>
      <c r="O4371" t="s">
        <v>45</v>
      </c>
      <c r="P4371" t="s">
        <v>74</v>
      </c>
      <c r="Q4371" t="s">
        <v>2099</v>
      </c>
      <c r="R4371" s="1">
        <v>104.9</v>
      </c>
      <c r="S4371">
        <v>5</v>
      </c>
      <c r="T4371" s="2">
        <v>0</v>
      </c>
      <c r="U4371" s="4">
        <v>50.351999999999997</v>
      </c>
      <c r="V4371">
        <f>D4371-C4371</f>
        <v>5</v>
      </c>
      <c r="W4371" s="5">
        <f t="shared" si="68"/>
        <v>0.47999999999999993</v>
      </c>
      <c r="X4371" t="str" cm="1">
        <f t="array" ref="X4371">_xlfn.IFS(V4371&lt;=2, "Express", V4371&lt;=5, "Standard", TRUE, "Delayed")</f>
        <v>Standard</v>
      </c>
    </row>
    <row r="4372" spans="1:24" x14ac:dyDescent="0.45">
      <c r="A4372">
        <v>4371</v>
      </c>
      <c r="B4372" t="s">
        <v>7430</v>
      </c>
      <c r="C4372" s="3">
        <v>42679</v>
      </c>
      <c r="D4372" s="3">
        <v>42684</v>
      </c>
      <c r="E4372" t="s">
        <v>49</v>
      </c>
      <c r="F4372" t="s">
        <v>6130</v>
      </c>
      <c r="G4372" t="s">
        <v>6131</v>
      </c>
      <c r="H4372" t="s">
        <v>101</v>
      </c>
      <c r="I4372" t="s">
        <v>26</v>
      </c>
      <c r="J4372" t="s">
        <v>1479</v>
      </c>
      <c r="K4372" t="s">
        <v>253</v>
      </c>
      <c r="L4372">
        <v>46226</v>
      </c>
      <c r="M4372" t="s">
        <v>104</v>
      </c>
      <c r="N4372" t="s">
        <v>6825</v>
      </c>
      <c r="O4372" t="s">
        <v>45</v>
      </c>
      <c r="P4372" t="s">
        <v>67</v>
      </c>
      <c r="Q4372" t="s">
        <v>6826</v>
      </c>
      <c r="R4372" s="1">
        <v>39.68</v>
      </c>
      <c r="S4372">
        <v>2</v>
      </c>
      <c r="T4372" s="2">
        <v>0</v>
      </c>
      <c r="U4372" s="4">
        <v>16.268799999999999</v>
      </c>
      <c r="V4372">
        <f>D4372-C4372</f>
        <v>5</v>
      </c>
      <c r="W4372" s="5">
        <f t="shared" si="68"/>
        <v>0.41</v>
      </c>
      <c r="X4372" t="str" cm="1">
        <f t="array" ref="X4372">_xlfn.IFS(V4372&lt;=2, "Express", V4372&lt;=5, "Standard", TRUE, "Delayed")</f>
        <v>Standard</v>
      </c>
    </row>
    <row r="4373" spans="1:24" x14ac:dyDescent="0.45">
      <c r="A4373">
        <v>4372</v>
      </c>
      <c r="B4373" t="s">
        <v>7430</v>
      </c>
      <c r="C4373" s="3">
        <v>42679</v>
      </c>
      <c r="D4373" s="3">
        <v>42684</v>
      </c>
      <c r="E4373" t="s">
        <v>49</v>
      </c>
      <c r="F4373" t="s">
        <v>6130</v>
      </c>
      <c r="G4373" t="s">
        <v>6131</v>
      </c>
      <c r="H4373" t="s">
        <v>101</v>
      </c>
      <c r="I4373" t="s">
        <v>26</v>
      </c>
      <c r="J4373" t="s">
        <v>1479</v>
      </c>
      <c r="K4373" t="s">
        <v>253</v>
      </c>
      <c r="L4373">
        <v>46226</v>
      </c>
      <c r="M4373" t="s">
        <v>104</v>
      </c>
      <c r="N4373" t="s">
        <v>7431</v>
      </c>
      <c r="O4373" t="s">
        <v>45</v>
      </c>
      <c r="P4373" t="s">
        <v>46</v>
      </c>
      <c r="Q4373" t="s">
        <v>7432</v>
      </c>
      <c r="R4373" s="1">
        <v>51.75</v>
      </c>
      <c r="S4373">
        <v>5</v>
      </c>
      <c r="T4373" s="2">
        <v>0</v>
      </c>
      <c r="U4373" s="4">
        <v>24.84</v>
      </c>
      <c r="V4373">
        <f>D4373-C4373</f>
        <v>5</v>
      </c>
      <c r="W4373" s="5">
        <f t="shared" si="68"/>
        <v>0.48</v>
      </c>
      <c r="X4373" t="str" cm="1">
        <f t="array" ref="X4373">_xlfn.IFS(V4373&lt;=2, "Express", V4373&lt;=5, "Standard", TRUE, "Delayed")</f>
        <v>Standard</v>
      </c>
    </row>
    <row r="4374" spans="1:24" x14ac:dyDescent="0.45">
      <c r="A4374">
        <v>4373</v>
      </c>
      <c r="B4374" t="s">
        <v>7433</v>
      </c>
      <c r="C4374" s="3">
        <v>42939</v>
      </c>
      <c r="D4374" s="3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7434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 s="1">
        <v>11.68</v>
      </c>
      <c r="S4374">
        <v>2</v>
      </c>
      <c r="T4374" s="2">
        <v>0</v>
      </c>
      <c r="U4374" s="4">
        <v>5.4896000000000003</v>
      </c>
      <c r="V4374">
        <f>D4374-C4374</f>
        <v>2</v>
      </c>
      <c r="W4374" s="5">
        <f t="shared" si="68"/>
        <v>0.47000000000000003</v>
      </c>
      <c r="X4374" t="str" cm="1">
        <f t="array" ref="X4374">_xlfn.IFS(V4374&lt;=2, "Express", V4374&lt;=5, "Standard", TRUE, "Delayed")</f>
        <v>Express</v>
      </c>
    </row>
    <row r="4375" spans="1:24" x14ac:dyDescent="0.45">
      <c r="A4375">
        <v>4374</v>
      </c>
      <c r="B4375" t="s">
        <v>7433</v>
      </c>
      <c r="C4375" s="3">
        <v>42939</v>
      </c>
      <c r="D4375" s="3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7434</v>
      </c>
      <c r="K4375" t="s">
        <v>253</v>
      </c>
      <c r="L4375">
        <v>46514</v>
      </c>
      <c r="M4375" t="s">
        <v>104</v>
      </c>
      <c r="N4375" t="s">
        <v>5600</v>
      </c>
      <c r="O4375" t="s">
        <v>70</v>
      </c>
      <c r="P4375" t="s">
        <v>160</v>
      </c>
      <c r="Q4375" t="s">
        <v>6782</v>
      </c>
      <c r="R4375" s="1">
        <v>159.75</v>
      </c>
      <c r="S4375">
        <v>5</v>
      </c>
      <c r="T4375" s="2">
        <v>0</v>
      </c>
      <c r="U4375" s="4">
        <v>11.182499999999999</v>
      </c>
      <c r="V4375">
        <f>D4375-C4375</f>
        <v>2</v>
      </c>
      <c r="W4375" s="5">
        <f t="shared" si="68"/>
        <v>6.9999999999999993E-2</v>
      </c>
      <c r="X4375" t="str" cm="1">
        <f t="array" ref="X4375">_xlfn.IFS(V4375&lt;=2, "Express", V4375&lt;=5, "Standard", TRUE, "Delayed")</f>
        <v>Express</v>
      </c>
    </row>
    <row r="4376" spans="1:24" x14ac:dyDescent="0.45">
      <c r="A4376">
        <v>4375</v>
      </c>
      <c r="B4376" t="s">
        <v>7435</v>
      </c>
      <c r="C4376" s="3">
        <v>42692</v>
      </c>
      <c r="D4376" s="3">
        <v>42698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4246</v>
      </c>
      <c r="K4376" t="s">
        <v>496</v>
      </c>
      <c r="L4376">
        <v>44240</v>
      </c>
      <c r="M4376" t="s">
        <v>147</v>
      </c>
      <c r="N4376" t="s">
        <v>7436</v>
      </c>
      <c r="O4376" t="s">
        <v>45</v>
      </c>
      <c r="P4376" t="s">
        <v>77</v>
      </c>
      <c r="Q4376" t="s">
        <v>7437</v>
      </c>
      <c r="R4376" s="1">
        <v>103.968</v>
      </c>
      <c r="S4376">
        <v>6</v>
      </c>
      <c r="T4376" s="2">
        <v>0.2</v>
      </c>
      <c r="U4376" s="4">
        <v>16.8948</v>
      </c>
      <c r="V4376">
        <f>D4376-C4376</f>
        <v>6</v>
      </c>
      <c r="W4376" s="5">
        <f t="shared" si="68"/>
        <v>0.16250000000000001</v>
      </c>
      <c r="X4376" t="str" cm="1">
        <f t="array" ref="X4376">_xlfn.IFS(V4376&lt;=2, "Express", V4376&lt;=5, "Standard", TRUE, "Delayed")</f>
        <v>Delayed</v>
      </c>
    </row>
    <row r="4377" spans="1:24" x14ac:dyDescent="0.45">
      <c r="A4377">
        <v>4376</v>
      </c>
      <c r="B4377" t="s">
        <v>7438</v>
      </c>
      <c r="C4377" s="3">
        <v>41754</v>
      </c>
      <c r="D4377" s="3">
        <v>41759</v>
      </c>
      <c r="E4377" t="s">
        <v>49</v>
      </c>
      <c r="F4377" t="s">
        <v>3828</v>
      </c>
      <c r="G4377" t="s">
        <v>3829</v>
      </c>
      <c r="H4377" t="s">
        <v>101</v>
      </c>
      <c r="I4377" t="s">
        <v>26</v>
      </c>
      <c r="J4377" t="s">
        <v>7439</v>
      </c>
      <c r="K4377" t="s">
        <v>42</v>
      </c>
      <c r="L4377">
        <v>91776</v>
      </c>
      <c r="M4377" t="s">
        <v>43</v>
      </c>
      <c r="N4377" t="s">
        <v>336</v>
      </c>
      <c r="O4377" t="s">
        <v>31</v>
      </c>
      <c r="P4377" t="s">
        <v>64</v>
      </c>
      <c r="Q4377" t="s">
        <v>337</v>
      </c>
      <c r="R4377" s="1">
        <v>303.25</v>
      </c>
      <c r="S4377">
        <v>5</v>
      </c>
      <c r="T4377" s="2">
        <v>0</v>
      </c>
      <c r="U4377" s="4">
        <v>63.682499999999997</v>
      </c>
      <c r="V4377">
        <f>D4377-C4377</f>
        <v>5</v>
      </c>
      <c r="W4377" s="5">
        <f t="shared" si="68"/>
        <v>0.21</v>
      </c>
      <c r="X4377" t="str" cm="1">
        <f t="array" ref="X4377">_xlfn.IFS(V4377&lt;=2, "Express", V4377&lt;=5, "Standard", TRUE, "Delayed")</f>
        <v>Standard</v>
      </c>
    </row>
    <row r="4378" spans="1:24" x14ac:dyDescent="0.45">
      <c r="A4378">
        <v>4377</v>
      </c>
      <c r="B4378" t="s">
        <v>7438</v>
      </c>
      <c r="C4378" s="3">
        <v>41754</v>
      </c>
      <c r="D4378" s="3">
        <v>41759</v>
      </c>
      <c r="E4378" t="s">
        <v>49</v>
      </c>
      <c r="F4378" t="s">
        <v>3828</v>
      </c>
      <c r="G4378" t="s">
        <v>3829</v>
      </c>
      <c r="H4378" t="s">
        <v>101</v>
      </c>
      <c r="I4378" t="s">
        <v>26</v>
      </c>
      <c r="J4378" t="s">
        <v>7439</v>
      </c>
      <c r="K4378" t="s">
        <v>42</v>
      </c>
      <c r="L4378">
        <v>91776</v>
      </c>
      <c r="M4378" t="s">
        <v>43</v>
      </c>
      <c r="N4378" t="s">
        <v>5213</v>
      </c>
      <c r="O4378" t="s">
        <v>45</v>
      </c>
      <c r="P4378" t="s">
        <v>77</v>
      </c>
      <c r="Q4378" t="s">
        <v>5214</v>
      </c>
      <c r="R4378" s="1">
        <v>270.72000000000003</v>
      </c>
      <c r="S4378">
        <v>3</v>
      </c>
      <c r="T4378" s="2">
        <v>0</v>
      </c>
      <c r="U4378" s="4">
        <v>78.508799999999994</v>
      </c>
      <c r="V4378">
        <f>D4378-C4378</f>
        <v>5</v>
      </c>
      <c r="W4378" s="5">
        <f t="shared" si="68"/>
        <v>0.28999999999999992</v>
      </c>
      <c r="X4378" t="str" cm="1">
        <f t="array" ref="X4378">_xlfn.IFS(V4378&lt;=2, "Express", V4378&lt;=5, "Standard", TRUE, "Delayed")</f>
        <v>Standard</v>
      </c>
    </row>
    <row r="4379" spans="1:24" x14ac:dyDescent="0.45">
      <c r="A4379">
        <v>4378</v>
      </c>
      <c r="B4379" t="s">
        <v>7438</v>
      </c>
      <c r="C4379" s="3">
        <v>41754</v>
      </c>
      <c r="D4379" s="3">
        <v>41759</v>
      </c>
      <c r="E4379" t="s">
        <v>49</v>
      </c>
      <c r="F4379" t="s">
        <v>3828</v>
      </c>
      <c r="G4379" t="s">
        <v>3829</v>
      </c>
      <c r="H4379" t="s">
        <v>101</v>
      </c>
      <c r="I4379" t="s">
        <v>26</v>
      </c>
      <c r="J4379" t="s">
        <v>7439</v>
      </c>
      <c r="K4379" t="s">
        <v>42</v>
      </c>
      <c r="L4379">
        <v>91776</v>
      </c>
      <c r="M4379" t="s">
        <v>43</v>
      </c>
      <c r="N4379" t="s">
        <v>3396</v>
      </c>
      <c r="O4379" t="s">
        <v>31</v>
      </c>
      <c r="P4379" t="s">
        <v>35</v>
      </c>
      <c r="Q4379" t="s">
        <v>3397</v>
      </c>
      <c r="R4379" s="1">
        <v>1487.04</v>
      </c>
      <c r="S4379">
        <v>5</v>
      </c>
      <c r="T4379" s="2">
        <v>0.2</v>
      </c>
      <c r="U4379" s="4">
        <v>148.70400000000001</v>
      </c>
      <c r="V4379">
        <f>D4379-C4379</f>
        <v>5</v>
      </c>
      <c r="W4379" s="5">
        <f t="shared" si="68"/>
        <v>0.1</v>
      </c>
      <c r="X4379" t="str" cm="1">
        <f t="array" ref="X4379">_xlfn.IFS(V4379&lt;=2, "Express", V4379&lt;=5, "Standard", TRUE, "Delayed")</f>
        <v>Standard</v>
      </c>
    </row>
    <row r="4380" spans="1:24" x14ac:dyDescent="0.45">
      <c r="A4380">
        <v>4379</v>
      </c>
      <c r="B4380" t="s">
        <v>7440</v>
      </c>
      <c r="C4380" s="3">
        <v>42338</v>
      </c>
      <c r="D4380" s="3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2953</v>
      </c>
      <c r="O4380" t="s">
        <v>45</v>
      </c>
      <c r="P4380" t="s">
        <v>172</v>
      </c>
      <c r="Q4380" t="s">
        <v>2954</v>
      </c>
      <c r="R4380" s="1">
        <v>17.48</v>
      </c>
      <c r="S4380">
        <v>2</v>
      </c>
      <c r="T4380" s="2">
        <v>0</v>
      </c>
      <c r="U4380" s="4">
        <v>8.2156000000000002</v>
      </c>
      <c r="V4380">
        <f>D4380-C4380</f>
        <v>2</v>
      </c>
      <c r="W4380" s="5">
        <f t="shared" si="68"/>
        <v>0.47000000000000003</v>
      </c>
      <c r="X4380" t="str" cm="1">
        <f t="array" ref="X4380">_xlfn.IFS(V4380&lt;=2, "Express", V4380&lt;=5, "Standard", TRUE, "Delayed")</f>
        <v>Express</v>
      </c>
    </row>
    <row r="4381" spans="1:24" x14ac:dyDescent="0.45">
      <c r="A4381">
        <v>4380</v>
      </c>
      <c r="B4381" t="s">
        <v>7440</v>
      </c>
      <c r="C4381" s="3">
        <v>42338</v>
      </c>
      <c r="D4381" s="3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3286</v>
      </c>
      <c r="O4381" t="s">
        <v>45</v>
      </c>
      <c r="P4381" t="s">
        <v>172</v>
      </c>
      <c r="Q4381" t="s">
        <v>3287</v>
      </c>
      <c r="R4381" s="1">
        <v>71.88</v>
      </c>
      <c r="S4381">
        <v>2</v>
      </c>
      <c r="T4381" s="2">
        <v>0</v>
      </c>
      <c r="U4381" s="4">
        <v>32.345999999999997</v>
      </c>
      <c r="V4381">
        <f>D4381-C4381</f>
        <v>2</v>
      </c>
      <c r="W4381" s="5">
        <f t="shared" si="68"/>
        <v>0.44999999999999996</v>
      </c>
      <c r="X4381" t="str" cm="1">
        <f t="array" ref="X4381">_xlfn.IFS(V4381&lt;=2, "Express", V4381&lt;=5, "Standard", TRUE, "Delayed")</f>
        <v>Express</v>
      </c>
    </row>
    <row r="4382" spans="1:24" x14ac:dyDescent="0.45">
      <c r="A4382">
        <v>4381</v>
      </c>
      <c r="B4382" t="s">
        <v>7441</v>
      </c>
      <c r="C4382" s="3">
        <v>42302</v>
      </c>
      <c r="D4382" s="3">
        <v>42307</v>
      </c>
      <c r="E4382" t="s">
        <v>49</v>
      </c>
      <c r="F4382" t="s">
        <v>5047</v>
      </c>
      <c r="G4382" t="s">
        <v>5048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2443</v>
      </c>
      <c r="O4382" t="s">
        <v>45</v>
      </c>
      <c r="P4382" t="s">
        <v>67</v>
      </c>
      <c r="Q4382" t="s">
        <v>2444</v>
      </c>
      <c r="R4382" s="1">
        <v>60.45</v>
      </c>
      <c r="S4382">
        <v>3</v>
      </c>
      <c r="T4382" s="2">
        <v>0</v>
      </c>
      <c r="U4382" s="4">
        <v>16.3215</v>
      </c>
      <c r="V4382">
        <f>D4382-C4382</f>
        <v>5</v>
      </c>
      <c r="W4382" s="5">
        <f t="shared" si="68"/>
        <v>0.27</v>
      </c>
      <c r="X4382" t="str" cm="1">
        <f t="array" ref="X4382">_xlfn.IFS(V4382&lt;=2, "Express", V4382&lt;=5, "Standard", TRUE, "Delayed")</f>
        <v>Standard</v>
      </c>
    </row>
    <row r="4383" spans="1:24" x14ac:dyDescent="0.45">
      <c r="A4383">
        <v>4382</v>
      </c>
      <c r="B4383" t="s">
        <v>7441</v>
      </c>
      <c r="C4383" s="3">
        <v>42302</v>
      </c>
      <c r="D4383" s="3">
        <v>42307</v>
      </c>
      <c r="E4383" t="s">
        <v>49</v>
      </c>
      <c r="F4383" t="s">
        <v>5047</v>
      </c>
      <c r="G4383" t="s">
        <v>5048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1701</v>
      </c>
      <c r="O4383" t="s">
        <v>31</v>
      </c>
      <c r="P4383" t="s">
        <v>55</v>
      </c>
      <c r="Q4383" t="s">
        <v>1702</v>
      </c>
      <c r="R4383" s="1">
        <v>253.17599999999999</v>
      </c>
      <c r="S4383">
        <v>3</v>
      </c>
      <c r="T4383" s="2">
        <v>0.2</v>
      </c>
      <c r="U4383" s="4">
        <v>-31.646999999999998</v>
      </c>
      <c r="V4383">
        <f>D4383-C4383</f>
        <v>5</v>
      </c>
      <c r="W4383" s="5">
        <f t="shared" si="68"/>
        <v>-0.125</v>
      </c>
      <c r="X4383" t="str" cm="1">
        <f t="array" ref="X4383">_xlfn.IFS(V4383&lt;=2, "Express", V4383&lt;=5, "Standard", TRUE, "Delayed")</f>
        <v>Standard</v>
      </c>
    </row>
    <row r="4384" spans="1:24" x14ac:dyDescent="0.45">
      <c r="A4384">
        <v>4383</v>
      </c>
      <c r="B4384" t="s">
        <v>7442</v>
      </c>
      <c r="C4384" s="3">
        <v>42205</v>
      </c>
      <c r="D4384" s="3">
        <v>42212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6072</v>
      </c>
      <c r="K4384" t="s">
        <v>210</v>
      </c>
      <c r="L4384">
        <v>60035</v>
      </c>
      <c r="M4384" t="s">
        <v>104</v>
      </c>
      <c r="N4384" t="s">
        <v>2388</v>
      </c>
      <c r="O4384" t="s">
        <v>45</v>
      </c>
      <c r="P4384" t="s">
        <v>74</v>
      </c>
      <c r="Q4384" t="s">
        <v>2389</v>
      </c>
      <c r="R4384" s="1">
        <v>2.88</v>
      </c>
      <c r="S4384">
        <v>5</v>
      </c>
      <c r="T4384" s="2">
        <v>0.8</v>
      </c>
      <c r="U4384" s="4">
        <v>-4.4640000000000004</v>
      </c>
      <c r="V4384">
        <f>D4384-C4384</f>
        <v>7</v>
      </c>
      <c r="W4384" s="5">
        <f t="shared" si="68"/>
        <v>-1.5500000000000003</v>
      </c>
      <c r="X4384" t="str" cm="1">
        <f t="array" ref="X4384">_xlfn.IFS(V4384&lt;=2, "Express", V4384&lt;=5, "Standard", TRUE, "Delayed")</f>
        <v>Delayed</v>
      </c>
    </row>
    <row r="4385" spans="1:24" x14ac:dyDescent="0.45">
      <c r="A4385">
        <v>4384</v>
      </c>
      <c r="B4385" t="s">
        <v>7442</v>
      </c>
      <c r="C4385" s="3">
        <v>42205</v>
      </c>
      <c r="D4385" s="3">
        <v>42212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6072</v>
      </c>
      <c r="K4385" t="s">
        <v>210</v>
      </c>
      <c r="L4385">
        <v>60035</v>
      </c>
      <c r="M4385" t="s">
        <v>104</v>
      </c>
      <c r="N4385" t="s">
        <v>7443</v>
      </c>
      <c r="O4385" t="s">
        <v>31</v>
      </c>
      <c r="P4385" t="s">
        <v>32</v>
      </c>
      <c r="Q4385" t="s">
        <v>7444</v>
      </c>
      <c r="R4385" s="1">
        <v>384.94400000000002</v>
      </c>
      <c r="S4385">
        <v>4</v>
      </c>
      <c r="T4385" s="2">
        <v>0.3</v>
      </c>
      <c r="U4385" s="4">
        <v>-126.4816</v>
      </c>
      <c r="V4385">
        <f>D4385-C4385</f>
        <v>7</v>
      </c>
      <c r="W4385" s="5">
        <f t="shared" si="68"/>
        <v>-0.32857142857142857</v>
      </c>
      <c r="X4385" t="str" cm="1">
        <f t="array" ref="X4385">_xlfn.IFS(V4385&lt;=2, "Express", V4385&lt;=5, "Standard", TRUE, "Delayed")</f>
        <v>Delayed</v>
      </c>
    </row>
    <row r="4386" spans="1:24" x14ac:dyDescent="0.45">
      <c r="A4386">
        <v>4385</v>
      </c>
      <c r="B4386" t="s">
        <v>7442</v>
      </c>
      <c r="C4386" s="3">
        <v>42205</v>
      </c>
      <c r="D4386" s="3">
        <v>42212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6072</v>
      </c>
      <c r="K4386" t="s">
        <v>210</v>
      </c>
      <c r="L4386">
        <v>60035</v>
      </c>
      <c r="M4386" t="s">
        <v>104</v>
      </c>
      <c r="N4386" t="s">
        <v>2581</v>
      </c>
      <c r="O4386" t="s">
        <v>70</v>
      </c>
      <c r="P4386" t="s">
        <v>71</v>
      </c>
      <c r="Q4386" t="s">
        <v>2582</v>
      </c>
      <c r="R4386" s="1">
        <v>153.584</v>
      </c>
      <c r="S4386">
        <v>2</v>
      </c>
      <c r="T4386" s="2">
        <v>0.2</v>
      </c>
      <c r="U4386" s="4">
        <v>13.438599999999999</v>
      </c>
      <c r="V4386">
        <f>D4386-C4386</f>
        <v>7</v>
      </c>
      <c r="W4386" s="5">
        <f t="shared" si="68"/>
        <v>8.7499999999999994E-2</v>
      </c>
      <c r="X4386" t="str" cm="1">
        <f t="array" ref="X4386">_xlfn.IFS(V4386&lt;=2, "Express", V4386&lt;=5, "Standard", TRUE, "Delayed")</f>
        <v>Delayed</v>
      </c>
    </row>
    <row r="4387" spans="1:24" x14ac:dyDescent="0.45">
      <c r="A4387">
        <v>4386</v>
      </c>
      <c r="B4387" t="s">
        <v>7442</v>
      </c>
      <c r="C4387" s="3">
        <v>42205</v>
      </c>
      <c r="D4387" s="3">
        <v>42212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6072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1">
        <v>913.43</v>
      </c>
      <c r="S4387">
        <v>5</v>
      </c>
      <c r="T4387" s="2">
        <v>0.3</v>
      </c>
      <c r="U4387" s="4">
        <v>-52.195999999999998</v>
      </c>
      <c r="V4387">
        <f>D4387-C4387</f>
        <v>7</v>
      </c>
      <c r="W4387" s="5">
        <f t="shared" si="68"/>
        <v>-5.7142857142857141E-2</v>
      </c>
      <c r="X4387" t="str" cm="1">
        <f t="array" ref="X4387">_xlfn.IFS(V4387&lt;=2, "Express", V4387&lt;=5, "Standard", TRUE, "Delayed")</f>
        <v>Delayed</v>
      </c>
    </row>
    <row r="4388" spans="1:24" x14ac:dyDescent="0.45">
      <c r="A4388">
        <v>4387</v>
      </c>
      <c r="B4388" t="s">
        <v>7445</v>
      </c>
      <c r="C4388" s="3">
        <v>42670</v>
      </c>
      <c r="D4388" s="3">
        <v>42676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7327</v>
      </c>
      <c r="O4388" t="s">
        <v>45</v>
      </c>
      <c r="P4388" t="s">
        <v>77</v>
      </c>
      <c r="Q4388" t="s">
        <v>1428</v>
      </c>
      <c r="R4388" s="1">
        <v>43.92</v>
      </c>
      <c r="S4388">
        <v>4</v>
      </c>
      <c r="T4388" s="2">
        <v>0</v>
      </c>
      <c r="U4388" s="4">
        <v>11.8584</v>
      </c>
      <c r="V4388">
        <f>D4388-C4388</f>
        <v>6</v>
      </c>
      <c r="W4388" s="5">
        <f t="shared" si="68"/>
        <v>0.26999999999999996</v>
      </c>
      <c r="X4388" t="str" cm="1">
        <f t="array" ref="X4388">_xlfn.IFS(V4388&lt;=2, "Express", V4388&lt;=5, "Standard", TRUE, "Delayed")</f>
        <v>Delayed</v>
      </c>
    </row>
    <row r="4389" spans="1:24" x14ac:dyDescent="0.45">
      <c r="A4389">
        <v>4388</v>
      </c>
      <c r="B4389" t="s">
        <v>7445</v>
      </c>
      <c r="C4389" s="3">
        <v>42670</v>
      </c>
      <c r="D4389" s="3">
        <v>42676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4482</v>
      </c>
      <c r="O4389" t="s">
        <v>45</v>
      </c>
      <c r="P4389" t="s">
        <v>74</v>
      </c>
      <c r="Q4389" t="s">
        <v>4483</v>
      </c>
      <c r="R4389" s="1">
        <v>25.032</v>
      </c>
      <c r="S4389">
        <v>3</v>
      </c>
      <c r="T4389" s="2">
        <v>0.2</v>
      </c>
      <c r="U4389" s="4">
        <v>7.8224999999999998</v>
      </c>
      <c r="V4389">
        <f>D4389-C4389</f>
        <v>6</v>
      </c>
      <c r="W4389" s="5">
        <f t="shared" si="68"/>
        <v>0.3125</v>
      </c>
      <c r="X4389" t="str" cm="1">
        <f t="array" ref="X4389">_xlfn.IFS(V4389&lt;=2, "Express", V4389&lt;=5, "Standard", TRUE, "Delayed")</f>
        <v>Delayed</v>
      </c>
    </row>
    <row r="4390" spans="1:24" x14ac:dyDescent="0.45">
      <c r="A4390">
        <v>4389</v>
      </c>
      <c r="B4390" t="s">
        <v>7446</v>
      </c>
      <c r="C4390" s="3">
        <v>43059</v>
      </c>
      <c r="D4390" s="3">
        <v>43061</v>
      </c>
      <c r="E4390" t="s">
        <v>187</v>
      </c>
      <c r="F4390" t="s">
        <v>2501</v>
      </c>
      <c r="G4390" t="s">
        <v>2502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2547</v>
      </c>
      <c r="O4390" t="s">
        <v>45</v>
      </c>
      <c r="P4390" t="s">
        <v>89</v>
      </c>
      <c r="Q4390" t="s">
        <v>2548</v>
      </c>
      <c r="R4390" s="1">
        <v>46.76</v>
      </c>
      <c r="S4390">
        <v>7</v>
      </c>
      <c r="T4390" s="2">
        <v>0</v>
      </c>
      <c r="U4390" s="4">
        <v>22.444800000000001</v>
      </c>
      <c r="V4390">
        <f>D4390-C4390</f>
        <v>2</v>
      </c>
      <c r="W4390" s="5">
        <f t="shared" si="68"/>
        <v>0.48000000000000004</v>
      </c>
      <c r="X4390" t="str" cm="1">
        <f t="array" ref="X4390">_xlfn.IFS(V4390&lt;=2, "Express", V4390&lt;=5, "Standard", TRUE, "Delayed")</f>
        <v>Express</v>
      </c>
    </row>
    <row r="4391" spans="1:24" x14ac:dyDescent="0.45">
      <c r="A4391">
        <v>4390</v>
      </c>
      <c r="B4391" t="s">
        <v>7446</v>
      </c>
      <c r="C4391" s="3">
        <v>43059</v>
      </c>
      <c r="D4391" s="3">
        <v>43061</v>
      </c>
      <c r="E4391" t="s">
        <v>187</v>
      </c>
      <c r="F4391" t="s">
        <v>2501</v>
      </c>
      <c r="G4391" t="s">
        <v>2502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4465</v>
      </c>
      <c r="O4391" t="s">
        <v>31</v>
      </c>
      <c r="P4391" t="s">
        <v>32</v>
      </c>
      <c r="Q4391" t="s">
        <v>4466</v>
      </c>
      <c r="R4391" s="1">
        <v>183.96799999999999</v>
      </c>
      <c r="S4391">
        <v>2</v>
      </c>
      <c r="T4391" s="2">
        <v>0.2</v>
      </c>
      <c r="U4391" s="4">
        <v>-25.2956</v>
      </c>
      <c r="V4391">
        <f>D4391-C4391</f>
        <v>2</v>
      </c>
      <c r="W4391" s="5">
        <f t="shared" si="68"/>
        <v>-0.13750000000000001</v>
      </c>
      <c r="X4391" t="str" cm="1">
        <f t="array" ref="X4391">_xlfn.IFS(V4391&lt;=2, "Express", V4391&lt;=5, "Standard", TRUE, "Delayed")</f>
        <v>Express</v>
      </c>
    </row>
    <row r="4392" spans="1:24" x14ac:dyDescent="0.45">
      <c r="A4392">
        <v>4391</v>
      </c>
      <c r="B4392" t="s">
        <v>7446</v>
      </c>
      <c r="C4392" s="3">
        <v>43059</v>
      </c>
      <c r="D4392" s="3">
        <v>43061</v>
      </c>
      <c r="E4392" t="s">
        <v>187</v>
      </c>
      <c r="F4392" t="s">
        <v>2501</v>
      </c>
      <c r="G4392" t="s">
        <v>2502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6126</v>
      </c>
      <c r="O4392" t="s">
        <v>70</v>
      </c>
      <c r="P4392" t="s">
        <v>71</v>
      </c>
      <c r="Q4392" t="s">
        <v>6127</v>
      </c>
      <c r="R4392" s="1">
        <v>1259.97</v>
      </c>
      <c r="S4392">
        <v>3</v>
      </c>
      <c r="T4392" s="2">
        <v>0</v>
      </c>
      <c r="U4392" s="4">
        <v>327.59219999999999</v>
      </c>
      <c r="V4392">
        <f>D4392-C4392</f>
        <v>2</v>
      </c>
      <c r="W4392" s="5">
        <f t="shared" si="68"/>
        <v>0.26</v>
      </c>
      <c r="X4392" t="str" cm="1">
        <f t="array" ref="X4392">_xlfn.IFS(V4392&lt;=2, "Express", V4392&lt;=5, "Standard", TRUE, "Delayed")</f>
        <v>Express</v>
      </c>
    </row>
    <row r="4393" spans="1:24" x14ac:dyDescent="0.45">
      <c r="A4393">
        <v>4392</v>
      </c>
      <c r="B4393" t="s">
        <v>7446</v>
      </c>
      <c r="C4393" s="3">
        <v>43059</v>
      </c>
      <c r="D4393" s="3">
        <v>43061</v>
      </c>
      <c r="E4393" t="s">
        <v>187</v>
      </c>
      <c r="F4393" t="s">
        <v>2501</v>
      </c>
      <c r="G4393" t="s">
        <v>2502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4984</v>
      </c>
      <c r="O4393" t="s">
        <v>45</v>
      </c>
      <c r="P4393" t="s">
        <v>67</v>
      </c>
      <c r="Q4393" t="s">
        <v>4985</v>
      </c>
      <c r="R4393" s="1">
        <v>68.97</v>
      </c>
      <c r="S4393">
        <v>3</v>
      </c>
      <c r="T4393" s="2">
        <v>0</v>
      </c>
      <c r="U4393" s="4">
        <v>19.311599999999999</v>
      </c>
      <c r="V4393">
        <f>D4393-C4393</f>
        <v>2</v>
      </c>
      <c r="W4393" s="5">
        <f t="shared" si="68"/>
        <v>0.27999999999999997</v>
      </c>
      <c r="X4393" t="str" cm="1">
        <f t="array" ref="X4393">_xlfn.IFS(V4393&lt;=2, "Express", V4393&lt;=5, "Standard", TRUE, "Delayed")</f>
        <v>Express</v>
      </c>
    </row>
    <row r="4394" spans="1:24" x14ac:dyDescent="0.45">
      <c r="A4394">
        <v>4393</v>
      </c>
      <c r="B4394" t="s">
        <v>7447</v>
      </c>
      <c r="C4394" s="3">
        <v>42621</v>
      </c>
      <c r="D4394" s="3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1565</v>
      </c>
      <c r="O4394" t="s">
        <v>45</v>
      </c>
      <c r="P4394" t="s">
        <v>67</v>
      </c>
      <c r="Q4394" t="s">
        <v>1566</v>
      </c>
      <c r="R4394" s="1">
        <v>70.367999999999995</v>
      </c>
      <c r="S4394">
        <v>2</v>
      </c>
      <c r="T4394" s="2">
        <v>0.2</v>
      </c>
      <c r="U4394" s="4">
        <v>6.1571999999999996</v>
      </c>
      <c r="V4394">
        <f>D4394-C4394</f>
        <v>4</v>
      </c>
      <c r="W4394" s="5">
        <f t="shared" si="68"/>
        <v>8.7499999999999994E-2</v>
      </c>
      <c r="X4394" t="str" cm="1">
        <f t="array" ref="X4394">_xlfn.IFS(V4394&lt;=2, "Express", V4394&lt;=5, "Standard", TRUE, "Delayed")</f>
        <v>Standard</v>
      </c>
    </row>
    <row r="4395" spans="1:24" x14ac:dyDescent="0.45">
      <c r="A4395">
        <v>4394</v>
      </c>
      <c r="B4395" t="s">
        <v>7447</v>
      </c>
      <c r="C4395" s="3">
        <v>42621</v>
      </c>
      <c r="D4395" s="3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5023</v>
      </c>
      <c r="O4395" t="s">
        <v>70</v>
      </c>
      <c r="P4395" t="s">
        <v>71</v>
      </c>
      <c r="Q4395" t="s">
        <v>5024</v>
      </c>
      <c r="R4395" s="1">
        <v>59.96</v>
      </c>
      <c r="S4395">
        <v>5</v>
      </c>
      <c r="T4395" s="2">
        <v>0.2</v>
      </c>
      <c r="U4395" s="4">
        <v>21.735499999999998</v>
      </c>
      <c r="V4395">
        <f>D4395-C4395</f>
        <v>4</v>
      </c>
      <c r="W4395" s="5">
        <f t="shared" si="68"/>
        <v>0.36249999999999999</v>
      </c>
      <c r="X4395" t="str" cm="1">
        <f t="array" ref="X4395">_xlfn.IFS(V4395&lt;=2, "Express", V4395&lt;=5, "Standard", TRUE, "Delayed")</f>
        <v>Standard</v>
      </c>
    </row>
    <row r="4396" spans="1:24" x14ac:dyDescent="0.45">
      <c r="A4396">
        <v>4395</v>
      </c>
      <c r="B4396" t="s">
        <v>7448</v>
      </c>
      <c r="C4396" s="3">
        <v>41840</v>
      </c>
      <c r="D4396" s="3">
        <v>41840</v>
      </c>
      <c r="E4396" t="s">
        <v>1289</v>
      </c>
      <c r="F4396" t="s">
        <v>5011</v>
      </c>
      <c r="G4396" t="s">
        <v>5012</v>
      </c>
      <c r="H4396" t="s">
        <v>25</v>
      </c>
      <c r="I4396" t="s">
        <v>26</v>
      </c>
      <c r="J4396" t="s">
        <v>317</v>
      </c>
      <c r="K4396" t="s">
        <v>496</v>
      </c>
      <c r="L4396">
        <v>45503</v>
      </c>
      <c r="M4396" t="s">
        <v>147</v>
      </c>
      <c r="N4396" t="s">
        <v>2214</v>
      </c>
      <c r="O4396" t="s">
        <v>45</v>
      </c>
      <c r="P4396" t="s">
        <v>58</v>
      </c>
      <c r="Q4396" t="s">
        <v>2215</v>
      </c>
      <c r="R4396" s="1">
        <v>25.984000000000002</v>
      </c>
      <c r="S4396">
        <v>1</v>
      </c>
      <c r="T4396" s="2">
        <v>0.2</v>
      </c>
      <c r="U4396" s="4">
        <v>-5.1967999999999996</v>
      </c>
      <c r="V4396">
        <f>D4396-C4396</f>
        <v>0</v>
      </c>
      <c r="W4396" s="5">
        <f t="shared" si="68"/>
        <v>-0.19999999999999998</v>
      </c>
      <c r="X4396" t="str" cm="1">
        <f t="array" ref="X4396">_xlfn.IFS(V4396&lt;=2, "Express", V4396&lt;=5, "Standard", TRUE, "Delayed")</f>
        <v>Express</v>
      </c>
    </row>
    <row r="4397" spans="1:24" x14ac:dyDescent="0.45">
      <c r="A4397">
        <v>4396</v>
      </c>
      <c r="B4397" t="s">
        <v>7448</v>
      </c>
      <c r="C4397" s="3">
        <v>41840</v>
      </c>
      <c r="D4397" s="3">
        <v>41840</v>
      </c>
      <c r="E4397" t="s">
        <v>1289</v>
      </c>
      <c r="F4397" t="s">
        <v>5011</v>
      </c>
      <c r="G4397" t="s">
        <v>5012</v>
      </c>
      <c r="H4397" t="s">
        <v>25</v>
      </c>
      <c r="I4397" t="s">
        <v>26</v>
      </c>
      <c r="J4397" t="s">
        <v>317</v>
      </c>
      <c r="K4397" t="s">
        <v>496</v>
      </c>
      <c r="L4397">
        <v>45503</v>
      </c>
      <c r="M4397" t="s">
        <v>147</v>
      </c>
      <c r="N4397" t="s">
        <v>3908</v>
      </c>
      <c r="O4397" t="s">
        <v>45</v>
      </c>
      <c r="P4397" t="s">
        <v>74</v>
      </c>
      <c r="Q4397" t="s">
        <v>3909</v>
      </c>
      <c r="R4397" s="1">
        <v>27.36</v>
      </c>
      <c r="S4397">
        <v>3</v>
      </c>
      <c r="T4397" s="2">
        <v>0.7</v>
      </c>
      <c r="U4397" s="4">
        <v>-21.888000000000002</v>
      </c>
      <c r="V4397">
        <f>D4397-C4397</f>
        <v>0</v>
      </c>
      <c r="W4397" s="5">
        <f t="shared" si="68"/>
        <v>-0.8</v>
      </c>
      <c r="X4397" t="str" cm="1">
        <f t="array" ref="X4397">_xlfn.IFS(V4397&lt;=2, "Express", V4397&lt;=5, "Standard", TRUE, "Delayed")</f>
        <v>Express</v>
      </c>
    </row>
    <row r="4398" spans="1:24" x14ac:dyDescent="0.45">
      <c r="A4398">
        <v>4397</v>
      </c>
      <c r="B4398" t="s">
        <v>7449</v>
      </c>
      <c r="C4398" s="3">
        <v>42689</v>
      </c>
      <c r="D4398" s="3">
        <v>42693</v>
      </c>
      <c r="E4398" t="s">
        <v>49</v>
      </c>
      <c r="F4398" t="s">
        <v>6617</v>
      </c>
      <c r="G4398" t="s">
        <v>6618</v>
      </c>
      <c r="H4398" t="s">
        <v>40</v>
      </c>
      <c r="I4398" t="s">
        <v>26</v>
      </c>
      <c r="J4398" t="s">
        <v>947</v>
      </c>
      <c r="K4398" t="s">
        <v>42</v>
      </c>
      <c r="L4398">
        <v>92024</v>
      </c>
      <c r="M4398" t="s">
        <v>43</v>
      </c>
      <c r="N4398" t="s">
        <v>3690</v>
      </c>
      <c r="O4398" t="s">
        <v>70</v>
      </c>
      <c r="P4398" t="s">
        <v>71</v>
      </c>
      <c r="Q4398" t="s">
        <v>3691</v>
      </c>
      <c r="R4398" s="1">
        <v>361.37599999999998</v>
      </c>
      <c r="S4398">
        <v>2</v>
      </c>
      <c r="T4398" s="2">
        <v>0.2</v>
      </c>
      <c r="U4398" s="4">
        <v>27.103200000000001</v>
      </c>
      <c r="V4398">
        <f>D4398-C4398</f>
        <v>4</v>
      </c>
      <c r="W4398" s="5">
        <f t="shared" si="68"/>
        <v>7.5000000000000011E-2</v>
      </c>
      <c r="X4398" t="str" cm="1">
        <f t="array" ref="X4398">_xlfn.IFS(V4398&lt;=2, "Express", V4398&lt;=5, "Standard", TRUE, "Delayed")</f>
        <v>Standard</v>
      </c>
    </row>
    <row r="4399" spans="1:24" x14ac:dyDescent="0.45">
      <c r="A4399">
        <v>4398</v>
      </c>
      <c r="B4399" t="s">
        <v>7450</v>
      </c>
      <c r="C4399" s="3">
        <v>41827</v>
      </c>
      <c r="D4399" s="3">
        <v>41831</v>
      </c>
      <c r="E4399" t="s">
        <v>49</v>
      </c>
      <c r="F4399" t="s">
        <v>2112</v>
      </c>
      <c r="G4399" t="s">
        <v>2113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3182</v>
      </c>
      <c r="O4399" t="s">
        <v>31</v>
      </c>
      <c r="P4399" t="s">
        <v>35</v>
      </c>
      <c r="Q4399" t="s">
        <v>3183</v>
      </c>
      <c r="R4399" s="1">
        <v>172.18600000000001</v>
      </c>
      <c r="S4399">
        <v>2</v>
      </c>
      <c r="T4399" s="2">
        <v>0.3</v>
      </c>
      <c r="U4399" s="4">
        <v>-46.736199999999997</v>
      </c>
      <c r="V4399">
        <f>D4399-C4399</f>
        <v>4</v>
      </c>
      <c r="W4399" s="5">
        <f t="shared" si="68"/>
        <v>-0.27142857142857141</v>
      </c>
      <c r="X4399" t="str" cm="1">
        <f t="array" ref="X4399">_xlfn.IFS(V4399&lt;=2, "Express", V4399&lt;=5, "Standard", TRUE, "Delayed")</f>
        <v>Standard</v>
      </c>
    </row>
    <row r="4400" spans="1:24" x14ac:dyDescent="0.45">
      <c r="A4400">
        <v>4399</v>
      </c>
      <c r="B4400" t="s">
        <v>7450</v>
      </c>
      <c r="C4400" s="3">
        <v>41827</v>
      </c>
      <c r="D4400" s="3">
        <v>41831</v>
      </c>
      <c r="E4400" t="s">
        <v>49</v>
      </c>
      <c r="F4400" t="s">
        <v>2112</v>
      </c>
      <c r="G4400" t="s">
        <v>2113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 s="1">
        <v>69.007999999999996</v>
      </c>
      <c r="S4400">
        <v>2</v>
      </c>
      <c r="T4400" s="2">
        <v>0.2</v>
      </c>
      <c r="U4400" s="4">
        <v>12.0764</v>
      </c>
      <c r="V4400">
        <f>D4400-C4400</f>
        <v>4</v>
      </c>
      <c r="W4400" s="5">
        <f t="shared" si="68"/>
        <v>0.17500000000000002</v>
      </c>
      <c r="X4400" t="str" cm="1">
        <f t="array" ref="X4400">_xlfn.IFS(V4400&lt;=2, "Express", V4400&lt;=5, "Standard", TRUE, "Delayed")</f>
        <v>Standard</v>
      </c>
    </row>
    <row r="4401" spans="1:24" x14ac:dyDescent="0.45">
      <c r="A4401">
        <v>4400</v>
      </c>
      <c r="B4401" t="s">
        <v>7451</v>
      </c>
      <c r="C4401" s="3">
        <v>42446</v>
      </c>
      <c r="D4401" s="3">
        <v>42446</v>
      </c>
      <c r="E4401" t="s">
        <v>1289</v>
      </c>
      <c r="F4401" t="s">
        <v>447</v>
      </c>
      <c r="G4401" t="s">
        <v>448</v>
      </c>
      <c r="H4401" t="s">
        <v>25</v>
      </c>
      <c r="I4401" t="s">
        <v>26</v>
      </c>
      <c r="J4401" t="s">
        <v>380</v>
      </c>
      <c r="K4401" t="s">
        <v>2732</v>
      </c>
      <c r="L4401">
        <v>21044</v>
      </c>
      <c r="M4401" t="s">
        <v>147</v>
      </c>
      <c r="N4401" t="s">
        <v>3449</v>
      </c>
      <c r="O4401" t="s">
        <v>45</v>
      </c>
      <c r="P4401" t="s">
        <v>172</v>
      </c>
      <c r="Q4401" t="s">
        <v>3450</v>
      </c>
      <c r="R4401" s="1">
        <v>199.9</v>
      </c>
      <c r="S4401">
        <v>5</v>
      </c>
      <c r="T4401" s="2">
        <v>0</v>
      </c>
      <c r="U4401" s="4">
        <v>89.954999999999998</v>
      </c>
      <c r="V4401">
        <f>D4401-C4401</f>
        <v>0</v>
      </c>
      <c r="W4401" s="5">
        <f t="shared" si="68"/>
        <v>0.44999999999999996</v>
      </c>
      <c r="X4401" t="str" cm="1">
        <f t="array" ref="X4401">_xlfn.IFS(V4401&lt;=2, "Express", V4401&lt;=5, "Standard", TRUE, "Delayed")</f>
        <v>Express</v>
      </c>
    </row>
    <row r="4402" spans="1:24" x14ac:dyDescent="0.45">
      <c r="A4402">
        <v>4401</v>
      </c>
      <c r="B4402" t="s">
        <v>7451</v>
      </c>
      <c r="C4402" s="3">
        <v>42446</v>
      </c>
      <c r="D4402" s="3">
        <v>42446</v>
      </c>
      <c r="E4402" t="s">
        <v>1289</v>
      </c>
      <c r="F4402" t="s">
        <v>447</v>
      </c>
      <c r="G4402" t="s">
        <v>448</v>
      </c>
      <c r="H4402" t="s">
        <v>25</v>
      </c>
      <c r="I4402" t="s">
        <v>26</v>
      </c>
      <c r="J4402" t="s">
        <v>380</v>
      </c>
      <c r="K4402" t="s">
        <v>2732</v>
      </c>
      <c r="L4402">
        <v>21044</v>
      </c>
      <c r="M4402" t="s">
        <v>147</v>
      </c>
      <c r="N4402" t="s">
        <v>937</v>
      </c>
      <c r="O4402" t="s">
        <v>45</v>
      </c>
      <c r="P4402" t="s">
        <v>77</v>
      </c>
      <c r="Q4402" t="s">
        <v>938</v>
      </c>
      <c r="R4402" s="1">
        <v>901.95</v>
      </c>
      <c r="S4402">
        <v>3</v>
      </c>
      <c r="T4402" s="2">
        <v>0</v>
      </c>
      <c r="U4402" s="4">
        <v>297.64350000000002</v>
      </c>
      <c r="V4402">
        <f>D4402-C4402</f>
        <v>0</v>
      </c>
      <c r="W4402" s="5">
        <f t="shared" si="68"/>
        <v>0.33</v>
      </c>
      <c r="X4402" t="str" cm="1">
        <f t="array" ref="X4402">_xlfn.IFS(V4402&lt;=2, "Express", V4402&lt;=5, "Standard", TRUE, "Delayed")</f>
        <v>Express</v>
      </c>
    </row>
    <row r="4403" spans="1:24" x14ac:dyDescent="0.45">
      <c r="A4403">
        <v>4402</v>
      </c>
      <c r="B4403" t="s">
        <v>7451</v>
      </c>
      <c r="C4403" s="3">
        <v>42446</v>
      </c>
      <c r="D4403" s="3">
        <v>42446</v>
      </c>
      <c r="E4403" t="s">
        <v>1289</v>
      </c>
      <c r="F4403" t="s">
        <v>447</v>
      </c>
      <c r="G4403" t="s">
        <v>448</v>
      </c>
      <c r="H4403" t="s">
        <v>25</v>
      </c>
      <c r="I4403" t="s">
        <v>26</v>
      </c>
      <c r="J4403" t="s">
        <v>380</v>
      </c>
      <c r="K4403" t="s">
        <v>2732</v>
      </c>
      <c r="L4403">
        <v>21044</v>
      </c>
      <c r="M4403" t="s">
        <v>147</v>
      </c>
      <c r="N4403" t="s">
        <v>2431</v>
      </c>
      <c r="O4403" t="s">
        <v>31</v>
      </c>
      <c r="P4403" t="s">
        <v>64</v>
      </c>
      <c r="Q4403" t="s">
        <v>2432</v>
      </c>
      <c r="R4403" s="1">
        <v>971.5</v>
      </c>
      <c r="S4403">
        <v>5</v>
      </c>
      <c r="T4403" s="2">
        <v>0</v>
      </c>
      <c r="U4403" s="4">
        <v>252.59</v>
      </c>
      <c r="V4403">
        <f>D4403-C4403</f>
        <v>0</v>
      </c>
      <c r="W4403" s="5">
        <f t="shared" si="68"/>
        <v>0.26</v>
      </c>
      <c r="X4403" t="str" cm="1">
        <f t="array" ref="X4403">_xlfn.IFS(V4403&lt;=2, "Express", V4403&lt;=5, "Standard", TRUE, "Delayed")</f>
        <v>Express</v>
      </c>
    </row>
    <row r="4404" spans="1:24" x14ac:dyDescent="0.45">
      <c r="A4404">
        <v>4403</v>
      </c>
      <c r="B4404" t="s">
        <v>7452</v>
      </c>
      <c r="C4404" s="3">
        <v>42730</v>
      </c>
      <c r="D4404" s="3">
        <v>42731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455</v>
      </c>
      <c r="L4404">
        <v>80906</v>
      </c>
      <c r="M4404" t="s">
        <v>43</v>
      </c>
      <c r="N4404" t="s">
        <v>7453</v>
      </c>
      <c r="O4404" t="s">
        <v>45</v>
      </c>
      <c r="P4404" t="s">
        <v>67</v>
      </c>
      <c r="Q4404" t="s">
        <v>7454</v>
      </c>
      <c r="R4404" s="1">
        <v>11.327999999999999</v>
      </c>
      <c r="S4404">
        <v>2</v>
      </c>
      <c r="T4404" s="2">
        <v>0.2</v>
      </c>
      <c r="U4404" s="4">
        <v>2.5488</v>
      </c>
      <c r="V4404">
        <f>D4404-C4404</f>
        <v>1</v>
      </c>
      <c r="W4404" s="5">
        <f t="shared" si="68"/>
        <v>0.22500000000000001</v>
      </c>
      <c r="X4404" t="str" cm="1">
        <f t="array" ref="X4404">_xlfn.IFS(V4404&lt;=2, "Express", V4404&lt;=5, "Standard", TRUE, "Delayed")</f>
        <v>Express</v>
      </c>
    </row>
    <row r="4405" spans="1:24" x14ac:dyDescent="0.45">
      <c r="A4405">
        <v>4404</v>
      </c>
      <c r="B4405" t="s">
        <v>7455</v>
      </c>
      <c r="C4405" s="3">
        <v>41884</v>
      </c>
      <c r="D4405" s="3">
        <v>41886</v>
      </c>
      <c r="E4405" t="s">
        <v>187</v>
      </c>
      <c r="F4405" t="s">
        <v>484</v>
      </c>
      <c r="G4405" t="s">
        <v>485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7453</v>
      </c>
      <c r="O4405" t="s">
        <v>45</v>
      </c>
      <c r="P4405" t="s">
        <v>67</v>
      </c>
      <c r="Q4405" t="s">
        <v>7454</v>
      </c>
      <c r="R4405" s="1">
        <v>21.24</v>
      </c>
      <c r="S4405">
        <v>3</v>
      </c>
      <c r="T4405" s="2">
        <v>0</v>
      </c>
      <c r="U4405" s="4">
        <v>8.0711999999999993</v>
      </c>
      <c r="V4405">
        <f>D4405-C4405</f>
        <v>2</v>
      </c>
      <c r="W4405" s="5">
        <f t="shared" si="68"/>
        <v>0.38</v>
      </c>
      <c r="X4405" t="str" cm="1">
        <f t="array" ref="X4405">_xlfn.IFS(V4405&lt;=2, "Express", V4405&lt;=5, "Standard", TRUE, "Delayed")</f>
        <v>Express</v>
      </c>
    </row>
    <row r="4406" spans="1:24" x14ac:dyDescent="0.45">
      <c r="A4406">
        <v>4405</v>
      </c>
      <c r="B4406" t="s">
        <v>7456</v>
      </c>
      <c r="C4406" s="3">
        <v>42190</v>
      </c>
      <c r="D4406" s="3">
        <v>42195</v>
      </c>
      <c r="E4406" t="s">
        <v>49</v>
      </c>
      <c r="F4406" t="s">
        <v>5230</v>
      </c>
      <c r="G4406" t="s">
        <v>5231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741</v>
      </c>
      <c r="O4406" t="s">
        <v>70</v>
      </c>
      <c r="P4406" t="s">
        <v>160</v>
      </c>
      <c r="Q4406" t="s">
        <v>742</v>
      </c>
      <c r="R4406" s="1">
        <v>34.799999999999997</v>
      </c>
      <c r="S4406">
        <v>3</v>
      </c>
      <c r="T4406" s="2">
        <v>0.2</v>
      </c>
      <c r="U4406" s="4">
        <v>2.1749999999999998</v>
      </c>
      <c r="V4406">
        <f>D4406-C4406</f>
        <v>5</v>
      </c>
      <c r="W4406" s="5">
        <f t="shared" si="68"/>
        <v>6.25E-2</v>
      </c>
      <c r="X4406" t="str" cm="1">
        <f t="array" ref="X4406">_xlfn.IFS(V4406&lt;=2, "Express", V4406&lt;=5, "Standard", TRUE, "Delayed")</f>
        <v>Standard</v>
      </c>
    </row>
    <row r="4407" spans="1:24" x14ac:dyDescent="0.45">
      <c r="A4407">
        <v>4406</v>
      </c>
      <c r="B4407" t="s">
        <v>7456</v>
      </c>
      <c r="C4407" s="3">
        <v>42190</v>
      </c>
      <c r="D4407" s="3">
        <v>42195</v>
      </c>
      <c r="E4407" t="s">
        <v>49</v>
      </c>
      <c r="F4407" t="s">
        <v>5230</v>
      </c>
      <c r="G4407" t="s">
        <v>5231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2805</v>
      </c>
      <c r="O4407" t="s">
        <v>45</v>
      </c>
      <c r="P4407" t="s">
        <v>58</v>
      </c>
      <c r="Q4407" t="s">
        <v>2806</v>
      </c>
      <c r="R4407" s="1">
        <v>38.975999999999999</v>
      </c>
      <c r="S4407">
        <v>3</v>
      </c>
      <c r="T4407" s="2">
        <v>0.2</v>
      </c>
      <c r="U4407" s="4">
        <v>-2.4359999999999999</v>
      </c>
      <c r="V4407">
        <f>D4407-C4407</f>
        <v>5</v>
      </c>
      <c r="W4407" s="5">
        <f t="shared" si="68"/>
        <v>-6.25E-2</v>
      </c>
      <c r="X4407" t="str" cm="1">
        <f t="array" ref="X4407">_xlfn.IFS(V4407&lt;=2, "Express", V4407&lt;=5, "Standard", TRUE, "Delayed")</f>
        <v>Standard</v>
      </c>
    </row>
    <row r="4408" spans="1:24" x14ac:dyDescent="0.45">
      <c r="A4408">
        <v>4407</v>
      </c>
      <c r="B4408" t="s">
        <v>7457</v>
      </c>
      <c r="C4408" s="3">
        <v>42694</v>
      </c>
      <c r="D4408" s="3">
        <v>42699</v>
      </c>
      <c r="E4408" t="s">
        <v>49</v>
      </c>
      <c r="F4408" t="s">
        <v>4600</v>
      </c>
      <c r="G4408" t="s">
        <v>4601</v>
      </c>
      <c r="H4408" t="s">
        <v>40</v>
      </c>
      <c r="I4408" t="s">
        <v>26</v>
      </c>
      <c r="J4408" t="s">
        <v>495</v>
      </c>
      <c r="K4408" t="s">
        <v>253</v>
      </c>
      <c r="L4408">
        <v>47201</v>
      </c>
      <c r="M4408" t="s">
        <v>104</v>
      </c>
      <c r="N4408" t="s">
        <v>2738</v>
      </c>
      <c r="O4408" t="s">
        <v>45</v>
      </c>
      <c r="P4408" t="s">
        <v>89</v>
      </c>
      <c r="Q4408" t="s">
        <v>2739</v>
      </c>
      <c r="R4408" s="1">
        <v>9.08</v>
      </c>
      <c r="S4408">
        <v>2</v>
      </c>
      <c r="T4408" s="2">
        <v>0</v>
      </c>
      <c r="U4408" s="4">
        <v>4.0860000000000003</v>
      </c>
      <c r="V4408">
        <f>D4408-C4408</f>
        <v>5</v>
      </c>
      <c r="W4408" s="5">
        <f t="shared" si="68"/>
        <v>0.45</v>
      </c>
      <c r="X4408" t="str" cm="1">
        <f t="array" ref="X4408">_xlfn.IFS(V4408&lt;=2, "Express", V4408&lt;=5, "Standard", TRUE, "Delayed")</f>
        <v>Standard</v>
      </c>
    </row>
    <row r="4409" spans="1:24" x14ac:dyDescent="0.45">
      <c r="A4409">
        <v>4408</v>
      </c>
      <c r="B4409" t="s">
        <v>7457</v>
      </c>
      <c r="C4409" s="3">
        <v>42694</v>
      </c>
      <c r="D4409" s="3">
        <v>42699</v>
      </c>
      <c r="E4409" t="s">
        <v>49</v>
      </c>
      <c r="F4409" t="s">
        <v>4600</v>
      </c>
      <c r="G4409" t="s">
        <v>4601</v>
      </c>
      <c r="H4409" t="s">
        <v>40</v>
      </c>
      <c r="I4409" t="s">
        <v>26</v>
      </c>
      <c r="J4409" t="s">
        <v>495</v>
      </c>
      <c r="K4409" t="s">
        <v>253</v>
      </c>
      <c r="L4409">
        <v>47201</v>
      </c>
      <c r="M4409" t="s">
        <v>104</v>
      </c>
      <c r="N4409" t="s">
        <v>3810</v>
      </c>
      <c r="O4409" t="s">
        <v>45</v>
      </c>
      <c r="P4409" t="s">
        <v>89</v>
      </c>
      <c r="Q4409" t="s">
        <v>3811</v>
      </c>
      <c r="R4409" s="1">
        <v>314.55</v>
      </c>
      <c r="S4409">
        <v>3</v>
      </c>
      <c r="T4409" s="2">
        <v>0</v>
      </c>
      <c r="U4409" s="4">
        <v>150.98400000000001</v>
      </c>
      <c r="V4409">
        <f>D4409-C4409</f>
        <v>5</v>
      </c>
      <c r="W4409" s="5">
        <f t="shared" si="68"/>
        <v>0.48000000000000004</v>
      </c>
      <c r="X4409" t="str" cm="1">
        <f t="array" ref="X4409">_xlfn.IFS(V4409&lt;=2, "Express", V4409&lt;=5, "Standard", TRUE, "Delayed")</f>
        <v>Standard</v>
      </c>
    </row>
    <row r="4410" spans="1:24" x14ac:dyDescent="0.45">
      <c r="A4410">
        <v>4409</v>
      </c>
      <c r="B4410" t="s">
        <v>7457</v>
      </c>
      <c r="C4410" s="3">
        <v>42694</v>
      </c>
      <c r="D4410" s="3">
        <v>42699</v>
      </c>
      <c r="E4410" t="s">
        <v>49</v>
      </c>
      <c r="F4410" t="s">
        <v>4600</v>
      </c>
      <c r="G4410" t="s">
        <v>4601</v>
      </c>
      <c r="H4410" t="s">
        <v>40</v>
      </c>
      <c r="I4410" t="s">
        <v>26</v>
      </c>
      <c r="J4410" t="s">
        <v>495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 s="1">
        <v>4.91</v>
      </c>
      <c r="S4410">
        <v>1</v>
      </c>
      <c r="T4410" s="2">
        <v>0</v>
      </c>
      <c r="U4410" s="4">
        <v>2.3077000000000001</v>
      </c>
      <c r="V4410">
        <f>D4410-C4410</f>
        <v>5</v>
      </c>
      <c r="W4410" s="5">
        <f t="shared" si="68"/>
        <v>0.47000000000000003</v>
      </c>
      <c r="X4410" t="str" cm="1">
        <f t="array" ref="X4410">_xlfn.IFS(V4410&lt;=2, "Express", V4410&lt;=5, "Standard", TRUE, "Delayed")</f>
        <v>Standard</v>
      </c>
    </row>
    <row r="4411" spans="1:24" x14ac:dyDescent="0.45">
      <c r="A4411">
        <v>4410</v>
      </c>
      <c r="B4411" t="s">
        <v>7458</v>
      </c>
      <c r="C4411" s="3">
        <v>41765</v>
      </c>
      <c r="D4411" s="3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3367</v>
      </c>
      <c r="O4411" t="s">
        <v>45</v>
      </c>
      <c r="P4411" t="s">
        <v>46</v>
      </c>
      <c r="Q4411" t="s">
        <v>3368</v>
      </c>
      <c r="R4411" s="1">
        <v>5.78</v>
      </c>
      <c r="S4411">
        <v>2</v>
      </c>
      <c r="T4411" s="2">
        <v>0</v>
      </c>
      <c r="U4411" s="4">
        <v>2.7166000000000001</v>
      </c>
      <c r="V4411">
        <f>D4411-C4411</f>
        <v>5</v>
      </c>
      <c r="W4411" s="5">
        <f t="shared" si="68"/>
        <v>0.47000000000000003</v>
      </c>
      <c r="X4411" t="str" cm="1">
        <f t="array" ref="X4411">_xlfn.IFS(V4411&lt;=2, "Express", V4411&lt;=5, "Standard", TRUE, "Delayed")</f>
        <v>Standard</v>
      </c>
    </row>
    <row r="4412" spans="1:24" x14ac:dyDescent="0.45">
      <c r="A4412">
        <v>4411</v>
      </c>
      <c r="B4412" t="s">
        <v>7458</v>
      </c>
      <c r="C4412" s="3">
        <v>41765</v>
      </c>
      <c r="D4412" s="3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2522</v>
      </c>
      <c r="O4412" t="s">
        <v>45</v>
      </c>
      <c r="P4412" t="s">
        <v>67</v>
      </c>
      <c r="Q4412" t="s">
        <v>2523</v>
      </c>
      <c r="R4412" s="1">
        <v>107.94</v>
      </c>
      <c r="S4412">
        <v>6</v>
      </c>
      <c r="T4412" s="2">
        <v>0</v>
      </c>
      <c r="U4412" s="4">
        <v>30.223199999999999</v>
      </c>
      <c r="V4412">
        <f>D4412-C4412</f>
        <v>5</v>
      </c>
      <c r="W4412" s="5">
        <f t="shared" si="68"/>
        <v>0.27999999999999997</v>
      </c>
      <c r="X4412" t="str" cm="1">
        <f t="array" ref="X4412">_xlfn.IFS(V4412&lt;=2, "Express", V4412&lt;=5, "Standard", TRUE, "Delayed")</f>
        <v>Standard</v>
      </c>
    </row>
    <row r="4413" spans="1:24" x14ac:dyDescent="0.45">
      <c r="A4413">
        <v>4412</v>
      </c>
      <c r="B4413" t="s">
        <v>7459</v>
      </c>
      <c r="C4413" s="3">
        <v>41811</v>
      </c>
      <c r="D4413" s="3">
        <v>41814</v>
      </c>
      <c r="E4413" t="s">
        <v>187</v>
      </c>
      <c r="F4413" t="s">
        <v>4273</v>
      </c>
      <c r="G4413" t="s">
        <v>4274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5039</v>
      </c>
      <c r="O4413" t="s">
        <v>45</v>
      </c>
      <c r="P4413" t="s">
        <v>89</v>
      </c>
      <c r="Q4413" t="s">
        <v>5040</v>
      </c>
      <c r="R4413" s="1">
        <v>19.649999999999999</v>
      </c>
      <c r="S4413">
        <v>3</v>
      </c>
      <c r="T4413" s="2">
        <v>0</v>
      </c>
      <c r="U4413" s="4">
        <v>9.0389999999999997</v>
      </c>
      <c r="V4413">
        <f>D4413-C4413</f>
        <v>3</v>
      </c>
      <c r="W4413" s="5">
        <f t="shared" si="68"/>
        <v>0.46</v>
      </c>
      <c r="X4413" t="str" cm="1">
        <f t="array" ref="X4413">_xlfn.IFS(V4413&lt;=2, "Express", V4413&lt;=5, "Standard", TRUE, "Delayed")</f>
        <v>Standard</v>
      </c>
    </row>
    <row r="4414" spans="1:24" x14ac:dyDescent="0.45">
      <c r="A4414">
        <v>4413</v>
      </c>
      <c r="B4414" t="s">
        <v>7459</v>
      </c>
      <c r="C4414" s="3">
        <v>41811</v>
      </c>
      <c r="D4414" s="3">
        <v>41814</v>
      </c>
      <c r="E4414" t="s">
        <v>187</v>
      </c>
      <c r="F4414" t="s">
        <v>4273</v>
      </c>
      <c r="G4414" t="s">
        <v>4274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 s="1">
        <v>617.97</v>
      </c>
      <c r="S4414">
        <v>3</v>
      </c>
      <c r="T4414" s="2">
        <v>0</v>
      </c>
      <c r="U4414" s="4">
        <v>160.6722</v>
      </c>
      <c r="V4414">
        <f>D4414-C4414</f>
        <v>3</v>
      </c>
      <c r="W4414" s="5">
        <f t="shared" si="68"/>
        <v>0.26</v>
      </c>
      <c r="X4414" t="str" cm="1">
        <f t="array" ref="X4414">_xlfn.IFS(V4414&lt;=2, "Express", V4414&lt;=5, "Standard", TRUE, "Delayed")</f>
        <v>Standard</v>
      </c>
    </row>
    <row r="4415" spans="1:24" x14ac:dyDescent="0.45">
      <c r="A4415">
        <v>4414</v>
      </c>
      <c r="B4415" t="s">
        <v>7459</v>
      </c>
      <c r="C4415" s="3">
        <v>41811</v>
      </c>
      <c r="D4415" s="3">
        <v>41814</v>
      </c>
      <c r="E4415" t="s">
        <v>187</v>
      </c>
      <c r="F4415" t="s">
        <v>4273</v>
      </c>
      <c r="G4415" t="s">
        <v>4274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3674</v>
      </c>
      <c r="O4415" t="s">
        <v>45</v>
      </c>
      <c r="P4415" t="s">
        <v>77</v>
      </c>
      <c r="Q4415" t="s">
        <v>3675</v>
      </c>
      <c r="R4415" s="1">
        <v>59.7</v>
      </c>
      <c r="S4415">
        <v>3</v>
      </c>
      <c r="T4415" s="2">
        <v>0</v>
      </c>
      <c r="U4415" s="4">
        <v>26.864999999999998</v>
      </c>
      <c r="V4415">
        <f>D4415-C4415</f>
        <v>3</v>
      </c>
      <c r="W4415" s="5">
        <f t="shared" si="68"/>
        <v>0.44999999999999996</v>
      </c>
      <c r="X4415" t="str" cm="1">
        <f t="array" ref="X4415">_xlfn.IFS(V4415&lt;=2, "Express", V4415&lt;=5, "Standard", TRUE, "Delayed")</f>
        <v>Standard</v>
      </c>
    </row>
    <row r="4416" spans="1:24" x14ac:dyDescent="0.45">
      <c r="A4416">
        <v>4415</v>
      </c>
      <c r="B4416" t="s">
        <v>7460</v>
      </c>
      <c r="C4416" s="3">
        <v>42966</v>
      </c>
      <c r="D4416" s="3">
        <v>42970</v>
      </c>
      <c r="E4416" t="s">
        <v>49</v>
      </c>
      <c r="F4416" t="s">
        <v>704</v>
      </c>
      <c r="G4416" t="s">
        <v>705</v>
      </c>
      <c r="H4416" t="s">
        <v>40</v>
      </c>
      <c r="I4416" t="s">
        <v>26</v>
      </c>
      <c r="J4416" t="s">
        <v>1479</v>
      </c>
      <c r="K4416" t="s">
        <v>1244</v>
      </c>
      <c r="L4416">
        <v>1841</v>
      </c>
      <c r="M4416" t="s">
        <v>147</v>
      </c>
      <c r="N4416" t="s">
        <v>2976</v>
      </c>
      <c r="O4416" t="s">
        <v>45</v>
      </c>
      <c r="P4416" t="s">
        <v>74</v>
      </c>
      <c r="Q4416" t="s">
        <v>2977</v>
      </c>
      <c r="R4416" s="1">
        <v>387.99</v>
      </c>
      <c r="S4416">
        <v>1</v>
      </c>
      <c r="T4416" s="2">
        <v>0</v>
      </c>
      <c r="U4416" s="4">
        <v>182.3553</v>
      </c>
      <c r="V4416">
        <f>D4416-C4416</f>
        <v>4</v>
      </c>
      <c r="W4416" s="5">
        <f t="shared" si="68"/>
        <v>0.47</v>
      </c>
      <c r="X4416" t="str" cm="1">
        <f t="array" ref="X4416">_xlfn.IFS(V4416&lt;=2, "Express", V4416&lt;=5, "Standard", TRUE, "Delayed")</f>
        <v>Standard</v>
      </c>
    </row>
    <row r="4417" spans="1:24" x14ac:dyDescent="0.45">
      <c r="A4417">
        <v>4416</v>
      </c>
      <c r="B4417" t="s">
        <v>7461</v>
      </c>
      <c r="C4417" s="3">
        <v>41972</v>
      </c>
      <c r="D4417" s="3">
        <v>41979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3511</v>
      </c>
      <c r="O4417" t="s">
        <v>70</v>
      </c>
      <c r="P4417" t="s">
        <v>71</v>
      </c>
      <c r="Q4417" t="s">
        <v>3512</v>
      </c>
      <c r="R4417" s="1">
        <v>575.91999999999996</v>
      </c>
      <c r="S4417">
        <v>2</v>
      </c>
      <c r="T4417" s="2">
        <v>0.2</v>
      </c>
      <c r="U4417" s="4">
        <v>71.989999999999995</v>
      </c>
      <c r="V4417">
        <f>D4417-C4417</f>
        <v>7</v>
      </c>
      <c r="W4417" s="5">
        <f t="shared" si="68"/>
        <v>0.125</v>
      </c>
      <c r="X4417" t="str" cm="1">
        <f t="array" ref="X4417">_xlfn.IFS(V4417&lt;=2, "Express", V4417&lt;=5, "Standard", TRUE, "Delayed")</f>
        <v>Delayed</v>
      </c>
    </row>
    <row r="4418" spans="1:24" x14ac:dyDescent="0.45">
      <c r="A4418">
        <v>4417</v>
      </c>
      <c r="B4418" t="s">
        <v>7461</v>
      </c>
      <c r="C4418" s="3">
        <v>41972</v>
      </c>
      <c r="D4418" s="3">
        <v>41979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3240</v>
      </c>
      <c r="O4418" t="s">
        <v>45</v>
      </c>
      <c r="P4418" t="s">
        <v>268</v>
      </c>
      <c r="Q4418" t="s">
        <v>561</v>
      </c>
      <c r="R4418" s="1">
        <v>30.4</v>
      </c>
      <c r="S4418">
        <v>5</v>
      </c>
      <c r="T4418" s="2">
        <v>0</v>
      </c>
      <c r="U4418" s="4">
        <v>15.2</v>
      </c>
      <c r="V4418">
        <f>D4418-C4418</f>
        <v>7</v>
      </c>
      <c r="W4418" s="5">
        <f t="shared" si="68"/>
        <v>0.5</v>
      </c>
      <c r="X4418" t="str" cm="1">
        <f t="array" ref="X4418">_xlfn.IFS(V4418&lt;=2, "Express", V4418&lt;=5, "Standard", TRUE, "Delayed")</f>
        <v>Delayed</v>
      </c>
    </row>
    <row r="4419" spans="1:24" x14ac:dyDescent="0.45">
      <c r="A4419">
        <v>4418</v>
      </c>
      <c r="B4419" t="s">
        <v>7462</v>
      </c>
      <c r="C4419" s="3">
        <v>42834</v>
      </c>
      <c r="D4419" s="3">
        <v>42837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3825</v>
      </c>
      <c r="O4419" t="s">
        <v>45</v>
      </c>
      <c r="P4419" t="s">
        <v>74</v>
      </c>
      <c r="Q4419" t="s">
        <v>3826</v>
      </c>
      <c r="R4419" s="1">
        <v>478.24</v>
      </c>
      <c r="S4419">
        <v>8</v>
      </c>
      <c r="T4419" s="2">
        <v>0</v>
      </c>
      <c r="U4419" s="4">
        <v>219.99039999999999</v>
      </c>
      <c r="V4419">
        <f>D4419-C4419</f>
        <v>3</v>
      </c>
      <c r="W4419" s="5">
        <f t="shared" ref="W4419:W4482" si="69">IFERROR(U4419/R4419, "0%")</f>
        <v>0.45999999999999996</v>
      </c>
      <c r="X4419" t="str" cm="1">
        <f t="array" ref="X4419">_xlfn.IFS(V4419&lt;=2, "Express", V4419&lt;=5, "Standard", TRUE, "Delayed")</f>
        <v>Standard</v>
      </c>
    </row>
    <row r="4420" spans="1:24" x14ac:dyDescent="0.45">
      <c r="A4420">
        <v>4419</v>
      </c>
      <c r="B4420" t="s">
        <v>7463</v>
      </c>
      <c r="C4420" s="3">
        <v>41993</v>
      </c>
      <c r="D4420" s="3">
        <v>42000</v>
      </c>
      <c r="E4420" t="s">
        <v>49</v>
      </c>
      <c r="F4420" t="s">
        <v>6642</v>
      </c>
      <c r="G4420" t="s">
        <v>6643</v>
      </c>
      <c r="H4420" t="s">
        <v>25</v>
      </c>
      <c r="I4420" t="s">
        <v>26</v>
      </c>
      <c r="J4420" t="s">
        <v>778</v>
      </c>
      <c r="K4420" t="s">
        <v>496</v>
      </c>
      <c r="L4420">
        <v>45011</v>
      </c>
      <c r="M4420" t="s">
        <v>147</v>
      </c>
      <c r="N4420" t="s">
        <v>551</v>
      </c>
      <c r="O4420" t="s">
        <v>31</v>
      </c>
      <c r="P4420" t="s">
        <v>64</v>
      </c>
      <c r="Q4420" t="s">
        <v>552</v>
      </c>
      <c r="R4420" s="1">
        <v>190.84800000000001</v>
      </c>
      <c r="S4420">
        <v>3</v>
      </c>
      <c r="T4420" s="2">
        <v>0.2</v>
      </c>
      <c r="U4420" s="4">
        <v>-21.470400000000001</v>
      </c>
      <c r="V4420">
        <f>D4420-C4420</f>
        <v>7</v>
      </c>
      <c r="W4420" s="5">
        <f t="shared" si="69"/>
        <v>-0.1125</v>
      </c>
      <c r="X4420" t="str" cm="1">
        <f t="array" ref="X4420">_xlfn.IFS(V4420&lt;=2, "Express", V4420&lt;=5, "Standard", TRUE, "Delayed")</f>
        <v>Delayed</v>
      </c>
    </row>
    <row r="4421" spans="1:24" x14ac:dyDescent="0.45">
      <c r="A4421">
        <v>4420</v>
      </c>
      <c r="B4421" t="s">
        <v>7464</v>
      </c>
      <c r="C4421" s="3">
        <v>41990</v>
      </c>
      <c r="D4421" s="3">
        <v>41997</v>
      </c>
      <c r="E4421" t="s">
        <v>49</v>
      </c>
      <c r="F4421" t="s">
        <v>6299</v>
      </c>
      <c r="G4421" t="s">
        <v>6300</v>
      </c>
      <c r="H4421" t="s">
        <v>25</v>
      </c>
      <c r="I4421" t="s">
        <v>26</v>
      </c>
      <c r="J4421" t="s">
        <v>495</v>
      </c>
      <c r="K4421" t="s">
        <v>496</v>
      </c>
      <c r="L4421">
        <v>43229</v>
      </c>
      <c r="M4421" t="s">
        <v>147</v>
      </c>
      <c r="N4421" t="s">
        <v>4808</v>
      </c>
      <c r="O4421" t="s">
        <v>45</v>
      </c>
      <c r="P4421" t="s">
        <v>74</v>
      </c>
      <c r="Q4421" t="s">
        <v>4809</v>
      </c>
      <c r="R4421" s="1">
        <v>5.484</v>
      </c>
      <c r="S4421">
        <v>4</v>
      </c>
      <c r="T4421" s="2">
        <v>0.7</v>
      </c>
      <c r="U4421" s="4">
        <v>-4.0216000000000003</v>
      </c>
      <c r="V4421">
        <f>D4421-C4421</f>
        <v>7</v>
      </c>
      <c r="W4421" s="5">
        <f t="shared" si="69"/>
        <v>-0.73333333333333339</v>
      </c>
      <c r="X4421" t="str" cm="1">
        <f t="array" ref="X4421">_xlfn.IFS(V4421&lt;=2, "Express", V4421&lt;=5, "Standard", TRUE, "Delayed")</f>
        <v>Delayed</v>
      </c>
    </row>
    <row r="4422" spans="1:24" x14ac:dyDescent="0.45">
      <c r="A4422">
        <v>4421</v>
      </c>
      <c r="B4422" t="s">
        <v>7465</v>
      </c>
      <c r="C4422" s="3">
        <v>42325</v>
      </c>
      <c r="D4422" s="3">
        <v>42329</v>
      </c>
      <c r="E4422" t="s">
        <v>22</v>
      </c>
      <c r="F4422" t="s">
        <v>2886</v>
      </c>
      <c r="G4422" t="s">
        <v>2887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2649</v>
      </c>
      <c r="O4422" t="s">
        <v>45</v>
      </c>
      <c r="P4422" t="s">
        <v>577</v>
      </c>
      <c r="Q4422" t="s">
        <v>2650</v>
      </c>
      <c r="R4422" s="1">
        <v>40.92</v>
      </c>
      <c r="S4422">
        <v>5</v>
      </c>
      <c r="T4422" s="2">
        <v>0.2</v>
      </c>
      <c r="U4422" s="4">
        <v>3.069</v>
      </c>
      <c r="V4422">
        <f>D4422-C4422</f>
        <v>4</v>
      </c>
      <c r="W4422" s="5">
        <f t="shared" si="69"/>
        <v>7.4999999999999997E-2</v>
      </c>
      <c r="X4422" t="str" cm="1">
        <f t="array" ref="X4422">_xlfn.IFS(V4422&lt;=2, "Express", V4422&lt;=5, "Standard", TRUE, "Delayed")</f>
        <v>Standard</v>
      </c>
    </row>
    <row r="4423" spans="1:24" x14ac:dyDescent="0.45">
      <c r="A4423">
        <v>4422</v>
      </c>
      <c r="B4423" t="s">
        <v>7466</v>
      </c>
      <c r="C4423" s="3">
        <v>41702</v>
      </c>
      <c r="D4423" s="3">
        <v>41707</v>
      </c>
      <c r="E4423" t="s">
        <v>49</v>
      </c>
      <c r="F4423" t="s">
        <v>1583</v>
      </c>
      <c r="G4423" t="s">
        <v>1584</v>
      </c>
      <c r="H4423" t="s">
        <v>25</v>
      </c>
      <c r="I4423" t="s">
        <v>26</v>
      </c>
      <c r="J4423" t="s">
        <v>7467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 s="1">
        <v>15.552</v>
      </c>
      <c r="S4423">
        <v>3</v>
      </c>
      <c r="T4423" s="2">
        <v>0.2</v>
      </c>
      <c r="U4423" s="4">
        <v>2.3328000000000002</v>
      </c>
      <c r="V4423">
        <f>D4423-C4423</f>
        <v>5</v>
      </c>
      <c r="W4423" s="5">
        <f t="shared" si="69"/>
        <v>0.15000000000000002</v>
      </c>
      <c r="X4423" t="str" cm="1">
        <f t="array" ref="X4423">_xlfn.IFS(V4423&lt;=2, "Express", V4423&lt;=5, "Standard", TRUE, "Delayed")</f>
        <v>Standard</v>
      </c>
    </row>
    <row r="4424" spans="1:24" x14ac:dyDescent="0.45">
      <c r="A4424">
        <v>4423</v>
      </c>
      <c r="B4424" t="s">
        <v>7468</v>
      </c>
      <c r="C4424" s="3">
        <v>42873</v>
      </c>
      <c r="D4424" s="3">
        <v>42874</v>
      </c>
      <c r="E4424" t="s">
        <v>187</v>
      </c>
      <c r="F4424" t="s">
        <v>3576</v>
      </c>
      <c r="G4424" t="s">
        <v>3577</v>
      </c>
      <c r="H4424" t="s">
        <v>40</v>
      </c>
      <c r="I4424" t="s">
        <v>26</v>
      </c>
      <c r="J4424" t="s">
        <v>7469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1">
        <v>17.239999999999998</v>
      </c>
      <c r="S4424">
        <v>2</v>
      </c>
      <c r="T4424" s="2">
        <v>0</v>
      </c>
      <c r="U4424" s="4">
        <v>4.4824000000000002</v>
      </c>
      <c r="V4424">
        <f>D4424-C4424</f>
        <v>1</v>
      </c>
      <c r="W4424" s="5">
        <f t="shared" si="69"/>
        <v>0.26</v>
      </c>
      <c r="X4424" t="str" cm="1">
        <f t="array" ref="X4424">_xlfn.IFS(V4424&lt;=2, "Express", V4424&lt;=5, "Standard", TRUE, "Delayed")</f>
        <v>Express</v>
      </c>
    </row>
    <row r="4425" spans="1:24" x14ac:dyDescent="0.45">
      <c r="A4425">
        <v>4424</v>
      </c>
      <c r="B4425" t="s">
        <v>7468</v>
      </c>
      <c r="C4425" s="3">
        <v>42873</v>
      </c>
      <c r="D4425" s="3">
        <v>42874</v>
      </c>
      <c r="E4425" t="s">
        <v>187</v>
      </c>
      <c r="F4425" t="s">
        <v>3576</v>
      </c>
      <c r="G4425" t="s">
        <v>3577</v>
      </c>
      <c r="H4425" t="s">
        <v>40</v>
      </c>
      <c r="I4425" t="s">
        <v>26</v>
      </c>
      <c r="J4425" t="s">
        <v>7469</v>
      </c>
      <c r="K4425" t="s">
        <v>1271</v>
      </c>
      <c r="L4425">
        <v>30328</v>
      </c>
      <c r="M4425" t="s">
        <v>29</v>
      </c>
      <c r="N4425" t="s">
        <v>7470</v>
      </c>
      <c r="O4425" t="s">
        <v>31</v>
      </c>
      <c r="P4425" t="s">
        <v>32</v>
      </c>
      <c r="Q4425" t="s">
        <v>7471</v>
      </c>
      <c r="R4425" s="1">
        <v>302.94</v>
      </c>
      <c r="S4425">
        <v>3</v>
      </c>
      <c r="T4425" s="2">
        <v>0</v>
      </c>
      <c r="U4425" s="4">
        <v>75.734999999999999</v>
      </c>
      <c r="V4425">
        <f>D4425-C4425</f>
        <v>1</v>
      </c>
      <c r="W4425" s="5">
        <f t="shared" si="69"/>
        <v>0.25</v>
      </c>
      <c r="X4425" t="str" cm="1">
        <f t="array" ref="X4425">_xlfn.IFS(V4425&lt;=2, "Express", V4425&lt;=5, "Standard", TRUE, "Delayed")</f>
        <v>Express</v>
      </c>
    </row>
    <row r="4426" spans="1:24" x14ac:dyDescent="0.45">
      <c r="A4426">
        <v>4425</v>
      </c>
      <c r="B4426" t="s">
        <v>7468</v>
      </c>
      <c r="C4426" s="3">
        <v>42873</v>
      </c>
      <c r="D4426" s="3">
        <v>42874</v>
      </c>
      <c r="E4426" t="s">
        <v>187</v>
      </c>
      <c r="F4426" t="s">
        <v>3576</v>
      </c>
      <c r="G4426" t="s">
        <v>3577</v>
      </c>
      <c r="H4426" t="s">
        <v>40</v>
      </c>
      <c r="I4426" t="s">
        <v>26</v>
      </c>
      <c r="J4426" t="s">
        <v>7469</v>
      </c>
      <c r="K4426" t="s">
        <v>1271</v>
      </c>
      <c r="L4426">
        <v>30328</v>
      </c>
      <c r="M4426" t="s">
        <v>29</v>
      </c>
      <c r="N4426" t="s">
        <v>4330</v>
      </c>
      <c r="O4426" t="s">
        <v>70</v>
      </c>
      <c r="P4426" t="s">
        <v>71</v>
      </c>
      <c r="Q4426" t="s">
        <v>4331</v>
      </c>
      <c r="R4426" s="1">
        <v>34.75</v>
      </c>
      <c r="S4426">
        <v>5</v>
      </c>
      <c r="T4426" s="2">
        <v>0</v>
      </c>
      <c r="U4426" s="4">
        <v>15.637499999999999</v>
      </c>
      <c r="V4426">
        <f>D4426-C4426</f>
        <v>1</v>
      </c>
      <c r="W4426" s="5">
        <f t="shared" si="69"/>
        <v>0.44999999999999996</v>
      </c>
      <c r="X4426" t="str" cm="1">
        <f t="array" ref="X4426">_xlfn.IFS(V4426&lt;=2, "Express", V4426&lt;=5, "Standard", TRUE, "Delayed")</f>
        <v>Express</v>
      </c>
    </row>
    <row r="4427" spans="1:24" x14ac:dyDescent="0.45">
      <c r="A4427">
        <v>4426</v>
      </c>
      <c r="B4427" t="s">
        <v>7468</v>
      </c>
      <c r="C4427" s="3">
        <v>42873</v>
      </c>
      <c r="D4427" s="3">
        <v>42874</v>
      </c>
      <c r="E4427" t="s">
        <v>187</v>
      </c>
      <c r="F4427" t="s">
        <v>3576</v>
      </c>
      <c r="G4427" t="s">
        <v>3577</v>
      </c>
      <c r="H4427" t="s">
        <v>40</v>
      </c>
      <c r="I4427" t="s">
        <v>26</v>
      </c>
      <c r="J4427" t="s">
        <v>7469</v>
      </c>
      <c r="K4427" t="s">
        <v>1271</v>
      </c>
      <c r="L4427">
        <v>30328</v>
      </c>
      <c r="M4427" t="s">
        <v>29</v>
      </c>
      <c r="N4427" t="s">
        <v>1603</v>
      </c>
      <c r="O4427" t="s">
        <v>45</v>
      </c>
      <c r="P4427" t="s">
        <v>74</v>
      </c>
      <c r="Q4427" t="s">
        <v>1604</v>
      </c>
      <c r="R4427" s="1">
        <v>113.94</v>
      </c>
      <c r="S4427">
        <v>6</v>
      </c>
      <c r="T4427" s="2">
        <v>0</v>
      </c>
      <c r="U4427" s="4">
        <v>54.691200000000002</v>
      </c>
      <c r="V4427">
        <f>D4427-C4427</f>
        <v>1</v>
      </c>
      <c r="W4427" s="5">
        <f t="shared" si="69"/>
        <v>0.48000000000000004</v>
      </c>
      <c r="X4427" t="str" cm="1">
        <f t="array" ref="X4427">_xlfn.IFS(V4427&lt;=2, "Express", V4427&lt;=5, "Standard", TRUE, "Delayed")</f>
        <v>Express</v>
      </c>
    </row>
    <row r="4428" spans="1:24" x14ac:dyDescent="0.45">
      <c r="A4428">
        <v>4427</v>
      </c>
      <c r="B4428" t="s">
        <v>7468</v>
      </c>
      <c r="C4428" s="3">
        <v>42873</v>
      </c>
      <c r="D4428" s="3">
        <v>42874</v>
      </c>
      <c r="E4428" t="s">
        <v>187</v>
      </c>
      <c r="F4428" t="s">
        <v>3576</v>
      </c>
      <c r="G4428" t="s">
        <v>3577</v>
      </c>
      <c r="H4428" t="s">
        <v>40</v>
      </c>
      <c r="I4428" t="s">
        <v>26</v>
      </c>
      <c r="J4428" t="s">
        <v>7469</v>
      </c>
      <c r="K4428" t="s">
        <v>1271</v>
      </c>
      <c r="L4428">
        <v>30328</v>
      </c>
      <c r="M4428" t="s">
        <v>29</v>
      </c>
      <c r="N4428" t="s">
        <v>6255</v>
      </c>
      <c r="O4428" t="s">
        <v>70</v>
      </c>
      <c r="P4428" t="s">
        <v>71</v>
      </c>
      <c r="Q4428" t="s">
        <v>6256</v>
      </c>
      <c r="R4428" s="1">
        <v>55.98</v>
      </c>
      <c r="S4428">
        <v>2</v>
      </c>
      <c r="T4428" s="2">
        <v>0</v>
      </c>
      <c r="U4428" s="4">
        <v>15.6744</v>
      </c>
      <c r="V4428">
        <f>D4428-C4428</f>
        <v>1</v>
      </c>
      <c r="W4428" s="5">
        <f t="shared" si="69"/>
        <v>0.28000000000000003</v>
      </c>
      <c r="X4428" t="str" cm="1">
        <f t="array" ref="X4428">_xlfn.IFS(V4428&lt;=2, "Express", V4428&lt;=5, "Standard", TRUE, "Delayed")</f>
        <v>Express</v>
      </c>
    </row>
    <row r="4429" spans="1:24" x14ac:dyDescent="0.45">
      <c r="A4429">
        <v>4428</v>
      </c>
      <c r="B4429" t="s">
        <v>7472</v>
      </c>
      <c r="C4429" s="3">
        <v>43000</v>
      </c>
      <c r="D4429" s="3">
        <v>43006</v>
      </c>
      <c r="E4429" t="s">
        <v>49</v>
      </c>
      <c r="F4429" t="s">
        <v>6434</v>
      </c>
      <c r="G4429" t="s">
        <v>6435</v>
      </c>
      <c r="H4429" t="s">
        <v>40</v>
      </c>
      <c r="I4429" t="s">
        <v>26</v>
      </c>
      <c r="J4429" t="s">
        <v>5451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 s="1">
        <v>27.18</v>
      </c>
      <c r="S4429">
        <v>3</v>
      </c>
      <c r="T4429" s="2">
        <v>0</v>
      </c>
      <c r="U4429" s="4">
        <v>12.231</v>
      </c>
      <c r="V4429">
        <f>D4429-C4429</f>
        <v>6</v>
      </c>
      <c r="W4429" s="5">
        <f t="shared" si="69"/>
        <v>0.45</v>
      </c>
      <c r="X4429" t="str" cm="1">
        <f t="array" ref="X4429">_xlfn.IFS(V4429&lt;=2, "Express", V4429&lt;=5, "Standard", TRUE, "Delayed")</f>
        <v>Delayed</v>
      </c>
    </row>
    <row r="4430" spans="1:24" x14ac:dyDescent="0.45">
      <c r="A4430">
        <v>4429</v>
      </c>
      <c r="B4430" t="s">
        <v>7473</v>
      </c>
      <c r="C4430" s="3">
        <v>42815</v>
      </c>
      <c r="D4430" s="3">
        <v>42821</v>
      </c>
      <c r="E4430" t="s">
        <v>49</v>
      </c>
      <c r="F4430" t="s">
        <v>484</v>
      </c>
      <c r="G4430" t="s">
        <v>485</v>
      </c>
      <c r="H4430" t="s">
        <v>25</v>
      </c>
      <c r="I4430" t="s">
        <v>26</v>
      </c>
      <c r="J4430" t="s">
        <v>4537</v>
      </c>
      <c r="K4430" t="s">
        <v>648</v>
      </c>
      <c r="L4430">
        <v>74133</v>
      </c>
      <c r="M4430" t="s">
        <v>104</v>
      </c>
      <c r="N4430" t="s">
        <v>6337</v>
      </c>
      <c r="O4430" t="s">
        <v>31</v>
      </c>
      <c r="P4430" t="s">
        <v>35</v>
      </c>
      <c r="Q4430" t="s">
        <v>6338</v>
      </c>
      <c r="R4430" s="1">
        <v>1805.88</v>
      </c>
      <c r="S4430">
        <v>6</v>
      </c>
      <c r="T4430" s="2">
        <v>0</v>
      </c>
      <c r="U4430" s="4">
        <v>523.70519999999999</v>
      </c>
      <c r="V4430">
        <f>D4430-C4430</f>
        <v>6</v>
      </c>
      <c r="W4430" s="5">
        <f t="shared" si="69"/>
        <v>0.28999999999999998</v>
      </c>
      <c r="X4430" t="str" cm="1">
        <f t="array" ref="X4430">_xlfn.IFS(V4430&lt;=2, "Express", V4430&lt;=5, "Standard", TRUE, "Delayed")</f>
        <v>Delayed</v>
      </c>
    </row>
    <row r="4431" spans="1:24" x14ac:dyDescent="0.45">
      <c r="A4431">
        <v>4430</v>
      </c>
      <c r="B4431" t="s">
        <v>7474</v>
      </c>
      <c r="C4431" s="3">
        <v>42992</v>
      </c>
      <c r="D4431" s="3">
        <v>42992</v>
      </c>
      <c r="E4431" t="s">
        <v>1289</v>
      </c>
      <c r="F4431" t="s">
        <v>2472</v>
      </c>
      <c r="G4431" t="s">
        <v>2473</v>
      </c>
      <c r="H4431" t="s">
        <v>25</v>
      </c>
      <c r="I4431" t="s">
        <v>26</v>
      </c>
      <c r="J4431" t="s">
        <v>6047</v>
      </c>
      <c r="K4431" t="s">
        <v>787</v>
      </c>
      <c r="L4431">
        <v>7050</v>
      </c>
      <c r="M4431" t="s">
        <v>147</v>
      </c>
      <c r="N4431" t="s">
        <v>6784</v>
      </c>
      <c r="O4431" t="s">
        <v>45</v>
      </c>
      <c r="P4431" t="s">
        <v>67</v>
      </c>
      <c r="Q4431" t="s">
        <v>6785</v>
      </c>
      <c r="R4431" s="1">
        <v>70.95</v>
      </c>
      <c r="S4431">
        <v>3</v>
      </c>
      <c r="T4431" s="2">
        <v>0</v>
      </c>
      <c r="U4431" s="4">
        <v>18.446999999999999</v>
      </c>
      <c r="V4431">
        <f>D4431-C4431</f>
        <v>0</v>
      </c>
      <c r="W4431" s="5">
        <f t="shared" si="69"/>
        <v>0.25999999999999995</v>
      </c>
      <c r="X4431" t="str" cm="1">
        <f t="array" ref="X4431">_xlfn.IFS(V4431&lt;=2, "Express", V4431&lt;=5, "Standard", TRUE, "Delayed")</f>
        <v>Express</v>
      </c>
    </row>
    <row r="4432" spans="1:24" x14ac:dyDescent="0.45">
      <c r="A4432">
        <v>4431</v>
      </c>
      <c r="B4432" t="s">
        <v>7475</v>
      </c>
      <c r="C4432" s="3">
        <v>42677</v>
      </c>
      <c r="D4432" s="3">
        <v>42682</v>
      </c>
      <c r="E4432" t="s">
        <v>22</v>
      </c>
      <c r="F4432" t="s">
        <v>2285</v>
      </c>
      <c r="G4432" t="s">
        <v>2286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2569</v>
      </c>
      <c r="O4432" t="s">
        <v>45</v>
      </c>
      <c r="P4432" t="s">
        <v>268</v>
      </c>
      <c r="Q4432" t="s">
        <v>2570</v>
      </c>
      <c r="R4432" s="1">
        <v>20</v>
      </c>
      <c r="S4432">
        <v>4</v>
      </c>
      <c r="T4432" s="2">
        <v>0</v>
      </c>
      <c r="U4432" s="4">
        <v>9.6</v>
      </c>
      <c r="V4432">
        <f>D4432-C4432</f>
        <v>5</v>
      </c>
      <c r="W4432" s="5">
        <f t="shared" si="69"/>
        <v>0.48</v>
      </c>
      <c r="X4432" t="str" cm="1">
        <f t="array" ref="X4432">_xlfn.IFS(V4432&lt;=2, "Express", V4432&lt;=5, "Standard", TRUE, "Delayed")</f>
        <v>Standard</v>
      </c>
    </row>
    <row r="4433" spans="1:24" x14ac:dyDescent="0.45">
      <c r="A4433">
        <v>4432</v>
      </c>
      <c r="B4433" t="s">
        <v>7475</v>
      </c>
      <c r="C4433" s="3">
        <v>42677</v>
      </c>
      <c r="D4433" s="3">
        <v>42682</v>
      </c>
      <c r="E4433" t="s">
        <v>22</v>
      </c>
      <c r="F4433" t="s">
        <v>2285</v>
      </c>
      <c r="G4433" t="s">
        <v>2286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6990</v>
      </c>
      <c r="O4433" t="s">
        <v>45</v>
      </c>
      <c r="P4433" t="s">
        <v>67</v>
      </c>
      <c r="Q4433" t="s">
        <v>6991</v>
      </c>
      <c r="R4433" s="1">
        <v>7.98</v>
      </c>
      <c r="S4433">
        <v>3</v>
      </c>
      <c r="T4433" s="2">
        <v>0</v>
      </c>
      <c r="U4433" s="4">
        <v>2.0748000000000002</v>
      </c>
      <c r="V4433">
        <f>D4433-C4433</f>
        <v>5</v>
      </c>
      <c r="W4433" s="5">
        <f t="shared" si="69"/>
        <v>0.26</v>
      </c>
      <c r="X4433" t="str" cm="1">
        <f t="array" ref="X4433">_xlfn.IFS(V4433&lt;=2, "Express", V4433&lt;=5, "Standard", TRUE, "Delayed")</f>
        <v>Standard</v>
      </c>
    </row>
    <row r="4434" spans="1:24" x14ac:dyDescent="0.45">
      <c r="A4434">
        <v>4433</v>
      </c>
      <c r="B4434" t="s">
        <v>7475</v>
      </c>
      <c r="C4434" s="3">
        <v>42677</v>
      </c>
      <c r="D4434" s="3">
        <v>42682</v>
      </c>
      <c r="E4434" t="s">
        <v>22</v>
      </c>
      <c r="F4434" t="s">
        <v>2285</v>
      </c>
      <c r="G4434" t="s">
        <v>2286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2986</v>
      </c>
      <c r="O4434" t="s">
        <v>31</v>
      </c>
      <c r="P4434" t="s">
        <v>64</v>
      </c>
      <c r="Q4434" t="s">
        <v>2987</v>
      </c>
      <c r="R4434" s="1">
        <v>24.1</v>
      </c>
      <c r="S4434">
        <v>5</v>
      </c>
      <c r="T4434" s="2">
        <v>0</v>
      </c>
      <c r="U4434" s="4">
        <v>9.1579999999999995</v>
      </c>
      <c r="V4434">
        <f>D4434-C4434</f>
        <v>5</v>
      </c>
      <c r="W4434" s="5">
        <f t="shared" si="69"/>
        <v>0.37999999999999995</v>
      </c>
      <c r="X4434" t="str" cm="1">
        <f t="array" ref="X4434">_xlfn.IFS(V4434&lt;=2, "Express", V4434&lt;=5, "Standard", TRUE, "Delayed")</f>
        <v>Standard</v>
      </c>
    </row>
    <row r="4435" spans="1:24" x14ac:dyDescent="0.45">
      <c r="A4435">
        <v>4434</v>
      </c>
      <c r="B4435" t="s">
        <v>7475</v>
      </c>
      <c r="C4435" s="3">
        <v>42677</v>
      </c>
      <c r="D4435" s="3">
        <v>42682</v>
      </c>
      <c r="E4435" t="s">
        <v>22</v>
      </c>
      <c r="F4435" t="s">
        <v>2285</v>
      </c>
      <c r="G4435" t="s">
        <v>2286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6084</v>
      </c>
      <c r="O4435" t="s">
        <v>45</v>
      </c>
      <c r="P4435" t="s">
        <v>67</v>
      </c>
      <c r="Q4435" t="s">
        <v>6085</v>
      </c>
      <c r="R4435" s="1">
        <v>8.75</v>
      </c>
      <c r="S4435">
        <v>1</v>
      </c>
      <c r="T4435" s="2">
        <v>0</v>
      </c>
      <c r="U4435" s="4">
        <v>2.625</v>
      </c>
      <c r="V4435">
        <f>D4435-C4435</f>
        <v>5</v>
      </c>
      <c r="W4435" s="5">
        <f t="shared" si="69"/>
        <v>0.3</v>
      </c>
      <c r="X4435" t="str" cm="1">
        <f t="array" ref="X4435">_xlfn.IFS(V4435&lt;=2, "Express", V4435&lt;=5, "Standard", TRUE, "Delayed")</f>
        <v>Standard</v>
      </c>
    </row>
    <row r="4436" spans="1:24" x14ac:dyDescent="0.45">
      <c r="A4436">
        <v>4435</v>
      </c>
      <c r="B4436" t="s">
        <v>7475</v>
      </c>
      <c r="C4436" s="3">
        <v>42677</v>
      </c>
      <c r="D4436" s="3">
        <v>42682</v>
      </c>
      <c r="E4436" t="s">
        <v>22</v>
      </c>
      <c r="F4436" t="s">
        <v>2285</v>
      </c>
      <c r="G4436" t="s">
        <v>2286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7476</v>
      </c>
      <c r="O4436" t="s">
        <v>31</v>
      </c>
      <c r="P4436" t="s">
        <v>55</v>
      </c>
      <c r="Q4436" t="s">
        <v>7477</v>
      </c>
      <c r="R4436" s="1">
        <v>842.94</v>
      </c>
      <c r="S4436">
        <v>3</v>
      </c>
      <c r="T4436" s="2">
        <v>0</v>
      </c>
      <c r="U4436" s="4">
        <v>160.15860000000001</v>
      </c>
      <c r="V4436">
        <f>D4436-C4436</f>
        <v>5</v>
      </c>
      <c r="W4436" s="5">
        <f t="shared" si="69"/>
        <v>0.19</v>
      </c>
      <c r="X4436" t="str" cm="1">
        <f t="array" ref="X4436">_xlfn.IFS(V4436&lt;=2, "Express", V4436&lt;=5, "Standard", TRUE, "Delayed")</f>
        <v>Standard</v>
      </c>
    </row>
    <row r="4437" spans="1:24" x14ac:dyDescent="0.45">
      <c r="A4437">
        <v>4436</v>
      </c>
      <c r="B4437" t="s">
        <v>7478</v>
      </c>
      <c r="C4437" s="3">
        <v>42493</v>
      </c>
      <c r="D4437" s="3">
        <v>42498</v>
      </c>
      <c r="E4437" t="s">
        <v>49</v>
      </c>
      <c r="F4437" t="s">
        <v>4841</v>
      </c>
      <c r="G4437" t="s">
        <v>4842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2469</v>
      </c>
      <c r="O4437" t="s">
        <v>45</v>
      </c>
      <c r="P4437" t="s">
        <v>74</v>
      </c>
      <c r="Q4437" t="s">
        <v>2470</v>
      </c>
      <c r="R4437" s="1">
        <v>2.1819999999999999</v>
      </c>
      <c r="S4437">
        <v>1</v>
      </c>
      <c r="T4437" s="2">
        <v>0.8</v>
      </c>
      <c r="U4437" s="4">
        <v>-3.6002999999999998</v>
      </c>
      <c r="V4437">
        <f>D4437-C4437</f>
        <v>5</v>
      </c>
      <c r="W4437" s="5">
        <f t="shared" si="69"/>
        <v>-1.65</v>
      </c>
      <c r="X4437" t="str" cm="1">
        <f t="array" ref="X4437">_xlfn.IFS(V4437&lt;=2, "Express", V4437&lt;=5, "Standard", TRUE, "Delayed")</f>
        <v>Standard</v>
      </c>
    </row>
    <row r="4438" spans="1:24" x14ac:dyDescent="0.45">
      <c r="A4438">
        <v>4437</v>
      </c>
      <c r="B4438" t="s">
        <v>7478</v>
      </c>
      <c r="C4438" s="3">
        <v>42493</v>
      </c>
      <c r="D4438" s="3">
        <v>42498</v>
      </c>
      <c r="E4438" t="s">
        <v>49</v>
      </c>
      <c r="F4438" t="s">
        <v>4841</v>
      </c>
      <c r="G4438" t="s">
        <v>4842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7479</v>
      </c>
      <c r="O4438" t="s">
        <v>45</v>
      </c>
      <c r="P4438" t="s">
        <v>67</v>
      </c>
      <c r="Q4438" t="s">
        <v>7480</v>
      </c>
      <c r="R4438" s="1">
        <v>27.384</v>
      </c>
      <c r="S4438">
        <v>7</v>
      </c>
      <c r="T4438" s="2">
        <v>0.2</v>
      </c>
      <c r="U4438" s="4">
        <v>2.7383999999999999</v>
      </c>
      <c r="V4438">
        <f>D4438-C4438</f>
        <v>5</v>
      </c>
      <c r="W4438" s="5">
        <f t="shared" si="69"/>
        <v>9.9999999999999992E-2</v>
      </c>
      <c r="X4438" t="str" cm="1">
        <f t="array" ref="X4438">_xlfn.IFS(V4438&lt;=2, "Express", V4438&lt;=5, "Standard", TRUE, "Delayed")</f>
        <v>Standard</v>
      </c>
    </row>
    <row r="4439" spans="1:24" x14ac:dyDescent="0.45">
      <c r="A4439">
        <v>4438</v>
      </c>
      <c r="B4439" t="s">
        <v>7478</v>
      </c>
      <c r="C4439" s="3">
        <v>42493</v>
      </c>
      <c r="D4439" s="3">
        <v>42498</v>
      </c>
      <c r="E4439" t="s">
        <v>49</v>
      </c>
      <c r="F4439" t="s">
        <v>4841</v>
      </c>
      <c r="G4439" t="s">
        <v>4842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5405</v>
      </c>
      <c r="O4439" t="s">
        <v>45</v>
      </c>
      <c r="P4439" t="s">
        <v>77</v>
      </c>
      <c r="Q4439" t="s">
        <v>5406</v>
      </c>
      <c r="R4439" s="1">
        <v>26.405999999999999</v>
      </c>
      <c r="S4439">
        <v>3</v>
      </c>
      <c r="T4439" s="2">
        <v>0.8</v>
      </c>
      <c r="U4439" s="4">
        <v>-71.296199999999999</v>
      </c>
      <c r="V4439">
        <f>D4439-C4439</f>
        <v>5</v>
      </c>
      <c r="W4439" s="5">
        <f t="shared" si="69"/>
        <v>-2.7</v>
      </c>
      <c r="X4439" t="str" cm="1">
        <f t="array" ref="X4439">_xlfn.IFS(V4439&lt;=2, "Express", V4439&lt;=5, "Standard", TRUE, "Delayed")</f>
        <v>Standard</v>
      </c>
    </row>
    <row r="4440" spans="1:24" x14ac:dyDescent="0.45">
      <c r="A4440">
        <v>4439</v>
      </c>
      <c r="B4440" t="s">
        <v>7481</v>
      </c>
      <c r="C4440" s="3">
        <v>42731</v>
      </c>
      <c r="D4440" s="3">
        <v>42737</v>
      </c>
      <c r="E4440" t="s">
        <v>49</v>
      </c>
      <c r="F4440" t="s">
        <v>3000</v>
      </c>
      <c r="G4440" t="s">
        <v>3001</v>
      </c>
      <c r="H4440" t="s">
        <v>25</v>
      </c>
      <c r="I4440" t="s">
        <v>26</v>
      </c>
      <c r="J4440" t="s">
        <v>7364</v>
      </c>
      <c r="K4440" t="s">
        <v>103</v>
      </c>
      <c r="L4440">
        <v>77642</v>
      </c>
      <c r="M4440" t="s">
        <v>104</v>
      </c>
      <c r="N4440" t="s">
        <v>4774</v>
      </c>
      <c r="O4440" t="s">
        <v>45</v>
      </c>
      <c r="P4440" t="s">
        <v>89</v>
      </c>
      <c r="Q4440" t="s">
        <v>4775</v>
      </c>
      <c r="R4440" s="1">
        <v>10.368</v>
      </c>
      <c r="S4440">
        <v>2</v>
      </c>
      <c r="T4440" s="2">
        <v>0.2</v>
      </c>
      <c r="U4440" s="4">
        <v>3.6288</v>
      </c>
      <c r="V4440">
        <f>D4440-C4440</f>
        <v>6</v>
      </c>
      <c r="W4440" s="5">
        <f t="shared" si="69"/>
        <v>0.35</v>
      </c>
      <c r="X4440" t="str" cm="1">
        <f t="array" ref="X4440">_xlfn.IFS(V4440&lt;=2, "Express", V4440&lt;=5, "Standard", TRUE, "Delayed")</f>
        <v>Delayed</v>
      </c>
    </row>
    <row r="4441" spans="1:24" x14ac:dyDescent="0.45">
      <c r="A4441">
        <v>4440</v>
      </c>
      <c r="B4441" t="s">
        <v>7481</v>
      </c>
      <c r="C4441" s="3">
        <v>42731</v>
      </c>
      <c r="D4441" s="3">
        <v>42737</v>
      </c>
      <c r="E4441" t="s">
        <v>49</v>
      </c>
      <c r="F4441" t="s">
        <v>3000</v>
      </c>
      <c r="G4441" t="s">
        <v>3001</v>
      </c>
      <c r="H4441" t="s">
        <v>25</v>
      </c>
      <c r="I4441" t="s">
        <v>26</v>
      </c>
      <c r="J4441" t="s">
        <v>7364</v>
      </c>
      <c r="K4441" t="s">
        <v>103</v>
      </c>
      <c r="L4441">
        <v>77642</v>
      </c>
      <c r="M4441" t="s">
        <v>104</v>
      </c>
      <c r="N4441" t="s">
        <v>3737</v>
      </c>
      <c r="O4441" t="s">
        <v>45</v>
      </c>
      <c r="P4441" t="s">
        <v>89</v>
      </c>
      <c r="Q4441" t="s">
        <v>3738</v>
      </c>
      <c r="R4441" s="1">
        <v>23.68</v>
      </c>
      <c r="S4441">
        <v>4</v>
      </c>
      <c r="T4441" s="2">
        <v>0.2</v>
      </c>
      <c r="U4441" s="4">
        <v>7.4</v>
      </c>
      <c r="V4441">
        <f>D4441-C4441</f>
        <v>6</v>
      </c>
      <c r="W4441" s="5">
        <f t="shared" si="69"/>
        <v>0.3125</v>
      </c>
      <c r="X4441" t="str" cm="1">
        <f t="array" ref="X4441">_xlfn.IFS(V4441&lt;=2, "Express", V4441&lt;=5, "Standard", TRUE, "Delayed")</f>
        <v>Delayed</v>
      </c>
    </row>
    <row r="4442" spans="1:24" x14ac:dyDescent="0.45">
      <c r="A4442">
        <v>4441</v>
      </c>
      <c r="B4442" t="s">
        <v>7482</v>
      </c>
      <c r="C4442" s="3">
        <v>42573</v>
      </c>
      <c r="D4442" s="3">
        <v>42577</v>
      </c>
      <c r="E4442" t="s">
        <v>49</v>
      </c>
      <c r="F4442" t="s">
        <v>5163</v>
      </c>
      <c r="G4442" t="s">
        <v>5164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3865</v>
      </c>
      <c r="O4442" t="s">
        <v>70</v>
      </c>
      <c r="P4442" t="s">
        <v>160</v>
      </c>
      <c r="Q4442" t="s">
        <v>3866</v>
      </c>
      <c r="R4442" s="1">
        <v>109.95</v>
      </c>
      <c r="S4442">
        <v>1</v>
      </c>
      <c r="T4442" s="2">
        <v>0</v>
      </c>
      <c r="U4442" s="4">
        <v>36.283499999999997</v>
      </c>
      <c r="V4442">
        <f>D4442-C4442</f>
        <v>4</v>
      </c>
      <c r="W4442" s="5">
        <f t="shared" si="69"/>
        <v>0.32999999999999996</v>
      </c>
      <c r="X4442" t="str" cm="1">
        <f t="array" ref="X4442">_xlfn.IFS(V4442&lt;=2, "Express", V4442&lt;=5, "Standard", TRUE, "Delayed")</f>
        <v>Standard</v>
      </c>
    </row>
    <row r="4443" spans="1:24" x14ac:dyDescent="0.45">
      <c r="A4443">
        <v>4442</v>
      </c>
      <c r="B4443" t="s">
        <v>7482</v>
      </c>
      <c r="C4443" s="3">
        <v>42573</v>
      </c>
      <c r="D4443" s="3">
        <v>42577</v>
      </c>
      <c r="E4443" t="s">
        <v>49</v>
      </c>
      <c r="F4443" t="s">
        <v>5163</v>
      </c>
      <c r="G4443" t="s">
        <v>5164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7483</v>
      </c>
      <c r="O4443" t="s">
        <v>45</v>
      </c>
      <c r="P4443" t="s">
        <v>58</v>
      </c>
      <c r="Q4443" t="s">
        <v>7484</v>
      </c>
      <c r="R4443" s="1">
        <v>965.85</v>
      </c>
      <c r="S4443">
        <v>5</v>
      </c>
      <c r="T4443" s="2">
        <v>0</v>
      </c>
      <c r="U4443" s="4">
        <v>135.21899999999999</v>
      </c>
      <c r="V4443">
        <f>D4443-C4443</f>
        <v>4</v>
      </c>
      <c r="W4443" s="5">
        <f t="shared" si="69"/>
        <v>0.13999999999999999</v>
      </c>
      <c r="X4443" t="str" cm="1">
        <f t="array" ref="X4443">_xlfn.IFS(V4443&lt;=2, "Express", V4443&lt;=5, "Standard", TRUE, "Delayed")</f>
        <v>Standard</v>
      </c>
    </row>
    <row r="4444" spans="1:24" x14ac:dyDescent="0.45">
      <c r="A4444">
        <v>4443</v>
      </c>
      <c r="B4444" t="s">
        <v>7482</v>
      </c>
      <c r="C4444" s="3">
        <v>42573</v>
      </c>
      <c r="D4444" s="3">
        <v>42577</v>
      </c>
      <c r="E4444" t="s">
        <v>49</v>
      </c>
      <c r="F4444" t="s">
        <v>5163</v>
      </c>
      <c r="G4444" t="s">
        <v>5164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7485</v>
      </c>
      <c r="O4444" t="s">
        <v>45</v>
      </c>
      <c r="P4444" t="s">
        <v>67</v>
      </c>
      <c r="Q4444" t="s">
        <v>7486</v>
      </c>
      <c r="R4444" s="1">
        <v>29.2</v>
      </c>
      <c r="S4444">
        <v>5</v>
      </c>
      <c r="T4444" s="2">
        <v>0</v>
      </c>
      <c r="U4444" s="4">
        <v>10.512</v>
      </c>
      <c r="V4444">
        <f>D4444-C4444</f>
        <v>4</v>
      </c>
      <c r="W4444" s="5">
        <f t="shared" si="69"/>
        <v>0.36000000000000004</v>
      </c>
      <c r="X4444" t="str" cm="1">
        <f t="array" ref="X4444">_xlfn.IFS(V4444&lt;=2, "Express", V4444&lt;=5, "Standard", TRUE, "Delayed")</f>
        <v>Standard</v>
      </c>
    </row>
    <row r="4445" spans="1:24" x14ac:dyDescent="0.45">
      <c r="A4445">
        <v>4444</v>
      </c>
      <c r="B4445" t="s">
        <v>7482</v>
      </c>
      <c r="C4445" s="3">
        <v>42573</v>
      </c>
      <c r="D4445" s="3">
        <v>42577</v>
      </c>
      <c r="E4445" t="s">
        <v>49</v>
      </c>
      <c r="F4445" t="s">
        <v>5163</v>
      </c>
      <c r="G4445" t="s">
        <v>5164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3965</v>
      </c>
      <c r="O4445" t="s">
        <v>45</v>
      </c>
      <c r="P4445" t="s">
        <v>89</v>
      </c>
      <c r="Q4445" t="s">
        <v>3966</v>
      </c>
      <c r="R4445" s="1">
        <v>32.4</v>
      </c>
      <c r="S4445">
        <v>5</v>
      </c>
      <c r="T4445" s="2">
        <v>0</v>
      </c>
      <c r="U4445" s="4">
        <v>15.552</v>
      </c>
      <c r="V4445">
        <f>D4445-C4445</f>
        <v>4</v>
      </c>
      <c r="W4445" s="5">
        <f t="shared" si="69"/>
        <v>0.48</v>
      </c>
      <c r="X4445" t="str" cm="1">
        <f t="array" ref="X4445">_xlfn.IFS(V4445&lt;=2, "Express", V4445&lt;=5, "Standard", TRUE, "Delayed")</f>
        <v>Standard</v>
      </c>
    </row>
    <row r="4446" spans="1:24" x14ac:dyDescent="0.45">
      <c r="A4446">
        <v>4445</v>
      </c>
      <c r="B4446" t="s">
        <v>7487</v>
      </c>
      <c r="C4446" s="3">
        <v>41959</v>
      </c>
      <c r="D4446" s="3">
        <v>41964</v>
      </c>
      <c r="E4446" t="s">
        <v>49</v>
      </c>
      <c r="F4446" t="s">
        <v>2144</v>
      </c>
      <c r="G4446" t="s">
        <v>2145</v>
      </c>
      <c r="H4446" t="s">
        <v>101</v>
      </c>
      <c r="I4446" t="s">
        <v>26</v>
      </c>
      <c r="J4446" t="s">
        <v>536</v>
      </c>
      <c r="K4446" t="s">
        <v>253</v>
      </c>
      <c r="L4446">
        <v>47401</v>
      </c>
      <c r="M4446" t="s">
        <v>104</v>
      </c>
      <c r="N4446" t="s">
        <v>5564</v>
      </c>
      <c r="O4446" t="s">
        <v>45</v>
      </c>
      <c r="P4446" t="s">
        <v>172</v>
      </c>
      <c r="Q4446" t="s">
        <v>5565</v>
      </c>
      <c r="R4446" s="1">
        <v>78.349999999999994</v>
      </c>
      <c r="S4446">
        <v>5</v>
      </c>
      <c r="T4446" s="2">
        <v>0</v>
      </c>
      <c r="U4446" s="4">
        <v>36.8245</v>
      </c>
      <c r="V4446">
        <f>D4446-C4446</f>
        <v>5</v>
      </c>
      <c r="W4446" s="5">
        <f t="shared" si="69"/>
        <v>0.47000000000000003</v>
      </c>
      <c r="X4446" t="str" cm="1">
        <f t="array" ref="X4446">_xlfn.IFS(V4446&lt;=2, "Express", V4446&lt;=5, "Standard", TRUE, "Delayed")</f>
        <v>Standard</v>
      </c>
    </row>
    <row r="4447" spans="1:24" x14ac:dyDescent="0.45">
      <c r="A4447">
        <v>4446</v>
      </c>
      <c r="B4447" t="s">
        <v>7487</v>
      </c>
      <c r="C4447" s="3">
        <v>41959</v>
      </c>
      <c r="D4447" s="3">
        <v>41964</v>
      </c>
      <c r="E4447" t="s">
        <v>49</v>
      </c>
      <c r="F4447" t="s">
        <v>2144</v>
      </c>
      <c r="G4447" t="s">
        <v>2145</v>
      </c>
      <c r="H4447" t="s">
        <v>101</v>
      </c>
      <c r="I4447" t="s">
        <v>26</v>
      </c>
      <c r="J4447" t="s">
        <v>536</v>
      </c>
      <c r="K4447" t="s">
        <v>253</v>
      </c>
      <c r="L4447">
        <v>47401</v>
      </c>
      <c r="M4447" t="s">
        <v>104</v>
      </c>
      <c r="N4447" t="s">
        <v>5981</v>
      </c>
      <c r="O4447" t="s">
        <v>45</v>
      </c>
      <c r="P4447" t="s">
        <v>89</v>
      </c>
      <c r="Q4447" t="s">
        <v>5982</v>
      </c>
      <c r="R4447" s="1">
        <v>31.68</v>
      </c>
      <c r="S4447">
        <v>6</v>
      </c>
      <c r="T4447" s="2">
        <v>0</v>
      </c>
      <c r="U4447" s="4">
        <v>14.256</v>
      </c>
      <c r="V4447">
        <f>D4447-C4447</f>
        <v>5</v>
      </c>
      <c r="W4447" s="5">
        <f t="shared" si="69"/>
        <v>0.45</v>
      </c>
      <c r="X4447" t="str" cm="1">
        <f t="array" ref="X4447">_xlfn.IFS(V4447&lt;=2, "Express", V4447&lt;=5, "Standard", TRUE, "Delayed")</f>
        <v>Standard</v>
      </c>
    </row>
    <row r="4448" spans="1:24" x14ac:dyDescent="0.45">
      <c r="A4448">
        <v>4447</v>
      </c>
      <c r="B4448" t="s">
        <v>7487</v>
      </c>
      <c r="C4448" s="3">
        <v>41959</v>
      </c>
      <c r="D4448" s="3">
        <v>41964</v>
      </c>
      <c r="E4448" t="s">
        <v>49</v>
      </c>
      <c r="F4448" t="s">
        <v>2144</v>
      </c>
      <c r="G4448" t="s">
        <v>2145</v>
      </c>
      <c r="H4448" t="s">
        <v>101</v>
      </c>
      <c r="I4448" t="s">
        <v>26</v>
      </c>
      <c r="J4448" t="s">
        <v>536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1">
        <v>29.12</v>
      </c>
      <c r="S4448">
        <v>4</v>
      </c>
      <c r="T4448" s="2">
        <v>0</v>
      </c>
      <c r="U4448" s="4">
        <v>14.268800000000001</v>
      </c>
      <c r="V4448">
        <f>D4448-C4448</f>
        <v>5</v>
      </c>
      <c r="W4448" s="5">
        <f t="shared" si="69"/>
        <v>0.49</v>
      </c>
      <c r="X4448" t="str" cm="1">
        <f t="array" ref="X4448">_xlfn.IFS(V4448&lt;=2, "Express", V4448&lt;=5, "Standard", TRUE, "Delayed")</f>
        <v>Standard</v>
      </c>
    </row>
    <row r="4449" spans="1:24" x14ac:dyDescent="0.45">
      <c r="A4449">
        <v>4448</v>
      </c>
      <c r="B4449" t="s">
        <v>7487</v>
      </c>
      <c r="C4449" s="3">
        <v>41959</v>
      </c>
      <c r="D4449" s="3">
        <v>41964</v>
      </c>
      <c r="E4449" t="s">
        <v>49</v>
      </c>
      <c r="F4449" t="s">
        <v>2144</v>
      </c>
      <c r="G4449" t="s">
        <v>2145</v>
      </c>
      <c r="H4449" t="s">
        <v>101</v>
      </c>
      <c r="I4449" t="s">
        <v>26</v>
      </c>
      <c r="J4449" t="s">
        <v>536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 s="1">
        <v>169.45</v>
      </c>
      <c r="S4449">
        <v>5</v>
      </c>
      <c r="T4449" s="2">
        <v>0</v>
      </c>
      <c r="U4449" s="4">
        <v>42.362499999999997</v>
      </c>
      <c r="V4449">
        <f>D4449-C4449</f>
        <v>5</v>
      </c>
      <c r="W4449" s="5">
        <f t="shared" si="69"/>
        <v>0.25</v>
      </c>
      <c r="X4449" t="str" cm="1">
        <f t="array" ref="X4449">_xlfn.IFS(V4449&lt;=2, "Express", V4449&lt;=5, "Standard", TRUE, "Delayed")</f>
        <v>Standard</v>
      </c>
    </row>
    <row r="4450" spans="1:24" x14ac:dyDescent="0.45">
      <c r="A4450">
        <v>4449</v>
      </c>
      <c r="B4450" t="s">
        <v>7488</v>
      </c>
      <c r="C4450" s="3">
        <v>42174</v>
      </c>
      <c r="D4450" s="3">
        <v>42178</v>
      </c>
      <c r="E4450" t="s">
        <v>49</v>
      </c>
      <c r="F4450" t="s">
        <v>940</v>
      </c>
      <c r="G4450" t="s">
        <v>941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2109</v>
      </c>
      <c r="O4450" t="s">
        <v>31</v>
      </c>
      <c r="P4450" t="s">
        <v>64</v>
      </c>
      <c r="Q4450" t="s">
        <v>2110</v>
      </c>
      <c r="R4450" s="1">
        <v>12.56</v>
      </c>
      <c r="S4450">
        <v>2</v>
      </c>
      <c r="T4450" s="2">
        <v>0</v>
      </c>
      <c r="U4450" s="4">
        <v>4.0191999999999997</v>
      </c>
      <c r="V4450">
        <f>D4450-C4450</f>
        <v>4</v>
      </c>
      <c r="W4450" s="5">
        <f t="shared" si="69"/>
        <v>0.31999999999999995</v>
      </c>
      <c r="X4450" t="str" cm="1">
        <f t="array" ref="X4450">_xlfn.IFS(V4450&lt;=2, "Express", V4450&lt;=5, "Standard", TRUE, "Delayed")</f>
        <v>Standard</v>
      </c>
    </row>
    <row r="4451" spans="1:24" x14ac:dyDescent="0.45">
      <c r="A4451">
        <v>4450</v>
      </c>
      <c r="B4451" t="s">
        <v>7488</v>
      </c>
      <c r="C4451" s="3">
        <v>42174</v>
      </c>
      <c r="D4451" s="3">
        <v>42178</v>
      </c>
      <c r="E4451" t="s">
        <v>49</v>
      </c>
      <c r="F4451" t="s">
        <v>940</v>
      </c>
      <c r="G4451" t="s">
        <v>941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4435</v>
      </c>
      <c r="O4451" t="s">
        <v>45</v>
      </c>
      <c r="P4451" t="s">
        <v>89</v>
      </c>
      <c r="Q4451" t="s">
        <v>4436</v>
      </c>
      <c r="R4451" s="1">
        <v>6.48</v>
      </c>
      <c r="S4451">
        <v>1</v>
      </c>
      <c r="T4451" s="2">
        <v>0</v>
      </c>
      <c r="U4451" s="4">
        <v>3.1103999999999998</v>
      </c>
      <c r="V4451">
        <f>D4451-C4451</f>
        <v>4</v>
      </c>
      <c r="W4451" s="5">
        <f t="shared" si="69"/>
        <v>0.47999999999999993</v>
      </c>
      <c r="X4451" t="str" cm="1">
        <f t="array" ref="X4451">_xlfn.IFS(V4451&lt;=2, "Express", V4451&lt;=5, "Standard", TRUE, "Delayed")</f>
        <v>Standard</v>
      </c>
    </row>
    <row r="4452" spans="1:24" x14ac:dyDescent="0.45">
      <c r="A4452">
        <v>4451</v>
      </c>
      <c r="B4452" t="s">
        <v>7488</v>
      </c>
      <c r="C4452" s="3">
        <v>42174</v>
      </c>
      <c r="D4452" s="3">
        <v>42178</v>
      </c>
      <c r="E4452" t="s">
        <v>49</v>
      </c>
      <c r="F4452" t="s">
        <v>940</v>
      </c>
      <c r="G4452" t="s">
        <v>941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2465</v>
      </c>
      <c r="O4452" t="s">
        <v>45</v>
      </c>
      <c r="P4452" t="s">
        <v>172</v>
      </c>
      <c r="Q4452" t="s">
        <v>2466</v>
      </c>
      <c r="R4452" s="1">
        <v>186.69</v>
      </c>
      <c r="S4452">
        <v>3</v>
      </c>
      <c r="T4452" s="2">
        <v>0</v>
      </c>
      <c r="U4452" s="4">
        <v>87.744299999999996</v>
      </c>
      <c r="V4452">
        <f>D4452-C4452</f>
        <v>4</v>
      </c>
      <c r="W4452" s="5">
        <f t="shared" si="69"/>
        <v>0.47</v>
      </c>
      <c r="X4452" t="str" cm="1">
        <f t="array" ref="X4452">_xlfn.IFS(V4452&lt;=2, "Express", V4452&lt;=5, "Standard", TRUE, "Delayed")</f>
        <v>Standard</v>
      </c>
    </row>
    <row r="4453" spans="1:24" x14ac:dyDescent="0.45">
      <c r="A4453">
        <v>4452</v>
      </c>
      <c r="B4453" t="s">
        <v>7489</v>
      </c>
      <c r="C4453" s="3">
        <v>42555</v>
      </c>
      <c r="D4453" s="3">
        <v>42557</v>
      </c>
      <c r="E4453" t="s">
        <v>187</v>
      </c>
      <c r="F4453" t="s">
        <v>7137</v>
      </c>
      <c r="G4453" t="s">
        <v>7138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 s="1">
        <v>25.4</v>
      </c>
      <c r="S4453">
        <v>5</v>
      </c>
      <c r="T4453" s="2">
        <v>0</v>
      </c>
      <c r="U4453" s="4">
        <v>8.6359999999999992</v>
      </c>
      <c r="V4453">
        <f>D4453-C4453</f>
        <v>2</v>
      </c>
      <c r="W4453" s="5">
        <f t="shared" si="69"/>
        <v>0.33999999999999997</v>
      </c>
      <c r="X4453" t="str" cm="1">
        <f t="array" ref="X4453">_xlfn.IFS(V4453&lt;=2, "Express", V4453&lt;=5, "Standard", TRUE, "Delayed")</f>
        <v>Express</v>
      </c>
    </row>
    <row r="4454" spans="1:24" x14ac:dyDescent="0.45">
      <c r="A4454">
        <v>4453</v>
      </c>
      <c r="B4454" t="s">
        <v>7489</v>
      </c>
      <c r="C4454" s="3">
        <v>42555</v>
      </c>
      <c r="D4454" s="3">
        <v>42557</v>
      </c>
      <c r="E4454" t="s">
        <v>187</v>
      </c>
      <c r="F4454" t="s">
        <v>7137</v>
      </c>
      <c r="G4454" t="s">
        <v>7138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7490</v>
      </c>
      <c r="O4454" t="s">
        <v>45</v>
      </c>
      <c r="P4454" t="s">
        <v>172</v>
      </c>
      <c r="Q4454" t="s">
        <v>7491</v>
      </c>
      <c r="R4454" s="1">
        <v>43.96</v>
      </c>
      <c r="S4454">
        <v>2</v>
      </c>
      <c r="T4454" s="2">
        <v>0</v>
      </c>
      <c r="U4454" s="4">
        <v>20.661200000000001</v>
      </c>
      <c r="V4454">
        <f>D4454-C4454</f>
        <v>2</v>
      </c>
      <c r="W4454" s="5">
        <f t="shared" si="69"/>
        <v>0.47000000000000003</v>
      </c>
      <c r="X4454" t="str" cm="1">
        <f t="array" ref="X4454">_xlfn.IFS(V4454&lt;=2, "Express", V4454&lt;=5, "Standard", TRUE, "Delayed")</f>
        <v>Express</v>
      </c>
    </row>
    <row r="4455" spans="1:24" x14ac:dyDescent="0.45">
      <c r="A4455">
        <v>4454</v>
      </c>
      <c r="B4455" t="s">
        <v>7489</v>
      </c>
      <c r="C4455" s="3">
        <v>42555</v>
      </c>
      <c r="D4455" s="3">
        <v>42557</v>
      </c>
      <c r="E4455" t="s">
        <v>187</v>
      </c>
      <c r="F4455" t="s">
        <v>7137</v>
      </c>
      <c r="G4455" t="s">
        <v>7138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3089</v>
      </c>
      <c r="O4455" t="s">
        <v>31</v>
      </c>
      <c r="P4455" t="s">
        <v>32</v>
      </c>
      <c r="Q4455" t="s">
        <v>3090</v>
      </c>
      <c r="R4455" s="1">
        <v>1279.165</v>
      </c>
      <c r="S4455">
        <v>5</v>
      </c>
      <c r="T4455" s="2">
        <v>0.15</v>
      </c>
      <c r="U4455" s="4">
        <v>225.73500000000001</v>
      </c>
      <c r="V4455">
        <f>D4455-C4455</f>
        <v>2</v>
      </c>
      <c r="W4455" s="5">
        <f t="shared" si="69"/>
        <v>0.17647058823529413</v>
      </c>
      <c r="X4455" t="str" cm="1">
        <f t="array" ref="X4455">_xlfn.IFS(V4455&lt;=2, "Express", V4455&lt;=5, "Standard", TRUE, "Delayed")</f>
        <v>Express</v>
      </c>
    </row>
    <row r="4456" spans="1:24" x14ac:dyDescent="0.45">
      <c r="A4456">
        <v>4455</v>
      </c>
      <c r="B4456" t="s">
        <v>7489</v>
      </c>
      <c r="C4456" s="3">
        <v>42555</v>
      </c>
      <c r="D4456" s="3">
        <v>42557</v>
      </c>
      <c r="E4456" t="s">
        <v>187</v>
      </c>
      <c r="F4456" t="s">
        <v>7137</v>
      </c>
      <c r="G4456" t="s">
        <v>7138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2727</v>
      </c>
      <c r="O4456" t="s">
        <v>45</v>
      </c>
      <c r="P4456" t="s">
        <v>58</v>
      </c>
      <c r="Q4456" t="s">
        <v>2728</v>
      </c>
      <c r="R4456" s="1">
        <v>27.92</v>
      </c>
      <c r="S4456">
        <v>4</v>
      </c>
      <c r="T4456" s="2">
        <v>0</v>
      </c>
      <c r="U4456" s="4">
        <v>0.55840000000000001</v>
      </c>
      <c r="V4456">
        <f>D4456-C4456</f>
        <v>2</v>
      </c>
      <c r="W4456" s="5">
        <f t="shared" si="69"/>
        <v>0.02</v>
      </c>
      <c r="X4456" t="str" cm="1">
        <f t="array" ref="X4456">_xlfn.IFS(V4456&lt;=2, "Express", V4456&lt;=5, "Standard", TRUE, "Delayed")</f>
        <v>Express</v>
      </c>
    </row>
    <row r="4457" spans="1:24" x14ac:dyDescent="0.45">
      <c r="A4457">
        <v>4456</v>
      </c>
      <c r="B4457" t="s">
        <v>7492</v>
      </c>
      <c r="C4457" s="3">
        <v>42250</v>
      </c>
      <c r="D4457" s="3">
        <v>42255</v>
      </c>
      <c r="E4457" t="s">
        <v>49</v>
      </c>
      <c r="F4457" t="s">
        <v>2951</v>
      </c>
      <c r="G4457" t="s">
        <v>2952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1548</v>
      </c>
      <c r="O4457" t="s">
        <v>31</v>
      </c>
      <c r="P4457" t="s">
        <v>35</v>
      </c>
      <c r="Q4457" t="s">
        <v>1549</v>
      </c>
      <c r="R4457" s="1">
        <v>129.56800000000001</v>
      </c>
      <c r="S4457">
        <v>2</v>
      </c>
      <c r="T4457" s="2">
        <v>0.2</v>
      </c>
      <c r="U4457" s="4">
        <v>-12.956799999999999</v>
      </c>
      <c r="V4457">
        <f>D4457-C4457</f>
        <v>5</v>
      </c>
      <c r="W4457" s="5">
        <f t="shared" si="69"/>
        <v>-9.9999999999999992E-2</v>
      </c>
      <c r="X4457" t="str" cm="1">
        <f t="array" ref="X4457">_xlfn.IFS(V4457&lt;=2, "Express", V4457&lt;=5, "Standard", TRUE, "Delayed")</f>
        <v>Standard</v>
      </c>
    </row>
    <row r="4458" spans="1:24" x14ac:dyDescent="0.45">
      <c r="A4458">
        <v>4457</v>
      </c>
      <c r="B4458" t="s">
        <v>7492</v>
      </c>
      <c r="C4458" s="3">
        <v>42250</v>
      </c>
      <c r="D4458" s="3">
        <v>42255</v>
      </c>
      <c r="E4458" t="s">
        <v>49</v>
      </c>
      <c r="F4458" t="s">
        <v>2951</v>
      </c>
      <c r="G4458" t="s">
        <v>2952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543</v>
      </c>
      <c r="O4458" t="s">
        <v>45</v>
      </c>
      <c r="P4458" t="s">
        <v>74</v>
      </c>
      <c r="Q4458" t="s">
        <v>544</v>
      </c>
      <c r="R4458" s="1">
        <v>6.3680000000000003</v>
      </c>
      <c r="S4458">
        <v>2</v>
      </c>
      <c r="T4458" s="2">
        <v>0.2</v>
      </c>
      <c r="U4458" s="4">
        <v>2.1492</v>
      </c>
      <c r="V4458">
        <f>D4458-C4458</f>
        <v>5</v>
      </c>
      <c r="W4458" s="5">
        <f t="shared" si="69"/>
        <v>0.33749999999999997</v>
      </c>
      <c r="X4458" t="str" cm="1">
        <f t="array" ref="X4458">_xlfn.IFS(V4458&lt;=2, "Express", V4458&lt;=5, "Standard", TRUE, "Delayed")</f>
        <v>Standard</v>
      </c>
    </row>
    <row r="4459" spans="1:24" x14ac:dyDescent="0.45">
      <c r="A4459">
        <v>4458</v>
      </c>
      <c r="B4459" t="s">
        <v>7493</v>
      </c>
      <c r="C4459" s="3">
        <v>42954</v>
      </c>
      <c r="D4459" s="3">
        <v>42959</v>
      </c>
      <c r="E4459" t="s">
        <v>49</v>
      </c>
      <c r="F4459" t="s">
        <v>3638</v>
      </c>
      <c r="G4459" t="s">
        <v>3639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4738</v>
      </c>
      <c r="O4459" t="s">
        <v>45</v>
      </c>
      <c r="P4459" t="s">
        <v>89</v>
      </c>
      <c r="Q4459" t="s">
        <v>4739</v>
      </c>
      <c r="R4459" s="1">
        <v>244.55</v>
      </c>
      <c r="S4459">
        <v>5</v>
      </c>
      <c r="T4459" s="2">
        <v>0</v>
      </c>
      <c r="U4459" s="4">
        <v>114.9385</v>
      </c>
      <c r="V4459">
        <f>D4459-C4459</f>
        <v>5</v>
      </c>
      <c r="W4459" s="5">
        <f t="shared" si="69"/>
        <v>0.47</v>
      </c>
      <c r="X4459" t="str" cm="1">
        <f t="array" ref="X4459">_xlfn.IFS(V4459&lt;=2, "Express", V4459&lt;=5, "Standard", TRUE, "Delayed")</f>
        <v>Standard</v>
      </c>
    </row>
    <row r="4460" spans="1:24" x14ac:dyDescent="0.45">
      <c r="A4460">
        <v>4459</v>
      </c>
      <c r="B4460" t="s">
        <v>7494</v>
      </c>
      <c r="C4460" s="3">
        <v>42807</v>
      </c>
      <c r="D4460" s="3">
        <v>42814</v>
      </c>
      <c r="E4460" t="s">
        <v>49</v>
      </c>
      <c r="F4460" t="s">
        <v>2810</v>
      </c>
      <c r="G4460" t="s">
        <v>2811</v>
      </c>
      <c r="H4460" t="s">
        <v>25</v>
      </c>
      <c r="I4460" t="s">
        <v>26</v>
      </c>
      <c r="J4460" t="s">
        <v>806</v>
      </c>
      <c r="K4460" t="s">
        <v>455</v>
      </c>
      <c r="L4460">
        <v>80219</v>
      </c>
      <c r="M4460" t="s">
        <v>43</v>
      </c>
      <c r="N4460" t="s">
        <v>1800</v>
      </c>
      <c r="O4460" t="s">
        <v>45</v>
      </c>
      <c r="P4460" t="s">
        <v>577</v>
      </c>
      <c r="Q4460" t="s">
        <v>1801</v>
      </c>
      <c r="R4460" s="1">
        <v>1332.4960000000001</v>
      </c>
      <c r="S4460">
        <v>2</v>
      </c>
      <c r="T4460" s="2">
        <v>0.2</v>
      </c>
      <c r="U4460" s="4">
        <v>-299.8116</v>
      </c>
      <c r="V4460">
        <f>D4460-C4460</f>
        <v>7</v>
      </c>
      <c r="W4460" s="5">
        <f t="shared" si="69"/>
        <v>-0.22499999999999998</v>
      </c>
      <c r="X4460" t="str" cm="1">
        <f t="array" ref="X4460">_xlfn.IFS(V4460&lt;=2, "Express", V4460&lt;=5, "Standard", TRUE, "Delayed")</f>
        <v>Delayed</v>
      </c>
    </row>
    <row r="4461" spans="1:24" x14ac:dyDescent="0.45">
      <c r="A4461">
        <v>4460</v>
      </c>
      <c r="B4461" t="s">
        <v>7495</v>
      </c>
      <c r="C4461" s="3">
        <v>43006</v>
      </c>
      <c r="D4461" s="3">
        <v>43009</v>
      </c>
      <c r="E4461" t="s">
        <v>187</v>
      </c>
      <c r="F4461" t="s">
        <v>2348</v>
      </c>
      <c r="G4461" t="s">
        <v>2349</v>
      </c>
      <c r="H4461" t="s">
        <v>101</v>
      </c>
      <c r="I4461" t="s">
        <v>26</v>
      </c>
      <c r="J4461" t="s">
        <v>454</v>
      </c>
      <c r="K4461" t="s">
        <v>455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 s="1">
        <v>32.776000000000003</v>
      </c>
      <c r="S4461">
        <v>1</v>
      </c>
      <c r="T4461" s="2">
        <v>0.2</v>
      </c>
      <c r="U4461" s="4">
        <v>3.2776000000000001</v>
      </c>
      <c r="V4461">
        <f>D4461-C4461</f>
        <v>3</v>
      </c>
      <c r="W4461" s="5">
        <f t="shared" si="69"/>
        <v>9.9999999999999992E-2</v>
      </c>
      <c r="X4461" t="str" cm="1">
        <f t="array" ref="X4461">_xlfn.IFS(V4461&lt;=2, "Express", V4461&lt;=5, "Standard", TRUE, "Delayed")</f>
        <v>Standard</v>
      </c>
    </row>
    <row r="4462" spans="1:24" x14ac:dyDescent="0.45">
      <c r="A4462">
        <v>4461</v>
      </c>
      <c r="B4462" t="s">
        <v>7495</v>
      </c>
      <c r="C4462" s="3">
        <v>43006</v>
      </c>
      <c r="D4462" s="3">
        <v>43009</v>
      </c>
      <c r="E4462" t="s">
        <v>187</v>
      </c>
      <c r="F4462" t="s">
        <v>2348</v>
      </c>
      <c r="G4462" t="s">
        <v>2349</v>
      </c>
      <c r="H4462" t="s">
        <v>101</v>
      </c>
      <c r="I4462" t="s">
        <v>26</v>
      </c>
      <c r="J4462" t="s">
        <v>454</v>
      </c>
      <c r="K4462" t="s">
        <v>455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 s="1">
        <v>147.184</v>
      </c>
      <c r="S4462">
        <v>2</v>
      </c>
      <c r="T4462" s="2">
        <v>0.2</v>
      </c>
      <c r="U4462" s="4">
        <v>-29.436800000000002</v>
      </c>
      <c r="V4462">
        <f>D4462-C4462</f>
        <v>3</v>
      </c>
      <c r="W4462" s="5">
        <f t="shared" si="69"/>
        <v>-0.2</v>
      </c>
      <c r="X4462" t="str" cm="1">
        <f t="array" ref="X4462">_xlfn.IFS(V4462&lt;=2, "Express", V4462&lt;=5, "Standard", TRUE, "Delayed")</f>
        <v>Standard</v>
      </c>
    </row>
    <row r="4463" spans="1:24" x14ac:dyDescent="0.45">
      <c r="A4463">
        <v>4462</v>
      </c>
      <c r="B4463" t="s">
        <v>7495</v>
      </c>
      <c r="C4463" s="3">
        <v>43006</v>
      </c>
      <c r="D4463" s="3">
        <v>43009</v>
      </c>
      <c r="E4463" t="s">
        <v>187</v>
      </c>
      <c r="F4463" t="s">
        <v>2348</v>
      </c>
      <c r="G4463" t="s">
        <v>2349</v>
      </c>
      <c r="H4463" t="s">
        <v>101</v>
      </c>
      <c r="I4463" t="s">
        <v>26</v>
      </c>
      <c r="J4463" t="s">
        <v>454</v>
      </c>
      <c r="K4463" t="s">
        <v>455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 s="1">
        <v>54.384</v>
      </c>
      <c r="S4463">
        <v>2</v>
      </c>
      <c r="T4463" s="2">
        <v>0.2</v>
      </c>
      <c r="U4463" s="4">
        <v>1.3595999999999999</v>
      </c>
      <c r="V4463">
        <f>D4463-C4463</f>
        <v>3</v>
      </c>
      <c r="W4463" s="5">
        <f t="shared" si="69"/>
        <v>2.4999999999999998E-2</v>
      </c>
      <c r="X4463" t="str" cm="1">
        <f t="array" ref="X4463">_xlfn.IFS(V4463&lt;=2, "Express", V4463&lt;=5, "Standard", TRUE, "Delayed")</f>
        <v>Standard</v>
      </c>
    </row>
    <row r="4464" spans="1:24" x14ac:dyDescent="0.45">
      <c r="A4464">
        <v>4463</v>
      </c>
      <c r="B4464" t="s">
        <v>7495</v>
      </c>
      <c r="C4464" s="3">
        <v>43006</v>
      </c>
      <c r="D4464" s="3">
        <v>43009</v>
      </c>
      <c r="E4464" t="s">
        <v>187</v>
      </c>
      <c r="F4464" t="s">
        <v>2348</v>
      </c>
      <c r="G4464" t="s">
        <v>2349</v>
      </c>
      <c r="H4464" t="s">
        <v>101</v>
      </c>
      <c r="I4464" t="s">
        <v>26</v>
      </c>
      <c r="J4464" t="s">
        <v>454</v>
      </c>
      <c r="K4464" t="s">
        <v>455</v>
      </c>
      <c r="L4464">
        <v>80013</v>
      </c>
      <c r="M4464" t="s">
        <v>43</v>
      </c>
      <c r="N4464" t="s">
        <v>4982</v>
      </c>
      <c r="O4464" t="s">
        <v>45</v>
      </c>
      <c r="P4464" t="s">
        <v>74</v>
      </c>
      <c r="Q4464" t="s">
        <v>4983</v>
      </c>
      <c r="R4464" s="1">
        <v>76.775999999999996</v>
      </c>
      <c r="S4464">
        <v>4</v>
      </c>
      <c r="T4464" s="2">
        <v>0.7</v>
      </c>
      <c r="U4464" s="4">
        <v>-58.861600000000003</v>
      </c>
      <c r="V4464">
        <f>D4464-C4464</f>
        <v>3</v>
      </c>
      <c r="W4464" s="5">
        <f t="shared" si="69"/>
        <v>-0.76666666666666672</v>
      </c>
      <c r="X4464" t="str" cm="1">
        <f t="array" ref="X4464">_xlfn.IFS(V4464&lt;=2, "Express", V4464&lt;=5, "Standard", TRUE, "Delayed")</f>
        <v>Standard</v>
      </c>
    </row>
    <row r="4465" spans="1:24" x14ac:dyDescent="0.45">
      <c r="A4465">
        <v>4464</v>
      </c>
      <c r="B4465" t="s">
        <v>7495</v>
      </c>
      <c r="C4465" s="3">
        <v>43006</v>
      </c>
      <c r="D4465" s="3">
        <v>43009</v>
      </c>
      <c r="E4465" t="s">
        <v>187</v>
      </c>
      <c r="F4465" t="s">
        <v>2348</v>
      </c>
      <c r="G4465" t="s">
        <v>2349</v>
      </c>
      <c r="H4465" t="s">
        <v>101</v>
      </c>
      <c r="I4465" t="s">
        <v>26</v>
      </c>
      <c r="J4465" t="s">
        <v>454</v>
      </c>
      <c r="K4465" t="s">
        <v>455</v>
      </c>
      <c r="L4465">
        <v>80013</v>
      </c>
      <c r="M4465" t="s">
        <v>43</v>
      </c>
      <c r="N4465" t="s">
        <v>7496</v>
      </c>
      <c r="O4465" t="s">
        <v>45</v>
      </c>
      <c r="P4465" t="s">
        <v>89</v>
      </c>
      <c r="Q4465" t="s">
        <v>7497</v>
      </c>
      <c r="R4465" s="1">
        <v>14.352</v>
      </c>
      <c r="S4465">
        <v>3</v>
      </c>
      <c r="T4465" s="2">
        <v>0.2</v>
      </c>
      <c r="U4465" s="4">
        <v>5.2026000000000003</v>
      </c>
      <c r="V4465">
        <f>D4465-C4465</f>
        <v>3</v>
      </c>
      <c r="W4465" s="5">
        <f t="shared" si="69"/>
        <v>0.36249999999999999</v>
      </c>
      <c r="X4465" t="str" cm="1">
        <f t="array" ref="X4465">_xlfn.IFS(V4465&lt;=2, "Express", V4465&lt;=5, "Standard", TRUE, "Delayed")</f>
        <v>Standard</v>
      </c>
    </row>
    <row r="4466" spans="1:24" x14ac:dyDescent="0.45">
      <c r="A4466">
        <v>4465</v>
      </c>
      <c r="B4466" t="s">
        <v>7495</v>
      </c>
      <c r="C4466" s="3">
        <v>43006</v>
      </c>
      <c r="D4466" s="3">
        <v>43009</v>
      </c>
      <c r="E4466" t="s">
        <v>187</v>
      </c>
      <c r="F4466" t="s">
        <v>2348</v>
      </c>
      <c r="G4466" t="s">
        <v>2349</v>
      </c>
      <c r="H4466" t="s">
        <v>101</v>
      </c>
      <c r="I4466" t="s">
        <v>26</v>
      </c>
      <c r="J4466" t="s">
        <v>454</v>
      </c>
      <c r="K4466" t="s">
        <v>455</v>
      </c>
      <c r="L4466">
        <v>80013</v>
      </c>
      <c r="M4466" t="s">
        <v>43</v>
      </c>
      <c r="N4466" t="s">
        <v>706</v>
      </c>
      <c r="O4466" t="s">
        <v>45</v>
      </c>
      <c r="P4466" t="s">
        <v>77</v>
      </c>
      <c r="Q4466" t="s">
        <v>707</v>
      </c>
      <c r="R4466" s="1">
        <v>209.792</v>
      </c>
      <c r="S4466">
        <v>2</v>
      </c>
      <c r="T4466" s="2">
        <v>0.2</v>
      </c>
      <c r="U4466" s="4">
        <v>26.224</v>
      </c>
      <c r="V4466">
        <f>D4466-C4466</f>
        <v>3</v>
      </c>
      <c r="W4466" s="5">
        <f t="shared" si="69"/>
        <v>0.125</v>
      </c>
      <c r="X4466" t="str" cm="1">
        <f t="array" ref="X4466">_xlfn.IFS(V4466&lt;=2, "Express", V4466&lt;=5, "Standard", TRUE, "Delayed")</f>
        <v>Standard</v>
      </c>
    </row>
    <row r="4467" spans="1:24" x14ac:dyDescent="0.45">
      <c r="A4467">
        <v>4466</v>
      </c>
      <c r="B4467" t="s">
        <v>7498</v>
      </c>
      <c r="C4467" s="3">
        <v>42223</v>
      </c>
      <c r="D4467" s="3">
        <v>42227</v>
      </c>
      <c r="E4467" t="s">
        <v>49</v>
      </c>
      <c r="F4467" t="s">
        <v>3092</v>
      </c>
      <c r="G4467" t="s">
        <v>3093</v>
      </c>
      <c r="H4467" t="s">
        <v>40</v>
      </c>
      <c r="I4467" t="s">
        <v>26</v>
      </c>
      <c r="J4467" t="s">
        <v>7278</v>
      </c>
      <c r="K4467" t="s">
        <v>6240</v>
      </c>
      <c r="L4467">
        <v>83704</v>
      </c>
      <c r="M4467" t="s">
        <v>43</v>
      </c>
      <c r="N4467" t="s">
        <v>3581</v>
      </c>
      <c r="O4467" t="s">
        <v>45</v>
      </c>
      <c r="P4467" t="s">
        <v>74</v>
      </c>
      <c r="Q4467" t="s">
        <v>3582</v>
      </c>
      <c r="R4467" s="1">
        <v>3.3039999999999998</v>
      </c>
      <c r="S4467">
        <v>1</v>
      </c>
      <c r="T4467" s="2">
        <v>0.2</v>
      </c>
      <c r="U4467" s="4">
        <v>1.1151</v>
      </c>
      <c r="V4467">
        <f>D4467-C4467</f>
        <v>4</v>
      </c>
      <c r="W4467" s="5">
        <f t="shared" si="69"/>
        <v>0.33750000000000002</v>
      </c>
      <c r="X4467" t="str" cm="1">
        <f t="array" ref="X4467">_xlfn.IFS(V4467&lt;=2, "Express", V4467&lt;=5, "Standard", TRUE, "Delayed")</f>
        <v>Standard</v>
      </c>
    </row>
    <row r="4468" spans="1:24" x14ac:dyDescent="0.45">
      <c r="A4468">
        <v>4467</v>
      </c>
      <c r="B4468" t="s">
        <v>7499</v>
      </c>
      <c r="C4468" s="3">
        <v>43063</v>
      </c>
      <c r="D4468" s="3">
        <v>43070</v>
      </c>
      <c r="E4468" t="s">
        <v>49</v>
      </c>
      <c r="F4468" t="s">
        <v>4943</v>
      </c>
      <c r="G4468" t="s">
        <v>4944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3316</v>
      </c>
      <c r="O4468" t="s">
        <v>45</v>
      </c>
      <c r="P4468" t="s">
        <v>67</v>
      </c>
      <c r="Q4468" t="s">
        <v>3317</v>
      </c>
      <c r="R4468" s="1">
        <v>16.38</v>
      </c>
      <c r="S4468">
        <v>9</v>
      </c>
      <c r="T4468" s="2">
        <v>0</v>
      </c>
      <c r="U4468" s="4">
        <v>7.3710000000000004</v>
      </c>
      <c r="V4468">
        <f>D4468-C4468</f>
        <v>7</v>
      </c>
      <c r="W4468" s="5">
        <f t="shared" si="69"/>
        <v>0.45000000000000007</v>
      </c>
      <c r="X4468" t="str" cm="1">
        <f t="array" ref="X4468">_xlfn.IFS(V4468&lt;=2, "Express", V4468&lt;=5, "Standard", TRUE, "Delayed")</f>
        <v>Delayed</v>
      </c>
    </row>
    <row r="4469" spans="1:24" x14ac:dyDescent="0.45">
      <c r="A4469">
        <v>4468</v>
      </c>
      <c r="B4469" t="s">
        <v>7499</v>
      </c>
      <c r="C4469" s="3">
        <v>43063</v>
      </c>
      <c r="D4469" s="3">
        <v>43070</v>
      </c>
      <c r="E4469" t="s">
        <v>49</v>
      </c>
      <c r="F4469" t="s">
        <v>4943</v>
      </c>
      <c r="G4469" t="s">
        <v>4944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3789</v>
      </c>
      <c r="O4469" t="s">
        <v>45</v>
      </c>
      <c r="P4469" t="s">
        <v>172</v>
      </c>
      <c r="Q4469" t="s">
        <v>3790</v>
      </c>
      <c r="R4469" s="1">
        <v>167.96</v>
      </c>
      <c r="S4469">
        <v>2</v>
      </c>
      <c r="T4469" s="2">
        <v>0</v>
      </c>
      <c r="U4469" s="4">
        <v>78.941199999999995</v>
      </c>
      <c r="V4469">
        <f>D4469-C4469</f>
        <v>7</v>
      </c>
      <c r="W4469" s="5">
        <f t="shared" si="69"/>
        <v>0.47</v>
      </c>
      <c r="X4469" t="str" cm="1">
        <f t="array" ref="X4469">_xlfn.IFS(V4469&lt;=2, "Express", V4469&lt;=5, "Standard", TRUE, "Delayed")</f>
        <v>Delayed</v>
      </c>
    </row>
    <row r="4470" spans="1:24" x14ac:dyDescent="0.45">
      <c r="A4470">
        <v>4469</v>
      </c>
      <c r="B4470" t="s">
        <v>7499</v>
      </c>
      <c r="C4470" s="3">
        <v>43063</v>
      </c>
      <c r="D4470" s="3">
        <v>43070</v>
      </c>
      <c r="E4470" t="s">
        <v>49</v>
      </c>
      <c r="F4470" t="s">
        <v>4943</v>
      </c>
      <c r="G4470" t="s">
        <v>4944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5432</v>
      </c>
      <c r="O4470" t="s">
        <v>31</v>
      </c>
      <c r="P4470" t="s">
        <v>32</v>
      </c>
      <c r="Q4470" t="s">
        <v>5433</v>
      </c>
      <c r="R4470" s="1">
        <v>321.56799999999998</v>
      </c>
      <c r="S4470">
        <v>2</v>
      </c>
      <c r="T4470" s="2">
        <v>0.2</v>
      </c>
      <c r="U4470" s="4">
        <v>-16.078399999999998</v>
      </c>
      <c r="V4470">
        <f>D4470-C4470</f>
        <v>7</v>
      </c>
      <c r="W4470" s="5">
        <f t="shared" si="69"/>
        <v>-4.9999999999999996E-2</v>
      </c>
      <c r="X4470" t="str" cm="1">
        <f t="array" ref="X4470">_xlfn.IFS(V4470&lt;=2, "Express", V4470&lt;=5, "Standard", TRUE, "Delayed")</f>
        <v>Delayed</v>
      </c>
    </row>
    <row r="4471" spans="1:24" x14ac:dyDescent="0.45">
      <c r="A4471">
        <v>4470</v>
      </c>
      <c r="B4471" t="s">
        <v>7499</v>
      </c>
      <c r="C4471" s="3">
        <v>43063</v>
      </c>
      <c r="D4471" s="3">
        <v>43070</v>
      </c>
      <c r="E4471" t="s">
        <v>49</v>
      </c>
      <c r="F4471" t="s">
        <v>4943</v>
      </c>
      <c r="G4471" t="s">
        <v>4944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4774</v>
      </c>
      <c r="O4471" t="s">
        <v>45</v>
      </c>
      <c r="P4471" t="s">
        <v>89</v>
      </c>
      <c r="Q4471" t="s">
        <v>4775</v>
      </c>
      <c r="R4471" s="1">
        <v>12.96</v>
      </c>
      <c r="S4471">
        <v>2</v>
      </c>
      <c r="T4471" s="2">
        <v>0</v>
      </c>
      <c r="U4471" s="4">
        <v>6.2207999999999997</v>
      </c>
      <c r="V4471">
        <f>D4471-C4471</f>
        <v>7</v>
      </c>
      <c r="W4471" s="5">
        <f t="shared" si="69"/>
        <v>0.47999999999999993</v>
      </c>
      <c r="X4471" t="str" cm="1">
        <f t="array" ref="X4471">_xlfn.IFS(V4471&lt;=2, "Express", V4471&lt;=5, "Standard", TRUE, "Delayed")</f>
        <v>Delayed</v>
      </c>
    </row>
    <row r="4472" spans="1:24" x14ac:dyDescent="0.45">
      <c r="A4472">
        <v>4471</v>
      </c>
      <c r="B4472" t="s">
        <v>7500</v>
      </c>
      <c r="C4472" s="3">
        <v>42863</v>
      </c>
      <c r="D4472" s="3">
        <v>42867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6574</v>
      </c>
      <c r="O4472" t="s">
        <v>31</v>
      </c>
      <c r="P4472" t="s">
        <v>35</v>
      </c>
      <c r="Q4472" t="s">
        <v>6575</v>
      </c>
      <c r="R4472" s="1">
        <v>128.05799999999999</v>
      </c>
      <c r="S4472">
        <v>3</v>
      </c>
      <c r="T4472" s="2">
        <v>0.3</v>
      </c>
      <c r="U4472" s="4">
        <v>-23.7822</v>
      </c>
      <c r="V4472">
        <f>D4472-C4472</f>
        <v>4</v>
      </c>
      <c r="W4472" s="5">
        <f t="shared" si="69"/>
        <v>-0.18571428571428572</v>
      </c>
      <c r="X4472" t="str" cm="1">
        <f t="array" ref="X4472">_xlfn.IFS(V4472&lt;=2, "Express", V4472&lt;=5, "Standard", TRUE, "Delayed")</f>
        <v>Standard</v>
      </c>
    </row>
    <row r="4473" spans="1:24" x14ac:dyDescent="0.45">
      <c r="A4473">
        <v>4472</v>
      </c>
      <c r="B4473" t="s">
        <v>7501</v>
      </c>
      <c r="C4473" s="3">
        <v>43007</v>
      </c>
      <c r="D4473" s="3">
        <v>43007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7502</v>
      </c>
      <c r="K4473" t="s">
        <v>496</v>
      </c>
      <c r="L4473">
        <v>44060</v>
      </c>
      <c r="M4473" t="s">
        <v>147</v>
      </c>
      <c r="N4473" t="s">
        <v>4828</v>
      </c>
      <c r="O4473" t="s">
        <v>31</v>
      </c>
      <c r="P4473" t="s">
        <v>35</v>
      </c>
      <c r="Q4473" t="s">
        <v>4829</v>
      </c>
      <c r="R4473" s="1">
        <v>63.686</v>
      </c>
      <c r="S4473">
        <v>1</v>
      </c>
      <c r="T4473" s="2">
        <v>0.3</v>
      </c>
      <c r="U4473" s="4">
        <v>-15.4666</v>
      </c>
      <c r="V4473">
        <f>D4473-C4473</f>
        <v>0</v>
      </c>
      <c r="W4473" s="5">
        <f t="shared" si="69"/>
        <v>-0.24285714285714285</v>
      </c>
      <c r="X4473" t="str" cm="1">
        <f t="array" ref="X4473">_xlfn.IFS(V4473&lt;=2, "Express", V4473&lt;=5, "Standard", TRUE, "Delayed")</f>
        <v>Express</v>
      </c>
    </row>
    <row r="4474" spans="1:24" x14ac:dyDescent="0.45">
      <c r="A4474">
        <v>4473</v>
      </c>
      <c r="B4474" t="s">
        <v>7501</v>
      </c>
      <c r="C4474" s="3">
        <v>43007</v>
      </c>
      <c r="D4474" s="3">
        <v>43007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7502</v>
      </c>
      <c r="K4474" t="s">
        <v>496</v>
      </c>
      <c r="L4474">
        <v>44060</v>
      </c>
      <c r="M4474" t="s">
        <v>147</v>
      </c>
      <c r="N4474" t="s">
        <v>1594</v>
      </c>
      <c r="O4474" t="s">
        <v>70</v>
      </c>
      <c r="P4474" t="s">
        <v>160</v>
      </c>
      <c r="Q4474" t="s">
        <v>1595</v>
      </c>
      <c r="R4474" s="1">
        <v>239.976</v>
      </c>
      <c r="S4474">
        <v>3</v>
      </c>
      <c r="T4474" s="2">
        <v>0.2</v>
      </c>
      <c r="U4474" s="4">
        <v>65.993399999999994</v>
      </c>
      <c r="V4474">
        <f>D4474-C4474</f>
        <v>0</v>
      </c>
      <c r="W4474" s="5">
        <f t="shared" si="69"/>
        <v>0.27499999999999997</v>
      </c>
      <c r="X4474" t="str" cm="1">
        <f t="array" ref="X4474">_xlfn.IFS(V4474&lt;=2, "Express", V4474&lt;=5, "Standard", TRUE, "Delayed")</f>
        <v>Express</v>
      </c>
    </row>
    <row r="4475" spans="1:24" x14ac:dyDescent="0.45">
      <c r="A4475">
        <v>4474</v>
      </c>
      <c r="B4475" t="s">
        <v>7501</v>
      </c>
      <c r="C4475" s="3">
        <v>43007</v>
      </c>
      <c r="D4475" s="3">
        <v>43007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7502</v>
      </c>
      <c r="K4475" t="s">
        <v>496</v>
      </c>
      <c r="L4475">
        <v>44060</v>
      </c>
      <c r="M4475" t="s">
        <v>147</v>
      </c>
      <c r="N4475" t="s">
        <v>7503</v>
      </c>
      <c r="O4475" t="s">
        <v>31</v>
      </c>
      <c r="P4475" t="s">
        <v>55</v>
      </c>
      <c r="Q4475" t="s">
        <v>7504</v>
      </c>
      <c r="R4475" s="1">
        <v>344.22</v>
      </c>
      <c r="S4475">
        <v>2</v>
      </c>
      <c r="T4475" s="2">
        <v>0.4</v>
      </c>
      <c r="U4475" s="4">
        <v>-189.321</v>
      </c>
      <c r="V4475">
        <f>D4475-C4475</f>
        <v>0</v>
      </c>
      <c r="W4475" s="5">
        <f t="shared" si="69"/>
        <v>-0.54999999999999993</v>
      </c>
      <c r="X4475" t="str" cm="1">
        <f t="array" ref="X4475">_xlfn.IFS(V4475&lt;=2, "Express", V4475&lt;=5, "Standard", TRUE, "Delayed")</f>
        <v>Express</v>
      </c>
    </row>
    <row r="4476" spans="1:24" x14ac:dyDescent="0.45">
      <c r="A4476">
        <v>4475</v>
      </c>
      <c r="B4476" t="s">
        <v>7501</v>
      </c>
      <c r="C4476" s="3">
        <v>43007</v>
      </c>
      <c r="D4476" s="3">
        <v>43007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7502</v>
      </c>
      <c r="K4476" t="s">
        <v>496</v>
      </c>
      <c r="L4476">
        <v>44060</v>
      </c>
      <c r="M4476" t="s">
        <v>147</v>
      </c>
      <c r="N4476" t="s">
        <v>5249</v>
      </c>
      <c r="O4476" t="s">
        <v>45</v>
      </c>
      <c r="P4476" t="s">
        <v>89</v>
      </c>
      <c r="Q4476" t="s">
        <v>5250</v>
      </c>
      <c r="R4476" s="1">
        <v>15.552</v>
      </c>
      <c r="S4476">
        <v>3</v>
      </c>
      <c r="T4476" s="2">
        <v>0.2</v>
      </c>
      <c r="U4476" s="4">
        <v>5.4432</v>
      </c>
      <c r="V4476">
        <f>D4476-C4476</f>
        <v>0</v>
      </c>
      <c r="W4476" s="5">
        <f t="shared" si="69"/>
        <v>0.35000000000000003</v>
      </c>
      <c r="X4476" t="str" cm="1">
        <f t="array" ref="X4476">_xlfn.IFS(V4476&lt;=2, "Express", V4476&lt;=5, "Standard", TRUE, "Delayed")</f>
        <v>Express</v>
      </c>
    </row>
    <row r="4477" spans="1:24" x14ac:dyDescent="0.45">
      <c r="A4477">
        <v>4476</v>
      </c>
      <c r="B4477" t="s">
        <v>7501</v>
      </c>
      <c r="C4477" s="3">
        <v>43007</v>
      </c>
      <c r="D4477" s="3">
        <v>43007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7502</v>
      </c>
      <c r="K4477" t="s">
        <v>496</v>
      </c>
      <c r="L4477">
        <v>44060</v>
      </c>
      <c r="M4477" t="s">
        <v>147</v>
      </c>
      <c r="N4477" t="s">
        <v>6325</v>
      </c>
      <c r="O4477" t="s">
        <v>31</v>
      </c>
      <c r="P4477" t="s">
        <v>64</v>
      </c>
      <c r="Q4477" t="s">
        <v>6326</v>
      </c>
      <c r="R4477" s="1">
        <v>21.248000000000001</v>
      </c>
      <c r="S4477">
        <v>4</v>
      </c>
      <c r="T4477" s="2">
        <v>0.2</v>
      </c>
      <c r="U4477" s="4">
        <v>7.4367999999999999</v>
      </c>
      <c r="V4477">
        <f>D4477-C4477</f>
        <v>0</v>
      </c>
      <c r="W4477" s="5">
        <f t="shared" si="69"/>
        <v>0.35</v>
      </c>
      <c r="X4477" t="str" cm="1">
        <f t="array" ref="X4477">_xlfn.IFS(V4477&lt;=2, "Express", V4477&lt;=5, "Standard", TRUE, "Delayed")</f>
        <v>Express</v>
      </c>
    </row>
    <row r="4478" spans="1:24" x14ac:dyDescent="0.45">
      <c r="A4478">
        <v>4477</v>
      </c>
      <c r="B4478" t="s">
        <v>7501</v>
      </c>
      <c r="C4478" s="3">
        <v>43007</v>
      </c>
      <c r="D4478" s="3">
        <v>43007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7502</v>
      </c>
      <c r="K4478" t="s">
        <v>496</v>
      </c>
      <c r="L4478">
        <v>44060</v>
      </c>
      <c r="M4478" t="s">
        <v>147</v>
      </c>
      <c r="N4478" t="s">
        <v>7082</v>
      </c>
      <c r="O4478" t="s">
        <v>45</v>
      </c>
      <c r="P4478" t="s">
        <v>89</v>
      </c>
      <c r="Q4478" t="s">
        <v>7083</v>
      </c>
      <c r="R4478" s="1">
        <v>8.4480000000000004</v>
      </c>
      <c r="S4478">
        <v>2</v>
      </c>
      <c r="T4478" s="2">
        <v>0.2</v>
      </c>
      <c r="U4478" s="4">
        <v>2.64</v>
      </c>
      <c r="V4478">
        <f>D4478-C4478</f>
        <v>0</v>
      </c>
      <c r="W4478" s="5">
        <f t="shared" si="69"/>
        <v>0.3125</v>
      </c>
      <c r="X4478" t="str" cm="1">
        <f t="array" ref="X4478">_xlfn.IFS(V4478&lt;=2, "Express", V4478&lt;=5, "Standard", TRUE, "Delayed")</f>
        <v>Express</v>
      </c>
    </row>
    <row r="4479" spans="1:24" x14ac:dyDescent="0.45">
      <c r="A4479">
        <v>4478</v>
      </c>
      <c r="B4479" t="s">
        <v>7505</v>
      </c>
      <c r="C4479" s="3">
        <v>43030</v>
      </c>
      <c r="D4479" s="3">
        <v>43030</v>
      </c>
      <c r="E4479" t="s">
        <v>1289</v>
      </c>
      <c r="F4479" t="s">
        <v>3145</v>
      </c>
      <c r="G4479" t="s">
        <v>10921</v>
      </c>
      <c r="H4479" t="s">
        <v>25</v>
      </c>
      <c r="I4479" t="s">
        <v>26</v>
      </c>
      <c r="J4479" t="s">
        <v>7506</v>
      </c>
      <c r="K4479" t="s">
        <v>648</v>
      </c>
      <c r="L4479">
        <v>73505</v>
      </c>
      <c r="M4479" t="s">
        <v>104</v>
      </c>
      <c r="N4479" t="s">
        <v>7507</v>
      </c>
      <c r="O4479" t="s">
        <v>45</v>
      </c>
      <c r="P4479" t="s">
        <v>58</v>
      </c>
      <c r="Q4479" t="s">
        <v>7508</v>
      </c>
      <c r="R4479" s="1">
        <v>333.09</v>
      </c>
      <c r="S4479">
        <v>3</v>
      </c>
      <c r="T4479" s="2">
        <v>0</v>
      </c>
      <c r="U4479" s="4">
        <v>23.316299999999998</v>
      </c>
      <c r="V4479">
        <f>D4479-C4479</f>
        <v>0</v>
      </c>
      <c r="W4479" s="5">
        <f t="shared" si="69"/>
        <v>7.0000000000000007E-2</v>
      </c>
      <c r="X4479" t="str" cm="1">
        <f t="array" ref="X4479">_xlfn.IFS(V4479&lt;=2, "Express", V4479&lt;=5, "Standard", TRUE, "Delayed")</f>
        <v>Express</v>
      </c>
    </row>
    <row r="4480" spans="1:24" x14ac:dyDescent="0.45">
      <c r="A4480">
        <v>4479</v>
      </c>
      <c r="B4480" t="s">
        <v>7505</v>
      </c>
      <c r="C4480" s="3">
        <v>43030</v>
      </c>
      <c r="D4480" s="3">
        <v>43030</v>
      </c>
      <c r="E4480" t="s">
        <v>1289</v>
      </c>
      <c r="F4480" t="s">
        <v>3145</v>
      </c>
      <c r="G4480" t="s">
        <v>10921</v>
      </c>
      <c r="H4480" t="s">
        <v>25</v>
      </c>
      <c r="I4480" t="s">
        <v>26</v>
      </c>
      <c r="J4480" t="s">
        <v>7506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 s="1">
        <v>248.98</v>
      </c>
      <c r="S4480">
        <v>2</v>
      </c>
      <c r="T4480" s="2">
        <v>0</v>
      </c>
      <c r="U4480" s="4">
        <v>54.775599999999997</v>
      </c>
      <c r="V4480">
        <f>D4480-C4480</f>
        <v>0</v>
      </c>
      <c r="W4480" s="5">
        <f t="shared" si="69"/>
        <v>0.22</v>
      </c>
      <c r="X4480" t="str" cm="1">
        <f t="array" ref="X4480">_xlfn.IFS(V4480&lt;=2, "Express", V4480&lt;=5, "Standard", TRUE, "Delayed")</f>
        <v>Express</v>
      </c>
    </row>
    <row r="4481" spans="1:24" x14ac:dyDescent="0.45">
      <c r="A4481">
        <v>4480</v>
      </c>
      <c r="B4481" t="s">
        <v>7509</v>
      </c>
      <c r="C4481" s="3">
        <v>41722</v>
      </c>
      <c r="D4481" s="3">
        <v>41726</v>
      </c>
      <c r="E4481" t="s">
        <v>49</v>
      </c>
      <c r="F4481" t="s">
        <v>2501</v>
      </c>
      <c r="G4481" t="s">
        <v>2502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7510</v>
      </c>
      <c r="O4481" t="s">
        <v>45</v>
      </c>
      <c r="P4481" t="s">
        <v>89</v>
      </c>
      <c r="Q4481" t="s">
        <v>7511</v>
      </c>
      <c r="R4481" s="1">
        <v>24.9</v>
      </c>
      <c r="S4481">
        <v>5</v>
      </c>
      <c r="T4481" s="2">
        <v>0</v>
      </c>
      <c r="U4481" s="4">
        <v>11.702999999999999</v>
      </c>
      <c r="V4481">
        <f>D4481-C4481</f>
        <v>4</v>
      </c>
      <c r="W4481" s="5">
        <f t="shared" si="69"/>
        <v>0.47000000000000003</v>
      </c>
      <c r="X4481" t="str" cm="1">
        <f t="array" ref="X4481">_xlfn.IFS(V4481&lt;=2, "Express", V4481&lt;=5, "Standard", TRUE, "Delayed")</f>
        <v>Standard</v>
      </c>
    </row>
    <row r="4482" spans="1:24" x14ac:dyDescent="0.45">
      <c r="A4482">
        <v>4481</v>
      </c>
      <c r="B4482" t="s">
        <v>7512</v>
      </c>
      <c r="C4482" s="3">
        <v>42677</v>
      </c>
      <c r="D4482" s="3">
        <v>42682</v>
      </c>
      <c r="E4482" t="s">
        <v>49</v>
      </c>
      <c r="F4482" t="s">
        <v>1655</v>
      </c>
      <c r="G4482" t="s">
        <v>1656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3293</v>
      </c>
      <c r="O4482" t="s">
        <v>45</v>
      </c>
      <c r="P4482" t="s">
        <v>268</v>
      </c>
      <c r="Q4482" t="s">
        <v>3294</v>
      </c>
      <c r="R4482" s="1">
        <v>15.26</v>
      </c>
      <c r="S4482">
        <v>7</v>
      </c>
      <c r="T4482" s="2">
        <v>0</v>
      </c>
      <c r="U4482" s="4">
        <v>5.0358000000000001</v>
      </c>
      <c r="V4482">
        <f>D4482-C4482</f>
        <v>5</v>
      </c>
      <c r="W4482" s="5">
        <f t="shared" si="69"/>
        <v>0.33</v>
      </c>
      <c r="X4482" t="str" cm="1">
        <f t="array" ref="X4482">_xlfn.IFS(V4482&lt;=2, "Express", V4482&lt;=5, "Standard", TRUE, "Delayed")</f>
        <v>Standard</v>
      </c>
    </row>
    <row r="4483" spans="1:24" x14ac:dyDescent="0.45">
      <c r="A4483">
        <v>4482</v>
      </c>
      <c r="B4483" t="s">
        <v>7512</v>
      </c>
      <c r="C4483" s="3">
        <v>42677</v>
      </c>
      <c r="D4483" s="3">
        <v>42682</v>
      </c>
      <c r="E4483" t="s">
        <v>49</v>
      </c>
      <c r="F4483" t="s">
        <v>1655</v>
      </c>
      <c r="G4483" t="s">
        <v>1656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7436</v>
      </c>
      <c r="O4483" t="s">
        <v>45</v>
      </c>
      <c r="P4483" t="s">
        <v>77</v>
      </c>
      <c r="Q4483" t="s">
        <v>7437</v>
      </c>
      <c r="R4483" s="1">
        <v>43.32</v>
      </c>
      <c r="S4483">
        <v>2</v>
      </c>
      <c r="T4483" s="2">
        <v>0</v>
      </c>
      <c r="U4483" s="4">
        <v>14.2956</v>
      </c>
      <c r="V4483">
        <f>D4483-C4483</f>
        <v>5</v>
      </c>
      <c r="W4483" s="5">
        <f t="shared" ref="W4483:W4546" si="70">IFERROR(U4483/R4483, "0%")</f>
        <v>0.33</v>
      </c>
      <c r="X4483" t="str" cm="1">
        <f t="array" ref="X4483">_xlfn.IFS(V4483&lt;=2, "Express", V4483&lt;=5, "Standard", TRUE, "Delayed")</f>
        <v>Standard</v>
      </c>
    </row>
    <row r="4484" spans="1:24" x14ac:dyDescent="0.45">
      <c r="A4484">
        <v>4483</v>
      </c>
      <c r="B4484" t="s">
        <v>7512</v>
      </c>
      <c r="C4484" s="3">
        <v>42677</v>
      </c>
      <c r="D4484" s="3">
        <v>42682</v>
      </c>
      <c r="E4484" t="s">
        <v>49</v>
      </c>
      <c r="F4484" t="s">
        <v>1655</v>
      </c>
      <c r="G4484" t="s">
        <v>1656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490</v>
      </c>
      <c r="O4484" t="s">
        <v>45</v>
      </c>
      <c r="P4484" t="s">
        <v>74</v>
      </c>
      <c r="Q4484" t="s">
        <v>491</v>
      </c>
      <c r="R4484" s="1">
        <v>43.584000000000003</v>
      </c>
      <c r="S4484">
        <v>12</v>
      </c>
      <c r="T4484" s="2">
        <v>0.2</v>
      </c>
      <c r="U4484" s="4">
        <v>15.799200000000001</v>
      </c>
      <c r="V4484">
        <f>D4484-C4484</f>
        <v>5</v>
      </c>
      <c r="W4484" s="5">
        <f t="shared" si="70"/>
        <v>0.36249999999999999</v>
      </c>
      <c r="X4484" t="str" cm="1">
        <f t="array" ref="X4484">_xlfn.IFS(V4484&lt;=2, "Express", V4484&lt;=5, "Standard", TRUE, "Delayed")</f>
        <v>Standard</v>
      </c>
    </row>
    <row r="4485" spans="1:24" x14ac:dyDescent="0.45">
      <c r="A4485">
        <v>4484</v>
      </c>
      <c r="B4485" t="s">
        <v>7512</v>
      </c>
      <c r="C4485" s="3">
        <v>42677</v>
      </c>
      <c r="D4485" s="3">
        <v>42682</v>
      </c>
      <c r="E4485" t="s">
        <v>49</v>
      </c>
      <c r="F4485" t="s">
        <v>1655</v>
      </c>
      <c r="G4485" t="s">
        <v>1656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7513</v>
      </c>
      <c r="O4485" t="s">
        <v>45</v>
      </c>
      <c r="P4485" t="s">
        <v>89</v>
      </c>
      <c r="Q4485" t="s">
        <v>7514</v>
      </c>
      <c r="R4485" s="1">
        <v>116.28</v>
      </c>
      <c r="S4485">
        <v>3</v>
      </c>
      <c r="T4485" s="2">
        <v>0</v>
      </c>
      <c r="U4485" s="4">
        <v>56.977200000000003</v>
      </c>
      <c r="V4485">
        <f>D4485-C4485</f>
        <v>5</v>
      </c>
      <c r="W4485" s="5">
        <f t="shared" si="70"/>
        <v>0.49000000000000005</v>
      </c>
      <c r="X4485" t="str" cm="1">
        <f t="array" ref="X4485">_xlfn.IFS(V4485&lt;=2, "Express", V4485&lt;=5, "Standard", TRUE, "Delayed")</f>
        <v>Standard</v>
      </c>
    </row>
    <row r="4486" spans="1:24" x14ac:dyDescent="0.45">
      <c r="A4486">
        <v>4485</v>
      </c>
      <c r="B4486" t="s">
        <v>7512</v>
      </c>
      <c r="C4486" s="3">
        <v>42677</v>
      </c>
      <c r="D4486" s="3">
        <v>42682</v>
      </c>
      <c r="E4486" t="s">
        <v>49</v>
      </c>
      <c r="F4486" t="s">
        <v>1655</v>
      </c>
      <c r="G4486" t="s">
        <v>1656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2724</v>
      </c>
      <c r="O4486" t="s">
        <v>45</v>
      </c>
      <c r="P4486" t="s">
        <v>74</v>
      </c>
      <c r="Q4486" t="s">
        <v>2725</v>
      </c>
      <c r="R4486" s="1">
        <v>9.2959999999999994</v>
      </c>
      <c r="S4486">
        <v>2</v>
      </c>
      <c r="T4486" s="2">
        <v>0.2</v>
      </c>
      <c r="U4486" s="4">
        <v>3.0211999999999999</v>
      </c>
      <c r="V4486">
        <f>D4486-C4486</f>
        <v>5</v>
      </c>
      <c r="W4486" s="5">
        <f t="shared" si="70"/>
        <v>0.32500000000000001</v>
      </c>
      <c r="X4486" t="str" cm="1">
        <f t="array" ref="X4486">_xlfn.IFS(V4486&lt;=2, "Express", V4486&lt;=5, "Standard", TRUE, "Delayed")</f>
        <v>Standard</v>
      </c>
    </row>
    <row r="4487" spans="1:24" x14ac:dyDescent="0.45">
      <c r="A4487">
        <v>4486</v>
      </c>
      <c r="B4487" t="s">
        <v>7512</v>
      </c>
      <c r="C4487" s="3">
        <v>42677</v>
      </c>
      <c r="D4487" s="3">
        <v>42682</v>
      </c>
      <c r="E4487" t="s">
        <v>49</v>
      </c>
      <c r="F4487" t="s">
        <v>1655</v>
      </c>
      <c r="G4487" t="s">
        <v>1656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4930</v>
      </c>
      <c r="O4487" t="s">
        <v>45</v>
      </c>
      <c r="P4487" t="s">
        <v>89</v>
      </c>
      <c r="Q4487" t="s">
        <v>5215</v>
      </c>
      <c r="R4487" s="1">
        <v>19.440000000000001</v>
      </c>
      <c r="S4487">
        <v>3</v>
      </c>
      <c r="T4487" s="2">
        <v>0</v>
      </c>
      <c r="U4487" s="4">
        <v>9.3312000000000008</v>
      </c>
      <c r="V4487">
        <f>D4487-C4487</f>
        <v>5</v>
      </c>
      <c r="W4487" s="5">
        <f t="shared" si="70"/>
        <v>0.48000000000000004</v>
      </c>
      <c r="X4487" t="str" cm="1">
        <f t="array" ref="X4487">_xlfn.IFS(V4487&lt;=2, "Express", V4487&lt;=5, "Standard", TRUE, "Delayed")</f>
        <v>Standard</v>
      </c>
    </row>
    <row r="4488" spans="1:24" x14ac:dyDescent="0.45">
      <c r="A4488">
        <v>4487</v>
      </c>
      <c r="B4488" t="s">
        <v>7512</v>
      </c>
      <c r="C4488" s="3">
        <v>42677</v>
      </c>
      <c r="D4488" s="3">
        <v>42682</v>
      </c>
      <c r="E4488" t="s">
        <v>49</v>
      </c>
      <c r="F4488" t="s">
        <v>1655</v>
      </c>
      <c r="G4488" t="s">
        <v>1656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4284</v>
      </c>
      <c r="O4488" t="s">
        <v>45</v>
      </c>
      <c r="P4488" t="s">
        <v>89</v>
      </c>
      <c r="Q4488" t="s">
        <v>4285</v>
      </c>
      <c r="R4488" s="1">
        <v>314.55</v>
      </c>
      <c r="S4488">
        <v>3</v>
      </c>
      <c r="T4488" s="2">
        <v>0</v>
      </c>
      <c r="U4488" s="4">
        <v>150.98400000000001</v>
      </c>
      <c r="V4488">
        <f>D4488-C4488</f>
        <v>5</v>
      </c>
      <c r="W4488" s="5">
        <f t="shared" si="70"/>
        <v>0.48000000000000004</v>
      </c>
      <c r="X4488" t="str" cm="1">
        <f t="array" ref="X4488">_xlfn.IFS(V4488&lt;=2, "Express", V4488&lt;=5, "Standard", TRUE, "Delayed")</f>
        <v>Standard</v>
      </c>
    </row>
    <row r="4489" spans="1:24" x14ac:dyDescent="0.45">
      <c r="A4489">
        <v>4488</v>
      </c>
      <c r="B4489" t="s">
        <v>7515</v>
      </c>
      <c r="C4489" s="3">
        <v>42252</v>
      </c>
      <c r="D4489" s="3">
        <v>42258</v>
      </c>
      <c r="E4489" t="s">
        <v>49</v>
      </c>
      <c r="F4489" t="s">
        <v>3374</v>
      </c>
      <c r="G4489" t="s">
        <v>3375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6527</v>
      </c>
      <c r="O4489" t="s">
        <v>45</v>
      </c>
      <c r="P4489" t="s">
        <v>74</v>
      </c>
      <c r="Q4489" t="s">
        <v>6528</v>
      </c>
      <c r="R4489" s="1">
        <v>16.27</v>
      </c>
      <c r="S4489">
        <v>5</v>
      </c>
      <c r="T4489" s="2">
        <v>0.8</v>
      </c>
      <c r="U4489" s="4">
        <v>-25.218499999999999</v>
      </c>
      <c r="V4489">
        <f>D4489-C4489</f>
        <v>6</v>
      </c>
      <c r="W4489" s="5">
        <f t="shared" si="70"/>
        <v>-1.55</v>
      </c>
      <c r="X4489" t="str" cm="1">
        <f t="array" ref="X4489">_xlfn.IFS(V4489&lt;=2, "Express", V4489&lt;=5, "Standard", TRUE, "Delayed")</f>
        <v>Delayed</v>
      </c>
    </row>
    <row r="4490" spans="1:24" x14ac:dyDescent="0.45">
      <c r="A4490">
        <v>4489</v>
      </c>
      <c r="B4490" t="s">
        <v>7515</v>
      </c>
      <c r="C4490" s="3">
        <v>42252</v>
      </c>
      <c r="D4490" s="3">
        <v>42258</v>
      </c>
      <c r="E4490" t="s">
        <v>49</v>
      </c>
      <c r="F4490" t="s">
        <v>3374</v>
      </c>
      <c r="G4490" t="s">
        <v>3375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6421</v>
      </c>
      <c r="O4490" t="s">
        <v>45</v>
      </c>
      <c r="P4490" t="s">
        <v>577</v>
      </c>
      <c r="Q4490" t="s">
        <v>6422</v>
      </c>
      <c r="R4490" s="1">
        <v>69.12</v>
      </c>
      <c r="S4490">
        <v>9</v>
      </c>
      <c r="T4490" s="2">
        <v>0.2</v>
      </c>
      <c r="U4490" s="4">
        <v>-14.688000000000001</v>
      </c>
      <c r="V4490">
        <f>D4490-C4490</f>
        <v>6</v>
      </c>
      <c r="W4490" s="5">
        <f t="shared" si="70"/>
        <v>-0.21249999999999999</v>
      </c>
      <c r="X4490" t="str" cm="1">
        <f t="array" ref="X4490">_xlfn.IFS(V4490&lt;=2, "Express", V4490&lt;=5, "Standard", TRUE, "Delayed")</f>
        <v>Delayed</v>
      </c>
    </row>
    <row r="4491" spans="1:24" x14ac:dyDescent="0.45">
      <c r="A4491">
        <v>4490</v>
      </c>
      <c r="B4491" t="s">
        <v>7515</v>
      </c>
      <c r="C4491" s="3">
        <v>42252</v>
      </c>
      <c r="D4491" s="3">
        <v>42258</v>
      </c>
      <c r="E4491" t="s">
        <v>49</v>
      </c>
      <c r="F4491" t="s">
        <v>3374</v>
      </c>
      <c r="G4491" t="s">
        <v>3375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3849</v>
      </c>
      <c r="O4491" t="s">
        <v>45</v>
      </c>
      <c r="P4491" t="s">
        <v>74</v>
      </c>
      <c r="Q4491" t="s">
        <v>3850</v>
      </c>
      <c r="R4491" s="1">
        <v>4.47</v>
      </c>
      <c r="S4491">
        <v>3</v>
      </c>
      <c r="T4491" s="2">
        <v>0.8</v>
      </c>
      <c r="U4491" s="4">
        <v>-7.8224999999999998</v>
      </c>
      <c r="V4491">
        <f>D4491-C4491</f>
        <v>6</v>
      </c>
      <c r="W4491" s="5">
        <f t="shared" si="70"/>
        <v>-1.75</v>
      </c>
      <c r="X4491" t="str" cm="1">
        <f t="array" ref="X4491">_xlfn.IFS(V4491&lt;=2, "Express", V4491&lt;=5, "Standard", TRUE, "Delayed")</f>
        <v>Delayed</v>
      </c>
    </row>
    <row r="4492" spans="1:24" x14ac:dyDescent="0.45">
      <c r="A4492">
        <v>4491</v>
      </c>
      <c r="B4492" t="s">
        <v>7516</v>
      </c>
      <c r="C4492" s="3">
        <v>42961</v>
      </c>
      <c r="D4492" s="3">
        <v>42968</v>
      </c>
      <c r="E4492" t="s">
        <v>49</v>
      </c>
      <c r="F4492" t="s">
        <v>463</v>
      </c>
      <c r="G4492" t="s">
        <v>464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2397</v>
      </c>
      <c r="O4492" t="s">
        <v>31</v>
      </c>
      <c r="P4492" t="s">
        <v>55</v>
      </c>
      <c r="Q4492" t="s">
        <v>2398</v>
      </c>
      <c r="R4492" s="1">
        <v>418.29599999999999</v>
      </c>
      <c r="S4492">
        <v>3</v>
      </c>
      <c r="T4492" s="2">
        <v>0.2</v>
      </c>
      <c r="U4492" s="4">
        <v>5.2286999999999999</v>
      </c>
      <c r="V4492">
        <f>D4492-C4492</f>
        <v>7</v>
      </c>
      <c r="W4492" s="5">
        <f t="shared" si="70"/>
        <v>1.2500000000000001E-2</v>
      </c>
      <c r="X4492" t="str" cm="1">
        <f t="array" ref="X4492">_xlfn.IFS(V4492&lt;=2, "Express", V4492&lt;=5, "Standard", TRUE, "Delayed")</f>
        <v>Delayed</v>
      </c>
    </row>
    <row r="4493" spans="1:24" x14ac:dyDescent="0.45">
      <c r="A4493">
        <v>4492</v>
      </c>
      <c r="B4493" t="s">
        <v>7517</v>
      </c>
      <c r="C4493" s="3">
        <v>41974</v>
      </c>
      <c r="D4493" s="3">
        <v>41976</v>
      </c>
      <c r="E4493" t="s">
        <v>22</v>
      </c>
      <c r="F4493" t="s">
        <v>2482</v>
      </c>
      <c r="G4493" t="s">
        <v>2483</v>
      </c>
      <c r="H4493" t="s">
        <v>25</v>
      </c>
      <c r="I4493" t="s">
        <v>26</v>
      </c>
      <c r="J4493" t="s">
        <v>495</v>
      </c>
      <c r="K4493" t="s">
        <v>496</v>
      </c>
      <c r="L4493">
        <v>43229</v>
      </c>
      <c r="M4493" t="s">
        <v>147</v>
      </c>
      <c r="N4493" t="s">
        <v>6832</v>
      </c>
      <c r="O4493" t="s">
        <v>70</v>
      </c>
      <c r="P4493" t="s">
        <v>1215</v>
      </c>
      <c r="Q4493" t="s">
        <v>6833</v>
      </c>
      <c r="R4493" s="1">
        <v>659.98800000000006</v>
      </c>
      <c r="S4493">
        <v>2</v>
      </c>
      <c r="T4493" s="2">
        <v>0.4</v>
      </c>
      <c r="U4493" s="4">
        <v>109.998</v>
      </c>
      <c r="V4493">
        <f>D4493-C4493</f>
        <v>2</v>
      </c>
      <c r="W4493" s="5">
        <f t="shared" si="70"/>
        <v>0.16666666666666666</v>
      </c>
      <c r="X4493" t="str" cm="1">
        <f t="array" ref="X4493">_xlfn.IFS(V4493&lt;=2, "Express", V4493&lt;=5, "Standard", TRUE, "Delayed")</f>
        <v>Express</v>
      </c>
    </row>
    <row r="4494" spans="1:24" x14ac:dyDescent="0.45">
      <c r="A4494">
        <v>4493</v>
      </c>
      <c r="B4494" t="s">
        <v>7517</v>
      </c>
      <c r="C4494" s="3">
        <v>41974</v>
      </c>
      <c r="D4494" s="3">
        <v>41976</v>
      </c>
      <c r="E4494" t="s">
        <v>22</v>
      </c>
      <c r="F4494" t="s">
        <v>2482</v>
      </c>
      <c r="G4494" t="s">
        <v>2483</v>
      </c>
      <c r="H4494" t="s">
        <v>25</v>
      </c>
      <c r="I4494" t="s">
        <v>26</v>
      </c>
      <c r="J4494" t="s">
        <v>495</v>
      </c>
      <c r="K4494" t="s">
        <v>496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 s="1">
        <v>8.1280000000000001</v>
      </c>
      <c r="S4494">
        <v>2</v>
      </c>
      <c r="T4494" s="2">
        <v>0.2</v>
      </c>
      <c r="U4494" s="4">
        <v>1.4224000000000001</v>
      </c>
      <c r="V4494">
        <f>D4494-C4494</f>
        <v>2</v>
      </c>
      <c r="W4494" s="5">
        <f t="shared" si="70"/>
        <v>0.17500000000000002</v>
      </c>
      <c r="X4494" t="str" cm="1">
        <f t="array" ref="X4494">_xlfn.IFS(V4494&lt;=2, "Express", V4494&lt;=5, "Standard", TRUE, "Delayed")</f>
        <v>Express</v>
      </c>
    </row>
    <row r="4495" spans="1:24" x14ac:dyDescent="0.45">
      <c r="A4495">
        <v>4494</v>
      </c>
      <c r="B4495" t="s">
        <v>7517</v>
      </c>
      <c r="C4495" s="3">
        <v>41974</v>
      </c>
      <c r="D4495" s="3">
        <v>41976</v>
      </c>
      <c r="E4495" t="s">
        <v>22</v>
      </c>
      <c r="F4495" t="s">
        <v>2482</v>
      </c>
      <c r="G4495" t="s">
        <v>2483</v>
      </c>
      <c r="H4495" t="s">
        <v>25</v>
      </c>
      <c r="I4495" t="s">
        <v>26</v>
      </c>
      <c r="J4495" t="s">
        <v>495</v>
      </c>
      <c r="K4495" t="s">
        <v>496</v>
      </c>
      <c r="L4495">
        <v>43229</v>
      </c>
      <c r="M4495" t="s">
        <v>147</v>
      </c>
      <c r="N4495" t="s">
        <v>4774</v>
      </c>
      <c r="O4495" t="s">
        <v>45</v>
      </c>
      <c r="P4495" t="s">
        <v>89</v>
      </c>
      <c r="Q4495" t="s">
        <v>4775</v>
      </c>
      <c r="R4495" s="1">
        <v>36.287999999999997</v>
      </c>
      <c r="S4495">
        <v>7</v>
      </c>
      <c r="T4495" s="2">
        <v>0.2</v>
      </c>
      <c r="U4495" s="4">
        <v>12.700799999999999</v>
      </c>
      <c r="V4495">
        <f>D4495-C4495</f>
        <v>2</v>
      </c>
      <c r="W4495" s="5">
        <f t="shared" si="70"/>
        <v>0.35000000000000003</v>
      </c>
      <c r="X4495" t="str" cm="1">
        <f t="array" ref="X4495">_xlfn.IFS(V4495&lt;=2, "Express", V4495&lt;=5, "Standard", TRUE, "Delayed")</f>
        <v>Express</v>
      </c>
    </row>
    <row r="4496" spans="1:24" x14ac:dyDescent="0.45">
      <c r="A4496">
        <v>4495</v>
      </c>
      <c r="B4496" t="s">
        <v>7517</v>
      </c>
      <c r="C4496" s="3">
        <v>41974</v>
      </c>
      <c r="D4496" s="3">
        <v>41976</v>
      </c>
      <c r="E4496" t="s">
        <v>22</v>
      </c>
      <c r="F4496" t="s">
        <v>2482</v>
      </c>
      <c r="G4496" t="s">
        <v>2483</v>
      </c>
      <c r="H4496" t="s">
        <v>25</v>
      </c>
      <c r="I4496" t="s">
        <v>26</v>
      </c>
      <c r="J4496" t="s">
        <v>495</v>
      </c>
      <c r="K4496" t="s">
        <v>496</v>
      </c>
      <c r="L4496">
        <v>43229</v>
      </c>
      <c r="M4496" t="s">
        <v>147</v>
      </c>
      <c r="N4496" t="s">
        <v>1488</v>
      </c>
      <c r="O4496" t="s">
        <v>31</v>
      </c>
      <c r="P4496" t="s">
        <v>35</v>
      </c>
      <c r="Q4496" t="s">
        <v>1489</v>
      </c>
      <c r="R4496" s="1">
        <v>909.72</v>
      </c>
      <c r="S4496">
        <v>6</v>
      </c>
      <c r="T4496" s="2">
        <v>0.3</v>
      </c>
      <c r="U4496" s="4">
        <v>-51.984000000000002</v>
      </c>
      <c r="V4496">
        <f>D4496-C4496</f>
        <v>2</v>
      </c>
      <c r="W4496" s="5">
        <f t="shared" si="70"/>
        <v>-5.7142857142857141E-2</v>
      </c>
      <c r="X4496" t="str" cm="1">
        <f t="array" ref="X4496">_xlfn.IFS(V4496&lt;=2, "Express", V4496&lt;=5, "Standard", TRUE, "Delayed")</f>
        <v>Express</v>
      </c>
    </row>
    <row r="4497" spans="1:24" x14ac:dyDescent="0.45">
      <c r="A4497">
        <v>4496</v>
      </c>
      <c r="B4497" t="s">
        <v>7518</v>
      </c>
      <c r="C4497" s="3">
        <v>42904</v>
      </c>
      <c r="D4497" s="3">
        <v>42909</v>
      </c>
      <c r="E4497" t="s">
        <v>49</v>
      </c>
      <c r="F4497" t="s">
        <v>965</v>
      </c>
      <c r="G4497" t="s">
        <v>966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2230</v>
      </c>
      <c r="O4497" t="s">
        <v>31</v>
      </c>
      <c r="P4497" t="s">
        <v>32</v>
      </c>
      <c r="Q4497" t="s">
        <v>2231</v>
      </c>
      <c r="R4497" s="1">
        <v>917.92349999999999</v>
      </c>
      <c r="S4497">
        <v>9</v>
      </c>
      <c r="T4497" s="2">
        <v>0.15</v>
      </c>
      <c r="U4497" s="4">
        <v>75.593699999999998</v>
      </c>
      <c r="V4497">
        <f>D4497-C4497</f>
        <v>5</v>
      </c>
      <c r="W4497" s="5">
        <f t="shared" si="70"/>
        <v>8.2352941176470587E-2</v>
      </c>
      <c r="X4497" t="str" cm="1">
        <f t="array" ref="X4497">_xlfn.IFS(V4497&lt;=2, "Express", V4497&lt;=5, "Standard", TRUE, "Delayed")</f>
        <v>Standard</v>
      </c>
    </row>
    <row r="4498" spans="1:24" x14ac:dyDescent="0.45">
      <c r="A4498">
        <v>4497</v>
      </c>
      <c r="B4498" t="s">
        <v>7518</v>
      </c>
      <c r="C4498" s="3">
        <v>42904</v>
      </c>
      <c r="D4498" s="3">
        <v>42909</v>
      </c>
      <c r="E4498" t="s">
        <v>49</v>
      </c>
      <c r="F4498" t="s">
        <v>965</v>
      </c>
      <c r="G4498" t="s">
        <v>966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1303</v>
      </c>
      <c r="O4498" t="s">
        <v>45</v>
      </c>
      <c r="P4498" t="s">
        <v>89</v>
      </c>
      <c r="Q4498" t="s">
        <v>1304</v>
      </c>
      <c r="R4498" s="1">
        <v>38.880000000000003</v>
      </c>
      <c r="S4498">
        <v>6</v>
      </c>
      <c r="T4498" s="2">
        <v>0</v>
      </c>
      <c r="U4498" s="4">
        <v>19.051200000000001</v>
      </c>
      <c r="V4498">
        <f>D4498-C4498</f>
        <v>5</v>
      </c>
      <c r="W4498" s="5">
        <f t="shared" si="70"/>
        <v>0.49</v>
      </c>
      <c r="X4498" t="str" cm="1">
        <f t="array" ref="X4498">_xlfn.IFS(V4498&lt;=2, "Express", V4498&lt;=5, "Standard", TRUE, "Delayed")</f>
        <v>Standard</v>
      </c>
    </row>
    <row r="4499" spans="1:24" x14ac:dyDescent="0.45">
      <c r="A4499">
        <v>4498</v>
      </c>
      <c r="B4499" t="s">
        <v>7519</v>
      </c>
      <c r="C4499" s="3">
        <v>43071</v>
      </c>
      <c r="D4499" s="3">
        <v>43078</v>
      </c>
      <c r="E4499" t="s">
        <v>49</v>
      </c>
      <c r="F4499" t="s">
        <v>4614</v>
      </c>
      <c r="G4499" t="s">
        <v>4615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514</v>
      </c>
      <c r="O4499" t="s">
        <v>45</v>
      </c>
      <c r="P4499" t="s">
        <v>74</v>
      </c>
      <c r="Q4499" t="s">
        <v>515</v>
      </c>
      <c r="R4499" s="1">
        <v>631.17600000000004</v>
      </c>
      <c r="S4499">
        <v>4</v>
      </c>
      <c r="T4499" s="2">
        <v>0.7</v>
      </c>
      <c r="U4499" s="4">
        <v>-462.86239999999998</v>
      </c>
      <c r="V4499">
        <f>D4499-C4499</f>
        <v>7</v>
      </c>
      <c r="W4499" s="5">
        <f t="shared" si="70"/>
        <v>-0.73333333333333328</v>
      </c>
      <c r="X4499" t="str" cm="1">
        <f t="array" ref="X4499">_xlfn.IFS(V4499&lt;=2, "Express", V4499&lt;=5, "Standard", TRUE, "Delayed")</f>
        <v>Delayed</v>
      </c>
    </row>
    <row r="4500" spans="1:24" x14ac:dyDescent="0.45">
      <c r="A4500">
        <v>4499</v>
      </c>
      <c r="B4500" t="s">
        <v>7520</v>
      </c>
      <c r="C4500" s="3">
        <v>41964</v>
      </c>
      <c r="D4500" s="3">
        <v>41969</v>
      </c>
      <c r="E4500" t="s">
        <v>49</v>
      </c>
      <c r="F4500" t="s">
        <v>7521</v>
      </c>
      <c r="G4500" t="s">
        <v>7522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4650</v>
      </c>
      <c r="O4500" t="s">
        <v>45</v>
      </c>
      <c r="P4500" t="s">
        <v>89</v>
      </c>
      <c r="Q4500" t="s">
        <v>4651</v>
      </c>
      <c r="R4500" s="1">
        <v>12.96</v>
      </c>
      <c r="S4500">
        <v>2</v>
      </c>
      <c r="T4500" s="2">
        <v>0</v>
      </c>
      <c r="U4500" s="4">
        <v>6.2207999999999997</v>
      </c>
      <c r="V4500">
        <f>D4500-C4500</f>
        <v>5</v>
      </c>
      <c r="W4500" s="5">
        <f t="shared" si="70"/>
        <v>0.47999999999999993</v>
      </c>
      <c r="X4500" t="str" cm="1">
        <f t="array" ref="X4500">_xlfn.IFS(V4500&lt;=2, "Express", V4500&lt;=5, "Standard", TRUE, "Delayed")</f>
        <v>Standard</v>
      </c>
    </row>
    <row r="4501" spans="1:24" x14ac:dyDescent="0.45">
      <c r="A4501">
        <v>4500</v>
      </c>
      <c r="B4501" t="s">
        <v>7523</v>
      </c>
      <c r="C4501" s="3">
        <v>42470</v>
      </c>
      <c r="D4501" s="3">
        <v>42476</v>
      </c>
      <c r="E4501" t="s">
        <v>49</v>
      </c>
      <c r="F4501" t="s">
        <v>4417</v>
      </c>
      <c r="G4501" t="s">
        <v>10930</v>
      </c>
      <c r="H4501" t="s">
        <v>40</v>
      </c>
      <c r="I4501" t="s">
        <v>26</v>
      </c>
      <c r="J4501" t="s">
        <v>5934</v>
      </c>
      <c r="K4501" t="s">
        <v>42</v>
      </c>
      <c r="L4501">
        <v>93309</v>
      </c>
      <c r="M4501" t="s">
        <v>43</v>
      </c>
      <c r="N4501" t="s">
        <v>5249</v>
      </c>
      <c r="O4501" t="s">
        <v>45</v>
      </c>
      <c r="P4501" t="s">
        <v>89</v>
      </c>
      <c r="Q4501" t="s">
        <v>5250</v>
      </c>
      <c r="R4501" s="1">
        <v>12.96</v>
      </c>
      <c r="S4501">
        <v>2</v>
      </c>
      <c r="T4501" s="2">
        <v>0</v>
      </c>
      <c r="U4501" s="4">
        <v>6.2207999999999997</v>
      </c>
      <c r="V4501">
        <f>D4501-C4501</f>
        <v>6</v>
      </c>
      <c r="W4501" s="5">
        <f t="shared" si="70"/>
        <v>0.47999999999999993</v>
      </c>
      <c r="X4501" t="str" cm="1">
        <f t="array" ref="X4501">_xlfn.IFS(V4501&lt;=2, "Express", V4501&lt;=5, "Standard", TRUE, "Delayed")</f>
        <v>Delayed</v>
      </c>
    </row>
    <row r="4502" spans="1:24" x14ac:dyDescent="0.45">
      <c r="A4502">
        <v>4501</v>
      </c>
      <c r="B4502" t="s">
        <v>7523</v>
      </c>
      <c r="C4502" s="3">
        <v>42470</v>
      </c>
      <c r="D4502" s="3">
        <v>42476</v>
      </c>
      <c r="E4502" t="s">
        <v>49</v>
      </c>
      <c r="F4502" t="s">
        <v>4417</v>
      </c>
      <c r="G4502" t="s">
        <v>10930</v>
      </c>
      <c r="H4502" t="s">
        <v>40</v>
      </c>
      <c r="I4502" t="s">
        <v>26</v>
      </c>
      <c r="J4502" t="s">
        <v>5934</v>
      </c>
      <c r="K4502" t="s">
        <v>42</v>
      </c>
      <c r="L4502">
        <v>93309</v>
      </c>
      <c r="M4502" t="s">
        <v>43</v>
      </c>
      <c r="N4502" t="s">
        <v>6117</v>
      </c>
      <c r="O4502" t="s">
        <v>45</v>
      </c>
      <c r="P4502" t="s">
        <v>74</v>
      </c>
      <c r="Q4502" t="s">
        <v>6118</v>
      </c>
      <c r="R4502" s="1">
        <v>23.2</v>
      </c>
      <c r="S4502">
        <v>5</v>
      </c>
      <c r="T4502" s="2">
        <v>0.2</v>
      </c>
      <c r="U4502" s="4">
        <v>8.1199999999999992</v>
      </c>
      <c r="V4502">
        <f>D4502-C4502</f>
        <v>6</v>
      </c>
      <c r="W4502" s="5">
        <f t="shared" si="70"/>
        <v>0.35</v>
      </c>
      <c r="X4502" t="str" cm="1">
        <f t="array" ref="X4502">_xlfn.IFS(V4502&lt;=2, "Express", V4502&lt;=5, "Standard", TRUE, "Delayed")</f>
        <v>Delayed</v>
      </c>
    </row>
    <row r="4503" spans="1:24" x14ac:dyDescent="0.45">
      <c r="A4503">
        <v>4502</v>
      </c>
      <c r="B4503" t="s">
        <v>7524</v>
      </c>
      <c r="C4503" s="3">
        <v>41820</v>
      </c>
      <c r="D4503" s="3">
        <v>41824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 s="1">
        <v>25.92</v>
      </c>
      <c r="S4503">
        <v>5</v>
      </c>
      <c r="T4503" s="2">
        <v>0.2</v>
      </c>
      <c r="U4503" s="4">
        <v>9.0719999999999992</v>
      </c>
      <c r="V4503">
        <f>D4503-C4503</f>
        <v>4</v>
      </c>
      <c r="W4503" s="5">
        <f t="shared" si="70"/>
        <v>0.34999999999999992</v>
      </c>
      <c r="X4503" t="str" cm="1">
        <f t="array" ref="X4503">_xlfn.IFS(V4503&lt;=2, "Express", V4503&lt;=5, "Standard", TRUE, "Delayed")</f>
        <v>Standard</v>
      </c>
    </row>
    <row r="4504" spans="1:24" x14ac:dyDescent="0.45">
      <c r="A4504">
        <v>4503</v>
      </c>
      <c r="B4504" t="s">
        <v>7524</v>
      </c>
      <c r="C4504" s="3">
        <v>41820</v>
      </c>
      <c r="D4504" s="3">
        <v>41824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1788</v>
      </c>
      <c r="O4504" t="s">
        <v>45</v>
      </c>
      <c r="P4504" t="s">
        <v>268</v>
      </c>
      <c r="Q4504" t="s">
        <v>561</v>
      </c>
      <c r="R4504" s="1">
        <v>21.312000000000001</v>
      </c>
      <c r="S4504">
        <v>6</v>
      </c>
      <c r="T4504" s="2">
        <v>0.2</v>
      </c>
      <c r="U4504" s="4">
        <v>7.1928000000000001</v>
      </c>
      <c r="V4504">
        <f>D4504-C4504</f>
        <v>4</v>
      </c>
      <c r="W4504" s="5">
        <f t="shared" si="70"/>
        <v>0.33749999999999997</v>
      </c>
      <c r="X4504" t="str" cm="1">
        <f t="array" ref="X4504">_xlfn.IFS(V4504&lt;=2, "Express", V4504&lt;=5, "Standard", TRUE, "Delayed")</f>
        <v>Standard</v>
      </c>
    </row>
    <row r="4505" spans="1:24" x14ac:dyDescent="0.45">
      <c r="A4505">
        <v>4504</v>
      </c>
      <c r="B4505" t="s">
        <v>7525</v>
      </c>
      <c r="C4505" s="3">
        <v>41997</v>
      </c>
      <c r="D4505" s="3">
        <v>42002</v>
      </c>
      <c r="E4505" t="s">
        <v>49</v>
      </c>
      <c r="F4505" t="s">
        <v>3432</v>
      </c>
      <c r="G4505" t="s">
        <v>3433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7526</v>
      </c>
      <c r="O4505" t="s">
        <v>70</v>
      </c>
      <c r="P4505" t="s">
        <v>71</v>
      </c>
      <c r="Q4505" t="s">
        <v>7527</v>
      </c>
      <c r="R4505" s="1">
        <v>173.65600000000001</v>
      </c>
      <c r="S4505">
        <v>7</v>
      </c>
      <c r="T4505" s="2">
        <v>0.2</v>
      </c>
      <c r="U4505" s="4">
        <v>17.365600000000001</v>
      </c>
      <c r="V4505">
        <f>D4505-C4505</f>
        <v>5</v>
      </c>
      <c r="W4505" s="5">
        <f t="shared" si="70"/>
        <v>0.1</v>
      </c>
      <c r="X4505" t="str" cm="1">
        <f t="array" ref="X4505">_xlfn.IFS(V4505&lt;=2, "Express", V4505&lt;=5, "Standard", TRUE, "Delayed")</f>
        <v>Standard</v>
      </c>
    </row>
    <row r="4506" spans="1:24" x14ac:dyDescent="0.45">
      <c r="A4506">
        <v>4505</v>
      </c>
      <c r="B4506" t="s">
        <v>7525</v>
      </c>
      <c r="C4506" s="3">
        <v>41997</v>
      </c>
      <c r="D4506" s="3">
        <v>42002</v>
      </c>
      <c r="E4506" t="s">
        <v>49</v>
      </c>
      <c r="F4506" t="s">
        <v>3432</v>
      </c>
      <c r="G4506" t="s">
        <v>3433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4410</v>
      </c>
      <c r="O4506" t="s">
        <v>45</v>
      </c>
      <c r="P4506" t="s">
        <v>77</v>
      </c>
      <c r="Q4506" t="s">
        <v>4411</v>
      </c>
      <c r="R4506" s="1">
        <v>361.96</v>
      </c>
      <c r="S4506">
        <v>2</v>
      </c>
      <c r="T4506" s="2">
        <v>0</v>
      </c>
      <c r="U4506" s="4">
        <v>101.3488</v>
      </c>
      <c r="V4506">
        <f>D4506-C4506</f>
        <v>5</v>
      </c>
      <c r="W4506" s="5">
        <f t="shared" si="70"/>
        <v>0.28000000000000003</v>
      </c>
      <c r="X4506" t="str" cm="1">
        <f t="array" ref="X4506">_xlfn.IFS(V4506&lt;=2, "Express", V4506&lt;=5, "Standard", TRUE, "Delayed")</f>
        <v>Standard</v>
      </c>
    </row>
    <row r="4507" spans="1:24" x14ac:dyDescent="0.45">
      <c r="A4507">
        <v>4506</v>
      </c>
      <c r="B4507" t="s">
        <v>7525</v>
      </c>
      <c r="C4507" s="3">
        <v>41997</v>
      </c>
      <c r="D4507" s="3">
        <v>42002</v>
      </c>
      <c r="E4507" t="s">
        <v>49</v>
      </c>
      <c r="F4507" t="s">
        <v>3432</v>
      </c>
      <c r="G4507" t="s">
        <v>3433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 s="1">
        <v>62.85</v>
      </c>
      <c r="S4507">
        <v>3</v>
      </c>
      <c r="T4507" s="2">
        <v>0</v>
      </c>
      <c r="U4507" s="4">
        <v>13.198499999999999</v>
      </c>
      <c r="V4507">
        <f>D4507-C4507</f>
        <v>5</v>
      </c>
      <c r="W4507" s="5">
        <f t="shared" si="70"/>
        <v>0.21</v>
      </c>
      <c r="X4507" t="str" cm="1">
        <f t="array" ref="X4507">_xlfn.IFS(V4507&lt;=2, "Express", V4507&lt;=5, "Standard", TRUE, "Delayed")</f>
        <v>Standard</v>
      </c>
    </row>
    <row r="4508" spans="1:24" x14ac:dyDescent="0.45">
      <c r="A4508">
        <v>4507</v>
      </c>
      <c r="B4508" t="s">
        <v>7525</v>
      </c>
      <c r="C4508" s="3">
        <v>41997</v>
      </c>
      <c r="D4508" s="3">
        <v>42002</v>
      </c>
      <c r="E4508" t="s">
        <v>49</v>
      </c>
      <c r="F4508" t="s">
        <v>3432</v>
      </c>
      <c r="G4508" t="s">
        <v>3433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2485</v>
      </c>
      <c r="O4508" t="s">
        <v>70</v>
      </c>
      <c r="P4508" t="s">
        <v>71</v>
      </c>
      <c r="Q4508" t="s">
        <v>2486</v>
      </c>
      <c r="R4508" s="1">
        <v>818.37599999999998</v>
      </c>
      <c r="S4508">
        <v>3</v>
      </c>
      <c r="T4508" s="2">
        <v>0.2</v>
      </c>
      <c r="U4508" s="4">
        <v>51.148499999999999</v>
      </c>
      <c r="V4508">
        <f>D4508-C4508</f>
        <v>5</v>
      </c>
      <c r="W4508" s="5">
        <f t="shared" si="70"/>
        <v>6.25E-2</v>
      </c>
      <c r="X4508" t="str" cm="1">
        <f t="array" ref="X4508">_xlfn.IFS(V4508&lt;=2, "Express", V4508&lt;=5, "Standard", TRUE, "Delayed")</f>
        <v>Standard</v>
      </c>
    </row>
    <row r="4509" spans="1:24" x14ac:dyDescent="0.45">
      <c r="A4509">
        <v>4508</v>
      </c>
      <c r="B4509" t="s">
        <v>7525</v>
      </c>
      <c r="C4509" s="3">
        <v>41997</v>
      </c>
      <c r="D4509" s="3">
        <v>42002</v>
      </c>
      <c r="E4509" t="s">
        <v>49</v>
      </c>
      <c r="F4509" t="s">
        <v>3432</v>
      </c>
      <c r="G4509" t="s">
        <v>3433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6426</v>
      </c>
      <c r="O4509" t="s">
        <v>45</v>
      </c>
      <c r="P4509" t="s">
        <v>58</v>
      </c>
      <c r="Q4509" t="s">
        <v>6427</v>
      </c>
      <c r="R4509" s="1">
        <v>20.34</v>
      </c>
      <c r="S4509">
        <v>1</v>
      </c>
      <c r="T4509" s="2">
        <v>0</v>
      </c>
      <c r="U4509" s="4">
        <v>0.2034</v>
      </c>
      <c r="V4509">
        <f>D4509-C4509</f>
        <v>5</v>
      </c>
      <c r="W4509" s="5">
        <f t="shared" si="70"/>
        <v>0.01</v>
      </c>
      <c r="X4509" t="str" cm="1">
        <f t="array" ref="X4509">_xlfn.IFS(V4509&lt;=2, "Express", V4509&lt;=5, "Standard", TRUE, "Delayed")</f>
        <v>Standard</v>
      </c>
    </row>
    <row r="4510" spans="1:24" x14ac:dyDescent="0.45">
      <c r="A4510">
        <v>4509</v>
      </c>
      <c r="B4510" t="s">
        <v>7525</v>
      </c>
      <c r="C4510" s="3">
        <v>41997</v>
      </c>
      <c r="D4510" s="3">
        <v>42002</v>
      </c>
      <c r="E4510" t="s">
        <v>49</v>
      </c>
      <c r="F4510" t="s">
        <v>3432</v>
      </c>
      <c r="G4510" t="s">
        <v>3433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3607</v>
      </c>
      <c r="O4510" t="s">
        <v>31</v>
      </c>
      <c r="P4510" t="s">
        <v>64</v>
      </c>
      <c r="Q4510" t="s">
        <v>3608</v>
      </c>
      <c r="R4510" s="1">
        <v>23.99</v>
      </c>
      <c r="S4510">
        <v>1</v>
      </c>
      <c r="T4510" s="2">
        <v>0</v>
      </c>
      <c r="U4510" s="4">
        <v>5.5176999999999996</v>
      </c>
      <c r="V4510">
        <f>D4510-C4510</f>
        <v>5</v>
      </c>
      <c r="W4510" s="5">
        <f t="shared" si="70"/>
        <v>0.23</v>
      </c>
      <c r="X4510" t="str" cm="1">
        <f t="array" ref="X4510">_xlfn.IFS(V4510&lt;=2, "Express", V4510&lt;=5, "Standard", TRUE, "Delayed")</f>
        <v>Standard</v>
      </c>
    </row>
    <row r="4511" spans="1:24" x14ac:dyDescent="0.45">
      <c r="A4511">
        <v>4510</v>
      </c>
      <c r="B4511" t="s">
        <v>7528</v>
      </c>
      <c r="C4511" s="3">
        <v>42878</v>
      </c>
      <c r="D4511" s="3">
        <v>42884</v>
      </c>
      <c r="E4511" t="s">
        <v>49</v>
      </c>
      <c r="F4511" t="s">
        <v>7529</v>
      </c>
      <c r="G4511" t="s">
        <v>7530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2800</v>
      </c>
      <c r="O4511" t="s">
        <v>31</v>
      </c>
      <c r="P4511" t="s">
        <v>55</v>
      </c>
      <c r="Q4511" t="s">
        <v>2801</v>
      </c>
      <c r="R4511" s="1">
        <v>171.28800000000001</v>
      </c>
      <c r="S4511">
        <v>3</v>
      </c>
      <c r="T4511" s="2">
        <v>0.2</v>
      </c>
      <c r="U4511" s="4">
        <v>-6.4233000000000002</v>
      </c>
      <c r="V4511">
        <f>D4511-C4511</f>
        <v>6</v>
      </c>
      <c r="W4511" s="5">
        <f t="shared" si="70"/>
        <v>-3.7499999999999999E-2</v>
      </c>
      <c r="X4511" t="str" cm="1">
        <f t="array" ref="X4511">_xlfn.IFS(V4511&lt;=2, "Express", V4511&lt;=5, "Standard", TRUE, "Delayed")</f>
        <v>Delayed</v>
      </c>
    </row>
    <row r="4512" spans="1:24" x14ac:dyDescent="0.45">
      <c r="A4512">
        <v>4511</v>
      </c>
      <c r="B4512" t="s">
        <v>7531</v>
      </c>
      <c r="C4512" s="3">
        <v>42684</v>
      </c>
      <c r="D4512" s="3">
        <v>42688</v>
      </c>
      <c r="E4512" t="s">
        <v>49</v>
      </c>
      <c r="F4512" t="s">
        <v>3022</v>
      </c>
      <c r="G4512" t="s">
        <v>3023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7071</v>
      </c>
      <c r="O4512" t="s">
        <v>31</v>
      </c>
      <c r="P4512" t="s">
        <v>64</v>
      </c>
      <c r="Q4512" t="s">
        <v>7072</v>
      </c>
      <c r="R4512" s="1">
        <v>37.299999999999997</v>
      </c>
      <c r="S4512">
        <v>2</v>
      </c>
      <c r="T4512" s="2">
        <v>0</v>
      </c>
      <c r="U4512" s="4">
        <v>17.158000000000001</v>
      </c>
      <c r="V4512">
        <f>D4512-C4512</f>
        <v>4</v>
      </c>
      <c r="W4512" s="5">
        <f t="shared" si="70"/>
        <v>0.46000000000000008</v>
      </c>
      <c r="X4512" t="str" cm="1">
        <f t="array" ref="X4512">_xlfn.IFS(V4512&lt;=2, "Express", V4512&lt;=5, "Standard", TRUE, "Delayed")</f>
        <v>Standard</v>
      </c>
    </row>
    <row r="4513" spans="1:24" x14ac:dyDescent="0.45">
      <c r="A4513">
        <v>4512</v>
      </c>
      <c r="B4513" t="s">
        <v>7531</v>
      </c>
      <c r="C4513" s="3">
        <v>42684</v>
      </c>
      <c r="D4513" s="3">
        <v>42688</v>
      </c>
      <c r="E4513" t="s">
        <v>49</v>
      </c>
      <c r="F4513" t="s">
        <v>3022</v>
      </c>
      <c r="G4513" t="s">
        <v>3023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3125</v>
      </c>
      <c r="O4513" t="s">
        <v>45</v>
      </c>
      <c r="P4513" t="s">
        <v>74</v>
      </c>
      <c r="Q4513" t="s">
        <v>3126</v>
      </c>
      <c r="R4513" s="1">
        <v>81.96</v>
      </c>
      <c r="S4513">
        <v>2</v>
      </c>
      <c r="T4513" s="2">
        <v>0</v>
      </c>
      <c r="U4513" s="4">
        <v>39.340800000000002</v>
      </c>
      <c r="V4513">
        <f>D4513-C4513</f>
        <v>4</v>
      </c>
      <c r="W4513" s="5">
        <f t="shared" si="70"/>
        <v>0.48000000000000004</v>
      </c>
      <c r="X4513" t="str" cm="1">
        <f t="array" ref="X4513">_xlfn.IFS(V4513&lt;=2, "Express", V4513&lt;=5, "Standard", TRUE, "Delayed")</f>
        <v>Standard</v>
      </c>
    </row>
    <row r="4514" spans="1:24" x14ac:dyDescent="0.45">
      <c r="A4514">
        <v>4513</v>
      </c>
      <c r="B4514" t="s">
        <v>7532</v>
      </c>
      <c r="C4514" s="3">
        <v>42645</v>
      </c>
      <c r="D4514" s="3">
        <v>42646</v>
      </c>
      <c r="E4514" t="s">
        <v>187</v>
      </c>
      <c r="F4514" t="s">
        <v>3641</v>
      </c>
      <c r="G4514" t="s">
        <v>3642</v>
      </c>
      <c r="H4514" t="s">
        <v>25</v>
      </c>
      <c r="I4514" t="s">
        <v>26</v>
      </c>
      <c r="J4514" t="s">
        <v>542</v>
      </c>
      <c r="K4514" t="s">
        <v>309</v>
      </c>
      <c r="L4514">
        <v>85023</v>
      </c>
      <c r="M4514" t="s">
        <v>43</v>
      </c>
      <c r="N4514" t="s">
        <v>1829</v>
      </c>
      <c r="O4514" t="s">
        <v>45</v>
      </c>
      <c r="P4514" t="s">
        <v>74</v>
      </c>
      <c r="Q4514" t="s">
        <v>1830</v>
      </c>
      <c r="R4514" s="1">
        <v>54.792000000000002</v>
      </c>
      <c r="S4514">
        <v>6</v>
      </c>
      <c r="T4514" s="2">
        <v>0.7</v>
      </c>
      <c r="U4514" s="4">
        <v>-40.180799999999998</v>
      </c>
      <c r="V4514">
        <f>D4514-C4514</f>
        <v>1</v>
      </c>
      <c r="W4514" s="5">
        <f t="shared" si="70"/>
        <v>-0.73333333333333328</v>
      </c>
      <c r="X4514" t="str" cm="1">
        <f t="array" ref="X4514">_xlfn.IFS(V4514&lt;=2, "Express", V4514&lt;=5, "Standard", TRUE, "Delayed")</f>
        <v>Express</v>
      </c>
    </row>
    <row r="4515" spans="1:24" x14ac:dyDescent="0.45">
      <c r="A4515">
        <v>4514</v>
      </c>
      <c r="B4515" t="s">
        <v>7533</v>
      </c>
      <c r="C4515" s="3">
        <v>42619</v>
      </c>
      <c r="D4515" s="3">
        <v>42621</v>
      </c>
      <c r="E4515" t="s">
        <v>187</v>
      </c>
      <c r="F4515" t="s">
        <v>6452</v>
      </c>
      <c r="G4515" t="s">
        <v>6453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 s="1">
        <v>10.784000000000001</v>
      </c>
      <c r="S4515">
        <v>1</v>
      </c>
      <c r="T4515" s="2">
        <v>0.2</v>
      </c>
      <c r="U4515" s="4">
        <v>0.80879999999999996</v>
      </c>
      <c r="V4515">
        <f>D4515-C4515</f>
        <v>2</v>
      </c>
      <c r="W4515" s="5">
        <f t="shared" si="70"/>
        <v>7.4999999999999997E-2</v>
      </c>
      <c r="X4515" t="str" cm="1">
        <f t="array" ref="X4515">_xlfn.IFS(V4515&lt;=2, "Express", V4515&lt;=5, "Standard", TRUE, "Delayed")</f>
        <v>Express</v>
      </c>
    </row>
    <row r="4516" spans="1:24" x14ac:dyDescent="0.45">
      <c r="A4516">
        <v>4515</v>
      </c>
      <c r="B4516" t="s">
        <v>7534</v>
      </c>
      <c r="C4516" s="3">
        <v>42670</v>
      </c>
      <c r="D4516" s="3">
        <v>42675</v>
      </c>
      <c r="E4516" t="s">
        <v>22</v>
      </c>
      <c r="F4516" t="s">
        <v>4996</v>
      </c>
      <c r="G4516" t="s">
        <v>4997</v>
      </c>
      <c r="H4516" t="s">
        <v>25</v>
      </c>
      <c r="I4516" t="s">
        <v>26</v>
      </c>
      <c r="J4516" t="s">
        <v>7535</v>
      </c>
      <c r="K4516" t="s">
        <v>318</v>
      </c>
      <c r="L4516">
        <v>23666</v>
      </c>
      <c r="M4516" t="s">
        <v>29</v>
      </c>
      <c r="N4516" t="s">
        <v>3936</v>
      </c>
      <c r="O4516" t="s">
        <v>31</v>
      </c>
      <c r="P4516" t="s">
        <v>35</v>
      </c>
      <c r="Q4516" t="s">
        <v>3937</v>
      </c>
      <c r="R4516" s="1">
        <v>290.98</v>
      </c>
      <c r="S4516">
        <v>1</v>
      </c>
      <c r="T4516" s="2">
        <v>0</v>
      </c>
      <c r="U4516" s="4">
        <v>75.654799999999994</v>
      </c>
      <c r="V4516">
        <f>D4516-C4516</f>
        <v>5</v>
      </c>
      <c r="W4516" s="5">
        <f t="shared" si="70"/>
        <v>0.25999999999999995</v>
      </c>
      <c r="X4516" t="str" cm="1">
        <f t="array" ref="X4516">_xlfn.IFS(V4516&lt;=2, "Express", V4516&lt;=5, "Standard", TRUE, "Delayed")</f>
        <v>Standard</v>
      </c>
    </row>
    <row r="4517" spans="1:24" x14ac:dyDescent="0.45">
      <c r="A4517">
        <v>4516</v>
      </c>
      <c r="B4517" t="s">
        <v>7536</v>
      </c>
      <c r="C4517" s="3">
        <v>43030</v>
      </c>
      <c r="D4517" s="3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4537</v>
      </c>
      <c r="K4517" t="s">
        <v>648</v>
      </c>
      <c r="L4517">
        <v>74133</v>
      </c>
      <c r="M4517" t="s">
        <v>104</v>
      </c>
      <c r="N4517" t="s">
        <v>6925</v>
      </c>
      <c r="O4517" t="s">
        <v>45</v>
      </c>
      <c r="P4517" t="s">
        <v>67</v>
      </c>
      <c r="Q4517" t="s">
        <v>6926</v>
      </c>
      <c r="R4517" s="1">
        <v>36.44</v>
      </c>
      <c r="S4517">
        <v>4</v>
      </c>
      <c r="T4517" s="2">
        <v>0</v>
      </c>
      <c r="U4517" s="4">
        <v>12.0252</v>
      </c>
      <c r="V4517">
        <f>D4517-C4517</f>
        <v>4</v>
      </c>
      <c r="W4517" s="5">
        <f t="shared" si="70"/>
        <v>0.33</v>
      </c>
      <c r="X4517" t="str" cm="1">
        <f t="array" ref="X4517">_xlfn.IFS(V4517&lt;=2, "Express", V4517&lt;=5, "Standard", TRUE, "Delayed")</f>
        <v>Standard</v>
      </c>
    </row>
    <row r="4518" spans="1:24" x14ac:dyDescent="0.45">
      <c r="A4518">
        <v>4517</v>
      </c>
      <c r="B4518" t="s">
        <v>7537</v>
      </c>
      <c r="C4518" s="3">
        <v>42628</v>
      </c>
      <c r="D4518" s="3">
        <v>42633</v>
      </c>
      <c r="E4518" t="s">
        <v>49</v>
      </c>
      <c r="F4518" t="s">
        <v>2191</v>
      </c>
      <c r="G4518" t="s">
        <v>2192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7538</v>
      </c>
      <c r="O4518" t="s">
        <v>45</v>
      </c>
      <c r="P4518" t="s">
        <v>89</v>
      </c>
      <c r="Q4518" t="s">
        <v>7539</v>
      </c>
      <c r="R4518" s="1">
        <v>21.4</v>
      </c>
      <c r="S4518">
        <v>5</v>
      </c>
      <c r="T4518" s="2">
        <v>0</v>
      </c>
      <c r="U4518" s="4">
        <v>10.058</v>
      </c>
      <c r="V4518">
        <f>D4518-C4518</f>
        <v>5</v>
      </c>
      <c r="W4518" s="5">
        <f t="shared" si="70"/>
        <v>0.47000000000000003</v>
      </c>
      <c r="X4518" t="str" cm="1">
        <f t="array" ref="X4518">_xlfn.IFS(V4518&lt;=2, "Express", V4518&lt;=5, "Standard", TRUE, "Delayed")</f>
        <v>Standard</v>
      </c>
    </row>
    <row r="4519" spans="1:24" x14ac:dyDescent="0.45">
      <c r="A4519">
        <v>4518</v>
      </c>
      <c r="B4519" t="s">
        <v>7537</v>
      </c>
      <c r="C4519" s="3">
        <v>42628</v>
      </c>
      <c r="D4519" s="3">
        <v>42633</v>
      </c>
      <c r="E4519" t="s">
        <v>49</v>
      </c>
      <c r="F4519" t="s">
        <v>2191</v>
      </c>
      <c r="G4519" t="s">
        <v>2192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 s="1">
        <v>48.664000000000001</v>
      </c>
      <c r="S4519">
        <v>7</v>
      </c>
      <c r="T4519" s="2">
        <v>0.2</v>
      </c>
      <c r="U4519" s="4">
        <v>15.815799999999999</v>
      </c>
      <c r="V4519">
        <f>D4519-C4519</f>
        <v>5</v>
      </c>
      <c r="W4519" s="5">
        <f t="shared" si="70"/>
        <v>0.32499999999999996</v>
      </c>
      <c r="X4519" t="str" cm="1">
        <f t="array" ref="X4519">_xlfn.IFS(V4519&lt;=2, "Express", V4519&lt;=5, "Standard", TRUE, "Delayed")</f>
        <v>Standard</v>
      </c>
    </row>
    <row r="4520" spans="1:24" x14ac:dyDescent="0.45">
      <c r="A4520">
        <v>4519</v>
      </c>
      <c r="B4520" t="s">
        <v>7540</v>
      </c>
      <c r="C4520" s="3">
        <v>42638</v>
      </c>
      <c r="D4520" s="3">
        <v>42644</v>
      </c>
      <c r="E4520" t="s">
        <v>49</v>
      </c>
      <c r="F4520" t="s">
        <v>4120</v>
      </c>
      <c r="G4520" t="s">
        <v>4121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679</v>
      </c>
      <c r="O4520" t="s">
        <v>45</v>
      </c>
      <c r="P4520" t="s">
        <v>67</v>
      </c>
      <c r="Q4520" t="s">
        <v>680</v>
      </c>
      <c r="R4520" s="1">
        <v>16.559999999999999</v>
      </c>
      <c r="S4520">
        <v>4</v>
      </c>
      <c r="T4520" s="2">
        <v>0</v>
      </c>
      <c r="U4520" s="4">
        <v>6.9551999999999996</v>
      </c>
      <c r="V4520">
        <f>D4520-C4520</f>
        <v>6</v>
      </c>
      <c r="W4520" s="5">
        <f t="shared" si="70"/>
        <v>0.42</v>
      </c>
      <c r="X4520" t="str" cm="1">
        <f t="array" ref="X4520">_xlfn.IFS(V4520&lt;=2, "Express", V4520&lt;=5, "Standard", TRUE, "Delayed")</f>
        <v>Delayed</v>
      </c>
    </row>
    <row r="4521" spans="1:24" x14ac:dyDescent="0.45">
      <c r="A4521">
        <v>4520</v>
      </c>
      <c r="B4521" t="s">
        <v>7541</v>
      </c>
      <c r="C4521" s="3">
        <v>42896</v>
      </c>
      <c r="D4521" s="3">
        <v>42900</v>
      </c>
      <c r="E4521" t="s">
        <v>49</v>
      </c>
      <c r="F4521" t="s">
        <v>4581</v>
      </c>
      <c r="G4521" t="s">
        <v>4582</v>
      </c>
      <c r="H4521" t="s">
        <v>40</v>
      </c>
      <c r="I4521" t="s">
        <v>26</v>
      </c>
      <c r="J4521" t="s">
        <v>1521</v>
      </c>
      <c r="K4521" t="s">
        <v>53</v>
      </c>
      <c r="L4521">
        <v>32216</v>
      </c>
      <c r="M4521" t="s">
        <v>29</v>
      </c>
      <c r="N4521" t="s">
        <v>7542</v>
      </c>
      <c r="O4521" t="s">
        <v>45</v>
      </c>
      <c r="P4521" t="s">
        <v>58</v>
      </c>
      <c r="Q4521" t="s">
        <v>7543</v>
      </c>
      <c r="R4521" s="1">
        <v>1347.52</v>
      </c>
      <c r="S4521">
        <v>8</v>
      </c>
      <c r="T4521" s="2">
        <v>0.2</v>
      </c>
      <c r="U4521" s="4">
        <v>84.22</v>
      </c>
      <c r="V4521">
        <f>D4521-C4521</f>
        <v>4</v>
      </c>
      <c r="W4521" s="5">
        <f t="shared" si="70"/>
        <v>6.25E-2</v>
      </c>
      <c r="X4521" t="str" cm="1">
        <f t="array" ref="X4521">_xlfn.IFS(V4521&lt;=2, "Express", V4521&lt;=5, "Standard", TRUE, "Delayed")</f>
        <v>Standard</v>
      </c>
    </row>
    <row r="4522" spans="1:24" x14ac:dyDescent="0.45">
      <c r="A4522">
        <v>4521</v>
      </c>
      <c r="B4522" t="s">
        <v>7544</v>
      </c>
      <c r="C4522" s="3">
        <v>41690</v>
      </c>
      <c r="D4522" s="3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1464</v>
      </c>
      <c r="K4522" t="s">
        <v>253</v>
      </c>
      <c r="L4522">
        <v>47374</v>
      </c>
      <c r="M4522" t="s">
        <v>104</v>
      </c>
      <c r="N4522" t="s">
        <v>4783</v>
      </c>
      <c r="O4522" t="s">
        <v>70</v>
      </c>
      <c r="P4522" t="s">
        <v>160</v>
      </c>
      <c r="Q4522" t="s">
        <v>4784</v>
      </c>
      <c r="R4522" s="1">
        <v>62.31</v>
      </c>
      <c r="S4522">
        <v>3</v>
      </c>
      <c r="T4522" s="2">
        <v>0</v>
      </c>
      <c r="U4522" s="4">
        <v>22.4316</v>
      </c>
      <c r="V4522">
        <f>D4522-C4522</f>
        <v>6</v>
      </c>
      <c r="W4522" s="5">
        <f t="shared" si="70"/>
        <v>0.36</v>
      </c>
      <c r="X4522" t="str" cm="1">
        <f t="array" ref="X4522">_xlfn.IFS(V4522&lt;=2, "Express", V4522&lt;=5, "Standard", TRUE, "Delayed")</f>
        <v>Delayed</v>
      </c>
    </row>
    <row r="4523" spans="1:24" x14ac:dyDescent="0.45">
      <c r="A4523">
        <v>4522</v>
      </c>
      <c r="B4523" t="s">
        <v>7544</v>
      </c>
      <c r="C4523" s="3">
        <v>41690</v>
      </c>
      <c r="D4523" s="3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1464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 s="1">
        <v>20.32</v>
      </c>
      <c r="S4523">
        <v>4</v>
      </c>
      <c r="T4523" s="2">
        <v>0</v>
      </c>
      <c r="U4523" s="4">
        <v>6.9088000000000003</v>
      </c>
      <c r="V4523">
        <f>D4523-C4523</f>
        <v>6</v>
      </c>
      <c r="W4523" s="5">
        <f t="shared" si="70"/>
        <v>0.34</v>
      </c>
      <c r="X4523" t="str" cm="1">
        <f t="array" ref="X4523">_xlfn.IFS(V4523&lt;=2, "Express", V4523&lt;=5, "Standard", TRUE, "Delayed")</f>
        <v>Delayed</v>
      </c>
    </row>
    <row r="4524" spans="1:24" x14ac:dyDescent="0.45">
      <c r="A4524">
        <v>4523</v>
      </c>
      <c r="B4524" t="s">
        <v>7545</v>
      </c>
      <c r="C4524" s="3">
        <v>42786</v>
      </c>
      <c r="D4524" s="3">
        <v>42791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1473</v>
      </c>
      <c r="K4524" t="s">
        <v>455</v>
      </c>
      <c r="L4524">
        <v>80027</v>
      </c>
      <c r="M4524" t="s">
        <v>43</v>
      </c>
      <c r="N4524" t="s">
        <v>5413</v>
      </c>
      <c r="O4524" t="s">
        <v>45</v>
      </c>
      <c r="P4524" t="s">
        <v>268</v>
      </c>
      <c r="Q4524" t="s">
        <v>561</v>
      </c>
      <c r="R4524" s="1">
        <v>9.4320000000000004</v>
      </c>
      <c r="S4524">
        <v>3</v>
      </c>
      <c r="T4524" s="2">
        <v>0.2</v>
      </c>
      <c r="U4524" s="4">
        <v>3.0653999999999999</v>
      </c>
      <c r="V4524">
        <f>D4524-C4524</f>
        <v>5</v>
      </c>
      <c r="W4524" s="5">
        <f t="shared" si="70"/>
        <v>0.32499999999999996</v>
      </c>
      <c r="X4524" t="str" cm="1">
        <f t="array" ref="X4524">_xlfn.IFS(V4524&lt;=2, "Express", V4524&lt;=5, "Standard", TRUE, "Delayed")</f>
        <v>Standard</v>
      </c>
    </row>
    <row r="4525" spans="1:24" x14ac:dyDescent="0.45">
      <c r="A4525">
        <v>4524</v>
      </c>
      <c r="B4525" t="s">
        <v>7546</v>
      </c>
      <c r="C4525" s="3">
        <v>41945</v>
      </c>
      <c r="D4525" s="3">
        <v>41949</v>
      </c>
      <c r="E4525" t="s">
        <v>49</v>
      </c>
      <c r="F4525" t="s">
        <v>7397</v>
      </c>
      <c r="G4525" t="s">
        <v>7398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2490</v>
      </c>
      <c r="O4525" t="s">
        <v>45</v>
      </c>
      <c r="P4525" t="s">
        <v>46</v>
      </c>
      <c r="Q4525" t="s">
        <v>2491</v>
      </c>
      <c r="R4525" s="1">
        <v>34.86</v>
      </c>
      <c r="S4525">
        <v>7</v>
      </c>
      <c r="T4525" s="2">
        <v>0</v>
      </c>
      <c r="U4525" s="4">
        <v>16.035599999999999</v>
      </c>
      <c r="V4525">
        <f>D4525-C4525</f>
        <v>4</v>
      </c>
      <c r="W4525" s="5">
        <f t="shared" si="70"/>
        <v>0.45999999999999996</v>
      </c>
      <c r="X4525" t="str" cm="1">
        <f t="array" ref="X4525">_xlfn.IFS(V4525&lt;=2, "Express", V4525&lt;=5, "Standard", TRUE, "Delayed")</f>
        <v>Standard</v>
      </c>
    </row>
    <row r="4526" spans="1:24" x14ac:dyDescent="0.45">
      <c r="A4526">
        <v>4525</v>
      </c>
      <c r="B4526" t="s">
        <v>7546</v>
      </c>
      <c r="C4526" s="3">
        <v>41945</v>
      </c>
      <c r="D4526" s="3">
        <v>41949</v>
      </c>
      <c r="E4526" t="s">
        <v>49</v>
      </c>
      <c r="F4526" t="s">
        <v>7397</v>
      </c>
      <c r="G4526" t="s">
        <v>7398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3688</v>
      </c>
      <c r="O4526" t="s">
        <v>31</v>
      </c>
      <c r="P4526" t="s">
        <v>64</v>
      </c>
      <c r="Q4526" t="s">
        <v>3689</v>
      </c>
      <c r="R4526" s="1">
        <v>89.34</v>
      </c>
      <c r="S4526">
        <v>6</v>
      </c>
      <c r="T4526" s="2">
        <v>0</v>
      </c>
      <c r="U4526" s="4">
        <v>24.1218</v>
      </c>
      <c r="V4526">
        <f>D4526-C4526</f>
        <v>4</v>
      </c>
      <c r="W4526" s="5">
        <f t="shared" si="70"/>
        <v>0.27</v>
      </c>
      <c r="X4526" t="str" cm="1">
        <f t="array" ref="X4526">_xlfn.IFS(V4526&lt;=2, "Express", V4526&lt;=5, "Standard", TRUE, "Delayed")</f>
        <v>Standard</v>
      </c>
    </row>
    <row r="4527" spans="1:24" x14ac:dyDescent="0.45">
      <c r="A4527">
        <v>4526</v>
      </c>
      <c r="B4527" t="s">
        <v>7547</v>
      </c>
      <c r="C4527" s="3">
        <v>42933</v>
      </c>
      <c r="D4527" s="3">
        <v>42939</v>
      </c>
      <c r="E4527" t="s">
        <v>49</v>
      </c>
      <c r="F4527" t="s">
        <v>2786</v>
      </c>
      <c r="G4527" t="s">
        <v>2787</v>
      </c>
      <c r="H4527" t="s">
        <v>101</v>
      </c>
      <c r="I4527" t="s">
        <v>26</v>
      </c>
      <c r="J4527" t="s">
        <v>7548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 s="1">
        <v>269.98</v>
      </c>
      <c r="S4527">
        <v>2</v>
      </c>
      <c r="T4527" s="2">
        <v>0</v>
      </c>
      <c r="U4527" s="4">
        <v>67.495000000000005</v>
      </c>
      <c r="V4527">
        <f>D4527-C4527</f>
        <v>6</v>
      </c>
      <c r="W4527" s="5">
        <f t="shared" si="70"/>
        <v>0.25</v>
      </c>
      <c r="X4527" t="str" cm="1">
        <f t="array" ref="X4527">_xlfn.IFS(V4527&lt;=2, "Express", V4527&lt;=5, "Standard", TRUE, "Delayed")</f>
        <v>Delayed</v>
      </c>
    </row>
    <row r="4528" spans="1:24" x14ac:dyDescent="0.45">
      <c r="A4528">
        <v>4527</v>
      </c>
      <c r="B4528" t="s">
        <v>7547</v>
      </c>
      <c r="C4528" s="3">
        <v>42933</v>
      </c>
      <c r="D4528" s="3">
        <v>42939</v>
      </c>
      <c r="E4528" t="s">
        <v>49</v>
      </c>
      <c r="F4528" t="s">
        <v>2786</v>
      </c>
      <c r="G4528" t="s">
        <v>2787</v>
      </c>
      <c r="H4528" t="s">
        <v>101</v>
      </c>
      <c r="I4528" t="s">
        <v>26</v>
      </c>
      <c r="J4528" t="s">
        <v>7548</v>
      </c>
      <c r="K4528" t="s">
        <v>266</v>
      </c>
      <c r="L4528">
        <v>13440</v>
      </c>
      <c r="M4528" t="s">
        <v>147</v>
      </c>
      <c r="N4528" t="s">
        <v>7549</v>
      </c>
      <c r="O4528" t="s">
        <v>45</v>
      </c>
      <c r="P4528" t="s">
        <v>89</v>
      </c>
      <c r="Q4528" t="s">
        <v>7550</v>
      </c>
      <c r="R4528" s="1">
        <v>99.9</v>
      </c>
      <c r="S4528">
        <v>5</v>
      </c>
      <c r="T4528" s="2">
        <v>0</v>
      </c>
      <c r="U4528" s="4">
        <v>47.951999999999998</v>
      </c>
      <c r="V4528">
        <f>D4528-C4528</f>
        <v>6</v>
      </c>
      <c r="W4528" s="5">
        <f t="shared" si="70"/>
        <v>0.48</v>
      </c>
      <c r="X4528" t="str" cm="1">
        <f t="array" ref="X4528">_xlfn.IFS(V4528&lt;=2, "Express", V4528&lt;=5, "Standard", TRUE, "Delayed")</f>
        <v>Delayed</v>
      </c>
    </row>
    <row r="4529" spans="1:24" x14ac:dyDescent="0.45">
      <c r="A4529">
        <v>4528</v>
      </c>
      <c r="B4529" t="s">
        <v>7547</v>
      </c>
      <c r="C4529" s="3">
        <v>42933</v>
      </c>
      <c r="D4529" s="3">
        <v>42939</v>
      </c>
      <c r="E4529" t="s">
        <v>49</v>
      </c>
      <c r="F4529" t="s">
        <v>2786</v>
      </c>
      <c r="G4529" t="s">
        <v>2787</v>
      </c>
      <c r="H4529" t="s">
        <v>101</v>
      </c>
      <c r="I4529" t="s">
        <v>26</v>
      </c>
      <c r="J4529" t="s">
        <v>7548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5402</v>
      </c>
      <c r="R4529" s="1">
        <v>39.08</v>
      </c>
      <c r="S4529">
        <v>4</v>
      </c>
      <c r="T4529" s="2">
        <v>0</v>
      </c>
      <c r="U4529" s="4">
        <v>14.4596</v>
      </c>
      <c r="V4529">
        <f>D4529-C4529</f>
        <v>6</v>
      </c>
      <c r="W4529" s="5">
        <f t="shared" si="70"/>
        <v>0.37</v>
      </c>
      <c r="X4529" t="str" cm="1">
        <f t="array" ref="X4529">_xlfn.IFS(V4529&lt;=2, "Express", V4529&lt;=5, "Standard", TRUE, "Delayed")</f>
        <v>Delayed</v>
      </c>
    </row>
    <row r="4530" spans="1:24" x14ac:dyDescent="0.45">
      <c r="A4530">
        <v>4529</v>
      </c>
      <c r="B4530" t="s">
        <v>7551</v>
      </c>
      <c r="C4530" s="3">
        <v>42986</v>
      </c>
      <c r="D4530" s="3">
        <v>42988</v>
      </c>
      <c r="E4530" t="s">
        <v>22</v>
      </c>
      <c r="F4530" t="s">
        <v>2291</v>
      </c>
      <c r="G4530" t="s">
        <v>2292</v>
      </c>
      <c r="H4530" t="s">
        <v>40</v>
      </c>
      <c r="I4530" t="s">
        <v>26</v>
      </c>
      <c r="J4530" t="s">
        <v>5165</v>
      </c>
      <c r="K4530" t="s">
        <v>496</v>
      </c>
      <c r="L4530">
        <v>43302</v>
      </c>
      <c r="M4530" t="s">
        <v>147</v>
      </c>
      <c r="N4530" t="s">
        <v>5364</v>
      </c>
      <c r="O4530" t="s">
        <v>70</v>
      </c>
      <c r="P4530" t="s">
        <v>160</v>
      </c>
      <c r="Q4530" t="s">
        <v>5365</v>
      </c>
      <c r="R4530" s="1">
        <v>116.83199999999999</v>
      </c>
      <c r="S4530">
        <v>4</v>
      </c>
      <c r="T4530" s="2">
        <v>0.2</v>
      </c>
      <c r="U4530" s="4">
        <v>33.589199999999998</v>
      </c>
      <c r="V4530">
        <f>D4530-C4530</f>
        <v>2</v>
      </c>
      <c r="W4530" s="5">
        <f t="shared" si="70"/>
        <v>0.28749999999999998</v>
      </c>
      <c r="X4530" t="str" cm="1">
        <f t="array" ref="X4530">_xlfn.IFS(V4530&lt;=2, "Express", V4530&lt;=5, "Standard", TRUE, "Delayed")</f>
        <v>Express</v>
      </c>
    </row>
    <row r="4531" spans="1:24" x14ac:dyDescent="0.45">
      <c r="A4531">
        <v>4530</v>
      </c>
      <c r="B4531" t="s">
        <v>7552</v>
      </c>
      <c r="C4531" s="3">
        <v>42688</v>
      </c>
      <c r="D4531" s="3">
        <v>42692</v>
      </c>
      <c r="E4531" t="s">
        <v>49</v>
      </c>
      <c r="F4531" t="s">
        <v>945</v>
      </c>
      <c r="G4531" t="s">
        <v>946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4844</v>
      </c>
      <c r="O4531" t="s">
        <v>45</v>
      </c>
      <c r="P4531" t="s">
        <v>74</v>
      </c>
      <c r="Q4531" t="s">
        <v>4845</v>
      </c>
      <c r="R4531" s="1">
        <v>2.2959999999999998</v>
      </c>
      <c r="S4531">
        <v>2</v>
      </c>
      <c r="T4531" s="2">
        <v>0.8</v>
      </c>
      <c r="U4531" s="4">
        <v>-3.9032</v>
      </c>
      <c r="V4531">
        <f>D4531-C4531</f>
        <v>4</v>
      </c>
      <c r="W4531" s="5">
        <f t="shared" si="70"/>
        <v>-1.7000000000000002</v>
      </c>
      <c r="X4531" t="str" cm="1">
        <f t="array" ref="X4531">_xlfn.IFS(V4531&lt;=2, "Express", V4531&lt;=5, "Standard", TRUE, "Delayed")</f>
        <v>Standard</v>
      </c>
    </row>
    <row r="4532" spans="1:24" x14ac:dyDescent="0.45">
      <c r="A4532">
        <v>4531</v>
      </c>
      <c r="B4532" t="s">
        <v>7553</v>
      </c>
      <c r="C4532" s="3">
        <v>42688</v>
      </c>
      <c r="D4532" s="3">
        <v>42691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2453</v>
      </c>
      <c r="O4532" t="s">
        <v>31</v>
      </c>
      <c r="P4532" t="s">
        <v>35</v>
      </c>
      <c r="Q4532" t="s">
        <v>2454</v>
      </c>
      <c r="R4532" s="1">
        <v>408.00599999999997</v>
      </c>
      <c r="S4532">
        <v>2</v>
      </c>
      <c r="T4532" s="2">
        <v>0.1</v>
      </c>
      <c r="U4532" s="4">
        <v>72.534400000000005</v>
      </c>
      <c r="V4532">
        <f>D4532-C4532</f>
        <v>3</v>
      </c>
      <c r="W4532" s="5">
        <f t="shared" si="70"/>
        <v>0.17777777777777781</v>
      </c>
      <c r="X4532" t="str" cm="1">
        <f t="array" ref="X4532">_xlfn.IFS(V4532&lt;=2, "Express", V4532&lt;=5, "Standard", TRUE, "Delayed")</f>
        <v>Standard</v>
      </c>
    </row>
    <row r="4533" spans="1:24" x14ac:dyDescent="0.45">
      <c r="A4533">
        <v>4532</v>
      </c>
      <c r="B4533" t="s">
        <v>7553</v>
      </c>
      <c r="C4533" s="3">
        <v>42688</v>
      </c>
      <c r="D4533" s="3">
        <v>42691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 s="1">
        <v>40.44</v>
      </c>
      <c r="S4533">
        <v>3</v>
      </c>
      <c r="T4533" s="2">
        <v>0</v>
      </c>
      <c r="U4533" s="4">
        <v>10.5144</v>
      </c>
      <c r="V4533">
        <f>D4533-C4533</f>
        <v>3</v>
      </c>
      <c r="W4533" s="5">
        <f t="shared" si="70"/>
        <v>0.26</v>
      </c>
      <c r="X4533" t="str" cm="1">
        <f t="array" ref="X4533">_xlfn.IFS(V4533&lt;=2, "Express", V4533&lt;=5, "Standard", TRUE, "Delayed")</f>
        <v>Standard</v>
      </c>
    </row>
    <row r="4534" spans="1:24" x14ac:dyDescent="0.45">
      <c r="A4534">
        <v>4533</v>
      </c>
      <c r="B4534" t="s">
        <v>7554</v>
      </c>
      <c r="C4534" s="3">
        <v>41922</v>
      </c>
      <c r="D4534" s="3">
        <v>41922</v>
      </c>
      <c r="E4534" t="s">
        <v>1289</v>
      </c>
      <c r="F4534" t="s">
        <v>1599</v>
      </c>
      <c r="G4534" t="s">
        <v>1600</v>
      </c>
      <c r="H4534" t="s">
        <v>101</v>
      </c>
      <c r="I4534" t="s">
        <v>26</v>
      </c>
      <c r="J4534" t="s">
        <v>5088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1">
        <v>122.352</v>
      </c>
      <c r="S4534">
        <v>3</v>
      </c>
      <c r="T4534" s="2">
        <v>0.2</v>
      </c>
      <c r="U4534" s="4">
        <v>13.7646</v>
      </c>
      <c r="V4534">
        <f>D4534-C4534</f>
        <v>0</v>
      </c>
      <c r="W4534" s="5">
        <f t="shared" si="70"/>
        <v>0.11249999999999999</v>
      </c>
      <c r="X4534" t="str" cm="1">
        <f t="array" ref="X4534">_xlfn.IFS(V4534&lt;=2, "Express", V4534&lt;=5, "Standard", TRUE, "Delayed")</f>
        <v>Express</v>
      </c>
    </row>
    <row r="4535" spans="1:24" x14ac:dyDescent="0.45">
      <c r="A4535">
        <v>4534</v>
      </c>
      <c r="B4535" t="s">
        <v>7554</v>
      </c>
      <c r="C4535" s="3">
        <v>41922</v>
      </c>
      <c r="D4535" s="3">
        <v>41922</v>
      </c>
      <c r="E4535" t="s">
        <v>1289</v>
      </c>
      <c r="F4535" t="s">
        <v>1599</v>
      </c>
      <c r="G4535" t="s">
        <v>1600</v>
      </c>
      <c r="H4535" t="s">
        <v>101</v>
      </c>
      <c r="I4535" t="s">
        <v>26</v>
      </c>
      <c r="J4535" t="s">
        <v>5088</v>
      </c>
      <c r="K4535" t="s">
        <v>42</v>
      </c>
      <c r="L4535">
        <v>95336</v>
      </c>
      <c r="M4535" t="s">
        <v>43</v>
      </c>
      <c r="N4535" t="s">
        <v>2288</v>
      </c>
      <c r="O4535" t="s">
        <v>45</v>
      </c>
      <c r="P4535" t="s">
        <v>172</v>
      </c>
      <c r="Q4535" t="s">
        <v>2289</v>
      </c>
      <c r="R4535" s="1">
        <v>15.28</v>
      </c>
      <c r="S4535">
        <v>2</v>
      </c>
      <c r="T4535" s="2">
        <v>0</v>
      </c>
      <c r="U4535" s="4">
        <v>7.4871999999999996</v>
      </c>
      <c r="V4535">
        <f>D4535-C4535</f>
        <v>0</v>
      </c>
      <c r="W4535" s="5">
        <f t="shared" si="70"/>
        <v>0.49</v>
      </c>
      <c r="X4535" t="str" cm="1">
        <f t="array" ref="X4535">_xlfn.IFS(V4535&lt;=2, "Express", V4535&lt;=5, "Standard", TRUE, "Delayed")</f>
        <v>Express</v>
      </c>
    </row>
    <row r="4536" spans="1:24" x14ac:dyDescent="0.45">
      <c r="A4536">
        <v>4535</v>
      </c>
      <c r="B4536" t="s">
        <v>7555</v>
      </c>
      <c r="C4536" s="3">
        <v>42082</v>
      </c>
      <c r="D4536" s="3">
        <v>42089</v>
      </c>
      <c r="E4536" t="s">
        <v>49</v>
      </c>
      <c r="F4536" t="s">
        <v>2513</v>
      </c>
      <c r="G4536" t="s">
        <v>2514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 s="1">
        <v>11.96</v>
      </c>
      <c r="S4536">
        <v>2</v>
      </c>
      <c r="T4536" s="2">
        <v>0</v>
      </c>
      <c r="U4536" s="4">
        <v>5.8604000000000003</v>
      </c>
      <c r="V4536">
        <f>D4536-C4536</f>
        <v>7</v>
      </c>
      <c r="W4536" s="5">
        <f t="shared" si="70"/>
        <v>0.49</v>
      </c>
      <c r="X4536" t="str" cm="1">
        <f t="array" ref="X4536">_xlfn.IFS(V4536&lt;=2, "Express", V4536&lt;=5, "Standard", TRUE, "Delayed")</f>
        <v>Delayed</v>
      </c>
    </row>
    <row r="4537" spans="1:24" x14ac:dyDescent="0.45">
      <c r="A4537">
        <v>4536</v>
      </c>
      <c r="B4537" t="s">
        <v>7556</v>
      </c>
      <c r="C4537" s="3">
        <v>42924</v>
      </c>
      <c r="D4537" s="3">
        <v>42928</v>
      </c>
      <c r="E4537" t="s">
        <v>49</v>
      </c>
      <c r="F4537" t="s">
        <v>6016</v>
      </c>
      <c r="G4537" t="s">
        <v>6017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4918</v>
      </c>
      <c r="O4537" t="s">
        <v>31</v>
      </c>
      <c r="P4537" t="s">
        <v>64</v>
      </c>
      <c r="Q4537" t="s">
        <v>4919</v>
      </c>
      <c r="R4537" s="1">
        <v>15.84</v>
      </c>
      <c r="S4537">
        <v>3</v>
      </c>
      <c r="T4537" s="2">
        <v>0</v>
      </c>
      <c r="U4537" s="4">
        <v>4.9104000000000001</v>
      </c>
      <c r="V4537">
        <f>D4537-C4537</f>
        <v>4</v>
      </c>
      <c r="W4537" s="5">
        <f t="shared" si="70"/>
        <v>0.31</v>
      </c>
      <c r="X4537" t="str" cm="1">
        <f t="array" ref="X4537">_xlfn.IFS(V4537&lt;=2, "Express", V4537&lt;=5, "Standard", TRUE, "Delayed")</f>
        <v>Standard</v>
      </c>
    </row>
    <row r="4538" spans="1:24" x14ac:dyDescent="0.45">
      <c r="A4538">
        <v>4537</v>
      </c>
      <c r="B4538" t="s">
        <v>7556</v>
      </c>
      <c r="C4538" s="3">
        <v>42924</v>
      </c>
      <c r="D4538" s="3">
        <v>42928</v>
      </c>
      <c r="E4538" t="s">
        <v>49</v>
      </c>
      <c r="F4538" t="s">
        <v>6016</v>
      </c>
      <c r="G4538" t="s">
        <v>6017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1494</v>
      </c>
      <c r="O4538" t="s">
        <v>45</v>
      </c>
      <c r="P4538" t="s">
        <v>74</v>
      </c>
      <c r="Q4538" t="s">
        <v>1495</v>
      </c>
      <c r="R4538" s="1">
        <v>86.376000000000005</v>
      </c>
      <c r="S4538">
        <v>3</v>
      </c>
      <c r="T4538" s="2">
        <v>0.2</v>
      </c>
      <c r="U4538" s="4">
        <v>30.2316</v>
      </c>
      <c r="V4538">
        <f>D4538-C4538</f>
        <v>4</v>
      </c>
      <c r="W4538" s="5">
        <f t="shared" si="70"/>
        <v>0.35</v>
      </c>
      <c r="X4538" t="str" cm="1">
        <f t="array" ref="X4538">_xlfn.IFS(V4538&lt;=2, "Express", V4538&lt;=5, "Standard", TRUE, "Delayed")</f>
        <v>Standard</v>
      </c>
    </row>
    <row r="4539" spans="1:24" x14ac:dyDescent="0.45">
      <c r="A4539">
        <v>4538</v>
      </c>
      <c r="B4539" t="s">
        <v>7556</v>
      </c>
      <c r="C4539" s="3">
        <v>42924</v>
      </c>
      <c r="D4539" s="3">
        <v>42928</v>
      </c>
      <c r="E4539" t="s">
        <v>49</v>
      </c>
      <c r="F4539" t="s">
        <v>6016</v>
      </c>
      <c r="G4539" t="s">
        <v>6017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 s="1">
        <v>18.239999999999998</v>
      </c>
      <c r="S4539">
        <v>3</v>
      </c>
      <c r="T4539" s="2">
        <v>0</v>
      </c>
      <c r="U4539" s="4">
        <v>6.2016</v>
      </c>
      <c r="V4539">
        <f>D4539-C4539</f>
        <v>4</v>
      </c>
      <c r="W4539" s="5">
        <f t="shared" si="70"/>
        <v>0.34</v>
      </c>
      <c r="X4539" t="str" cm="1">
        <f t="array" ref="X4539">_xlfn.IFS(V4539&lt;=2, "Express", V4539&lt;=5, "Standard", TRUE, "Delayed")</f>
        <v>Standard</v>
      </c>
    </row>
    <row r="4540" spans="1:24" x14ac:dyDescent="0.45">
      <c r="A4540">
        <v>4539</v>
      </c>
      <c r="B4540" t="s">
        <v>7556</v>
      </c>
      <c r="C4540" s="3">
        <v>42924</v>
      </c>
      <c r="D4540" s="3">
        <v>42928</v>
      </c>
      <c r="E4540" t="s">
        <v>49</v>
      </c>
      <c r="F4540" t="s">
        <v>6016</v>
      </c>
      <c r="G4540" t="s">
        <v>6017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 s="1">
        <v>13.12</v>
      </c>
      <c r="S4540">
        <v>4</v>
      </c>
      <c r="T4540" s="2">
        <v>0</v>
      </c>
      <c r="U4540" s="4">
        <v>4.3296000000000001</v>
      </c>
      <c r="V4540">
        <f>D4540-C4540</f>
        <v>4</v>
      </c>
      <c r="W4540" s="5">
        <f t="shared" si="70"/>
        <v>0.33</v>
      </c>
      <c r="X4540" t="str" cm="1">
        <f t="array" ref="X4540">_xlfn.IFS(V4540&lt;=2, "Express", V4540&lt;=5, "Standard", TRUE, "Delayed")</f>
        <v>Standard</v>
      </c>
    </row>
    <row r="4541" spans="1:24" x14ac:dyDescent="0.45">
      <c r="A4541">
        <v>4540</v>
      </c>
      <c r="B4541" t="s">
        <v>7557</v>
      </c>
      <c r="C4541" s="3">
        <v>42062</v>
      </c>
      <c r="D4541" s="3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3571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 s="1">
        <v>105.98</v>
      </c>
      <c r="S4541">
        <v>2</v>
      </c>
      <c r="T4541" s="2">
        <v>0</v>
      </c>
      <c r="U4541" s="4">
        <v>1.0598000000000001</v>
      </c>
      <c r="V4541">
        <f>D4541-C4541</f>
        <v>3</v>
      </c>
      <c r="W4541" s="5">
        <f t="shared" si="70"/>
        <v>0.01</v>
      </c>
      <c r="X4541" t="str" cm="1">
        <f t="array" ref="X4541">_xlfn.IFS(V4541&lt;=2, "Express", V4541&lt;=5, "Standard", TRUE, "Delayed")</f>
        <v>Standard</v>
      </c>
    </row>
    <row r="4542" spans="1:24" x14ac:dyDescent="0.45">
      <c r="A4542">
        <v>4541</v>
      </c>
      <c r="B4542" t="s">
        <v>7557</v>
      </c>
      <c r="C4542" s="3">
        <v>42062</v>
      </c>
      <c r="D4542" s="3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3571</v>
      </c>
      <c r="K4542" t="s">
        <v>1398</v>
      </c>
      <c r="L4542">
        <v>2908</v>
      </c>
      <c r="M4542" t="s">
        <v>147</v>
      </c>
      <c r="N4542" t="s">
        <v>6541</v>
      </c>
      <c r="O4542" t="s">
        <v>31</v>
      </c>
      <c r="P4542" t="s">
        <v>55</v>
      </c>
      <c r="Q4542" t="s">
        <v>6542</v>
      </c>
      <c r="R4542" s="1">
        <v>493.92</v>
      </c>
      <c r="S4542">
        <v>7</v>
      </c>
      <c r="T4542" s="2">
        <v>0.3</v>
      </c>
      <c r="U4542" s="4">
        <v>-28.224</v>
      </c>
      <c r="V4542">
        <f>D4542-C4542</f>
        <v>3</v>
      </c>
      <c r="W4542" s="5">
        <f t="shared" si="70"/>
        <v>-5.7142857142857141E-2</v>
      </c>
      <c r="X4542" t="str" cm="1">
        <f t="array" ref="X4542">_xlfn.IFS(V4542&lt;=2, "Express", V4542&lt;=5, "Standard", TRUE, "Delayed")</f>
        <v>Standard</v>
      </c>
    </row>
    <row r="4543" spans="1:24" x14ac:dyDescent="0.45">
      <c r="A4543">
        <v>4542</v>
      </c>
      <c r="B4543" t="s">
        <v>7558</v>
      </c>
      <c r="C4543" s="3">
        <v>42902</v>
      </c>
      <c r="D4543" s="3">
        <v>42907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1">
        <v>5.9359999999999999</v>
      </c>
      <c r="S4543">
        <v>7</v>
      </c>
      <c r="T4543" s="2">
        <v>0.8</v>
      </c>
      <c r="U4543" s="4">
        <v>-8.9039999999999999</v>
      </c>
      <c r="V4543">
        <f>D4543-C4543</f>
        <v>5</v>
      </c>
      <c r="W4543" s="5">
        <f t="shared" si="70"/>
        <v>-1.5</v>
      </c>
      <c r="X4543" t="str" cm="1">
        <f t="array" ref="X4543">_xlfn.IFS(V4543&lt;=2, "Express", V4543&lt;=5, "Standard", TRUE, "Delayed")</f>
        <v>Standard</v>
      </c>
    </row>
    <row r="4544" spans="1:24" x14ac:dyDescent="0.45">
      <c r="A4544">
        <v>4543</v>
      </c>
      <c r="B4544" t="s">
        <v>7559</v>
      </c>
      <c r="C4544" s="3">
        <v>42824</v>
      </c>
      <c r="D4544" s="3">
        <v>42825</v>
      </c>
      <c r="E4544" t="s">
        <v>187</v>
      </c>
      <c r="F4544" t="s">
        <v>7560</v>
      </c>
      <c r="G4544" t="s">
        <v>7561</v>
      </c>
      <c r="H4544" t="s">
        <v>25</v>
      </c>
      <c r="I4544" t="s">
        <v>26</v>
      </c>
      <c r="J4544" t="s">
        <v>4836</v>
      </c>
      <c r="K4544" t="s">
        <v>648</v>
      </c>
      <c r="L4544">
        <v>73120</v>
      </c>
      <c r="M4544" t="s">
        <v>104</v>
      </c>
      <c r="N4544" t="s">
        <v>7562</v>
      </c>
      <c r="O4544" t="s">
        <v>45</v>
      </c>
      <c r="P4544" t="s">
        <v>172</v>
      </c>
      <c r="Q4544" t="s">
        <v>7563</v>
      </c>
      <c r="R4544" s="1">
        <v>325.86</v>
      </c>
      <c r="S4544">
        <v>2</v>
      </c>
      <c r="T4544" s="2">
        <v>0</v>
      </c>
      <c r="U4544" s="4">
        <v>149.8956</v>
      </c>
      <c r="V4544">
        <f>D4544-C4544</f>
        <v>1</v>
      </c>
      <c r="W4544" s="5">
        <f t="shared" si="70"/>
        <v>0.45999999999999996</v>
      </c>
      <c r="X4544" t="str" cm="1">
        <f t="array" ref="X4544">_xlfn.IFS(V4544&lt;=2, "Express", V4544&lt;=5, "Standard", TRUE, "Delayed")</f>
        <v>Express</v>
      </c>
    </row>
    <row r="4545" spans="1:24" x14ac:dyDescent="0.45">
      <c r="A4545">
        <v>4544</v>
      </c>
      <c r="B4545" t="s">
        <v>7564</v>
      </c>
      <c r="C4545" s="3">
        <v>42197</v>
      </c>
      <c r="D4545" s="3">
        <v>42202</v>
      </c>
      <c r="E4545" t="s">
        <v>22</v>
      </c>
      <c r="F4545" t="s">
        <v>1815</v>
      </c>
      <c r="G4545" t="s">
        <v>1816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 s="1">
        <v>383.60700000000003</v>
      </c>
      <c r="S4545">
        <v>9</v>
      </c>
      <c r="T4545" s="2">
        <v>0.3</v>
      </c>
      <c r="U4545" s="4">
        <v>-5.4801000000000002</v>
      </c>
      <c r="V4545">
        <f>D4545-C4545</f>
        <v>5</v>
      </c>
      <c r="W4545" s="5">
        <f t="shared" si="70"/>
        <v>-1.4285714285714285E-2</v>
      </c>
      <c r="X4545" t="str" cm="1">
        <f t="array" ref="X4545">_xlfn.IFS(V4545&lt;=2, "Express", V4545&lt;=5, "Standard", TRUE, "Delayed")</f>
        <v>Standard</v>
      </c>
    </row>
    <row r="4546" spans="1:24" x14ac:dyDescent="0.45">
      <c r="A4546">
        <v>4545</v>
      </c>
      <c r="B4546" t="s">
        <v>7564</v>
      </c>
      <c r="C4546" s="3">
        <v>42197</v>
      </c>
      <c r="D4546" s="3">
        <v>42202</v>
      </c>
      <c r="E4546" t="s">
        <v>22</v>
      </c>
      <c r="F4546" t="s">
        <v>1815</v>
      </c>
      <c r="G4546" t="s">
        <v>1816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3557</v>
      </c>
      <c r="O4546" t="s">
        <v>70</v>
      </c>
      <c r="P4546" t="s">
        <v>71</v>
      </c>
      <c r="Q4546" t="s">
        <v>3558</v>
      </c>
      <c r="R4546" s="1">
        <v>148.47999999999999</v>
      </c>
      <c r="S4546">
        <v>2</v>
      </c>
      <c r="T4546" s="2">
        <v>0.2</v>
      </c>
      <c r="U4546" s="4">
        <v>16.704000000000001</v>
      </c>
      <c r="V4546">
        <f>D4546-C4546</f>
        <v>5</v>
      </c>
      <c r="W4546" s="5">
        <f t="shared" si="70"/>
        <v>0.11250000000000002</v>
      </c>
      <c r="X4546" t="str" cm="1">
        <f t="array" ref="X4546">_xlfn.IFS(V4546&lt;=2, "Express", V4546&lt;=5, "Standard", TRUE, "Delayed")</f>
        <v>Standard</v>
      </c>
    </row>
    <row r="4547" spans="1:24" x14ac:dyDescent="0.45">
      <c r="A4547">
        <v>4546</v>
      </c>
      <c r="B4547" t="s">
        <v>7564</v>
      </c>
      <c r="C4547" s="3">
        <v>42197</v>
      </c>
      <c r="D4547" s="3">
        <v>42202</v>
      </c>
      <c r="E4547" t="s">
        <v>22</v>
      </c>
      <c r="F4547" t="s">
        <v>1815</v>
      </c>
      <c r="G4547" t="s">
        <v>1816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6281</v>
      </c>
      <c r="O4547" t="s">
        <v>70</v>
      </c>
      <c r="P4547" t="s">
        <v>71</v>
      </c>
      <c r="Q4547" t="s">
        <v>6282</v>
      </c>
      <c r="R4547" s="1">
        <v>537.54399999999998</v>
      </c>
      <c r="S4547">
        <v>7</v>
      </c>
      <c r="T4547" s="2">
        <v>0.2</v>
      </c>
      <c r="U4547" s="4">
        <v>53.754399999999997</v>
      </c>
      <c r="V4547">
        <f>D4547-C4547</f>
        <v>5</v>
      </c>
      <c r="W4547" s="5">
        <f t="shared" ref="W4547:W4610" si="71">IFERROR(U4547/R4547, "0%")</f>
        <v>9.9999999999999992E-2</v>
      </c>
      <c r="X4547" t="str" cm="1">
        <f t="array" ref="X4547">_xlfn.IFS(V4547&lt;=2, "Express", V4547&lt;=5, "Standard", TRUE, "Delayed")</f>
        <v>Standard</v>
      </c>
    </row>
    <row r="4548" spans="1:24" x14ac:dyDescent="0.45">
      <c r="A4548">
        <v>4547</v>
      </c>
      <c r="B4548" t="s">
        <v>7564</v>
      </c>
      <c r="C4548" s="3">
        <v>42197</v>
      </c>
      <c r="D4548" s="3">
        <v>42202</v>
      </c>
      <c r="E4548" t="s">
        <v>22</v>
      </c>
      <c r="F4548" t="s">
        <v>1815</v>
      </c>
      <c r="G4548" t="s">
        <v>1816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 s="1">
        <v>1.9279999999999999</v>
      </c>
      <c r="S4548">
        <v>2</v>
      </c>
      <c r="T4548" s="2">
        <v>0.8</v>
      </c>
      <c r="U4548" s="4">
        <v>-2.9883999999999999</v>
      </c>
      <c r="V4548">
        <f>D4548-C4548</f>
        <v>5</v>
      </c>
      <c r="W4548" s="5">
        <f t="shared" si="71"/>
        <v>-1.55</v>
      </c>
      <c r="X4548" t="str" cm="1">
        <f t="array" ref="X4548">_xlfn.IFS(V4548&lt;=2, "Express", V4548&lt;=5, "Standard", TRUE, "Delayed")</f>
        <v>Standard</v>
      </c>
    </row>
    <row r="4549" spans="1:24" x14ac:dyDescent="0.45">
      <c r="A4549">
        <v>4548</v>
      </c>
      <c r="B4549" t="s">
        <v>7564</v>
      </c>
      <c r="C4549" s="3">
        <v>42197</v>
      </c>
      <c r="D4549" s="3">
        <v>42202</v>
      </c>
      <c r="E4549" t="s">
        <v>22</v>
      </c>
      <c r="F4549" t="s">
        <v>1815</v>
      </c>
      <c r="G4549" t="s">
        <v>1816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2532</v>
      </c>
      <c r="O4549" t="s">
        <v>45</v>
      </c>
      <c r="P4549" t="s">
        <v>67</v>
      </c>
      <c r="Q4549" t="s">
        <v>2533</v>
      </c>
      <c r="R4549" s="1">
        <v>6.9119999999999999</v>
      </c>
      <c r="S4549">
        <v>3</v>
      </c>
      <c r="T4549" s="2">
        <v>0.2</v>
      </c>
      <c r="U4549" s="4">
        <v>0.69120000000000004</v>
      </c>
      <c r="V4549">
        <f>D4549-C4549</f>
        <v>5</v>
      </c>
      <c r="W4549" s="5">
        <f t="shared" si="71"/>
        <v>0.1</v>
      </c>
      <c r="X4549" t="str" cm="1">
        <f t="array" ref="X4549">_xlfn.IFS(V4549&lt;=2, "Express", V4549&lt;=5, "Standard", TRUE, "Delayed")</f>
        <v>Standard</v>
      </c>
    </row>
    <row r="4550" spans="1:24" x14ac:dyDescent="0.45">
      <c r="A4550">
        <v>4549</v>
      </c>
      <c r="B4550" t="s">
        <v>7564</v>
      </c>
      <c r="C4550" s="3">
        <v>42197</v>
      </c>
      <c r="D4550" s="3">
        <v>42202</v>
      </c>
      <c r="E4550" t="s">
        <v>22</v>
      </c>
      <c r="F4550" t="s">
        <v>1815</v>
      </c>
      <c r="G4550" t="s">
        <v>1816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 s="1">
        <v>7.76</v>
      </c>
      <c r="S4550">
        <v>1</v>
      </c>
      <c r="T4550" s="2">
        <v>0.6</v>
      </c>
      <c r="U4550" s="4">
        <v>-2.1339999999999999</v>
      </c>
      <c r="V4550">
        <f>D4550-C4550</f>
        <v>5</v>
      </c>
      <c r="W4550" s="5">
        <f t="shared" si="71"/>
        <v>-0.27499999999999997</v>
      </c>
      <c r="X4550" t="str" cm="1">
        <f t="array" ref="X4550">_xlfn.IFS(V4550&lt;=2, "Express", V4550&lt;=5, "Standard", TRUE, "Delayed")</f>
        <v>Standard</v>
      </c>
    </row>
    <row r="4551" spans="1:24" x14ac:dyDescent="0.45">
      <c r="A4551">
        <v>4550</v>
      </c>
      <c r="B4551" t="s">
        <v>7564</v>
      </c>
      <c r="C4551" s="3">
        <v>42197</v>
      </c>
      <c r="D4551" s="3">
        <v>42202</v>
      </c>
      <c r="E4551" t="s">
        <v>22</v>
      </c>
      <c r="F4551" t="s">
        <v>1815</v>
      </c>
      <c r="G4551" t="s">
        <v>1816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 s="1">
        <v>659.16800000000001</v>
      </c>
      <c r="S4551">
        <v>4</v>
      </c>
      <c r="T4551" s="2">
        <v>0.2</v>
      </c>
      <c r="U4551" s="4">
        <v>49.437600000000003</v>
      </c>
      <c r="V4551">
        <f>D4551-C4551</f>
        <v>5</v>
      </c>
      <c r="W4551" s="5">
        <f t="shared" si="71"/>
        <v>7.5000000000000011E-2</v>
      </c>
      <c r="X4551" t="str" cm="1">
        <f t="array" ref="X4551">_xlfn.IFS(V4551&lt;=2, "Express", V4551&lt;=5, "Standard", TRUE, "Delayed")</f>
        <v>Standard</v>
      </c>
    </row>
    <row r="4552" spans="1:24" x14ac:dyDescent="0.45">
      <c r="A4552">
        <v>4551</v>
      </c>
      <c r="B4552" t="s">
        <v>7565</v>
      </c>
      <c r="C4552" s="3">
        <v>42855</v>
      </c>
      <c r="D4552" s="3">
        <v>42857</v>
      </c>
      <c r="E4552" t="s">
        <v>187</v>
      </c>
      <c r="F4552" t="s">
        <v>3233</v>
      </c>
      <c r="G4552" t="s">
        <v>3234</v>
      </c>
      <c r="H4552" t="s">
        <v>25</v>
      </c>
      <c r="I4552" t="s">
        <v>26</v>
      </c>
      <c r="J4552" t="s">
        <v>1292</v>
      </c>
      <c r="K4552" t="s">
        <v>747</v>
      </c>
      <c r="L4552">
        <v>6040</v>
      </c>
      <c r="M4552" t="s">
        <v>147</v>
      </c>
      <c r="N4552" t="s">
        <v>7566</v>
      </c>
      <c r="O4552" t="s">
        <v>45</v>
      </c>
      <c r="P4552" t="s">
        <v>46</v>
      </c>
      <c r="Q4552" t="s">
        <v>7567</v>
      </c>
      <c r="R4552" s="1">
        <v>5.76</v>
      </c>
      <c r="S4552">
        <v>2</v>
      </c>
      <c r="T4552" s="2">
        <v>0</v>
      </c>
      <c r="U4552" s="4">
        <v>2.8224</v>
      </c>
      <c r="V4552">
        <f>D4552-C4552</f>
        <v>2</v>
      </c>
      <c r="W4552" s="5">
        <f t="shared" si="71"/>
        <v>0.49000000000000005</v>
      </c>
      <c r="X4552" t="str" cm="1">
        <f t="array" ref="X4552">_xlfn.IFS(V4552&lt;=2, "Express", V4552&lt;=5, "Standard", TRUE, "Delayed")</f>
        <v>Express</v>
      </c>
    </row>
    <row r="4553" spans="1:24" x14ac:dyDescent="0.45">
      <c r="A4553">
        <v>4552</v>
      </c>
      <c r="B4553" t="s">
        <v>7568</v>
      </c>
      <c r="C4553" s="3">
        <v>41833</v>
      </c>
      <c r="D4553" s="3">
        <v>41837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4846</v>
      </c>
      <c r="O4553" t="s">
        <v>31</v>
      </c>
      <c r="P4553" t="s">
        <v>55</v>
      </c>
      <c r="Q4553" t="s">
        <v>4847</v>
      </c>
      <c r="R4553" s="1">
        <v>351.21600000000001</v>
      </c>
      <c r="S4553">
        <v>3</v>
      </c>
      <c r="T4553" s="2">
        <v>0.2</v>
      </c>
      <c r="U4553" s="4">
        <v>4.3902000000000001</v>
      </c>
      <c r="V4553">
        <f>D4553-C4553</f>
        <v>4</v>
      </c>
      <c r="W4553" s="5">
        <f t="shared" si="71"/>
        <v>1.2500000000000001E-2</v>
      </c>
      <c r="X4553" t="str" cm="1">
        <f t="array" ref="X4553">_xlfn.IFS(V4553&lt;=2, "Express", V4553&lt;=5, "Standard", TRUE, "Delayed")</f>
        <v>Standard</v>
      </c>
    </row>
    <row r="4554" spans="1:24" x14ac:dyDescent="0.45">
      <c r="A4554">
        <v>4553</v>
      </c>
      <c r="B4554" t="s">
        <v>7569</v>
      </c>
      <c r="C4554" s="3">
        <v>42000</v>
      </c>
      <c r="D4554" s="3">
        <v>42006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1461</v>
      </c>
      <c r="O4554" t="s">
        <v>31</v>
      </c>
      <c r="P4554" t="s">
        <v>35</v>
      </c>
      <c r="Q4554" t="s">
        <v>1462</v>
      </c>
      <c r="R4554" s="1">
        <v>230.28</v>
      </c>
      <c r="S4554">
        <v>3</v>
      </c>
      <c r="T4554" s="2">
        <v>0.2</v>
      </c>
      <c r="U4554" s="4">
        <v>23.027999999999999</v>
      </c>
      <c r="V4554">
        <f>D4554-C4554</f>
        <v>6</v>
      </c>
      <c r="W4554" s="5">
        <f t="shared" si="71"/>
        <v>9.9999999999999992E-2</v>
      </c>
      <c r="X4554" t="str" cm="1">
        <f t="array" ref="X4554">_xlfn.IFS(V4554&lt;=2, "Express", V4554&lt;=5, "Standard", TRUE, "Delayed")</f>
        <v>Delayed</v>
      </c>
    </row>
    <row r="4555" spans="1:24" x14ac:dyDescent="0.45">
      <c r="A4555">
        <v>4554</v>
      </c>
      <c r="B4555" t="s">
        <v>7569</v>
      </c>
      <c r="C4555" s="3">
        <v>42000</v>
      </c>
      <c r="D4555" s="3">
        <v>42006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2455</v>
      </c>
      <c r="O4555" t="s">
        <v>45</v>
      </c>
      <c r="P4555" t="s">
        <v>89</v>
      </c>
      <c r="Q4555" t="s">
        <v>2456</v>
      </c>
      <c r="R4555" s="1">
        <v>12.84</v>
      </c>
      <c r="S4555">
        <v>3</v>
      </c>
      <c r="T4555" s="2">
        <v>0</v>
      </c>
      <c r="U4555" s="4">
        <v>5.7779999999999996</v>
      </c>
      <c r="V4555">
        <f>D4555-C4555</f>
        <v>6</v>
      </c>
      <c r="W4555" s="5">
        <f t="shared" si="71"/>
        <v>0.44999999999999996</v>
      </c>
      <c r="X4555" t="str" cm="1">
        <f t="array" ref="X4555">_xlfn.IFS(V4555&lt;=2, "Express", V4555&lt;=5, "Standard", TRUE, "Delayed")</f>
        <v>Delayed</v>
      </c>
    </row>
    <row r="4556" spans="1:24" x14ac:dyDescent="0.45">
      <c r="A4556">
        <v>4555</v>
      </c>
      <c r="B4556" t="s">
        <v>7570</v>
      </c>
      <c r="C4556" s="3">
        <v>42427</v>
      </c>
      <c r="D4556" s="3">
        <v>42430</v>
      </c>
      <c r="E4556" t="s">
        <v>22</v>
      </c>
      <c r="F4556" t="s">
        <v>4343</v>
      </c>
      <c r="G4556" t="s">
        <v>4344</v>
      </c>
      <c r="H4556" t="s">
        <v>25</v>
      </c>
      <c r="I4556" t="s">
        <v>26</v>
      </c>
      <c r="J4556" t="s">
        <v>7571</v>
      </c>
      <c r="K4556" t="s">
        <v>113</v>
      </c>
      <c r="L4556">
        <v>54601</v>
      </c>
      <c r="M4556" t="s">
        <v>104</v>
      </c>
      <c r="N4556" t="s">
        <v>419</v>
      </c>
      <c r="O4556" t="s">
        <v>45</v>
      </c>
      <c r="P4556" t="s">
        <v>74</v>
      </c>
      <c r="Q4556" t="s">
        <v>420</v>
      </c>
      <c r="R4556" s="1">
        <v>56.82</v>
      </c>
      <c r="S4556">
        <v>3</v>
      </c>
      <c r="T4556" s="2">
        <v>0</v>
      </c>
      <c r="U4556" s="4">
        <v>28.41</v>
      </c>
      <c r="V4556">
        <f>D4556-C4556</f>
        <v>3</v>
      </c>
      <c r="W4556" s="5">
        <f t="shared" si="71"/>
        <v>0.5</v>
      </c>
      <c r="X4556" t="str" cm="1">
        <f t="array" ref="X4556">_xlfn.IFS(V4556&lt;=2, "Express", V4556&lt;=5, "Standard", TRUE, "Delayed")</f>
        <v>Standard</v>
      </c>
    </row>
    <row r="4557" spans="1:24" x14ac:dyDescent="0.45">
      <c r="A4557">
        <v>4556</v>
      </c>
      <c r="B4557" t="s">
        <v>7572</v>
      </c>
      <c r="C4557" s="3">
        <v>42086</v>
      </c>
      <c r="D4557" s="3">
        <v>42089</v>
      </c>
      <c r="E4557" t="s">
        <v>187</v>
      </c>
      <c r="F4557" t="s">
        <v>4134</v>
      </c>
      <c r="G4557" t="s">
        <v>4135</v>
      </c>
      <c r="H4557" t="s">
        <v>25</v>
      </c>
      <c r="I4557" t="s">
        <v>26</v>
      </c>
      <c r="J4557" t="s">
        <v>2576</v>
      </c>
      <c r="K4557" t="s">
        <v>381</v>
      </c>
      <c r="L4557">
        <v>29501</v>
      </c>
      <c r="M4557" t="s">
        <v>29</v>
      </c>
      <c r="N4557" t="s">
        <v>2134</v>
      </c>
      <c r="O4557" t="s">
        <v>45</v>
      </c>
      <c r="P4557" t="s">
        <v>268</v>
      </c>
      <c r="Q4557" t="s">
        <v>561</v>
      </c>
      <c r="R4557" s="1">
        <v>31.56</v>
      </c>
      <c r="S4557">
        <v>4</v>
      </c>
      <c r="T4557" s="2">
        <v>0</v>
      </c>
      <c r="U4557" s="4">
        <v>14.202</v>
      </c>
      <c r="V4557">
        <f>D4557-C4557</f>
        <v>3</v>
      </c>
      <c r="W4557" s="5">
        <f t="shared" si="71"/>
        <v>0.45</v>
      </c>
      <c r="X4557" t="str" cm="1">
        <f t="array" ref="X4557">_xlfn.IFS(V4557&lt;=2, "Express", V4557&lt;=5, "Standard", TRUE, "Delayed")</f>
        <v>Standard</v>
      </c>
    </row>
    <row r="4558" spans="1:24" x14ac:dyDescent="0.45">
      <c r="A4558">
        <v>4557</v>
      </c>
      <c r="B4558" t="s">
        <v>7572</v>
      </c>
      <c r="C4558" s="3">
        <v>42086</v>
      </c>
      <c r="D4558" s="3">
        <v>42089</v>
      </c>
      <c r="E4558" t="s">
        <v>187</v>
      </c>
      <c r="F4558" t="s">
        <v>4134</v>
      </c>
      <c r="G4558" t="s">
        <v>4135</v>
      </c>
      <c r="H4558" t="s">
        <v>25</v>
      </c>
      <c r="I4558" t="s">
        <v>26</v>
      </c>
      <c r="J4558" t="s">
        <v>2576</v>
      </c>
      <c r="K4558" t="s">
        <v>381</v>
      </c>
      <c r="L4558">
        <v>29501</v>
      </c>
      <c r="M4558" t="s">
        <v>29</v>
      </c>
      <c r="N4558" t="s">
        <v>2727</v>
      </c>
      <c r="O4558" t="s">
        <v>45</v>
      </c>
      <c r="P4558" t="s">
        <v>58</v>
      </c>
      <c r="Q4558" t="s">
        <v>2728</v>
      </c>
      <c r="R4558" s="1">
        <v>27.92</v>
      </c>
      <c r="S4558">
        <v>4</v>
      </c>
      <c r="T4558" s="2">
        <v>0</v>
      </c>
      <c r="U4558" s="4">
        <v>0.55840000000000001</v>
      </c>
      <c r="V4558">
        <f>D4558-C4558</f>
        <v>3</v>
      </c>
      <c r="W4558" s="5">
        <f t="shared" si="71"/>
        <v>0.02</v>
      </c>
      <c r="X4558" t="str" cm="1">
        <f t="array" ref="X4558">_xlfn.IFS(V4558&lt;=2, "Express", V4558&lt;=5, "Standard", TRUE, "Delayed")</f>
        <v>Standard</v>
      </c>
    </row>
    <row r="4559" spans="1:24" x14ac:dyDescent="0.45">
      <c r="A4559">
        <v>4558</v>
      </c>
      <c r="B4559" t="s">
        <v>7573</v>
      </c>
      <c r="C4559" s="3">
        <v>43029</v>
      </c>
      <c r="D4559" s="3">
        <v>43036</v>
      </c>
      <c r="E4559" t="s">
        <v>49</v>
      </c>
      <c r="F4559" t="s">
        <v>3723</v>
      </c>
      <c r="G4559" t="s">
        <v>10928</v>
      </c>
      <c r="H4559" t="s">
        <v>25</v>
      </c>
      <c r="I4559" t="s">
        <v>26</v>
      </c>
      <c r="J4559" t="s">
        <v>3933</v>
      </c>
      <c r="K4559" t="s">
        <v>309</v>
      </c>
      <c r="L4559">
        <v>85301</v>
      </c>
      <c r="M4559" t="s">
        <v>43</v>
      </c>
      <c r="N4559" t="s">
        <v>2710</v>
      </c>
      <c r="O4559" t="s">
        <v>45</v>
      </c>
      <c r="P4559" t="s">
        <v>74</v>
      </c>
      <c r="Q4559" t="s">
        <v>2711</v>
      </c>
      <c r="R4559" s="1">
        <v>8.5589999999999993</v>
      </c>
      <c r="S4559">
        <v>1</v>
      </c>
      <c r="T4559" s="2">
        <v>0.7</v>
      </c>
      <c r="U4559" s="4">
        <v>-6.5618999999999996</v>
      </c>
      <c r="V4559">
        <f>D4559-C4559</f>
        <v>7</v>
      </c>
      <c r="W4559" s="5">
        <f t="shared" si="71"/>
        <v>-0.76666666666666672</v>
      </c>
      <c r="X4559" t="str" cm="1">
        <f t="array" ref="X4559">_xlfn.IFS(V4559&lt;=2, "Express", V4559&lt;=5, "Standard", TRUE, "Delayed")</f>
        <v>Delayed</v>
      </c>
    </row>
    <row r="4560" spans="1:24" x14ac:dyDescent="0.45">
      <c r="A4560">
        <v>4559</v>
      </c>
      <c r="B4560" t="s">
        <v>7574</v>
      </c>
      <c r="C4560" s="3">
        <v>42004</v>
      </c>
      <c r="D4560" s="3">
        <v>42009</v>
      </c>
      <c r="E4560" t="s">
        <v>49</v>
      </c>
      <c r="F4560" t="s">
        <v>6462</v>
      </c>
      <c r="G4560" t="s">
        <v>10939</v>
      </c>
      <c r="H4560" t="s">
        <v>40</v>
      </c>
      <c r="I4560" t="s">
        <v>26</v>
      </c>
      <c r="J4560" t="s">
        <v>4163</v>
      </c>
      <c r="K4560" t="s">
        <v>103</v>
      </c>
      <c r="L4560">
        <v>79907</v>
      </c>
      <c r="M4560" t="s">
        <v>104</v>
      </c>
      <c r="N4560" t="s">
        <v>6376</v>
      </c>
      <c r="O4560" t="s">
        <v>45</v>
      </c>
      <c r="P4560" t="s">
        <v>172</v>
      </c>
      <c r="Q4560" t="s">
        <v>669</v>
      </c>
      <c r="R4560" s="1">
        <v>49.567999999999998</v>
      </c>
      <c r="S4560">
        <v>2</v>
      </c>
      <c r="T4560" s="2">
        <v>0.2</v>
      </c>
      <c r="U4560" s="4">
        <v>17.968399999999999</v>
      </c>
      <c r="V4560">
        <f>D4560-C4560</f>
        <v>5</v>
      </c>
      <c r="W4560" s="5">
        <f t="shared" si="71"/>
        <v>0.36249999999999999</v>
      </c>
      <c r="X4560" t="str" cm="1">
        <f t="array" ref="X4560">_xlfn.IFS(V4560&lt;=2, "Express", V4560&lt;=5, "Standard", TRUE, "Delayed")</f>
        <v>Standard</v>
      </c>
    </row>
    <row r="4561" spans="1:24" x14ac:dyDescent="0.45">
      <c r="A4561">
        <v>4560</v>
      </c>
      <c r="B4561" t="s">
        <v>7575</v>
      </c>
      <c r="C4561" s="3">
        <v>41764</v>
      </c>
      <c r="D4561" s="3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678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1">
        <v>127.869</v>
      </c>
      <c r="S4561">
        <v>3</v>
      </c>
      <c r="T4561" s="2">
        <v>0.3</v>
      </c>
      <c r="U4561" s="4">
        <v>-9.1334999999999997</v>
      </c>
      <c r="V4561">
        <f>D4561-C4561</f>
        <v>3</v>
      </c>
      <c r="W4561" s="5">
        <f t="shared" si="71"/>
        <v>-7.1428571428571425E-2</v>
      </c>
      <c r="X4561" t="str" cm="1">
        <f t="array" ref="X4561">_xlfn.IFS(V4561&lt;=2, "Express", V4561&lt;=5, "Standard", TRUE, "Delayed")</f>
        <v>Standard</v>
      </c>
    </row>
    <row r="4562" spans="1:24" x14ac:dyDescent="0.45">
      <c r="A4562">
        <v>4561</v>
      </c>
      <c r="B4562" t="s">
        <v>7576</v>
      </c>
      <c r="C4562" s="3">
        <v>42342</v>
      </c>
      <c r="D4562" s="3">
        <v>42347</v>
      </c>
      <c r="E4562" t="s">
        <v>22</v>
      </c>
      <c r="F4562" t="s">
        <v>3735</v>
      </c>
      <c r="G4562" t="s">
        <v>3736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955</v>
      </c>
      <c r="O4562" t="s">
        <v>45</v>
      </c>
      <c r="P4562" t="s">
        <v>172</v>
      </c>
      <c r="Q4562" t="s">
        <v>956</v>
      </c>
      <c r="R4562" s="1">
        <v>271.44</v>
      </c>
      <c r="S4562">
        <v>3</v>
      </c>
      <c r="T4562" s="2">
        <v>0</v>
      </c>
      <c r="U4562" s="4">
        <v>122.148</v>
      </c>
      <c r="V4562">
        <f>D4562-C4562</f>
        <v>5</v>
      </c>
      <c r="W4562" s="5">
        <f t="shared" si="71"/>
        <v>0.45</v>
      </c>
      <c r="X4562" t="str" cm="1">
        <f t="array" ref="X4562">_xlfn.IFS(V4562&lt;=2, "Express", V4562&lt;=5, "Standard", TRUE, "Delayed")</f>
        <v>Standard</v>
      </c>
    </row>
    <row r="4563" spans="1:24" x14ac:dyDescent="0.45">
      <c r="A4563">
        <v>4562</v>
      </c>
      <c r="B4563" t="s">
        <v>7576</v>
      </c>
      <c r="C4563" s="3">
        <v>42342</v>
      </c>
      <c r="D4563" s="3">
        <v>42347</v>
      </c>
      <c r="E4563" t="s">
        <v>22</v>
      </c>
      <c r="F4563" t="s">
        <v>3735</v>
      </c>
      <c r="G4563" t="s">
        <v>3736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7577</v>
      </c>
      <c r="O4563" t="s">
        <v>70</v>
      </c>
      <c r="P4563" t="s">
        <v>71</v>
      </c>
      <c r="Q4563" t="s">
        <v>7578</v>
      </c>
      <c r="R4563" s="1">
        <v>110.352</v>
      </c>
      <c r="S4563">
        <v>3</v>
      </c>
      <c r="T4563" s="2">
        <v>0.2</v>
      </c>
      <c r="U4563" s="4">
        <v>8.2764000000000006</v>
      </c>
      <c r="V4563">
        <f>D4563-C4563</f>
        <v>5</v>
      </c>
      <c r="W4563" s="5">
        <f t="shared" si="71"/>
        <v>7.4999999999999997E-2</v>
      </c>
      <c r="X4563" t="str" cm="1">
        <f t="array" ref="X4563">_xlfn.IFS(V4563&lt;=2, "Express", V4563&lt;=5, "Standard", TRUE, "Delayed")</f>
        <v>Standard</v>
      </c>
    </row>
    <row r="4564" spans="1:24" x14ac:dyDescent="0.45">
      <c r="A4564">
        <v>4563</v>
      </c>
      <c r="B4564" t="s">
        <v>7576</v>
      </c>
      <c r="C4564" s="3">
        <v>42342</v>
      </c>
      <c r="D4564" s="3">
        <v>42347</v>
      </c>
      <c r="E4564" t="s">
        <v>22</v>
      </c>
      <c r="F4564" t="s">
        <v>3735</v>
      </c>
      <c r="G4564" t="s">
        <v>3736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7579</v>
      </c>
      <c r="O4564" t="s">
        <v>31</v>
      </c>
      <c r="P4564" t="s">
        <v>64</v>
      </c>
      <c r="Q4564" t="s">
        <v>7580</v>
      </c>
      <c r="R4564" s="1">
        <v>36.4</v>
      </c>
      <c r="S4564">
        <v>5</v>
      </c>
      <c r="T4564" s="2">
        <v>0</v>
      </c>
      <c r="U4564" s="4">
        <v>13.832000000000001</v>
      </c>
      <c r="V4564">
        <f>D4564-C4564</f>
        <v>5</v>
      </c>
      <c r="W4564" s="5">
        <f t="shared" si="71"/>
        <v>0.38000000000000006</v>
      </c>
      <c r="X4564" t="str" cm="1">
        <f t="array" ref="X4564">_xlfn.IFS(V4564&lt;=2, "Express", V4564&lt;=5, "Standard", TRUE, "Delayed")</f>
        <v>Standard</v>
      </c>
    </row>
    <row r="4565" spans="1:24" x14ac:dyDescent="0.45">
      <c r="A4565">
        <v>4564</v>
      </c>
      <c r="B4565" t="s">
        <v>7581</v>
      </c>
      <c r="C4565" s="3">
        <v>43004</v>
      </c>
      <c r="D4565" s="3">
        <v>43008</v>
      </c>
      <c r="E4565" t="s">
        <v>49</v>
      </c>
      <c r="F4565" t="s">
        <v>2654</v>
      </c>
      <c r="G4565" t="s">
        <v>2655</v>
      </c>
      <c r="H4565" t="s">
        <v>101</v>
      </c>
      <c r="I4565" t="s">
        <v>26</v>
      </c>
      <c r="J4565" t="s">
        <v>7173</v>
      </c>
      <c r="K4565" t="s">
        <v>53</v>
      </c>
      <c r="L4565">
        <v>33023</v>
      </c>
      <c r="M4565" t="s">
        <v>29</v>
      </c>
      <c r="N4565" t="s">
        <v>6935</v>
      </c>
      <c r="O4565" t="s">
        <v>31</v>
      </c>
      <c r="P4565" t="s">
        <v>35</v>
      </c>
      <c r="Q4565" t="s">
        <v>6936</v>
      </c>
      <c r="R4565" s="1">
        <v>419.13600000000002</v>
      </c>
      <c r="S4565">
        <v>4</v>
      </c>
      <c r="T4565" s="2">
        <v>0.2</v>
      </c>
      <c r="U4565" s="4">
        <v>-57.6312</v>
      </c>
      <c r="V4565">
        <f>D4565-C4565</f>
        <v>4</v>
      </c>
      <c r="W4565" s="5">
        <f t="shared" si="71"/>
        <v>-0.13749999999999998</v>
      </c>
      <c r="X4565" t="str" cm="1">
        <f t="array" ref="X4565">_xlfn.IFS(V4565&lt;=2, "Express", V4565&lt;=5, "Standard", TRUE, "Delayed")</f>
        <v>Standard</v>
      </c>
    </row>
    <row r="4566" spans="1:24" x14ac:dyDescent="0.45">
      <c r="A4566">
        <v>4565</v>
      </c>
      <c r="B4566" t="s">
        <v>7582</v>
      </c>
      <c r="C4566" s="3">
        <v>41982</v>
      </c>
      <c r="D4566" s="3">
        <v>41987</v>
      </c>
      <c r="E4566" t="s">
        <v>49</v>
      </c>
      <c r="F4566" t="s">
        <v>6213</v>
      </c>
      <c r="G4566" t="s">
        <v>6214</v>
      </c>
      <c r="H4566" t="s">
        <v>40</v>
      </c>
      <c r="I4566" t="s">
        <v>26</v>
      </c>
      <c r="J4566" t="s">
        <v>1823</v>
      </c>
      <c r="K4566" t="s">
        <v>309</v>
      </c>
      <c r="L4566">
        <v>85204</v>
      </c>
      <c r="M4566" t="s">
        <v>43</v>
      </c>
      <c r="N4566" t="s">
        <v>4005</v>
      </c>
      <c r="O4566" t="s">
        <v>45</v>
      </c>
      <c r="P4566" t="s">
        <v>58</v>
      </c>
      <c r="Q4566" t="s">
        <v>4006</v>
      </c>
      <c r="R4566" s="1">
        <v>100.70399999999999</v>
      </c>
      <c r="S4566">
        <v>6</v>
      </c>
      <c r="T4566" s="2">
        <v>0.2</v>
      </c>
      <c r="U4566" s="4">
        <v>-1.2587999999999999</v>
      </c>
      <c r="V4566">
        <f>D4566-C4566</f>
        <v>5</v>
      </c>
      <c r="W4566" s="5">
        <f t="shared" si="71"/>
        <v>-1.2500000000000001E-2</v>
      </c>
      <c r="X4566" t="str" cm="1">
        <f t="array" ref="X4566">_xlfn.IFS(V4566&lt;=2, "Express", V4566&lt;=5, "Standard", TRUE, "Delayed")</f>
        <v>Standard</v>
      </c>
    </row>
    <row r="4567" spans="1:24" x14ac:dyDescent="0.45">
      <c r="A4567">
        <v>4566</v>
      </c>
      <c r="B4567" t="s">
        <v>7583</v>
      </c>
      <c r="C4567" s="3">
        <v>43072</v>
      </c>
      <c r="D4567" s="3">
        <v>43079</v>
      </c>
      <c r="E4567" t="s">
        <v>49</v>
      </c>
      <c r="F4567" t="s">
        <v>3638</v>
      </c>
      <c r="G4567" t="s">
        <v>3639</v>
      </c>
      <c r="H4567" t="s">
        <v>25</v>
      </c>
      <c r="I4567" t="s">
        <v>26</v>
      </c>
      <c r="J4567" t="s">
        <v>1706</v>
      </c>
      <c r="K4567" t="s">
        <v>87</v>
      </c>
      <c r="L4567">
        <v>28314</v>
      </c>
      <c r="M4567" t="s">
        <v>29</v>
      </c>
      <c r="N4567" t="s">
        <v>2135</v>
      </c>
      <c r="O4567" t="s">
        <v>45</v>
      </c>
      <c r="P4567" t="s">
        <v>77</v>
      </c>
      <c r="Q4567" t="s">
        <v>2136</v>
      </c>
      <c r="R4567" s="1">
        <v>45.216000000000001</v>
      </c>
      <c r="S4567">
        <v>3</v>
      </c>
      <c r="T4567" s="2">
        <v>0.2</v>
      </c>
      <c r="U4567" s="4">
        <v>4.5216000000000003</v>
      </c>
      <c r="V4567">
        <f>D4567-C4567</f>
        <v>7</v>
      </c>
      <c r="W4567" s="5">
        <f t="shared" si="71"/>
        <v>0.1</v>
      </c>
      <c r="X4567" t="str" cm="1">
        <f t="array" ref="X4567">_xlfn.IFS(V4567&lt;=2, "Express", V4567&lt;=5, "Standard", TRUE, "Delayed")</f>
        <v>Delayed</v>
      </c>
    </row>
    <row r="4568" spans="1:24" x14ac:dyDescent="0.45">
      <c r="A4568">
        <v>4567</v>
      </c>
      <c r="B4568" t="s">
        <v>7583</v>
      </c>
      <c r="C4568" s="3">
        <v>43072</v>
      </c>
      <c r="D4568" s="3">
        <v>43079</v>
      </c>
      <c r="E4568" t="s">
        <v>49</v>
      </c>
      <c r="F4568" t="s">
        <v>3638</v>
      </c>
      <c r="G4568" t="s">
        <v>3639</v>
      </c>
      <c r="H4568" t="s">
        <v>25</v>
      </c>
      <c r="I4568" t="s">
        <v>26</v>
      </c>
      <c r="J4568" t="s">
        <v>1706</v>
      </c>
      <c r="K4568" t="s">
        <v>87</v>
      </c>
      <c r="L4568">
        <v>28314</v>
      </c>
      <c r="M4568" t="s">
        <v>29</v>
      </c>
      <c r="N4568" t="s">
        <v>5763</v>
      </c>
      <c r="O4568" t="s">
        <v>45</v>
      </c>
      <c r="P4568" t="s">
        <v>74</v>
      </c>
      <c r="Q4568" t="s">
        <v>5764</v>
      </c>
      <c r="R4568" s="1">
        <v>28.782</v>
      </c>
      <c r="S4568">
        <v>6</v>
      </c>
      <c r="T4568" s="2">
        <v>0.7</v>
      </c>
      <c r="U4568" s="4">
        <v>-21.1068</v>
      </c>
      <c r="V4568">
        <f>D4568-C4568</f>
        <v>7</v>
      </c>
      <c r="W4568" s="5">
        <f t="shared" si="71"/>
        <v>-0.73333333333333328</v>
      </c>
      <c r="X4568" t="str" cm="1">
        <f t="array" ref="X4568">_xlfn.IFS(V4568&lt;=2, "Express", V4568&lt;=5, "Standard", TRUE, "Delayed")</f>
        <v>Delayed</v>
      </c>
    </row>
    <row r="4569" spans="1:24" x14ac:dyDescent="0.45">
      <c r="A4569">
        <v>4568</v>
      </c>
      <c r="B4569" t="s">
        <v>7583</v>
      </c>
      <c r="C4569" s="3">
        <v>43072</v>
      </c>
      <c r="D4569" s="3">
        <v>43079</v>
      </c>
      <c r="E4569" t="s">
        <v>49</v>
      </c>
      <c r="F4569" t="s">
        <v>3638</v>
      </c>
      <c r="G4569" t="s">
        <v>3639</v>
      </c>
      <c r="H4569" t="s">
        <v>25</v>
      </c>
      <c r="I4569" t="s">
        <v>26</v>
      </c>
      <c r="J4569" t="s">
        <v>1706</v>
      </c>
      <c r="K4569" t="s">
        <v>87</v>
      </c>
      <c r="L4569">
        <v>28314</v>
      </c>
      <c r="M4569" t="s">
        <v>29</v>
      </c>
      <c r="N4569" t="s">
        <v>3235</v>
      </c>
      <c r="O4569" t="s">
        <v>45</v>
      </c>
      <c r="P4569" t="s">
        <v>89</v>
      </c>
      <c r="Q4569" t="s">
        <v>3236</v>
      </c>
      <c r="R4569" s="1">
        <v>24.448</v>
      </c>
      <c r="S4569">
        <v>4</v>
      </c>
      <c r="T4569" s="2">
        <v>0.2</v>
      </c>
      <c r="U4569" s="4">
        <v>8.8623999999999992</v>
      </c>
      <c r="V4569">
        <f>D4569-C4569</f>
        <v>7</v>
      </c>
      <c r="W4569" s="5">
        <f t="shared" si="71"/>
        <v>0.36249999999999993</v>
      </c>
      <c r="X4569" t="str" cm="1">
        <f t="array" ref="X4569">_xlfn.IFS(V4569&lt;=2, "Express", V4569&lt;=5, "Standard", TRUE, "Delayed")</f>
        <v>Delayed</v>
      </c>
    </row>
    <row r="4570" spans="1:24" x14ac:dyDescent="0.45">
      <c r="A4570">
        <v>4569</v>
      </c>
      <c r="B4570" t="s">
        <v>7584</v>
      </c>
      <c r="C4570" s="3">
        <v>42316</v>
      </c>
      <c r="D4570" s="3">
        <v>42321</v>
      </c>
      <c r="E4570" t="s">
        <v>49</v>
      </c>
      <c r="F4570" t="s">
        <v>4732</v>
      </c>
      <c r="G4570" t="s">
        <v>4733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1">
        <v>10.476000000000001</v>
      </c>
      <c r="S4570">
        <v>6</v>
      </c>
      <c r="T4570" s="2">
        <v>0.8</v>
      </c>
      <c r="U4570" s="4">
        <v>-17.285399999999999</v>
      </c>
      <c r="V4570">
        <f>D4570-C4570</f>
        <v>5</v>
      </c>
      <c r="W4570" s="5">
        <f t="shared" si="71"/>
        <v>-1.6499999999999997</v>
      </c>
      <c r="X4570" t="str" cm="1">
        <f t="array" ref="X4570">_xlfn.IFS(V4570&lt;=2, "Express", V4570&lt;=5, "Standard", TRUE, "Delayed")</f>
        <v>Standard</v>
      </c>
    </row>
    <row r="4571" spans="1:24" x14ac:dyDescent="0.45">
      <c r="A4571">
        <v>4570</v>
      </c>
      <c r="B4571" t="s">
        <v>7585</v>
      </c>
      <c r="C4571" s="3">
        <v>41748</v>
      </c>
      <c r="D4571" s="3">
        <v>41750</v>
      </c>
      <c r="E4571" t="s">
        <v>22</v>
      </c>
      <c r="F4571" t="s">
        <v>3114</v>
      </c>
      <c r="G4571" t="s">
        <v>3115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6952</v>
      </c>
      <c r="R4571" s="1">
        <v>76.14</v>
      </c>
      <c r="S4571">
        <v>3</v>
      </c>
      <c r="T4571" s="2">
        <v>0</v>
      </c>
      <c r="U4571" s="4">
        <v>26.649000000000001</v>
      </c>
      <c r="V4571">
        <f>D4571-C4571</f>
        <v>2</v>
      </c>
      <c r="W4571" s="5">
        <f t="shared" si="71"/>
        <v>0.35000000000000003</v>
      </c>
      <c r="X4571" t="str" cm="1">
        <f t="array" ref="X4571">_xlfn.IFS(V4571&lt;=2, "Express", V4571&lt;=5, "Standard", TRUE, "Delayed")</f>
        <v>Express</v>
      </c>
    </row>
    <row r="4572" spans="1:24" x14ac:dyDescent="0.45">
      <c r="A4572">
        <v>4571</v>
      </c>
      <c r="B4572" t="s">
        <v>7586</v>
      </c>
      <c r="C4572" s="3">
        <v>42149</v>
      </c>
      <c r="D4572" s="3">
        <v>42151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7225</v>
      </c>
      <c r="K4572" t="s">
        <v>4519</v>
      </c>
      <c r="L4572">
        <v>67212</v>
      </c>
      <c r="M4572" t="s">
        <v>104</v>
      </c>
      <c r="N4572" t="s">
        <v>7453</v>
      </c>
      <c r="O4572" t="s">
        <v>45</v>
      </c>
      <c r="P4572" t="s">
        <v>67</v>
      </c>
      <c r="Q4572" t="s">
        <v>7454</v>
      </c>
      <c r="R4572" s="1">
        <v>21.24</v>
      </c>
      <c r="S4572">
        <v>3</v>
      </c>
      <c r="T4572" s="2">
        <v>0</v>
      </c>
      <c r="U4572" s="4">
        <v>8.0711999999999993</v>
      </c>
      <c r="V4572">
        <f>D4572-C4572</f>
        <v>2</v>
      </c>
      <c r="W4572" s="5">
        <f t="shared" si="71"/>
        <v>0.38</v>
      </c>
      <c r="X4572" t="str" cm="1">
        <f t="array" ref="X4572">_xlfn.IFS(V4572&lt;=2, "Express", V4572&lt;=5, "Standard", TRUE, "Delayed")</f>
        <v>Express</v>
      </c>
    </row>
    <row r="4573" spans="1:24" x14ac:dyDescent="0.45">
      <c r="A4573">
        <v>4572</v>
      </c>
      <c r="B4573" t="s">
        <v>7586</v>
      </c>
      <c r="C4573" s="3">
        <v>42149</v>
      </c>
      <c r="D4573" s="3">
        <v>42151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7225</v>
      </c>
      <c r="K4573" t="s">
        <v>4519</v>
      </c>
      <c r="L4573">
        <v>67212</v>
      </c>
      <c r="M4573" t="s">
        <v>104</v>
      </c>
      <c r="N4573" t="s">
        <v>4982</v>
      </c>
      <c r="O4573" t="s">
        <v>45</v>
      </c>
      <c r="P4573" t="s">
        <v>74</v>
      </c>
      <c r="Q4573" t="s">
        <v>4983</v>
      </c>
      <c r="R4573" s="1">
        <v>127.96</v>
      </c>
      <c r="S4573">
        <v>2</v>
      </c>
      <c r="T4573" s="2">
        <v>0</v>
      </c>
      <c r="U4573" s="4">
        <v>60.141199999999998</v>
      </c>
      <c r="V4573">
        <f>D4573-C4573</f>
        <v>2</v>
      </c>
      <c r="W4573" s="5">
        <f t="shared" si="71"/>
        <v>0.47000000000000003</v>
      </c>
      <c r="X4573" t="str" cm="1">
        <f t="array" ref="X4573">_xlfn.IFS(V4573&lt;=2, "Express", V4573&lt;=5, "Standard", TRUE, "Delayed")</f>
        <v>Express</v>
      </c>
    </row>
    <row r="4574" spans="1:24" x14ac:dyDescent="0.45">
      <c r="A4574">
        <v>4573</v>
      </c>
      <c r="B4574" t="s">
        <v>7587</v>
      </c>
      <c r="C4574" s="3">
        <v>42933</v>
      </c>
      <c r="D4574" s="3">
        <v>42937</v>
      </c>
      <c r="E4574" t="s">
        <v>49</v>
      </c>
      <c r="F4574" t="s">
        <v>3669</v>
      </c>
      <c r="G4574" t="s">
        <v>3670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3308</v>
      </c>
      <c r="O4574" t="s">
        <v>70</v>
      </c>
      <c r="P4574" t="s">
        <v>1215</v>
      </c>
      <c r="Q4574" t="s">
        <v>3309</v>
      </c>
      <c r="R4574" s="1">
        <v>479.98399999999998</v>
      </c>
      <c r="S4574">
        <v>2</v>
      </c>
      <c r="T4574" s="2">
        <v>0.2</v>
      </c>
      <c r="U4574" s="4">
        <v>89.997</v>
      </c>
      <c r="V4574">
        <f>D4574-C4574</f>
        <v>4</v>
      </c>
      <c r="W4574" s="5">
        <f t="shared" si="71"/>
        <v>0.1875</v>
      </c>
      <c r="X4574" t="str" cm="1">
        <f t="array" ref="X4574">_xlfn.IFS(V4574&lt;=2, "Express", V4574&lt;=5, "Standard", TRUE, "Delayed")</f>
        <v>Standard</v>
      </c>
    </row>
    <row r="4575" spans="1:24" x14ac:dyDescent="0.45">
      <c r="A4575">
        <v>4574</v>
      </c>
      <c r="B4575" t="s">
        <v>7588</v>
      </c>
      <c r="C4575" s="3">
        <v>42716</v>
      </c>
      <c r="D4575" s="3">
        <v>42722</v>
      </c>
      <c r="E4575" t="s">
        <v>49</v>
      </c>
      <c r="F4575" t="s">
        <v>3128</v>
      </c>
      <c r="G4575" t="s">
        <v>3129</v>
      </c>
      <c r="H4575" t="s">
        <v>101</v>
      </c>
      <c r="I4575" t="s">
        <v>26</v>
      </c>
      <c r="J4575" t="s">
        <v>326</v>
      </c>
      <c r="K4575" t="s">
        <v>237</v>
      </c>
      <c r="L4575">
        <v>49201</v>
      </c>
      <c r="M4575" t="s">
        <v>104</v>
      </c>
      <c r="N4575" t="s">
        <v>2084</v>
      </c>
      <c r="O4575" t="s">
        <v>70</v>
      </c>
      <c r="P4575" t="s">
        <v>71</v>
      </c>
      <c r="Q4575" t="s">
        <v>2085</v>
      </c>
      <c r="R4575" s="1">
        <v>657.93</v>
      </c>
      <c r="S4575">
        <v>7</v>
      </c>
      <c r="T4575" s="2">
        <v>0</v>
      </c>
      <c r="U4575" s="4">
        <v>184.22040000000001</v>
      </c>
      <c r="V4575">
        <f>D4575-C4575</f>
        <v>6</v>
      </c>
      <c r="W4575" s="5">
        <f t="shared" si="71"/>
        <v>0.28000000000000003</v>
      </c>
      <c r="X4575" t="str" cm="1">
        <f t="array" ref="X4575">_xlfn.IFS(V4575&lt;=2, "Express", V4575&lt;=5, "Standard", TRUE, "Delayed")</f>
        <v>Delayed</v>
      </c>
    </row>
    <row r="4576" spans="1:24" x14ac:dyDescent="0.45">
      <c r="A4576">
        <v>4575</v>
      </c>
      <c r="B4576" t="s">
        <v>7588</v>
      </c>
      <c r="C4576" s="3">
        <v>42716</v>
      </c>
      <c r="D4576" s="3">
        <v>42722</v>
      </c>
      <c r="E4576" t="s">
        <v>49</v>
      </c>
      <c r="F4576" t="s">
        <v>3128</v>
      </c>
      <c r="G4576" t="s">
        <v>3129</v>
      </c>
      <c r="H4576" t="s">
        <v>101</v>
      </c>
      <c r="I4576" t="s">
        <v>26</v>
      </c>
      <c r="J4576" t="s">
        <v>326</v>
      </c>
      <c r="K4576" t="s">
        <v>237</v>
      </c>
      <c r="L4576">
        <v>49201</v>
      </c>
      <c r="M4576" t="s">
        <v>104</v>
      </c>
      <c r="N4576" t="s">
        <v>3501</v>
      </c>
      <c r="O4576" t="s">
        <v>31</v>
      </c>
      <c r="P4576" t="s">
        <v>64</v>
      </c>
      <c r="Q4576" t="s">
        <v>3502</v>
      </c>
      <c r="R4576" s="1">
        <v>33.479999999999997</v>
      </c>
      <c r="S4576">
        <v>4</v>
      </c>
      <c r="T4576" s="2">
        <v>0</v>
      </c>
      <c r="U4576" s="4">
        <v>8.7048000000000005</v>
      </c>
      <c r="V4576">
        <f>D4576-C4576</f>
        <v>6</v>
      </c>
      <c r="W4576" s="5">
        <f t="shared" si="71"/>
        <v>0.26000000000000006</v>
      </c>
      <c r="X4576" t="str" cm="1">
        <f t="array" ref="X4576">_xlfn.IFS(V4576&lt;=2, "Express", V4576&lt;=5, "Standard", TRUE, "Delayed")</f>
        <v>Delayed</v>
      </c>
    </row>
    <row r="4577" spans="1:24" x14ac:dyDescent="0.45">
      <c r="A4577">
        <v>4576</v>
      </c>
      <c r="B4577" t="s">
        <v>7588</v>
      </c>
      <c r="C4577" s="3">
        <v>42716</v>
      </c>
      <c r="D4577" s="3">
        <v>42722</v>
      </c>
      <c r="E4577" t="s">
        <v>49</v>
      </c>
      <c r="F4577" t="s">
        <v>3128</v>
      </c>
      <c r="G4577" t="s">
        <v>3129</v>
      </c>
      <c r="H4577" t="s">
        <v>101</v>
      </c>
      <c r="I4577" t="s">
        <v>26</v>
      </c>
      <c r="J4577" t="s">
        <v>326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 s="1">
        <v>13.9</v>
      </c>
      <c r="S4577">
        <v>5</v>
      </c>
      <c r="T4577" s="2">
        <v>0</v>
      </c>
      <c r="U4577" s="4">
        <v>3.6139999999999999</v>
      </c>
      <c r="V4577">
        <f>D4577-C4577</f>
        <v>6</v>
      </c>
      <c r="W4577" s="5">
        <f t="shared" si="71"/>
        <v>0.26</v>
      </c>
      <c r="X4577" t="str" cm="1">
        <f t="array" ref="X4577">_xlfn.IFS(V4577&lt;=2, "Express", V4577&lt;=5, "Standard", TRUE, "Delayed")</f>
        <v>Delayed</v>
      </c>
    </row>
    <row r="4578" spans="1:24" x14ac:dyDescent="0.45">
      <c r="A4578">
        <v>4577</v>
      </c>
      <c r="B4578" t="s">
        <v>7588</v>
      </c>
      <c r="C4578" s="3">
        <v>42716</v>
      </c>
      <c r="D4578" s="3">
        <v>42722</v>
      </c>
      <c r="E4578" t="s">
        <v>49</v>
      </c>
      <c r="F4578" t="s">
        <v>3128</v>
      </c>
      <c r="G4578" t="s">
        <v>3129</v>
      </c>
      <c r="H4578" t="s">
        <v>101</v>
      </c>
      <c r="I4578" t="s">
        <v>26</v>
      </c>
      <c r="J4578" t="s">
        <v>326</v>
      </c>
      <c r="K4578" t="s">
        <v>237</v>
      </c>
      <c r="L4578">
        <v>49201</v>
      </c>
      <c r="M4578" t="s">
        <v>104</v>
      </c>
      <c r="N4578" t="s">
        <v>7589</v>
      </c>
      <c r="O4578" t="s">
        <v>45</v>
      </c>
      <c r="P4578" t="s">
        <v>58</v>
      </c>
      <c r="Q4578" t="s">
        <v>7590</v>
      </c>
      <c r="R4578" s="1">
        <v>26.86</v>
      </c>
      <c r="S4578">
        <v>2</v>
      </c>
      <c r="T4578" s="2">
        <v>0</v>
      </c>
      <c r="U4578" s="4">
        <v>6.7149999999999999</v>
      </c>
      <c r="V4578">
        <f>D4578-C4578</f>
        <v>6</v>
      </c>
      <c r="W4578" s="5">
        <f t="shared" si="71"/>
        <v>0.25</v>
      </c>
      <c r="X4578" t="str" cm="1">
        <f t="array" ref="X4578">_xlfn.IFS(V4578&lt;=2, "Express", V4578&lt;=5, "Standard", TRUE, "Delayed")</f>
        <v>Delayed</v>
      </c>
    </row>
    <row r="4579" spans="1:24" x14ac:dyDescent="0.45">
      <c r="A4579">
        <v>4578</v>
      </c>
      <c r="B4579" t="s">
        <v>7591</v>
      </c>
      <c r="C4579" s="3">
        <v>41740</v>
      </c>
      <c r="D4579" s="3">
        <v>41745</v>
      </c>
      <c r="E4579" t="s">
        <v>49</v>
      </c>
      <c r="F4579" t="s">
        <v>2810</v>
      </c>
      <c r="G4579" t="s">
        <v>2811</v>
      </c>
      <c r="H4579" t="s">
        <v>25</v>
      </c>
      <c r="I4579" t="s">
        <v>26</v>
      </c>
      <c r="J4579" t="s">
        <v>7592</v>
      </c>
      <c r="K4579" t="s">
        <v>6240</v>
      </c>
      <c r="L4579">
        <v>83501</v>
      </c>
      <c r="M4579" t="s">
        <v>43</v>
      </c>
      <c r="N4579" t="s">
        <v>4907</v>
      </c>
      <c r="O4579" t="s">
        <v>45</v>
      </c>
      <c r="P4579" t="s">
        <v>74</v>
      </c>
      <c r="Q4579" t="s">
        <v>4908</v>
      </c>
      <c r="R4579" s="1">
        <v>9.5839999999999996</v>
      </c>
      <c r="S4579">
        <v>1</v>
      </c>
      <c r="T4579" s="2">
        <v>0.2</v>
      </c>
      <c r="U4579" s="4">
        <v>3.3544</v>
      </c>
      <c r="V4579">
        <f>D4579-C4579</f>
        <v>5</v>
      </c>
      <c r="W4579" s="5">
        <f t="shared" si="71"/>
        <v>0.35000000000000003</v>
      </c>
      <c r="X4579" t="str" cm="1">
        <f t="array" ref="X4579">_xlfn.IFS(V4579&lt;=2, "Express", V4579&lt;=5, "Standard", TRUE, "Delayed")</f>
        <v>Standard</v>
      </c>
    </row>
    <row r="4580" spans="1:24" x14ac:dyDescent="0.45">
      <c r="A4580">
        <v>4579</v>
      </c>
      <c r="B4580" t="s">
        <v>7593</v>
      </c>
      <c r="C4580" s="3">
        <v>42164</v>
      </c>
      <c r="D4580" s="3">
        <v>42170</v>
      </c>
      <c r="E4580" t="s">
        <v>49</v>
      </c>
      <c r="F4580" t="s">
        <v>2705</v>
      </c>
      <c r="G4580" t="s">
        <v>2706</v>
      </c>
      <c r="H4580" t="s">
        <v>101</v>
      </c>
      <c r="I4580" t="s">
        <v>26</v>
      </c>
      <c r="J4580" t="s">
        <v>7535</v>
      </c>
      <c r="K4580" t="s">
        <v>318</v>
      </c>
      <c r="L4580">
        <v>23666</v>
      </c>
      <c r="M4580" t="s">
        <v>29</v>
      </c>
      <c r="N4580" t="s">
        <v>1722</v>
      </c>
      <c r="O4580" t="s">
        <v>45</v>
      </c>
      <c r="P4580" t="s">
        <v>74</v>
      </c>
      <c r="Q4580" t="s">
        <v>1723</v>
      </c>
      <c r="R4580" s="1">
        <v>113.1</v>
      </c>
      <c r="S4580">
        <v>3</v>
      </c>
      <c r="T4580" s="2">
        <v>0</v>
      </c>
      <c r="U4580" s="4">
        <v>56.55</v>
      </c>
      <c r="V4580">
        <f>D4580-C4580</f>
        <v>6</v>
      </c>
      <c r="W4580" s="5">
        <f t="shared" si="71"/>
        <v>0.5</v>
      </c>
      <c r="X4580" t="str" cm="1">
        <f t="array" ref="X4580">_xlfn.IFS(V4580&lt;=2, "Express", V4580&lt;=5, "Standard", TRUE, "Delayed")</f>
        <v>Delayed</v>
      </c>
    </row>
    <row r="4581" spans="1:24" x14ac:dyDescent="0.45">
      <c r="A4581">
        <v>4580</v>
      </c>
      <c r="B4581" t="s">
        <v>7594</v>
      </c>
      <c r="C4581" s="3">
        <v>41847</v>
      </c>
      <c r="D4581" s="3">
        <v>41853</v>
      </c>
      <c r="E4581" t="s">
        <v>49</v>
      </c>
      <c r="F4581" t="s">
        <v>3695</v>
      </c>
      <c r="G4581" t="s">
        <v>3696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7595</v>
      </c>
      <c r="O4581" t="s">
        <v>45</v>
      </c>
      <c r="P4581" t="s">
        <v>89</v>
      </c>
      <c r="Q4581" t="s">
        <v>7596</v>
      </c>
      <c r="R4581" s="1">
        <v>65.78</v>
      </c>
      <c r="S4581">
        <v>11</v>
      </c>
      <c r="T4581" s="2">
        <v>0</v>
      </c>
      <c r="U4581" s="4">
        <v>32.232199999999999</v>
      </c>
      <c r="V4581">
        <f>D4581-C4581</f>
        <v>6</v>
      </c>
      <c r="W4581" s="5">
        <f t="shared" si="71"/>
        <v>0.49</v>
      </c>
      <c r="X4581" t="str" cm="1">
        <f t="array" ref="X4581">_xlfn.IFS(V4581&lt;=2, "Express", V4581&lt;=5, "Standard", TRUE, "Delayed")</f>
        <v>Delayed</v>
      </c>
    </row>
    <row r="4582" spans="1:24" x14ac:dyDescent="0.45">
      <c r="A4582">
        <v>4581</v>
      </c>
      <c r="B4582" t="s">
        <v>7597</v>
      </c>
      <c r="C4582" s="3">
        <v>42216</v>
      </c>
      <c r="D4582" s="3">
        <v>42222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7598</v>
      </c>
      <c r="K4582" t="s">
        <v>1487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 s="1">
        <v>239.7</v>
      </c>
      <c r="S4582">
        <v>6</v>
      </c>
      <c r="T4582" s="2">
        <v>0</v>
      </c>
      <c r="U4582" s="4">
        <v>105.468</v>
      </c>
      <c r="V4582">
        <f>D4582-C4582</f>
        <v>6</v>
      </c>
      <c r="W4582" s="5">
        <f t="shared" si="71"/>
        <v>0.44000000000000006</v>
      </c>
      <c r="X4582" t="str" cm="1">
        <f t="array" ref="X4582">_xlfn.IFS(V4582&lt;=2, "Express", V4582&lt;=5, "Standard", TRUE, "Delayed")</f>
        <v>Delayed</v>
      </c>
    </row>
    <row r="4583" spans="1:24" x14ac:dyDescent="0.45">
      <c r="A4583">
        <v>4582</v>
      </c>
      <c r="B4583" t="s">
        <v>7599</v>
      </c>
      <c r="C4583" s="3">
        <v>42632</v>
      </c>
      <c r="D4583" s="3">
        <v>42635</v>
      </c>
      <c r="E4583" t="s">
        <v>187</v>
      </c>
      <c r="F4583" t="s">
        <v>3336</v>
      </c>
      <c r="G4583" t="s">
        <v>3337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7600</v>
      </c>
      <c r="O4583" t="s">
        <v>31</v>
      </c>
      <c r="P4583" t="s">
        <v>64</v>
      </c>
      <c r="Q4583" t="s">
        <v>7601</v>
      </c>
      <c r="R4583" s="1">
        <v>25.632000000000001</v>
      </c>
      <c r="S4583">
        <v>3</v>
      </c>
      <c r="T4583" s="2">
        <v>0.2</v>
      </c>
      <c r="U4583" s="4">
        <v>3.8448000000000002</v>
      </c>
      <c r="V4583">
        <f>D4583-C4583</f>
        <v>3</v>
      </c>
      <c r="W4583" s="5">
        <f t="shared" si="71"/>
        <v>0.15</v>
      </c>
      <c r="X4583" t="str" cm="1">
        <f t="array" ref="X4583">_xlfn.IFS(V4583&lt;=2, "Express", V4583&lt;=5, "Standard", TRUE, "Delayed")</f>
        <v>Standard</v>
      </c>
    </row>
    <row r="4584" spans="1:24" x14ac:dyDescent="0.45">
      <c r="A4584">
        <v>4583</v>
      </c>
      <c r="B4584" t="s">
        <v>7602</v>
      </c>
      <c r="C4584" s="3">
        <v>42531</v>
      </c>
      <c r="D4584" s="3">
        <v>42533</v>
      </c>
      <c r="E4584" t="s">
        <v>187</v>
      </c>
      <c r="F4584" t="s">
        <v>6201</v>
      </c>
      <c r="G4584" t="s">
        <v>6202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7361</v>
      </c>
      <c r="O4584" t="s">
        <v>45</v>
      </c>
      <c r="P4584" t="s">
        <v>46</v>
      </c>
      <c r="Q4584" t="s">
        <v>7362</v>
      </c>
      <c r="R4584" s="1">
        <v>23.616</v>
      </c>
      <c r="S4584">
        <v>8</v>
      </c>
      <c r="T4584" s="2">
        <v>0.2</v>
      </c>
      <c r="U4584" s="4">
        <v>7.9703999999999997</v>
      </c>
      <c r="V4584">
        <f>D4584-C4584</f>
        <v>2</v>
      </c>
      <c r="W4584" s="5">
        <f t="shared" si="71"/>
        <v>0.33749999999999997</v>
      </c>
      <c r="X4584" t="str" cm="1">
        <f t="array" ref="X4584">_xlfn.IFS(V4584&lt;=2, "Express", V4584&lt;=5, "Standard", TRUE, "Delayed")</f>
        <v>Express</v>
      </c>
    </row>
    <row r="4585" spans="1:24" x14ac:dyDescent="0.45">
      <c r="A4585">
        <v>4584</v>
      </c>
      <c r="B4585" t="s">
        <v>7603</v>
      </c>
      <c r="C4585" s="3">
        <v>42608</v>
      </c>
      <c r="D4585" s="3">
        <v>42610</v>
      </c>
      <c r="E4585" t="s">
        <v>22</v>
      </c>
      <c r="F4585" t="s">
        <v>7604</v>
      </c>
      <c r="G4585" t="s">
        <v>7605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470</v>
      </c>
      <c r="O4585" t="s">
        <v>45</v>
      </c>
      <c r="P4585" t="s">
        <v>67</v>
      </c>
      <c r="Q4585" t="s">
        <v>471</v>
      </c>
      <c r="R4585" s="1">
        <v>8.26</v>
      </c>
      <c r="S4585">
        <v>2</v>
      </c>
      <c r="T4585" s="2">
        <v>0</v>
      </c>
      <c r="U4585" s="4">
        <v>3.7995999999999999</v>
      </c>
      <c r="V4585">
        <f>D4585-C4585</f>
        <v>2</v>
      </c>
      <c r="W4585" s="5">
        <f t="shared" si="71"/>
        <v>0.46</v>
      </c>
      <c r="X4585" t="str" cm="1">
        <f t="array" ref="X4585">_xlfn.IFS(V4585&lt;=2, "Express", V4585&lt;=5, "Standard", TRUE, "Delayed")</f>
        <v>Express</v>
      </c>
    </row>
    <row r="4586" spans="1:24" x14ac:dyDescent="0.45">
      <c r="A4586">
        <v>4585</v>
      </c>
      <c r="B4586" t="s">
        <v>7606</v>
      </c>
      <c r="C4586" s="3">
        <v>43041</v>
      </c>
      <c r="D4586" s="3">
        <v>43043</v>
      </c>
      <c r="E4586" t="s">
        <v>22</v>
      </c>
      <c r="F4586" t="s">
        <v>5778</v>
      </c>
      <c r="G4586" t="s">
        <v>5779</v>
      </c>
      <c r="H4586" t="s">
        <v>101</v>
      </c>
      <c r="I4586" t="s">
        <v>26</v>
      </c>
      <c r="J4586" t="s">
        <v>7607</v>
      </c>
      <c r="K4586" t="s">
        <v>42</v>
      </c>
      <c r="L4586">
        <v>94526</v>
      </c>
      <c r="M4586" t="s">
        <v>43</v>
      </c>
      <c r="N4586" t="s">
        <v>1802</v>
      </c>
      <c r="O4586" t="s">
        <v>45</v>
      </c>
      <c r="P4586" t="s">
        <v>172</v>
      </c>
      <c r="Q4586" t="s">
        <v>1803</v>
      </c>
      <c r="R4586" s="1">
        <v>76.58</v>
      </c>
      <c r="S4586">
        <v>7</v>
      </c>
      <c r="T4586" s="2">
        <v>0</v>
      </c>
      <c r="U4586" s="4">
        <v>38.29</v>
      </c>
      <c r="V4586">
        <f>D4586-C4586</f>
        <v>2</v>
      </c>
      <c r="W4586" s="5">
        <f t="shared" si="71"/>
        <v>0.5</v>
      </c>
      <c r="X4586" t="str" cm="1">
        <f t="array" ref="X4586">_xlfn.IFS(V4586&lt;=2, "Express", V4586&lt;=5, "Standard", TRUE, "Delayed")</f>
        <v>Express</v>
      </c>
    </row>
    <row r="4587" spans="1:24" x14ac:dyDescent="0.45">
      <c r="A4587">
        <v>4586</v>
      </c>
      <c r="B4587" t="s">
        <v>7606</v>
      </c>
      <c r="C4587" s="3">
        <v>43041</v>
      </c>
      <c r="D4587" s="3">
        <v>43043</v>
      </c>
      <c r="E4587" t="s">
        <v>22</v>
      </c>
      <c r="F4587" t="s">
        <v>5778</v>
      </c>
      <c r="G4587" t="s">
        <v>5779</v>
      </c>
      <c r="H4587" t="s">
        <v>101</v>
      </c>
      <c r="I4587" t="s">
        <v>26</v>
      </c>
      <c r="J4587" t="s">
        <v>7607</v>
      </c>
      <c r="K4587" t="s">
        <v>42</v>
      </c>
      <c r="L4587">
        <v>94526</v>
      </c>
      <c r="M4587" t="s">
        <v>43</v>
      </c>
      <c r="N4587" t="s">
        <v>5157</v>
      </c>
      <c r="O4587" t="s">
        <v>45</v>
      </c>
      <c r="P4587" t="s">
        <v>67</v>
      </c>
      <c r="Q4587" t="s">
        <v>5158</v>
      </c>
      <c r="R4587" s="1">
        <v>8.8000000000000007</v>
      </c>
      <c r="S4587">
        <v>5</v>
      </c>
      <c r="T4587" s="2">
        <v>0</v>
      </c>
      <c r="U4587" s="4">
        <v>4.2240000000000002</v>
      </c>
      <c r="V4587">
        <f>D4587-C4587</f>
        <v>2</v>
      </c>
      <c r="W4587" s="5">
        <f t="shared" si="71"/>
        <v>0.48</v>
      </c>
      <c r="X4587" t="str" cm="1">
        <f t="array" ref="X4587">_xlfn.IFS(V4587&lt;=2, "Express", V4587&lt;=5, "Standard", TRUE, "Delayed")</f>
        <v>Express</v>
      </c>
    </row>
    <row r="4588" spans="1:24" x14ac:dyDescent="0.45">
      <c r="A4588">
        <v>4587</v>
      </c>
      <c r="B4588" t="s">
        <v>7606</v>
      </c>
      <c r="C4588" s="3">
        <v>43041</v>
      </c>
      <c r="D4588" s="3">
        <v>43043</v>
      </c>
      <c r="E4588" t="s">
        <v>22</v>
      </c>
      <c r="F4588" t="s">
        <v>5778</v>
      </c>
      <c r="G4588" t="s">
        <v>5779</v>
      </c>
      <c r="H4588" t="s">
        <v>101</v>
      </c>
      <c r="I4588" t="s">
        <v>26</v>
      </c>
      <c r="J4588" t="s">
        <v>7607</v>
      </c>
      <c r="K4588" t="s">
        <v>42</v>
      </c>
      <c r="L4588">
        <v>94526</v>
      </c>
      <c r="M4588" t="s">
        <v>43</v>
      </c>
      <c r="N4588" t="s">
        <v>7608</v>
      </c>
      <c r="O4588" t="s">
        <v>45</v>
      </c>
      <c r="P4588" t="s">
        <v>74</v>
      </c>
      <c r="Q4588" t="s">
        <v>7609</v>
      </c>
      <c r="R4588" s="1">
        <v>590.35199999999998</v>
      </c>
      <c r="S4588">
        <v>6</v>
      </c>
      <c r="T4588" s="2">
        <v>0.2</v>
      </c>
      <c r="U4588" s="4">
        <v>206.6232</v>
      </c>
      <c r="V4588">
        <f>D4588-C4588</f>
        <v>2</v>
      </c>
      <c r="W4588" s="5">
        <f t="shared" si="71"/>
        <v>0.35000000000000003</v>
      </c>
      <c r="X4588" t="str" cm="1">
        <f t="array" ref="X4588">_xlfn.IFS(V4588&lt;=2, "Express", V4588&lt;=5, "Standard", TRUE, "Delayed")</f>
        <v>Express</v>
      </c>
    </row>
    <row r="4589" spans="1:24" x14ac:dyDescent="0.45">
      <c r="A4589">
        <v>4588</v>
      </c>
      <c r="B4589" t="s">
        <v>7606</v>
      </c>
      <c r="C4589" s="3">
        <v>43041</v>
      </c>
      <c r="D4589" s="3">
        <v>43043</v>
      </c>
      <c r="E4589" t="s">
        <v>22</v>
      </c>
      <c r="F4589" t="s">
        <v>5778</v>
      </c>
      <c r="G4589" t="s">
        <v>5779</v>
      </c>
      <c r="H4589" t="s">
        <v>101</v>
      </c>
      <c r="I4589" t="s">
        <v>26</v>
      </c>
      <c r="J4589" t="s">
        <v>7607</v>
      </c>
      <c r="K4589" t="s">
        <v>42</v>
      </c>
      <c r="L4589">
        <v>94526</v>
      </c>
      <c r="M4589" t="s">
        <v>43</v>
      </c>
      <c r="N4589" t="s">
        <v>3136</v>
      </c>
      <c r="O4589" t="s">
        <v>45</v>
      </c>
      <c r="P4589" t="s">
        <v>268</v>
      </c>
      <c r="Q4589" t="s">
        <v>3137</v>
      </c>
      <c r="R4589" s="1">
        <v>5.58</v>
      </c>
      <c r="S4589">
        <v>3</v>
      </c>
      <c r="T4589" s="2">
        <v>0</v>
      </c>
      <c r="U4589" s="4">
        <v>0.16739999999999999</v>
      </c>
      <c r="V4589">
        <f>D4589-C4589</f>
        <v>2</v>
      </c>
      <c r="W4589" s="5">
        <f t="shared" si="71"/>
        <v>0.03</v>
      </c>
      <c r="X4589" t="str" cm="1">
        <f t="array" ref="X4589">_xlfn.IFS(V4589&lt;=2, "Express", V4589&lt;=5, "Standard", TRUE, "Delayed")</f>
        <v>Express</v>
      </c>
    </row>
    <row r="4590" spans="1:24" x14ac:dyDescent="0.45">
      <c r="A4590">
        <v>4589</v>
      </c>
      <c r="B4590" t="s">
        <v>7606</v>
      </c>
      <c r="C4590" s="3">
        <v>43041</v>
      </c>
      <c r="D4590" s="3">
        <v>43043</v>
      </c>
      <c r="E4590" t="s">
        <v>22</v>
      </c>
      <c r="F4590" t="s">
        <v>5778</v>
      </c>
      <c r="G4590" t="s">
        <v>5779</v>
      </c>
      <c r="H4590" t="s">
        <v>101</v>
      </c>
      <c r="I4590" t="s">
        <v>26</v>
      </c>
      <c r="J4590" t="s">
        <v>7607</v>
      </c>
      <c r="K4590" t="s">
        <v>42</v>
      </c>
      <c r="L4590">
        <v>94526</v>
      </c>
      <c r="M4590" t="s">
        <v>43</v>
      </c>
      <c r="N4590" t="s">
        <v>7610</v>
      </c>
      <c r="O4590" t="s">
        <v>31</v>
      </c>
      <c r="P4590" t="s">
        <v>64</v>
      </c>
      <c r="Q4590" t="s">
        <v>7611</v>
      </c>
      <c r="R4590" s="1">
        <v>25.02</v>
      </c>
      <c r="S4590">
        <v>3</v>
      </c>
      <c r="T4590" s="2">
        <v>0</v>
      </c>
      <c r="U4590" s="4">
        <v>10.5084</v>
      </c>
      <c r="V4590">
        <f>D4590-C4590</f>
        <v>2</v>
      </c>
      <c r="W4590" s="5">
        <f t="shared" si="71"/>
        <v>0.42</v>
      </c>
      <c r="X4590" t="str" cm="1">
        <f t="array" ref="X4590">_xlfn.IFS(V4590&lt;=2, "Express", V4590&lt;=5, "Standard", TRUE, "Delayed")</f>
        <v>Express</v>
      </c>
    </row>
    <row r="4591" spans="1:24" x14ac:dyDescent="0.45">
      <c r="A4591">
        <v>4590</v>
      </c>
      <c r="B4591" t="s">
        <v>7606</v>
      </c>
      <c r="C4591" s="3">
        <v>43041</v>
      </c>
      <c r="D4591" s="3">
        <v>43043</v>
      </c>
      <c r="E4591" t="s">
        <v>22</v>
      </c>
      <c r="F4591" t="s">
        <v>5778</v>
      </c>
      <c r="G4591" t="s">
        <v>5779</v>
      </c>
      <c r="H4591" t="s">
        <v>101</v>
      </c>
      <c r="I4591" t="s">
        <v>26</v>
      </c>
      <c r="J4591" t="s">
        <v>7607</v>
      </c>
      <c r="K4591" t="s">
        <v>42</v>
      </c>
      <c r="L4591">
        <v>94526</v>
      </c>
      <c r="M4591" t="s">
        <v>43</v>
      </c>
      <c r="N4591" t="s">
        <v>2162</v>
      </c>
      <c r="O4591" t="s">
        <v>45</v>
      </c>
      <c r="P4591" t="s">
        <v>58</v>
      </c>
      <c r="Q4591" t="s">
        <v>2163</v>
      </c>
      <c r="R4591" s="1">
        <v>452.55</v>
      </c>
      <c r="S4591">
        <v>7</v>
      </c>
      <c r="T4591" s="2">
        <v>0</v>
      </c>
      <c r="U4591" s="4">
        <v>22.627500000000001</v>
      </c>
      <c r="V4591">
        <f>D4591-C4591</f>
        <v>2</v>
      </c>
      <c r="W4591" s="5">
        <f t="shared" si="71"/>
        <v>0.05</v>
      </c>
      <c r="X4591" t="str" cm="1">
        <f t="array" ref="X4591">_xlfn.IFS(V4591&lt;=2, "Express", V4591&lt;=5, "Standard", TRUE, "Delayed")</f>
        <v>Express</v>
      </c>
    </row>
    <row r="4592" spans="1:24" x14ac:dyDescent="0.45">
      <c r="A4592">
        <v>4591</v>
      </c>
      <c r="B4592" t="s">
        <v>7612</v>
      </c>
      <c r="C4592" s="3">
        <v>42730</v>
      </c>
      <c r="D4592" s="3">
        <v>42735</v>
      </c>
      <c r="E4592" t="s">
        <v>49</v>
      </c>
      <c r="F4592" t="s">
        <v>2513</v>
      </c>
      <c r="G4592" t="s">
        <v>2514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5195</v>
      </c>
      <c r="O4592" t="s">
        <v>45</v>
      </c>
      <c r="P4592" t="s">
        <v>577</v>
      </c>
      <c r="Q4592" t="s">
        <v>5196</v>
      </c>
      <c r="R4592" s="1">
        <v>17.760000000000002</v>
      </c>
      <c r="S4592">
        <v>2</v>
      </c>
      <c r="T4592" s="2">
        <v>0</v>
      </c>
      <c r="U4592" s="4">
        <v>4.9728000000000003</v>
      </c>
      <c r="V4592">
        <f>D4592-C4592</f>
        <v>5</v>
      </c>
      <c r="W4592" s="5">
        <f t="shared" si="71"/>
        <v>0.27999999999999997</v>
      </c>
      <c r="X4592" t="str" cm="1">
        <f t="array" ref="X4592">_xlfn.IFS(V4592&lt;=2, "Express", V4592&lt;=5, "Standard", TRUE, "Delayed")</f>
        <v>Standard</v>
      </c>
    </row>
    <row r="4593" spans="1:24" x14ac:dyDescent="0.45">
      <c r="A4593">
        <v>4592</v>
      </c>
      <c r="B4593" t="s">
        <v>7612</v>
      </c>
      <c r="C4593" s="3">
        <v>42730</v>
      </c>
      <c r="D4593" s="3">
        <v>42735</v>
      </c>
      <c r="E4593" t="s">
        <v>49</v>
      </c>
      <c r="F4593" t="s">
        <v>2513</v>
      </c>
      <c r="G4593" t="s">
        <v>2514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1">
        <v>302.38400000000001</v>
      </c>
      <c r="S4593">
        <v>2</v>
      </c>
      <c r="T4593" s="2">
        <v>0.2</v>
      </c>
      <c r="U4593" s="4">
        <v>30.238399999999999</v>
      </c>
      <c r="V4593">
        <f>D4593-C4593</f>
        <v>5</v>
      </c>
      <c r="W4593" s="5">
        <f t="shared" si="71"/>
        <v>9.9999999999999992E-2</v>
      </c>
      <c r="X4593" t="str" cm="1">
        <f t="array" ref="X4593">_xlfn.IFS(V4593&lt;=2, "Express", V4593&lt;=5, "Standard", TRUE, "Delayed")</f>
        <v>Standard</v>
      </c>
    </row>
    <row r="4594" spans="1:24" x14ac:dyDescent="0.45">
      <c r="A4594">
        <v>4593</v>
      </c>
      <c r="B4594" t="s">
        <v>7612</v>
      </c>
      <c r="C4594" s="3">
        <v>42730</v>
      </c>
      <c r="D4594" s="3">
        <v>42735</v>
      </c>
      <c r="E4594" t="s">
        <v>49</v>
      </c>
      <c r="F4594" t="s">
        <v>2513</v>
      </c>
      <c r="G4594" t="s">
        <v>2514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6574</v>
      </c>
      <c r="O4594" t="s">
        <v>31</v>
      </c>
      <c r="P4594" t="s">
        <v>35</v>
      </c>
      <c r="Q4594" t="s">
        <v>6575</v>
      </c>
      <c r="R4594" s="1">
        <v>146.352</v>
      </c>
      <c r="S4594">
        <v>3</v>
      </c>
      <c r="T4594" s="2">
        <v>0.2</v>
      </c>
      <c r="U4594" s="4">
        <v>-5.4882</v>
      </c>
      <c r="V4594">
        <f>D4594-C4594</f>
        <v>5</v>
      </c>
      <c r="W4594" s="5">
        <f t="shared" si="71"/>
        <v>-3.7499999999999999E-2</v>
      </c>
      <c r="X4594" t="str" cm="1">
        <f t="array" ref="X4594">_xlfn.IFS(V4594&lt;=2, "Express", V4594&lt;=5, "Standard", TRUE, "Delayed")</f>
        <v>Standard</v>
      </c>
    </row>
    <row r="4595" spans="1:24" x14ac:dyDescent="0.45">
      <c r="A4595">
        <v>4594</v>
      </c>
      <c r="B4595" t="s">
        <v>7612</v>
      </c>
      <c r="C4595" s="3">
        <v>42730</v>
      </c>
      <c r="D4595" s="3">
        <v>42735</v>
      </c>
      <c r="E4595" t="s">
        <v>49</v>
      </c>
      <c r="F4595" t="s">
        <v>2513</v>
      </c>
      <c r="G4595" t="s">
        <v>2514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7613</v>
      </c>
      <c r="O4595" t="s">
        <v>45</v>
      </c>
      <c r="P4595" t="s">
        <v>77</v>
      </c>
      <c r="Q4595" t="s">
        <v>7614</v>
      </c>
      <c r="R4595" s="1">
        <v>7.9</v>
      </c>
      <c r="S4595">
        <v>2</v>
      </c>
      <c r="T4595" s="2">
        <v>0</v>
      </c>
      <c r="U4595" s="4">
        <v>2.0539999999999998</v>
      </c>
      <c r="V4595">
        <f>D4595-C4595</f>
        <v>5</v>
      </c>
      <c r="W4595" s="5">
        <f t="shared" si="71"/>
        <v>0.25999999999999995</v>
      </c>
      <c r="X4595" t="str" cm="1">
        <f t="array" ref="X4595">_xlfn.IFS(V4595&lt;=2, "Express", V4595&lt;=5, "Standard", TRUE, "Delayed")</f>
        <v>Standard</v>
      </c>
    </row>
    <row r="4596" spans="1:24" x14ac:dyDescent="0.45">
      <c r="A4596">
        <v>4595</v>
      </c>
      <c r="B4596" t="s">
        <v>7612</v>
      </c>
      <c r="C4596" s="3">
        <v>42730</v>
      </c>
      <c r="D4596" s="3">
        <v>42735</v>
      </c>
      <c r="E4596" t="s">
        <v>49</v>
      </c>
      <c r="F4596" t="s">
        <v>2513</v>
      </c>
      <c r="G4596" t="s">
        <v>2514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 s="1">
        <v>902.71199999999999</v>
      </c>
      <c r="S4596">
        <v>3</v>
      </c>
      <c r="T4596" s="2">
        <v>0.2</v>
      </c>
      <c r="U4596" s="4">
        <v>33.851700000000001</v>
      </c>
      <c r="V4596">
        <f>D4596-C4596</f>
        <v>5</v>
      </c>
      <c r="W4596" s="5">
        <f t="shared" si="71"/>
        <v>3.7499999999999999E-2</v>
      </c>
      <c r="X4596" t="str" cm="1">
        <f t="array" ref="X4596">_xlfn.IFS(V4596&lt;=2, "Express", V4596&lt;=5, "Standard", TRUE, "Delayed")</f>
        <v>Standard</v>
      </c>
    </row>
    <row r="4597" spans="1:24" x14ac:dyDescent="0.45">
      <c r="A4597">
        <v>4596</v>
      </c>
      <c r="B4597" t="s">
        <v>7612</v>
      </c>
      <c r="C4597" s="3">
        <v>42730</v>
      </c>
      <c r="D4597" s="3">
        <v>42735</v>
      </c>
      <c r="E4597" t="s">
        <v>49</v>
      </c>
      <c r="F4597" t="s">
        <v>2513</v>
      </c>
      <c r="G4597" t="s">
        <v>2514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2522</v>
      </c>
      <c r="O4597" t="s">
        <v>45</v>
      </c>
      <c r="P4597" t="s">
        <v>67</v>
      </c>
      <c r="Q4597" t="s">
        <v>2523</v>
      </c>
      <c r="R4597" s="1">
        <v>53.97</v>
      </c>
      <c r="S4597">
        <v>3</v>
      </c>
      <c r="T4597" s="2">
        <v>0</v>
      </c>
      <c r="U4597" s="4">
        <v>15.111599999999999</v>
      </c>
      <c r="V4597">
        <f>D4597-C4597</f>
        <v>5</v>
      </c>
      <c r="W4597" s="5">
        <f t="shared" si="71"/>
        <v>0.27999999999999997</v>
      </c>
      <c r="X4597" t="str" cm="1">
        <f t="array" ref="X4597">_xlfn.IFS(V4597&lt;=2, "Express", V4597&lt;=5, "Standard", TRUE, "Delayed")</f>
        <v>Standard</v>
      </c>
    </row>
    <row r="4598" spans="1:24" x14ac:dyDescent="0.45">
      <c r="A4598">
        <v>4597</v>
      </c>
      <c r="B4598" t="s">
        <v>7615</v>
      </c>
      <c r="C4598" s="3">
        <v>42709</v>
      </c>
      <c r="D4598" s="3">
        <v>42714</v>
      </c>
      <c r="E4598" t="s">
        <v>22</v>
      </c>
      <c r="F4598" t="s">
        <v>6236</v>
      </c>
      <c r="G4598" t="s">
        <v>6237</v>
      </c>
      <c r="H4598" t="s">
        <v>101</v>
      </c>
      <c r="I4598" t="s">
        <v>26</v>
      </c>
      <c r="J4598" t="s">
        <v>95</v>
      </c>
      <c r="K4598" t="s">
        <v>3031</v>
      </c>
      <c r="L4598">
        <v>20016</v>
      </c>
      <c r="M4598" t="s">
        <v>147</v>
      </c>
      <c r="N4598" t="s">
        <v>2946</v>
      </c>
      <c r="O4598" t="s">
        <v>45</v>
      </c>
      <c r="P4598" t="s">
        <v>67</v>
      </c>
      <c r="Q4598" t="s">
        <v>2947</v>
      </c>
      <c r="R4598" s="1">
        <v>33.92</v>
      </c>
      <c r="S4598">
        <v>8</v>
      </c>
      <c r="T4598" s="2">
        <v>0</v>
      </c>
      <c r="U4598" s="4">
        <v>13.2288</v>
      </c>
      <c r="V4598">
        <f>D4598-C4598</f>
        <v>5</v>
      </c>
      <c r="W4598" s="5">
        <f t="shared" si="71"/>
        <v>0.38999999999999996</v>
      </c>
      <c r="X4598" t="str" cm="1">
        <f t="array" ref="X4598">_xlfn.IFS(V4598&lt;=2, "Express", V4598&lt;=5, "Standard", TRUE, "Delayed")</f>
        <v>Standard</v>
      </c>
    </row>
    <row r="4599" spans="1:24" x14ac:dyDescent="0.45">
      <c r="A4599">
        <v>4598</v>
      </c>
      <c r="B4599" t="s">
        <v>7616</v>
      </c>
      <c r="C4599" s="3">
        <v>42975</v>
      </c>
      <c r="D4599" s="3">
        <v>42979</v>
      </c>
      <c r="E4599" t="s">
        <v>49</v>
      </c>
      <c r="F4599" t="s">
        <v>3128</v>
      </c>
      <c r="G4599" t="s">
        <v>3129</v>
      </c>
      <c r="H4599" t="s">
        <v>101</v>
      </c>
      <c r="I4599" t="s">
        <v>26</v>
      </c>
      <c r="J4599" t="s">
        <v>2545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 s="1">
        <v>21.81</v>
      </c>
      <c r="S4599">
        <v>3</v>
      </c>
      <c r="T4599" s="2">
        <v>0</v>
      </c>
      <c r="U4599" s="4">
        <v>5.8887</v>
      </c>
      <c r="V4599">
        <f>D4599-C4599</f>
        <v>4</v>
      </c>
      <c r="W4599" s="5">
        <f t="shared" si="71"/>
        <v>0.27</v>
      </c>
      <c r="X4599" t="str" cm="1">
        <f t="array" ref="X4599">_xlfn.IFS(V4599&lt;=2, "Express", V4599&lt;=5, "Standard", TRUE, "Delayed")</f>
        <v>Standard</v>
      </c>
    </row>
    <row r="4600" spans="1:24" x14ac:dyDescent="0.45">
      <c r="A4600">
        <v>4599</v>
      </c>
      <c r="B4600" t="s">
        <v>7616</v>
      </c>
      <c r="C4600" s="3">
        <v>42975</v>
      </c>
      <c r="D4600" s="3">
        <v>42979</v>
      </c>
      <c r="E4600" t="s">
        <v>49</v>
      </c>
      <c r="F4600" t="s">
        <v>3128</v>
      </c>
      <c r="G4600" t="s">
        <v>3129</v>
      </c>
      <c r="H4600" t="s">
        <v>101</v>
      </c>
      <c r="I4600" t="s">
        <v>26</v>
      </c>
      <c r="J4600" t="s">
        <v>2545</v>
      </c>
      <c r="K4600" t="s">
        <v>113</v>
      </c>
      <c r="L4600">
        <v>53209</v>
      </c>
      <c r="M4600" t="s">
        <v>104</v>
      </c>
      <c r="N4600" t="s">
        <v>6707</v>
      </c>
      <c r="O4600" t="s">
        <v>45</v>
      </c>
      <c r="P4600" t="s">
        <v>77</v>
      </c>
      <c r="Q4600" t="s">
        <v>6708</v>
      </c>
      <c r="R4600" s="1">
        <v>91.6</v>
      </c>
      <c r="S4600">
        <v>5</v>
      </c>
      <c r="T4600" s="2">
        <v>0</v>
      </c>
      <c r="U4600" s="4">
        <v>26.564</v>
      </c>
      <c r="V4600">
        <f>D4600-C4600</f>
        <v>4</v>
      </c>
      <c r="W4600" s="5">
        <f t="shared" si="71"/>
        <v>0.29000000000000004</v>
      </c>
      <c r="X4600" t="str" cm="1">
        <f t="array" ref="X4600">_xlfn.IFS(V4600&lt;=2, "Express", V4600&lt;=5, "Standard", TRUE, "Delayed")</f>
        <v>Standard</v>
      </c>
    </row>
    <row r="4601" spans="1:24" x14ac:dyDescent="0.45">
      <c r="A4601">
        <v>4600</v>
      </c>
      <c r="B4601" t="s">
        <v>7617</v>
      </c>
      <c r="C4601" s="3">
        <v>42201</v>
      </c>
      <c r="D4601" s="3">
        <v>42205</v>
      </c>
      <c r="E4601" t="s">
        <v>49</v>
      </c>
      <c r="F4601" t="s">
        <v>3754</v>
      </c>
      <c r="G4601" t="s">
        <v>3755</v>
      </c>
      <c r="H4601" t="s">
        <v>101</v>
      </c>
      <c r="I4601" t="s">
        <v>26</v>
      </c>
      <c r="J4601" t="s">
        <v>4481</v>
      </c>
      <c r="K4601" t="s">
        <v>2732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 s="1">
        <v>150.97999999999999</v>
      </c>
      <c r="S4601">
        <v>1</v>
      </c>
      <c r="T4601" s="2">
        <v>0</v>
      </c>
      <c r="U4601" s="4">
        <v>43.784199999999998</v>
      </c>
      <c r="V4601">
        <f>D4601-C4601</f>
        <v>4</v>
      </c>
      <c r="W4601" s="5">
        <f t="shared" si="71"/>
        <v>0.29000000000000004</v>
      </c>
      <c r="X4601" t="str" cm="1">
        <f t="array" ref="X4601">_xlfn.IFS(V4601&lt;=2, "Express", V4601&lt;=5, "Standard", TRUE, "Delayed")</f>
        <v>Standard</v>
      </c>
    </row>
    <row r="4602" spans="1:24" x14ac:dyDescent="0.45">
      <c r="A4602">
        <v>4601</v>
      </c>
      <c r="B4602" t="s">
        <v>7617</v>
      </c>
      <c r="C4602" s="3">
        <v>42201</v>
      </c>
      <c r="D4602" s="3">
        <v>42205</v>
      </c>
      <c r="E4602" t="s">
        <v>49</v>
      </c>
      <c r="F4602" t="s">
        <v>3754</v>
      </c>
      <c r="G4602" t="s">
        <v>3755</v>
      </c>
      <c r="H4602" t="s">
        <v>101</v>
      </c>
      <c r="I4602" t="s">
        <v>26</v>
      </c>
      <c r="J4602" t="s">
        <v>4481</v>
      </c>
      <c r="K4602" t="s">
        <v>2732</v>
      </c>
      <c r="L4602">
        <v>21215</v>
      </c>
      <c r="M4602" t="s">
        <v>147</v>
      </c>
      <c r="N4602" t="s">
        <v>1470</v>
      </c>
      <c r="O4602" t="s">
        <v>45</v>
      </c>
      <c r="P4602" t="s">
        <v>172</v>
      </c>
      <c r="Q4602" t="s">
        <v>1471</v>
      </c>
      <c r="R4602" s="1">
        <v>137.25</v>
      </c>
      <c r="S4602">
        <v>9</v>
      </c>
      <c r="T4602" s="2">
        <v>0</v>
      </c>
      <c r="U4602" s="4">
        <v>63.134999999999998</v>
      </c>
      <c r="V4602">
        <f>D4602-C4602</f>
        <v>4</v>
      </c>
      <c r="W4602" s="5">
        <f t="shared" si="71"/>
        <v>0.45999999999999996</v>
      </c>
      <c r="X4602" t="str" cm="1">
        <f t="array" ref="X4602">_xlfn.IFS(V4602&lt;=2, "Express", V4602&lt;=5, "Standard", TRUE, "Delayed")</f>
        <v>Standard</v>
      </c>
    </row>
    <row r="4603" spans="1:24" x14ac:dyDescent="0.45">
      <c r="A4603">
        <v>4602</v>
      </c>
      <c r="B4603" t="s">
        <v>7617</v>
      </c>
      <c r="C4603" s="3">
        <v>42201</v>
      </c>
      <c r="D4603" s="3">
        <v>42205</v>
      </c>
      <c r="E4603" t="s">
        <v>49</v>
      </c>
      <c r="F4603" t="s">
        <v>3754</v>
      </c>
      <c r="G4603" t="s">
        <v>3755</v>
      </c>
      <c r="H4603" t="s">
        <v>101</v>
      </c>
      <c r="I4603" t="s">
        <v>26</v>
      </c>
      <c r="J4603" t="s">
        <v>4481</v>
      </c>
      <c r="K4603" t="s">
        <v>2732</v>
      </c>
      <c r="L4603">
        <v>21215</v>
      </c>
      <c r="M4603" t="s">
        <v>147</v>
      </c>
      <c r="N4603" t="s">
        <v>6897</v>
      </c>
      <c r="O4603" t="s">
        <v>45</v>
      </c>
      <c r="P4603" t="s">
        <v>268</v>
      </c>
      <c r="Q4603" t="s">
        <v>6898</v>
      </c>
      <c r="R4603" s="1">
        <v>11.52</v>
      </c>
      <c r="S4603">
        <v>4</v>
      </c>
      <c r="T4603" s="2">
        <v>0</v>
      </c>
      <c r="U4603" s="4">
        <v>5.4143999999999997</v>
      </c>
      <c r="V4603">
        <f>D4603-C4603</f>
        <v>4</v>
      </c>
      <c r="W4603" s="5">
        <f t="shared" si="71"/>
        <v>0.47</v>
      </c>
      <c r="X4603" t="str" cm="1">
        <f t="array" ref="X4603">_xlfn.IFS(V4603&lt;=2, "Express", V4603&lt;=5, "Standard", TRUE, "Delayed")</f>
        <v>Standard</v>
      </c>
    </row>
    <row r="4604" spans="1:24" x14ac:dyDescent="0.45">
      <c r="A4604">
        <v>4603</v>
      </c>
      <c r="B4604" t="s">
        <v>7618</v>
      </c>
      <c r="C4604" s="3">
        <v>42150</v>
      </c>
      <c r="D4604" s="3">
        <v>42153</v>
      </c>
      <c r="E4604" t="s">
        <v>22</v>
      </c>
      <c r="F4604" t="s">
        <v>3432</v>
      </c>
      <c r="G4604" t="s">
        <v>3433</v>
      </c>
      <c r="H4604" t="s">
        <v>101</v>
      </c>
      <c r="I4604" t="s">
        <v>26</v>
      </c>
      <c r="J4604" t="s">
        <v>1521</v>
      </c>
      <c r="K4604" t="s">
        <v>87</v>
      </c>
      <c r="L4604">
        <v>28540</v>
      </c>
      <c r="M4604" t="s">
        <v>29</v>
      </c>
      <c r="N4604" t="s">
        <v>5167</v>
      </c>
      <c r="O4604" t="s">
        <v>45</v>
      </c>
      <c r="P4604" t="s">
        <v>89</v>
      </c>
      <c r="Q4604" t="s">
        <v>5168</v>
      </c>
      <c r="R4604" s="1">
        <v>18.271999999999998</v>
      </c>
      <c r="S4604">
        <v>1</v>
      </c>
      <c r="T4604" s="2">
        <v>0.2</v>
      </c>
      <c r="U4604" s="4">
        <v>5.9383999999999997</v>
      </c>
      <c r="V4604">
        <f>D4604-C4604</f>
        <v>3</v>
      </c>
      <c r="W4604" s="5">
        <f t="shared" si="71"/>
        <v>0.32500000000000001</v>
      </c>
      <c r="X4604" t="str" cm="1">
        <f t="array" ref="X4604">_xlfn.IFS(V4604&lt;=2, "Express", V4604&lt;=5, "Standard", TRUE, "Delayed")</f>
        <v>Standard</v>
      </c>
    </row>
    <row r="4605" spans="1:24" x14ac:dyDescent="0.45">
      <c r="A4605">
        <v>4604</v>
      </c>
      <c r="B4605" t="s">
        <v>7618</v>
      </c>
      <c r="C4605" s="3">
        <v>42150</v>
      </c>
      <c r="D4605" s="3">
        <v>42153</v>
      </c>
      <c r="E4605" t="s">
        <v>22</v>
      </c>
      <c r="F4605" t="s">
        <v>3432</v>
      </c>
      <c r="G4605" t="s">
        <v>3433</v>
      </c>
      <c r="H4605" t="s">
        <v>101</v>
      </c>
      <c r="I4605" t="s">
        <v>26</v>
      </c>
      <c r="J4605" t="s">
        <v>1521</v>
      </c>
      <c r="K4605" t="s">
        <v>87</v>
      </c>
      <c r="L4605">
        <v>28540</v>
      </c>
      <c r="M4605" t="s">
        <v>29</v>
      </c>
      <c r="N4605" t="s">
        <v>7619</v>
      </c>
      <c r="O4605" t="s">
        <v>45</v>
      </c>
      <c r="P4605" t="s">
        <v>89</v>
      </c>
      <c r="Q4605" t="s">
        <v>7620</v>
      </c>
      <c r="R4605" s="1">
        <v>153.72800000000001</v>
      </c>
      <c r="S4605">
        <v>4</v>
      </c>
      <c r="T4605" s="2">
        <v>0.2</v>
      </c>
      <c r="U4605" s="4">
        <v>53.8048</v>
      </c>
      <c r="V4605">
        <f>D4605-C4605</f>
        <v>3</v>
      </c>
      <c r="W4605" s="5">
        <f t="shared" si="71"/>
        <v>0.35</v>
      </c>
      <c r="X4605" t="str" cm="1">
        <f t="array" ref="X4605">_xlfn.IFS(V4605&lt;=2, "Express", V4605&lt;=5, "Standard", TRUE, "Delayed")</f>
        <v>Standard</v>
      </c>
    </row>
    <row r="4606" spans="1:24" x14ac:dyDescent="0.45">
      <c r="A4606">
        <v>4605</v>
      </c>
      <c r="B4606" t="s">
        <v>7618</v>
      </c>
      <c r="C4606" s="3">
        <v>42150</v>
      </c>
      <c r="D4606" s="3">
        <v>42153</v>
      </c>
      <c r="E4606" t="s">
        <v>22</v>
      </c>
      <c r="F4606" t="s">
        <v>3432</v>
      </c>
      <c r="G4606" t="s">
        <v>3433</v>
      </c>
      <c r="H4606" t="s">
        <v>101</v>
      </c>
      <c r="I4606" t="s">
        <v>26</v>
      </c>
      <c r="J4606" t="s">
        <v>1521</v>
      </c>
      <c r="K4606" t="s">
        <v>87</v>
      </c>
      <c r="L4606">
        <v>28540</v>
      </c>
      <c r="M4606" t="s">
        <v>29</v>
      </c>
      <c r="N4606" t="s">
        <v>2573</v>
      </c>
      <c r="O4606" t="s">
        <v>45</v>
      </c>
      <c r="P4606" t="s">
        <v>172</v>
      </c>
      <c r="Q4606" t="s">
        <v>2574</v>
      </c>
      <c r="R4606" s="1">
        <v>12.224</v>
      </c>
      <c r="S4606">
        <v>2</v>
      </c>
      <c r="T4606" s="2">
        <v>0.2</v>
      </c>
      <c r="U4606" s="4">
        <v>4.4311999999999996</v>
      </c>
      <c r="V4606">
        <f>D4606-C4606</f>
        <v>3</v>
      </c>
      <c r="W4606" s="5">
        <f t="shared" si="71"/>
        <v>0.36249999999999993</v>
      </c>
      <c r="X4606" t="str" cm="1">
        <f t="array" ref="X4606">_xlfn.IFS(V4606&lt;=2, "Express", V4606&lt;=5, "Standard", TRUE, "Delayed")</f>
        <v>Standard</v>
      </c>
    </row>
    <row r="4607" spans="1:24" x14ac:dyDescent="0.45">
      <c r="A4607">
        <v>4606</v>
      </c>
      <c r="B4607" t="s">
        <v>7618</v>
      </c>
      <c r="C4607" s="3">
        <v>42150</v>
      </c>
      <c r="D4607" s="3">
        <v>42153</v>
      </c>
      <c r="E4607" t="s">
        <v>22</v>
      </c>
      <c r="F4607" t="s">
        <v>3432</v>
      </c>
      <c r="G4607" t="s">
        <v>3433</v>
      </c>
      <c r="H4607" t="s">
        <v>101</v>
      </c>
      <c r="I4607" t="s">
        <v>26</v>
      </c>
      <c r="J4607" t="s">
        <v>1521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 s="1">
        <v>167.94399999999999</v>
      </c>
      <c r="S4607">
        <v>7</v>
      </c>
      <c r="T4607" s="2">
        <v>0.2</v>
      </c>
      <c r="U4607" s="4">
        <v>50.383200000000002</v>
      </c>
      <c r="V4607">
        <f>D4607-C4607</f>
        <v>3</v>
      </c>
      <c r="W4607" s="5">
        <f t="shared" si="71"/>
        <v>0.30000000000000004</v>
      </c>
      <c r="X4607" t="str" cm="1">
        <f t="array" ref="X4607">_xlfn.IFS(V4607&lt;=2, "Express", V4607&lt;=5, "Standard", TRUE, "Delayed")</f>
        <v>Standard</v>
      </c>
    </row>
    <row r="4608" spans="1:24" x14ac:dyDescent="0.45">
      <c r="A4608">
        <v>4607</v>
      </c>
      <c r="B4608" t="s">
        <v>7621</v>
      </c>
      <c r="C4608" s="3">
        <v>42152</v>
      </c>
      <c r="D4608" s="3">
        <v>42157</v>
      </c>
      <c r="E4608" t="s">
        <v>49</v>
      </c>
      <c r="F4608" t="s">
        <v>3978</v>
      </c>
      <c r="G4608" t="s">
        <v>3979</v>
      </c>
      <c r="H4608" t="s">
        <v>25</v>
      </c>
      <c r="I4608" t="s">
        <v>26</v>
      </c>
      <c r="J4608" t="s">
        <v>387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1">
        <v>45.99</v>
      </c>
      <c r="S4608">
        <v>1</v>
      </c>
      <c r="T4608" s="2">
        <v>0</v>
      </c>
      <c r="U4608" s="4">
        <v>13.3371</v>
      </c>
      <c r="V4608">
        <f>D4608-C4608</f>
        <v>5</v>
      </c>
      <c r="W4608" s="5">
        <f t="shared" si="71"/>
        <v>0.28999999999999998</v>
      </c>
      <c r="X4608" t="str" cm="1">
        <f t="array" ref="X4608">_xlfn.IFS(V4608&lt;=2, "Express", V4608&lt;=5, "Standard", TRUE, "Delayed")</f>
        <v>Standard</v>
      </c>
    </row>
    <row r="4609" spans="1:24" x14ac:dyDescent="0.45">
      <c r="A4609">
        <v>4608</v>
      </c>
      <c r="B4609" t="s">
        <v>7621</v>
      </c>
      <c r="C4609" s="3">
        <v>42152</v>
      </c>
      <c r="D4609" s="3">
        <v>42157</v>
      </c>
      <c r="E4609" t="s">
        <v>49</v>
      </c>
      <c r="F4609" t="s">
        <v>3978</v>
      </c>
      <c r="G4609" t="s">
        <v>3979</v>
      </c>
      <c r="H4609" t="s">
        <v>25</v>
      </c>
      <c r="I4609" t="s">
        <v>26</v>
      </c>
      <c r="J4609" t="s">
        <v>387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 s="1">
        <v>535.41</v>
      </c>
      <c r="S4609">
        <v>3</v>
      </c>
      <c r="T4609" s="2">
        <v>0</v>
      </c>
      <c r="U4609" s="4">
        <v>160.62299999999999</v>
      </c>
      <c r="V4609">
        <f>D4609-C4609</f>
        <v>5</v>
      </c>
      <c r="W4609" s="5">
        <f t="shared" si="71"/>
        <v>0.3</v>
      </c>
      <c r="X4609" t="str" cm="1">
        <f t="array" ref="X4609">_xlfn.IFS(V4609&lt;=2, "Express", V4609&lt;=5, "Standard", TRUE, "Delayed")</f>
        <v>Standard</v>
      </c>
    </row>
    <row r="4610" spans="1:24" x14ac:dyDescent="0.45">
      <c r="A4610">
        <v>4609</v>
      </c>
      <c r="B4610" t="s">
        <v>7621</v>
      </c>
      <c r="C4610" s="3">
        <v>42152</v>
      </c>
      <c r="D4610" s="3">
        <v>42157</v>
      </c>
      <c r="E4610" t="s">
        <v>49</v>
      </c>
      <c r="F4610" t="s">
        <v>3978</v>
      </c>
      <c r="G4610" t="s">
        <v>3979</v>
      </c>
      <c r="H4610" t="s">
        <v>25</v>
      </c>
      <c r="I4610" t="s">
        <v>26</v>
      </c>
      <c r="J4610" t="s">
        <v>387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 s="1">
        <v>6.0960000000000001</v>
      </c>
      <c r="S4610">
        <v>2</v>
      </c>
      <c r="T4610" s="2">
        <v>0.2</v>
      </c>
      <c r="U4610" s="4">
        <v>2.0573999999999999</v>
      </c>
      <c r="V4610">
        <f>D4610-C4610</f>
        <v>5</v>
      </c>
      <c r="W4610" s="5">
        <f t="shared" si="71"/>
        <v>0.33749999999999997</v>
      </c>
      <c r="X4610" t="str" cm="1">
        <f t="array" ref="X4610">_xlfn.IFS(V4610&lt;=2, "Express", V4610&lt;=5, "Standard", TRUE, "Delayed")</f>
        <v>Standard</v>
      </c>
    </row>
    <row r="4611" spans="1:24" x14ac:dyDescent="0.45">
      <c r="A4611">
        <v>4610</v>
      </c>
      <c r="B4611" t="s">
        <v>7621</v>
      </c>
      <c r="C4611" s="3">
        <v>42152</v>
      </c>
      <c r="D4611" s="3">
        <v>42157</v>
      </c>
      <c r="E4611" t="s">
        <v>49</v>
      </c>
      <c r="F4611" t="s">
        <v>3978</v>
      </c>
      <c r="G4611" t="s">
        <v>3979</v>
      </c>
      <c r="H4611" t="s">
        <v>25</v>
      </c>
      <c r="I4611" t="s">
        <v>26</v>
      </c>
      <c r="J4611" t="s">
        <v>387</v>
      </c>
      <c r="K4611" t="s">
        <v>266</v>
      </c>
      <c r="L4611">
        <v>14609</v>
      </c>
      <c r="M4611" t="s">
        <v>147</v>
      </c>
      <c r="N4611" t="s">
        <v>5419</v>
      </c>
      <c r="O4611" t="s">
        <v>45</v>
      </c>
      <c r="P4611" t="s">
        <v>89</v>
      </c>
      <c r="Q4611" t="s">
        <v>5420</v>
      </c>
      <c r="R4611" s="1">
        <v>45.36</v>
      </c>
      <c r="S4611">
        <v>7</v>
      </c>
      <c r="T4611" s="2">
        <v>0</v>
      </c>
      <c r="U4611" s="4">
        <v>21.7728</v>
      </c>
      <c r="V4611">
        <f>D4611-C4611</f>
        <v>5</v>
      </c>
      <c r="W4611" s="5">
        <f t="shared" ref="W4611:W4674" si="72">IFERROR(U4611/R4611, "0%")</f>
        <v>0.48</v>
      </c>
      <c r="X4611" t="str" cm="1">
        <f t="array" ref="X4611">_xlfn.IFS(V4611&lt;=2, "Express", V4611&lt;=5, "Standard", TRUE, "Delayed")</f>
        <v>Standard</v>
      </c>
    </row>
    <row r="4612" spans="1:24" x14ac:dyDescent="0.45">
      <c r="A4612">
        <v>4611</v>
      </c>
      <c r="B4612" t="s">
        <v>7622</v>
      </c>
      <c r="C4612" s="3">
        <v>43048</v>
      </c>
      <c r="D4612" s="3">
        <v>43053</v>
      </c>
      <c r="E4612" t="s">
        <v>49</v>
      </c>
      <c r="F4612" t="s">
        <v>330</v>
      </c>
      <c r="G4612" t="s">
        <v>331</v>
      </c>
      <c r="H4612" t="s">
        <v>25</v>
      </c>
      <c r="I4612" t="s">
        <v>26</v>
      </c>
      <c r="J4612" t="s">
        <v>2340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 s="1">
        <v>47.12</v>
      </c>
      <c r="S4612">
        <v>8</v>
      </c>
      <c r="T4612" s="2">
        <v>0</v>
      </c>
      <c r="U4612" s="4">
        <v>20.732800000000001</v>
      </c>
      <c r="V4612">
        <f>D4612-C4612</f>
        <v>5</v>
      </c>
      <c r="W4612" s="5">
        <f t="shared" si="72"/>
        <v>0.44000000000000006</v>
      </c>
      <c r="X4612" t="str" cm="1">
        <f t="array" ref="X4612">_xlfn.IFS(V4612&lt;=2, "Express", V4612&lt;=5, "Standard", TRUE, "Delayed")</f>
        <v>Standard</v>
      </c>
    </row>
    <row r="4613" spans="1:24" x14ac:dyDescent="0.45">
      <c r="A4613">
        <v>4612</v>
      </c>
      <c r="B4613" t="s">
        <v>7623</v>
      </c>
      <c r="C4613" s="3">
        <v>42393</v>
      </c>
      <c r="D4613" s="3">
        <v>42395</v>
      </c>
      <c r="E4613" t="s">
        <v>22</v>
      </c>
      <c r="F4613" t="s">
        <v>3624</v>
      </c>
      <c r="G4613" t="s">
        <v>3625</v>
      </c>
      <c r="H4613" t="s">
        <v>40</v>
      </c>
      <c r="I4613" t="s">
        <v>26</v>
      </c>
      <c r="J4613" t="s">
        <v>3478</v>
      </c>
      <c r="K4613" t="s">
        <v>1487</v>
      </c>
      <c r="L4613">
        <v>39503</v>
      </c>
      <c r="M4613" t="s">
        <v>29</v>
      </c>
      <c r="N4613" t="s">
        <v>1776</v>
      </c>
      <c r="O4613" t="s">
        <v>45</v>
      </c>
      <c r="P4613" t="s">
        <v>74</v>
      </c>
      <c r="Q4613" t="s">
        <v>1777</v>
      </c>
      <c r="R4613" s="1">
        <v>31.36</v>
      </c>
      <c r="S4613">
        <v>4</v>
      </c>
      <c r="T4613" s="2">
        <v>0</v>
      </c>
      <c r="U4613" s="4">
        <v>15.68</v>
      </c>
      <c r="V4613">
        <f>D4613-C4613</f>
        <v>2</v>
      </c>
      <c r="W4613" s="5">
        <f t="shared" si="72"/>
        <v>0.5</v>
      </c>
      <c r="X4613" t="str" cm="1">
        <f t="array" ref="X4613">_xlfn.IFS(V4613&lt;=2, "Express", V4613&lt;=5, "Standard", TRUE, "Delayed")</f>
        <v>Express</v>
      </c>
    </row>
    <row r="4614" spans="1:24" x14ac:dyDescent="0.45">
      <c r="A4614">
        <v>4613</v>
      </c>
      <c r="B4614" t="s">
        <v>7624</v>
      </c>
      <c r="C4614" s="3">
        <v>42735</v>
      </c>
      <c r="D4614" s="3">
        <v>42741</v>
      </c>
      <c r="E4614" t="s">
        <v>49</v>
      </c>
      <c r="F4614" t="s">
        <v>1827</v>
      </c>
      <c r="G4614" t="s">
        <v>1828</v>
      </c>
      <c r="H4614" t="s">
        <v>25</v>
      </c>
      <c r="I4614" t="s">
        <v>26</v>
      </c>
      <c r="J4614" t="s">
        <v>1521</v>
      </c>
      <c r="K4614" t="s">
        <v>53</v>
      </c>
      <c r="L4614">
        <v>32216</v>
      </c>
      <c r="M4614" t="s">
        <v>29</v>
      </c>
      <c r="N4614" t="s">
        <v>1561</v>
      </c>
      <c r="O4614" t="s">
        <v>45</v>
      </c>
      <c r="P4614" t="s">
        <v>67</v>
      </c>
      <c r="Q4614" t="s">
        <v>1562</v>
      </c>
      <c r="R4614" s="1">
        <v>47.616</v>
      </c>
      <c r="S4614">
        <v>3</v>
      </c>
      <c r="T4614" s="2">
        <v>0.2</v>
      </c>
      <c r="U4614" s="4">
        <v>3.5712000000000002</v>
      </c>
      <c r="V4614">
        <f>D4614-C4614</f>
        <v>6</v>
      </c>
      <c r="W4614" s="5">
        <f t="shared" si="72"/>
        <v>7.4999999999999997E-2</v>
      </c>
      <c r="X4614" t="str" cm="1">
        <f t="array" ref="X4614">_xlfn.IFS(V4614&lt;=2, "Express", V4614&lt;=5, "Standard", TRUE, "Delayed")</f>
        <v>Delayed</v>
      </c>
    </row>
    <row r="4615" spans="1:24" x14ac:dyDescent="0.45">
      <c r="A4615">
        <v>4614</v>
      </c>
      <c r="B4615" t="s">
        <v>7624</v>
      </c>
      <c r="C4615" s="3">
        <v>42735</v>
      </c>
      <c r="D4615" s="3">
        <v>42741</v>
      </c>
      <c r="E4615" t="s">
        <v>49</v>
      </c>
      <c r="F4615" t="s">
        <v>1827</v>
      </c>
      <c r="G4615" t="s">
        <v>1828</v>
      </c>
      <c r="H4615" t="s">
        <v>25</v>
      </c>
      <c r="I4615" t="s">
        <v>26</v>
      </c>
      <c r="J4615" t="s">
        <v>1521</v>
      </c>
      <c r="K4615" t="s">
        <v>53</v>
      </c>
      <c r="L4615">
        <v>32216</v>
      </c>
      <c r="M4615" t="s">
        <v>29</v>
      </c>
      <c r="N4615" t="s">
        <v>2759</v>
      </c>
      <c r="O4615" t="s">
        <v>45</v>
      </c>
      <c r="P4615" t="s">
        <v>89</v>
      </c>
      <c r="Q4615" t="s">
        <v>2760</v>
      </c>
      <c r="R4615" s="1">
        <v>23.48</v>
      </c>
      <c r="S4615">
        <v>5</v>
      </c>
      <c r="T4615" s="2">
        <v>0.2</v>
      </c>
      <c r="U4615" s="4">
        <v>8.218</v>
      </c>
      <c r="V4615">
        <f>D4615-C4615</f>
        <v>6</v>
      </c>
      <c r="W4615" s="5">
        <f t="shared" si="72"/>
        <v>0.35</v>
      </c>
      <c r="X4615" t="str" cm="1">
        <f t="array" ref="X4615">_xlfn.IFS(V4615&lt;=2, "Express", V4615&lt;=5, "Standard", TRUE, "Delayed")</f>
        <v>Delayed</v>
      </c>
    </row>
    <row r="4616" spans="1:24" x14ac:dyDescent="0.45">
      <c r="A4616">
        <v>4615</v>
      </c>
      <c r="B4616" t="s">
        <v>7625</v>
      </c>
      <c r="C4616" s="3">
        <v>42618</v>
      </c>
      <c r="D4616" s="3">
        <v>42623</v>
      </c>
      <c r="E4616" t="s">
        <v>49</v>
      </c>
      <c r="F4616" t="s">
        <v>6350</v>
      </c>
      <c r="G4616" t="s">
        <v>6351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2130</v>
      </c>
      <c r="O4616" t="s">
        <v>45</v>
      </c>
      <c r="P4616" t="s">
        <v>77</v>
      </c>
      <c r="Q4616" t="s">
        <v>2131</v>
      </c>
      <c r="R4616" s="1">
        <v>62.79</v>
      </c>
      <c r="S4616">
        <v>3</v>
      </c>
      <c r="T4616" s="2">
        <v>0.8</v>
      </c>
      <c r="U4616" s="4">
        <v>-166.39349999999999</v>
      </c>
      <c r="V4616">
        <f>D4616-C4616</f>
        <v>5</v>
      </c>
      <c r="W4616" s="5">
        <f t="shared" si="72"/>
        <v>-2.65</v>
      </c>
      <c r="X4616" t="str" cm="1">
        <f t="array" ref="X4616">_xlfn.IFS(V4616&lt;=2, "Express", V4616&lt;=5, "Standard", TRUE, "Delayed")</f>
        <v>Standard</v>
      </c>
    </row>
    <row r="4617" spans="1:24" x14ac:dyDescent="0.45">
      <c r="A4617">
        <v>4616</v>
      </c>
      <c r="B4617" t="s">
        <v>7625</v>
      </c>
      <c r="C4617" s="3">
        <v>42618</v>
      </c>
      <c r="D4617" s="3">
        <v>42623</v>
      </c>
      <c r="E4617" t="s">
        <v>49</v>
      </c>
      <c r="F4617" t="s">
        <v>6350</v>
      </c>
      <c r="G4617" t="s">
        <v>6351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5947</v>
      </c>
      <c r="O4617" t="s">
        <v>45</v>
      </c>
      <c r="P4617" t="s">
        <v>268</v>
      </c>
      <c r="Q4617" t="s">
        <v>5948</v>
      </c>
      <c r="R4617" s="1">
        <v>28.44</v>
      </c>
      <c r="S4617">
        <v>9</v>
      </c>
      <c r="T4617" s="2">
        <v>0.2</v>
      </c>
      <c r="U4617" s="4">
        <v>4.266</v>
      </c>
      <c r="V4617">
        <f>D4617-C4617</f>
        <v>5</v>
      </c>
      <c r="W4617" s="5">
        <f t="shared" si="72"/>
        <v>0.15</v>
      </c>
      <c r="X4617" t="str" cm="1">
        <f t="array" ref="X4617">_xlfn.IFS(V4617&lt;=2, "Express", V4617&lt;=5, "Standard", TRUE, "Delayed")</f>
        <v>Standard</v>
      </c>
    </row>
    <row r="4618" spans="1:24" x14ac:dyDescent="0.45">
      <c r="A4618">
        <v>4617</v>
      </c>
      <c r="B4618" t="s">
        <v>7626</v>
      </c>
      <c r="C4618" s="3">
        <v>42251</v>
      </c>
      <c r="D4618" s="3">
        <v>42254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 s="1">
        <v>134.376</v>
      </c>
      <c r="S4618">
        <v>3</v>
      </c>
      <c r="T4618" s="2">
        <v>0.2</v>
      </c>
      <c r="U4618" s="4">
        <v>6.7187999999999999</v>
      </c>
      <c r="V4618">
        <f>D4618-C4618</f>
        <v>3</v>
      </c>
      <c r="W4618" s="5">
        <f t="shared" si="72"/>
        <v>4.9999999999999996E-2</v>
      </c>
      <c r="X4618" t="str" cm="1">
        <f t="array" ref="X4618">_xlfn.IFS(V4618&lt;=2, "Express", V4618&lt;=5, "Standard", TRUE, "Delayed")</f>
        <v>Standard</v>
      </c>
    </row>
    <row r="4619" spans="1:24" x14ac:dyDescent="0.45">
      <c r="A4619">
        <v>4618</v>
      </c>
      <c r="B4619" t="s">
        <v>7627</v>
      </c>
      <c r="C4619" s="3">
        <v>42268</v>
      </c>
      <c r="D4619" s="3">
        <v>42273</v>
      </c>
      <c r="E4619" t="s">
        <v>49</v>
      </c>
      <c r="F4619" t="s">
        <v>2282</v>
      </c>
      <c r="G4619" t="s">
        <v>2283</v>
      </c>
      <c r="H4619" t="s">
        <v>101</v>
      </c>
      <c r="I4619" t="s">
        <v>26</v>
      </c>
      <c r="J4619" t="s">
        <v>4087</v>
      </c>
      <c r="K4619" t="s">
        <v>1244</v>
      </c>
      <c r="L4619">
        <v>2149</v>
      </c>
      <c r="M4619" t="s">
        <v>147</v>
      </c>
      <c r="N4619" t="s">
        <v>6623</v>
      </c>
      <c r="O4619" t="s">
        <v>70</v>
      </c>
      <c r="P4619" t="s">
        <v>71</v>
      </c>
      <c r="Q4619" t="s">
        <v>6624</v>
      </c>
      <c r="R4619" s="1">
        <v>589.9</v>
      </c>
      <c r="S4619">
        <v>2</v>
      </c>
      <c r="T4619" s="2">
        <v>0</v>
      </c>
      <c r="U4619" s="4">
        <v>147.47499999999999</v>
      </c>
      <c r="V4619">
        <f>D4619-C4619</f>
        <v>5</v>
      </c>
      <c r="W4619" s="5">
        <f t="shared" si="72"/>
        <v>0.25</v>
      </c>
      <c r="X4619" t="str" cm="1">
        <f t="array" ref="X4619">_xlfn.IFS(V4619&lt;=2, "Express", V4619&lt;=5, "Standard", TRUE, "Delayed")</f>
        <v>Standard</v>
      </c>
    </row>
    <row r="4620" spans="1:24" x14ac:dyDescent="0.45">
      <c r="A4620">
        <v>4619</v>
      </c>
      <c r="B4620" t="s">
        <v>7627</v>
      </c>
      <c r="C4620" s="3">
        <v>42268</v>
      </c>
      <c r="D4620" s="3">
        <v>42273</v>
      </c>
      <c r="E4620" t="s">
        <v>49</v>
      </c>
      <c r="F4620" t="s">
        <v>2282</v>
      </c>
      <c r="G4620" t="s">
        <v>2283</v>
      </c>
      <c r="H4620" t="s">
        <v>101</v>
      </c>
      <c r="I4620" t="s">
        <v>26</v>
      </c>
      <c r="J4620" t="s">
        <v>4087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 s="1">
        <v>542.94000000000005</v>
      </c>
      <c r="S4620">
        <v>3</v>
      </c>
      <c r="T4620" s="2">
        <v>0</v>
      </c>
      <c r="U4620" s="4">
        <v>141.1644</v>
      </c>
      <c r="V4620">
        <f>D4620-C4620</f>
        <v>5</v>
      </c>
      <c r="W4620" s="5">
        <f t="shared" si="72"/>
        <v>0.25999999999999995</v>
      </c>
      <c r="X4620" t="str" cm="1">
        <f t="array" ref="X4620">_xlfn.IFS(V4620&lt;=2, "Express", V4620&lt;=5, "Standard", TRUE, "Delayed")</f>
        <v>Standard</v>
      </c>
    </row>
    <row r="4621" spans="1:24" x14ac:dyDescent="0.45">
      <c r="A4621">
        <v>4620</v>
      </c>
      <c r="B4621" t="s">
        <v>7628</v>
      </c>
      <c r="C4621" s="3">
        <v>43093</v>
      </c>
      <c r="D4621" s="3">
        <v>43094</v>
      </c>
      <c r="E4621" t="s">
        <v>187</v>
      </c>
      <c r="F4621" t="s">
        <v>733</v>
      </c>
      <c r="G4621" t="s">
        <v>734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 s="1">
        <v>2879.9520000000002</v>
      </c>
      <c r="S4621">
        <v>6</v>
      </c>
      <c r="T4621" s="2">
        <v>0.2</v>
      </c>
      <c r="U4621" s="4">
        <v>1007.9832</v>
      </c>
      <c r="V4621">
        <f>D4621-C4621</f>
        <v>1</v>
      </c>
      <c r="W4621" s="5">
        <f t="shared" si="72"/>
        <v>0.35</v>
      </c>
      <c r="X4621" t="str" cm="1">
        <f t="array" ref="X4621">_xlfn.IFS(V4621&lt;=2, "Express", V4621&lt;=5, "Standard", TRUE, "Delayed")</f>
        <v>Express</v>
      </c>
    </row>
    <row r="4622" spans="1:24" x14ac:dyDescent="0.45">
      <c r="A4622">
        <v>4621</v>
      </c>
      <c r="B4622" t="s">
        <v>7628</v>
      </c>
      <c r="C4622" s="3">
        <v>43093</v>
      </c>
      <c r="D4622" s="3">
        <v>43094</v>
      </c>
      <c r="E4622" t="s">
        <v>187</v>
      </c>
      <c r="F4622" t="s">
        <v>733</v>
      </c>
      <c r="G4622" t="s">
        <v>734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1722</v>
      </c>
      <c r="O4622" t="s">
        <v>45</v>
      </c>
      <c r="P4622" t="s">
        <v>74</v>
      </c>
      <c r="Q4622" t="s">
        <v>1723</v>
      </c>
      <c r="R4622" s="1">
        <v>90.48</v>
      </c>
      <c r="S4622">
        <v>3</v>
      </c>
      <c r="T4622" s="2">
        <v>0.2</v>
      </c>
      <c r="U4622" s="4">
        <v>33.93</v>
      </c>
      <c r="V4622">
        <f>D4622-C4622</f>
        <v>1</v>
      </c>
      <c r="W4622" s="5">
        <f t="shared" si="72"/>
        <v>0.375</v>
      </c>
      <c r="X4622" t="str" cm="1">
        <f t="array" ref="X4622">_xlfn.IFS(V4622&lt;=2, "Express", V4622&lt;=5, "Standard", TRUE, "Delayed")</f>
        <v>Express</v>
      </c>
    </row>
    <row r="4623" spans="1:24" x14ac:dyDescent="0.45">
      <c r="A4623">
        <v>4622</v>
      </c>
      <c r="B4623" t="s">
        <v>7629</v>
      </c>
      <c r="C4623" s="3">
        <v>42282</v>
      </c>
      <c r="D4623" s="3">
        <v>42285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519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 s="1">
        <v>77.55</v>
      </c>
      <c r="S4623">
        <v>5</v>
      </c>
      <c r="T4623" s="2">
        <v>0</v>
      </c>
      <c r="U4623" s="4">
        <v>21.713999999999999</v>
      </c>
      <c r="V4623">
        <f>D4623-C4623</f>
        <v>3</v>
      </c>
      <c r="W4623" s="5">
        <f t="shared" si="72"/>
        <v>0.27999999999999997</v>
      </c>
      <c r="X4623" t="str" cm="1">
        <f t="array" ref="X4623">_xlfn.IFS(V4623&lt;=2, "Express", V4623&lt;=5, "Standard", TRUE, "Delayed")</f>
        <v>Standard</v>
      </c>
    </row>
    <row r="4624" spans="1:24" x14ac:dyDescent="0.45">
      <c r="A4624">
        <v>4623</v>
      </c>
      <c r="B4624" t="s">
        <v>7630</v>
      </c>
      <c r="C4624" s="3">
        <v>42987</v>
      </c>
      <c r="D4624" s="3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380</v>
      </c>
      <c r="K4624" t="s">
        <v>333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1296</v>
      </c>
      <c r="R4624" s="1">
        <v>8.8320000000000007</v>
      </c>
      <c r="S4624">
        <v>3</v>
      </c>
      <c r="T4624" s="2">
        <v>0.2</v>
      </c>
      <c r="U4624" s="4">
        <v>-1.9872000000000001</v>
      </c>
      <c r="V4624">
        <f>D4624-C4624</f>
        <v>5</v>
      </c>
      <c r="W4624" s="5">
        <f t="shared" si="72"/>
        <v>-0.22499999999999998</v>
      </c>
      <c r="X4624" t="str" cm="1">
        <f t="array" ref="X4624">_xlfn.IFS(V4624&lt;=2, "Express", V4624&lt;=5, "Standard", TRUE, "Delayed")</f>
        <v>Standard</v>
      </c>
    </row>
    <row r="4625" spans="1:24" x14ac:dyDescent="0.45">
      <c r="A4625">
        <v>4624</v>
      </c>
      <c r="B4625" t="s">
        <v>7630</v>
      </c>
      <c r="C4625" s="3">
        <v>42987</v>
      </c>
      <c r="D4625" s="3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380</v>
      </c>
      <c r="K4625" t="s">
        <v>333</v>
      </c>
      <c r="L4625">
        <v>38401</v>
      </c>
      <c r="M4625" t="s">
        <v>29</v>
      </c>
      <c r="N4625" t="s">
        <v>1730</v>
      </c>
      <c r="O4625" t="s">
        <v>45</v>
      </c>
      <c r="P4625" t="s">
        <v>89</v>
      </c>
      <c r="Q4625" t="s">
        <v>4994</v>
      </c>
      <c r="R4625" s="1">
        <v>177.536</v>
      </c>
      <c r="S4625">
        <v>4</v>
      </c>
      <c r="T4625" s="2">
        <v>0.2</v>
      </c>
      <c r="U4625" s="4">
        <v>62.137599999999999</v>
      </c>
      <c r="V4625">
        <f>D4625-C4625</f>
        <v>5</v>
      </c>
      <c r="W4625" s="5">
        <f t="shared" si="72"/>
        <v>0.35</v>
      </c>
      <c r="X4625" t="str" cm="1">
        <f t="array" ref="X4625">_xlfn.IFS(V4625&lt;=2, "Express", V4625&lt;=5, "Standard", TRUE, "Delayed")</f>
        <v>Standard</v>
      </c>
    </row>
    <row r="4626" spans="1:24" x14ac:dyDescent="0.45">
      <c r="A4626">
        <v>4625</v>
      </c>
      <c r="B4626" t="s">
        <v>7630</v>
      </c>
      <c r="C4626" s="3">
        <v>42987</v>
      </c>
      <c r="D4626" s="3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380</v>
      </c>
      <c r="K4626" t="s">
        <v>333</v>
      </c>
      <c r="L4626">
        <v>38401</v>
      </c>
      <c r="M4626" t="s">
        <v>29</v>
      </c>
      <c r="N4626" t="s">
        <v>2996</v>
      </c>
      <c r="O4626" t="s">
        <v>45</v>
      </c>
      <c r="P4626" t="s">
        <v>58</v>
      </c>
      <c r="Q4626" t="s">
        <v>2997</v>
      </c>
      <c r="R4626" s="1">
        <v>258.48</v>
      </c>
      <c r="S4626">
        <v>2</v>
      </c>
      <c r="T4626" s="2">
        <v>0.2</v>
      </c>
      <c r="U4626" s="4">
        <v>-3.2309999999999999</v>
      </c>
      <c r="V4626">
        <f>D4626-C4626</f>
        <v>5</v>
      </c>
      <c r="W4626" s="5">
        <f t="shared" si="72"/>
        <v>-1.2499999999999999E-2</v>
      </c>
      <c r="X4626" t="str" cm="1">
        <f t="array" ref="X4626">_xlfn.IFS(V4626&lt;=2, "Express", V4626&lt;=5, "Standard", TRUE, "Delayed")</f>
        <v>Standard</v>
      </c>
    </row>
    <row r="4627" spans="1:24" x14ac:dyDescent="0.45">
      <c r="A4627">
        <v>4626</v>
      </c>
      <c r="B4627" t="s">
        <v>7630</v>
      </c>
      <c r="C4627" s="3">
        <v>42987</v>
      </c>
      <c r="D4627" s="3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380</v>
      </c>
      <c r="K4627" t="s">
        <v>333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 s="1">
        <v>14.135999999999999</v>
      </c>
      <c r="S4627">
        <v>3</v>
      </c>
      <c r="T4627" s="2">
        <v>0.2</v>
      </c>
      <c r="U4627" s="4">
        <v>4.2408000000000001</v>
      </c>
      <c r="V4627">
        <f>D4627-C4627</f>
        <v>5</v>
      </c>
      <c r="W4627" s="5">
        <f t="shared" si="72"/>
        <v>0.30000000000000004</v>
      </c>
      <c r="X4627" t="str" cm="1">
        <f t="array" ref="X4627">_xlfn.IFS(V4627&lt;=2, "Express", V4627&lt;=5, "Standard", TRUE, "Delayed")</f>
        <v>Standard</v>
      </c>
    </row>
    <row r="4628" spans="1:24" x14ac:dyDescent="0.45">
      <c r="A4628">
        <v>4627</v>
      </c>
      <c r="B4628" t="s">
        <v>7631</v>
      </c>
      <c r="C4628" s="3">
        <v>42687</v>
      </c>
      <c r="D4628" s="3">
        <v>42692</v>
      </c>
      <c r="E4628" t="s">
        <v>49</v>
      </c>
      <c r="F4628" t="s">
        <v>2629</v>
      </c>
      <c r="G4628" t="s">
        <v>2630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728</v>
      </c>
      <c r="O4628" t="s">
        <v>45</v>
      </c>
      <c r="P4628" t="s">
        <v>58</v>
      </c>
      <c r="Q4628" t="s">
        <v>729</v>
      </c>
      <c r="R4628" s="1">
        <v>77.55</v>
      </c>
      <c r="S4628">
        <v>5</v>
      </c>
      <c r="T4628" s="2">
        <v>0</v>
      </c>
      <c r="U4628" s="4">
        <v>20.163</v>
      </c>
      <c r="V4628">
        <f>D4628-C4628</f>
        <v>5</v>
      </c>
      <c r="W4628" s="5">
        <f t="shared" si="72"/>
        <v>0.26</v>
      </c>
      <c r="X4628" t="str" cm="1">
        <f t="array" ref="X4628">_xlfn.IFS(V4628&lt;=2, "Express", V4628&lt;=5, "Standard", TRUE, "Delayed")</f>
        <v>Standard</v>
      </c>
    </row>
    <row r="4629" spans="1:24" x14ac:dyDescent="0.45">
      <c r="A4629">
        <v>4628</v>
      </c>
      <c r="B4629" t="s">
        <v>7631</v>
      </c>
      <c r="C4629" s="3">
        <v>42687</v>
      </c>
      <c r="D4629" s="3">
        <v>42692</v>
      </c>
      <c r="E4629" t="s">
        <v>49</v>
      </c>
      <c r="F4629" t="s">
        <v>2629</v>
      </c>
      <c r="G4629" t="s">
        <v>2630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 s="1">
        <v>24.88</v>
      </c>
      <c r="S4629">
        <v>2</v>
      </c>
      <c r="T4629" s="2">
        <v>0</v>
      </c>
      <c r="U4629" s="4">
        <v>6.9664000000000001</v>
      </c>
      <c r="V4629">
        <f>D4629-C4629</f>
        <v>5</v>
      </c>
      <c r="W4629" s="5">
        <f t="shared" si="72"/>
        <v>0.28000000000000003</v>
      </c>
      <c r="X4629" t="str" cm="1">
        <f t="array" ref="X4629">_xlfn.IFS(V4629&lt;=2, "Express", V4629&lt;=5, "Standard", TRUE, "Delayed")</f>
        <v>Standard</v>
      </c>
    </row>
    <row r="4630" spans="1:24" x14ac:dyDescent="0.45">
      <c r="A4630">
        <v>4629</v>
      </c>
      <c r="B4630" t="s">
        <v>7631</v>
      </c>
      <c r="C4630" s="3">
        <v>42687</v>
      </c>
      <c r="D4630" s="3">
        <v>42692</v>
      </c>
      <c r="E4630" t="s">
        <v>49</v>
      </c>
      <c r="F4630" t="s">
        <v>2629</v>
      </c>
      <c r="G4630" t="s">
        <v>2630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6218</v>
      </c>
      <c r="O4630" t="s">
        <v>45</v>
      </c>
      <c r="P4630" t="s">
        <v>67</v>
      </c>
      <c r="Q4630" t="s">
        <v>6219</v>
      </c>
      <c r="R4630" s="1">
        <v>140.75</v>
      </c>
      <c r="S4630">
        <v>5</v>
      </c>
      <c r="T4630" s="2">
        <v>0</v>
      </c>
      <c r="U4630" s="4">
        <v>39.409999999999997</v>
      </c>
      <c r="V4630">
        <f>D4630-C4630</f>
        <v>5</v>
      </c>
      <c r="W4630" s="5">
        <f t="shared" si="72"/>
        <v>0.27999999999999997</v>
      </c>
      <c r="X4630" t="str" cm="1">
        <f t="array" ref="X4630">_xlfn.IFS(V4630&lt;=2, "Express", V4630&lt;=5, "Standard", TRUE, "Delayed")</f>
        <v>Standard</v>
      </c>
    </row>
    <row r="4631" spans="1:24" x14ac:dyDescent="0.45">
      <c r="A4631">
        <v>4630</v>
      </c>
      <c r="B4631" t="s">
        <v>7631</v>
      </c>
      <c r="C4631" s="3">
        <v>42687</v>
      </c>
      <c r="D4631" s="3">
        <v>42692</v>
      </c>
      <c r="E4631" t="s">
        <v>49</v>
      </c>
      <c r="F4631" t="s">
        <v>2629</v>
      </c>
      <c r="G4631" t="s">
        <v>2630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2984</v>
      </c>
      <c r="O4631" t="s">
        <v>45</v>
      </c>
      <c r="P4631" t="s">
        <v>58</v>
      </c>
      <c r="Q4631" t="s">
        <v>2985</v>
      </c>
      <c r="R4631" s="1">
        <v>36.630000000000003</v>
      </c>
      <c r="S4631">
        <v>3</v>
      </c>
      <c r="T4631" s="2">
        <v>0</v>
      </c>
      <c r="U4631" s="4">
        <v>9.8901000000000003</v>
      </c>
      <c r="V4631">
        <f>D4631-C4631</f>
        <v>5</v>
      </c>
      <c r="W4631" s="5">
        <f t="shared" si="72"/>
        <v>0.27</v>
      </c>
      <c r="X4631" t="str" cm="1">
        <f t="array" ref="X4631">_xlfn.IFS(V4631&lt;=2, "Express", V4631&lt;=5, "Standard", TRUE, "Delayed")</f>
        <v>Standard</v>
      </c>
    </row>
    <row r="4632" spans="1:24" x14ac:dyDescent="0.45">
      <c r="A4632">
        <v>4631</v>
      </c>
      <c r="B4632" t="s">
        <v>7632</v>
      </c>
      <c r="C4632" s="3">
        <v>42292</v>
      </c>
      <c r="D4632" s="3">
        <v>42292</v>
      </c>
      <c r="E4632" t="s">
        <v>1289</v>
      </c>
      <c r="F4632" t="s">
        <v>2623</v>
      </c>
      <c r="G4632" t="s">
        <v>2624</v>
      </c>
      <c r="H4632" t="s">
        <v>25</v>
      </c>
      <c r="I4632" t="s">
        <v>26</v>
      </c>
      <c r="J4632" t="s">
        <v>6151</v>
      </c>
      <c r="K4632" t="s">
        <v>237</v>
      </c>
      <c r="L4632">
        <v>48858</v>
      </c>
      <c r="M4632" t="s">
        <v>104</v>
      </c>
      <c r="N4632" t="s">
        <v>7633</v>
      </c>
      <c r="O4632" t="s">
        <v>31</v>
      </c>
      <c r="P4632" t="s">
        <v>64</v>
      </c>
      <c r="Q4632" t="s">
        <v>7634</v>
      </c>
      <c r="R4632" s="1">
        <v>17.14</v>
      </c>
      <c r="S4632">
        <v>2</v>
      </c>
      <c r="T4632" s="2">
        <v>0</v>
      </c>
      <c r="U4632" s="4">
        <v>6.1703999999999999</v>
      </c>
      <c r="V4632">
        <f>D4632-C4632</f>
        <v>0</v>
      </c>
      <c r="W4632" s="5">
        <f t="shared" si="72"/>
        <v>0.36</v>
      </c>
      <c r="X4632" t="str" cm="1">
        <f t="array" ref="X4632">_xlfn.IFS(V4632&lt;=2, "Express", V4632&lt;=5, "Standard", TRUE, "Delayed")</f>
        <v>Express</v>
      </c>
    </row>
    <row r="4633" spans="1:24" x14ac:dyDescent="0.45">
      <c r="A4633">
        <v>4632</v>
      </c>
      <c r="B4633" t="s">
        <v>7635</v>
      </c>
      <c r="C4633" s="3">
        <v>42950</v>
      </c>
      <c r="D4633" s="3">
        <v>42955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 s="1">
        <v>51.75</v>
      </c>
      <c r="S4633">
        <v>5</v>
      </c>
      <c r="T4633" s="2">
        <v>0</v>
      </c>
      <c r="U4633" s="4">
        <v>24.84</v>
      </c>
      <c r="V4633">
        <f>D4633-C4633</f>
        <v>5</v>
      </c>
      <c r="W4633" s="5">
        <f t="shared" si="72"/>
        <v>0.48</v>
      </c>
      <c r="X4633" t="str" cm="1">
        <f t="array" ref="X4633">_xlfn.IFS(V4633&lt;=2, "Express", V4633&lt;=5, "Standard", TRUE, "Delayed")</f>
        <v>Standard</v>
      </c>
    </row>
    <row r="4634" spans="1:24" x14ac:dyDescent="0.45">
      <c r="A4634">
        <v>4633</v>
      </c>
      <c r="B4634" t="s">
        <v>7635</v>
      </c>
      <c r="C4634" s="3">
        <v>42950</v>
      </c>
      <c r="D4634" s="3">
        <v>42955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 s="1">
        <v>123.96</v>
      </c>
      <c r="S4634">
        <v>3</v>
      </c>
      <c r="T4634" s="2">
        <v>0</v>
      </c>
      <c r="U4634" s="4">
        <v>11.1564</v>
      </c>
      <c r="V4634">
        <f>D4634-C4634</f>
        <v>5</v>
      </c>
      <c r="W4634" s="5">
        <f t="shared" si="72"/>
        <v>0.09</v>
      </c>
      <c r="X4634" t="str" cm="1">
        <f t="array" ref="X4634">_xlfn.IFS(V4634&lt;=2, "Express", V4634&lt;=5, "Standard", TRUE, "Delayed")</f>
        <v>Standard</v>
      </c>
    </row>
    <row r="4635" spans="1:24" x14ac:dyDescent="0.45">
      <c r="A4635">
        <v>4634</v>
      </c>
      <c r="B4635" t="s">
        <v>7636</v>
      </c>
      <c r="C4635" s="3">
        <v>42237</v>
      </c>
      <c r="D4635" s="3">
        <v>42242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7637</v>
      </c>
      <c r="O4635" t="s">
        <v>31</v>
      </c>
      <c r="P4635" t="s">
        <v>32</v>
      </c>
      <c r="Q4635" t="s">
        <v>7638</v>
      </c>
      <c r="R4635" s="1">
        <v>586.39800000000002</v>
      </c>
      <c r="S4635">
        <v>6</v>
      </c>
      <c r="T4635" s="2">
        <v>0.15</v>
      </c>
      <c r="U4635" s="4">
        <v>34.494</v>
      </c>
      <c r="V4635">
        <f>D4635-C4635</f>
        <v>5</v>
      </c>
      <c r="W4635" s="5">
        <f t="shared" si="72"/>
        <v>5.8823529411764705E-2</v>
      </c>
      <c r="X4635" t="str" cm="1">
        <f t="array" ref="X4635">_xlfn.IFS(V4635&lt;=2, "Express", V4635&lt;=5, "Standard", TRUE, "Delayed")</f>
        <v>Standard</v>
      </c>
    </row>
    <row r="4636" spans="1:24" x14ac:dyDescent="0.45">
      <c r="A4636">
        <v>4635</v>
      </c>
      <c r="B4636" t="s">
        <v>7636</v>
      </c>
      <c r="C4636" s="3">
        <v>42237</v>
      </c>
      <c r="D4636" s="3">
        <v>42242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1774</v>
      </c>
      <c r="O4636" t="s">
        <v>45</v>
      </c>
      <c r="P4636" t="s">
        <v>58</v>
      </c>
      <c r="Q4636" t="s">
        <v>1775</v>
      </c>
      <c r="R4636" s="1">
        <v>80.98</v>
      </c>
      <c r="S4636">
        <v>1</v>
      </c>
      <c r="T4636" s="2">
        <v>0</v>
      </c>
      <c r="U4636" s="4">
        <v>3.2391999999999999</v>
      </c>
      <c r="V4636">
        <f>D4636-C4636</f>
        <v>5</v>
      </c>
      <c r="W4636" s="5">
        <f t="shared" si="72"/>
        <v>3.9999999999999994E-2</v>
      </c>
      <c r="X4636" t="str" cm="1">
        <f t="array" ref="X4636">_xlfn.IFS(V4636&lt;=2, "Express", V4636&lt;=5, "Standard", TRUE, "Delayed")</f>
        <v>Standard</v>
      </c>
    </row>
    <row r="4637" spans="1:24" x14ac:dyDescent="0.45">
      <c r="A4637">
        <v>4636</v>
      </c>
      <c r="B4637" t="s">
        <v>7639</v>
      </c>
      <c r="C4637" s="3">
        <v>42806</v>
      </c>
      <c r="D4637" s="3">
        <v>42811</v>
      </c>
      <c r="E4637" t="s">
        <v>49</v>
      </c>
      <c r="F4637" t="s">
        <v>4278</v>
      </c>
      <c r="G4637" t="s">
        <v>4279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1774</v>
      </c>
      <c r="O4637" t="s">
        <v>45</v>
      </c>
      <c r="P4637" t="s">
        <v>58</v>
      </c>
      <c r="Q4637" t="s">
        <v>1775</v>
      </c>
      <c r="R4637" s="1">
        <v>242.94</v>
      </c>
      <c r="S4637">
        <v>3</v>
      </c>
      <c r="T4637" s="2">
        <v>0</v>
      </c>
      <c r="U4637" s="4">
        <v>9.7175999999999991</v>
      </c>
      <c r="V4637">
        <f>D4637-C4637</f>
        <v>5</v>
      </c>
      <c r="W4637" s="5">
        <f t="shared" si="72"/>
        <v>3.9999999999999994E-2</v>
      </c>
      <c r="X4637" t="str" cm="1">
        <f t="array" ref="X4637">_xlfn.IFS(V4637&lt;=2, "Express", V4637&lt;=5, "Standard", TRUE, "Delayed")</f>
        <v>Standard</v>
      </c>
    </row>
    <row r="4638" spans="1:24" x14ac:dyDescent="0.45">
      <c r="A4638">
        <v>4637</v>
      </c>
      <c r="B4638" t="s">
        <v>7640</v>
      </c>
      <c r="C4638" s="3">
        <v>42852</v>
      </c>
      <c r="D4638" s="3">
        <v>42854</v>
      </c>
      <c r="E4638" t="s">
        <v>187</v>
      </c>
      <c r="F4638" t="s">
        <v>2285</v>
      </c>
      <c r="G4638" t="s">
        <v>2286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 s="1">
        <v>123.92</v>
      </c>
      <c r="S4638">
        <v>4</v>
      </c>
      <c r="T4638" s="2">
        <v>0</v>
      </c>
      <c r="U4638" s="4">
        <v>33.458399999999997</v>
      </c>
      <c r="V4638">
        <f>D4638-C4638</f>
        <v>2</v>
      </c>
      <c r="W4638" s="5">
        <f t="shared" si="72"/>
        <v>0.26999999999999996</v>
      </c>
      <c r="X4638" t="str" cm="1">
        <f t="array" ref="X4638">_xlfn.IFS(V4638&lt;=2, "Express", V4638&lt;=5, "Standard", TRUE, "Delayed")</f>
        <v>Express</v>
      </c>
    </row>
    <row r="4639" spans="1:24" x14ac:dyDescent="0.45">
      <c r="A4639">
        <v>4638</v>
      </c>
      <c r="B4639" t="s">
        <v>7640</v>
      </c>
      <c r="C4639" s="3">
        <v>42852</v>
      </c>
      <c r="D4639" s="3">
        <v>42854</v>
      </c>
      <c r="E4639" t="s">
        <v>187</v>
      </c>
      <c r="F4639" t="s">
        <v>2285</v>
      </c>
      <c r="G4639" t="s">
        <v>2286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470</v>
      </c>
      <c r="O4639" t="s">
        <v>45</v>
      </c>
      <c r="P4639" t="s">
        <v>67</v>
      </c>
      <c r="Q4639" t="s">
        <v>471</v>
      </c>
      <c r="R4639" s="1">
        <v>12.39</v>
      </c>
      <c r="S4639">
        <v>3</v>
      </c>
      <c r="T4639" s="2">
        <v>0</v>
      </c>
      <c r="U4639" s="4">
        <v>5.6993999999999998</v>
      </c>
      <c r="V4639">
        <f>D4639-C4639</f>
        <v>2</v>
      </c>
      <c r="W4639" s="5">
        <f t="shared" si="72"/>
        <v>0.45999999999999996</v>
      </c>
      <c r="X4639" t="str" cm="1">
        <f t="array" ref="X4639">_xlfn.IFS(V4639&lt;=2, "Express", V4639&lt;=5, "Standard", TRUE, "Delayed")</f>
        <v>Express</v>
      </c>
    </row>
    <row r="4640" spans="1:24" x14ac:dyDescent="0.45">
      <c r="A4640">
        <v>4639</v>
      </c>
      <c r="B4640" t="s">
        <v>7640</v>
      </c>
      <c r="C4640" s="3">
        <v>42852</v>
      </c>
      <c r="D4640" s="3">
        <v>42854</v>
      </c>
      <c r="E4640" t="s">
        <v>187</v>
      </c>
      <c r="F4640" t="s">
        <v>2285</v>
      </c>
      <c r="G4640" t="s">
        <v>2286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6784</v>
      </c>
      <c r="O4640" t="s">
        <v>45</v>
      </c>
      <c r="P4640" t="s">
        <v>67</v>
      </c>
      <c r="Q4640" t="s">
        <v>6785</v>
      </c>
      <c r="R4640" s="1">
        <v>47.3</v>
      </c>
      <c r="S4640">
        <v>2</v>
      </c>
      <c r="T4640" s="2">
        <v>0</v>
      </c>
      <c r="U4640" s="4">
        <v>12.298</v>
      </c>
      <c r="V4640">
        <f>D4640-C4640</f>
        <v>2</v>
      </c>
      <c r="W4640" s="5">
        <f t="shared" si="72"/>
        <v>0.26</v>
      </c>
      <c r="X4640" t="str" cm="1">
        <f t="array" ref="X4640">_xlfn.IFS(V4640&lt;=2, "Express", V4640&lt;=5, "Standard", TRUE, "Delayed")</f>
        <v>Express</v>
      </c>
    </row>
    <row r="4641" spans="1:24" x14ac:dyDescent="0.45">
      <c r="A4641">
        <v>4640</v>
      </c>
      <c r="B4641" t="s">
        <v>7641</v>
      </c>
      <c r="C4641" s="3">
        <v>42624</v>
      </c>
      <c r="D4641" s="3">
        <v>42629</v>
      </c>
      <c r="E4641" t="s">
        <v>49</v>
      </c>
      <c r="F4641" t="s">
        <v>4525</v>
      </c>
      <c r="G4641" t="s">
        <v>4526</v>
      </c>
      <c r="H4641" t="s">
        <v>25</v>
      </c>
      <c r="I4641" t="s">
        <v>26</v>
      </c>
      <c r="J4641" t="s">
        <v>5510</v>
      </c>
      <c r="K4641" t="s">
        <v>318</v>
      </c>
      <c r="L4641">
        <v>23602</v>
      </c>
      <c r="M4641" t="s">
        <v>29</v>
      </c>
      <c r="N4641" t="s">
        <v>7642</v>
      </c>
      <c r="O4641" t="s">
        <v>70</v>
      </c>
      <c r="P4641" t="s">
        <v>1215</v>
      </c>
      <c r="Q4641" t="s">
        <v>7643</v>
      </c>
      <c r="R4641" s="1">
        <v>1599.92</v>
      </c>
      <c r="S4641">
        <v>8</v>
      </c>
      <c r="T4641" s="2">
        <v>0</v>
      </c>
      <c r="U4641" s="4">
        <v>751.9624</v>
      </c>
      <c r="V4641">
        <f>D4641-C4641</f>
        <v>5</v>
      </c>
      <c r="W4641" s="5">
        <f t="shared" si="72"/>
        <v>0.47</v>
      </c>
      <c r="X4641" t="str" cm="1">
        <f t="array" ref="X4641">_xlfn.IFS(V4641&lt;=2, "Express", V4641&lt;=5, "Standard", TRUE, "Delayed")</f>
        <v>Standard</v>
      </c>
    </row>
    <row r="4642" spans="1:24" x14ac:dyDescent="0.45">
      <c r="A4642">
        <v>4641</v>
      </c>
      <c r="B4642" t="s">
        <v>7641</v>
      </c>
      <c r="C4642" s="3">
        <v>42624</v>
      </c>
      <c r="D4642" s="3">
        <v>42629</v>
      </c>
      <c r="E4642" t="s">
        <v>49</v>
      </c>
      <c r="F4642" t="s">
        <v>4525</v>
      </c>
      <c r="G4642" t="s">
        <v>4526</v>
      </c>
      <c r="H4642" t="s">
        <v>25</v>
      </c>
      <c r="I4642" t="s">
        <v>26</v>
      </c>
      <c r="J4642" t="s">
        <v>5510</v>
      </c>
      <c r="K4642" t="s">
        <v>318</v>
      </c>
      <c r="L4642">
        <v>23602</v>
      </c>
      <c r="M4642" t="s">
        <v>29</v>
      </c>
      <c r="N4642" t="s">
        <v>6226</v>
      </c>
      <c r="O4642" t="s">
        <v>45</v>
      </c>
      <c r="P4642" t="s">
        <v>172</v>
      </c>
      <c r="Q4642" t="s">
        <v>6227</v>
      </c>
      <c r="R4642" s="1">
        <v>11.09</v>
      </c>
      <c r="S4642">
        <v>1</v>
      </c>
      <c r="T4642" s="2">
        <v>0</v>
      </c>
      <c r="U4642" s="4">
        <v>5.4340999999999999</v>
      </c>
      <c r="V4642">
        <f>D4642-C4642</f>
        <v>5</v>
      </c>
      <c r="W4642" s="5">
        <f t="shared" si="72"/>
        <v>0.49</v>
      </c>
      <c r="X4642" t="str" cm="1">
        <f t="array" ref="X4642">_xlfn.IFS(V4642&lt;=2, "Express", V4642&lt;=5, "Standard", TRUE, "Delayed")</f>
        <v>Standard</v>
      </c>
    </row>
    <row r="4643" spans="1:24" x14ac:dyDescent="0.45">
      <c r="A4643">
        <v>4642</v>
      </c>
      <c r="B4643" t="s">
        <v>7644</v>
      </c>
      <c r="C4643" s="3">
        <v>43030</v>
      </c>
      <c r="D4643" s="3">
        <v>43032</v>
      </c>
      <c r="E4643" t="s">
        <v>22</v>
      </c>
      <c r="F4643" t="s">
        <v>3823</v>
      </c>
      <c r="G4643" t="s">
        <v>3824</v>
      </c>
      <c r="H4643" t="s">
        <v>25</v>
      </c>
      <c r="I4643" t="s">
        <v>26</v>
      </c>
      <c r="J4643" t="s">
        <v>5325</v>
      </c>
      <c r="K4643" t="s">
        <v>455</v>
      </c>
      <c r="L4643">
        <v>80525</v>
      </c>
      <c r="M4643" t="s">
        <v>43</v>
      </c>
      <c r="N4643" t="s">
        <v>1728</v>
      </c>
      <c r="O4643" t="s">
        <v>45</v>
      </c>
      <c r="P4643" t="s">
        <v>74</v>
      </c>
      <c r="Q4643" t="s">
        <v>1729</v>
      </c>
      <c r="R4643" s="1">
        <v>3.1680000000000001</v>
      </c>
      <c r="S4643">
        <v>4</v>
      </c>
      <c r="T4643" s="2">
        <v>0.7</v>
      </c>
      <c r="U4643" s="4">
        <v>-2.5344000000000002</v>
      </c>
      <c r="V4643">
        <f>D4643-C4643</f>
        <v>2</v>
      </c>
      <c r="W4643" s="5">
        <f t="shared" si="72"/>
        <v>-0.8</v>
      </c>
      <c r="X4643" t="str" cm="1">
        <f t="array" ref="X4643">_xlfn.IFS(V4643&lt;=2, "Express", V4643&lt;=5, "Standard", TRUE, "Delayed")</f>
        <v>Express</v>
      </c>
    </row>
    <row r="4644" spans="1:24" x14ac:dyDescent="0.45">
      <c r="A4644">
        <v>4643</v>
      </c>
      <c r="B4644" t="s">
        <v>7644</v>
      </c>
      <c r="C4644" s="3">
        <v>43030</v>
      </c>
      <c r="D4644" s="3">
        <v>43032</v>
      </c>
      <c r="E4644" t="s">
        <v>22</v>
      </c>
      <c r="F4644" t="s">
        <v>3823</v>
      </c>
      <c r="G4644" t="s">
        <v>3824</v>
      </c>
      <c r="H4644" t="s">
        <v>25</v>
      </c>
      <c r="I4644" t="s">
        <v>26</v>
      </c>
      <c r="J4644" t="s">
        <v>5325</v>
      </c>
      <c r="K4644" t="s">
        <v>455</v>
      </c>
      <c r="L4644">
        <v>80525</v>
      </c>
      <c r="M4644" t="s">
        <v>43</v>
      </c>
      <c r="N4644" t="s">
        <v>7645</v>
      </c>
      <c r="O4644" t="s">
        <v>31</v>
      </c>
      <c r="P4644" t="s">
        <v>35</v>
      </c>
      <c r="Q4644" t="s">
        <v>7646</v>
      </c>
      <c r="R4644" s="1">
        <v>579.13599999999997</v>
      </c>
      <c r="S4644">
        <v>4</v>
      </c>
      <c r="T4644" s="2">
        <v>0.2</v>
      </c>
      <c r="U4644" s="4">
        <v>-28.956800000000001</v>
      </c>
      <c r="V4644">
        <f>D4644-C4644</f>
        <v>2</v>
      </c>
      <c r="W4644" s="5">
        <f t="shared" si="72"/>
        <v>-0.05</v>
      </c>
      <c r="X4644" t="str" cm="1">
        <f t="array" ref="X4644">_xlfn.IFS(V4644&lt;=2, "Express", V4644&lt;=5, "Standard", TRUE, "Delayed")</f>
        <v>Express</v>
      </c>
    </row>
    <row r="4645" spans="1:24" x14ac:dyDescent="0.45">
      <c r="A4645">
        <v>4644</v>
      </c>
      <c r="B4645" t="s">
        <v>7647</v>
      </c>
      <c r="C4645" s="3">
        <v>42218</v>
      </c>
      <c r="D4645" s="3">
        <v>42222</v>
      </c>
      <c r="E4645" t="s">
        <v>49</v>
      </c>
      <c r="F4645" t="s">
        <v>3989</v>
      </c>
      <c r="G4645" t="s">
        <v>3990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5804</v>
      </c>
      <c r="O4645" t="s">
        <v>45</v>
      </c>
      <c r="P4645" t="s">
        <v>74</v>
      </c>
      <c r="Q4645" t="s">
        <v>5805</v>
      </c>
      <c r="R4645" s="1">
        <v>6.3680000000000003</v>
      </c>
      <c r="S4645">
        <v>2</v>
      </c>
      <c r="T4645" s="2">
        <v>0.2</v>
      </c>
      <c r="U4645" s="4">
        <v>2.1492</v>
      </c>
      <c r="V4645">
        <f>D4645-C4645</f>
        <v>4</v>
      </c>
      <c r="W4645" s="5">
        <f t="shared" si="72"/>
        <v>0.33749999999999997</v>
      </c>
      <c r="X4645" t="str" cm="1">
        <f t="array" ref="X4645">_xlfn.IFS(V4645&lt;=2, "Express", V4645&lt;=5, "Standard", TRUE, "Delayed")</f>
        <v>Standard</v>
      </c>
    </row>
    <row r="4646" spans="1:24" x14ac:dyDescent="0.45">
      <c r="A4646">
        <v>4645</v>
      </c>
      <c r="B4646" t="s">
        <v>7647</v>
      </c>
      <c r="C4646" s="3">
        <v>42218</v>
      </c>
      <c r="D4646" s="3">
        <v>42222</v>
      </c>
      <c r="E4646" t="s">
        <v>49</v>
      </c>
      <c r="F4646" t="s">
        <v>3989</v>
      </c>
      <c r="G4646" t="s">
        <v>3990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6309</v>
      </c>
      <c r="O4646" t="s">
        <v>70</v>
      </c>
      <c r="P4646" t="s">
        <v>682</v>
      </c>
      <c r="Q4646" t="s">
        <v>6310</v>
      </c>
      <c r="R4646" s="1">
        <v>558.4</v>
      </c>
      <c r="S4646">
        <v>2</v>
      </c>
      <c r="T4646" s="2">
        <v>0.2</v>
      </c>
      <c r="U4646" s="4">
        <v>41.88</v>
      </c>
      <c r="V4646">
        <f>D4646-C4646</f>
        <v>4</v>
      </c>
      <c r="W4646" s="5">
        <f t="shared" si="72"/>
        <v>7.5000000000000011E-2</v>
      </c>
      <c r="X4646" t="str" cm="1">
        <f t="array" ref="X4646">_xlfn.IFS(V4646&lt;=2, "Express", V4646&lt;=5, "Standard", TRUE, "Delayed")</f>
        <v>Standard</v>
      </c>
    </row>
    <row r="4647" spans="1:24" x14ac:dyDescent="0.45">
      <c r="A4647">
        <v>4646</v>
      </c>
      <c r="B4647" t="s">
        <v>7648</v>
      </c>
      <c r="C4647" s="3">
        <v>42594</v>
      </c>
      <c r="D4647" s="3">
        <v>42598</v>
      </c>
      <c r="E4647" t="s">
        <v>49</v>
      </c>
      <c r="F4647" t="s">
        <v>5305</v>
      </c>
      <c r="G4647" t="s">
        <v>5306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1585</v>
      </c>
      <c r="O4647" t="s">
        <v>31</v>
      </c>
      <c r="P4647" t="s">
        <v>35</v>
      </c>
      <c r="Q4647" t="s">
        <v>1586</v>
      </c>
      <c r="R4647" s="1">
        <v>145.76400000000001</v>
      </c>
      <c r="S4647">
        <v>2</v>
      </c>
      <c r="T4647" s="2">
        <v>0.1</v>
      </c>
      <c r="U4647" s="4">
        <v>-8.0980000000000008</v>
      </c>
      <c r="V4647">
        <f>D4647-C4647</f>
        <v>4</v>
      </c>
      <c r="W4647" s="5">
        <f t="shared" si="72"/>
        <v>-5.5555555555555559E-2</v>
      </c>
      <c r="X4647" t="str" cm="1">
        <f t="array" ref="X4647">_xlfn.IFS(V4647&lt;=2, "Express", V4647&lt;=5, "Standard", TRUE, "Delayed")</f>
        <v>Standard</v>
      </c>
    </row>
    <row r="4648" spans="1:24" x14ac:dyDescent="0.45">
      <c r="A4648">
        <v>4647</v>
      </c>
      <c r="B4648" t="s">
        <v>7649</v>
      </c>
      <c r="C4648" s="3">
        <v>41789</v>
      </c>
      <c r="D4648" s="3">
        <v>41795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1464</v>
      </c>
      <c r="K4648" t="s">
        <v>318</v>
      </c>
      <c r="L4648">
        <v>23223</v>
      </c>
      <c r="M4648" t="s">
        <v>29</v>
      </c>
      <c r="N4648" t="s">
        <v>2738</v>
      </c>
      <c r="O4648" t="s">
        <v>45</v>
      </c>
      <c r="P4648" t="s">
        <v>89</v>
      </c>
      <c r="Q4648" t="s">
        <v>2739</v>
      </c>
      <c r="R4648" s="1">
        <v>13.62</v>
      </c>
      <c r="S4648">
        <v>3</v>
      </c>
      <c r="T4648" s="2">
        <v>0</v>
      </c>
      <c r="U4648" s="4">
        <v>6.1289999999999996</v>
      </c>
      <c r="V4648">
        <f>D4648-C4648</f>
        <v>6</v>
      </c>
      <c r="W4648" s="5">
        <f t="shared" si="72"/>
        <v>0.45</v>
      </c>
      <c r="X4648" t="str" cm="1">
        <f t="array" ref="X4648">_xlfn.IFS(V4648&lt;=2, "Express", V4648&lt;=5, "Standard", TRUE, "Delayed")</f>
        <v>Delayed</v>
      </c>
    </row>
    <row r="4649" spans="1:24" x14ac:dyDescent="0.45">
      <c r="A4649">
        <v>4648</v>
      </c>
      <c r="B4649" t="s">
        <v>7650</v>
      </c>
      <c r="C4649" s="3">
        <v>42486</v>
      </c>
      <c r="D4649" s="3">
        <v>42491</v>
      </c>
      <c r="E4649" t="s">
        <v>49</v>
      </c>
      <c r="F4649" t="s">
        <v>7651</v>
      </c>
      <c r="G4649" t="s">
        <v>7652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6882</v>
      </c>
      <c r="O4649" t="s">
        <v>31</v>
      </c>
      <c r="P4649" t="s">
        <v>35</v>
      </c>
      <c r="Q4649" t="s">
        <v>6883</v>
      </c>
      <c r="R4649" s="1">
        <v>434.64600000000002</v>
      </c>
      <c r="S4649">
        <v>3</v>
      </c>
      <c r="T4649" s="2">
        <v>0.1</v>
      </c>
      <c r="U4649" s="4">
        <v>62.782200000000003</v>
      </c>
      <c r="V4649">
        <f>D4649-C4649</f>
        <v>5</v>
      </c>
      <c r="W4649" s="5">
        <f t="shared" si="72"/>
        <v>0.14444444444444446</v>
      </c>
      <c r="X4649" t="str" cm="1">
        <f t="array" ref="X4649">_xlfn.IFS(V4649&lt;=2, "Express", V4649&lt;=5, "Standard", TRUE, "Delayed")</f>
        <v>Standard</v>
      </c>
    </row>
    <row r="4650" spans="1:24" x14ac:dyDescent="0.45">
      <c r="A4650">
        <v>4649</v>
      </c>
      <c r="B4650" t="s">
        <v>7653</v>
      </c>
      <c r="C4650" s="3">
        <v>42869</v>
      </c>
      <c r="D4650" s="3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7654</v>
      </c>
      <c r="O4650" t="s">
        <v>45</v>
      </c>
      <c r="P4650" t="s">
        <v>89</v>
      </c>
      <c r="Q4650" t="s">
        <v>7655</v>
      </c>
      <c r="R4650" s="1">
        <v>440.19</v>
      </c>
      <c r="S4650">
        <v>9</v>
      </c>
      <c r="T4650" s="2">
        <v>0</v>
      </c>
      <c r="U4650" s="4">
        <v>206.88929999999999</v>
      </c>
      <c r="V4650">
        <f>D4650-C4650</f>
        <v>5</v>
      </c>
      <c r="W4650" s="5">
        <f t="shared" si="72"/>
        <v>0.47</v>
      </c>
      <c r="X4650" t="str" cm="1">
        <f t="array" ref="X4650">_xlfn.IFS(V4650&lt;=2, "Express", V4650&lt;=5, "Standard", TRUE, "Delayed")</f>
        <v>Standard</v>
      </c>
    </row>
    <row r="4651" spans="1:24" x14ac:dyDescent="0.45">
      <c r="A4651">
        <v>4650</v>
      </c>
      <c r="B4651" t="s">
        <v>7653</v>
      </c>
      <c r="C4651" s="3">
        <v>42869</v>
      </c>
      <c r="D4651" s="3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 s="1">
        <v>64.400000000000006</v>
      </c>
      <c r="S4651">
        <v>5</v>
      </c>
      <c r="T4651" s="2">
        <v>0</v>
      </c>
      <c r="U4651" s="4">
        <v>1.9319999999999999</v>
      </c>
      <c r="V4651">
        <f>D4651-C4651</f>
        <v>5</v>
      </c>
      <c r="W4651" s="5">
        <f t="shared" si="72"/>
        <v>2.9999999999999995E-2</v>
      </c>
      <c r="X4651" t="str" cm="1">
        <f t="array" ref="X4651">_xlfn.IFS(V4651&lt;=2, "Express", V4651&lt;=5, "Standard", TRUE, "Delayed")</f>
        <v>Standard</v>
      </c>
    </row>
    <row r="4652" spans="1:24" x14ac:dyDescent="0.45">
      <c r="A4652">
        <v>4651</v>
      </c>
      <c r="B4652" t="s">
        <v>7656</v>
      </c>
      <c r="C4652" s="3">
        <v>42833</v>
      </c>
      <c r="D4652" s="3">
        <v>42837</v>
      </c>
      <c r="E4652" t="s">
        <v>49</v>
      </c>
      <c r="F4652" t="s">
        <v>4991</v>
      </c>
      <c r="G4652" t="s">
        <v>4992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4738</v>
      </c>
      <c r="O4652" t="s">
        <v>45</v>
      </c>
      <c r="P4652" t="s">
        <v>89</v>
      </c>
      <c r="Q4652" t="s">
        <v>4739</v>
      </c>
      <c r="R4652" s="1">
        <v>244.55</v>
      </c>
      <c r="S4652">
        <v>5</v>
      </c>
      <c r="T4652" s="2">
        <v>0</v>
      </c>
      <c r="U4652" s="4">
        <v>114.9385</v>
      </c>
      <c r="V4652">
        <f>D4652-C4652</f>
        <v>4</v>
      </c>
      <c r="W4652" s="5">
        <f t="shared" si="72"/>
        <v>0.47</v>
      </c>
      <c r="X4652" t="str" cm="1">
        <f t="array" ref="X4652">_xlfn.IFS(V4652&lt;=2, "Express", V4652&lt;=5, "Standard", TRUE, "Delayed")</f>
        <v>Standard</v>
      </c>
    </row>
    <row r="4653" spans="1:24" x14ac:dyDescent="0.45">
      <c r="A4653">
        <v>4652</v>
      </c>
      <c r="B4653" t="s">
        <v>7656</v>
      </c>
      <c r="C4653" s="3">
        <v>42833</v>
      </c>
      <c r="D4653" s="3">
        <v>42837</v>
      </c>
      <c r="E4653" t="s">
        <v>49</v>
      </c>
      <c r="F4653" t="s">
        <v>4991</v>
      </c>
      <c r="G4653" t="s">
        <v>4992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5986</v>
      </c>
      <c r="O4653" t="s">
        <v>45</v>
      </c>
      <c r="P4653" t="s">
        <v>89</v>
      </c>
      <c r="Q4653" t="s">
        <v>5987</v>
      </c>
      <c r="R4653" s="1">
        <v>195.76</v>
      </c>
      <c r="S4653">
        <v>4</v>
      </c>
      <c r="T4653" s="2">
        <v>0</v>
      </c>
      <c r="U4653" s="4">
        <v>97.88</v>
      </c>
      <c r="V4653">
        <f>D4653-C4653</f>
        <v>4</v>
      </c>
      <c r="W4653" s="5">
        <f t="shared" si="72"/>
        <v>0.5</v>
      </c>
      <c r="X4653" t="str" cm="1">
        <f t="array" ref="X4653">_xlfn.IFS(V4653&lt;=2, "Express", V4653&lt;=5, "Standard", TRUE, "Delayed")</f>
        <v>Standard</v>
      </c>
    </row>
    <row r="4654" spans="1:24" x14ac:dyDescent="0.45">
      <c r="A4654">
        <v>4653</v>
      </c>
      <c r="B4654" t="s">
        <v>7657</v>
      </c>
      <c r="C4654" s="3">
        <v>42783</v>
      </c>
      <c r="D4654" s="3">
        <v>42789</v>
      </c>
      <c r="E4654" t="s">
        <v>49</v>
      </c>
      <c r="F4654" t="s">
        <v>6350</v>
      </c>
      <c r="G4654" t="s">
        <v>6351</v>
      </c>
      <c r="H4654" t="s">
        <v>101</v>
      </c>
      <c r="I4654" t="s">
        <v>26</v>
      </c>
      <c r="J4654" t="s">
        <v>4914</v>
      </c>
      <c r="K4654" t="s">
        <v>787</v>
      </c>
      <c r="L4654">
        <v>8861</v>
      </c>
      <c r="M4654" t="s">
        <v>147</v>
      </c>
      <c r="N4654" t="s">
        <v>3995</v>
      </c>
      <c r="O4654" t="s">
        <v>45</v>
      </c>
      <c r="P4654" t="s">
        <v>89</v>
      </c>
      <c r="Q4654" t="s">
        <v>3996</v>
      </c>
      <c r="R4654" s="1">
        <v>11.76</v>
      </c>
      <c r="S4654">
        <v>2</v>
      </c>
      <c r="T4654" s="2">
        <v>0</v>
      </c>
      <c r="U4654" s="4">
        <v>5.7624000000000004</v>
      </c>
      <c r="V4654">
        <f>D4654-C4654</f>
        <v>6</v>
      </c>
      <c r="W4654" s="5">
        <f t="shared" si="72"/>
        <v>0.49000000000000005</v>
      </c>
      <c r="X4654" t="str" cm="1">
        <f t="array" ref="X4654">_xlfn.IFS(V4654&lt;=2, "Express", V4654&lt;=5, "Standard", TRUE, "Delayed")</f>
        <v>Delayed</v>
      </c>
    </row>
    <row r="4655" spans="1:24" x14ac:dyDescent="0.45">
      <c r="A4655">
        <v>4654</v>
      </c>
      <c r="B4655" t="s">
        <v>7657</v>
      </c>
      <c r="C4655" s="3">
        <v>42783</v>
      </c>
      <c r="D4655" s="3">
        <v>42789</v>
      </c>
      <c r="E4655" t="s">
        <v>49</v>
      </c>
      <c r="F4655" t="s">
        <v>6350</v>
      </c>
      <c r="G4655" t="s">
        <v>6351</v>
      </c>
      <c r="H4655" t="s">
        <v>101</v>
      </c>
      <c r="I4655" t="s">
        <v>26</v>
      </c>
      <c r="J4655" t="s">
        <v>4914</v>
      </c>
      <c r="K4655" t="s">
        <v>787</v>
      </c>
      <c r="L4655">
        <v>8861</v>
      </c>
      <c r="M4655" t="s">
        <v>147</v>
      </c>
      <c r="N4655" t="s">
        <v>5253</v>
      </c>
      <c r="O4655" t="s">
        <v>45</v>
      </c>
      <c r="P4655" t="s">
        <v>58</v>
      </c>
      <c r="Q4655" t="s">
        <v>5254</v>
      </c>
      <c r="R4655" s="1">
        <v>166.45</v>
      </c>
      <c r="S4655">
        <v>5</v>
      </c>
      <c r="T4655" s="2">
        <v>0</v>
      </c>
      <c r="U4655" s="4">
        <v>39.948</v>
      </c>
      <c r="V4655">
        <f>D4655-C4655</f>
        <v>6</v>
      </c>
      <c r="W4655" s="5">
        <f t="shared" si="72"/>
        <v>0.24000000000000002</v>
      </c>
      <c r="X4655" t="str" cm="1">
        <f t="array" ref="X4655">_xlfn.IFS(V4655&lt;=2, "Express", V4655&lt;=5, "Standard", TRUE, "Delayed")</f>
        <v>Delayed</v>
      </c>
    </row>
    <row r="4656" spans="1:24" x14ac:dyDescent="0.45">
      <c r="A4656">
        <v>4655</v>
      </c>
      <c r="B4656" t="s">
        <v>7658</v>
      </c>
      <c r="C4656" s="3">
        <v>42910</v>
      </c>
      <c r="D4656" s="3">
        <v>42912</v>
      </c>
      <c r="E4656" t="s">
        <v>22</v>
      </c>
      <c r="F4656" t="s">
        <v>3446</v>
      </c>
      <c r="G4656" t="s">
        <v>3447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6897</v>
      </c>
      <c r="O4656" t="s">
        <v>45</v>
      </c>
      <c r="P4656" t="s">
        <v>268</v>
      </c>
      <c r="Q4656" t="s">
        <v>6898</v>
      </c>
      <c r="R4656" s="1">
        <v>2.88</v>
      </c>
      <c r="S4656">
        <v>1</v>
      </c>
      <c r="T4656" s="2">
        <v>0</v>
      </c>
      <c r="U4656" s="4">
        <v>1.3535999999999999</v>
      </c>
      <c r="V4656">
        <f>D4656-C4656</f>
        <v>2</v>
      </c>
      <c r="W4656" s="5">
        <f t="shared" si="72"/>
        <v>0.47</v>
      </c>
      <c r="X4656" t="str" cm="1">
        <f t="array" ref="X4656">_xlfn.IFS(V4656&lt;=2, "Express", V4656&lt;=5, "Standard", TRUE, "Delayed")</f>
        <v>Express</v>
      </c>
    </row>
    <row r="4657" spans="1:24" x14ac:dyDescent="0.45">
      <c r="A4657">
        <v>4656</v>
      </c>
      <c r="B4657" t="s">
        <v>7659</v>
      </c>
      <c r="C4657" s="3">
        <v>41764</v>
      </c>
      <c r="D4657" s="3">
        <v>41769</v>
      </c>
      <c r="E4657" t="s">
        <v>49</v>
      </c>
      <c r="F4657" t="s">
        <v>4605</v>
      </c>
      <c r="G4657" t="s">
        <v>4606</v>
      </c>
      <c r="H4657" t="s">
        <v>40</v>
      </c>
      <c r="I4657" t="s">
        <v>26</v>
      </c>
      <c r="J4657" t="s">
        <v>3700</v>
      </c>
      <c r="K4657" t="s">
        <v>210</v>
      </c>
      <c r="L4657">
        <v>61032</v>
      </c>
      <c r="M4657" t="s">
        <v>104</v>
      </c>
      <c r="N4657" t="s">
        <v>395</v>
      </c>
      <c r="O4657" t="s">
        <v>45</v>
      </c>
      <c r="P4657" t="s">
        <v>58</v>
      </c>
      <c r="Q4657" t="s">
        <v>396</v>
      </c>
      <c r="R4657" s="1">
        <v>45.247999999999998</v>
      </c>
      <c r="S4657">
        <v>2</v>
      </c>
      <c r="T4657" s="2">
        <v>0.2</v>
      </c>
      <c r="U4657" s="4">
        <v>3.9592000000000001</v>
      </c>
      <c r="V4657">
        <f>D4657-C4657</f>
        <v>5</v>
      </c>
      <c r="W4657" s="5">
        <f t="shared" si="72"/>
        <v>8.7500000000000008E-2</v>
      </c>
      <c r="X4657" t="str" cm="1">
        <f t="array" ref="X4657">_xlfn.IFS(V4657&lt;=2, "Express", V4657&lt;=5, "Standard", TRUE, "Delayed")</f>
        <v>Standard</v>
      </c>
    </row>
    <row r="4658" spans="1:24" x14ac:dyDescent="0.45">
      <c r="A4658">
        <v>4657</v>
      </c>
      <c r="B4658" t="s">
        <v>7660</v>
      </c>
      <c r="C4658" s="3">
        <v>42127</v>
      </c>
      <c r="D4658" s="3">
        <v>42131</v>
      </c>
      <c r="E4658" t="s">
        <v>49</v>
      </c>
      <c r="F4658" t="s">
        <v>5792</v>
      </c>
      <c r="G4658" t="s">
        <v>5793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2833</v>
      </c>
      <c r="O4658" t="s">
        <v>45</v>
      </c>
      <c r="P4658" t="s">
        <v>67</v>
      </c>
      <c r="Q4658" t="s">
        <v>2834</v>
      </c>
      <c r="R4658" s="1">
        <v>59.904000000000003</v>
      </c>
      <c r="S4658">
        <v>2</v>
      </c>
      <c r="T4658" s="2">
        <v>0.2</v>
      </c>
      <c r="U4658" s="4">
        <v>14.2272</v>
      </c>
      <c r="V4658">
        <f>D4658-C4658</f>
        <v>4</v>
      </c>
      <c r="W4658" s="5">
        <f t="shared" si="72"/>
        <v>0.23749999999999999</v>
      </c>
      <c r="X4658" t="str" cm="1">
        <f t="array" ref="X4658">_xlfn.IFS(V4658&lt;=2, "Express", V4658&lt;=5, "Standard", TRUE, "Delayed")</f>
        <v>Standard</v>
      </c>
    </row>
    <row r="4659" spans="1:24" x14ac:dyDescent="0.45">
      <c r="A4659">
        <v>4658</v>
      </c>
      <c r="B4659" t="s">
        <v>7660</v>
      </c>
      <c r="C4659" s="3">
        <v>42127</v>
      </c>
      <c r="D4659" s="3">
        <v>42131</v>
      </c>
      <c r="E4659" t="s">
        <v>49</v>
      </c>
      <c r="F4659" t="s">
        <v>5792</v>
      </c>
      <c r="G4659" t="s">
        <v>5793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2588</v>
      </c>
      <c r="O4659" t="s">
        <v>45</v>
      </c>
      <c r="P4659" t="s">
        <v>77</v>
      </c>
      <c r="Q4659" t="s">
        <v>2589</v>
      </c>
      <c r="R4659" s="1">
        <v>23.696000000000002</v>
      </c>
      <c r="S4659">
        <v>2</v>
      </c>
      <c r="T4659" s="2">
        <v>0.2</v>
      </c>
      <c r="U4659" s="4">
        <v>6.5164</v>
      </c>
      <c r="V4659">
        <f>D4659-C4659</f>
        <v>4</v>
      </c>
      <c r="W4659" s="5">
        <f t="shared" si="72"/>
        <v>0.27499999999999997</v>
      </c>
      <c r="X4659" t="str" cm="1">
        <f t="array" ref="X4659">_xlfn.IFS(V4659&lt;=2, "Express", V4659&lt;=5, "Standard", TRUE, "Delayed")</f>
        <v>Standard</v>
      </c>
    </row>
    <row r="4660" spans="1:24" x14ac:dyDescent="0.45">
      <c r="A4660">
        <v>4659</v>
      </c>
      <c r="B4660" t="s">
        <v>7660</v>
      </c>
      <c r="C4660" s="3">
        <v>42127</v>
      </c>
      <c r="D4660" s="3">
        <v>42131</v>
      </c>
      <c r="E4660" t="s">
        <v>49</v>
      </c>
      <c r="F4660" t="s">
        <v>5792</v>
      </c>
      <c r="G4660" t="s">
        <v>5793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1534</v>
      </c>
      <c r="O4660" t="s">
        <v>45</v>
      </c>
      <c r="P4660" t="s">
        <v>89</v>
      </c>
      <c r="Q4660" t="s">
        <v>1535</v>
      </c>
      <c r="R4660" s="1">
        <v>7.968</v>
      </c>
      <c r="S4660">
        <v>2</v>
      </c>
      <c r="T4660" s="2">
        <v>0.2</v>
      </c>
      <c r="U4660" s="4">
        <v>2.8883999999999999</v>
      </c>
      <c r="V4660">
        <f>D4660-C4660</f>
        <v>4</v>
      </c>
      <c r="W4660" s="5">
        <f t="shared" si="72"/>
        <v>0.36249999999999999</v>
      </c>
      <c r="X4660" t="str" cm="1">
        <f t="array" ref="X4660">_xlfn.IFS(V4660&lt;=2, "Express", V4660&lt;=5, "Standard", TRUE, "Delayed")</f>
        <v>Standard</v>
      </c>
    </row>
    <row r="4661" spans="1:24" x14ac:dyDescent="0.45">
      <c r="A4661">
        <v>4660</v>
      </c>
      <c r="B4661" t="s">
        <v>7660</v>
      </c>
      <c r="C4661" s="3">
        <v>42127</v>
      </c>
      <c r="D4661" s="3">
        <v>42131</v>
      </c>
      <c r="E4661" t="s">
        <v>49</v>
      </c>
      <c r="F4661" t="s">
        <v>5792</v>
      </c>
      <c r="G4661" t="s">
        <v>5793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 s="1">
        <v>18.2</v>
      </c>
      <c r="S4661">
        <v>7</v>
      </c>
      <c r="T4661" s="2">
        <v>0.2</v>
      </c>
      <c r="U4661" s="4">
        <v>2.0474999999999999</v>
      </c>
      <c r="V4661">
        <f>D4661-C4661</f>
        <v>4</v>
      </c>
      <c r="W4661" s="5">
        <f t="shared" si="72"/>
        <v>0.1125</v>
      </c>
      <c r="X4661" t="str" cm="1">
        <f t="array" ref="X4661">_xlfn.IFS(V4661&lt;=2, "Express", V4661&lt;=5, "Standard", TRUE, "Delayed")</f>
        <v>Standard</v>
      </c>
    </row>
    <row r="4662" spans="1:24" x14ac:dyDescent="0.45">
      <c r="A4662">
        <v>4661</v>
      </c>
      <c r="B4662" t="s">
        <v>7660</v>
      </c>
      <c r="C4662" s="3">
        <v>42127</v>
      </c>
      <c r="D4662" s="3">
        <v>42131</v>
      </c>
      <c r="E4662" t="s">
        <v>49</v>
      </c>
      <c r="F4662" t="s">
        <v>5792</v>
      </c>
      <c r="G4662" t="s">
        <v>5793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7661</v>
      </c>
      <c r="O4662" t="s">
        <v>70</v>
      </c>
      <c r="P4662" t="s">
        <v>160</v>
      </c>
      <c r="Q4662" t="s">
        <v>7662</v>
      </c>
      <c r="R4662" s="1">
        <v>27.552</v>
      </c>
      <c r="S4662">
        <v>3</v>
      </c>
      <c r="T4662" s="2">
        <v>0.2</v>
      </c>
      <c r="U4662" s="4">
        <v>-0.34439999999999998</v>
      </c>
      <c r="V4662">
        <f>D4662-C4662</f>
        <v>4</v>
      </c>
      <c r="W4662" s="5">
        <f t="shared" si="72"/>
        <v>-1.2499999999999999E-2</v>
      </c>
      <c r="X4662" t="str" cm="1">
        <f t="array" ref="X4662">_xlfn.IFS(V4662&lt;=2, "Express", V4662&lt;=5, "Standard", TRUE, "Delayed")</f>
        <v>Standard</v>
      </c>
    </row>
    <row r="4663" spans="1:24" x14ac:dyDescent="0.45">
      <c r="A4663">
        <v>4662</v>
      </c>
      <c r="B4663" t="s">
        <v>7660</v>
      </c>
      <c r="C4663" s="3">
        <v>42127</v>
      </c>
      <c r="D4663" s="3">
        <v>42131</v>
      </c>
      <c r="E4663" t="s">
        <v>49</v>
      </c>
      <c r="F4663" t="s">
        <v>5792</v>
      </c>
      <c r="G4663" t="s">
        <v>5793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942</v>
      </c>
      <c r="O4663" t="s">
        <v>31</v>
      </c>
      <c r="P4663" t="s">
        <v>35</v>
      </c>
      <c r="Q4663" t="s">
        <v>943</v>
      </c>
      <c r="R4663" s="1">
        <v>844.11599999999999</v>
      </c>
      <c r="S4663">
        <v>6</v>
      </c>
      <c r="T4663" s="2">
        <v>0.3</v>
      </c>
      <c r="U4663" s="4">
        <v>-36.176400000000001</v>
      </c>
      <c r="V4663">
        <f>D4663-C4663</f>
        <v>4</v>
      </c>
      <c r="W4663" s="5">
        <f t="shared" si="72"/>
        <v>-4.2857142857142858E-2</v>
      </c>
      <c r="X4663" t="str" cm="1">
        <f t="array" ref="X4663">_xlfn.IFS(V4663&lt;=2, "Express", V4663&lt;=5, "Standard", TRUE, "Delayed")</f>
        <v>Standard</v>
      </c>
    </row>
    <row r="4664" spans="1:24" x14ac:dyDescent="0.45">
      <c r="A4664">
        <v>4663</v>
      </c>
      <c r="B4664" t="s">
        <v>7660</v>
      </c>
      <c r="C4664" s="3">
        <v>42127</v>
      </c>
      <c r="D4664" s="3">
        <v>42131</v>
      </c>
      <c r="E4664" t="s">
        <v>49</v>
      </c>
      <c r="F4664" t="s">
        <v>5792</v>
      </c>
      <c r="G4664" t="s">
        <v>5793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3535</v>
      </c>
      <c r="O4664" t="s">
        <v>45</v>
      </c>
      <c r="P4664" t="s">
        <v>58</v>
      </c>
      <c r="Q4664" t="s">
        <v>3536</v>
      </c>
      <c r="R4664" s="1">
        <v>76.751999999999995</v>
      </c>
      <c r="S4664">
        <v>3</v>
      </c>
      <c r="T4664" s="2">
        <v>0.2</v>
      </c>
      <c r="U4664" s="4">
        <v>-9.5939999999999994</v>
      </c>
      <c r="V4664">
        <f>D4664-C4664</f>
        <v>4</v>
      </c>
      <c r="W4664" s="5">
        <f t="shared" si="72"/>
        <v>-0.125</v>
      </c>
      <c r="X4664" t="str" cm="1">
        <f t="array" ref="X4664">_xlfn.IFS(V4664&lt;=2, "Express", V4664&lt;=5, "Standard", TRUE, "Delayed")</f>
        <v>Standard</v>
      </c>
    </row>
    <row r="4665" spans="1:24" x14ac:dyDescent="0.45">
      <c r="A4665">
        <v>4664</v>
      </c>
      <c r="B4665" t="s">
        <v>7663</v>
      </c>
      <c r="C4665" s="3">
        <v>42631</v>
      </c>
      <c r="D4665" s="3">
        <v>42635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1521</v>
      </c>
      <c r="K4665" t="s">
        <v>53</v>
      </c>
      <c r="L4665">
        <v>32216</v>
      </c>
      <c r="M4665" t="s">
        <v>29</v>
      </c>
      <c r="N4665" t="s">
        <v>2117</v>
      </c>
      <c r="O4665" t="s">
        <v>45</v>
      </c>
      <c r="P4665" t="s">
        <v>46</v>
      </c>
      <c r="Q4665" t="s">
        <v>2118</v>
      </c>
      <c r="R4665" s="1">
        <v>3</v>
      </c>
      <c r="S4665">
        <v>1</v>
      </c>
      <c r="T4665" s="2">
        <v>0.2</v>
      </c>
      <c r="U4665" s="4">
        <v>1.05</v>
      </c>
      <c r="V4665">
        <f>D4665-C4665</f>
        <v>4</v>
      </c>
      <c r="W4665" s="5">
        <f t="shared" si="72"/>
        <v>0.35000000000000003</v>
      </c>
      <c r="X4665" t="str" cm="1">
        <f t="array" ref="X4665">_xlfn.IFS(V4665&lt;=2, "Express", V4665&lt;=5, "Standard", TRUE, "Delayed")</f>
        <v>Standard</v>
      </c>
    </row>
    <row r="4666" spans="1:24" x14ac:dyDescent="0.45">
      <c r="A4666">
        <v>4665</v>
      </c>
      <c r="B4666" t="s">
        <v>7664</v>
      </c>
      <c r="C4666" s="3">
        <v>42635</v>
      </c>
      <c r="D4666" s="3">
        <v>42639</v>
      </c>
      <c r="E4666" t="s">
        <v>49</v>
      </c>
      <c r="F4666" t="s">
        <v>4705</v>
      </c>
      <c r="G4666" t="s">
        <v>4706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2960</v>
      </c>
      <c r="O4666" t="s">
        <v>45</v>
      </c>
      <c r="P4666" t="s">
        <v>74</v>
      </c>
      <c r="Q4666" t="s">
        <v>2961</v>
      </c>
      <c r="R4666" s="1">
        <v>7.5060000000000002</v>
      </c>
      <c r="S4666">
        <v>9</v>
      </c>
      <c r="T4666" s="2">
        <v>0.7</v>
      </c>
      <c r="U4666" s="4">
        <v>-6.0048000000000004</v>
      </c>
      <c r="V4666">
        <f>D4666-C4666</f>
        <v>4</v>
      </c>
      <c r="W4666" s="5">
        <f t="shared" si="72"/>
        <v>-0.8</v>
      </c>
      <c r="X4666" t="str" cm="1">
        <f t="array" ref="X4666">_xlfn.IFS(V4666&lt;=2, "Express", V4666&lt;=5, "Standard", TRUE, "Delayed")</f>
        <v>Standard</v>
      </c>
    </row>
    <row r="4667" spans="1:24" x14ac:dyDescent="0.45">
      <c r="A4667">
        <v>4666</v>
      </c>
      <c r="B4667" t="s">
        <v>7664</v>
      </c>
      <c r="C4667" s="3">
        <v>42635</v>
      </c>
      <c r="D4667" s="3">
        <v>42639</v>
      </c>
      <c r="E4667" t="s">
        <v>49</v>
      </c>
      <c r="F4667" t="s">
        <v>4705</v>
      </c>
      <c r="G4667" t="s">
        <v>4706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 s="1">
        <v>16.559999999999999</v>
      </c>
      <c r="S4667">
        <v>2</v>
      </c>
      <c r="T4667" s="2">
        <v>0.2</v>
      </c>
      <c r="U4667" s="4">
        <v>5.7960000000000003</v>
      </c>
      <c r="V4667">
        <f>D4667-C4667</f>
        <v>4</v>
      </c>
      <c r="W4667" s="5">
        <f t="shared" si="72"/>
        <v>0.35000000000000003</v>
      </c>
      <c r="X4667" t="str" cm="1">
        <f t="array" ref="X4667">_xlfn.IFS(V4667&lt;=2, "Express", V4667&lt;=5, "Standard", TRUE, "Delayed")</f>
        <v>Standard</v>
      </c>
    </row>
    <row r="4668" spans="1:24" x14ac:dyDescent="0.45">
      <c r="A4668">
        <v>4667</v>
      </c>
      <c r="B4668" t="s">
        <v>7665</v>
      </c>
      <c r="C4668" s="3">
        <v>42379</v>
      </c>
      <c r="D4668" s="3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3458</v>
      </c>
      <c r="O4668" t="s">
        <v>31</v>
      </c>
      <c r="P4668" t="s">
        <v>64</v>
      </c>
      <c r="Q4668" t="s">
        <v>3459</v>
      </c>
      <c r="R4668" s="1">
        <v>79.92</v>
      </c>
      <c r="S4668">
        <v>4</v>
      </c>
      <c r="T4668" s="2">
        <v>0</v>
      </c>
      <c r="U4668" s="4">
        <v>34.365600000000001</v>
      </c>
      <c r="V4668">
        <f>D4668-C4668</f>
        <v>7</v>
      </c>
      <c r="W4668" s="5">
        <f t="shared" si="72"/>
        <v>0.43</v>
      </c>
      <c r="X4668" t="str" cm="1">
        <f t="array" ref="X4668">_xlfn.IFS(V4668&lt;=2, "Express", V4668&lt;=5, "Standard", TRUE, "Delayed")</f>
        <v>Delayed</v>
      </c>
    </row>
    <row r="4669" spans="1:24" x14ac:dyDescent="0.45">
      <c r="A4669">
        <v>4668</v>
      </c>
      <c r="B4669" t="s">
        <v>7665</v>
      </c>
      <c r="C4669" s="3">
        <v>42379</v>
      </c>
      <c r="D4669" s="3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 s="1">
        <v>69.98</v>
      </c>
      <c r="S4669">
        <v>2</v>
      </c>
      <c r="T4669" s="2">
        <v>0</v>
      </c>
      <c r="U4669" s="4">
        <v>13.296200000000001</v>
      </c>
      <c r="V4669">
        <f>D4669-C4669</f>
        <v>7</v>
      </c>
      <c r="W4669" s="5">
        <f t="shared" si="72"/>
        <v>0.19</v>
      </c>
      <c r="X4669" t="str" cm="1">
        <f t="array" ref="X4669">_xlfn.IFS(V4669&lt;=2, "Express", V4669&lt;=5, "Standard", TRUE, "Delayed")</f>
        <v>Delayed</v>
      </c>
    </row>
    <row r="4670" spans="1:24" x14ac:dyDescent="0.45">
      <c r="A4670">
        <v>4669</v>
      </c>
      <c r="B4670" t="s">
        <v>7666</v>
      </c>
      <c r="C4670" s="3">
        <v>42861</v>
      </c>
      <c r="D4670" s="3">
        <v>42866</v>
      </c>
      <c r="E4670" t="s">
        <v>49</v>
      </c>
      <c r="F4670" t="s">
        <v>5155</v>
      </c>
      <c r="G4670" t="s">
        <v>5156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2154</v>
      </c>
      <c r="O4670" t="s">
        <v>45</v>
      </c>
      <c r="P4670" t="s">
        <v>74</v>
      </c>
      <c r="Q4670" t="s">
        <v>2155</v>
      </c>
      <c r="R4670" s="1">
        <v>11.06</v>
      </c>
      <c r="S4670">
        <v>10</v>
      </c>
      <c r="T4670" s="2">
        <v>0.8</v>
      </c>
      <c r="U4670" s="4">
        <v>-18.802</v>
      </c>
      <c r="V4670">
        <f>D4670-C4670</f>
        <v>5</v>
      </c>
      <c r="W4670" s="5">
        <f t="shared" si="72"/>
        <v>-1.7</v>
      </c>
      <c r="X4670" t="str" cm="1">
        <f t="array" ref="X4670">_xlfn.IFS(V4670&lt;=2, "Express", V4670&lt;=5, "Standard", TRUE, "Delayed")</f>
        <v>Standard</v>
      </c>
    </row>
    <row r="4671" spans="1:24" x14ac:dyDescent="0.45">
      <c r="A4671">
        <v>4670</v>
      </c>
      <c r="B4671" t="s">
        <v>7666</v>
      </c>
      <c r="C4671" s="3">
        <v>42861</v>
      </c>
      <c r="D4671" s="3">
        <v>42866</v>
      </c>
      <c r="E4671" t="s">
        <v>49</v>
      </c>
      <c r="F4671" t="s">
        <v>5155</v>
      </c>
      <c r="G4671" t="s">
        <v>5156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1631</v>
      </c>
      <c r="O4671" t="s">
        <v>31</v>
      </c>
      <c r="P4671" t="s">
        <v>32</v>
      </c>
      <c r="Q4671" t="s">
        <v>1632</v>
      </c>
      <c r="R4671" s="1">
        <v>623.46479999999997</v>
      </c>
      <c r="S4671">
        <v>7</v>
      </c>
      <c r="T4671" s="2">
        <v>0.32</v>
      </c>
      <c r="U4671" s="4">
        <v>-119.1918</v>
      </c>
      <c r="V4671">
        <f>D4671-C4671</f>
        <v>5</v>
      </c>
      <c r="W4671" s="5">
        <f t="shared" si="72"/>
        <v>-0.19117647058823531</v>
      </c>
      <c r="X4671" t="str" cm="1">
        <f t="array" ref="X4671">_xlfn.IFS(V4671&lt;=2, "Express", V4671&lt;=5, "Standard", TRUE, "Delayed")</f>
        <v>Standard</v>
      </c>
    </row>
    <row r="4672" spans="1:24" x14ac:dyDescent="0.45">
      <c r="A4672">
        <v>4671</v>
      </c>
      <c r="B4672" t="s">
        <v>7666</v>
      </c>
      <c r="C4672" s="3">
        <v>42861</v>
      </c>
      <c r="D4672" s="3">
        <v>42866</v>
      </c>
      <c r="E4672" t="s">
        <v>49</v>
      </c>
      <c r="F4672" t="s">
        <v>5155</v>
      </c>
      <c r="G4672" t="s">
        <v>5156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7483</v>
      </c>
      <c r="O4672" t="s">
        <v>45</v>
      </c>
      <c r="P4672" t="s">
        <v>58</v>
      </c>
      <c r="Q4672" t="s">
        <v>7484</v>
      </c>
      <c r="R4672" s="1">
        <v>772.68</v>
      </c>
      <c r="S4672">
        <v>5</v>
      </c>
      <c r="T4672" s="2">
        <v>0.2</v>
      </c>
      <c r="U4672" s="4">
        <v>-57.951000000000001</v>
      </c>
      <c r="V4672">
        <f>D4672-C4672</f>
        <v>5</v>
      </c>
      <c r="W4672" s="5">
        <f t="shared" si="72"/>
        <v>-7.5000000000000011E-2</v>
      </c>
      <c r="X4672" t="str" cm="1">
        <f t="array" ref="X4672">_xlfn.IFS(V4672&lt;=2, "Express", V4672&lt;=5, "Standard", TRUE, "Delayed")</f>
        <v>Standard</v>
      </c>
    </row>
    <row r="4673" spans="1:24" x14ac:dyDescent="0.45">
      <c r="A4673">
        <v>4672</v>
      </c>
      <c r="B4673" t="s">
        <v>7667</v>
      </c>
      <c r="C4673" s="3">
        <v>42582</v>
      </c>
      <c r="D4673" s="3">
        <v>42588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4602</v>
      </c>
      <c r="O4673" t="s">
        <v>45</v>
      </c>
      <c r="P4673" t="s">
        <v>77</v>
      </c>
      <c r="Q4673" t="s">
        <v>4603</v>
      </c>
      <c r="R4673" s="1">
        <v>283.14</v>
      </c>
      <c r="S4673">
        <v>4</v>
      </c>
      <c r="T4673" s="2">
        <v>0.1</v>
      </c>
      <c r="U4673" s="4">
        <v>72.358000000000004</v>
      </c>
      <c r="V4673">
        <f>D4673-C4673</f>
        <v>6</v>
      </c>
      <c r="W4673" s="5">
        <f t="shared" si="72"/>
        <v>0.25555555555555559</v>
      </c>
      <c r="X4673" t="str" cm="1">
        <f t="array" ref="X4673">_xlfn.IFS(V4673&lt;=2, "Express", V4673&lt;=5, "Standard", TRUE, "Delayed")</f>
        <v>Delayed</v>
      </c>
    </row>
    <row r="4674" spans="1:24" x14ac:dyDescent="0.45">
      <c r="A4674">
        <v>4673</v>
      </c>
      <c r="B4674" t="s">
        <v>7667</v>
      </c>
      <c r="C4674" s="3">
        <v>42582</v>
      </c>
      <c r="D4674" s="3">
        <v>42588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2173</v>
      </c>
      <c r="O4674" t="s">
        <v>70</v>
      </c>
      <c r="P4674" t="s">
        <v>71</v>
      </c>
      <c r="Q4674" t="s">
        <v>2174</v>
      </c>
      <c r="R4674" s="1">
        <v>635.96</v>
      </c>
      <c r="S4674">
        <v>4</v>
      </c>
      <c r="T4674" s="2">
        <v>0</v>
      </c>
      <c r="U4674" s="4">
        <v>165.34960000000001</v>
      </c>
      <c r="V4674">
        <f>D4674-C4674</f>
        <v>6</v>
      </c>
      <c r="W4674" s="5">
        <f t="shared" si="72"/>
        <v>0.26</v>
      </c>
      <c r="X4674" t="str" cm="1">
        <f t="array" ref="X4674">_xlfn.IFS(V4674&lt;=2, "Express", V4674&lt;=5, "Standard", TRUE, "Delayed")</f>
        <v>Delayed</v>
      </c>
    </row>
    <row r="4675" spans="1:24" x14ac:dyDescent="0.45">
      <c r="A4675">
        <v>4674</v>
      </c>
      <c r="B4675" t="s">
        <v>7667</v>
      </c>
      <c r="C4675" s="3">
        <v>42582</v>
      </c>
      <c r="D4675" s="3">
        <v>42588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5144</v>
      </c>
      <c r="O4675" t="s">
        <v>70</v>
      </c>
      <c r="P4675" t="s">
        <v>71</v>
      </c>
      <c r="Q4675" t="s">
        <v>5145</v>
      </c>
      <c r="R4675" s="1">
        <v>118.99</v>
      </c>
      <c r="S4675">
        <v>1</v>
      </c>
      <c r="T4675" s="2">
        <v>0</v>
      </c>
      <c r="U4675" s="4">
        <v>33.3172</v>
      </c>
      <c r="V4675">
        <f>D4675-C4675</f>
        <v>6</v>
      </c>
      <c r="W4675" s="5">
        <f t="shared" ref="W4675:W4738" si="73">IFERROR(U4675/R4675, "0%")</f>
        <v>0.28000000000000003</v>
      </c>
      <c r="X4675" t="str" cm="1">
        <f t="array" ref="X4675">_xlfn.IFS(V4675&lt;=2, "Express", V4675&lt;=5, "Standard", TRUE, "Delayed")</f>
        <v>Delayed</v>
      </c>
    </row>
    <row r="4676" spans="1:24" x14ac:dyDescent="0.45">
      <c r="A4676">
        <v>4675</v>
      </c>
      <c r="B4676" t="s">
        <v>7667</v>
      </c>
      <c r="C4676" s="3">
        <v>42582</v>
      </c>
      <c r="D4676" s="3">
        <v>42588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 s="1">
        <v>272.94</v>
      </c>
      <c r="S4676">
        <v>3</v>
      </c>
      <c r="T4676" s="2">
        <v>0</v>
      </c>
      <c r="U4676" s="4">
        <v>30.023399999999999</v>
      </c>
      <c r="V4676">
        <f>D4676-C4676</f>
        <v>6</v>
      </c>
      <c r="W4676" s="5">
        <f t="shared" si="73"/>
        <v>0.11</v>
      </c>
      <c r="X4676" t="str" cm="1">
        <f t="array" ref="X4676">_xlfn.IFS(V4676&lt;=2, "Express", V4676&lt;=5, "Standard", TRUE, "Delayed")</f>
        <v>Delayed</v>
      </c>
    </row>
    <row r="4677" spans="1:24" x14ac:dyDescent="0.45">
      <c r="A4677">
        <v>4676</v>
      </c>
      <c r="B4677" t="s">
        <v>7668</v>
      </c>
      <c r="C4677" s="3">
        <v>42821</v>
      </c>
      <c r="D4677" s="3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6011</v>
      </c>
      <c r="O4677" t="s">
        <v>31</v>
      </c>
      <c r="P4677" t="s">
        <v>64</v>
      </c>
      <c r="Q4677" t="s">
        <v>6012</v>
      </c>
      <c r="R4677" s="1">
        <v>15.007999999999999</v>
      </c>
      <c r="S4677">
        <v>2</v>
      </c>
      <c r="T4677" s="2">
        <v>0.2</v>
      </c>
      <c r="U4677" s="4">
        <v>1.5007999999999999</v>
      </c>
      <c r="V4677">
        <f>D4677-C4677</f>
        <v>2</v>
      </c>
      <c r="W4677" s="5">
        <f t="shared" si="73"/>
        <v>0.1</v>
      </c>
      <c r="X4677" t="str" cm="1">
        <f t="array" ref="X4677">_xlfn.IFS(V4677&lt;=2, "Express", V4677&lt;=5, "Standard", TRUE, "Delayed")</f>
        <v>Express</v>
      </c>
    </row>
    <row r="4678" spans="1:24" x14ac:dyDescent="0.45">
      <c r="A4678">
        <v>4677</v>
      </c>
      <c r="B4678" t="s">
        <v>7669</v>
      </c>
      <c r="C4678" s="3">
        <v>41712</v>
      </c>
      <c r="D4678" s="3">
        <v>41717</v>
      </c>
      <c r="E4678" t="s">
        <v>49</v>
      </c>
      <c r="F4678" t="s">
        <v>5730</v>
      </c>
      <c r="G4678" t="s">
        <v>5731</v>
      </c>
      <c r="H4678" t="s">
        <v>25</v>
      </c>
      <c r="I4678" t="s">
        <v>26</v>
      </c>
      <c r="J4678" t="s">
        <v>7670</v>
      </c>
      <c r="K4678" t="s">
        <v>120</v>
      </c>
      <c r="L4678">
        <v>84321</v>
      </c>
      <c r="M4678" t="s">
        <v>43</v>
      </c>
      <c r="N4678" t="s">
        <v>5470</v>
      </c>
      <c r="O4678" t="s">
        <v>45</v>
      </c>
      <c r="P4678" t="s">
        <v>74</v>
      </c>
      <c r="Q4678" t="s">
        <v>5471</v>
      </c>
      <c r="R4678" s="1">
        <v>33.088000000000001</v>
      </c>
      <c r="S4678">
        <v>4</v>
      </c>
      <c r="T4678" s="2">
        <v>0.2</v>
      </c>
      <c r="U4678" s="4">
        <v>11.167199999999999</v>
      </c>
      <c r="V4678">
        <f>D4678-C4678</f>
        <v>5</v>
      </c>
      <c r="W4678" s="5">
        <f t="shared" si="73"/>
        <v>0.33749999999999997</v>
      </c>
      <c r="X4678" t="str" cm="1">
        <f t="array" ref="X4678">_xlfn.IFS(V4678&lt;=2, "Express", V4678&lt;=5, "Standard", TRUE, "Delayed")</f>
        <v>Standard</v>
      </c>
    </row>
    <row r="4679" spans="1:24" x14ac:dyDescent="0.45">
      <c r="A4679">
        <v>4678</v>
      </c>
      <c r="B4679" t="s">
        <v>7669</v>
      </c>
      <c r="C4679" s="3">
        <v>41712</v>
      </c>
      <c r="D4679" s="3">
        <v>41717</v>
      </c>
      <c r="E4679" t="s">
        <v>49</v>
      </c>
      <c r="F4679" t="s">
        <v>5730</v>
      </c>
      <c r="G4679" t="s">
        <v>5731</v>
      </c>
      <c r="H4679" t="s">
        <v>25</v>
      </c>
      <c r="I4679" t="s">
        <v>26</v>
      </c>
      <c r="J4679" t="s">
        <v>7670</v>
      </c>
      <c r="K4679" t="s">
        <v>120</v>
      </c>
      <c r="L4679">
        <v>84321</v>
      </c>
      <c r="M4679" t="s">
        <v>43</v>
      </c>
      <c r="N4679" t="s">
        <v>1774</v>
      </c>
      <c r="O4679" t="s">
        <v>45</v>
      </c>
      <c r="P4679" t="s">
        <v>58</v>
      </c>
      <c r="Q4679" t="s">
        <v>1775</v>
      </c>
      <c r="R4679" s="1">
        <v>80.98</v>
      </c>
      <c r="S4679">
        <v>1</v>
      </c>
      <c r="T4679" s="2">
        <v>0</v>
      </c>
      <c r="U4679" s="4">
        <v>3.2391999999999999</v>
      </c>
      <c r="V4679">
        <f>D4679-C4679</f>
        <v>5</v>
      </c>
      <c r="W4679" s="5">
        <f t="shared" si="73"/>
        <v>3.9999999999999994E-2</v>
      </c>
      <c r="X4679" t="str" cm="1">
        <f t="array" ref="X4679">_xlfn.IFS(V4679&lt;=2, "Express", V4679&lt;=5, "Standard", TRUE, "Delayed")</f>
        <v>Standard</v>
      </c>
    </row>
    <row r="4680" spans="1:24" x14ac:dyDescent="0.45">
      <c r="A4680">
        <v>4679</v>
      </c>
      <c r="B4680" t="s">
        <v>7669</v>
      </c>
      <c r="C4680" s="3">
        <v>41712</v>
      </c>
      <c r="D4680" s="3">
        <v>41717</v>
      </c>
      <c r="E4680" t="s">
        <v>49</v>
      </c>
      <c r="F4680" t="s">
        <v>5730</v>
      </c>
      <c r="G4680" t="s">
        <v>5731</v>
      </c>
      <c r="H4680" t="s">
        <v>25</v>
      </c>
      <c r="I4680" t="s">
        <v>26</v>
      </c>
      <c r="J4680" t="s">
        <v>7670</v>
      </c>
      <c r="K4680" t="s">
        <v>120</v>
      </c>
      <c r="L4680">
        <v>84321</v>
      </c>
      <c r="M4680" t="s">
        <v>43</v>
      </c>
      <c r="N4680" t="s">
        <v>7671</v>
      </c>
      <c r="O4680" t="s">
        <v>70</v>
      </c>
      <c r="P4680" t="s">
        <v>160</v>
      </c>
      <c r="Q4680" t="s">
        <v>7672</v>
      </c>
      <c r="R4680" s="1">
        <v>82.8</v>
      </c>
      <c r="S4680">
        <v>12</v>
      </c>
      <c r="T4680" s="2">
        <v>0</v>
      </c>
      <c r="U4680" s="4">
        <v>6.6239999999999997</v>
      </c>
      <c r="V4680">
        <f>D4680-C4680</f>
        <v>5</v>
      </c>
      <c r="W4680" s="5">
        <f t="shared" si="73"/>
        <v>0.08</v>
      </c>
      <c r="X4680" t="str" cm="1">
        <f t="array" ref="X4680">_xlfn.IFS(V4680&lt;=2, "Express", V4680&lt;=5, "Standard", TRUE, "Delayed")</f>
        <v>Standard</v>
      </c>
    </row>
    <row r="4681" spans="1:24" x14ac:dyDescent="0.45">
      <c r="A4681">
        <v>4680</v>
      </c>
      <c r="B4681" t="s">
        <v>7669</v>
      </c>
      <c r="C4681" s="3">
        <v>41712</v>
      </c>
      <c r="D4681" s="3">
        <v>41717</v>
      </c>
      <c r="E4681" t="s">
        <v>49</v>
      </c>
      <c r="F4681" t="s">
        <v>5730</v>
      </c>
      <c r="G4681" t="s">
        <v>5731</v>
      </c>
      <c r="H4681" t="s">
        <v>25</v>
      </c>
      <c r="I4681" t="s">
        <v>26</v>
      </c>
      <c r="J4681" t="s">
        <v>7670</v>
      </c>
      <c r="K4681" t="s">
        <v>120</v>
      </c>
      <c r="L4681">
        <v>84321</v>
      </c>
      <c r="M4681" t="s">
        <v>43</v>
      </c>
      <c r="N4681" t="s">
        <v>2651</v>
      </c>
      <c r="O4681" t="s">
        <v>45</v>
      </c>
      <c r="P4681" t="s">
        <v>58</v>
      </c>
      <c r="Q4681" t="s">
        <v>2652</v>
      </c>
      <c r="R4681" s="1">
        <v>21.36</v>
      </c>
      <c r="S4681">
        <v>2</v>
      </c>
      <c r="T4681" s="2">
        <v>0</v>
      </c>
      <c r="U4681" s="4">
        <v>5.7671999999999999</v>
      </c>
      <c r="V4681">
        <f>D4681-C4681</f>
        <v>5</v>
      </c>
      <c r="W4681" s="5">
        <f t="shared" si="73"/>
        <v>0.27</v>
      </c>
      <c r="X4681" t="str" cm="1">
        <f t="array" ref="X4681">_xlfn.IFS(V4681&lt;=2, "Express", V4681&lt;=5, "Standard", TRUE, "Delayed")</f>
        <v>Standard</v>
      </c>
    </row>
    <row r="4682" spans="1:24" x14ac:dyDescent="0.45">
      <c r="A4682">
        <v>4681</v>
      </c>
      <c r="B4682" t="s">
        <v>7669</v>
      </c>
      <c r="C4682" s="3">
        <v>41712</v>
      </c>
      <c r="D4682" s="3">
        <v>41717</v>
      </c>
      <c r="E4682" t="s">
        <v>49</v>
      </c>
      <c r="F4682" t="s">
        <v>5730</v>
      </c>
      <c r="G4682" t="s">
        <v>5731</v>
      </c>
      <c r="H4682" t="s">
        <v>25</v>
      </c>
      <c r="I4682" t="s">
        <v>26</v>
      </c>
      <c r="J4682" t="s">
        <v>7670</v>
      </c>
      <c r="K4682" t="s">
        <v>120</v>
      </c>
      <c r="L4682">
        <v>84321</v>
      </c>
      <c r="M4682" t="s">
        <v>43</v>
      </c>
      <c r="N4682" t="s">
        <v>6788</v>
      </c>
      <c r="O4682" t="s">
        <v>45</v>
      </c>
      <c r="P4682" t="s">
        <v>74</v>
      </c>
      <c r="Q4682" t="s">
        <v>6789</v>
      </c>
      <c r="R4682" s="1">
        <v>62.048000000000002</v>
      </c>
      <c r="S4682">
        <v>2</v>
      </c>
      <c r="T4682" s="2">
        <v>0.2</v>
      </c>
      <c r="U4682" s="4">
        <v>20.165600000000001</v>
      </c>
      <c r="V4682">
        <f>D4682-C4682</f>
        <v>5</v>
      </c>
      <c r="W4682" s="5">
        <f t="shared" si="73"/>
        <v>0.32500000000000001</v>
      </c>
      <c r="X4682" t="str" cm="1">
        <f t="array" ref="X4682">_xlfn.IFS(V4682&lt;=2, "Express", V4682&lt;=5, "Standard", TRUE, "Delayed")</f>
        <v>Standard</v>
      </c>
    </row>
    <row r="4683" spans="1:24" x14ac:dyDescent="0.45">
      <c r="A4683">
        <v>4682</v>
      </c>
      <c r="B4683" t="s">
        <v>7673</v>
      </c>
      <c r="C4683" s="3">
        <v>42565</v>
      </c>
      <c r="D4683" s="3">
        <v>42569</v>
      </c>
      <c r="E4683" t="s">
        <v>22</v>
      </c>
      <c r="F4683" t="s">
        <v>6252</v>
      </c>
      <c r="G4683" t="s">
        <v>6253</v>
      </c>
      <c r="H4683" t="s">
        <v>25</v>
      </c>
      <c r="I4683" t="s">
        <v>26</v>
      </c>
      <c r="J4683" t="s">
        <v>1560</v>
      </c>
      <c r="K4683" t="s">
        <v>266</v>
      </c>
      <c r="L4683">
        <v>13021</v>
      </c>
      <c r="M4683" t="s">
        <v>147</v>
      </c>
      <c r="N4683" t="s">
        <v>5391</v>
      </c>
      <c r="O4683" t="s">
        <v>45</v>
      </c>
      <c r="P4683" t="s">
        <v>268</v>
      </c>
      <c r="Q4683" t="s">
        <v>5392</v>
      </c>
      <c r="R4683" s="1">
        <v>29.61</v>
      </c>
      <c r="S4683">
        <v>9</v>
      </c>
      <c r="T4683" s="2">
        <v>0</v>
      </c>
      <c r="U4683" s="4">
        <v>13.3245</v>
      </c>
      <c r="V4683">
        <f>D4683-C4683</f>
        <v>4</v>
      </c>
      <c r="W4683" s="5">
        <f t="shared" si="73"/>
        <v>0.45</v>
      </c>
      <c r="X4683" t="str" cm="1">
        <f t="array" ref="X4683">_xlfn.IFS(V4683&lt;=2, "Express", V4683&lt;=5, "Standard", TRUE, "Delayed")</f>
        <v>Standard</v>
      </c>
    </row>
    <row r="4684" spans="1:24" x14ac:dyDescent="0.45">
      <c r="A4684">
        <v>4683</v>
      </c>
      <c r="B4684" t="s">
        <v>7674</v>
      </c>
      <c r="C4684" s="3">
        <v>42705</v>
      </c>
      <c r="D4684" s="3">
        <v>42705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4577</v>
      </c>
      <c r="K4684" t="s">
        <v>87</v>
      </c>
      <c r="L4684">
        <v>27604</v>
      </c>
      <c r="M4684" t="s">
        <v>29</v>
      </c>
      <c r="N4684" t="s">
        <v>4837</v>
      </c>
      <c r="O4684" t="s">
        <v>70</v>
      </c>
      <c r="P4684" t="s">
        <v>71</v>
      </c>
      <c r="Q4684" t="s">
        <v>4838</v>
      </c>
      <c r="R4684" s="1">
        <v>863.928</v>
      </c>
      <c r="S4684">
        <v>9</v>
      </c>
      <c r="T4684" s="2">
        <v>0.2</v>
      </c>
      <c r="U4684" s="4">
        <v>86.392799999999994</v>
      </c>
      <c r="V4684">
        <f>D4684-C4684</f>
        <v>0</v>
      </c>
      <c r="W4684" s="5">
        <f t="shared" si="73"/>
        <v>9.9999999999999992E-2</v>
      </c>
      <c r="X4684" t="str" cm="1">
        <f t="array" ref="X4684">_xlfn.IFS(V4684&lt;=2, "Express", V4684&lt;=5, "Standard", TRUE, "Delayed")</f>
        <v>Express</v>
      </c>
    </row>
    <row r="4685" spans="1:24" x14ac:dyDescent="0.45">
      <c r="A4685">
        <v>4684</v>
      </c>
      <c r="B4685" t="s">
        <v>7675</v>
      </c>
      <c r="C4685" s="3">
        <v>42611</v>
      </c>
      <c r="D4685" s="3">
        <v>42616</v>
      </c>
      <c r="E4685" t="s">
        <v>49</v>
      </c>
      <c r="F4685" t="s">
        <v>2757</v>
      </c>
      <c r="G4685" t="s">
        <v>2758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6541</v>
      </c>
      <c r="O4685" t="s">
        <v>31</v>
      </c>
      <c r="P4685" t="s">
        <v>55</v>
      </c>
      <c r="Q4685" t="s">
        <v>6542</v>
      </c>
      <c r="R4685" s="1">
        <v>241.92</v>
      </c>
      <c r="S4685">
        <v>4</v>
      </c>
      <c r="T4685" s="2">
        <v>0.4</v>
      </c>
      <c r="U4685" s="4">
        <v>-56.448</v>
      </c>
      <c r="V4685">
        <f>D4685-C4685</f>
        <v>5</v>
      </c>
      <c r="W4685" s="5">
        <f t="shared" si="73"/>
        <v>-0.23333333333333334</v>
      </c>
      <c r="X4685" t="str" cm="1">
        <f t="array" ref="X4685">_xlfn.IFS(V4685&lt;=2, "Express", V4685&lt;=5, "Standard", TRUE, "Delayed")</f>
        <v>Standard</v>
      </c>
    </row>
    <row r="4686" spans="1:24" x14ac:dyDescent="0.45">
      <c r="A4686">
        <v>4685</v>
      </c>
      <c r="B4686" t="s">
        <v>7675</v>
      </c>
      <c r="C4686" s="3">
        <v>42611</v>
      </c>
      <c r="D4686" s="3">
        <v>42616</v>
      </c>
      <c r="E4686" t="s">
        <v>49</v>
      </c>
      <c r="F4686" t="s">
        <v>2757</v>
      </c>
      <c r="G4686" t="s">
        <v>2758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7262</v>
      </c>
      <c r="O4686" t="s">
        <v>31</v>
      </c>
      <c r="P4686" t="s">
        <v>32</v>
      </c>
      <c r="Q4686" t="s">
        <v>7263</v>
      </c>
      <c r="R4686" s="1">
        <v>163.88</v>
      </c>
      <c r="S4686">
        <v>4</v>
      </c>
      <c r="T4686" s="2">
        <v>0.5</v>
      </c>
      <c r="U4686" s="4">
        <v>-81.94</v>
      </c>
      <c r="V4686">
        <f>D4686-C4686</f>
        <v>5</v>
      </c>
      <c r="W4686" s="5">
        <f t="shared" si="73"/>
        <v>-0.5</v>
      </c>
      <c r="X4686" t="str" cm="1">
        <f t="array" ref="X4686">_xlfn.IFS(V4686&lt;=2, "Express", V4686&lt;=5, "Standard", TRUE, "Delayed")</f>
        <v>Standard</v>
      </c>
    </row>
    <row r="4687" spans="1:24" x14ac:dyDescent="0.45">
      <c r="A4687">
        <v>4686</v>
      </c>
      <c r="B4687" t="s">
        <v>7675</v>
      </c>
      <c r="C4687" s="3">
        <v>42611</v>
      </c>
      <c r="D4687" s="3">
        <v>42616</v>
      </c>
      <c r="E4687" t="s">
        <v>49</v>
      </c>
      <c r="F4687" t="s">
        <v>2757</v>
      </c>
      <c r="G4687" t="s">
        <v>2758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2724</v>
      </c>
      <c r="O4687" t="s">
        <v>45</v>
      </c>
      <c r="P4687" t="s">
        <v>74</v>
      </c>
      <c r="Q4687" t="s">
        <v>2725</v>
      </c>
      <c r="R4687" s="1">
        <v>3.4860000000000002</v>
      </c>
      <c r="S4687">
        <v>2</v>
      </c>
      <c r="T4687" s="2">
        <v>0.7</v>
      </c>
      <c r="U4687" s="4">
        <v>-2.7888000000000002</v>
      </c>
      <c r="V4687">
        <f>D4687-C4687</f>
        <v>5</v>
      </c>
      <c r="W4687" s="5">
        <f t="shared" si="73"/>
        <v>-0.8</v>
      </c>
      <c r="X4687" t="str" cm="1">
        <f t="array" ref="X4687">_xlfn.IFS(V4687&lt;=2, "Express", V4687&lt;=5, "Standard", TRUE, "Delayed")</f>
        <v>Standard</v>
      </c>
    </row>
    <row r="4688" spans="1:24" x14ac:dyDescent="0.45">
      <c r="A4688">
        <v>4687</v>
      </c>
      <c r="B4688" t="s">
        <v>7675</v>
      </c>
      <c r="C4688" s="3">
        <v>42611</v>
      </c>
      <c r="D4688" s="3">
        <v>42616</v>
      </c>
      <c r="E4688" t="s">
        <v>49</v>
      </c>
      <c r="F4688" t="s">
        <v>2757</v>
      </c>
      <c r="G4688" t="s">
        <v>2758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3786</v>
      </c>
      <c r="O4688" t="s">
        <v>45</v>
      </c>
      <c r="P4688" t="s">
        <v>268</v>
      </c>
      <c r="Q4688" t="s">
        <v>3787</v>
      </c>
      <c r="R4688" s="1">
        <v>10.584</v>
      </c>
      <c r="S4688">
        <v>7</v>
      </c>
      <c r="T4688" s="2">
        <v>0.2</v>
      </c>
      <c r="U4688" s="4">
        <v>-2.3814000000000002</v>
      </c>
      <c r="V4688">
        <f>D4688-C4688</f>
        <v>5</v>
      </c>
      <c r="W4688" s="5">
        <f t="shared" si="73"/>
        <v>-0.22500000000000003</v>
      </c>
      <c r="X4688" t="str" cm="1">
        <f t="array" ref="X4688">_xlfn.IFS(V4688&lt;=2, "Express", V4688&lt;=5, "Standard", TRUE, "Delayed")</f>
        <v>Standard</v>
      </c>
    </row>
    <row r="4689" spans="1:24" x14ac:dyDescent="0.45">
      <c r="A4689">
        <v>4688</v>
      </c>
      <c r="B4689" t="s">
        <v>7676</v>
      </c>
      <c r="C4689" s="3">
        <v>42545</v>
      </c>
      <c r="D4689" s="3">
        <v>42551</v>
      </c>
      <c r="E4689" t="s">
        <v>49</v>
      </c>
      <c r="F4689" t="s">
        <v>2750</v>
      </c>
      <c r="G4689" t="s">
        <v>2751</v>
      </c>
      <c r="H4689" t="s">
        <v>25</v>
      </c>
      <c r="I4689" t="s">
        <v>26</v>
      </c>
      <c r="J4689" t="s">
        <v>1464</v>
      </c>
      <c r="K4689" t="s">
        <v>253</v>
      </c>
      <c r="L4689">
        <v>47374</v>
      </c>
      <c r="M4689" t="s">
        <v>104</v>
      </c>
      <c r="N4689" t="s">
        <v>7677</v>
      </c>
      <c r="O4689" t="s">
        <v>70</v>
      </c>
      <c r="P4689" t="s">
        <v>71</v>
      </c>
      <c r="Q4689" t="s">
        <v>7678</v>
      </c>
      <c r="R4689" s="1">
        <v>440.91</v>
      </c>
      <c r="S4689">
        <v>9</v>
      </c>
      <c r="T4689" s="2">
        <v>0</v>
      </c>
      <c r="U4689" s="4">
        <v>123.45480000000001</v>
      </c>
      <c r="V4689">
        <f>D4689-C4689</f>
        <v>6</v>
      </c>
      <c r="W4689" s="5">
        <f t="shared" si="73"/>
        <v>0.27999999999999997</v>
      </c>
      <c r="X4689" t="str" cm="1">
        <f t="array" ref="X4689">_xlfn.IFS(V4689&lt;=2, "Express", V4689&lt;=5, "Standard", TRUE, "Delayed")</f>
        <v>Delayed</v>
      </c>
    </row>
    <row r="4690" spans="1:24" x14ac:dyDescent="0.45">
      <c r="A4690">
        <v>4689</v>
      </c>
      <c r="B4690" t="s">
        <v>7679</v>
      </c>
      <c r="C4690" s="3">
        <v>42824</v>
      </c>
      <c r="D4690" s="3">
        <v>42828</v>
      </c>
      <c r="E4690" t="s">
        <v>49</v>
      </c>
      <c r="F4690" t="s">
        <v>6099</v>
      </c>
      <c r="G4690" t="s">
        <v>6100</v>
      </c>
      <c r="H4690" t="s">
        <v>25</v>
      </c>
      <c r="I4690" t="s">
        <v>26</v>
      </c>
      <c r="J4690" t="s">
        <v>2468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1">
        <v>5.7149999999999999</v>
      </c>
      <c r="S4690">
        <v>5</v>
      </c>
      <c r="T4690" s="2">
        <v>0.7</v>
      </c>
      <c r="U4690" s="4">
        <v>-4.7625000000000002</v>
      </c>
      <c r="V4690">
        <f>D4690-C4690</f>
        <v>4</v>
      </c>
      <c r="W4690" s="5">
        <f t="shared" si="73"/>
        <v>-0.83333333333333337</v>
      </c>
      <c r="X4690" t="str" cm="1">
        <f t="array" ref="X4690">_xlfn.IFS(V4690&lt;=2, "Express", V4690&lt;=5, "Standard", TRUE, "Delayed")</f>
        <v>Standard</v>
      </c>
    </row>
    <row r="4691" spans="1:24" x14ac:dyDescent="0.45">
      <c r="A4691">
        <v>4690</v>
      </c>
      <c r="B4691" t="s">
        <v>7680</v>
      </c>
      <c r="C4691" s="3">
        <v>41993</v>
      </c>
      <c r="D4691" s="3">
        <v>41995</v>
      </c>
      <c r="E4691" t="s">
        <v>187</v>
      </c>
      <c r="F4691" t="s">
        <v>4899</v>
      </c>
      <c r="G4691" t="s">
        <v>4900</v>
      </c>
      <c r="H4691" t="s">
        <v>25</v>
      </c>
      <c r="I4691" t="s">
        <v>26</v>
      </c>
      <c r="J4691" t="s">
        <v>1310</v>
      </c>
      <c r="K4691" t="s">
        <v>309</v>
      </c>
      <c r="L4691">
        <v>85705</v>
      </c>
      <c r="M4691" t="s">
        <v>43</v>
      </c>
      <c r="N4691" t="s">
        <v>5839</v>
      </c>
      <c r="O4691" t="s">
        <v>31</v>
      </c>
      <c r="P4691" t="s">
        <v>64</v>
      </c>
      <c r="Q4691" t="s">
        <v>5840</v>
      </c>
      <c r="R4691" s="1">
        <v>51.968000000000004</v>
      </c>
      <c r="S4691">
        <v>2</v>
      </c>
      <c r="T4691" s="2">
        <v>0.2</v>
      </c>
      <c r="U4691" s="4">
        <v>10.393599999999999</v>
      </c>
      <c r="V4691">
        <f>D4691-C4691</f>
        <v>2</v>
      </c>
      <c r="W4691" s="5">
        <f t="shared" si="73"/>
        <v>0.19999999999999998</v>
      </c>
      <c r="X4691" t="str" cm="1">
        <f t="array" ref="X4691">_xlfn.IFS(V4691&lt;=2, "Express", V4691&lt;=5, "Standard", TRUE, "Delayed")</f>
        <v>Express</v>
      </c>
    </row>
    <row r="4692" spans="1:24" x14ac:dyDescent="0.45">
      <c r="A4692">
        <v>4691</v>
      </c>
      <c r="B4692" t="s">
        <v>7680</v>
      </c>
      <c r="C4692" s="3">
        <v>41993</v>
      </c>
      <c r="D4692" s="3">
        <v>41995</v>
      </c>
      <c r="E4692" t="s">
        <v>187</v>
      </c>
      <c r="F4692" t="s">
        <v>4899</v>
      </c>
      <c r="G4692" t="s">
        <v>4900</v>
      </c>
      <c r="H4692" t="s">
        <v>25</v>
      </c>
      <c r="I4692" t="s">
        <v>26</v>
      </c>
      <c r="J4692" t="s">
        <v>1310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 s="1">
        <v>71.975999999999999</v>
      </c>
      <c r="S4692">
        <v>3</v>
      </c>
      <c r="T4692" s="2">
        <v>0.2</v>
      </c>
      <c r="U4692" s="4">
        <v>21.5928</v>
      </c>
      <c r="V4692">
        <f>D4692-C4692</f>
        <v>2</v>
      </c>
      <c r="W4692" s="5">
        <f t="shared" si="73"/>
        <v>0.3</v>
      </c>
      <c r="X4692" t="str" cm="1">
        <f t="array" ref="X4692">_xlfn.IFS(V4692&lt;=2, "Express", V4692&lt;=5, "Standard", TRUE, "Delayed")</f>
        <v>Express</v>
      </c>
    </row>
    <row r="4693" spans="1:24" x14ac:dyDescent="0.45">
      <c r="A4693">
        <v>4692</v>
      </c>
      <c r="B4693" t="s">
        <v>7680</v>
      </c>
      <c r="C4693" s="3">
        <v>41993</v>
      </c>
      <c r="D4693" s="3">
        <v>41995</v>
      </c>
      <c r="E4693" t="s">
        <v>187</v>
      </c>
      <c r="F4693" t="s">
        <v>4899</v>
      </c>
      <c r="G4693" t="s">
        <v>4900</v>
      </c>
      <c r="H4693" t="s">
        <v>25</v>
      </c>
      <c r="I4693" t="s">
        <v>26</v>
      </c>
      <c r="J4693" t="s">
        <v>1310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 s="1">
        <v>242.352</v>
      </c>
      <c r="S4693">
        <v>3</v>
      </c>
      <c r="T4693" s="2">
        <v>0.2</v>
      </c>
      <c r="U4693" s="4">
        <v>-42.4116</v>
      </c>
      <c r="V4693">
        <f>D4693-C4693</f>
        <v>2</v>
      </c>
      <c r="W4693" s="5">
        <f t="shared" si="73"/>
        <v>-0.17499999999999999</v>
      </c>
      <c r="X4693" t="str" cm="1">
        <f t="array" ref="X4693">_xlfn.IFS(V4693&lt;=2, "Express", V4693&lt;=5, "Standard", TRUE, "Delayed")</f>
        <v>Express</v>
      </c>
    </row>
    <row r="4694" spans="1:24" x14ac:dyDescent="0.45">
      <c r="A4694">
        <v>4693</v>
      </c>
      <c r="B4694" t="s">
        <v>7680</v>
      </c>
      <c r="C4694" s="3">
        <v>41993</v>
      </c>
      <c r="D4694" s="3">
        <v>41995</v>
      </c>
      <c r="E4694" t="s">
        <v>187</v>
      </c>
      <c r="F4694" t="s">
        <v>4899</v>
      </c>
      <c r="G4694" t="s">
        <v>4900</v>
      </c>
      <c r="H4694" t="s">
        <v>25</v>
      </c>
      <c r="I4694" t="s">
        <v>26</v>
      </c>
      <c r="J4694" t="s">
        <v>1310</v>
      </c>
      <c r="K4694" t="s">
        <v>309</v>
      </c>
      <c r="L4694">
        <v>85705</v>
      </c>
      <c r="M4694" t="s">
        <v>43</v>
      </c>
      <c r="N4694" t="s">
        <v>1730</v>
      </c>
      <c r="O4694" t="s">
        <v>45</v>
      </c>
      <c r="P4694" t="s">
        <v>89</v>
      </c>
      <c r="Q4694" t="s">
        <v>4994</v>
      </c>
      <c r="R4694" s="1">
        <v>221.92</v>
      </c>
      <c r="S4694">
        <v>5</v>
      </c>
      <c r="T4694" s="2">
        <v>0.2</v>
      </c>
      <c r="U4694" s="4">
        <v>77.671999999999997</v>
      </c>
      <c r="V4694">
        <f>D4694-C4694</f>
        <v>2</v>
      </c>
      <c r="W4694" s="5">
        <f t="shared" si="73"/>
        <v>0.35000000000000003</v>
      </c>
      <c r="X4694" t="str" cm="1">
        <f t="array" ref="X4694">_xlfn.IFS(V4694&lt;=2, "Express", V4694&lt;=5, "Standard", TRUE, "Delayed")</f>
        <v>Express</v>
      </c>
    </row>
    <row r="4695" spans="1:24" x14ac:dyDescent="0.45">
      <c r="A4695">
        <v>4694</v>
      </c>
      <c r="B4695" t="s">
        <v>7680</v>
      </c>
      <c r="C4695" s="3">
        <v>41993</v>
      </c>
      <c r="D4695" s="3">
        <v>41995</v>
      </c>
      <c r="E4695" t="s">
        <v>187</v>
      </c>
      <c r="F4695" t="s">
        <v>4899</v>
      </c>
      <c r="G4695" t="s">
        <v>4900</v>
      </c>
      <c r="H4695" t="s">
        <v>25</v>
      </c>
      <c r="I4695" t="s">
        <v>26</v>
      </c>
      <c r="J4695" t="s">
        <v>1310</v>
      </c>
      <c r="K4695" t="s">
        <v>309</v>
      </c>
      <c r="L4695">
        <v>85705</v>
      </c>
      <c r="M4695" t="s">
        <v>43</v>
      </c>
      <c r="N4695" t="s">
        <v>5981</v>
      </c>
      <c r="O4695" t="s">
        <v>45</v>
      </c>
      <c r="P4695" t="s">
        <v>89</v>
      </c>
      <c r="Q4695" t="s">
        <v>5982</v>
      </c>
      <c r="R4695" s="1">
        <v>8.4480000000000004</v>
      </c>
      <c r="S4695">
        <v>2</v>
      </c>
      <c r="T4695" s="2">
        <v>0.2</v>
      </c>
      <c r="U4695" s="4">
        <v>2.64</v>
      </c>
      <c r="V4695">
        <f>D4695-C4695</f>
        <v>2</v>
      </c>
      <c r="W4695" s="5">
        <f t="shared" si="73"/>
        <v>0.3125</v>
      </c>
      <c r="X4695" t="str" cm="1">
        <f t="array" ref="X4695">_xlfn.IFS(V4695&lt;=2, "Express", V4695&lt;=5, "Standard", TRUE, "Delayed")</f>
        <v>Express</v>
      </c>
    </row>
    <row r="4696" spans="1:24" x14ac:dyDescent="0.45">
      <c r="A4696">
        <v>4695</v>
      </c>
      <c r="B4696" t="s">
        <v>7681</v>
      </c>
      <c r="C4696" s="3">
        <v>42355</v>
      </c>
      <c r="D4696" s="3">
        <v>42355</v>
      </c>
      <c r="E4696" t="s">
        <v>1289</v>
      </c>
      <c r="F4696" t="s">
        <v>2112</v>
      </c>
      <c r="G4696" t="s">
        <v>2113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3044</v>
      </c>
      <c r="O4696" t="s">
        <v>45</v>
      </c>
      <c r="P4696" t="s">
        <v>74</v>
      </c>
      <c r="Q4696" t="s">
        <v>3045</v>
      </c>
      <c r="R4696" s="1">
        <v>29.52</v>
      </c>
      <c r="S4696">
        <v>4</v>
      </c>
      <c r="T4696" s="2">
        <v>0</v>
      </c>
      <c r="U4696" s="4">
        <v>14.4648</v>
      </c>
      <c r="V4696">
        <f>D4696-C4696</f>
        <v>0</v>
      </c>
      <c r="W4696" s="5">
        <f t="shared" si="73"/>
        <v>0.49</v>
      </c>
      <c r="X4696" t="str" cm="1">
        <f t="array" ref="X4696">_xlfn.IFS(V4696&lt;=2, "Express", V4696&lt;=5, "Standard", TRUE, "Delayed")</f>
        <v>Express</v>
      </c>
    </row>
    <row r="4697" spans="1:24" x14ac:dyDescent="0.45">
      <c r="A4697">
        <v>4696</v>
      </c>
      <c r="B4697" t="s">
        <v>7681</v>
      </c>
      <c r="C4697" s="3">
        <v>42355</v>
      </c>
      <c r="D4697" s="3">
        <v>42355</v>
      </c>
      <c r="E4697" t="s">
        <v>1289</v>
      </c>
      <c r="F4697" t="s">
        <v>2112</v>
      </c>
      <c r="G4697" t="s">
        <v>2113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3615</v>
      </c>
      <c r="O4697" t="s">
        <v>31</v>
      </c>
      <c r="P4697" t="s">
        <v>35</v>
      </c>
      <c r="Q4697" t="s">
        <v>3616</v>
      </c>
      <c r="R4697" s="1">
        <v>302.94</v>
      </c>
      <c r="S4697">
        <v>3</v>
      </c>
      <c r="T4697" s="2">
        <v>0</v>
      </c>
      <c r="U4697" s="4">
        <v>48.470399999999998</v>
      </c>
      <c r="V4697">
        <f>D4697-C4697</f>
        <v>0</v>
      </c>
      <c r="W4697" s="5">
        <f t="shared" si="73"/>
        <v>0.16</v>
      </c>
      <c r="X4697" t="str" cm="1">
        <f t="array" ref="X4697">_xlfn.IFS(V4697&lt;=2, "Express", V4697&lt;=5, "Standard", TRUE, "Delayed")</f>
        <v>Express</v>
      </c>
    </row>
    <row r="4698" spans="1:24" x14ac:dyDescent="0.45">
      <c r="A4698">
        <v>4697</v>
      </c>
      <c r="B4698" t="s">
        <v>7681</v>
      </c>
      <c r="C4698" s="3">
        <v>42355</v>
      </c>
      <c r="D4698" s="3">
        <v>42355</v>
      </c>
      <c r="E4698" t="s">
        <v>1289</v>
      </c>
      <c r="F4698" t="s">
        <v>2112</v>
      </c>
      <c r="G4698" t="s">
        <v>2113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6122</v>
      </c>
      <c r="O4698" t="s">
        <v>31</v>
      </c>
      <c r="P4698" t="s">
        <v>35</v>
      </c>
      <c r="Q4698" t="s">
        <v>6123</v>
      </c>
      <c r="R4698" s="1">
        <v>142.36000000000001</v>
      </c>
      <c r="S4698">
        <v>2</v>
      </c>
      <c r="T4698" s="2">
        <v>0</v>
      </c>
      <c r="U4698" s="4">
        <v>38.437199999999997</v>
      </c>
      <c r="V4698">
        <f>D4698-C4698</f>
        <v>0</v>
      </c>
      <c r="W4698" s="5">
        <f t="shared" si="73"/>
        <v>0.26999999999999996</v>
      </c>
      <c r="X4698" t="str" cm="1">
        <f t="array" ref="X4698">_xlfn.IFS(V4698&lt;=2, "Express", V4698&lt;=5, "Standard", TRUE, "Delayed")</f>
        <v>Express</v>
      </c>
    </row>
    <row r="4699" spans="1:24" x14ac:dyDescent="0.45">
      <c r="A4699">
        <v>4698</v>
      </c>
      <c r="B4699" t="s">
        <v>7681</v>
      </c>
      <c r="C4699" s="3">
        <v>42355</v>
      </c>
      <c r="D4699" s="3">
        <v>42355</v>
      </c>
      <c r="E4699" t="s">
        <v>1289</v>
      </c>
      <c r="F4699" t="s">
        <v>2112</v>
      </c>
      <c r="G4699" t="s">
        <v>2113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701</v>
      </c>
      <c r="O4699" t="s">
        <v>31</v>
      </c>
      <c r="P4699" t="s">
        <v>35</v>
      </c>
      <c r="Q4699" t="s">
        <v>702</v>
      </c>
      <c r="R4699" s="1">
        <v>546.66</v>
      </c>
      <c r="S4699">
        <v>9</v>
      </c>
      <c r="T4699" s="2">
        <v>0</v>
      </c>
      <c r="U4699" s="4">
        <v>136.66499999999999</v>
      </c>
      <c r="V4699">
        <f>D4699-C4699</f>
        <v>0</v>
      </c>
      <c r="W4699" s="5">
        <f t="shared" si="73"/>
        <v>0.25</v>
      </c>
      <c r="X4699" t="str" cm="1">
        <f t="array" ref="X4699">_xlfn.IFS(V4699&lt;=2, "Express", V4699&lt;=5, "Standard", TRUE, "Delayed")</f>
        <v>Express</v>
      </c>
    </row>
    <row r="4700" spans="1:24" x14ac:dyDescent="0.45">
      <c r="A4700">
        <v>4699</v>
      </c>
      <c r="B4700" t="s">
        <v>7681</v>
      </c>
      <c r="C4700" s="3">
        <v>42355</v>
      </c>
      <c r="D4700" s="3">
        <v>42355</v>
      </c>
      <c r="E4700" t="s">
        <v>1289</v>
      </c>
      <c r="F4700" t="s">
        <v>2112</v>
      </c>
      <c r="G4700" t="s">
        <v>2113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6096</v>
      </c>
      <c r="O4700" t="s">
        <v>31</v>
      </c>
      <c r="P4700" t="s">
        <v>64</v>
      </c>
      <c r="Q4700" t="s">
        <v>6097</v>
      </c>
      <c r="R4700" s="1">
        <v>212.13</v>
      </c>
      <c r="S4700">
        <v>3</v>
      </c>
      <c r="T4700" s="2">
        <v>0</v>
      </c>
      <c r="U4700" s="4">
        <v>14.8491</v>
      </c>
      <c r="V4700">
        <f>D4700-C4700</f>
        <v>0</v>
      </c>
      <c r="W4700" s="5">
        <f t="shared" si="73"/>
        <v>7.0000000000000007E-2</v>
      </c>
      <c r="X4700" t="str" cm="1">
        <f t="array" ref="X4700">_xlfn.IFS(V4700&lt;=2, "Express", V4700&lt;=5, "Standard", TRUE, "Delayed")</f>
        <v>Express</v>
      </c>
    </row>
    <row r="4701" spans="1:24" x14ac:dyDescent="0.45">
      <c r="A4701">
        <v>4700</v>
      </c>
      <c r="B4701" t="s">
        <v>7682</v>
      </c>
      <c r="C4701" s="3">
        <v>42866</v>
      </c>
      <c r="D4701" s="3">
        <v>42872</v>
      </c>
      <c r="E4701" t="s">
        <v>49</v>
      </c>
      <c r="F4701" t="s">
        <v>3778</v>
      </c>
      <c r="G4701" t="s">
        <v>3779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7076</v>
      </c>
      <c r="O4701" t="s">
        <v>45</v>
      </c>
      <c r="P4701" t="s">
        <v>67</v>
      </c>
      <c r="Q4701" t="s">
        <v>7077</v>
      </c>
      <c r="R4701" s="1">
        <v>5.2480000000000002</v>
      </c>
      <c r="S4701">
        <v>2</v>
      </c>
      <c r="T4701" s="2">
        <v>0.2</v>
      </c>
      <c r="U4701" s="4">
        <v>0.59040000000000004</v>
      </c>
      <c r="V4701">
        <f>D4701-C4701</f>
        <v>6</v>
      </c>
      <c r="W4701" s="5">
        <f t="shared" si="73"/>
        <v>0.1125</v>
      </c>
      <c r="X4701" t="str" cm="1">
        <f t="array" ref="X4701">_xlfn.IFS(V4701&lt;=2, "Express", V4701&lt;=5, "Standard", TRUE, "Delayed")</f>
        <v>Delayed</v>
      </c>
    </row>
    <row r="4702" spans="1:24" x14ac:dyDescent="0.45">
      <c r="A4702">
        <v>4701</v>
      </c>
      <c r="B4702" t="s">
        <v>7682</v>
      </c>
      <c r="C4702" s="3">
        <v>42866</v>
      </c>
      <c r="D4702" s="3">
        <v>42872</v>
      </c>
      <c r="E4702" t="s">
        <v>49</v>
      </c>
      <c r="F4702" t="s">
        <v>3778</v>
      </c>
      <c r="G4702" t="s">
        <v>3779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 s="1">
        <v>74.415999999999997</v>
      </c>
      <c r="S4702">
        <v>2</v>
      </c>
      <c r="T4702" s="2">
        <v>0.2</v>
      </c>
      <c r="U4702" s="4">
        <v>-14.8832</v>
      </c>
      <c r="V4702">
        <f>D4702-C4702</f>
        <v>6</v>
      </c>
      <c r="W4702" s="5">
        <f t="shared" si="73"/>
        <v>-0.2</v>
      </c>
      <c r="X4702" t="str" cm="1">
        <f t="array" ref="X4702">_xlfn.IFS(V4702&lt;=2, "Express", V4702&lt;=5, "Standard", TRUE, "Delayed")</f>
        <v>Delayed</v>
      </c>
    </row>
    <row r="4703" spans="1:24" x14ac:dyDescent="0.45">
      <c r="A4703">
        <v>4702</v>
      </c>
      <c r="B4703" t="s">
        <v>7682</v>
      </c>
      <c r="C4703" s="3">
        <v>42866</v>
      </c>
      <c r="D4703" s="3">
        <v>42872</v>
      </c>
      <c r="E4703" t="s">
        <v>49</v>
      </c>
      <c r="F4703" t="s">
        <v>3778</v>
      </c>
      <c r="G4703" t="s">
        <v>3779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2455</v>
      </c>
      <c r="O4703" t="s">
        <v>45</v>
      </c>
      <c r="P4703" t="s">
        <v>89</v>
      </c>
      <c r="Q4703" t="s">
        <v>2456</v>
      </c>
      <c r="R4703" s="1">
        <v>6.8479999999999999</v>
      </c>
      <c r="S4703">
        <v>2</v>
      </c>
      <c r="T4703" s="2">
        <v>0.2</v>
      </c>
      <c r="U4703" s="4">
        <v>2.14</v>
      </c>
      <c r="V4703">
        <f>D4703-C4703</f>
        <v>6</v>
      </c>
      <c r="W4703" s="5">
        <f t="shared" si="73"/>
        <v>0.3125</v>
      </c>
      <c r="X4703" t="str" cm="1">
        <f t="array" ref="X4703">_xlfn.IFS(V4703&lt;=2, "Express", V4703&lt;=5, "Standard", TRUE, "Delayed")</f>
        <v>Delayed</v>
      </c>
    </row>
    <row r="4704" spans="1:24" x14ac:dyDescent="0.45">
      <c r="A4704">
        <v>4703</v>
      </c>
      <c r="B4704" t="s">
        <v>7682</v>
      </c>
      <c r="C4704" s="3">
        <v>42866</v>
      </c>
      <c r="D4704" s="3">
        <v>42872</v>
      </c>
      <c r="E4704" t="s">
        <v>49</v>
      </c>
      <c r="F4704" t="s">
        <v>3778</v>
      </c>
      <c r="G4704" t="s">
        <v>3779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 s="1">
        <v>7.9960000000000004</v>
      </c>
      <c r="S4704">
        <v>1</v>
      </c>
      <c r="T4704" s="2">
        <v>0.6</v>
      </c>
      <c r="U4704" s="4">
        <v>-6.9965000000000002</v>
      </c>
      <c r="V4704">
        <f>D4704-C4704</f>
        <v>6</v>
      </c>
      <c r="W4704" s="5">
        <f t="shared" si="73"/>
        <v>-0.875</v>
      </c>
      <c r="X4704" t="str" cm="1">
        <f t="array" ref="X4704">_xlfn.IFS(V4704&lt;=2, "Express", V4704&lt;=5, "Standard", TRUE, "Delayed")</f>
        <v>Delayed</v>
      </c>
    </row>
    <row r="4705" spans="1:24" x14ac:dyDescent="0.45">
      <c r="A4705">
        <v>4704</v>
      </c>
      <c r="B4705" t="s">
        <v>7683</v>
      </c>
      <c r="C4705" s="3">
        <v>42545</v>
      </c>
      <c r="D4705" s="3">
        <v>42549</v>
      </c>
      <c r="E4705" t="s">
        <v>49</v>
      </c>
      <c r="F4705" t="s">
        <v>6583</v>
      </c>
      <c r="G4705" t="s">
        <v>6584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4426</v>
      </c>
      <c r="O4705" t="s">
        <v>45</v>
      </c>
      <c r="P4705" t="s">
        <v>77</v>
      </c>
      <c r="Q4705" t="s">
        <v>4427</v>
      </c>
      <c r="R4705" s="1">
        <v>8.7119999999999997</v>
      </c>
      <c r="S4705">
        <v>2</v>
      </c>
      <c r="T4705" s="2">
        <v>0.8</v>
      </c>
      <c r="U4705" s="4">
        <v>-19.602</v>
      </c>
      <c r="V4705">
        <f>D4705-C4705</f>
        <v>4</v>
      </c>
      <c r="W4705" s="5">
        <f t="shared" si="73"/>
        <v>-2.25</v>
      </c>
      <c r="X4705" t="str" cm="1">
        <f t="array" ref="X4705">_xlfn.IFS(V4705&lt;=2, "Express", V4705&lt;=5, "Standard", TRUE, "Delayed")</f>
        <v>Standard</v>
      </c>
    </row>
    <row r="4706" spans="1:24" x14ac:dyDescent="0.45">
      <c r="A4706">
        <v>4705</v>
      </c>
      <c r="B4706" t="s">
        <v>7684</v>
      </c>
      <c r="C4706" s="3">
        <v>42507</v>
      </c>
      <c r="D4706" s="3">
        <v>42508</v>
      </c>
      <c r="E4706" t="s">
        <v>187</v>
      </c>
      <c r="F4706" t="s">
        <v>1308</v>
      </c>
      <c r="G4706" t="s">
        <v>1309</v>
      </c>
      <c r="H4706" t="s">
        <v>25</v>
      </c>
      <c r="I4706" t="s">
        <v>26</v>
      </c>
      <c r="J4706" t="s">
        <v>7685</v>
      </c>
      <c r="K4706" t="s">
        <v>747</v>
      </c>
      <c r="L4706">
        <v>6708</v>
      </c>
      <c r="M4706" t="s">
        <v>147</v>
      </c>
      <c r="N4706" t="s">
        <v>2571</v>
      </c>
      <c r="O4706" t="s">
        <v>45</v>
      </c>
      <c r="P4706" t="s">
        <v>577</v>
      </c>
      <c r="Q4706" t="s">
        <v>2572</v>
      </c>
      <c r="R4706" s="1">
        <v>65.17</v>
      </c>
      <c r="S4706">
        <v>7</v>
      </c>
      <c r="T4706" s="2">
        <v>0</v>
      </c>
      <c r="U4706" s="4">
        <v>18.8993</v>
      </c>
      <c r="V4706">
        <f>D4706-C4706</f>
        <v>1</v>
      </c>
      <c r="W4706" s="5">
        <f t="shared" si="73"/>
        <v>0.28999999999999998</v>
      </c>
      <c r="X4706" t="str" cm="1">
        <f t="array" ref="X4706">_xlfn.IFS(V4706&lt;=2, "Express", V4706&lt;=5, "Standard", TRUE, "Delayed")</f>
        <v>Express</v>
      </c>
    </row>
    <row r="4707" spans="1:24" x14ac:dyDescent="0.45">
      <c r="A4707">
        <v>4706</v>
      </c>
      <c r="B4707" t="s">
        <v>7684</v>
      </c>
      <c r="C4707" s="3">
        <v>42507</v>
      </c>
      <c r="D4707" s="3">
        <v>42508</v>
      </c>
      <c r="E4707" t="s">
        <v>187</v>
      </c>
      <c r="F4707" t="s">
        <v>1308</v>
      </c>
      <c r="G4707" t="s">
        <v>1309</v>
      </c>
      <c r="H4707" t="s">
        <v>25</v>
      </c>
      <c r="I4707" t="s">
        <v>26</v>
      </c>
      <c r="J4707" t="s">
        <v>7685</v>
      </c>
      <c r="K4707" t="s">
        <v>747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 s="1">
        <v>14.62</v>
      </c>
      <c r="S4707">
        <v>2</v>
      </c>
      <c r="T4707" s="2">
        <v>0</v>
      </c>
      <c r="U4707" s="4">
        <v>6.8714000000000004</v>
      </c>
      <c r="V4707">
        <f>D4707-C4707</f>
        <v>1</v>
      </c>
      <c r="W4707" s="5">
        <f t="shared" si="73"/>
        <v>0.47000000000000003</v>
      </c>
      <c r="X4707" t="str" cm="1">
        <f t="array" ref="X4707">_xlfn.IFS(V4707&lt;=2, "Express", V4707&lt;=5, "Standard", TRUE, "Delayed")</f>
        <v>Express</v>
      </c>
    </row>
    <row r="4708" spans="1:24" x14ac:dyDescent="0.45">
      <c r="A4708">
        <v>4707</v>
      </c>
      <c r="B4708" t="s">
        <v>7684</v>
      </c>
      <c r="C4708" s="3">
        <v>42507</v>
      </c>
      <c r="D4708" s="3">
        <v>42508</v>
      </c>
      <c r="E4708" t="s">
        <v>187</v>
      </c>
      <c r="F4708" t="s">
        <v>1308</v>
      </c>
      <c r="G4708" t="s">
        <v>1309</v>
      </c>
      <c r="H4708" t="s">
        <v>25</v>
      </c>
      <c r="I4708" t="s">
        <v>26</v>
      </c>
      <c r="J4708" t="s">
        <v>7685</v>
      </c>
      <c r="K4708" t="s">
        <v>747</v>
      </c>
      <c r="L4708">
        <v>6708</v>
      </c>
      <c r="M4708" t="s">
        <v>147</v>
      </c>
      <c r="N4708" t="s">
        <v>3067</v>
      </c>
      <c r="O4708" t="s">
        <v>31</v>
      </c>
      <c r="P4708" t="s">
        <v>64</v>
      </c>
      <c r="Q4708" t="s">
        <v>3068</v>
      </c>
      <c r="R4708" s="1">
        <v>173.24</v>
      </c>
      <c r="S4708">
        <v>4</v>
      </c>
      <c r="T4708" s="2">
        <v>0</v>
      </c>
      <c r="U4708" s="4">
        <v>17.324000000000002</v>
      </c>
      <c r="V4708">
        <f>D4708-C4708</f>
        <v>1</v>
      </c>
      <c r="W4708" s="5">
        <f t="shared" si="73"/>
        <v>0.1</v>
      </c>
      <c r="X4708" t="str" cm="1">
        <f t="array" ref="X4708">_xlfn.IFS(V4708&lt;=2, "Express", V4708&lt;=5, "Standard", TRUE, "Delayed")</f>
        <v>Express</v>
      </c>
    </row>
    <row r="4709" spans="1:24" x14ac:dyDescent="0.45">
      <c r="A4709">
        <v>4708</v>
      </c>
      <c r="B4709" t="s">
        <v>7686</v>
      </c>
      <c r="C4709" s="3">
        <v>42915</v>
      </c>
      <c r="D4709" s="3">
        <v>42916</v>
      </c>
      <c r="E4709" t="s">
        <v>187</v>
      </c>
      <c r="F4709" t="s">
        <v>5042</v>
      </c>
      <c r="G4709" t="s">
        <v>5043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4755</v>
      </c>
      <c r="O4709" t="s">
        <v>45</v>
      </c>
      <c r="P4709" t="s">
        <v>74</v>
      </c>
      <c r="Q4709" t="s">
        <v>4756</v>
      </c>
      <c r="R4709" s="1">
        <v>895.92</v>
      </c>
      <c r="S4709">
        <v>5</v>
      </c>
      <c r="T4709" s="2">
        <v>0.2</v>
      </c>
      <c r="U4709" s="4">
        <v>302.37299999999999</v>
      </c>
      <c r="V4709">
        <f>D4709-C4709</f>
        <v>1</v>
      </c>
      <c r="W4709" s="5">
        <f t="shared" si="73"/>
        <v>0.33750000000000002</v>
      </c>
      <c r="X4709" t="str" cm="1">
        <f t="array" ref="X4709">_xlfn.IFS(V4709&lt;=2, "Express", V4709&lt;=5, "Standard", TRUE, "Delayed")</f>
        <v>Express</v>
      </c>
    </row>
    <row r="4710" spans="1:24" x14ac:dyDescent="0.45">
      <c r="A4710">
        <v>4709</v>
      </c>
      <c r="B4710" t="s">
        <v>7686</v>
      </c>
      <c r="C4710" s="3">
        <v>42915</v>
      </c>
      <c r="D4710" s="3">
        <v>42916</v>
      </c>
      <c r="E4710" t="s">
        <v>187</v>
      </c>
      <c r="F4710" t="s">
        <v>5042</v>
      </c>
      <c r="G4710" t="s">
        <v>5043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545</v>
      </c>
      <c r="O4710" t="s">
        <v>45</v>
      </c>
      <c r="P4710" t="s">
        <v>58</v>
      </c>
      <c r="Q4710" t="s">
        <v>546</v>
      </c>
      <c r="R4710" s="1">
        <v>130.71</v>
      </c>
      <c r="S4710">
        <v>3</v>
      </c>
      <c r="T4710" s="2">
        <v>0</v>
      </c>
      <c r="U4710" s="4">
        <v>39.213000000000001</v>
      </c>
      <c r="V4710">
        <f>D4710-C4710</f>
        <v>1</v>
      </c>
      <c r="W4710" s="5">
        <f t="shared" si="73"/>
        <v>0.3</v>
      </c>
      <c r="X4710" t="str" cm="1">
        <f t="array" ref="X4710">_xlfn.IFS(V4710&lt;=2, "Express", V4710&lt;=5, "Standard", TRUE, "Delayed")</f>
        <v>Express</v>
      </c>
    </row>
    <row r="4711" spans="1:24" x14ac:dyDescent="0.45">
      <c r="A4711">
        <v>4710</v>
      </c>
      <c r="B4711" t="s">
        <v>7686</v>
      </c>
      <c r="C4711" s="3">
        <v>42915</v>
      </c>
      <c r="D4711" s="3">
        <v>42916</v>
      </c>
      <c r="E4711" t="s">
        <v>187</v>
      </c>
      <c r="F4711" t="s">
        <v>5042</v>
      </c>
      <c r="G4711" t="s">
        <v>5043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3171</v>
      </c>
      <c r="O4711" t="s">
        <v>45</v>
      </c>
      <c r="P4711" t="s">
        <v>67</v>
      </c>
      <c r="Q4711" t="s">
        <v>3172</v>
      </c>
      <c r="R4711" s="1">
        <v>11.68</v>
      </c>
      <c r="S4711">
        <v>2</v>
      </c>
      <c r="T4711" s="2">
        <v>0</v>
      </c>
      <c r="U4711" s="4">
        <v>3.0367999999999999</v>
      </c>
      <c r="V4711">
        <f>D4711-C4711</f>
        <v>1</v>
      </c>
      <c r="W4711" s="5">
        <f t="shared" si="73"/>
        <v>0.26</v>
      </c>
      <c r="X4711" t="str" cm="1">
        <f t="array" ref="X4711">_xlfn.IFS(V4711&lt;=2, "Express", V4711&lt;=5, "Standard", TRUE, "Delayed")</f>
        <v>Express</v>
      </c>
    </row>
    <row r="4712" spans="1:24" x14ac:dyDescent="0.45">
      <c r="A4712">
        <v>4711</v>
      </c>
      <c r="B4712" t="s">
        <v>7686</v>
      </c>
      <c r="C4712" s="3">
        <v>42915</v>
      </c>
      <c r="D4712" s="3">
        <v>42916</v>
      </c>
      <c r="E4712" t="s">
        <v>187</v>
      </c>
      <c r="F4712" t="s">
        <v>5042</v>
      </c>
      <c r="G4712" t="s">
        <v>5043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4783</v>
      </c>
      <c r="O4712" t="s">
        <v>70</v>
      </c>
      <c r="P4712" t="s">
        <v>160</v>
      </c>
      <c r="Q4712" t="s">
        <v>4784</v>
      </c>
      <c r="R4712" s="1">
        <v>62.31</v>
      </c>
      <c r="S4712">
        <v>3</v>
      </c>
      <c r="T4712" s="2">
        <v>0</v>
      </c>
      <c r="U4712" s="4">
        <v>22.4316</v>
      </c>
      <c r="V4712">
        <f>D4712-C4712</f>
        <v>1</v>
      </c>
      <c r="W4712" s="5">
        <f t="shared" si="73"/>
        <v>0.36</v>
      </c>
      <c r="X4712" t="str" cm="1">
        <f t="array" ref="X4712">_xlfn.IFS(V4712&lt;=2, "Express", V4712&lt;=5, "Standard", TRUE, "Delayed")</f>
        <v>Express</v>
      </c>
    </row>
    <row r="4713" spans="1:24" x14ac:dyDescent="0.45">
      <c r="A4713">
        <v>4712</v>
      </c>
      <c r="B4713" t="s">
        <v>7687</v>
      </c>
      <c r="C4713" s="3">
        <v>41729</v>
      </c>
      <c r="D4713" s="3">
        <v>41729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3120</v>
      </c>
      <c r="O4713" t="s">
        <v>45</v>
      </c>
      <c r="P4713" t="s">
        <v>74</v>
      </c>
      <c r="Q4713" t="s">
        <v>3121</v>
      </c>
      <c r="R4713" s="1">
        <v>0.85199999999999998</v>
      </c>
      <c r="S4713">
        <v>1</v>
      </c>
      <c r="T4713" s="2">
        <v>0.7</v>
      </c>
      <c r="U4713" s="4">
        <v>-0.59640000000000004</v>
      </c>
      <c r="V4713">
        <f>D4713-C4713</f>
        <v>0</v>
      </c>
      <c r="W4713" s="5">
        <f t="shared" si="73"/>
        <v>-0.70000000000000007</v>
      </c>
      <c r="X4713" t="str" cm="1">
        <f t="array" ref="X4713">_xlfn.IFS(V4713&lt;=2, "Express", V4713&lt;=5, "Standard", TRUE, "Delayed")</f>
        <v>Express</v>
      </c>
    </row>
    <row r="4714" spans="1:24" x14ac:dyDescent="0.45">
      <c r="A4714">
        <v>4713</v>
      </c>
      <c r="B4714" t="s">
        <v>7688</v>
      </c>
      <c r="C4714" s="3">
        <v>41989</v>
      </c>
      <c r="D4714" s="3">
        <v>41994</v>
      </c>
      <c r="E4714" t="s">
        <v>49</v>
      </c>
      <c r="F4714" t="s">
        <v>6921</v>
      </c>
      <c r="G4714" t="s">
        <v>6922</v>
      </c>
      <c r="H4714" t="s">
        <v>25</v>
      </c>
      <c r="I4714" t="s">
        <v>26</v>
      </c>
      <c r="J4714" t="s">
        <v>1681</v>
      </c>
      <c r="K4714" t="s">
        <v>103</v>
      </c>
      <c r="L4714">
        <v>77340</v>
      </c>
      <c r="M4714" t="s">
        <v>104</v>
      </c>
      <c r="N4714" t="s">
        <v>3190</v>
      </c>
      <c r="O4714" t="s">
        <v>45</v>
      </c>
      <c r="P4714" t="s">
        <v>89</v>
      </c>
      <c r="Q4714" t="s">
        <v>3191</v>
      </c>
      <c r="R4714" s="1">
        <v>36.287999999999997</v>
      </c>
      <c r="S4714">
        <v>7</v>
      </c>
      <c r="T4714" s="2">
        <v>0.2</v>
      </c>
      <c r="U4714" s="4">
        <v>12.700799999999999</v>
      </c>
      <c r="V4714">
        <f>D4714-C4714</f>
        <v>5</v>
      </c>
      <c r="W4714" s="5">
        <f t="shared" si="73"/>
        <v>0.35000000000000003</v>
      </c>
      <c r="X4714" t="str" cm="1">
        <f t="array" ref="X4714">_xlfn.IFS(V4714&lt;=2, "Express", V4714&lt;=5, "Standard", TRUE, "Delayed")</f>
        <v>Standard</v>
      </c>
    </row>
    <row r="4715" spans="1:24" x14ac:dyDescent="0.45">
      <c r="A4715">
        <v>4714</v>
      </c>
      <c r="B4715" t="s">
        <v>7688</v>
      </c>
      <c r="C4715" s="3">
        <v>41989</v>
      </c>
      <c r="D4715" s="3">
        <v>41994</v>
      </c>
      <c r="E4715" t="s">
        <v>49</v>
      </c>
      <c r="F4715" t="s">
        <v>6921</v>
      </c>
      <c r="G4715" t="s">
        <v>6922</v>
      </c>
      <c r="H4715" t="s">
        <v>25</v>
      </c>
      <c r="I4715" t="s">
        <v>26</v>
      </c>
      <c r="J4715" t="s">
        <v>1681</v>
      </c>
      <c r="K4715" t="s">
        <v>103</v>
      </c>
      <c r="L4715">
        <v>77340</v>
      </c>
      <c r="M4715" t="s">
        <v>104</v>
      </c>
      <c r="N4715" t="s">
        <v>6096</v>
      </c>
      <c r="O4715" t="s">
        <v>31</v>
      </c>
      <c r="P4715" t="s">
        <v>64</v>
      </c>
      <c r="Q4715" t="s">
        <v>6097</v>
      </c>
      <c r="R4715" s="1">
        <v>56.567999999999998</v>
      </c>
      <c r="S4715">
        <v>2</v>
      </c>
      <c r="T4715" s="2">
        <v>0.6</v>
      </c>
      <c r="U4715" s="4">
        <v>-74.952600000000004</v>
      </c>
      <c r="V4715">
        <f>D4715-C4715</f>
        <v>5</v>
      </c>
      <c r="W4715" s="5">
        <f t="shared" si="73"/>
        <v>-1.3250000000000002</v>
      </c>
      <c r="X4715" t="str" cm="1">
        <f t="array" ref="X4715">_xlfn.IFS(V4715&lt;=2, "Express", V4715&lt;=5, "Standard", TRUE, "Delayed")</f>
        <v>Standard</v>
      </c>
    </row>
    <row r="4716" spans="1:24" x14ac:dyDescent="0.45">
      <c r="A4716">
        <v>4715</v>
      </c>
      <c r="B4716" t="s">
        <v>7689</v>
      </c>
      <c r="C4716" s="3">
        <v>42873</v>
      </c>
      <c r="D4716" s="3">
        <v>42875</v>
      </c>
      <c r="E4716" t="s">
        <v>187</v>
      </c>
      <c r="F4716" t="s">
        <v>3818</v>
      </c>
      <c r="G4716" t="s">
        <v>3819</v>
      </c>
      <c r="H4716" t="s">
        <v>25</v>
      </c>
      <c r="I4716" t="s">
        <v>26</v>
      </c>
      <c r="J4716" t="s">
        <v>417</v>
      </c>
      <c r="K4716" t="s">
        <v>418</v>
      </c>
      <c r="L4716">
        <v>97206</v>
      </c>
      <c r="M4716" t="s">
        <v>43</v>
      </c>
      <c r="N4716" t="s">
        <v>3429</v>
      </c>
      <c r="O4716" t="s">
        <v>70</v>
      </c>
      <c r="P4716" t="s">
        <v>71</v>
      </c>
      <c r="Q4716" t="s">
        <v>6317</v>
      </c>
      <c r="R4716" s="1">
        <v>344.70400000000001</v>
      </c>
      <c r="S4716">
        <v>2</v>
      </c>
      <c r="T4716" s="2">
        <v>0.2</v>
      </c>
      <c r="U4716" s="4">
        <v>38.779200000000003</v>
      </c>
      <c r="V4716">
        <f>D4716-C4716</f>
        <v>2</v>
      </c>
      <c r="W4716" s="5">
        <f t="shared" si="73"/>
        <v>0.1125</v>
      </c>
      <c r="X4716" t="str" cm="1">
        <f t="array" ref="X4716">_xlfn.IFS(V4716&lt;=2, "Express", V4716&lt;=5, "Standard", TRUE, "Delayed")</f>
        <v>Express</v>
      </c>
    </row>
    <row r="4717" spans="1:24" x14ac:dyDescent="0.45">
      <c r="A4717">
        <v>4716</v>
      </c>
      <c r="B4717" t="s">
        <v>7690</v>
      </c>
      <c r="C4717" s="3">
        <v>42136</v>
      </c>
      <c r="D4717" s="3">
        <v>42140</v>
      </c>
      <c r="E4717" t="s">
        <v>49</v>
      </c>
      <c r="F4717" t="s">
        <v>3332</v>
      </c>
      <c r="G4717" t="s">
        <v>3333</v>
      </c>
      <c r="H4717" t="s">
        <v>25</v>
      </c>
      <c r="I4717" t="s">
        <v>26</v>
      </c>
      <c r="J4717" t="s">
        <v>1473</v>
      </c>
      <c r="K4717" t="s">
        <v>455</v>
      </c>
      <c r="L4717">
        <v>80027</v>
      </c>
      <c r="M4717" t="s">
        <v>43</v>
      </c>
      <c r="N4717" t="s">
        <v>4229</v>
      </c>
      <c r="O4717" t="s">
        <v>70</v>
      </c>
      <c r="P4717" t="s">
        <v>71</v>
      </c>
      <c r="Q4717" t="s">
        <v>4230</v>
      </c>
      <c r="R4717" s="1">
        <v>201.584</v>
      </c>
      <c r="S4717">
        <v>2</v>
      </c>
      <c r="T4717" s="2">
        <v>0.2</v>
      </c>
      <c r="U4717" s="4">
        <v>20.1584</v>
      </c>
      <c r="V4717">
        <f>D4717-C4717</f>
        <v>4</v>
      </c>
      <c r="W4717" s="5">
        <f t="shared" si="73"/>
        <v>0.1</v>
      </c>
      <c r="X4717" t="str" cm="1">
        <f t="array" ref="X4717">_xlfn.IFS(V4717&lt;=2, "Express", V4717&lt;=5, "Standard", TRUE, "Delayed")</f>
        <v>Standard</v>
      </c>
    </row>
    <row r="4718" spans="1:24" x14ac:dyDescent="0.45">
      <c r="A4718">
        <v>4717</v>
      </c>
      <c r="B4718" t="s">
        <v>7691</v>
      </c>
      <c r="C4718" s="3">
        <v>43072</v>
      </c>
      <c r="D4718" s="3">
        <v>43076</v>
      </c>
      <c r="E4718" t="s">
        <v>22</v>
      </c>
      <c r="F4718" t="s">
        <v>3982</v>
      </c>
      <c r="G4718" t="s">
        <v>3983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3795</v>
      </c>
      <c r="O4718" t="s">
        <v>31</v>
      </c>
      <c r="P4718" t="s">
        <v>55</v>
      </c>
      <c r="Q4718" t="s">
        <v>3796</v>
      </c>
      <c r="R4718" s="1">
        <v>521.96</v>
      </c>
      <c r="S4718">
        <v>2</v>
      </c>
      <c r="T4718" s="2">
        <v>0</v>
      </c>
      <c r="U4718" s="4">
        <v>88.733199999999997</v>
      </c>
      <c r="V4718">
        <f>D4718-C4718</f>
        <v>4</v>
      </c>
      <c r="W4718" s="5">
        <f t="shared" si="73"/>
        <v>0.16999999999999998</v>
      </c>
      <c r="X4718" t="str" cm="1">
        <f t="array" ref="X4718">_xlfn.IFS(V4718&lt;=2, "Express", V4718&lt;=5, "Standard", TRUE, "Delayed")</f>
        <v>Standard</v>
      </c>
    </row>
    <row r="4719" spans="1:24" x14ac:dyDescent="0.45">
      <c r="A4719">
        <v>4718</v>
      </c>
      <c r="B4719" t="s">
        <v>7692</v>
      </c>
      <c r="C4719" s="3">
        <v>42350</v>
      </c>
      <c r="D4719" s="3">
        <v>42355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4481</v>
      </c>
      <c r="K4719" t="s">
        <v>2732</v>
      </c>
      <c r="L4719">
        <v>21215</v>
      </c>
      <c r="M4719" t="s">
        <v>147</v>
      </c>
      <c r="N4719" t="s">
        <v>1737</v>
      </c>
      <c r="O4719" t="s">
        <v>45</v>
      </c>
      <c r="P4719" t="s">
        <v>67</v>
      </c>
      <c r="Q4719" t="s">
        <v>1738</v>
      </c>
      <c r="R4719" s="1">
        <v>8.2200000000000006</v>
      </c>
      <c r="S4719">
        <v>3</v>
      </c>
      <c r="T4719" s="2">
        <v>0</v>
      </c>
      <c r="U4719" s="4">
        <v>2.2193999999999998</v>
      </c>
      <c r="V4719">
        <f>D4719-C4719</f>
        <v>5</v>
      </c>
      <c r="W4719" s="5">
        <f t="shared" si="73"/>
        <v>0.26999999999999996</v>
      </c>
      <c r="X4719" t="str" cm="1">
        <f t="array" ref="X4719">_xlfn.IFS(V4719&lt;=2, "Express", V4719&lt;=5, "Standard", TRUE, "Delayed")</f>
        <v>Standard</v>
      </c>
    </row>
    <row r="4720" spans="1:24" x14ac:dyDescent="0.45">
      <c r="A4720">
        <v>4719</v>
      </c>
      <c r="B4720" t="s">
        <v>7693</v>
      </c>
      <c r="C4720" s="3">
        <v>42287</v>
      </c>
      <c r="D4720" s="3">
        <v>42288</v>
      </c>
      <c r="E4720" t="s">
        <v>187</v>
      </c>
      <c r="F4720" t="s">
        <v>2090</v>
      </c>
      <c r="G4720" t="s">
        <v>2091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 s="1">
        <v>45.36</v>
      </c>
      <c r="S4720">
        <v>7</v>
      </c>
      <c r="T4720" s="2">
        <v>0</v>
      </c>
      <c r="U4720" s="4">
        <v>21.7728</v>
      </c>
      <c r="V4720">
        <f>D4720-C4720</f>
        <v>1</v>
      </c>
      <c r="W4720" s="5">
        <f t="shared" si="73"/>
        <v>0.48</v>
      </c>
      <c r="X4720" t="str" cm="1">
        <f t="array" ref="X4720">_xlfn.IFS(V4720&lt;=2, "Express", V4720&lt;=5, "Standard", TRUE, "Delayed")</f>
        <v>Express</v>
      </c>
    </row>
    <row r="4721" spans="1:24" x14ac:dyDescent="0.45">
      <c r="A4721">
        <v>4720</v>
      </c>
      <c r="B4721" t="s">
        <v>7694</v>
      </c>
      <c r="C4721" s="3">
        <v>42112</v>
      </c>
      <c r="D4721" s="3">
        <v>42114</v>
      </c>
      <c r="E4721" t="s">
        <v>22</v>
      </c>
      <c r="F4721" t="s">
        <v>3047</v>
      </c>
      <c r="G4721" t="s">
        <v>3048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 s="1">
        <v>947.17</v>
      </c>
      <c r="S4721">
        <v>7</v>
      </c>
      <c r="T4721" s="2">
        <v>0</v>
      </c>
      <c r="U4721" s="4">
        <v>9.4717000000000002</v>
      </c>
      <c r="V4721">
        <f>D4721-C4721</f>
        <v>2</v>
      </c>
      <c r="W4721" s="5">
        <f t="shared" si="73"/>
        <v>0.01</v>
      </c>
      <c r="X4721" t="str" cm="1">
        <f t="array" ref="X4721">_xlfn.IFS(V4721&lt;=2, "Express", V4721&lt;=5, "Standard", TRUE, "Delayed")</f>
        <v>Express</v>
      </c>
    </row>
    <row r="4722" spans="1:24" x14ac:dyDescent="0.45">
      <c r="A4722">
        <v>4721</v>
      </c>
      <c r="B4722" t="s">
        <v>7694</v>
      </c>
      <c r="C4722" s="3">
        <v>42112</v>
      </c>
      <c r="D4722" s="3">
        <v>42114</v>
      </c>
      <c r="E4722" t="s">
        <v>22</v>
      </c>
      <c r="F4722" t="s">
        <v>3047</v>
      </c>
      <c r="G4722" t="s">
        <v>3048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7695</v>
      </c>
      <c r="O4722" t="s">
        <v>45</v>
      </c>
      <c r="P4722" t="s">
        <v>89</v>
      </c>
      <c r="Q4722" t="s">
        <v>7696</v>
      </c>
      <c r="R4722" s="1">
        <v>61.96</v>
      </c>
      <c r="S4722">
        <v>2</v>
      </c>
      <c r="T4722" s="2">
        <v>0</v>
      </c>
      <c r="U4722" s="4">
        <v>27.882000000000001</v>
      </c>
      <c r="V4722">
        <f>D4722-C4722</f>
        <v>2</v>
      </c>
      <c r="W4722" s="5">
        <f t="shared" si="73"/>
        <v>0.45</v>
      </c>
      <c r="X4722" t="str" cm="1">
        <f t="array" ref="X4722">_xlfn.IFS(V4722&lt;=2, "Express", V4722&lt;=5, "Standard", TRUE, "Delayed")</f>
        <v>Express</v>
      </c>
    </row>
    <row r="4723" spans="1:24" x14ac:dyDescent="0.45">
      <c r="A4723">
        <v>4722</v>
      </c>
      <c r="B4723" t="s">
        <v>7697</v>
      </c>
      <c r="C4723" s="3">
        <v>41797</v>
      </c>
      <c r="D4723" s="3">
        <v>41801</v>
      </c>
      <c r="E4723" t="s">
        <v>22</v>
      </c>
      <c r="F4723" t="s">
        <v>7698</v>
      </c>
      <c r="G4723" t="s">
        <v>7699</v>
      </c>
      <c r="H4723" t="s">
        <v>25</v>
      </c>
      <c r="I4723" t="s">
        <v>26</v>
      </c>
      <c r="J4723" t="s">
        <v>454</v>
      </c>
      <c r="K4723" t="s">
        <v>210</v>
      </c>
      <c r="L4723">
        <v>60505</v>
      </c>
      <c r="M4723" t="s">
        <v>104</v>
      </c>
      <c r="N4723" t="s">
        <v>1436</v>
      </c>
      <c r="O4723" t="s">
        <v>31</v>
      </c>
      <c r="P4723" t="s">
        <v>55</v>
      </c>
      <c r="Q4723" t="s">
        <v>1437</v>
      </c>
      <c r="R4723" s="1">
        <v>268.935</v>
      </c>
      <c r="S4723">
        <v>3</v>
      </c>
      <c r="T4723" s="2">
        <v>0.5</v>
      </c>
      <c r="U4723" s="4">
        <v>-209.76929999999999</v>
      </c>
      <c r="V4723">
        <f>D4723-C4723</f>
        <v>4</v>
      </c>
      <c r="W4723" s="5">
        <f t="shared" si="73"/>
        <v>-0.77999999999999992</v>
      </c>
      <c r="X4723" t="str" cm="1">
        <f t="array" ref="X4723">_xlfn.IFS(V4723&lt;=2, "Express", V4723&lt;=5, "Standard", TRUE, "Delayed")</f>
        <v>Standard</v>
      </c>
    </row>
    <row r="4724" spans="1:24" x14ac:dyDescent="0.45">
      <c r="A4724">
        <v>4723</v>
      </c>
      <c r="B4724" t="s">
        <v>7700</v>
      </c>
      <c r="C4724" s="3">
        <v>42979</v>
      </c>
      <c r="D4724" s="3">
        <v>42985</v>
      </c>
      <c r="E4724" t="s">
        <v>49</v>
      </c>
      <c r="F4724" t="s">
        <v>2308</v>
      </c>
      <c r="G4724" t="s">
        <v>2309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3032</v>
      </c>
      <c r="O4724" t="s">
        <v>45</v>
      </c>
      <c r="P4724" t="s">
        <v>67</v>
      </c>
      <c r="Q4724" t="s">
        <v>3033</v>
      </c>
      <c r="R4724" s="1">
        <v>7.58</v>
      </c>
      <c r="S4724">
        <v>1</v>
      </c>
      <c r="T4724" s="2">
        <v>0</v>
      </c>
      <c r="U4724" s="4">
        <v>2.9561999999999999</v>
      </c>
      <c r="V4724">
        <f>D4724-C4724</f>
        <v>6</v>
      </c>
      <c r="W4724" s="5">
        <f t="shared" si="73"/>
        <v>0.39</v>
      </c>
      <c r="X4724" t="str" cm="1">
        <f t="array" ref="X4724">_xlfn.IFS(V4724&lt;=2, "Express", V4724&lt;=5, "Standard", TRUE, "Delayed")</f>
        <v>Delayed</v>
      </c>
    </row>
    <row r="4725" spans="1:24" x14ac:dyDescent="0.45">
      <c r="A4725">
        <v>4724</v>
      </c>
      <c r="B4725" t="s">
        <v>7701</v>
      </c>
      <c r="C4725" s="3">
        <v>42512</v>
      </c>
      <c r="D4725" s="3">
        <v>42512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7702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 s="1">
        <v>14.73</v>
      </c>
      <c r="S4725">
        <v>3</v>
      </c>
      <c r="T4725" s="2">
        <v>0</v>
      </c>
      <c r="U4725" s="4">
        <v>7.2176999999999998</v>
      </c>
      <c r="V4725">
        <f>D4725-C4725</f>
        <v>0</v>
      </c>
      <c r="W4725" s="5">
        <f t="shared" si="73"/>
        <v>0.49</v>
      </c>
      <c r="X4725" t="str" cm="1">
        <f t="array" ref="X4725">_xlfn.IFS(V4725&lt;=2, "Express", V4725&lt;=5, "Standard", TRUE, "Delayed")</f>
        <v>Express</v>
      </c>
    </row>
    <row r="4726" spans="1:24" x14ac:dyDescent="0.45">
      <c r="A4726">
        <v>4725</v>
      </c>
      <c r="B4726" t="s">
        <v>7703</v>
      </c>
      <c r="C4726" s="3">
        <v>42685</v>
      </c>
      <c r="D4726" s="3">
        <v>42689</v>
      </c>
      <c r="E4726" t="s">
        <v>49</v>
      </c>
      <c r="F4726" t="s">
        <v>6459</v>
      </c>
      <c r="G4726" t="s">
        <v>6460</v>
      </c>
      <c r="H4726" t="s">
        <v>101</v>
      </c>
      <c r="I4726" t="s">
        <v>26</v>
      </c>
      <c r="J4726" t="s">
        <v>4725</v>
      </c>
      <c r="K4726" t="s">
        <v>53</v>
      </c>
      <c r="L4726">
        <v>32712</v>
      </c>
      <c r="M4726" t="s">
        <v>29</v>
      </c>
      <c r="N4726" t="s">
        <v>412</v>
      </c>
      <c r="O4726" t="s">
        <v>45</v>
      </c>
      <c r="P4726" t="s">
        <v>74</v>
      </c>
      <c r="Q4726" t="s">
        <v>413</v>
      </c>
      <c r="R4726" s="1">
        <v>9.8879999999999999</v>
      </c>
      <c r="S4726">
        <v>2</v>
      </c>
      <c r="T4726" s="2">
        <v>0.7</v>
      </c>
      <c r="U4726" s="4">
        <v>-6.9215999999999998</v>
      </c>
      <c r="V4726">
        <f>D4726-C4726</f>
        <v>4</v>
      </c>
      <c r="W4726" s="5">
        <f t="shared" si="73"/>
        <v>-0.7</v>
      </c>
      <c r="X4726" t="str" cm="1">
        <f t="array" ref="X4726">_xlfn.IFS(V4726&lt;=2, "Express", V4726&lt;=5, "Standard", TRUE, "Delayed")</f>
        <v>Standard</v>
      </c>
    </row>
    <row r="4727" spans="1:24" x14ac:dyDescent="0.45">
      <c r="A4727">
        <v>4726</v>
      </c>
      <c r="B4727" t="s">
        <v>7703</v>
      </c>
      <c r="C4727" s="3">
        <v>42685</v>
      </c>
      <c r="D4727" s="3">
        <v>42689</v>
      </c>
      <c r="E4727" t="s">
        <v>49</v>
      </c>
      <c r="F4727" t="s">
        <v>6459</v>
      </c>
      <c r="G4727" t="s">
        <v>6460</v>
      </c>
      <c r="H4727" t="s">
        <v>101</v>
      </c>
      <c r="I4727" t="s">
        <v>26</v>
      </c>
      <c r="J4727" t="s">
        <v>4725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 s="1">
        <v>671.54399999999998</v>
      </c>
      <c r="S4727">
        <v>3</v>
      </c>
      <c r="T4727" s="2">
        <v>0.2</v>
      </c>
      <c r="U4727" s="4">
        <v>50.3658</v>
      </c>
      <c r="V4727">
        <f>D4727-C4727</f>
        <v>4</v>
      </c>
      <c r="W4727" s="5">
        <f t="shared" si="73"/>
        <v>7.4999999999999997E-2</v>
      </c>
      <c r="X4727" t="str" cm="1">
        <f t="array" ref="X4727">_xlfn.IFS(V4727&lt;=2, "Express", V4727&lt;=5, "Standard", TRUE, "Delayed")</f>
        <v>Standard</v>
      </c>
    </row>
    <row r="4728" spans="1:24" x14ac:dyDescent="0.45">
      <c r="A4728">
        <v>4727</v>
      </c>
      <c r="B4728" t="s">
        <v>7704</v>
      </c>
      <c r="C4728" s="3">
        <v>41968</v>
      </c>
      <c r="D4728" s="3">
        <v>41972</v>
      </c>
      <c r="E4728" t="s">
        <v>22</v>
      </c>
      <c r="F4728" t="s">
        <v>4073</v>
      </c>
      <c r="G4728" t="s">
        <v>4074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5582</v>
      </c>
      <c r="O4728" t="s">
        <v>45</v>
      </c>
      <c r="P4728" t="s">
        <v>58</v>
      </c>
      <c r="Q4728" t="s">
        <v>5583</v>
      </c>
      <c r="R4728" s="1">
        <v>1117.92</v>
      </c>
      <c r="S4728">
        <v>4</v>
      </c>
      <c r="T4728" s="2">
        <v>0</v>
      </c>
      <c r="U4728" s="4">
        <v>55.896000000000001</v>
      </c>
      <c r="V4728">
        <f>D4728-C4728</f>
        <v>4</v>
      </c>
      <c r="W4728" s="5">
        <f t="shared" si="73"/>
        <v>4.9999999999999996E-2</v>
      </c>
      <c r="X4728" t="str" cm="1">
        <f t="array" ref="X4728">_xlfn.IFS(V4728&lt;=2, "Express", V4728&lt;=5, "Standard", TRUE, "Delayed")</f>
        <v>Standard</v>
      </c>
    </row>
    <row r="4729" spans="1:24" x14ac:dyDescent="0.45">
      <c r="A4729">
        <v>4728</v>
      </c>
      <c r="B4729" t="s">
        <v>7704</v>
      </c>
      <c r="C4729" s="3">
        <v>41968</v>
      </c>
      <c r="D4729" s="3">
        <v>41972</v>
      </c>
      <c r="E4729" t="s">
        <v>22</v>
      </c>
      <c r="F4729" t="s">
        <v>4073</v>
      </c>
      <c r="G4729" t="s">
        <v>4074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4465</v>
      </c>
      <c r="O4729" t="s">
        <v>31</v>
      </c>
      <c r="P4729" t="s">
        <v>32</v>
      </c>
      <c r="Q4729" t="s">
        <v>4466</v>
      </c>
      <c r="R4729" s="1">
        <v>275.952</v>
      </c>
      <c r="S4729">
        <v>3</v>
      </c>
      <c r="T4729" s="2">
        <v>0.2</v>
      </c>
      <c r="U4729" s="4">
        <v>-37.943399999999997</v>
      </c>
      <c r="V4729">
        <f>D4729-C4729</f>
        <v>4</v>
      </c>
      <c r="W4729" s="5">
        <f t="shared" si="73"/>
        <v>-0.13749999999999998</v>
      </c>
      <c r="X4729" t="str" cm="1">
        <f t="array" ref="X4729">_xlfn.IFS(V4729&lt;=2, "Express", V4729&lt;=5, "Standard", TRUE, "Delayed")</f>
        <v>Standard</v>
      </c>
    </row>
    <row r="4730" spans="1:24" x14ac:dyDescent="0.45">
      <c r="A4730">
        <v>4729</v>
      </c>
      <c r="B4730" t="s">
        <v>7705</v>
      </c>
      <c r="C4730" s="3">
        <v>41950</v>
      </c>
      <c r="D4730" s="3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2783</v>
      </c>
      <c r="O4730" t="s">
        <v>45</v>
      </c>
      <c r="P4730" t="s">
        <v>74</v>
      </c>
      <c r="Q4730" t="s">
        <v>2784</v>
      </c>
      <c r="R4730" s="1">
        <v>123.14400000000001</v>
      </c>
      <c r="S4730">
        <v>7</v>
      </c>
      <c r="T4730" s="2">
        <v>0.2</v>
      </c>
      <c r="U4730" s="4">
        <v>46.179000000000002</v>
      </c>
      <c r="V4730">
        <f>D4730-C4730</f>
        <v>5</v>
      </c>
      <c r="W4730" s="5">
        <f t="shared" si="73"/>
        <v>0.375</v>
      </c>
      <c r="X4730" t="str" cm="1">
        <f t="array" ref="X4730">_xlfn.IFS(V4730&lt;=2, "Express", V4730&lt;=5, "Standard", TRUE, "Delayed")</f>
        <v>Standard</v>
      </c>
    </row>
    <row r="4731" spans="1:24" x14ac:dyDescent="0.45">
      <c r="A4731">
        <v>4730</v>
      </c>
      <c r="B4731" t="s">
        <v>7706</v>
      </c>
      <c r="C4731" s="3">
        <v>42569</v>
      </c>
      <c r="D4731" s="3">
        <v>42574</v>
      </c>
      <c r="E4731" t="s">
        <v>22</v>
      </c>
      <c r="F4731" t="s">
        <v>5302</v>
      </c>
      <c r="G4731" t="s">
        <v>5303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7707</v>
      </c>
      <c r="O4731" t="s">
        <v>70</v>
      </c>
      <c r="P4731" t="s">
        <v>160</v>
      </c>
      <c r="Q4731" t="s">
        <v>7708</v>
      </c>
      <c r="R4731" s="1">
        <v>15.576000000000001</v>
      </c>
      <c r="S4731">
        <v>3</v>
      </c>
      <c r="T4731" s="2">
        <v>0.2</v>
      </c>
      <c r="U4731" s="4">
        <v>3.3098999999999998</v>
      </c>
      <c r="V4731">
        <f>D4731-C4731</f>
        <v>5</v>
      </c>
      <c r="W4731" s="5">
        <f t="shared" si="73"/>
        <v>0.21249999999999999</v>
      </c>
      <c r="X4731" t="str" cm="1">
        <f t="array" ref="X4731">_xlfn.IFS(V4731&lt;=2, "Express", V4731&lt;=5, "Standard", TRUE, "Delayed")</f>
        <v>Standard</v>
      </c>
    </row>
    <row r="4732" spans="1:24" x14ac:dyDescent="0.45">
      <c r="A4732">
        <v>4731</v>
      </c>
      <c r="B4732" t="s">
        <v>7709</v>
      </c>
      <c r="C4732" s="3">
        <v>42092</v>
      </c>
      <c r="D4732" s="3">
        <v>42094</v>
      </c>
      <c r="E4732" t="s">
        <v>22</v>
      </c>
      <c r="F4732" t="s">
        <v>5069</v>
      </c>
      <c r="G4732" t="s">
        <v>5070</v>
      </c>
      <c r="H4732" t="s">
        <v>25</v>
      </c>
      <c r="I4732" t="s">
        <v>26</v>
      </c>
      <c r="J4732" t="s">
        <v>947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 s="1">
        <v>212.64</v>
      </c>
      <c r="S4732">
        <v>6</v>
      </c>
      <c r="T4732" s="2">
        <v>0</v>
      </c>
      <c r="U4732" s="4">
        <v>99.940799999999996</v>
      </c>
      <c r="V4732">
        <f>D4732-C4732</f>
        <v>2</v>
      </c>
      <c r="W4732" s="5">
        <f t="shared" si="73"/>
        <v>0.47000000000000003</v>
      </c>
      <c r="X4732" t="str" cm="1">
        <f t="array" ref="X4732">_xlfn.IFS(V4732&lt;=2, "Express", V4732&lt;=5, "Standard", TRUE, "Delayed")</f>
        <v>Express</v>
      </c>
    </row>
    <row r="4733" spans="1:24" x14ac:dyDescent="0.45">
      <c r="A4733">
        <v>4732</v>
      </c>
      <c r="B4733" t="s">
        <v>7709</v>
      </c>
      <c r="C4733" s="3">
        <v>42092</v>
      </c>
      <c r="D4733" s="3">
        <v>42094</v>
      </c>
      <c r="E4733" t="s">
        <v>22</v>
      </c>
      <c r="F4733" t="s">
        <v>5069</v>
      </c>
      <c r="G4733" t="s">
        <v>5070</v>
      </c>
      <c r="H4733" t="s">
        <v>25</v>
      </c>
      <c r="I4733" t="s">
        <v>26</v>
      </c>
      <c r="J4733" t="s">
        <v>947</v>
      </c>
      <c r="K4733" t="s">
        <v>42</v>
      </c>
      <c r="L4733">
        <v>92105</v>
      </c>
      <c r="M4733" t="s">
        <v>43</v>
      </c>
      <c r="N4733" t="s">
        <v>4493</v>
      </c>
      <c r="O4733" t="s">
        <v>45</v>
      </c>
      <c r="P4733" t="s">
        <v>89</v>
      </c>
      <c r="Q4733" t="s">
        <v>4494</v>
      </c>
      <c r="R4733" s="1">
        <v>9.8699999999999992</v>
      </c>
      <c r="S4733">
        <v>3</v>
      </c>
      <c r="T4733" s="2">
        <v>0</v>
      </c>
      <c r="U4733" s="4">
        <v>4.5401999999999996</v>
      </c>
      <c r="V4733">
        <f>D4733-C4733</f>
        <v>2</v>
      </c>
      <c r="W4733" s="5">
        <f t="shared" si="73"/>
        <v>0.46</v>
      </c>
      <c r="X4733" t="str" cm="1">
        <f t="array" ref="X4733">_xlfn.IFS(V4733&lt;=2, "Express", V4733&lt;=5, "Standard", TRUE, "Delayed")</f>
        <v>Express</v>
      </c>
    </row>
    <row r="4734" spans="1:24" x14ac:dyDescent="0.45">
      <c r="A4734">
        <v>4733</v>
      </c>
      <c r="B4734" t="s">
        <v>7709</v>
      </c>
      <c r="C4734" s="3">
        <v>42092</v>
      </c>
      <c r="D4734" s="3">
        <v>42094</v>
      </c>
      <c r="E4734" t="s">
        <v>22</v>
      </c>
      <c r="F4734" t="s">
        <v>5069</v>
      </c>
      <c r="G4734" t="s">
        <v>5070</v>
      </c>
      <c r="H4734" t="s">
        <v>25</v>
      </c>
      <c r="I4734" t="s">
        <v>26</v>
      </c>
      <c r="J4734" t="s">
        <v>947</v>
      </c>
      <c r="K4734" t="s">
        <v>42</v>
      </c>
      <c r="L4734">
        <v>92105</v>
      </c>
      <c r="M4734" t="s">
        <v>43</v>
      </c>
      <c r="N4734" t="s">
        <v>3631</v>
      </c>
      <c r="O4734" t="s">
        <v>70</v>
      </c>
      <c r="P4734" t="s">
        <v>160</v>
      </c>
      <c r="Q4734" t="s">
        <v>3632</v>
      </c>
      <c r="R4734" s="1">
        <v>53.25</v>
      </c>
      <c r="S4734">
        <v>3</v>
      </c>
      <c r="T4734" s="2">
        <v>0</v>
      </c>
      <c r="U4734" s="4">
        <v>20.767499999999998</v>
      </c>
      <c r="V4734">
        <f>D4734-C4734</f>
        <v>2</v>
      </c>
      <c r="W4734" s="5">
        <f t="shared" si="73"/>
        <v>0.38999999999999996</v>
      </c>
      <c r="X4734" t="str" cm="1">
        <f t="array" ref="X4734">_xlfn.IFS(V4734&lt;=2, "Express", V4734&lt;=5, "Standard", TRUE, "Delayed")</f>
        <v>Express</v>
      </c>
    </row>
    <row r="4735" spans="1:24" x14ac:dyDescent="0.45">
      <c r="A4735">
        <v>4734</v>
      </c>
      <c r="B4735" t="s">
        <v>7709</v>
      </c>
      <c r="C4735" s="3">
        <v>42092</v>
      </c>
      <c r="D4735" s="3">
        <v>42094</v>
      </c>
      <c r="E4735" t="s">
        <v>22</v>
      </c>
      <c r="F4735" t="s">
        <v>5069</v>
      </c>
      <c r="G4735" t="s">
        <v>5070</v>
      </c>
      <c r="H4735" t="s">
        <v>25</v>
      </c>
      <c r="I4735" t="s">
        <v>26</v>
      </c>
      <c r="J4735" t="s">
        <v>947</v>
      </c>
      <c r="K4735" t="s">
        <v>42</v>
      </c>
      <c r="L4735">
        <v>92105</v>
      </c>
      <c r="M4735" t="s">
        <v>43</v>
      </c>
      <c r="N4735" t="s">
        <v>6325</v>
      </c>
      <c r="O4735" t="s">
        <v>31</v>
      </c>
      <c r="P4735" t="s">
        <v>64</v>
      </c>
      <c r="Q4735" t="s">
        <v>6326</v>
      </c>
      <c r="R4735" s="1">
        <v>19.920000000000002</v>
      </c>
      <c r="S4735">
        <v>3</v>
      </c>
      <c r="T4735" s="2">
        <v>0</v>
      </c>
      <c r="U4735" s="4">
        <v>9.5616000000000003</v>
      </c>
      <c r="V4735">
        <f>D4735-C4735</f>
        <v>2</v>
      </c>
      <c r="W4735" s="5">
        <f t="shared" si="73"/>
        <v>0.48</v>
      </c>
      <c r="X4735" t="str" cm="1">
        <f t="array" ref="X4735">_xlfn.IFS(V4735&lt;=2, "Express", V4735&lt;=5, "Standard", TRUE, "Delayed")</f>
        <v>Express</v>
      </c>
    </row>
    <row r="4736" spans="1:24" x14ac:dyDescent="0.45">
      <c r="A4736">
        <v>4735</v>
      </c>
      <c r="B4736" t="s">
        <v>7710</v>
      </c>
      <c r="C4736" s="3">
        <v>42467</v>
      </c>
      <c r="D4736" s="3">
        <v>42472</v>
      </c>
      <c r="E4736" t="s">
        <v>49</v>
      </c>
      <c r="F4736" t="s">
        <v>974</v>
      </c>
      <c r="G4736" t="s">
        <v>10914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1">
        <v>658.74599999999998</v>
      </c>
      <c r="S4736">
        <v>3</v>
      </c>
      <c r="T4736" s="2">
        <v>0.1</v>
      </c>
      <c r="U4736" s="4">
        <v>146.38800000000001</v>
      </c>
      <c r="V4736">
        <f>D4736-C4736</f>
        <v>5</v>
      </c>
      <c r="W4736" s="5">
        <f t="shared" si="73"/>
        <v>0.22222222222222224</v>
      </c>
      <c r="X4736" t="str" cm="1">
        <f t="array" ref="X4736">_xlfn.IFS(V4736&lt;=2, "Express", V4736&lt;=5, "Standard", TRUE, "Delayed")</f>
        <v>Standard</v>
      </c>
    </row>
    <row r="4737" spans="1:24" x14ac:dyDescent="0.45">
      <c r="A4737">
        <v>4736</v>
      </c>
      <c r="B4737" t="s">
        <v>7711</v>
      </c>
      <c r="C4737" s="3">
        <v>42168</v>
      </c>
      <c r="D4737" s="3">
        <v>42174</v>
      </c>
      <c r="E4737" t="s">
        <v>49</v>
      </c>
      <c r="F4737" t="s">
        <v>3213</v>
      </c>
      <c r="G4737" t="s">
        <v>3214</v>
      </c>
      <c r="H4737" t="s">
        <v>101</v>
      </c>
      <c r="I4737" t="s">
        <v>26</v>
      </c>
      <c r="J4737" t="s">
        <v>7592</v>
      </c>
      <c r="K4737" t="s">
        <v>5220</v>
      </c>
      <c r="L4737">
        <v>4240</v>
      </c>
      <c r="M4737" t="s">
        <v>147</v>
      </c>
      <c r="N4737" t="s">
        <v>3581</v>
      </c>
      <c r="O4737" t="s">
        <v>45</v>
      </c>
      <c r="P4737" t="s">
        <v>74</v>
      </c>
      <c r="Q4737" t="s">
        <v>3582</v>
      </c>
      <c r="R4737" s="1">
        <v>8.26</v>
      </c>
      <c r="S4737">
        <v>2</v>
      </c>
      <c r="T4737" s="2">
        <v>0</v>
      </c>
      <c r="U4737" s="4">
        <v>3.8822000000000001</v>
      </c>
      <c r="V4737">
        <f>D4737-C4737</f>
        <v>6</v>
      </c>
      <c r="W4737" s="5">
        <f t="shared" si="73"/>
        <v>0.47000000000000003</v>
      </c>
      <c r="X4737" t="str" cm="1">
        <f t="array" ref="X4737">_xlfn.IFS(V4737&lt;=2, "Express", V4737&lt;=5, "Standard", TRUE, "Delayed")</f>
        <v>Delayed</v>
      </c>
    </row>
    <row r="4738" spans="1:24" x14ac:dyDescent="0.45">
      <c r="A4738">
        <v>4737</v>
      </c>
      <c r="B4738" t="s">
        <v>7711</v>
      </c>
      <c r="C4738" s="3">
        <v>42168</v>
      </c>
      <c r="D4738" s="3">
        <v>42174</v>
      </c>
      <c r="E4738" t="s">
        <v>49</v>
      </c>
      <c r="F4738" t="s">
        <v>3213</v>
      </c>
      <c r="G4738" t="s">
        <v>3214</v>
      </c>
      <c r="H4738" t="s">
        <v>101</v>
      </c>
      <c r="I4738" t="s">
        <v>26</v>
      </c>
      <c r="J4738" t="s">
        <v>7592</v>
      </c>
      <c r="K4738" t="s">
        <v>5220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 s="1">
        <v>29.84</v>
      </c>
      <c r="S4738">
        <v>2</v>
      </c>
      <c r="T4738" s="2">
        <v>0</v>
      </c>
      <c r="U4738" s="4">
        <v>13.428000000000001</v>
      </c>
      <c r="V4738">
        <f>D4738-C4738</f>
        <v>6</v>
      </c>
      <c r="W4738" s="5">
        <f t="shared" si="73"/>
        <v>0.45</v>
      </c>
      <c r="X4738" t="str" cm="1">
        <f t="array" ref="X4738">_xlfn.IFS(V4738&lt;=2, "Express", V4738&lt;=5, "Standard", TRUE, "Delayed")</f>
        <v>Delayed</v>
      </c>
    </row>
    <row r="4739" spans="1:24" x14ac:dyDescent="0.45">
      <c r="A4739">
        <v>4738</v>
      </c>
      <c r="B4739" t="s">
        <v>7711</v>
      </c>
      <c r="C4739" s="3">
        <v>42168</v>
      </c>
      <c r="D4739" s="3">
        <v>42174</v>
      </c>
      <c r="E4739" t="s">
        <v>49</v>
      </c>
      <c r="F4739" t="s">
        <v>3213</v>
      </c>
      <c r="G4739" t="s">
        <v>3214</v>
      </c>
      <c r="H4739" t="s">
        <v>101</v>
      </c>
      <c r="I4739" t="s">
        <v>26</v>
      </c>
      <c r="J4739" t="s">
        <v>7592</v>
      </c>
      <c r="K4739" t="s">
        <v>5220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 s="1">
        <v>67.98</v>
      </c>
      <c r="S4739">
        <v>2</v>
      </c>
      <c r="T4739" s="2">
        <v>0</v>
      </c>
      <c r="U4739" s="4">
        <v>14.9556</v>
      </c>
      <c r="V4739">
        <f>D4739-C4739</f>
        <v>6</v>
      </c>
      <c r="W4739" s="5">
        <f t="shared" ref="W4739:W4802" si="74">IFERROR(U4739/R4739, "0%")</f>
        <v>0.22</v>
      </c>
      <c r="X4739" t="str" cm="1">
        <f t="array" ref="X4739">_xlfn.IFS(V4739&lt;=2, "Express", V4739&lt;=5, "Standard", TRUE, "Delayed")</f>
        <v>Delayed</v>
      </c>
    </row>
    <row r="4740" spans="1:24" x14ac:dyDescent="0.45">
      <c r="A4740">
        <v>4739</v>
      </c>
      <c r="B4740" t="s">
        <v>7712</v>
      </c>
      <c r="C4740" s="3">
        <v>42053</v>
      </c>
      <c r="D4740" s="3">
        <v>42059</v>
      </c>
      <c r="E4740" t="s">
        <v>49</v>
      </c>
      <c r="F4740" t="s">
        <v>1300</v>
      </c>
      <c r="G4740" t="s">
        <v>1301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2253</v>
      </c>
      <c r="O4740" t="s">
        <v>45</v>
      </c>
      <c r="P4740" t="s">
        <v>46</v>
      </c>
      <c r="Q4740" t="s">
        <v>2254</v>
      </c>
      <c r="R4740" s="1">
        <v>61.06</v>
      </c>
      <c r="S4740">
        <v>2</v>
      </c>
      <c r="T4740" s="2">
        <v>0</v>
      </c>
      <c r="U4740" s="4">
        <v>28.087599999999998</v>
      </c>
      <c r="V4740">
        <f>D4740-C4740</f>
        <v>6</v>
      </c>
      <c r="W4740" s="5">
        <f t="shared" si="74"/>
        <v>0.45999999999999996</v>
      </c>
      <c r="X4740" t="str" cm="1">
        <f t="array" ref="X4740">_xlfn.IFS(V4740&lt;=2, "Express", V4740&lt;=5, "Standard", TRUE, "Delayed")</f>
        <v>Delayed</v>
      </c>
    </row>
    <row r="4741" spans="1:24" x14ac:dyDescent="0.45">
      <c r="A4741">
        <v>4740</v>
      </c>
      <c r="B4741" t="s">
        <v>7712</v>
      </c>
      <c r="C4741" s="3">
        <v>42053</v>
      </c>
      <c r="D4741" s="3">
        <v>42059</v>
      </c>
      <c r="E4741" t="s">
        <v>49</v>
      </c>
      <c r="F4741" t="s">
        <v>1300</v>
      </c>
      <c r="G4741" t="s">
        <v>1301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3797</v>
      </c>
      <c r="O4741" t="s">
        <v>31</v>
      </c>
      <c r="P4741" t="s">
        <v>55</v>
      </c>
      <c r="Q4741" t="s">
        <v>3798</v>
      </c>
      <c r="R4741" s="1">
        <v>35.543999999999997</v>
      </c>
      <c r="S4741">
        <v>1</v>
      </c>
      <c r="T4741" s="2">
        <v>0.2</v>
      </c>
      <c r="U4741" s="4">
        <v>-0.88859999999999995</v>
      </c>
      <c r="V4741">
        <f>D4741-C4741</f>
        <v>6</v>
      </c>
      <c r="W4741" s="5">
        <f t="shared" si="74"/>
        <v>-2.5000000000000001E-2</v>
      </c>
      <c r="X4741" t="str" cm="1">
        <f t="array" ref="X4741">_xlfn.IFS(V4741&lt;=2, "Express", V4741&lt;=5, "Standard", TRUE, "Delayed")</f>
        <v>Delayed</v>
      </c>
    </row>
    <row r="4742" spans="1:24" x14ac:dyDescent="0.45">
      <c r="A4742">
        <v>4741</v>
      </c>
      <c r="B4742" t="s">
        <v>7713</v>
      </c>
      <c r="C4742" s="3">
        <v>43051</v>
      </c>
      <c r="D4742" s="3">
        <v>43055</v>
      </c>
      <c r="E4742" t="s">
        <v>49</v>
      </c>
      <c r="F4742" t="s">
        <v>3255</v>
      </c>
      <c r="G4742" t="s">
        <v>3256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2679</v>
      </c>
      <c r="O4742" t="s">
        <v>45</v>
      </c>
      <c r="P4742" t="s">
        <v>46</v>
      </c>
      <c r="Q4742" t="s">
        <v>2680</v>
      </c>
      <c r="R4742" s="1">
        <v>9.9600000000000009</v>
      </c>
      <c r="S4742">
        <v>2</v>
      </c>
      <c r="T4742" s="2">
        <v>0</v>
      </c>
      <c r="U4742" s="4">
        <v>4.5815999999999999</v>
      </c>
      <c r="V4742">
        <f>D4742-C4742</f>
        <v>4</v>
      </c>
      <c r="W4742" s="5">
        <f t="shared" si="74"/>
        <v>0.45999999999999996</v>
      </c>
      <c r="X4742" t="str" cm="1">
        <f t="array" ref="X4742">_xlfn.IFS(V4742&lt;=2, "Express", V4742&lt;=5, "Standard", TRUE, "Delayed")</f>
        <v>Standard</v>
      </c>
    </row>
    <row r="4743" spans="1:24" x14ac:dyDescent="0.45">
      <c r="A4743">
        <v>4742</v>
      </c>
      <c r="B4743" t="s">
        <v>7713</v>
      </c>
      <c r="C4743" s="3">
        <v>43051</v>
      </c>
      <c r="D4743" s="3">
        <v>43055</v>
      </c>
      <c r="E4743" t="s">
        <v>49</v>
      </c>
      <c r="F4743" t="s">
        <v>3255</v>
      </c>
      <c r="G4743" t="s">
        <v>3256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5387</v>
      </c>
      <c r="O4743" t="s">
        <v>45</v>
      </c>
      <c r="P4743" t="s">
        <v>67</v>
      </c>
      <c r="Q4743" t="s">
        <v>5388</v>
      </c>
      <c r="R4743" s="1">
        <v>9.2100000000000009</v>
      </c>
      <c r="S4743">
        <v>3</v>
      </c>
      <c r="T4743" s="2">
        <v>0</v>
      </c>
      <c r="U4743" s="4">
        <v>2.3025000000000002</v>
      </c>
      <c r="V4743">
        <f>D4743-C4743</f>
        <v>4</v>
      </c>
      <c r="W4743" s="5">
        <f t="shared" si="74"/>
        <v>0.25</v>
      </c>
      <c r="X4743" t="str" cm="1">
        <f t="array" ref="X4743">_xlfn.IFS(V4743&lt;=2, "Express", V4743&lt;=5, "Standard", TRUE, "Delayed")</f>
        <v>Standard</v>
      </c>
    </row>
    <row r="4744" spans="1:24" x14ac:dyDescent="0.45">
      <c r="A4744">
        <v>4743</v>
      </c>
      <c r="B4744" t="s">
        <v>7713</v>
      </c>
      <c r="C4744" s="3">
        <v>43051</v>
      </c>
      <c r="D4744" s="3">
        <v>43055</v>
      </c>
      <c r="E4744" t="s">
        <v>49</v>
      </c>
      <c r="F4744" t="s">
        <v>3255</v>
      </c>
      <c r="G4744" t="s">
        <v>3256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2571</v>
      </c>
      <c r="O4744" t="s">
        <v>45</v>
      </c>
      <c r="P4744" t="s">
        <v>577</v>
      </c>
      <c r="Q4744" t="s">
        <v>2572</v>
      </c>
      <c r="R4744" s="1">
        <v>27.93</v>
      </c>
      <c r="S4744">
        <v>3</v>
      </c>
      <c r="T4744" s="2">
        <v>0</v>
      </c>
      <c r="U4744" s="4">
        <v>8.0997000000000003</v>
      </c>
      <c r="V4744">
        <f>D4744-C4744</f>
        <v>4</v>
      </c>
      <c r="W4744" s="5">
        <f t="shared" si="74"/>
        <v>0.29000000000000004</v>
      </c>
      <c r="X4744" t="str" cm="1">
        <f t="array" ref="X4744">_xlfn.IFS(V4744&lt;=2, "Express", V4744&lt;=5, "Standard", TRUE, "Delayed")</f>
        <v>Standard</v>
      </c>
    </row>
    <row r="4745" spans="1:24" x14ac:dyDescent="0.45">
      <c r="A4745">
        <v>4744</v>
      </c>
      <c r="B4745" t="s">
        <v>7714</v>
      </c>
      <c r="C4745" s="3">
        <v>42799</v>
      </c>
      <c r="D4745" s="3">
        <v>42799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387</v>
      </c>
      <c r="K4745" t="s">
        <v>228</v>
      </c>
      <c r="L4745">
        <v>55901</v>
      </c>
      <c r="M4745" t="s">
        <v>104</v>
      </c>
      <c r="N4745" t="s">
        <v>5947</v>
      </c>
      <c r="O4745" t="s">
        <v>45</v>
      </c>
      <c r="P4745" t="s">
        <v>268</v>
      </c>
      <c r="Q4745" t="s">
        <v>5948</v>
      </c>
      <c r="R4745" s="1">
        <v>7.9</v>
      </c>
      <c r="S4745">
        <v>2</v>
      </c>
      <c r="T4745" s="2">
        <v>0</v>
      </c>
      <c r="U4745" s="4">
        <v>2.528</v>
      </c>
      <c r="V4745">
        <f>D4745-C4745</f>
        <v>0</v>
      </c>
      <c r="W4745" s="5">
        <f t="shared" si="74"/>
        <v>0.32</v>
      </c>
      <c r="X4745" t="str" cm="1">
        <f t="array" ref="X4745">_xlfn.IFS(V4745&lt;=2, "Express", V4745&lt;=5, "Standard", TRUE, "Delayed")</f>
        <v>Express</v>
      </c>
    </row>
    <row r="4746" spans="1:24" x14ac:dyDescent="0.45">
      <c r="A4746">
        <v>4745</v>
      </c>
      <c r="B4746" t="s">
        <v>7714</v>
      </c>
      <c r="C4746" s="3">
        <v>42799</v>
      </c>
      <c r="D4746" s="3">
        <v>42799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387</v>
      </c>
      <c r="K4746" t="s">
        <v>228</v>
      </c>
      <c r="L4746">
        <v>55901</v>
      </c>
      <c r="M4746" t="s">
        <v>104</v>
      </c>
      <c r="N4746" t="s">
        <v>4484</v>
      </c>
      <c r="O4746" t="s">
        <v>45</v>
      </c>
      <c r="P4746" t="s">
        <v>58</v>
      </c>
      <c r="Q4746" t="s">
        <v>4485</v>
      </c>
      <c r="R4746" s="1">
        <v>221.16</v>
      </c>
      <c r="S4746">
        <v>4</v>
      </c>
      <c r="T4746" s="2">
        <v>0</v>
      </c>
      <c r="U4746" s="4">
        <v>57.501600000000003</v>
      </c>
      <c r="V4746">
        <f>D4746-C4746</f>
        <v>0</v>
      </c>
      <c r="W4746" s="5">
        <f t="shared" si="74"/>
        <v>0.26</v>
      </c>
      <c r="X4746" t="str" cm="1">
        <f t="array" ref="X4746">_xlfn.IFS(V4746&lt;=2, "Express", V4746&lt;=5, "Standard", TRUE, "Delayed")</f>
        <v>Express</v>
      </c>
    </row>
    <row r="4747" spans="1:24" x14ac:dyDescent="0.45">
      <c r="A4747">
        <v>4746</v>
      </c>
      <c r="B4747" t="s">
        <v>7714</v>
      </c>
      <c r="C4747" s="3">
        <v>42799</v>
      </c>
      <c r="D4747" s="3">
        <v>42799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387</v>
      </c>
      <c r="K4747" t="s">
        <v>228</v>
      </c>
      <c r="L4747">
        <v>55901</v>
      </c>
      <c r="M4747" t="s">
        <v>104</v>
      </c>
      <c r="N4747" t="s">
        <v>2593</v>
      </c>
      <c r="O4747" t="s">
        <v>45</v>
      </c>
      <c r="P4747" t="s">
        <v>74</v>
      </c>
      <c r="Q4747" t="s">
        <v>2594</v>
      </c>
      <c r="R4747" s="1">
        <v>127.96</v>
      </c>
      <c r="S4747">
        <v>2</v>
      </c>
      <c r="T4747" s="2">
        <v>0</v>
      </c>
      <c r="U4747" s="4">
        <v>62.700400000000002</v>
      </c>
      <c r="V4747">
        <f>D4747-C4747</f>
        <v>0</v>
      </c>
      <c r="W4747" s="5">
        <f t="shared" si="74"/>
        <v>0.49000000000000005</v>
      </c>
      <c r="X4747" t="str" cm="1">
        <f t="array" ref="X4747">_xlfn.IFS(V4747&lt;=2, "Express", V4747&lt;=5, "Standard", TRUE, "Delayed")</f>
        <v>Express</v>
      </c>
    </row>
    <row r="4748" spans="1:24" x14ac:dyDescent="0.45">
      <c r="A4748">
        <v>4747</v>
      </c>
      <c r="B4748" t="s">
        <v>7714</v>
      </c>
      <c r="C4748" s="3">
        <v>42799</v>
      </c>
      <c r="D4748" s="3">
        <v>42799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387</v>
      </c>
      <c r="K4748" t="s">
        <v>228</v>
      </c>
      <c r="L4748">
        <v>55901</v>
      </c>
      <c r="M4748" t="s">
        <v>104</v>
      </c>
      <c r="N4748" t="s">
        <v>3123</v>
      </c>
      <c r="O4748" t="s">
        <v>45</v>
      </c>
      <c r="P4748" t="s">
        <v>74</v>
      </c>
      <c r="Q4748" t="s">
        <v>3124</v>
      </c>
      <c r="R4748" s="1">
        <v>18.690000000000001</v>
      </c>
      <c r="S4748">
        <v>3</v>
      </c>
      <c r="T4748" s="2">
        <v>0</v>
      </c>
      <c r="U4748" s="4">
        <v>9.1580999999999992</v>
      </c>
      <c r="V4748">
        <f>D4748-C4748</f>
        <v>0</v>
      </c>
      <c r="W4748" s="5">
        <f t="shared" si="74"/>
        <v>0.48999999999999994</v>
      </c>
      <c r="X4748" t="str" cm="1">
        <f t="array" ref="X4748">_xlfn.IFS(V4748&lt;=2, "Express", V4748&lt;=5, "Standard", TRUE, "Delayed")</f>
        <v>Express</v>
      </c>
    </row>
    <row r="4749" spans="1:24" x14ac:dyDescent="0.45">
      <c r="A4749">
        <v>4748</v>
      </c>
      <c r="B4749" t="s">
        <v>7715</v>
      </c>
      <c r="C4749" s="3">
        <v>42432</v>
      </c>
      <c r="D4749" s="3">
        <v>42432</v>
      </c>
      <c r="E4749" t="s">
        <v>1289</v>
      </c>
      <c r="F4749" t="s">
        <v>3134</v>
      </c>
      <c r="G4749" t="s">
        <v>3135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6808</v>
      </c>
      <c r="O4749" t="s">
        <v>45</v>
      </c>
      <c r="P4749" t="s">
        <v>577</v>
      </c>
      <c r="Q4749" t="s">
        <v>6809</v>
      </c>
      <c r="R4749" s="1">
        <v>25.35</v>
      </c>
      <c r="S4749">
        <v>3</v>
      </c>
      <c r="T4749" s="2">
        <v>0</v>
      </c>
      <c r="U4749" s="4">
        <v>7.6050000000000004</v>
      </c>
      <c r="V4749">
        <f>D4749-C4749</f>
        <v>0</v>
      </c>
      <c r="W4749" s="5">
        <f t="shared" si="74"/>
        <v>0.3</v>
      </c>
      <c r="X4749" t="str" cm="1">
        <f t="array" ref="X4749">_xlfn.IFS(V4749&lt;=2, "Express", V4749&lt;=5, "Standard", TRUE, "Delayed")</f>
        <v>Express</v>
      </c>
    </row>
    <row r="4750" spans="1:24" x14ac:dyDescent="0.45">
      <c r="A4750">
        <v>4749</v>
      </c>
      <c r="B4750" t="s">
        <v>7715</v>
      </c>
      <c r="C4750" s="3">
        <v>42432</v>
      </c>
      <c r="D4750" s="3">
        <v>42432</v>
      </c>
      <c r="E4750" t="s">
        <v>1289</v>
      </c>
      <c r="F4750" t="s">
        <v>3134</v>
      </c>
      <c r="G4750" t="s">
        <v>3135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6546</v>
      </c>
      <c r="O4750" t="s">
        <v>31</v>
      </c>
      <c r="P4750" t="s">
        <v>64</v>
      </c>
      <c r="Q4750" t="s">
        <v>6547</v>
      </c>
      <c r="R4750" s="1">
        <v>35.28</v>
      </c>
      <c r="S4750">
        <v>3</v>
      </c>
      <c r="T4750" s="2">
        <v>0</v>
      </c>
      <c r="U4750" s="4">
        <v>11.995200000000001</v>
      </c>
      <c r="V4750">
        <f>D4750-C4750</f>
        <v>0</v>
      </c>
      <c r="W4750" s="5">
        <f t="shared" si="74"/>
        <v>0.34</v>
      </c>
      <c r="X4750" t="str" cm="1">
        <f t="array" ref="X4750">_xlfn.IFS(V4750&lt;=2, "Express", V4750&lt;=5, "Standard", TRUE, "Delayed")</f>
        <v>Express</v>
      </c>
    </row>
    <row r="4751" spans="1:24" x14ac:dyDescent="0.45">
      <c r="A4751">
        <v>4750</v>
      </c>
      <c r="B4751" t="s">
        <v>7716</v>
      </c>
      <c r="C4751" s="3">
        <v>42728</v>
      </c>
      <c r="D4751" s="3">
        <v>42729</v>
      </c>
      <c r="E4751" t="s">
        <v>187</v>
      </c>
      <c r="F4751" t="s">
        <v>2437</v>
      </c>
      <c r="G4751" t="s">
        <v>2438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 s="1">
        <v>33.4</v>
      </c>
      <c r="S4751">
        <v>5</v>
      </c>
      <c r="T4751" s="2">
        <v>0</v>
      </c>
      <c r="U4751" s="4">
        <v>16.032</v>
      </c>
      <c r="V4751">
        <f>D4751-C4751</f>
        <v>1</v>
      </c>
      <c r="W4751" s="5">
        <f t="shared" si="74"/>
        <v>0.48000000000000004</v>
      </c>
      <c r="X4751" t="str" cm="1">
        <f t="array" ref="X4751">_xlfn.IFS(V4751&lt;=2, "Express", V4751&lt;=5, "Standard", TRUE, "Delayed")</f>
        <v>Express</v>
      </c>
    </row>
    <row r="4752" spans="1:24" x14ac:dyDescent="0.45">
      <c r="A4752">
        <v>4751</v>
      </c>
      <c r="B4752" t="s">
        <v>7717</v>
      </c>
      <c r="C4752" s="3">
        <v>42650</v>
      </c>
      <c r="D4752" s="3">
        <v>42652</v>
      </c>
      <c r="E4752" t="s">
        <v>187</v>
      </c>
      <c r="F4752" t="s">
        <v>3252</v>
      </c>
      <c r="G4752" t="s">
        <v>3253</v>
      </c>
      <c r="H4752" t="s">
        <v>40</v>
      </c>
      <c r="I4752" t="s">
        <v>26</v>
      </c>
      <c r="J4752" t="s">
        <v>4665</v>
      </c>
      <c r="K4752" t="s">
        <v>95</v>
      </c>
      <c r="L4752">
        <v>99207</v>
      </c>
      <c r="M4752" t="s">
        <v>43</v>
      </c>
      <c r="N4752" t="s">
        <v>6309</v>
      </c>
      <c r="O4752" t="s">
        <v>70</v>
      </c>
      <c r="P4752" t="s">
        <v>682</v>
      </c>
      <c r="Q4752" t="s">
        <v>6310</v>
      </c>
      <c r="R4752" s="1">
        <v>837.6</v>
      </c>
      <c r="S4752">
        <v>3</v>
      </c>
      <c r="T4752" s="2">
        <v>0.2</v>
      </c>
      <c r="U4752" s="4">
        <v>62.82</v>
      </c>
      <c r="V4752">
        <f>D4752-C4752</f>
        <v>2</v>
      </c>
      <c r="W4752" s="5">
        <f t="shared" si="74"/>
        <v>7.4999999999999997E-2</v>
      </c>
      <c r="X4752" t="str" cm="1">
        <f t="array" ref="X4752">_xlfn.IFS(V4752&lt;=2, "Express", V4752&lt;=5, "Standard", TRUE, "Delayed")</f>
        <v>Express</v>
      </c>
    </row>
    <row r="4753" spans="1:24" x14ac:dyDescent="0.45">
      <c r="A4753">
        <v>4752</v>
      </c>
      <c r="B4753" t="s">
        <v>7718</v>
      </c>
      <c r="C4753" s="3">
        <v>42713</v>
      </c>
      <c r="D4753" s="3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333</v>
      </c>
      <c r="L4753">
        <v>37064</v>
      </c>
      <c r="M4753" t="s">
        <v>29</v>
      </c>
      <c r="N4753" t="s">
        <v>4164</v>
      </c>
      <c r="O4753" t="s">
        <v>70</v>
      </c>
      <c r="P4753" t="s">
        <v>71</v>
      </c>
      <c r="Q4753" t="s">
        <v>4165</v>
      </c>
      <c r="R4753" s="1">
        <v>40.68</v>
      </c>
      <c r="S4753">
        <v>3</v>
      </c>
      <c r="T4753" s="2">
        <v>0.2</v>
      </c>
      <c r="U4753" s="4">
        <v>-9.1530000000000005</v>
      </c>
      <c r="V4753">
        <f>D4753-C4753</f>
        <v>4</v>
      </c>
      <c r="W4753" s="5">
        <f t="shared" si="74"/>
        <v>-0.22500000000000001</v>
      </c>
      <c r="X4753" t="str" cm="1">
        <f t="array" ref="X4753">_xlfn.IFS(V4753&lt;=2, "Express", V4753&lt;=5, "Standard", TRUE, "Delayed")</f>
        <v>Standard</v>
      </c>
    </row>
    <row r="4754" spans="1:24" x14ac:dyDescent="0.45">
      <c r="A4754">
        <v>4753</v>
      </c>
      <c r="B4754" t="s">
        <v>7719</v>
      </c>
      <c r="C4754" s="3">
        <v>43059</v>
      </c>
      <c r="D4754" s="3">
        <v>43063</v>
      </c>
      <c r="E4754" t="s">
        <v>49</v>
      </c>
      <c r="F4754" t="s">
        <v>2488</v>
      </c>
      <c r="G4754" t="s">
        <v>2489</v>
      </c>
      <c r="H4754" t="s">
        <v>25</v>
      </c>
      <c r="I4754" t="s">
        <v>26</v>
      </c>
      <c r="J4754" t="s">
        <v>326</v>
      </c>
      <c r="K4754" t="s">
        <v>333</v>
      </c>
      <c r="L4754">
        <v>38301</v>
      </c>
      <c r="M4754" t="s">
        <v>29</v>
      </c>
      <c r="N4754" t="s">
        <v>2093</v>
      </c>
      <c r="O4754" t="s">
        <v>31</v>
      </c>
      <c r="P4754" t="s">
        <v>35</v>
      </c>
      <c r="Q4754" t="s">
        <v>2094</v>
      </c>
      <c r="R4754" s="1">
        <v>209.56800000000001</v>
      </c>
      <c r="S4754">
        <v>2</v>
      </c>
      <c r="T4754" s="2">
        <v>0.2</v>
      </c>
      <c r="U4754" s="4">
        <v>-23.5764</v>
      </c>
      <c r="V4754">
        <f>D4754-C4754</f>
        <v>4</v>
      </c>
      <c r="W4754" s="5">
        <f t="shared" si="74"/>
        <v>-0.11249999999999999</v>
      </c>
      <c r="X4754" t="str" cm="1">
        <f t="array" ref="X4754">_xlfn.IFS(V4754&lt;=2, "Express", V4754&lt;=5, "Standard", TRUE, "Delayed")</f>
        <v>Standard</v>
      </c>
    </row>
    <row r="4755" spans="1:24" x14ac:dyDescent="0.45">
      <c r="A4755">
        <v>4754</v>
      </c>
      <c r="B4755" t="s">
        <v>7720</v>
      </c>
      <c r="C4755" s="3">
        <v>42350</v>
      </c>
      <c r="D4755" s="3">
        <v>42354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7721</v>
      </c>
      <c r="O4755" t="s">
        <v>70</v>
      </c>
      <c r="P4755" t="s">
        <v>160</v>
      </c>
      <c r="Q4755" t="s">
        <v>7722</v>
      </c>
      <c r="R4755" s="1">
        <v>22.367999999999999</v>
      </c>
      <c r="S4755">
        <v>4</v>
      </c>
      <c r="T4755" s="2">
        <v>0.2</v>
      </c>
      <c r="U4755" s="4">
        <v>6.4307999999999996</v>
      </c>
      <c r="V4755">
        <f>D4755-C4755</f>
        <v>4</v>
      </c>
      <c r="W4755" s="5">
        <f t="shared" si="74"/>
        <v>0.28749999999999998</v>
      </c>
      <c r="X4755" t="str" cm="1">
        <f t="array" ref="X4755">_xlfn.IFS(V4755&lt;=2, "Express", V4755&lt;=5, "Standard", TRUE, "Delayed")</f>
        <v>Standard</v>
      </c>
    </row>
    <row r="4756" spans="1:24" x14ac:dyDescent="0.45">
      <c r="A4756">
        <v>4755</v>
      </c>
      <c r="B4756" t="s">
        <v>7723</v>
      </c>
      <c r="C4756" s="3">
        <v>42769</v>
      </c>
      <c r="D4756" s="3">
        <v>42774</v>
      </c>
      <c r="E4756" t="s">
        <v>49</v>
      </c>
      <c r="F4756" t="s">
        <v>5506</v>
      </c>
      <c r="G4756" t="s">
        <v>5507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2441</v>
      </c>
      <c r="O4756" t="s">
        <v>45</v>
      </c>
      <c r="P4756" t="s">
        <v>74</v>
      </c>
      <c r="Q4756" t="s">
        <v>2442</v>
      </c>
      <c r="R4756" s="1">
        <v>3.8820000000000001</v>
      </c>
      <c r="S4756">
        <v>2</v>
      </c>
      <c r="T4756" s="2">
        <v>0.7</v>
      </c>
      <c r="U4756" s="4">
        <v>-2.5880000000000001</v>
      </c>
      <c r="V4756">
        <f>D4756-C4756</f>
        <v>5</v>
      </c>
      <c r="W4756" s="5">
        <f t="shared" si="74"/>
        <v>-0.66666666666666663</v>
      </c>
      <c r="X4756" t="str" cm="1">
        <f t="array" ref="X4756">_xlfn.IFS(V4756&lt;=2, "Express", V4756&lt;=5, "Standard", TRUE, "Delayed")</f>
        <v>Standard</v>
      </c>
    </row>
    <row r="4757" spans="1:24" x14ac:dyDescent="0.45">
      <c r="A4757">
        <v>4756</v>
      </c>
      <c r="B4757" t="s">
        <v>7723</v>
      </c>
      <c r="C4757" s="3">
        <v>42769</v>
      </c>
      <c r="D4757" s="3">
        <v>42774</v>
      </c>
      <c r="E4757" t="s">
        <v>49</v>
      </c>
      <c r="F4757" t="s">
        <v>5506</v>
      </c>
      <c r="G4757" t="s">
        <v>5507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7724</v>
      </c>
      <c r="O4757" t="s">
        <v>45</v>
      </c>
      <c r="P4757" t="s">
        <v>89</v>
      </c>
      <c r="Q4757" t="s">
        <v>7725</v>
      </c>
      <c r="R4757" s="1">
        <v>115.29600000000001</v>
      </c>
      <c r="S4757">
        <v>3</v>
      </c>
      <c r="T4757" s="2">
        <v>0.2</v>
      </c>
      <c r="U4757" s="4">
        <v>40.3536</v>
      </c>
      <c r="V4757">
        <f>D4757-C4757</f>
        <v>5</v>
      </c>
      <c r="W4757" s="5">
        <f t="shared" si="74"/>
        <v>0.35</v>
      </c>
      <c r="X4757" t="str" cm="1">
        <f t="array" ref="X4757">_xlfn.IFS(V4757&lt;=2, "Express", V4757&lt;=5, "Standard", TRUE, "Delayed")</f>
        <v>Standard</v>
      </c>
    </row>
    <row r="4758" spans="1:24" x14ac:dyDescent="0.45">
      <c r="A4758">
        <v>4757</v>
      </c>
      <c r="B4758" t="s">
        <v>7726</v>
      </c>
      <c r="C4758" s="3">
        <v>42999</v>
      </c>
      <c r="D4758" s="3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5356</v>
      </c>
      <c r="O4758" t="s">
        <v>45</v>
      </c>
      <c r="P4758" t="s">
        <v>74</v>
      </c>
      <c r="Q4758" t="s">
        <v>5357</v>
      </c>
      <c r="R4758" s="1">
        <v>1.9079999999999999</v>
      </c>
      <c r="S4758">
        <v>2</v>
      </c>
      <c r="T4758" s="2">
        <v>0.7</v>
      </c>
      <c r="U4758" s="4">
        <v>-1.5264</v>
      </c>
      <c r="V4758">
        <f>D4758-C4758</f>
        <v>4</v>
      </c>
      <c r="W4758" s="5">
        <f t="shared" si="74"/>
        <v>-0.8</v>
      </c>
      <c r="X4758" t="str" cm="1">
        <f t="array" ref="X4758">_xlfn.IFS(V4758&lt;=2, "Express", V4758&lt;=5, "Standard", TRUE, "Delayed")</f>
        <v>Standard</v>
      </c>
    </row>
    <row r="4759" spans="1:24" x14ac:dyDescent="0.45">
      <c r="A4759">
        <v>4758</v>
      </c>
      <c r="B4759" t="s">
        <v>7727</v>
      </c>
      <c r="C4759" s="3">
        <v>42855</v>
      </c>
      <c r="D4759" s="3">
        <v>42860</v>
      </c>
      <c r="E4759" t="s">
        <v>49</v>
      </c>
      <c r="F4759" t="s">
        <v>6236</v>
      </c>
      <c r="G4759" t="s">
        <v>6237</v>
      </c>
      <c r="H4759" t="s">
        <v>101</v>
      </c>
      <c r="I4759" t="s">
        <v>26</v>
      </c>
      <c r="J4759" t="s">
        <v>7607</v>
      </c>
      <c r="K4759" t="s">
        <v>210</v>
      </c>
      <c r="L4759">
        <v>61832</v>
      </c>
      <c r="M4759" t="s">
        <v>104</v>
      </c>
      <c r="N4759" t="s">
        <v>2257</v>
      </c>
      <c r="O4759" t="s">
        <v>45</v>
      </c>
      <c r="P4759" t="s">
        <v>74</v>
      </c>
      <c r="Q4759" t="s">
        <v>2258</v>
      </c>
      <c r="R4759" s="1">
        <v>43.372</v>
      </c>
      <c r="S4759">
        <v>7</v>
      </c>
      <c r="T4759" s="2">
        <v>0.8</v>
      </c>
      <c r="U4759" s="4">
        <v>-69.395200000000003</v>
      </c>
      <c r="V4759">
        <f>D4759-C4759</f>
        <v>5</v>
      </c>
      <c r="W4759" s="5">
        <f t="shared" si="74"/>
        <v>-1.6</v>
      </c>
      <c r="X4759" t="str" cm="1">
        <f t="array" ref="X4759">_xlfn.IFS(V4759&lt;=2, "Express", V4759&lt;=5, "Standard", TRUE, "Delayed")</f>
        <v>Standard</v>
      </c>
    </row>
    <row r="4760" spans="1:24" x14ac:dyDescent="0.45">
      <c r="A4760">
        <v>4759</v>
      </c>
      <c r="B4760" t="s">
        <v>7728</v>
      </c>
      <c r="C4760" s="3">
        <v>41946</v>
      </c>
      <c r="D4760" s="3">
        <v>41950</v>
      </c>
      <c r="E4760" t="s">
        <v>49</v>
      </c>
      <c r="F4760" t="s">
        <v>5417</v>
      </c>
      <c r="G4760" t="s">
        <v>5418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1818</v>
      </c>
      <c r="O4760" t="s">
        <v>70</v>
      </c>
      <c r="P4760" t="s">
        <v>71</v>
      </c>
      <c r="Q4760" t="s">
        <v>1819</v>
      </c>
      <c r="R4760" s="1">
        <v>783.96</v>
      </c>
      <c r="S4760">
        <v>4</v>
      </c>
      <c r="T4760" s="2">
        <v>0</v>
      </c>
      <c r="U4760" s="4">
        <v>219.50880000000001</v>
      </c>
      <c r="V4760">
        <f>D4760-C4760</f>
        <v>4</v>
      </c>
      <c r="W4760" s="5">
        <f t="shared" si="74"/>
        <v>0.27999999999999997</v>
      </c>
      <c r="X4760" t="str" cm="1">
        <f t="array" ref="X4760">_xlfn.IFS(V4760&lt;=2, "Express", V4760&lt;=5, "Standard", TRUE, "Delayed")</f>
        <v>Standard</v>
      </c>
    </row>
    <row r="4761" spans="1:24" x14ac:dyDescent="0.45">
      <c r="A4761">
        <v>4760</v>
      </c>
      <c r="B4761" t="s">
        <v>7728</v>
      </c>
      <c r="C4761" s="3">
        <v>41946</v>
      </c>
      <c r="D4761" s="3">
        <v>41950</v>
      </c>
      <c r="E4761" t="s">
        <v>49</v>
      </c>
      <c r="F4761" t="s">
        <v>5417</v>
      </c>
      <c r="G4761" t="s">
        <v>5418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3901</v>
      </c>
      <c r="O4761" t="s">
        <v>45</v>
      </c>
      <c r="P4761" t="s">
        <v>74</v>
      </c>
      <c r="Q4761" t="s">
        <v>3902</v>
      </c>
      <c r="R4761" s="1">
        <v>48.896000000000001</v>
      </c>
      <c r="S4761">
        <v>2</v>
      </c>
      <c r="T4761" s="2">
        <v>0.2</v>
      </c>
      <c r="U4761" s="4">
        <v>18.335999999999999</v>
      </c>
      <c r="V4761">
        <f>D4761-C4761</f>
        <v>4</v>
      </c>
      <c r="W4761" s="5">
        <f t="shared" si="74"/>
        <v>0.37499999999999994</v>
      </c>
      <c r="X4761" t="str" cm="1">
        <f t="array" ref="X4761">_xlfn.IFS(V4761&lt;=2, "Express", V4761&lt;=5, "Standard", TRUE, "Delayed")</f>
        <v>Standard</v>
      </c>
    </row>
    <row r="4762" spans="1:24" x14ac:dyDescent="0.45">
      <c r="A4762">
        <v>4761</v>
      </c>
      <c r="B4762" t="s">
        <v>7728</v>
      </c>
      <c r="C4762" s="3">
        <v>41946</v>
      </c>
      <c r="D4762" s="3">
        <v>41950</v>
      </c>
      <c r="E4762" t="s">
        <v>49</v>
      </c>
      <c r="F4762" t="s">
        <v>5417</v>
      </c>
      <c r="G4762" t="s">
        <v>5418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2707</v>
      </c>
      <c r="O4762" t="s">
        <v>45</v>
      </c>
      <c r="P4762" t="s">
        <v>74</v>
      </c>
      <c r="Q4762" t="s">
        <v>2708</v>
      </c>
      <c r="R4762" s="1">
        <v>7.8559999999999999</v>
      </c>
      <c r="S4762">
        <v>2</v>
      </c>
      <c r="T4762" s="2">
        <v>0.2</v>
      </c>
      <c r="U4762" s="4">
        <v>2.8477999999999999</v>
      </c>
      <c r="V4762">
        <f>D4762-C4762</f>
        <v>4</v>
      </c>
      <c r="W4762" s="5">
        <f t="shared" si="74"/>
        <v>0.36249999999999999</v>
      </c>
      <c r="X4762" t="str" cm="1">
        <f t="array" ref="X4762">_xlfn.IFS(V4762&lt;=2, "Express", V4762&lt;=5, "Standard", TRUE, "Delayed")</f>
        <v>Standard</v>
      </c>
    </row>
    <row r="4763" spans="1:24" x14ac:dyDescent="0.45">
      <c r="A4763">
        <v>4762</v>
      </c>
      <c r="B4763" t="s">
        <v>7729</v>
      </c>
      <c r="C4763" s="3">
        <v>42734</v>
      </c>
      <c r="D4763" s="3">
        <v>42739</v>
      </c>
      <c r="E4763" t="s">
        <v>49</v>
      </c>
      <c r="F4763" t="s">
        <v>2458</v>
      </c>
      <c r="G4763" t="s">
        <v>2459</v>
      </c>
      <c r="H4763" t="s">
        <v>25</v>
      </c>
      <c r="I4763" t="s">
        <v>26</v>
      </c>
      <c r="J4763" t="s">
        <v>495</v>
      </c>
      <c r="K4763" t="s">
        <v>496</v>
      </c>
      <c r="L4763">
        <v>43229</v>
      </c>
      <c r="M4763" t="s">
        <v>147</v>
      </c>
      <c r="N4763" t="s">
        <v>7361</v>
      </c>
      <c r="O4763" t="s">
        <v>45</v>
      </c>
      <c r="P4763" t="s">
        <v>46</v>
      </c>
      <c r="Q4763" t="s">
        <v>7362</v>
      </c>
      <c r="R4763" s="1">
        <v>5.9039999999999999</v>
      </c>
      <c r="S4763">
        <v>2</v>
      </c>
      <c r="T4763" s="2">
        <v>0.2</v>
      </c>
      <c r="U4763" s="4">
        <v>1.9925999999999999</v>
      </c>
      <c r="V4763">
        <f>D4763-C4763</f>
        <v>5</v>
      </c>
      <c r="W4763" s="5">
        <f t="shared" si="74"/>
        <v>0.33749999999999997</v>
      </c>
      <c r="X4763" t="str" cm="1">
        <f t="array" ref="X4763">_xlfn.IFS(V4763&lt;=2, "Express", V4763&lt;=5, "Standard", TRUE, "Delayed")</f>
        <v>Standard</v>
      </c>
    </row>
    <row r="4764" spans="1:24" x14ac:dyDescent="0.45">
      <c r="A4764">
        <v>4763</v>
      </c>
      <c r="B4764" t="s">
        <v>7729</v>
      </c>
      <c r="C4764" s="3">
        <v>42734</v>
      </c>
      <c r="D4764" s="3">
        <v>42739</v>
      </c>
      <c r="E4764" t="s">
        <v>49</v>
      </c>
      <c r="F4764" t="s">
        <v>2458</v>
      </c>
      <c r="G4764" t="s">
        <v>2459</v>
      </c>
      <c r="H4764" t="s">
        <v>25</v>
      </c>
      <c r="I4764" t="s">
        <v>26</v>
      </c>
      <c r="J4764" t="s">
        <v>495</v>
      </c>
      <c r="K4764" t="s">
        <v>496</v>
      </c>
      <c r="L4764">
        <v>43229</v>
      </c>
      <c r="M4764" t="s">
        <v>147</v>
      </c>
      <c r="N4764" t="s">
        <v>5053</v>
      </c>
      <c r="O4764" t="s">
        <v>45</v>
      </c>
      <c r="P4764" t="s">
        <v>577</v>
      </c>
      <c r="Q4764" t="s">
        <v>5054</v>
      </c>
      <c r="R4764" s="1">
        <v>13.712</v>
      </c>
      <c r="S4764">
        <v>2</v>
      </c>
      <c r="T4764" s="2">
        <v>0.2</v>
      </c>
      <c r="U4764" s="4">
        <v>1.0284</v>
      </c>
      <c r="V4764">
        <f>D4764-C4764</f>
        <v>5</v>
      </c>
      <c r="W4764" s="5">
        <f t="shared" si="74"/>
        <v>7.4999999999999997E-2</v>
      </c>
      <c r="X4764" t="str" cm="1">
        <f t="array" ref="X4764">_xlfn.IFS(V4764&lt;=2, "Express", V4764&lt;=5, "Standard", TRUE, "Delayed")</f>
        <v>Standard</v>
      </c>
    </row>
    <row r="4765" spans="1:24" x14ac:dyDescent="0.45">
      <c r="A4765">
        <v>4764</v>
      </c>
      <c r="B4765" t="s">
        <v>7730</v>
      </c>
      <c r="C4765" s="3">
        <v>41899</v>
      </c>
      <c r="D4765" s="3">
        <v>41903</v>
      </c>
      <c r="E4765" t="s">
        <v>49</v>
      </c>
      <c r="F4765" t="s">
        <v>7698</v>
      </c>
      <c r="G4765" t="s">
        <v>7699</v>
      </c>
      <c r="H4765" t="s">
        <v>25</v>
      </c>
      <c r="I4765" t="s">
        <v>26</v>
      </c>
      <c r="J4765" t="s">
        <v>6902</v>
      </c>
      <c r="K4765" t="s">
        <v>42</v>
      </c>
      <c r="L4765">
        <v>91911</v>
      </c>
      <c r="M4765" t="s">
        <v>43</v>
      </c>
      <c r="N4765" t="s">
        <v>7731</v>
      </c>
      <c r="O4765" t="s">
        <v>45</v>
      </c>
      <c r="P4765" t="s">
        <v>172</v>
      </c>
      <c r="Q4765" t="s">
        <v>7732</v>
      </c>
      <c r="R4765" s="1">
        <v>182.94</v>
      </c>
      <c r="S4765">
        <v>3</v>
      </c>
      <c r="T4765" s="2">
        <v>0</v>
      </c>
      <c r="U4765" s="4">
        <v>85.981800000000007</v>
      </c>
      <c r="V4765">
        <f>D4765-C4765</f>
        <v>4</v>
      </c>
      <c r="W4765" s="5">
        <f t="shared" si="74"/>
        <v>0.47000000000000003</v>
      </c>
      <c r="X4765" t="str" cm="1">
        <f t="array" ref="X4765">_xlfn.IFS(V4765&lt;=2, "Express", V4765&lt;=5, "Standard", TRUE, "Delayed")</f>
        <v>Standard</v>
      </c>
    </row>
    <row r="4766" spans="1:24" x14ac:dyDescent="0.45">
      <c r="A4766">
        <v>4765</v>
      </c>
      <c r="B4766" t="s">
        <v>7733</v>
      </c>
      <c r="C4766" s="3">
        <v>43063</v>
      </c>
      <c r="D4766" s="3">
        <v>43066</v>
      </c>
      <c r="E4766" t="s">
        <v>187</v>
      </c>
      <c r="F4766" t="s">
        <v>2564</v>
      </c>
      <c r="G4766" t="s">
        <v>2565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3578</v>
      </c>
      <c r="O4766" t="s">
        <v>45</v>
      </c>
      <c r="P4766" t="s">
        <v>67</v>
      </c>
      <c r="Q4766" t="s">
        <v>3579</v>
      </c>
      <c r="R4766" s="1">
        <v>27.76</v>
      </c>
      <c r="S4766">
        <v>4</v>
      </c>
      <c r="T4766" s="2">
        <v>0</v>
      </c>
      <c r="U4766" s="4">
        <v>9.9936000000000007</v>
      </c>
      <c r="V4766">
        <f>D4766-C4766</f>
        <v>3</v>
      </c>
      <c r="W4766" s="5">
        <f t="shared" si="74"/>
        <v>0.36</v>
      </c>
      <c r="X4766" t="str" cm="1">
        <f t="array" ref="X4766">_xlfn.IFS(V4766&lt;=2, "Express", V4766&lt;=5, "Standard", TRUE, "Delayed")</f>
        <v>Standard</v>
      </c>
    </row>
    <row r="4767" spans="1:24" x14ac:dyDescent="0.45">
      <c r="A4767">
        <v>4766</v>
      </c>
      <c r="B4767" t="s">
        <v>7734</v>
      </c>
      <c r="C4767" s="3">
        <v>42118</v>
      </c>
      <c r="D4767" s="3">
        <v>42122</v>
      </c>
      <c r="E4767" t="s">
        <v>49</v>
      </c>
      <c r="F4767" t="s">
        <v>4091</v>
      </c>
      <c r="G4767" t="s">
        <v>4092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4217</v>
      </c>
      <c r="O4767" t="s">
        <v>45</v>
      </c>
      <c r="P4767" t="s">
        <v>67</v>
      </c>
      <c r="Q4767" t="s">
        <v>4218</v>
      </c>
      <c r="R4767" s="1">
        <v>25.99</v>
      </c>
      <c r="S4767">
        <v>1</v>
      </c>
      <c r="T4767" s="2">
        <v>0</v>
      </c>
      <c r="U4767" s="4">
        <v>7.5370999999999997</v>
      </c>
      <c r="V4767">
        <f>D4767-C4767</f>
        <v>4</v>
      </c>
      <c r="W4767" s="5">
        <f t="shared" si="74"/>
        <v>0.28999999999999998</v>
      </c>
      <c r="X4767" t="str" cm="1">
        <f t="array" ref="X4767">_xlfn.IFS(V4767&lt;=2, "Express", V4767&lt;=5, "Standard", TRUE, "Delayed")</f>
        <v>Standard</v>
      </c>
    </row>
    <row r="4768" spans="1:24" x14ac:dyDescent="0.45">
      <c r="A4768">
        <v>4767</v>
      </c>
      <c r="B4768" t="s">
        <v>7735</v>
      </c>
      <c r="C4768" s="3">
        <v>42072</v>
      </c>
      <c r="D4768" s="3">
        <v>42075</v>
      </c>
      <c r="E4768" t="s">
        <v>187</v>
      </c>
      <c r="F4768" t="s">
        <v>3092</v>
      </c>
      <c r="G4768" t="s">
        <v>3093</v>
      </c>
      <c r="H4768" t="s">
        <v>40</v>
      </c>
      <c r="I4768" t="s">
        <v>26</v>
      </c>
      <c r="J4768" t="s">
        <v>678</v>
      </c>
      <c r="K4768" t="s">
        <v>103</v>
      </c>
      <c r="L4768">
        <v>78207</v>
      </c>
      <c r="M4768" t="s">
        <v>104</v>
      </c>
      <c r="N4768" t="s">
        <v>2812</v>
      </c>
      <c r="O4768" t="s">
        <v>70</v>
      </c>
      <c r="P4768" t="s">
        <v>160</v>
      </c>
      <c r="Q4768" t="s">
        <v>2813</v>
      </c>
      <c r="R4768" s="1">
        <v>113.52</v>
      </c>
      <c r="S4768">
        <v>5</v>
      </c>
      <c r="T4768" s="2">
        <v>0.2</v>
      </c>
      <c r="U4768" s="4">
        <v>29.798999999999999</v>
      </c>
      <c r="V4768">
        <f>D4768-C4768</f>
        <v>3</v>
      </c>
      <c r="W4768" s="5">
        <f t="shared" si="74"/>
        <v>0.26250000000000001</v>
      </c>
      <c r="X4768" t="str" cm="1">
        <f t="array" ref="X4768">_xlfn.IFS(V4768&lt;=2, "Express", V4768&lt;=5, "Standard", TRUE, "Delayed")</f>
        <v>Standard</v>
      </c>
    </row>
    <row r="4769" spans="1:24" x14ac:dyDescent="0.45">
      <c r="A4769">
        <v>4768</v>
      </c>
      <c r="B4769" t="s">
        <v>7735</v>
      </c>
      <c r="C4769" s="3">
        <v>42072</v>
      </c>
      <c r="D4769" s="3">
        <v>42075</v>
      </c>
      <c r="E4769" t="s">
        <v>187</v>
      </c>
      <c r="F4769" t="s">
        <v>3092</v>
      </c>
      <c r="G4769" t="s">
        <v>3093</v>
      </c>
      <c r="H4769" t="s">
        <v>40</v>
      </c>
      <c r="I4769" t="s">
        <v>26</v>
      </c>
      <c r="J4769" t="s">
        <v>678</v>
      </c>
      <c r="K4769" t="s">
        <v>103</v>
      </c>
      <c r="L4769">
        <v>78207</v>
      </c>
      <c r="M4769" t="s">
        <v>104</v>
      </c>
      <c r="N4769" t="s">
        <v>4750</v>
      </c>
      <c r="O4769" t="s">
        <v>70</v>
      </c>
      <c r="P4769" t="s">
        <v>71</v>
      </c>
      <c r="Q4769" t="s">
        <v>4751</v>
      </c>
      <c r="R4769" s="1">
        <v>359.88</v>
      </c>
      <c r="S4769">
        <v>3</v>
      </c>
      <c r="T4769" s="2">
        <v>0.2</v>
      </c>
      <c r="U4769" s="4">
        <v>22.4925</v>
      </c>
      <c r="V4769">
        <f>D4769-C4769</f>
        <v>3</v>
      </c>
      <c r="W4769" s="5">
        <f t="shared" si="74"/>
        <v>6.25E-2</v>
      </c>
      <c r="X4769" t="str" cm="1">
        <f t="array" ref="X4769">_xlfn.IFS(V4769&lt;=2, "Express", V4769&lt;=5, "Standard", TRUE, "Delayed")</f>
        <v>Standard</v>
      </c>
    </row>
    <row r="4770" spans="1:24" x14ac:dyDescent="0.45">
      <c r="A4770">
        <v>4769</v>
      </c>
      <c r="B4770" t="s">
        <v>7736</v>
      </c>
      <c r="C4770" s="3">
        <v>42888</v>
      </c>
      <c r="D4770" s="3">
        <v>42889</v>
      </c>
      <c r="E4770" t="s">
        <v>1289</v>
      </c>
      <c r="F4770" t="s">
        <v>7737</v>
      </c>
      <c r="G4770" t="s">
        <v>7738</v>
      </c>
      <c r="H4770" t="s">
        <v>25</v>
      </c>
      <c r="I4770" t="s">
        <v>26</v>
      </c>
      <c r="J4770" t="s">
        <v>1521</v>
      </c>
      <c r="K4770" t="s">
        <v>87</v>
      </c>
      <c r="L4770">
        <v>28540</v>
      </c>
      <c r="M4770" t="s">
        <v>29</v>
      </c>
      <c r="N4770" t="s">
        <v>6955</v>
      </c>
      <c r="O4770" t="s">
        <v>45</v>
      </c>
      <c r="P4770" t="s">
        <v>89</v>
      </c>
      <c r="Q4770" t="s">
        <v>6956</v>
      </c>
      <c r="R4770" s="1">
        <v>25.344000000000001</v>
      </c>
      <c r="S4770">
        <v>4</v>
      </c>
      <c r="T4770" s="2">
        <v>0.2</v>
      </c>
      <c r="U4770" s="4">
        <v>9.1872000000000007</v>
      </c>
      <c r="V4770">
        <f>D4770-C4770</f>
        <v>1</v>
      </c>
      <c r="W4770" s="5">
        <f t="shared" si="74"/>
        <v>0.36249999999999999</v>
      </c>
      <c r="X4770" t="str" cm="1">
        <f t="array" ref="X4770">_xlfn.IFS(V4770&lt;=2, "Express", V4770&lt;=5, "Standard", TRUE, "Delayed")</f>
        <v>Express</v>
      </c>
    </row>
    <row r="4771" spans="1:24" x14ac:dyDescent="0.45">
      <c r="A4771">
        <v>4770</v>
      </c>
      <c r="B4771" t="s">
        <v>7739</v>
      </c>
      <c r="C4771" s="3">
        <v>42632</v>
      </c>
      <c r="D4771" s="3">
        <v>42637</v>
      </c>
      <c r="E4771" t="s">
        <v>22</v>
      </c>
      <c r="F4771" t="s">
        <v>2128</v>
      </c>
      <c r="G4771" t="s">
        <v>2129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2299</v>
      </c>
      <c r="O4771" t="s">
        <v>45</v>
      </c>
      <c r="P4771" t="s">
        <v>74</v>
      </c>
      <c r="Q4771" t="s">
        <v>2300</v>
      </c>
      <c r="R4771" s="1">
        <v>11.952</v>
      </c>
      <c r="S4771">
        <v>3</v>
      </c>
      <c r="T4771" s="2">
        <v>0.2</v>
      </c>
      <c r="U4771" s="4">
        <v>4.1832000000000003</v>
      </c>
      <c r="V4771">
        <f>D4771-C4771</f>
        <v>5</v>
      </c>
      <c r="W4771" s="5">
        <f t="shared" si="74"/>
        <v>0.35000000000000003</v>
      </c>
      <c r="X4771" t="str" cm="1">
        <f t="array" ref="X4771">_xlfn.IFS(V4771&lt;=2, "Express", V4771&lt;=5, "Standard", TRUE, "Delayed")</f>
        <v>Standard</v>
      </c>
    </row>
    <row r="4772" spans="1:24" x14ac:dyDescent="0.45">
      <c r="A4772">
        <v>4771</v>
      </c>
      <c r="B4772" t="s">
        <v>7739</v>
      </c>
      <c r="C4772" s="3">
        <v>42632</v>
      </c>
      <c r="D4772" s="3">
        <v>42637</v>
      </c>
      <c r="E4772" t="s">
        <v>22</v>
      </c>
      <c r="F4772" t="s">
        <v>2128</v>
      </c>
      <c r="G4772" t="s">
        <v>2129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7740</v>
      </c>
      <c r="O4772" t="s">
        <v>45</v>
      </c>
      <c r="P4772" t="s">
        <v>577</v>
      </c>
      <c r="Q4772" t="s">
        <v>7741</v>
      </c>
      <c r="R4772" s="1">
        <v>6.24</v>
      </c>
      <c r="S4772">
        <v>3</v>
      </c>
      <c r="T4772" s="2">
        <v>0</v>
      </c>
      <c r="U4772" s="4">
        <v>1.8720000000000001</v>
      </c>
      <c r="V4772">
        <f>D4772-C4772</f>
        <v>5</v>
      </c>
      <c r="W4772" s="5">
        <f t="shared" si="74"/>
        <v>0.3</v>
      </c>
      <c r="X4772" t="str" cm="1">
        <f t="array" ref="X4772">_xlfn.IFS(V4772&lt;=2, "Express", V4772&lt;=5, "Standard", TRUE, "Delayed")</f>
        <v>Standard</v>
      </c>
    </row>
    <row r="4773" spans="1:24" x14ac:dyDescent="0.45">
      <c r="A4773">
        <v>4772</v>
      </c>
      <c r="B4773" t="s">
        <v>7742</v>
      </c>
      <c r="C4773" s="3">
        <v>41943</v>
      </c>
      <c r="D4773" s="3">
        <v>41946</v>
      </c>
      <c r="E4773" t="s">
        <v>22</v>
      </c>
      <c r="F4773" t="s">
        <v>4705</v>
      </c>
      <c r="G4773" t="s">
        <v>4706</v>
      </c>
      <c r="H4773" t="s">
        <v>25</v>
      </c>
      <c r="I4773" t="s">
        <v>26</v>
      </c>
      <c r="J4773" t="s">
        <v>7743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1">
        <v>742.33600000000001</v>
      </c>
      <c r="S4773">
        <v>8</v>
      </c>
      <c r="T4773" s="2">
        <v>0.2</v>
      </c>
      <c r="U4773" s="4">
        <v>83.512799999999999</v>
      </c>
      <c r="V4773">
        <f>D4773-C4773</f>
        <v>3</v>
      </c>
      <c r="W4773" s="5">
        <f t="shared" si="74"/>
        <v>0.1125</v>
      </c>
      <c r="X4773" t="str" cm="1">
        <f t="array" ref="X4773">_xlfn.IFS(V4773&lt;=2, "Express", V4773&lt;=5, "Standard", TRUE, "Delayed")</f>
        <v>Standard</v>
      </c>
    </row>
    <row r="4774" spans="1:24" x14ac:dyDescent="0.45">
      <c r="A4774">
        <v>4773</v>
      </c>
      <c r="B4774" t="s">
        <v>7744</v>
      </c>
      <c r="C4774" s="3">
        <v>43062</v>
      </c>
      <c r="D4774" s="3">
        <v>43066</v>
      </c>
      <c r="E4774" t="s">
        <v>49</v>
      </c>
      <c r="F4774" t="s">
        <v>1734</v>
      </c>
      <c r="G4774" t="s">
        <v>1735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5637</v>
      </c>
      <c r="O4774" t="s">
        <v>31</v>
      </c>
      <c r="P4774" t="s">
        <v>64</v>
      </c>
      <c r="Q4774" t="s">
        <v>5638</v>
      </c>
      <c r="R4774" s="1">
        <v>6.4640000000000004</v>
      </c>
      <c r="S4774">
        <v>1</v>
      </c>
      <c r="T4774" s="2">
        <v>0.6</v>
      </c>
      <c r="U4774" s="4">
        <v>-4.04</v>
      </c>
      <c r="V4774">
        <f>D4774-C4774</f>
        <v>4</v>
      </c>
      <c r="W4774" s="5">
        <f t="shared" si="74"/>
        <v>-0.625</v>
      </c>
      <c r="X4774" t="str" cm="1">
        <f t="array" ref="X4774">_xlfn.IFS(V4774&lt;=2, "Express", V4774&lt;=5, "Standard", TRUE, "Delayed")</f>
        <v>Standard</v>
      </c>
    </row>
    <row r="4775" spans="1:24" x14ac:dyDescent="0.45">
      <c r="A4775">
        <v>4774</v>
      </c>
      <c r="B4775" t="s">
        <v>7744</v>
      </c>
      <c r="C4775" s="3">
        <v>43062</v>
      </c>
      <c r="D4775" s="3">
        <v>43066</v>
      </c>
      <c r="E4775" t="s">
        <v>49</v>
      </c>
      <c r="F4775" t="s">
        <v>1734</v>
      </c>
      <c r="G4775" t="s">
        <v>1735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2915</v>
      </c>
      <c r="O4775" t="s">
        <v>45</v>
      </c>
      <c r="P4775" t="s">
        <v>46</v>
      </c>
      <c r="Q4775" t="s">
        <v>2916</v>
      </c>
      <c r="R4775" s="1">
        <v>11.52</v>
      </c>
      <c r="S4775">
        <v>5</v>
      </c>
      <c r="T4775" s="2">
        <v>0.2</v>
      </c>
      <c r="U4775" s="4">
        <v>4.1760000000000002</v>
      </c>
      <c r="V4775">
        <f>D4775-C4775</f>
        <v>4</v>
      </c>
      <c r="W4775" s="5">
        <f t="shared" si="74"/>
        <v>0.36250000000000004</v>
      </c>
      <c r="X4775" t="str" cm="1">
        <f t="array" ref="X4775">_xlfn.IFS(V4775&lt;=2, "Express", V4775&lt;=5, "Standard", TRUE, "Delayed")</f>
        <v>Standard</v>
      </c>
    </row>
    <row r="4776" spans="1:24" x14ac:dyDescent="0.45">
      <c r="A4776">
        <v>4775</v>
      </c>
      <c r="B4776" t="s">
        <v>7744</v>
      </c>
      <c r="C4776" s="3">
        <v>43062</v>
      </c>
      <c r="D4776" s="3">
        <v>43066</v>
      </c>
      <c r="E4776" t="s">
        <v>49</v>
      </c>
      <c r="F4776" t="s">
        <v>1734</v>
      </c>
      <c r="G4776" t="s">
        <v>1735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3394</v>
      </c>
      <c r="O4776" t="s">
        <v>70</v>
      </c>
      <c r="P4776" t="s">
        <v>71</v>
      </c>
      <c r="Q4776" t="s">
        <v>3395</v>
      </c>
      <c r="R4776" s="1">
        <v>222.38399999999999</v>
      </c>
      <c r="S4776">
        <v>2</v>
      </c>
      <c r="T4776" s="2">
        <v>0.2</v>
      </c>
      <c r="U4776" s="4">
        <v>16.678799999999999</v>
      </c>
      <c r="V4776">
        <f>D4776-C4776</f>
        <v>4</v>
      </c>
      <c r="W4776" s="5">
        <f t="shared" si="74"/>
        <v>7.4999999999999997E-2</v>
      </c>
      <c r="X4776" t="str" cm="1">
        <f t="array" ref="X4776">_xlfn.IFS(V4776&lt;=2, "Express", V4776&lt;=5, "Standard", TRUE, "Delayed")</f>
        <v>Standard</v>
      </c>
    </row>
    <row r="4777" spans="1:24" x14ac:dyDescent="0.45">
      <c r="A4777">
        <v>4776</v>
      </c>
      <c r="B4777" t="s">
        <v>7745</v>
      </c>
      <c r="C4777" s="3">
        <v>43055</v>
      </c>
      <c r="D4777" s="3">
        <v>43060</v>
      </c>
      <c r="E4777" t="s">
        <v>49</v>
      </c>
      <c r="F4777" t="s">
        <v>7252</v>
      </c>
      <c r="G4777" t="s">
        <v>7253</v>
      </c>
      <c r="H4777" t="s">
        <v>101</v>
      </c>
      <c r="I4777" t="s">
        <v>26</v>
      </c>
      <c r="J4777" t="s">
        <v>3334</v>
      </c>
      <c r="K4777" t="s">
        <v>42</v>
      </c>
      <c r="L4777">
        <v>92025</v>
      </c>
      <c r="M4777" t="s">
        <v>43</v>
      </c>
      <c r="N4777" t="s">
        <v>3171</v>
      </c>
      <c r="O4777" t="s">
        <v>45</v>
      </c>
      <c r="P4777" t="s">
        <v>67</v>
      </c>
      <c r="Q4777" t="s">
        <v>3172</v>
      </c>
      <c r="R4777" s="1">
        <v>23.36</v>
      </c>
      <c r="S4777">
        <v>4</v>
      </c>
      <c r="T4777" s="2">
        <v>0</v>
      </c>
      <c r="U4777" s="4">
        <v>6.0735999999999999</v>
      </c>
      <c r="V4777">
        <f>D4777-C4777</f>
        <v>5</v>
      </c>
      <c r="W4777" s="5">
        <f t="shared" si="74"/>
        <v>0.26</v>
      </c>
      <c r="X4777" t="str" cm="1">
        <f t="array" ref="X4777">_xlfn.IFS(V4777&lt;=2, "Express", V4777&lt;=5, "Standard", TRUE, "Delayed")</f>
        <v>Standard</v>
      </c>
    </row>
    <row r="4778" spans="1:24" x14ac:dyDescent="0.45">
      <c r="A4778">
        <v>4777</v>
      </c>
      <c r="B4778" t="s">
        <v>7746</v>
      </c>
      <c r="C4778" s="3">
        <v>42419</v>
      </c>
      <c r="D4778" s="3">
        <v>42423</v>
      </c>
      <c r="E4778" t="s">
        <v>22</v>
      </c>
      <c r="F4778" t="s">
        <v>2629</v>
      </c>
      <c r="G4778" t="s">
        <v>2630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3367</v>
      </c>
      <c r="O4778" t="s">
        <v>45</v>
      </c>
      <c r="P4778" t="s">
        <v>46</v>
      </c>
      <c r="Q4778" t="s">
        <v>3368</v>
      </c>
      <c r="R4778" s="1">
        <v>8.67</v>
      </c>
      <c r="S4778">
        <v>3</v>
      </c>
      <c r="T4778" s="2">
        <v>0</v>
      </c>
      <c r="U4778" s="4">
        <v>4.0749000000000004</v>
      </c>
      <c r="V4778">
        <f>D4778-C4778</f>
        <v>4</v>
      </c>
      <c r="W4778" s="5">
        <f t="shared" si="74"/>
        <v>0.47000000000000003</v>
      </c>
      <c r="X4778" t="str" cm="1">
        <f t="array" ref="X4778">_xlfn.IFS(V4778&lt;=2, "Express", V4778&lt;=5, "Standard", TRUE, "Delayed")</f>
        <v>Standard</v>
      </c>
    </row>
    <row r="4779" spans="1:24" x14ac:dyDescent="0.45">
      <c r="A4779">
        <v>4778</v>
      </c>
      <c r="B4779" t="s">
        <v>7746</v>
      </c>
      <c r="C4779" s="3">
        <v>42419</v>
      </c>
      <c r="D4779" s="3">
        <v>42423</v>
      </c>
      <c r="E4779" t="s">
        <v>22</v>
      </c>
      <c r="F4779" t="s">
        <v>2629</v>
      </c>
      <c r="G4779" t="s">
        <v>2630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5053</v>
      </c>
      <c r="O4779" t="s">
        <v>45</v>
      </c>
      <c r="P4779" t="s">
        <v>577</v>
      </c>
      <c r="Q4779" t="s">
        <v>5054</v>
      </c>
      <c r="R4779" s="1">
        <v>25.71</v>
      </c>
      <c r="S4779">
        <v>3</v>
      </c>
      <c r="T4779" s="2">
        <v>0</v>
      </c>
      <c r="U4779" s="4">
        <v>6.6845999999999997</v>
      </c>
      <c r="V4779">
        <f>D4779-C4779</f>
        <v>4</v>
      </c>
      <c r="W4779" s="5">
        <f t="shared" si="74"/>
        <v>0.25999999999999995</v>
      </c>
      <c r="X4779" t="str" cm="1">
        <f t="array" ref="X4779">_xlfn.IFS(V4779&lt;=2, "Express", V4779&lt;=5, "Standard", TRUE, "Delayed")</f>
        <v>Standard</v>
      </c>
    </row>
    <row r="4780" spans="1:24" x14ac:dyDescent="0.45">
      <c r="A4780">
        <v>4779</v>
      </c>
      <c r="B4780" t="s">
        <v>7747</v>
      </c>
      <c r="C4780" s="3">
        <v>43046</v>
      </c>
      <c r="D4780" s="3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 s="1">
        <v>100.94</v>
      </c>
      <c r="S4780">
        <v>7</v>
      </c>
      <c r="T4780" s="2">
        <v>0</v>
      </c>
      <c r="U4780" s="4">
        <v>33.310200000000002</v>
      </c>
      <c r="V4780">
        <f>D4780-C4780</f>
        <v>4</v>
      </c>
      <c r="W4780" s="5">
        <f t="shared" si="74"/>
        <v>0.33</v>
      </c>
      <c r="X4780" t="str" cm="1">
        <f t="array" ref="X4780">_xlfn.IFS(V4780&lt;=2, "Express", V4780&lt;=5, "Standard", TRUE, "Delayed")</f>
        <v>Standard</v>
      </c>
    </row>
    <row r="4781" spans="1:24" x14ac:dyDescent="0.45">
      <c r="A4781">
        <v>4780</v>
      </c>
      <c r="B4781" t="s">
        <v>7748</v>
      </c>
      <c r="C4781" s="3">
        <v>41828</v>
      </c>
      <c r="D4781" s="3">
        <v>41830</v>
      </c>
      <c r="E4781" t="s">
        <v>187</v>
      </c>
      <c r="F4781" t="s">
        <v>5965</v>
      </c>
      <c r="G4781" t="s">
        <v>5966</v>
      </c>
      <c r="H4781" t="s">
        <v>25</v>
      </c>
      <c r="I4781" t="s">
        <v>26</v>
      </c>
      <c r="J4781" t="s">
        <v>3448</v>
      </c>
      <c r="K4781" t="s">
        <v>266</v>
      </c>
      <c r="L4781">
        <v>14215</v>
      </c>
      <c r="M4781" t="s">
        <v>147</v>
      </c>
      <c r="N4781" t="s">
        <v>1839</v>
      </c>
      <c r="O4781" t="s">
        <v>31</v>
      </c>
      <c r="P4781" t="s">
        <v>35</v>
      </c>
      <c r="Q4781" t="s">
        <v>1840</v>
      </c>
      <c r="R4781" s="1">
        <v>63.881999999999998</v>
      </c>
      <c r="S4781">
        <v>1</v>
      </c>
      <c r="T4781" s="2">
        <v>0.1</v>
      </c>
      <c r="U4781" s="4">
        <v>10.647</v>
      </c>
      <c r="V4781">
        <f>D4781-C4781</f>
        <v>2</v>
      </c>
      <c r="W4781" s="5">
        <f t="shared" si="74"/>
        <v>0.16666666666666669</v>
      </c>
      <c r="X4781" t="str" cm="1">
        <f t="array" ref="X4781">_xlfn.IFS(V4781&lt;=2, "Express", V4781&lt;=5, "Standard", TRUE, "Delayed")</f>
        <v>Express</v>
      </c>
    </row>
    <row r="4782" spans="1:24" x14ac:dyDescent="0.45">
      <c r="A4782">
        <v>4781</v>
      </c>
      <c r="B4782" t="s">
        <v>7749</v>
      </c>
      <c r="C4782" s="3">
        <v>41950</v>
      </c>
      <c r="D4782" s="3">
        <v>41955</v>
      </c>
      <c r="E4782" t="s">
        <v>49</v>
      </c>
      <c r="F4782" t="s">
        <v>517</v>
      </c>
      <c r="G4782" t="s">
        <v>518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5894</v>
      </c>
      <c r="O4782" t="s">
        <v>31</v>
      </c>
      <c r="P4782" t="s">
        <v>35</v>
      </c>
      <c r="Q4782" t="s">
        <v>5895</v>
      </c>
      <c r="R4782" s="1">
        <v>683.14400000000001</v>
      </c>
      <c r="S4782">
        <v>4</v>
      </c>
      <c r="T4782" s="2">
        <v>0.3</v>
      </c>
      <c r="U4782" s="4">
        <v>0</v>
      </c>
      <c r="V4782">
        <f>D4782-C4782</f>
        <v>5</v>
      </c>
      <c r="W4782" s="5">
        <f t="shared" si="74"/>
        <v>0</v>
      </c>
      <c r="X4782" t="str" cm="1">
        <f t="array" ref="X4782">_xlfn.IFS(V4782&lt;=2, "Express", V4782&lt;=5, "Standard", TRUE, "Delayed")</f>
        <v>Standard</v>
      </c>
    </row>
    <row r="4783" spans="1:24" x14ac:dyDescent="0.45">
      <c r="A4783">
        <v>4782</v>
      </c>
      <c r="B4783" t="s">
        <v>7749</v>
      </c>
      <c r="C4783" s="3">
        <v>41950</v>
      </c>
      <c r="D4783" s="3">
        <v>41955</v>
      </c>
      <c r="E4783" t="s">
        <v>49</v>
      </c>
      <c r="F4783" t="s">
        <v>517</v>
      </c>
      <c r="G4783" t="s">
        <v>518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7750</v>
      </c>
      <c r="O4783" t="s">
        <v>45</v>
      </c>
      <c r="P4783" t="s">
        <v>74</v>
      </c>
      <c r="Q4783" t="s">
        <v>7751</v>
      </c>
      <c r="R4783" s="1">
        <v>1.476</v>
      </c>
      <c r="S4783">
        <v>3</v>
      </c>
      <c r="T4783" s="2">
        <v>0.8</v>
      </c>
      <c r="U4783" s="4">
        <v>-2.214</v>
      </c>
      <c r="V4783">
        <f>D4783-C4783</f>
        <v>5</v>
      </c>
      <c r="W4783" s="5">
        <f t="shared" si="74"/>
        <v>-1.5</v>
      </c>
      <c r="X4783" t="str" cm="1">
        <f t="array" ref="X4783">_xlfn.IFS(V4783&lt;=2, "Express", V4783&lt;=5, "Standard", TRUE, "Delayed")</f>
        <v>Standard</v>
      </c>
    </row>
    <row r="4784" spans="1:24" x14ac:dyDescent="0.45">
      <c r="A4784">
        <v>4783</v>
      </c>
      <c r="B4784" t="s">
        <v>7749</v>
      </c>
      <c r="C4784" s="3">
        <v>41950</v>
      </c>
      <c r="D4784" s="3">
        <v>41955</v>
      </c>
      <c r="E4784" t="s">
        <v>49</v>
      </c>
      <c r="F4784" t="s">
        <v>517</v>
      </c>
      <c r="G4784" t="s">
        <v>518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 s="1">
        <v>40.712000000000003</v>
      </c>
      <c r="S4784">
        <v>7</v>
      </c>
      <c r="T4784" s="2">
        <v>0.2</v>
      </c>
      <c r="U4784" s="4">
        <v>3.5623</v>
      </c>
      <c r="V4784">
        <f>D4784-C4784</f>
        <v>5</v>
      </c>
      <c r="W4784" s="5">
        <f t="shared" si="74"/>
        <v>8.7499999999999994E-2</v>
      </c>
      <c r="X4784" t="str" cm="1">
        <f t="array" ref="X4784">_xlfn.IFS(V4784&lt;=2, "Express", V4784&lt;=5, "Standard", TRUE, "Delayed")</f>
        <v>Standard</v>
      </c>
    </row>
    <row r="4785" spans="1:24" x14ac:dyDescent="0.45">
      <c r="A4785">
        <v>4784</v>
      </c>
      <c r="B4785" t="s">
        <v>7752</v>
      </c>
      <c r="C4785" s="3">
        <v>42763</v>
      </c>
      <c r="D4785" s="3">
        <v>42767</v>
      </c>
      <c r="E4785" t="s">
        <v>49</v>
      </c>
      <c r="F4785" t="s">
        <v>6153</v>
      </c>
      <c r="G4785" t="s">
        <v>6154</v>
      </c>
      <c r="H4785" t="s">
        <v>25</v>
      </c>
      <c r="I4785" t="s">
        <v>26</v>
      </c>
      <c r="J4785" t="s">
        <v>7225</v>
      </c>
      <c r="K4785" t="s">
        <v>4519</v>
      </c>
      <c r="L4785">
        <v>67212</v>
      </c>
      <c r="M4785" t="s">
        <v>104</v>
      </c>
      <c r="N4785" t="s">
        <v>3769</v>
      </c>
      <c r="O4785" t="s">
        <v>45</v>
      </c>
      <c r="P4785" t="s">
        <v>89</v>
      </c>
      <c r="Q4785" t="s">
        <v>3770</v>
      </c>
      <c r="R4785" s="1">
        <v>279.89999999999998</v>
      </c>
      <c r="S4785">
        <v>5</v>
      </c>
      <c r="T4785" s="2">
        <v>0</v>
      </c>
      <c r="U4785" s="4">
        <v>137.15100000000001</v>
      </c>
      <c r="V4785">
        <f>D4785-C4785</f>
        <v>4</v>
      </c>
      <c r="W4785" s="5">
        <f t="shared" si="74"/>
        <v>0.4900000000000001</v>
      </c>
      <c r="X4785" t="str" cm="1">
        <f t="array" ref="X4785">_xlfn.IFS(V4785&lt;=2, "Express", V4785&lt;=5, "Standard", TRUE, "Delayed")</f>
        <v>Standard</v>
      </c>
    </row>
    <row r="4786" spans="1:24" x14ac:dyDescent="0.45">
      <c r="A4786">
        <v>4785</v>
      </c>
      <c r="B4786" t="s">
        <v>7753</v>
      </c>
      <c r="C4786" s="3">
        <v>42349</v>
      </c>
      <c r="D4786" s="3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455</v>
      </c>
      <c r="L4786">
        <v>80906</v>
      </c>
      <c r="M4786" t="s">
        <v>43</v>
      </c>
      <c r="N4786" t="s">
        <v>5542</v>
      </c>
      <c r="O4786" t="s">
        <v>45</v>
      </c>
      <c r="P4786" t="s">
        <v>67</v>
      </c>
      <c r="Q4786" t="s">
        <v>5543</v>
      </c>
      <c r="R4786" s="1">
        <v>13.12</v>
      </c>
      <c r="S4786">
        <v>5</v>
      </c>
      <c r="T4786" s="2">
        <v>0.2</v>
      </c>
      <c r="U4786" s="4">
        <v>1.1479999999999999</v>
      </c>
      <c r="V4786">
        <f>D4786-C4786</f>
        <v>5</v>
      </c>
      <c r="W4786" s="5">
        <f t="shared" si="74"/>
        <v>8.7499999999999994E-2</v>
      </c>
      <c r="X4786" t="str" cm="1">
        <f t="array" ref="X4786">_xlfn.IFS(V4786&lt;=2, "Express", V4786&lt;=5, "Standard", TRUE, "Delayed")</f>
        <v>Standard</v>
      </c>
    </row>
    <row r="4787" spans="1:24" x14ac:dyDescent="0.45">
      <c r="A4787">
        <v>4786</v>
      </c>
      <c r="B4787" t="s">
        <v>7753</v>
      </c>
      <c r="C4787" s="3">
        <v>42349</v>
      </c>
      <c r="D4787" s="3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455</v>
      </c>
      <c r="L4787">
        <v>80906</v>
      </c>
      <c r="M4787" t="s">
        <v>43</v>
      </c>
      <c r="N4787" t="s">
        <v>5621</v>
      </c>
      <c r="O4787" t="s">
        <v>31</v>
      </c>
      <c r="P4787" t="s">
        <v>32</v>
      </c>
      <c r="Q4787" t="s">
        <v>5622</v>
      </c>
      <c r="R4787" s="1">
        <v>69.575999999999993</v>
      </c>
      <c r="S4787">
        <v>4</v>
      </c>
      <c r="T4787" s="2">
        <v>0.7</v>
      </c>
      <c r="U4787" s="4">
        <v>-143.79040000000001</v>
      </c>
      <c r="V4787">
        <f>D4787-C4787</f>
        <v>5</v>
      </c>
      <c r="W4787" s="5">
        <f t="shared" si="74"/>
        <v>-2.0666666666666669</v>
      </c>
      <c r="X4787" t="str" cm="1">
        <f t="array" ref="X4787">_xlfn.IFS(V4787&lt;=2, "Express", V4787&lt;=5, "Standard", TRUE, "Delayed")</f>
        <v>Standard</v>
      </c>
    </row>
    <row r="4788" spans="1:24" x14ac:dyDescent="0.45">
      <c r="A4788">
        <v>4787</v>
      </c>
      <c r="B4788" t="s">
        <v>7753</v>
      </c>
      <c r="C4788" s="3">
        <v>42349</v>
      </c>
      <c r="D4788" s="3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455</v>
      </c>
      <c r="L4788">
        <v>80906</v>
      </c>
      <c r="M4788" t="s">
        <v>43</v>
      </c>
      <c r="N4788" t="s">
        <v>3225</v>
      </c>
      <c r="O4788" t="s">
        <v>45</v>
      </c>
      <c r="P4788" t="s">
        <v>67</v>
      </c>
      <c r="Q4788" t="s">
        <v>3226</v>
      </c>
      <c r="R4788" s="1">
        <v>4.2240000000000002</v>
      </c>
      <c r="S4788">
        <v>3</v>
      </c>
      <c r="T4788" s="2">
        <v>0.2</v>
      </c>
      <c r="U4788" s="4">
        <v>0.47520000000000001</v>
      </c>
      <c r="V4788">
        <f>D4788-C4788</f>
        <v>5</v>
      </c>
      <c r="W4788" s="5">
        <f t="shared" si="74"/>
        <v>0.1125</v>
      </c>
      <c r="X4788" t="str" cm="1">
        <f t="array" ref="X4788">_xlfn.IFS(V4788&lt;=2, "Express", V4788&lt;=5, "Standard", TRUE, "Delayed")</f>
        <v>Standard</v>
      </c>
    </row>
    <row r="4789" spans="1:24" x14ac:dyDescent="0.45">
      <c r="A4789">
        <v>4788</v>
      </c>
      <c r="B4789" t="s">
        <v>7753</v>
      </c>
      <c r="C4789" s="3">
        <v>42349</v>
      </c>
      <c r="D4789" s="3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455</v>
      </c>
      <c r="L4789">
        <v>80906</v>
      </c>
      <c r="M4789" t="s">
        <v>43</v>
      </c>
      <c r="N4789" t="s">
        <v>7754</v>
      </c>
      <c r="O4789" t="s">
        <v>70</v>
      </c>
      <c r="P4789" t="s">
        <v>160</v>
      </c>
      <c r="Q4789" t="s">
        <v>7755</v>
      </c>
      <c r="R4789" s="1">
        <v>58.08</v>
      </c>
      <c r="S4789">
        <v>4</v>
      </c>
      <c r="T4789" s="2">
        <v>0.2</v>
      </c>
      <c r="U4789" s="4">
        <v>-6.5339999999999998</v>
      </c>
      <c r="V4789">
        <f>D4789-C4789</f>
        <v>5</v>
      </c>
      <c r="W4789" s="5">
        <f t="shared" si="74"/>
        <v>-0.1125</v>
      </c>
      <c r="X4789" t="str" cm="1">
        <f t="array" ref="X4789">_xlfn.IFS(V4789&lt;=2, "Express", V4789&lt;=5, "Standard", TRUE, "Delayed")</f>
        <v>Standard</v>
      </c>
    </row>
    <row r="4790" spans="1:24" x14ac:dyDescent="0.45">
      <c r="A4790">
        <v>4789</v>
      </c>
      <c r="B4790" t="s">
        <v>7753</v>
      </c>
      <c r="C4790" s="3">
        <v>42349</v>
      </c>
      <c r="D4790" s="3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455</v>
      </c>
      <c r="L4790">
        <v>80906</v>
      </c>
      <c r="M4790" t="s">
        <v>43</v>
      </c>
      <c r="N4790" t="s">
        <v>4055</v>
      </c>
      <c r="O4790" t="s">
        <v>31</v>
      </c>
      <c r="P4790" t="s">
        <v>64</v>
      </c>
      <c r="Q4790" t="s">
        <v>4056</v>
      </c>
      <c r="R4790" s="1">
        <v>52.415999999999997</v>
      </c>
      <c r="S4790">
        <v>9</v>
      </c>
      <c r="T4790" s="2">
        <v>0.2</v>
      </c>
      <c r="U4790" s="4">
        <v>15.069599999999999</v>
      </c>
      <c r="V4790">
        <f>D4790-C4790</f>
        <v>5</v>
      </c>
      <c r="W4790" s="5">
        <f t="shared" si="74"/>
        <v>0.28750000000000003</v>
      </c>
      <c r="X4790" t="str" cm="1">
        <f t="array" ref="X4790">_xlfn.IFS(V4790&lt;=2, "Express", V4790&lt;=5, "Standard", TRUE, "Delayed")</f>
        <v>Standard</v>
      </c>
    </row>
    <row r="4791" spans="1:24" x14ac:dyDescent="0.45">
      <c r="A4791">
        <v>4790</v>
      </c>
      <c r="B4791" t="s">
        <v>7753</v>
      </c>
      <c r="C4791" s="3">
        <v>42349</v>
      </c>
      <c r="D4791" s="3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455</v>
      </c>
      <c r="L4791">
        <v>80906</v>
      </c>
      <c r="M4791" t="s">
        <v>43</v>
      </c>
      <c r="N4791" t="s">
        <v>3919</v>
      </c>
      <c r="O4791" t="s">
        <v>31</v>
      </c>
      <c r="P4791" t="s">
        <v>64</v>
      </c>
      <c r="Q4791" t="s">
        <v>3920</v>
      </c>
      <c r="R4791" s="1">
        <v>54.92</v>
      </c>
      <c r="S4791">
        <v>5</v>
      </c>
      <c r="T4791" s="2">
        <v>0.2</v>
      </c>
      <c r="U4791" s="4">
        <v>10.984</v>
      </c>
      <c r="V4791">
        <f>D4791-C4791</f>
        <v>5</v>
      </c>
      <c r="W4791" s="5">
        <f t="shared" si="74"/>
        <v>0.19999999999999998</v>
      </c>
      <c r="X4791" t="str" cm="1">
        <f t="array" ref="X4791">_xlfn.IFS(V4791&lt;=2, "Express", V4791&lt;=5, "Standard", TRUE, "Delayed")</f>
        <v>Standard</v>
      </c>
    </row>
    <row r="4792" spans="1:24" x14ac:dyDescent="0.45">
      <c r="A4792">
        <v>4791</v>
      </c>
      <c r="B4792" t="s">
        <v>7753</v>
      </c>
      <c r="C4792" s="3">
        <v>42349</v>
      </c>
      <c r="D4792" s="3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455</v>
      </c>
      <c r="L4792">
        <v>80906</v>
      </c>
      <c r="M4792" t="s">
        <v>43</v>
      </c>
      <c r="N4792" t="s">
        <v>5487</v>
      </c>
      <c r="O4792" t="s">
        <v>31</v>
      </c>
      <c r="P4792" t="s">
        <v>55</v>
      </c>
      <c r="Q4792" t="s">
        <v>5488</v>
      </c>
      <c r="R4792" s="1">
        <v>364.95</v>
      </c>
      <c r="S4792">
        <v>5</v>
      </c>
      <c r="T4792" s="2">
        <v>0.5</v>
      </c>
      <c r="U4792" s="4">
        <v>-248.166</v>
      </c>
      <c r="V4792">
        <f>D4792-C4792</f>
        <v>5</v>
      </c>
      <c r="W4792" s="5">
        <f t="shared" si="74"/>
        <v>-0.68</v>
      </c>
      <c r="X4792" t="str" cm="1">
        <f t="array" ref="X4792">_xlfn.IFS(V4792&lt;=2, "Express", V4792&lt;=5, "Standard", TRUE, "Delayed")</f>
        <v>Standard</v>
      </c>
    </row>
    <row r="4793" spans="1:24" x14ac:dyDescent="0.45">
      <c r="A4793">
        <v>4792</v>
      </c>
      <c r="B4793" t="s">
        <v>7753</v>
      </c>
      <c r="C4793" s="3">
        <v>42349</v>
      </c>
      <c r="D4793" s="3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455</v>
      </c>
      <c r="L4793">
        <v>80906</v>
      </c>
      <c r="M4793" t="s">
        <v>43</v>
      </c>
      <c r="N4793" t="s">
        <v>3049</v>
      </c>
      <c r="O4793" t="s">
        <v>45</v>
      </c>
      <c r="P4793" t="s">
        <v>89</v>
      </c>
      <c r="Q4793" t="s">
        <v>7756</v>
      </c>
      <c r="R4793" s="1">
        <v>85.055999999999997</v>
      </c>
      <c r="S4793">
        <v>3</v>
      </c>
      <c r="T4793" s="2">
        <v>0.2</v>
      </c>
      <c r="U4793" s="4">
        <v>28.706399999999999</v>
      </c>
      <c r="V4793">
        <f>D4793-C4793</f>
        <v>5</v>
      </c>
      <c r="W4793" s="5">
        <f t="shared" si="74"/>
        <v>0.33749999999999997</v>
      </c>
      <c r="X4793" t="str" cm="1">
        <f t="array" ref="X4793">_xlfn.IFS(V4793&lt;=2, "Express", V4793&lt;=5, "Standard", TRUE, "Delayed")</f>
        <v>Standard</v>
      </c>
    </row>
    <row r="4794" spans="1:24" x14ac:dyDescent="0.45">
      <c r="A4794">
        <v>4793</v>
      </c>
      <c r="B4794" t="s">
        <v>7753</v>
      </c>
      <c r="C4794" s="3">
        <v>42349</v>
      </c>
      <c r="D4794" s="3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455</v>
      </c>
      <c r="L4794">
        <v>80906</v>
      </c>
      <c r="M4794" t="s">
        <v>43</v>
      </c>
      <c r="N4794" t="s">
        <v>440</v>
      </c>
      <c r="O4794" t="s">
        <v>45</v>
      </c>
      <c r="P4794" t="s">
        <v>89</v>
      </c>
      <c r="Q4794" t="s">
        <v>441</v>
      </c>
      <c r="R4794" s="1">
        <v>27.696000000000002</v>
      </c>
      <c r="S4794">
        <v>3</v>
      </c>
      <c r="T4794" s="2">
        <v>0.2</v>
      </c>
      <c r="U4794" s="4">
        <v>9.6936</v>
      </c>
      <c r="V4794">
        <f>D4794-C4794</f>
        <v>5</v>
      </c>
      <c r="W4794" s="5">
        <f t="shared" si="74"/>
        <v>0.35</v>
      </c>
      <c r="X4794" t="str" cm="1">
        <f t="array" ref="X4794">_xlfn.IFS(V4794&lt;=2, "Express", V4794&lt;=5, "Standard", TRUE, "Delayed")</f>
        <v>Standard</v>
      </c>
    </row>
    <row r="4795" spans="1:24" x14ac:dyDescent="0.45">
      <c r="A4795">
        <v>4794</v>
      </c>
      <c r="B4795" t="s">
        <v>7757</v>
      </c>
      <c r="C4795" s="3">
        <v>42184</v>
      </c>
      <c r="D4795" s="3">
        <v>42189</v>
      </c>
      <c r="E4795" t="s">
        <v>49</v>
      </c>
      <c r="F4795" t="s">
        <v>4314</v>
      </c>
      <c r="G4795" t="s">
        <v>4315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3532</v>
      </c>
      <c r="O4795" t="s">
        <v>45</v>
      </c>
      <c r="P4795" t="s">
        <v>89</v>
      </c>
      <c r="Q4795" t="s">
        <v>3533</v>
      </c>
      <c r="R4795" s="1">
        <v>24.96</v>
      </c>
      <c r="S4795">
        <v>4</v>
      </c>
      <c r="T4795" s="2">
        <v>0</v>
      </c>
      <c r="U4795" s="4">
        <v>11.231999999999999</v>
      </c>
      <c r="V4795">
        <f>D4795-C4795</f>
        <v>5</v>
      </c>
      <c r="W4795" s="5">
        <f t="shared" si="74"/>
        <v>0.44999999999999996</v>
      </c>
      <c r="X4795" t="str" cm="1">
        <f t="array" ref="X4795">_xlfn.IFS(V4795&lt;=2, "Express", V4795&lt;=5, "Standard", TRUE, "Delayed")</f>
        <v>Standard</v>
      </c>
    </row>
    <row r="4796" spans="1:24" x14ac:dyDescent="0.45">
      <c r="A4796">
        <v>4795</v>
      </c>
      <c r="B4796" t="s">
        <v>7758</v>
      </c>
      <c r="C4796" s="3">
        <v>42079</v>
      </c>
      <c r="D4796" s="3">
        <v>42086</v>
      </c>
      <c r="E4796" t="s">
        <v>49</v>
      </c>
      <c r="F4796" t="s">
        <v>7759</v>
      </c>
      <c r="G4796" t="s">
        <v>7760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7128</v>
      </c>
      <c r="O4796" t="s">
        <v>31</v>
      </c>
      <c r="P4796" t="s">
        <v>64</v>
      </c>
      <c r="Q4796" t="s">
        <v>7129</v>
      </c>
      <c r="R4796" s="1">
        <v>43.13</v>
      </c>
      <c r="S4796">
        <v>1</v>
      </c>
      <c r="T4796" s="2">
        <v>0</v>
      </c>
      <c r="U4796" s="4">
        <v>18.114599999999999</v>
      </c>
      <c r="V4796">
        <f>D4796-C4796</f>
        <v>7</v>
      </c>
      <c r="W4796" s="5">
        <f t="shared" si="74"/>
        <v>0.42</v>
      </c>
      <c r="X4796" t="str" cm="1">
        <f t="array" ref="X4796">_xlfn.IFS(V4796&lt;=2, "Express", V4796&lt;=5, "Standard", TRUE, "Delayed")</f>
        <v>Delayed</v>
      </c>
    </row>
    <row r="4797" spans="1:24" x14ac:dyDescent="0.45">
      <c r="A4797">
        <v>4796</v>
      </c>
      <c r="B4797" t="s">
        <v>7761</v>
      </c>
      <c r="C4797" s="3">
        <v>42229</v>
      </c>
      <c r="D4797" s="3">
        <v>42233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7762</v>
      </c>
      <c r="K4797" t="s">
        <v>1271</v>
      </c>
      <c r="L4797">
        <v>30062</v>
      </c>
      <c r="M4797" t="s">
        <v>29</v>
      </c>
      <c r="N4797" t="s">
        <v>2424</v>
      </c>
      <c r="O4797" t="s">
        <v>45</v>
      </c>
      <c r="P4797" t="s">
        <v>74</v>
      </c>
      <c r="Q4797" t="s">
        <v>2425</v>
      </c>
      <c r="R4797" s="1">
        <v>5.64</v>
      </c>
      <c r="S4797">
        <v>3</v>
      </c>
      <c r="T4797" s="2">
        <v>0</v>
      </c>
      <c r="U4797" s="4">
        <v>2.7071999999999998</v>
      </c>
      <c r="V4797">
        <f>D4797-C4797</f>
        <v>4</v>
      </c>
      <c r="W4797" s="5">
        <f t="shared" si="74"/>
        <v>0.48</v>
      </c>
      <c r="X4797" t="str" cm="1">
        <f t="array" ref="X4797">_xlfn.IFS(V4797&lt;=2, "Express", V4797&lt;=5, "Standard", TRUE, "Delayed")</f>
        <v>Standard</v>
      </c>
    </row>
    <row r="4798" spans="1:24" x14ac:dyDescent="0.45">
      <c r="A4798">
        <v>4797</v>
      </c>
      <c r="B4798" t="s">
        <v>7763</v>
      </c>
      <c r="C4798" s="3">
        <v>42504</v>
      </c>
      <c r="D4798" s="3">
        <v>42509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1521</v>
      </c>
      <c r="K4798" t="s">
        <v>53</v>
      </c>
      <c r="L4798">
        <v>32216</v>
      </c>
      <c r="M4798" t="s">
        <v>29</v>
      </c>
      <c r="N4798" t="s">
        <v>4982</v>
      </c>
      <c r="O4798" t="s">
        <v>45</v>
      </c>
      <c r="P4798" t="s">
        <v>74</v>
      </c>
      <c r="Q4798" t="s">
        <v>4983</v>
      </c>
      <c r="R4798" s="1">
        <v>57.582000000000001</v>
      </c>
      <c r="S4798">
        <v>3</v>
      </c>
      <c r="T4798" s="2">
        <v>0.7</v>
      </c>
      <c r="U4798" s="4">
        <v>-44.1462</v>
      </c>
      <c r="V4798">
        <f>D4798-C4798</f>
        <v>5</v>
      </c>
      <c r="W4798" s="5">
        <f t="shared" si="74"/>
        <v>-0.76666666666666661</v>
      </c>
      <c r="X4798" t="str" cm="1">
        <f t="array" ref="X4798">_xlfn.IFS(V4798&lt;=2, "Express", V4798&lt;=5, "Standard", TRUE, "Delayed")</f>
        <v>Standard</v>
      </c>
    </row>
    <row r="4799" spans="1:24" x14ac:dyDescent="0.45">
      <c r="A4799">
        <v>4798</v>
      </c>
      <c r="B4799" t="s">
        <v>7763</v>
      </c>
      <c r="C4799" s="3">
        <v>42504</v>
      </c>
      <c r="D4799" s="3">
        <v>42509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1521</v>
      </c>
      <c r="K4799" t="s">
        <v>53</v>
      </c>
      <c r="L4799">
        <v>32216</v>
      </c>
      <c r="M4799" t="s">
        <v>29</v>
      </c>
      <c r="N4799" t="s">
        <v>5513</v>
      </c>
      <c r="O4799" t="s">
        <v>45</v>
      </c>
      <c r="P4799" t="s">
        <v>89</v>
      </c>
      <c r="Q4799" t="s">
        <v>5514</v>
      </c>
      <c r="R4799" s="1">
        <v>31.103999999999999</v>
      </c>
      <c r="S4799">
        <v>6</v>
      </c>
      <c r="T4799" s="2">
        <v>0.2</v>
      </c>
      <c r="U4799" s="4">
        <v>10.8864</v>
      </c>
      <c r="V4799">
        <f>D4799-C4799</f>
        <v>5</v>
      </c>
      <c r="W4799" s="5">
        <f t="shared" si="74"/>
        <v>0.35000000000000003</v>
      </c>
      <c r="X4799" t="str" cm="1">
        <f t="array" ref="X4799">_xlfn.IFS(V4799&lt;=2, "Express", V4799&lt;=5, "Standard", TRUE, "Delayed")</f>
        <v>Standard</v>
      </c>
    </row>
    <row r="4800" spans="1:24" x14ac:dyDescent="0.45">
      <c r="A4800">
        <v>4799</v>
      </c>
      <c r="B4800" t="s">
        <v>7763</v>
      </c>
      <c r="C4800" s="3">
        <v>42504</v>
      </c>
      <c r="D4800" s="3">
        <v>42509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1521</v>
      </c>
      <c r="K4800" t="s">
        <v>53</v>
      </c>
      <c r="L4800">
        <v>32216</v>
      </c>
      <c r="M4800" t="s">
        <v>29</v>
      </c>
      <c r="N4800" t="s">
        <v>7005</v>
      </c>
      <c r="O4800" t="s">
        <v>31</v>
      </c>
      <c r="P4800" t="s">
        <v>64</v>
      </c>
      <c r="Q4800" t="s">
        <v>7006</v>
      </c>
      <c r="R4800" s="1">
        <v>30.192</v>
      </c>
      <c r="S4800">
        <v>3</v>
      </c>
      <c r="T4800" s="2">
        <v>0.2</v>
      </c>
      <c r="U4800" s="4">
        <v>8.3027999999999995</v>
      </c>
      <c r="V4800">
        <f>D4800-C4800</f>
        <v>5</v>
      </c>
      <c r="W4800" s="5">
        <f t="shared" si="74"/>
        <v>0.27499999999999997</v>
      </c>
      <c r="X4800" t="str" cm="1">
        <f t="array" ref="X4800">_xlfn.IFS(V4800&lt;=2, "Express", V4800&lt;=5, "Standard", TRUE, "Delayed")</f>
        <v>Standard</v>
      </c>
    </row>
    <row r="4801" spans="1:24" x14ac:dyDescent="0.45">
      <c r="A4801">
        <v>4800</v>
      </c>
      <c r="B4801" t="s">
        <v>7763</v>
      </c>
      <c r="C4801" s="3">
        <v>42504</v>
      </c>
      <c r="D4801" s="3">
        <v>42509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1521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1">
        <v>43.6</v>
      </c>
      <c r="S4801">
        <v>5</v>
      </c>
      <c r="T4801" s="2">
        <v>0.2</v>
      </c>
      <c r="U4801" s="4">
        <v>4.3600000000000003</v>
      </c>
      <c r="V4801">
        <f>D4801-C4801</f>
        <v>5</v>
      </c>
      <c r="W4801" s="5">
        <f t="shared" si="74"/>
        <v>0.1</v>
      </c>
      <c r="X4801" t="str" cm="1">
        <f t="array" ref="X4801">_xlfn.IFS(V4801&lt;=2, "Express", V4801&lt;=5, "Standard", TRUE, "Delayed")</f>
        <v>Standard</v>
      </c>
    </row>
    <row r="4802" spans="1:24" x14ac:dyDescent="0.45">
      <c r="A4802">
        <v>4801</v>
      </c>
      <c r="B4802" t="s">
        <v>7763</v>
      </c>
      <c r="C4802" s="3">
        <v>42504</v>
      </c>
      <c r="D4802" s="3">
        <v>42509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1521</v>
      </c>
      <c r="K4802" t="s">
        <v>53</v>
      </c>
      <c r="L4802">
        <v>32216</v>
      </c>
      <c r="M4802" t="s">
        <v>29</v>
      </c>
      <c r="N4802" t="s">
        <v>7764</v>
      </c>
      <c r="O4802" t="s">
        <v>45</v>
      </c>
      <c r="P4802" t="s">
        <v>67</v>
      </c>
      <c r="Q4802" t="s">
        <v>7765</v>
      </c>
      <c r="R4802" s="1">
        <v>4.7679999999999998</v>
      </c>
      <c r="S4802">
        <v>2</v>
      </c>
      <c r="T4802" s="2">
        <v>0.2</v>
      </c>
      <c r="U4802" s="4">
        <v>0.41720000000000002</v>
      </c>
      <c r="V4802">
        <f>D4802-C4802</f>
        <v>5</v>
      </c>
      <c r="W4802" s="5">
        <f t="shared" si="74"/>
        <v>8.7500000000000008E-2</v>
      </c>
      <c r="X4802" t="str" cm="1">
        <f t="array" ref="X4802">_xlfn.IFS(V4802&lt;=2, "Express", V4802&lt;=5, "Standard", TRUE, "Delayed")</f>
        <v>Standard</v>
      </c>
    </row>
    <row r="4803" spans="1:24" x14ac:dyDescent="0.45">
      <c r="A4803">
        <v>4802</v>
      </c>
      <c r="B4803" t="s">
        <v>7763</v>
      </c>
      <c r="C4803" s="3">
        <v>42504</v>
      </c>
      <c r="D4803" s="3">
        <v>42509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1521</v>
      </c>
      <c r="K4803" t="s">
        <v>53</v>
      </c>
      <c r="L4803">
        <v>32216</v>
      </c>
      <c r="M4803" t="s">
        <v>29</v>
      </c>
      <c r="N4803" t="s">
        <v>673</v>
      </c>
      <c r="O4803" t="s">
        <v>45</v>
      </c>
      <c r="P4803" t="s">
        <v>74</v>
      </c>
      <c r="Q4803" t="s">
        <v>674</v>
      </c>
      <c r="R4803" s="1">
        <v>10.38</v>
      </c>
      <c r="S4803">
        <v>2</v>
      </c>
      <c r="T4803" s="2">
        <v>0.7</v>
      </c>
      <c r="U4803" s="4">
        <v>-7.6120000000000001</v>
      </c>
      <c r="V4803">
        <f>D4803-C4803</f>
        <v>5</v>
      </c>
      <c r="W4803" s="5">
        <f t="shared" ref="W4803:W4866" si="75">IFERROR(U4803/R4803, "0%")</f>
        <v>-0.73333333333333328</v>
      </c>
      <c r="X4803" t="str" cm="1">
        <f t="array" ref="X4803">_xlfn.IFS(V4803&lt;=2, "Express", V4803&lt;=5, "Standard", TRUE, "Delayed")</f>
        <v>Standard</v>
      </c>
    </row>
    <row r="4804" spans="1:24" x14ac:dyDescent="0.45">
      <c r="A4804">
        <v>4803</v>
      </c>
      <c r="B4804" t="s">
        <v>7763</v>
      </c>
      <c r="C4804" s="3">
        <v>42504</v>
      </c>
      <c r="D4804" s="3">
        <v>42509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1521</v>
      </c>
      <c r="K4804" t="s">
        <v>53</v>
      </c>
      <c r="L4804">
        <v>32216</v>
      </c>
      <c r="M4804" t="s">
        <v>29</v>
      </c>
      <c r="N4804" t="s">
        <v>359</v>
      </c>
      <c r="O4804" t="s">
        <v>45</v>
      </c>
      <c r="P4804" t="s">
        <v>74</v>
      </c>
      <c r="Q4804" t="s">
        <v>360</v>
      </c>
      <c r="R4804" s="1">
        <v>13.391999999999999</v>
      </c>
      <c r="S4804">
        <v>8</v>
      </c>
      <c r="T4804" s="2">
        <v>0.7</v>
      </c>
      <c r="U4804" s="4">
        <v>-9.8208000000000002</v>
      </c>
      <c r="V4804">
        <f>D4804-C4804</f>
        <v>5</v>
      </c>
      <c r="W4804" s="5">
        <f t="shared" si="75"/>
        <v>-0.73333333333333339</v>
      </c>
      <c r="X4804" t="str" cm="1">
        <f t="array" ref="X4804">_xlfn.IFS(V4804&lt;=2, "Express", V4804&lt;=5, "Standard", TRUE, "Delayed")</f>
        <v>Standard</v>
      </c>
    </row>
    <row r="4805" spans="1:24" x14ac:dyDescent="0.45">
      <c r="A4805">
        <v>4804</v>
      </c>
      <c r="B4805" t="s">
        <v>7766</v>
      </c>
      <c r="C4805" s="3">
        <v>42929</v>
      </c>
      <c r="D4805" s="3">
        <v>42933</v>
      </c>
      <c r="E4805" t="s">
        <v>22</v>
      </c>
      <c r="F4805" t="s">
        <v>6642</v>
      </c>
      <c r="G4805" t="s">
        <v>6643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3056</v>
      </c>
      <c r="O4805" t="s">
        <v>70</v>
      </c>
      <c r="P4805" t="s">
        <v>71</v>
      </c>
      <c r="Q4805" t="s">
        <v>3057</v>
      </c>
      <c r="R4805" s="1">
        <v>39.594000000000001</v>
      </c>
      <c r="S4805">
        <v>1</v>
      </c>
      <c r="T4805" s="2">
        <v>0.4</v>
      </c>
      <c r="U4805" s="4">
        <v>-7.2588999999999997</v>
      </c>
      <c r="V4805">
        <f>D4805-C4805</f>
        <v>4</v>
      </c>
      <c r="W4805" s="5">
        <f t="shared" si="75"/>
        <v>-0.18333333333333332</v>
      </c>
      <c r="X4805" t="str" cm="1">
        <f t="array" ref="X4805">_xlfn.IFS(V4805&lt;=2, "Express", V4805&lt;=5, "Standard", TRUE, "Delayed")</f>
        <v>Standard</v>
      </c>
    </row>
    <row r="4806" spans="1:24" x14ac:dyDescent="0.45">
      <c r="A4806">
        <v>4805</v>
      </c>
      <c r="B4806" t="s">
        <v>7766</v>
      </c>
      <c r="C4806" s="3">
        <v>42929</v>
      </c>
      <c r="D4806" s="3">
        <v>42933</v>
      </c>
      <c r="E4806" t="s">
        <v>22</v>
      </c>
      <c r="F4806" t="s">
        <v>6642</v>
      </c>
      <c r="G4806" t="s">
        <v>6643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5348</v>
      </c>
      <c r="O4806" t="s">
        <v>31</v>
      </c>
      <c r="P4806" t="s">
        <v>64</v>
      </c>
      <c r="Q4806" t="s">
        <v>5349</v>
      </c>
      <c r="R4806" s="1">
        <v>91.007999999999996</v>
      </c>
      <c r="S4806">
        <v>9</v>
      </c>
      <c r="T4806" s="2">
        <v>0.2</v>
      </c>
      <c r="U4806" s="4">
        <v>19.339200000000002</v>
      </c>
      <c r="V4806">
        <f>D4806-C4806</f>
        <v>4</v>
      </c>
      <c r="W4806" s="5">
        <f t="shared" si="75"/>
        <v>0.21250000000000002</v>
      </c>
      <c r="X4806" t="str" cm="1">
        <f t="array" ref="X4806">_xlfn.IFS(V4806&lt;=2, "Express", V4806&lt;=5, "Standard", TRUE, "Delayed")</f>
        <v>Standard</v>
      </c>
    </row>
    <row r="4807" spans="1:24" x14ac:dyDescent="0.45">
      <c r="A4807">
        <v>4806</v>
      </c>
      <c r="B4807" t="s">
        <v>7767</v>
      </c>
      <c r="C4807" s="3">
        <v>42330</v>
      </c>
      <c r="D4807" s="3">
        <v>42333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2496</v>
      </c>
      <c r="O4807" t="s">
        <v>45</v>
      </c>
      <c r="P4807" t="s">
        <v>89</v>
      </c>
      <c r="Q4807" t="s">
        <v>2497</v>
      </c>
      <c r="R4807" s="1">
        <v>37.94</v>
      </c>
      <c r="S4807">
        <v>2</v>
      </c>
      <c r="T4807" s="2">
        <v>0</v>
      </c>
      <c r="U4807" s="4">
        <v>18.211200000000002</v>
      </c>
      <c r="V4807">
        <f>D4807-C4807</f>
        <v>3</v>
      </c>
      <c r="W4807" s="5">
        <f t="shared" si="75"/>
        <v>0.48000000000000009</v>
      </c>
      <c r="X4807" t="str" cm="1">
        <f t="array" ref="X4807">_xlfn.IFS(V4807&lt;=2, "Express", V4807&lt;=5, "Standard", TRUE, "Delayed")</f>
        <v>Standard</v>
      </c>
    </row>
    <row r="4808" spans="1:24" x14ac:dyDescent="0.45">
      <c r="A4808">
        <v>4807</v>
      </c>
      <c r="B4808" t="s">
        <v>7767</v>
      </c>
      <c r="C4808" s="3">
        <v>42330</v>
      </c>
      <c r="D4808" s="3">
        <v>42333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6077</v>
      </c>
      <c r="O4808" t="s">
        <v>45</v>
      </c>
      <c r="P4808" t="s">
        <v>89</v>
      </c>
      <c r="Q4808" t="s">
        <v>6078</v>
      </c>
      <c r="R4808" s="1">
        <v>42.8</v>
      </c>
      <c r="S4808">
        <v>10</v>
      </c>
      <c r="T4808" s="2">
        <v>0</v>
      </c>
      <c r="U4808" s="4">
        <v>19.260000000000002</v>
      </c>
      <c r="V4808">
        <f>D4808-C4808</f>
        <v>3</v>
      </c>
      <c r="W4808" s="5">
        <f t="shared" si="75"/>
        <v>0.45000000000000007</v>
      </c>
      <c r="X4808" t="str" cm="1">
        <f t="array" ref="X4808">_xlfn.IFS(V4808&lt;=2, "Express", V4808&lt;=5, "Standard", TRUE, "Delayed")</f>
        <v>Standard</v>
      </c>
    </row>
    <row r="4809" spans="1:24" x14ac:dyDescent="0.45">
      <c r="A4809">
        <v>4808</v>
      </c>
      <c r="B4809" t="s">
        <v>7767</v>
      </c>
      <c r="C4809" s="3">
        <v>42330</v>
      </c>
      <c r="D4809" s="3">
        <v>42333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2345</v>
      </c>
      <c r="O4809" t="s">
        <v>45</v>
      </c>
      <c r="P4809" t="s">
        <v>58</v>
      </c>
      <c r="Q4809" t="s">
        <v>2346</v>
      </c>
      <c r="R4809" s="1">
        <v>33.630000000000003</v>
      </c>
      <c r="S4809">
        <v>3</v>
      </c>
      <c r="T4809" s="2">
        <v>0</v>
      </c>
      <c r="U4809" s="4">
        <v>10.089</v>
      </c>
      <c r="V4809">
        <f>D4809-C4809</f>
        <v>3</v>
      </c>
      <c r="W4809" s="5">
        <f t="shared" si="75"/>
        <v>0.3</v>
      </c>
      <c r="X4809" t="str" cm="1">
        <f t="array" ref="X4809">_xlfn.IFS(V4809&lt;=2, "Express", V4809&lt;=5, "Standard", TRUE, "Delayed")</f>
        <v>Standard</v>
      </c>
    </row>
    <row r="4810" spans="1:24" x14ac:dyDescent="0.45">
      <c r="A4810">
        <v>4809</v>
      </c>
      <c r="B4810" t="s">
        <v>7768</v>
      </c>
      <c r="C4810" s="3">
        <v>41966</v>
      </c>
      <c r="D4810" s="3">
        <v>41971</v>
      </c>
      <c r="E4810" t="s">
        <v>49</v>
      </c>
      <c r="F4810" t="s">
        <v>4535</v>
      </c>
      <c r="G4810" t="s">
        <v>4536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5021</v>
      </c>
      <c r="O4810" t="s">
        <v>45</v>
      </c>
      <c r="P4810" t="s">
        <v>172</v>
      </c>
      <c r="Q4810" t="s">
        <v>5022</v>
      </c>
      <c r="R4810" s="1">
        <v>62.808</v>
      </c>
      <c r="S4810">
        <v>3</v>
      </c>
      <c r="T4810" s="2">
        <v>0.2</v>
      </c>
      <c r="U4810" s="4">
        <v>21.197700000000001</v>
      </c>
      <c r="V4810">
        <f>D4810-C4810</f>
        <v>5</v>
      </c>
      <c r="W4810" s="5">
        <f t="shared" si="75"/>
        <v>0.33750000000000002</v>
      </c>
      <c r="X4810" t="str" cm="1">
        <f t="array" ref="X4810">_xlfn.IFS(V4810&lt;=2, "Express", V4810&lt;=5, "Standard", TRUE, "Delayed")</f>
        <v>Standard</v>
      </c>
    </row>
    <row r="4811" spans="1:24" x14ac:dyDescent="0.45">
      <c r="A4811">
        <v>4810</v>
      </c>
      <c r="B4811" t="s">
        <v>7769</v>
      </c>
      <c r="C4811" s="3">
        <v>42365</v>
      </c>
      <c r="D4811" s="3">
        <v>42368</v>
      </c>
      <c r="E4811" t="s">
        <v>187</v>
      </c>
      <c r="F4811" t="s">
        <v>6252</v>
      </c>
      <c r="G4811" t="s">
        <v>6253</v>
      </c>
      <c r="H4811" t="s">
        <v>25</v>
      </c>
      <c r="I4811" t="s">
        <v>26</v>
      </c>
      <c r="J4811" t="s">
        <v>6186</v>
      </c>
      <c r="K4811" t="s">
        <v>113</v>
      </c>
      <c r="L4811">
        <v>54703</v>
      </c>
      <c r="M4811" t="s">
        <v>104</v>
      </c>
      <c r="N4811" t="s">
        <v>7654</v>
      </c>
      <c r="O4811" t="s">
        <v>45</v>
      </c>
      <c r="P4811" t="s">
        <v>89</v>
      </c>
      <c r="Q4811" t="s">
        <v>7655</v>
      </c>
      <c r="R4811" s="1">
        <v>195.64</v>
      </c>
      <c r="S4811">
        <v>4</v>
      </c>
      <c r="T4811" s="2">
        <v>0</v>
      </c>
      <c r="U4811" s="4">
        <v>91.950800000000001</v>
      </c>
      <c r="V4811">
        <f>D4811-C4811</f>
        <v>3</v>
      </c>
      <c r="W4811" s="5">
        <f t="shared" si="75"/>
        <v>0.47000000000000003</v>
      </c>
      <c r="X4811" t="str" cm="1">
        <f t="array" ref="X4811">_xlfn.IFS(V4811&lt;=2, "Express", V4811&lt;=5, "Standard", TRUE, "Delayed")</f>
        <v>Standard</v>
      </c>
    </row>
    <row r="4812" spans="1:24" x14ac:dyDescent="0.45">
      <c r="A4812">
        <v>4811</v>
      </c>
      <c r="B4812" t="s">
        <v>7769</v>
      </c>
      <c r="C4812" s="3">
        <v>42365</v>
      </c>
      <c r="D4812" s="3">
        <v>42368</v>
      </c>
      <c r="E4812" t="s">
        <v>187</v>
      </c>
      <c r="F4812" t="s">
        <v>6252</v>
      </c>
      <c r="G4812" t="s">
        <v>6253</v>
      </c>
      <c r="H4812" t="s">
        <v>25</v>
      </c>
      <c r="I4812" t="s">
        <v>26</v>
      </c>
      <c r="J4812" t="s">
        <v>6186</v>
      </c>
      <c r="K4812" t="s">
        <v>113</v>
      </c>
      <c r="L4812">
        <v>54703</v>
      </c>
      <c r="M4812" t="s">
        <v>104</v>
      </c>
      <c r="N4812" t="s">
        <v>4765</v>
      </c>
      <c r="O4812" t="s">
        <v>70</v>
      </c>
      <c r="P4812" t="s">
        <v>71</v>
      </c>
      <c r="Q4812" t="s">
        <v>4766</v>
      </c>
      <c r="R4812" s="1">
        <v>239.9</v>
      </c>
      <c r="S4812">
        <v>2</v>
      </c>
      <c r="T4812" s="2">
        <v>0</v>
      </c>
      <c r="U4812" s="4">
        <v>71.97</v>
      </c>
      <c r="V4812">
        <f>D4812-C4812</f>
        <v>3</v>
      </c>
      <c r="W4812" s="5">
        <f t="shared" si="75"/>
        <v>0.3</v>
      </c>
      <c r="X4812" t="str" cm="1">
        <f t="array" ref="X4812">_xlfn.IFS(V4812&lt;=2, "Express", V4812&lt;=5, "Standard", TRUE, "Delayed")</f>
        <v>Standard</v>
      </c>
    </row>
    <row r="4813" spans="1:24" x14ac:dyDescent="0.45">
      <c r="A4813">
        <v>4812</v>
      </c>
      <c r="B4813" t="s">
        <v>7770</v>
      </c>
      <c r="C4813" s="3">
        <v>42688</v>
      </c>
      <c r="D4813" s="3">
        <v>42693</v>
      </c>
      <c r="E4813" t="s">
        <v>22</v>
      </c>
      <c r="F4813" t="s">
        <v>6315</v>
      </c>
      <c r="G4813" t="s">
        <v>6316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 s="1">
        <v>380.05799999999999</v>
      </c>
      <c r="S4813">
        <v>3</v>
      </c>
      <c r="T4813" s="2">
        <v>0.3</v>
      </c>
      <c r="U4813" s="4">
        <v>-21.717600000000001</v>
      </c>
      <c r="V4813">
        <f>D4813-C4813</f>
        <v>5</v>
      </c>
      <c r="W4813" s="5">
        <f t="shared" si="75"/>
        <v>-5.7142857142857148E-2</v>
      </c>
      <c r="X4813" t="str" cm="1">
        <f t="array" ref="X4813">_xlfn.IFS(V4813&lt;=2, "Express", V4813&lt;=5, "Standard", TRUE, "Delayed")</f>
        <v>Standard</v>
      </c>
    </row>
    <row r="4814" spans="1:24" x14ac:dyDescent="0.45">
      <c r="A4814">
        <v>4813</v>
      </c>
      <c r="B4814" t="s">
        <v>7770</v>
      </c>
      <c r="C4814" s="3">
        <v>42688</v>
      </c>
      <c r="D4814" s="3">
        <v>42693</v>
      </c>
      <c r="E4814" t="s">
        <v>22</v>
      </c>
      <c r="F4814" t="s">
        <v>6315</v>
      </c>
      <c r="G4814" t="s">
        <v>6316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1432</v>
      </c>
      <c r="O4814" t="s">
        <v>70</v>
      </c>
      <c r="P4814" t="s">
        <v>1215</v>
      </c>
      <c r="Q4814" t="s">
        <v>1433</v>
      </c>
      <c r="R4814" s="1">
        <v>1199.9760000000001</v>
      </c>
      <c r="S4814">
        <v>4</v>
      </c>
      <c r="T4814" s="2">
        <v>0.4</v>
      </c>
      <c r="U4814" s="4">
        <v>179.99639999999999</v>
      </c>
      <c r="V4814">
        <f>D4814-C4814</f>
        <v>5</v>
      </c>
      <c r="W4814" s="5">
        <f t="shared" si="75"/>
        <v>0.15</v>
      </c>
      <c r="X4814" t="str" cm="1">
        <f t="array" ref="X4814">_xlfn.IFS(V4814&lt;=2, "Express", V4814&lt;=5, "Standard", TRUE, "Delayed")</f>
        <v>Standard</v>
      </c>
    </row>
    <row r="4815" spans="1:24" x14ac:dyDescent="0.45">
      <c r="A4815">
        <v>4814</v>
      </c>
      <c r="B4815" t="s">
        <v>7770</v>
      </c>
      <c r="C4815" s="3">
        <v>42688</v>
      </c>
      <c r="D4815" s="3">
        <v>42693</v>
      </c>
      <c r="E4815" t="s">
        <v>22</v>
      </c>
      <c r="F4815" t="s">
        <v>6315</v>
      </c>
      <c r="G4815" t="s">
        <v>6316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7771</v>
      </c>
      <c r="O4815" t="s">
        <v>31</v>
      </c>
      <c r="P4815" t="s">
        <v>64</v>
      </c>
      <c r="Q4815" t="s">
        <v>7772</v>
      </c>
      <c r="R4815" s="1">
        <v>48.576000000000001</v>
      </c>
      <c r="S4815">
        <v>3</v>
      </c>
      <c r="T4815" s="2">
        <v>0.2</v>
      </c>
      <c r="U4815" s="4">
        <v>9.7151999999999994</v>
      </c>
      <c r="V4815">
        <f>D4815-C4815</f>
        <v>5</v>
      </c>
      <c r="W4815" s="5">
        <f t="shared" si="75"/>
        <v>0.19999999999999998</v>
      </c>
      <c r="X4815" t="str" cm="1">
        <f t="array" ref="X4815">_xlfn.IFS(V4815&lt;=2, "Express", V4815&lt;=5, "Standard", TRUE, "Delayed")</f>
        <v>Standard</v>
      </c>
    </row>
    <row r="4816" spans="1:24" x14ac:dyDescent="0.45">
      <c r="A4816">
        <v>4815</v>
      </c>
      <c r="B4816" t="s">
        <v>7773</v>
      </c>
      <c r="C4816" s="3">
        <v>42498</v>
      </c>
      <c r="D4816" s="3">
        <v>42500</v>
      </c>
      <c r="E4816" t="s">
        <v>187</v>
      </c>
      <c r="F4816" t="s">
        <v>5047</v>
      </c>
      <c r="G4816" t="s">
        <v>5048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 s="1">
        <v>17.940000000000001</v>
      </c>
      <c r="S4816">
        <v>3</v>
      </c>
      <c r="T4816" s="2">
        <v>0</v>
      </c>
      <c r="U4816" s="4">
        <v>8.0730000000000004</v>
      </c>
      <c r="V4816">
        <f>D4816-C4816</f>
        <v>2</v>
      </c>
      <c r="W4816" s="5">
        <f t="shared" si="75"/>
        <v>0.45</v>
      </c>
      <c r="X4816" t="str" cm="1">
        <f t="array" ref="X4816">_xlfn.IFS(V4816&lt;=2, "Express", V4816&lt;=5, "Standard", TRUE, "Delayed")</f>
        <v>Express</v>
      </c>
    </row>
    <row r="4817" spans="1:24" x14ac:dyDescent="0.45">
      <c r="A4817">
        <v>4816</v>
      </c>
      <c r="B4817" t="s">
        <v>7774</v>
      </c>
      <c r="C4817" s="3">
        <v>41999</v>
      </c>
      <c r="D4817" s="3">
        <v>42004</v>
      </c>
      <c r="E4817" t="s">
        <v>49</v>
      </c>
      <c r="F4817" t="s">
        <v>7058</v>
      </c>
      <c r="G4817" t="s">
        <v>7059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948</v>
      </c>
      <c r="O4817" t="s">
        <v>45</v>
      </c>
      <c r="P4817" t="s">
        <v>89</v>
      </c>
      <c r="Q4817" t="s">
        <v>949</v>
      </c>
      <c r="R4817" s="1">
        <v>18.263999999999999</v>
      </c>
      <c r="S4817">
        <v>3</v>
      </c>
      <c r="T4817" s="2">
        <v>0.2</v>
      </c>
      <c r="U4817" s="4">
        <v>6.1641000000000004</v>
      </c>
      <c r="V4817">
        <f>D4817-C4817</f>
        <v>5</v>
      </c>
      <c r="W4817" s="5">
        <f t="shared" si="75"/>
        <v>0.33750000000000002</v>
      </c>
      <c r="X4817" t="str" cm="1">
        <f t="array" ref="X4817">_xlfn.IFS(V4817&lt;=2, "Express", V4817&lt;=5, "Standard", TRUE, "Delayed")</f>
        <v>Standard</v>
      </c>
    </row>
    <row r="4818" spans="1:24" x14ac:dyDescent="0.45">
      <c r="A4818">
        <v>4817</v>
      </c>
      <c r="B4818" t="s">
        <v>7774</v>
      </c>
      <c r="C4818" s="3">
        <v>41999</v>
      </c>
      <c r="D4818" s="3">
        <v>42004</v>
      </c>
      <c r="E4818" t="s">
        <v>49</v>
      </c>
      <c r="F4818" t="s">
        <v>7058</v>
      </c>
      <c r="G4818" t="s">
        <v>7059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7436</v>
      </c>
      <c r="O4818" t="s">
        <v>45</v>
      </c>
      <c r="P4818" t="s">
        <v>77</v>
      </c>
      <c r="Q4818" t="s">
        <v>7437</v>
      </c>
      <c r="R4818" s="1">
        <v>34.655999999999999</v>
      </c>
      <c r="S4818">
        <v>2</v>
      </c>
      <c r="T4818" s="2">
        <v>0.2</v>
      </c>
      <c r="U4818" s="4">
        <v>5.6315999999999997</v>
      </c>
      <c r="V4818">
        <f>D4818-C4818</f>
        <v>5</v>
      </c>
      <c r="W4818" s="5">
        <f t="shared" si="75"/>
        <v>0.16250000000000001</v>
      </c>
      <c r="X4818" t="str" cm="1">
        <f t="array" ref="X4818">_xlfn.IFS(V4818&lt;=2, "Express", V4818&lt;=5, "Standard", TRUE, "Delayed")</f>
        <v>Standard</v>
      </c>
    </row>
    <row r="4819" spans="1:24" x14ac:dyDescent="0.45">
      <c r="A4819">
        <v>4818</v>
      </c>
      <c r="B4819" t="s">
        <v>7774</v>
      </c>
      <c r="C4819" s="3">
        <v>41999</v>
      </c>
      <c r="D4819" s="3">
        <v>42004</v>
      </c>
      <c r="E4819" t="s">
        <v>49</v>
      </c>
      <c r="F4819" t="s">
        <v>7058</v>
      </c>
      <c r="G4819" t="s">
        <v>7059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2100</v>
      </c>
      <c r="O4819" t="s">
        <v>45</v>
      </c>
      <c r="P4819" t="s">
        <v>77</v>
      </c>
      <c r="Q4819" t="s">
        <v>2101</v>
      </c>
      <c r="R4819" s="1">
        <v>81.552000000000007</v>
      </c>
      <c r="S4819">
        <v>2</v>
      </c>
      <c r="T4819" s="2">
        <v>0.2</v>
      </c>
      <c r="U4819" s="4">
        <v>8.1552000000000007</v>
      </c>
      <c r="V4819">
        <f>D4819-C4819</f>
        <v>5</v>
      </c>
      <c r="W4819" s="5">
        <f t="shared" si="75"/>
        <v>0.1</v>
      </c>
      <c r="X4819" t="str" cm="1">
        <f t="array" ref="X4819">_xlfn.IFS(V4819&lt;=2, "Express", V4819&lt;=5, "Standard", TRUE, "Delayed")</f>
        <v>Standard</v>
      </c>
    </row>
    <row r="4820" spans="1:24" x14ac:dyDescent="0.45">
      <c r="A4820">
        <v>4819</v>
      </c>
      <c r="B4820" t="s">
        <v>7774</v>
      </c>
      <c r="C4820" s="3">
        <v>41999</v>
      </c>
      <c r="D4820" s="3">
        <v>42004</v>
      </c>
      <c r="E4820" t="s">
        <v>49</v>
      </c>
      <c r="F4820" t="s">
        <v>7058</v>
      </c>
      <c r="G4820" t="s">
        <v>7059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4140</v>
      </c>
      <c r="O4820" t="s">
        <v>45</v>
      </c>
      <c r="P4820" t="s">
        <v>58</v>
      </c>
      <c r="Q4820" t="s">
        <v>4141</v>
      </c>
      <c r="R4820" s="1">
        <v>227.136</v>
      </c>
      <c r="S4820">
        <v>4</v>
      </c>
      <c r="T4820" s="2">
        <v>0.2</v>
      </c>
      <c r="U4820" s="4">
        <v>-42.588000000000001</v>
      </c>
      <c r="V4820">
        <f>D4820-C4820</f>
        <v>5</v>
      </c>
      <c r="W4820" s="5">
        <f t="shared" si="75"/>
        <v>-0.1875</v>
      </c>
      <c r="X4820" t="str" cm="1">
        <f t="array" ref="X4820">_xlfn.IFS(V4820&lt;=2, "Express", V4820&lt;=5, "Standard", TRUE, "Delayed")</f>
        <v>Standard</v>
      </c>
    </row>
    <row r="4821" spans="1:24" x14ac:dyDescent="0.45">
      <c r="A4821">
        <v>4820</v>
      </c>
      <c r="B4821" t="s">
        <v>7775</v>
      </c>
      <c r="C4821" s="3">
        <v>42894</v>
      </c>
      <c r="D4821" s="3">
        <v>42900</v>
      </c>
      <c r="E4821" t="s">
        <v>49</v>
      </c>
      <c r="F4821" t="s">
        <v>7776</v>
      </c>
      <c r="G4821" t="s">
        <v>7777</v>
      </c>
      <c r="H4821" t="s">
        <v>25</v>
      </c>
      <c r="I4821" t="s">
        <v>26</v>
      </c>
      <c r="J4821" t="s">
        <v>2797</v>
      </c>
      <c r="K4821" t="s">
        <v>747</v>
      </c>
      <c r="L4821">
        <v>6360</v>
      </c>
      <c r="M4821" t="s">
        <v>147</v>
      </c>
      <c r="N4821" t="s">
        <v>6357</v>
      </c>
      <c r="O4821" t="s">
        <v>45</v>
      </c>
      <c r="P4821" t="s">
        <v>74</v>
      </c>
      <c r="Q4821" t="s">
        <v>6358</v>
      </c>
      <c r="R4821" s="1">
        <v>10.36</v>
      </c>
      <c r="S4821">
        <v>2</v>
      </c>
      <c r="T4821" s="2">
        <v>0</v>
      </c>
      <c r="U4821" s="4">
        <v>5.0763999999999996</v>
      </c>
      <c r="V4821">
        <f>D4821-C4821</f>
        <v>6</v>
      </c>
      <c r="W4821" s="5">
        <f t="shared" si="75"/>
        <v>0.49</v>
      </c>
      <c r="X4821" t="str" cm="1">
        <f t="array" ref="X4821">_xlfn.IFS(V4821&lt;=2, "Express", V4821&lt;=5, "Standard", TRUE, "Delayed")</f>
        <v>Delayed</v>
      </c>
    </row>
    <row r="4822" spans="1:24" x14ac:dyDescent="0.45">
      <c r="A4822">
        <v>4821</v>
      </c>
      <c r="B4822" t="s">
        <v>7778</v>
      </c>
      <c r="C4822" s="3">
        <v>42101</v>
      </c>
      <c r="D4822" s="3">
        <v>42105</v>
      </c>
      <c r="E4822" t="s">
        <v>49</v>
      </c>
      <c r="F4822" t="s">
        <v>7003</v>
      </c>
      <c r="G4822" t="s">
        <v>7004</v>
      </c>
      <c r="H4822" t="s">
        <v>25</v>
      </c>
      <c r="I4822" t="s">
        <v>26</v>
      </c>
      <c r="J4822" t="s">
        <v>678</v>
      </c>
      <c r="K4822" t="s">
        <v>103</v>
      </c>
      <c r="L4822">
        <v>78207</v>
      </c>
      <c r="M4822" t="s">
        <v>104</v>
      </c>
      <c r="N4822" t="s">
        <v>5595</v>
      </c>
      <c r="O4822" t="s">
        <v>45</v>
      </c>
      <c r="P4822" t="s">
        <v>77</v>
      </c>
      <c r="Q4822" t="s">
        <v>5596</v>
      </c>
      <c r="R4822" s="1">
        <v>463.24799999999999</v>
      </c>
      <c r="S4822">
        <v>8</v>
      </c>
      <c r="T4822" s="2">
        <v>0.8</v>
      </c>
      <c r="U4822" s="4">
        <v>-1181.2824000000001</v>
      </c>
      <c r="V4822">
        <f>D4822-C4822</f>
        <v>4</v>
      </c>
      <c r="W4822" s="5">
        <f t="shared" si="75"/>
        <v>-2.5500000000000003</v>
      </c>
      <c r="X4822" t="str" cm="1">
        <f t="array" ref="X4822">_xlfn.IFS(V4822&lt;=2, "Express", V4822&lt;=5, "Standard", TRUE, "Delayed")</f>
        <v>Standard</v>
      </c>
    </row>
    <row r="4823" spans="1:24" x14ac:dyDescent="0.45">
      <c r="A4823">
        <v>4822</v>
      </c>
      <c r="B4823" t="s">
        <v>7778</v>
      </c>
      <c r="C4823" s="3">
        <v>42101</v>
      </c>
      <c r="D4823" s="3">
        <v>42105</v>
      </c>
      <c r="E4823" t="s">
        <v>49</v>
      </c>
      <c r="F4823" t="s">
        <v>7003</v>
      </c>
      <c r="G4823" t="s">
        <v>7004</v>
      </c>
      <c r="H4823" t="s">
        <v>25</v>
      </c>
      <c r="I4823" t="s">
        <v>26</v>
      </c>
      <c r="J4823" t="s">
        <v>678</v>
      </c>
      <c r="K4823" t="s">
        <v>103</v>
      </c>
      <c r="L4823">
        <v>78207</v>
      </c>
      <c r="M4823" t="s">
        <v>104</v>
      </c>
      <c r="N4823" t="s">
        <v>2561</v>
      </c>
      <c r="O4823" t="s">
        <v>70</v>
      </c>
      <c r="P4823" t="s">
        <v>160</v>
      </c>
      <c r="Q4823" t="s">
        <v>2562</v>
      </c>
      <c r="R4823" s="1">
        <v>383.952</v>
      </c>
      <c r="S4823">
        <v>6</v>
      </c>
      <c r="T4823" s="2">
        <v>0.2</v>
      </c>
      <c r="U4823" s="4">
        <v>47.994</v>
      </c>
      <c r="V4823">
        <f>D4823-C4823</f>
        <v>4</v>
      </c>
      <c r="W4823" s="5">
        <f t="shared" si="75"/>
        <v>0.125</v>
      </c>
      <c r="X4823" t="str" cm="1">
        <f t="array" ref="X4823">_xlfn.IFS(V4823&lt;=2, "Express", V4823&lt;=5, "Standard", TRUE, "Delayed")</f>
        <v>Standard</v>
      </c>
    </row>
    <row r="4824" spans="1:24" x14ac:dyDescent="0.45">
      <c r="A4824">
        <v>4823</v>
      </c>
      <c r="B4824" t="s">
        <v>7779</v>
      </c>
      <c r="C4824" s="3">
        <v>42561</v>
      </c>
      <c r="D4824" s="3">
        <v>42562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7780</v>
      </c>
      <c r="K4824" t="s">
        <v>309</v>
      </c>
      <c r="L4824">
        <v>85364</v>
      </c>
      <c r="M4824" t="s">
        <v>43</v>
      </c>
      <c r="N4824" t="s">
        <v>1724</v>
      </c>
      <c r="O4824" t="s">
        <v>45</v>
      </c>
      <c r="P4824" t="s">
        <v>74</v>
      </c>
      <c r="Q4824" t="s">
        <v>1725</v>
      </c>
      <c r="R4824" s="1">
        <v>44.856000000000002</v>
      </c>
      <c r="S4824">
        <v>6</v>
      </c>
      <c r="T4824" s="2">
        <v>0.7</v>
      </c>
      <c r="U4824" s="4">
        <v>-35.884799999999998</v>
      </c>
      <c r="V4824">
        <f>D4824-C4824</f>
        <v>1</v>
      </c>
      <c r="W4824" s="5">
        <f t="shared" si="75"/>
        <v>-0.79999999999999993</v>
      </c>
      <c r="X4824" t="str" cm="1">
        <f t="array" ref="X4824">_xlfn.IFS(V4824&lt;=2, "Express", V4824&lt;=5, "Standard", TRUE, "Delayed")</f>
        <v>Express</v>
      </c>
    </row>
    <row r="4825" spans="1:24" x14ac:dyDescent="0.45">
      <c r="A4825">
        <v>4824</v>
      </c>
      <c r="B4825" t="s">
        <v>7781</v>
      </c>
      <c r="C4825" s="3">
        <v>42695</v>
      </c>
      <c r="D4825" s="3">
        <v>42700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495</v>
      </c>
      <c r="K4825" t="s">
        <v>496</v>
      </c>
      <c r="L4825">
        <v>43229</v>
      </c>
      <c r="M4825" t="s">
        <v>147</v>
      </c>
      <c r="N4825" t="s">
        <v>7782</v>
      </c>
      <c r="O4825" t="s">
        <v>70</v>
      </c>
      <c r="P4825" t="s">
        <v>682</v>
      </c>
      <c r="Q4825" t="s">
        <v>7783</v>
      </c>
      <c r="R4825" s="1">
        <v>30.344999999999999</v>
      </c>
      <c r="S4825">
        <v>7</v>
      </c>
      <c r="T4825" s="2">
        <v>0.7</v>
      </c>
      <c r="U4825" s="4">
        <v>-24.276</v>
      </c>
      <c r="V4825">
        <f>D4825-C4825</f>
        <v>5</v>
      </c>
      <c r="W4825" s="5">
        <f t="shared" si="75"/>
        <v>-0.8</v>
      </c>
      <c r="X4825" t="str" cm="1">
        <f t="array" ref="X4825">_xlfn.IFS(V4825&lt;=2, "Express", V4825&lt;=5, "Standard", TRUE, "Delayed")</f>
        <v>Standard</v>
      </c>
    </row>
    <row r="4826" spans="1:24" x14ac:dyDescent="0.45">
      <c r="A4826">
        <v>4825</v>
      </c>
      <c r="B4826" t="s">
        <v>7781</v>
      </c>
      <c r="C4826" s="3">
        <v>42695</v>
      </c>
      <c r="D4826" s="3">
        <v>42700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495</v>
      </c>
      <c r="K4826" t="s">
        <v>496</v>
      </c>
      <c r="L4826">
        <v>43229</v>
      </c>
      <c r="M4826" t="s">
        <v>147</v>
      </c>
      <c r="N4826" t="s">
        <v>701</v>
      </c>
      <c r="O4826" t="s">
        <v>31</v>
      </c>
      <c r="P4826" t="s">
        <v>35</v>
      </c>
      <c r="Q4826" t="s">
        <v>702</v>
      </c>
      <c r="R4826" s="1">
        <v>127.554</v>
      </c>
      <c r="S4826">
        <v>3</v>
      </c>
      <c r="T4826" s="2">
        <v>0.3</v>
      </c>
      <c r="U4826" s="4">
        <v>-9.1110000000000007</v>
      </c>
      <c r="V4826">
        <f>D4826-C4826</f>
        <v>5</v>
      </c>
      <c r="W4826" s="5">
        <f t="shared" si="75"/>
        <v>-7.1428571428571438E-2</v>
      </c>
      <c r="X4826" t="str" cm="1">
        <f t="array" ref="X4826">_xlfn.IFS(V4826&lt;=2, "Express", V4826&lt;=5, "Standard", TRUE, "Delayed")</f>
        <v>Standard</v>
      </c>
    </row>
    <row r="4827" spans="1:24" x14ac:dyDescent="0.45">
      <c r="A4827">
        <v>4826</v>
      </c>
      <c r="B4827" t="s">
        <v>7781</v>
      </c>
      <c r="C4827" s="3">
        <v>42695</v>
      </c>
      <c r="D4827" s="3">
        <v>42700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495</v>
      </c>
      <c r="K4827" t="s">
        <v>496</v>
      </c>
      <c r="L4827">
        <v>43229</v>
      </c>
      <c r="M4827" t="s">
        <v>147</v>
      </c>
      <c r="N4827" t="s">
        <v>5839</v>
      </c>
      <c r="O4827" t="s">
        <v>31</v>
      </c>
      <c r="P4827" t="s">
        <v>64</v>
      </c>
      <c r="Q4827" t="s">
        <v>5840</v>
      </c>
      <c r="R4827" s="1">
        <v>77.951999999999998</v>
      </c>
      <c r="S4827">
        <v>3</v>
      </c>
      <c r="T4827" s="2">
        <v>0.2</v>
      </c>
      <c r="U4827" s="4">
        <v>15.590400000000001</v>
      </c>
      <c r="V4827">
        <f>D4827-C4827</f>
        <v>5</v>
      </c>
      <c r="W4827" s="5">
        <f t="shared" si="75"/>
        <v>0.2</v>
      </c>
      <c r="X4827" t="str" cm="1">
        <f t="array" ref="X4827">_xlfn.IFS(V4827&lt;=2, "Express", V4827&lt;=5, "Standard", TRUE, "Delayed")</f>
        <v>Standard</v>
      </c>
    </row>
    <row r="4828" spans="1:24" x14ac:dyDescent="0.45">
      <c r="A4828">
        <v>4827</v>
      </c>
      <c r="B4828" t="s">
        <v>7784</v>
      </c>
      <c r="C4828" s="3">
        <v>43051</v>
      </c>
      <c r="D4828" s="3">
        <v>43054</v>
      </c>
      <c r="E4828" t="s">
        <v>187</v>
      </c>
      <c r="F4828" t="s">
        <v>4496</v>
      </c>
      <c r="G4828" t="s">
        <v>4497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971</v>
      </c>
      <c r="O4828" t="s">
        <v>45</v>
      </c>
      <c r="P4828" t="s">
        <v>74</v>
      </c>
      <c r="Q4828" t="s">
        <v>972</v>
      </c>
      <c r="R4828" s="1">
        <v>14.016</v>
      </c>
      <c r="S4828">
        <v>4</v>
      </c>
      <c r="T4828" s="2">
        <v>0.2</v>
      </c>
      <c r="U4828" s="4">
        <v>4.9055999999999997</v>
      </c>
      <c r="V4828">
        <f>D4828-C4828</f>
        <v>3</v>
      </c>
      <c r="W4828" s="5">
        <f t="shared" si="75"/>
        <v>0.35</v>
      </c>
      <c r="X4828" t="str" cm="1">
        <f t="array" ref="X4828">_xlfn.IFS(V4828&lt;=2, "Express", V4828&lt;=5, "Standard", TRUE, "Delayed")</f>
        <v>Standard</v>
      </c>
    </row>
    <row r="4829" spans="1:24" x14ac:dyDescent="0.45">
      <c r="A4829">
        <v>4828</v>
      </c>
      <c r="B4829" t="s">
        <v>7785</v>
      </c>
      <c r="C4829" s="3">
        <v>41944</v>
      </c>
      <c r="D4829" s="3">
        <v>41951</v>
      </c>
      <c r="E4829" t="s">
        <v>49</v>
      </c>
      <c r="F4829" t="s">
        <v>6613</v>
      </c>
      <c r="G4829" t="s">
        <v>6614</v>
      </c>
      <c r="H4829" t="s">
        <v>40</v>
      </c>
      <c r="I4829" t="s">
        <v>26</v>
      </c>
      <c r="J4829" t="s">
        <v>1464</v>
      </c>
      <c r="K4829" t="s">
        <v>28</v>
      </c>
      <c r="L4829">
        <v>40475</v>
      </c>
      <c r="M4829" t="s">
        <v>29</v>
      </c>
      <c r="N4829" t="s">
        <v>4622</v>
      </c>
      <c r="O4829" t="s">
        <v>45</v>
      </c>
      <c r="P4829" t="s">
        <v>58</v>
      </c>
      <c r="Q4829" t="s">
        <v>4623</v>
      </c>
      <c r="R4829" s="1">
        <v>69.52</v>
      </c>
      <c r="S4829">
        <v>2</v>
      </c>
      <c r="T4829" s="2">
        <v>0</v>
      </c>
      <c r="U4829" s="4">
        <v>19.465599999999998</v>
      </c>
      <c r="V4829">
        <f>D4829-C4829</f>
        <v>7</v>
      </c>
      <c r="W4829" s="5">
        <f t="shared" si="75"/>
        <v>0.27999999999999997</v>
      </c>
      <c r="X4829" t="str" cm="1">
        <f t="array" ref="X4829">_xlfn.IFS(V4829&lt;=2, "Express", V4829&lt;=5, "Standard", TRUE, "Delayed")</f>
        <v>Delayed</v>
      </c>
    </row>
    <row r="4830" spans="1:24" x14ac:dyDescent="0.45">
      <c r="A4830">
        <v>4829</v>
      </c>
      <c r="B4830" t="s">
        <v>7785</v>
      </c>
      <c r="C4830" s="3">
        <v>41944</v>
      </c>
      <c r="D4830" s="3">
        <v>41951</v>
      </c>
      <c r="E4830" t="s">
        <v>49</v>
      </c>
      <c r="F4830" t="s">
        <v>6613</v>
      </c>
      <c r="G4830" t="s">
        <v>6614</v>
      </c>
      <c r="H4830" t="s">
        <v>40</v>
      </c>
      <c r="I4830" t="s">
        <v>26</v>
      </c>
      <c r="J4830" t="s">
        <v>1464</v>
      </c>
      <c r="K4830" t="s">
        <v>28</v>
      </c>
      <c r="L4830">
        <v>40475</v>
      </c>
      <c r="M4830" t="s">
        <v>29</v>
      </c>
      <c r="N4830" t="s">
        <v>3379</v>
      </c>
      <c r="O4830" t="s">
        <v>45</v>
      </c>
      <c r="P4830" t="s">
        <v>67</v>
      </c>
      <c r="Q4830" t="s">
        <v>3380</v>
      </c>
      <c r="R4830" s="1">
        <v>5.64</v>
      </c>
      <c r="S4830">
        <v>3</v>
      </c>
      <c r="T4830" s="2">
        <v>0</v>
      </c>
      <c r="U4830" s="4">
        <v>1.6355999999999999</v>
      </c>
      <c r="V4830">
        <f>D4830-C4830</f>
        <v>7</v>
      </c>
      <c r="W4830" s="5">
        <f t="shared" si="75"/>
        <v>0.28999999999999998</v>
      </c>
      <c r="X4830" t="str" cm="1">
        <f t="array" ref="X4830">_xlfn.IFS(V4830&lt;=2, "Express", V4830&lt;=5, "Standard", TRUE, "Delayed")</f>
        <v>Delayed</v>
      </c>
    </row>
    <row r="4831" spans="1:24" x14ac:dyDescent="0.45">
      <c r="A4831">
        <v>4830</v>
      </c>
      <c r="B4831" t="s">
        <v>7786</v>
      </c>
      <c r="C4831" s="3">
        <v>42505</v>
      </c>
      <c r="D4831" s="3">
        <v>42511</v>
      </c>
      <c r="E4831" t="s">
        <v>49</v>
      </c>
      <c r="F4831" t="s">
        <v>5598</v>
      </c>
      <c r="G4831" t="s">
        <v>5599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4844</v>
      </c>
      <c r="O4831" t="s">
        <v>45</v>
      </c>
      <c r="P4831" t="s">
        <v>74</v>
      </c>
      <c r="Q4831" t="s">
        <v>4845</v>
      </c>
      <c r="R4831" s="1">
        <v>13.776</v>
      </c>
      <c r="S4831">
        <v>3</v>
      </c>
      <c r="T4831" s="2">
        <v>0.2</v>
      </c>
      <c r="U4831" s="4">
        <v>4.4771999999999998</v>
      </c>
      <c r="V4831">
        <f>D4831-C4831</f>
        <v>6</v>
      </c>
      <c r="W4831" s="5">
        <f t="shared" si="75"/>
        <v>0.32500000000000001</v>
      </c>
      <c r="X4831" t="str" cm="1">
        <f t="array" ref="X4831">_xlfn.IFS(V4831&lt;=2, "Express", V4831&lt;=5, "Standard", TRUE, "Delayed")</f>
        <v>Delayed</v>
      </c>
    </row>
    <row r="4832" spans="1:24" x14ac:dyDescent="0.45">
      <c r="A4832">
        <v>4831</v>
      </c>
      <c r="B4832" t="s">
        <v>7787</v>
      </c>
      <c r="C4832" s="3">
        <v>41950</v>
      </c>
      <c r="D4832" s="3">
        <v>41955</v>
      </c>
      <c r="E4832" t="s">
        <v>49</v>
      </c>
      <c r="F4832" t="s">
        <v>2754</v>
      </c>
      <c r="G4832" t="s">
        <v>2755</v>
      </c>
      <c r="H4832" t="s">
        <v>25</v>
      </c>
      <c r="I4832" t="s">
        <v>26</v>
      </c>
      <c r="J4832" t="s">
        <v>7788</v>
      </c>
      <c r="K4832" t="s">
        <v>113</v>
      </c>
      <c r="L4832">
        <v>54401</v>
      </c>
      <c r="M4832" t="s">
        <v>104</v>
      </c>
      <c r="N4832" t="s">
        <v>5576</v>
      </c>
      <c r="O4832" t="s">
        <v>45</v>
      </c>
      <c r="P4832" t="s">
        <v>77</v>
      </c>
      <c r="Q4832" t="s">
        <v>5577</v>
      </c>
      <c r="R4832" s="1">
        <v>245.88</v>
      </c>
      <c r="S4832">
        <v>6</v>
      </c>
      <c r="T4832" s="2">
        <v>0</v>
      </c>
      <c r="U4832" s="4">
        <v>68.846400000000003</v>
      </c>
      <c r="V4832">
        <f>D4832-C4832</f>
        <v>5</v>
      </c>
      <c r="W4832" s="5">
        <f t="shared" si="75"/>
        <v>0.28000000000000003</v>
      </c>
      <c r="X4832" t="str" cm="1">
        <f t="array" ref="X4832">_xlfn.IFS(V4832&lt;=2, "Express", V4832&lt;=5, "Standard", TRUE, "Delayed")</f>
        <v>Standard</v>
      </c>
    </row>
    <row r="4833" spans="1:24" x14ac:dyDescent="0.45">
      <c r="A4833">
        <v>4832</v>
      </c>
      <c r="B4833" t="s">
        <v>7787</v>
      </c>
      <c r="C4833" s="3">
        <v>41950</v>
      </c>
      <c r="D4833" s="3">
        <v>41955</v>
      </c>
      <c r="E4833" t="s">
        <v>49</v>
      </c>
      <c r="F4833" t="s">
        <v>2754</v>
      </c>
      <c r="G4833" t="s">
        <v>2755</v>
      </c>
      <c r="H4833" t="s">
        <v>25</v>
      </c>
      <c r="I4833" t="s">
        <v>26</v>
      </c>
      <c r="J4833" t="s">
        <v>7788</v>
      </c>
      <c r="K4833" t="s">
        <v>113</v>
      </c>
      <c r="L4833">
        <v>54401</v>
      </c>
      <c r="M4833" t="s">
        <v>104</v>
      </c>
      <c r="N4833" t="s">
        <v>2984</v>
      </c>
      <c r="O4833" t="s">
        <v>45</v>
      </c>
      <c r="P4833" t="s">
        <v>58</v>
      </c>
      <c r="Q4833" t="s">
        <v>2985</v>
      </c>
      <c r="R4833" s="1">
        <v>36.630000000000003</v>
      </c>
      <c r="S4833">
        <v>3</v>
      </c>
      <c r="T4833" s="2">
        <v>0</v>
      </c>
      <c r="U4833" s="4">
        <v>9.8901000000000003</v>
      </c>
      <c r="V4833">
        <f>D4833-C4833</f>
        <v>5</v>
      </c>
      <c r="W4833" s="5">
        <f t="shared" si="75"/>
        <v>0.27</v>
      </c>
      <c r="X4833" t="str" cm="1">
        <f t="array" ref="X4833">_xlfn.IFS(V4833&lt;=2, "Express", V4833&lt;=5, "Standard", TRUE, "Delayed")</f>
        <v>Standard</v>
      </c>
    </row>
    <row r="4834" spans="1:24" x14ac:dyDescent="0.45">
      <c r="A4834">
        <v>4833</v>
      </c>
      <c r="B4834" t="s">
        <v>7787</v>
      </c>
      <c r="C4834" s="3">
        <v>41950</v>
      </c>
      <c r="D4834" s="3">
        <v>41955</v>
      </c>
      <c r="E4834" t="s">
        <v>49</v>
      </c>
      <c r="F4834" t="s">
        <v>2754</v>
      </c>
      <c r="G4834" t="s">
        <v>2755</v>
      </c>
      <c r="H4834" t="s">
        <v>25</v>
      </c>
      <c r="I4834" t="s">
        <v>26</v>
      </c>
      <c r="J4834" t="s">
        <v>7788</v>
      </c>
      <c r="K4834" t="s">
        <v>113</v>
      </c>
      <c r="L4834">
        <v>54401</v>
      </c>
      <c r="M4834" t="s">
        <v>104</v>
      </c>
      <c r="N4834" t="s">
        <v>3969</v>
      </c>
      <c r="O4834" t="s">
        <v>45</v>
      </c>
      <c r="P4834" t="s">
        <v>58</v>
      </c>
      <c r="Q4834" t="s">
        <v>3970</v>
      </c>
      <c r="R4834" s="1">
        <v>22.58</v>
      </c>
      <c r="S4834">
        <v>2</v>
      </c>
      <c r="T4834" s="2">
        <v>0</v>
      </c>
      <c r="U4834" s="4">
        <v>5.8708</v>
      </c>
      <c r="V4834">
        <f>D4834-C4834</f>
        <v>5</v>
      </c>
      <c r="W4834" s="5">
        <f t="shared" si="75"/>
        <v>0.26</v>
      </c>
      <c r="X4834" t="str" cm="1">
        <f t="array" ref="X4834">_xlfn.IFS(V4834&lt;=2, "Express", V4834&lt;=5, "Standard", TRUE, "Delayed")</f>
        <v>Standard</v>
      </c>
    </row>
    <row r="4835" spans="1:24" x14ac:dyDescent="0.45">
      <c r="A4835">
        <v>4834</v>
      </c>
      <c r="B4835" t="s">
        <v>7787</v>
      </c>
      <c r="C4835" s="3">
        <v>41950</v>
      </c>
      <c r="D4835" s="3">
        <v>41955</v>
      </c>
      <c r="E4835" t="s">
        <v>49</v>
      </c>
      <c r="F4835" t="s">
        <v>2754</v>
      </c>
      <c r="G4835" t="s">
        <v>2755</v>
      </c>
      <c r="H4835" t="s">
        <v>25</v>
      </c>
      <c r="I4835" t="s">
        <v>26</v>
      </c>
      <c r="J4835" t="s">
        <v>7788</v>
      </c>
      <c r="K4835" t="s">
        <v>113</v>
      </c>
      <c r="L4835">
        <v>54401</v>
      </c>
      <c r="M4835" t="s">
        <v>104</v>
      </c>
      <c r="N4835" t="s">
        <v>3581</v>
      </c>
      <c r="O4835" t="s">
        <v>45</v>
      </c>
      <c r="P4835" t="s">
        <v>74</v>
      </c>
      <c r="Q4835" t="s">
        <v>3582</v>
      </c>
      <c r="R4835" s="1">
        <v>12.39</v>
      </c>
      <c r="S4835">
        <v>3</v>
      </c>
      <c r="T4835" s="2">
        <v>0</v>
      </c>
      <c r="U4835" s="4">
        <v>5.8232999999999997</v>
      </c>
      <c r="V4835">
        <f>D4835-C4835</f>
        <v>5</v>
      </c>
      <c r="W4835" s="5">
        <f t="shared" si="75"/>
        <v>0.47</v>
      </c>
      <c r="X4835" t="str" cm="1">
        <f t="array" ref="X4835">_xlfn.IFS(V4835&lt;=2, "Express", V4835&lt;=5, "Standard", TRUE, "Delayed")</f>
        <v>Standard</v>
      </c>
    </row>
    <row r="4836" spans="1:24" x14ac:dyDescent="0.45">
      <c r="A4836">
        <v>4835</v>
      </c>
      <c r="B4836" t="s">
        <v>7789</v>
      </c>
      <c r="C4836" s="3">
        <v>43013</v>
      </c>
      <c r="D4836" s="3">
        <v>43018</v>
      </c>
      <c r="E4836" t="s">
        <v>49</v>
      </c>
      <c r="F4836" t="s">
        <v>4073</v>
      </c>
      <c r="G4836" t="s">
        <v>4074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4928</v>
      </c>
      <c r="O4836" t="s">
        <v>45</v>
      </c>
      <c r="P4836" t="s">
        <v>74</v>
      </c>
      <c r="Q4836" t="s">
        <v>4929</v>
      </c>
      <c r="R4836" s="1">
        <v>39.92</v>
      </c>
      <c r="S4836">
        <v>5</v>
      </c>
      <c r="T4836" s="2">
        <v>0.2</v>
      </c>
      <c r="U4836" s="4">
        <v>13.473000000000001</v>
      </c>
      <c r="V4836">
        <f>D4836-C4836</f>
        <v>5</v>
      </c>
      <c r="W4836" s="5">
        <f t="shared" si="75"/>
        <v>0.33750000000000002</v>
      </c>
      <c r="X4836" t="str" cm="1">
        <f t="array" ref="X4836">_xlfn.IFS(V4836&lt;=2, "Express", V4836&lt;=5, "Standard", TRUE, "Delayed")</f>
        <v>Standard</v>
      </c>
    </row>
    <row r="4837" spans="1:24" x14ac:dyDescent="0.45">
      <c r="A4837">
        <v>4836</v>
      </c>
      <c r="B4837" t="s">
        <v>7789</v>
      </c>
      <c r="C4837" s="3">
        <v>43013</v>
      </c>
      <c r="D4837" s="3">
        <v>43018</v>
      </c>
      <c r="E4837" t="s">
        <v>49</v>
      </c>
      <c r="F4837" t="s">
        <v>4073</v>
      </c>
      <c r="G4837" t="s">
        <v>4074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5400</v>
      </c>
      <c r="O4837" t="s">
        <v>45</v>
      </c>
      <c r="P4837" t="s">
        <v>89</v>
      </c>
      <c r="Q4837" t="s">
        <v>5401</v>
      </c>
      <c r="R4837" s="1">
        <v>61.96</v>
      </c>
      <c r="S4837">
        <v>2</v>
      </c>
      <c r="T4837" s="2">
        <v>0</v>
      </c>
      <c r="U4837" s="4">
        <v>27.882000000000001</v>
      </c>
      <c r="V4837">
        <f>D4837-C4837</f>
        <v>5</v>
      </c>
      <c r="W4837" s="5">
        <f t="shared" si="75"/>
        <v>0.45</v>
      </c>
      <c r="X4837" t="str" cm="1">
        <f t="array" ref="X4837">_xlfn.IFS(V4837&lt;=2, "Express", V4837&lt;=5, "Standard", TRUE, "Delayed")</f>
        <v>Standard</v>
      </c>
    </row>
    <row r="4838" spans="1:24" x14ac:dyDescent="0.45">
      <c r="A4838">
        <v>4837</v>
      </c>
      <c r="B4838" t="s">
        <v>7789</v>
      </c>
      <c r="C4838" s="3">
        <v>43013</v>
      </c>
      <c r="D4838" s="3">
        <v>43018</v>
      </c>
      <c r="E4838" t="s">
        <v>49</v>
      </c>
      <c r="F4838" t="s">
        <v>4073</v>
      </c>
      <c r="G4838" t="s">
        <v>4074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3123</v>
      </c>
      <c r="O4838" t="s">
        <v>45</v>
      </c>
      <c r="P4838" t="s">
        <v>74</v>
      </c>
      <c r="Q4838" t="s">
        <v>3124</v>
      </c>
      <c r="R4838" s="1">
        <v>19.936</v>
      </c>
      <c r="S4838">
        <v>4</v>
      </c>
      <c r="T4838" s="2">
        <v>0.2</v>
      </c>
      <c r="U4838" s="4">
        <v>7.2267999999999999</v>
      </c>
      <c r="V4838">
        <f>D4838-C4838</f>
        <v>5</v>
      </c>
      <c r="W4838" s="5">
        <f t="shared" si="75"/>
        <v>0.36249999999999999</v>
      </c>
      <c r="X4838" t="str" cm="1">
        <f t="array" ref="X4838">_xlfn.IFS(V4838&lt;=2, "Express", V4838&lt;=5, "Standard", TRUE, "Delayed")</f>
        <v>Standard</v>
      </c>
    </row>
    <row r="4839" spans="1:24" x14ac:dyDescent="0.45">
      <c r="A4839">
        <v>4838</v>
      </c>
      <c r="B4839" t="s">
        <v>7790</v>
      </c>
      <c r="C4839" s="3">
        <v>42887</v>
      </c>
      <c r="D4839" s="3">
        <v>42889</v>
      </c>
      <c r="E4839" t="s">
        <v>187</v>
      </c>
      <c r="F4839" t="s">
        <v>5866</v>
      </c>
      <c r="G4839" t="s">
        <v>5867</v>
      </c>
      <c r="H4839" t="s">
        <v>25</v>
      </c>
      <c r="I4839" t="s">
        <v>26</v>
      </c>
      <c r="J4839" t="s">
        <v>865</v>
      </c>
      <c r="K4839" t="s">
        <v>496</v>
      </c>
      <c r="L4839">
        <v>43017</v>
      </c>
      <c r="M4839" t="s">
        <v>147</v>
      </c>
      <c r="N4839" t="s">
        <v>3340</v>
      </c>
      <c r="O4839" t="s">
        <v>45</v>
      </c>
      <c r="P4839" t="s">
        <v>74</v>
      </c>
      <c r="Q4839" t="s">
        <v>3341</v>
      </c>
      <c r="R4839" s="1">
        <v>3.798</v>
      </c>
      <c r="S4839">
        <v>2</v>
      </c>
      <c r="T4839" s="2">
        <v>0.7</v>
      </c>
      <c r="U4839" s="4">
        <v>-2.6585999999999999</v>
      </c>
      <c r="V4839">
        <f>D4839-C4839</f>
        <v>2</v>
      </c>
      <c r="W4839" s="5">
        <f t="shared" si="75"/>
        <v>-0.7</v>
      </c>
      <c r="X4839" t="str" cm="1">
        <f t="array" ref="X4839">_xlfn.IFS(V4839&lt;=2, "Express", V4839&lt;=5, "Standard", TRUE, "Delayed")</f>
        <v>Express</v>
      </c>
    </row>
    <row r="4840" spans="1:24" x14ac:dyDescent="0.45">
      <c r="A4840">
        <v>4839</v>
      </c>
      <c r="B4840" t="s">
        <v>7790</v>
      </c>
      <c r="C4840" s="3">
        <v>42887</v>
      </c>
      <c r="D4840" s="3">
        <v>42889</v>
      </c>
      <c r="E4840" t="s">
        <v>187</v>
      </c>
      <c r="F4840" t="s">
        <v>5866</v>
      </c>
      <c r="G4840" t="s">
        <v>5867</v>
      </c>
      <c r="H4840" t="s">
        <v>25</v>
      </c>
      <c r="I4840" t="s">
        <v>26</v>
      </c>
      <c r="J4840" t="s">
        <v>865</v>
      </c>
      <c r="K4840" t="s">
        <v>496</v>
      </c>
      <c r="L4840">
        <v>43017</v>
      </c>
      <c r="M4840" t="s">
        <v>147</v>
      </c>
      <c r="N4840" t="s">
        <v>3398</v>
      </c>
      <c r="O4840" t="s">
        <v>45</v>
      </c>
      <c r="P4840" t="s">
        <v>89</v>
      </c>
      <c r="Q4840" t="s">
        <v>3399</v>
      </c>
      <c r="R4840" s="1">
        <v>27.744</v>
      </c>
      <c r="S4840">
        <v>6</v>
      </c>
      <c r="T4840" s="2">
        <v>0.2</v>
      </c>
      <c r="U4840" s="4">
        <v>10.0572</v>
      </c>
      <c r="V4840">
        <f>D4840-C4840</f>
        <v>2</v>
      </c>
      <c r="W4840" s="5">
        <f t="shared" si="75"/>
        <v>0.36249999999999999</v>
      </c>
      <c r="X4840" t="str" cm="1">
        <f t="array" ref="X4840">_xlfn.IFS(V4840&lt;=2, "Express", V4840&lt;=5, "Standard", TRUE, "Delayed")</f>
        <v>Express</v>
      </c>
    </row>
    <row r="4841" spans="1:24" x14ac:dyDescent="0.45">
      <c r="A4841">
        <v>4840</v>
      </c>
      <c r="B4841" t="s">
        <v>7790</v>
      </c>
      <c r="C4841" s="3">
        <v>42887</v>
      </c>
      <c r="D4841" s="3">
        <v>42889</v>
      </c>
      <c r="E4841" t="s">
        <v>187</v>
      </c>
      <c r="F4841" t="s">
        <v>5866</v>
      </c>
      <c r="G4841" t="s">
        <v>5867</v>
      </c>
      <c r="H4841" t="s">
        <v>25</v>
      </c>
      <c r="I4841" t="s">
        <v>26</v>
      </c>
      <c r="J4841" t="s">
        <v>865</v>
      </c>
      <c r="K4841" t="s">
        <v>496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 s="1">
        <v>158.376</v>
      </c>
      <c r="S4841">
        <v>4</v>
      </c>
      <c r="T4841" s="2">
        <v>0.4</v>
      </c>
      <c r="U4841" s="4">
        <v>-34.314799999999998</v>
      </c>
      <c r="V4841">
        <f>D4841-C4841</f>
        <v>2</v>
      </c>
      <c r="W4841" s="5">
        <f t="shared" si="75"/>
        <v>-0.21666666666666665</v>
      </c>
      <c r="X4841" t="str" cm="1">
        <f t="array" ref="X4841">_xlfn.IFS(V4841&lt;=2, "Express", V4841&lt;=5, "Standard", TRUE, "Delayed")</f>
        <v>Express</v>
      </c>
    </row>
    <row r="4842" spans="1:24" x14ac:dyDescent="0.45">
      <c r="A4842">
        <v>4841</v>
      </c>
      <c r="B4842" t="s">
        <v>7791</v>
      </c>
      <c r="C4842" s="3">
        <v>43059</v>
      </c>
      <c r="D4842" s="3">
        <v>43064</v>
      </c>
      <c r="E4842" t="s">
        <v>49</v>
      </c>
      <c r="F4842" t="s">
        <v>2795</v>
      </c>
      <c r="G4842" t="s">
        <v>2796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424</v>
      </c>
      <c r="O4842" t="s">
        <v>31</v>
      </c>
      <c r="P4842" t="s">
        <v>64</v>
      </c>
      <c r="Q4842" t="s">
        <v>425</v>
      </c>
      <c r="R4842" s="1">
        <v>27.58</v>
      </c>
      <c r="S4842">
        <v>2</v>
      </c>
      <c r="T4842" s="2">
        <v>0</v>
      </c>
      <c r="U4842" s="4">
        <v>11.583600000000001</v>
      </c>
      <c r="V4842">
        <f>D4842-C4842</f>
        <v>5</v>
      </c>
      <c r="W4842" s="5">
        <f t="shared" si="75"/>
        <v>0.42000000000000004</v>
      </c>
      <c r="X4842" t="str" cm="1">
        <f t="array" ref="X4842">_xlfn.IFS(V4842&lt;=2, "Express", V4842&lt;=5, "Standard", TRUE, "Delayed")</f>
        <v>Standard</v>
      </c>
    </row>
    <row r="4843" spans="1:24" x14ac:dyDescent="0.45">
      <c r="A4843">
        <v>4842</v>
      </c>
      <c r="B4843" t="s">
        <v>7792</v>
      </c>
      <c r="C4843" s="3">
        <v>42727</v>
      </c>
      <c r="D4843" s="3">
        <v>42732</v>
      </c>
      <c r="E4843" t="s">
        <v>49</v>
      </c>
      <c r="F4843" t="s">
        <v>3233</v>
      </c>
      <c r="G4843" t="s">
        <v>3234</v>
      </c>
      <c r="H4843" t="s">
        <v>25</v>
      </c>
      <c r="I4843" t="s">
        <v>26</v>
      </c>
      <c r="J4843" t="s">
        <v>4607</v>
      </c>
      <c r="K4843" t="s">
        <v>496</v>
      </c>
      <c r="L4843">
        <v>43402</v>
      </c>
      <c r="M4843" t="s">
        <v>147</v>
      </c>
      <c r="N4843" t="s">
        <v>6296</v>
      </c>
      <c r="O4843" t="s">
        <v>45</v>
      </c>
      <c r="P4843" t="s">
        <v>74</v>
      </c>
      <c r="Q4843" t="s">
        <v>6297</v>
      </c>
      <c r="R4843" s="1">
        <v>5.5529999999999999</v>
      </c>
      <c r="S4843">
        <v>3</v>
      </c>
      <c r="T4843" s="2">
        <v>0.7</v>
      </c>
      <c r="U4843" s="4">
        <v>-4.0721999999999996</v>
      </c>
      <c r="V4843">
        <f>D4843-C4843</f>
        <v>5</v>
      </c>
      <c r="W4843" s="5">
        <f t="shared" si="75"/>
        <v>-0.73333333333333328</v>
      </c>
      <c r="X4843" t="str" cm="1">
        <f t="array" ref="X4843">_xlfn.IFS(V4843&lt;=2, "Express", V4843&lt;=5, "Standard", TRUE, "Delayed")</f>
        <v>Standard</v>
      </c>
    </row>
    <row r="4844" spans="1:24" x14ac:dyDescent="0.45">
      <c r="A4844">
        <v>4843</v>
      </c>
      <c r="B4844" t="s">
        <v>7793</v>
      </c>
      <c r="C4844" s="3">
        <v>43007</v>
      </c>
      <c r="D4844" s="3">
        <v>43012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332</v>
      </c>
      <c r="K4844" t="s">
        <v>333</v>
      </c>
      <c r="L4844">
        <v>38109</v>
      </c>
      <c r="M4844" t="s">
        <v>29</v>
      </c>
      <c r="N4844" t="s">
        <v>3438</v>
      </c>
      <c r="O4844" t="s">
        <v>45</v>
      </c>
      <c r="P4844" t="s">
        <v>58</v>
      </c>
      <c r="Q4844" t="s">
        <v>3439</v>
      </c>
      <c r="R4844" s="1">
        <v>243.92</v>
      </c>
      <c r="S4844">
        <v>5</v>
      </c>
      <c r="T4844" s="2">
        <v>0.2</v>
      </c>
      <c r="U4844" s="4">
        <v>-54.881999999999998</v>
      </c>
      <c r="V4844">
        <f>D4844-C4844</f>
        <v>5</v>
      </c>
      <c r="W4844" s="5">
        <f t="shared" si="75"/>
        <v>-0.22500000000000001</v>
      </c>
      <c r="X4844" t="str" cm="1">
        <f t="array" ref="X4844">_xlfn.IFS(V4844&lt;=2, "Express", V4844&lt;=5, "Standard", TRUE, "Delayed")</f>
        <v>Standard</v>
      </c>
    </row>
    <row r="4845" spans="1:24" x14ac:dyDescent="0.45">
      <c r="A4845">
        <v>4844</v>
      </c>
      <c r="B4845" t="s">
        <v>7794</v>
      </c>
      <c r="C4845" s="3">
        <v>42681</v>
      </c>
      <c r="D4845" s="3">
        <v>42683</v>
      </c>
      <c r="E4845" t="s">
        <v>187</v>
      </c>
      <c r="F4845" t="s">
        <v>6431</v>
      </c>
      <c r="G4845" t="s">
        <v>6432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4058</v>
      </c>
      <c r="O4845" t="s">
        <v>45</v>
      </c>
      <c r="P4845" t="s">
        <v>268</v>
      </c>
      <c r="Q4845" t="s">
        <v>4059</v>
      </c>
      <c r="R4845" s="1">
        <v>14.96</v>
      </c>
      <c r="S4845">
        <v>4</v>
      </c>
      <c r="T4845" s="2">
        <v>0</v>
      </c>
      <c r="U4845" s="4">
        <v>0.29920000000000002</v>
      </c>
      <c r="V4845">
        <f>D4845-C4845</f>
        <v>2</v>
      </c>
      <c r="W4845" s="5">
        <f t="shared" si="75"/>
        <v>0.02</v>
      </c>
      <c r="X4845" t="str" cm="1">
        <f t="array" ref="X4845">_xlfn.IFS(V4845&lt;=2, "Express", V4845&lt;=5, "Standard", TRUE, "Delayed")</f>
        <v>Express</v>
      </c>
    </row>
    <row r="4846" spans="1:24" x14ac:dyDescent="0.45">
      <c r="A4846">
        <v>4845</v>
      </c>
      <c r="B4846" t="s">
        <v>7795</v>
      </c>
      <c r="C4846" s="3">
        <v>41733</v>
      </c>
      <c r="D4846" s="3">
        <v>41734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 s="1">
        <v>7.1840000000000002</v>
      </c>
      <c r="S4846">
        <v>2</v>
      </c>
      <c r="T4846" s="2">
        <v>0.2</v>
      </c>
      <c r="U4846" s="4">
        <v>2.2450000000000001</v>
      </c>
      <c r="V4846">
        <f>D4846-C4846</f>
        <v>1</v>
      </c>
      <c r="W4846" s="5">
        <f t="shared" si="75"/>
        <v>0.3125</v>
      </c>
      <c r="X4846" t="str" cm="1">
        <f t="array" ref="X4846">_xlfn.IFS(V4846&lt;=2, "Express", V4846&lt;=5, "Standard", TRUE, "Delayed")</f>
        <v>Express</v>
      </c>
    </row>
    <row r="4847" spans="1:24" x14ac:dyDescent="0.45">
      <c r="A4847">
        <v>4846</v>
      </c>
      <c r="B4847" t="s">
        <v>7796</v>
      </c>
      <c r="C4847" s="3">
        <v>42208</v>
      </c>
      <c r="D4847" s="3">
        <v>42211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387</v>
      </c>
      <c r="K4847" t="s">
        <v>266</v>
      </c>
      <c r="L4847">
        <v>14609</v>
      </c>
      <c r="M4847" t="s">
        <v>147</v>
      </c>
      <c r="N4847" t="s">
        <v>971</v>
      </c>
      <c r="O4847" t="s">
        <v>45</v>
      </c>
      <c r="P4847" t="s">
        <v>74</v>
      </c>
      <c r="Q4847" t="s">
        <v>972</v>
      </c>
      <c r="R4847" s="1">
        <v>10.512</v>
      </c>
      <c r="S4847">
        <v>3</v>
      </c>
      <c r="T4847" s="2">
        <v>0.2</v>
      </c>
      <c r="U4847" s="4">
        <v>3.6791999999999998</v>
      </c>
      <c r="V4847">
        <f>D4847-C4847</f>
        <v>3</v>
      </c>
      <c r="W4847" s="5">
        <f t="shared" si="75"/>
        <v>0.35</v>
      </c>
      <c r="X4847" t="str" cm="1">
        <f t="array" ref="X4847">_xlfn.IFS(V4847&lt;=2, "Express", V4847&lt;=5, "Standard", TRUE, "Delayed")</f>
        <v>Standard</v>
      </c>
    </row>
    <row r="4848" spans="1:24" x14ac:dyDescent="0.45">
      <c r="A4848">
        <v>4847</v>
      </c>
      <c r="B4848" t="s">
        <v>7797</v>
      </c>
      <c r="C4848" s="3">
        <v>41815</v>
      </c>
      <c r="D4848" s="3">
        <v>41817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418</v>
      </c>
      <c r="L4848">
        <v>97301</v>
      </c>
      <c r="M4848" t="s">
        <v>43</v>
      </c>
      <c r="N4848" t="s">
        <v>3138</v>
      </c>
      <c r="O4848" t="s">
        <v>70</v>
      </c>
      <c r="P4848" t="s">
        <v>71</v>
      </c>
      <c r="Q4848" t="s">
        <v>3139</v>
      </c>
      <c r="R4848" s="1">
        <v>263.95999999999998</v>
      </c>
      <c r="S4848">
        <v>5</v>
      </c>
      <c r="T4848" s="2">
        <v>0.2</v>
      </c>
      <c r="U4848" s="4">
        <v>19.797000000000001</v>
      </c>
      <c r="V4848">
        <f>D4848-C4848</f>
        <v>2</v>
      </c>
      <c r="W4848" s="5">
        <f t="shared" si="75"/>
        <v>7.5000000000000011E-2</v>
      </c>
      <c r="X4848" t="str" cm="1">
        <f t="array" ref="X4848">_xlfn.IFS(V4848&lt;=2, "Express", V4848&lt;=5, "Standard", TRUE, "Delayed")</f>
        <v>Express</v>
      </c>
    </row>
    <row r="4849" spans="1:24" x14ac:dyDescent="0.45">
      <c r="A4849">
        <v>4848</v>
      </c>
      <c r="B4849" t="s">
        <v>7797</v>
      </c>
      <c r="C4849" s="3">
        <v>41815</v>
      </c>
      <c r="D4849" s="3">
        <v>41817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418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 s="1">
        <v>71.632000000000005</v>
      </c>
      <c r="S4849">
        <v>11</v>
      </c>
      <c r="T4849" s="2">
        <v>0.2</v>
      </c>
      <c r="U4849" s="4">
        <v>17.908000000000001</v>
      </c>
      <c r="V4849">
        <f>D4849-C4849</f>
        <v>2</v>
      </c>
      <c r="W4849" s="5">
        <f t="shared" si="75"/>
        <v>0.25</v>
      </c>
      <c r="X4849" t="str" cm="1">
        <f t="array" ref="X4849">_xlfn.IFS(V4849&lt;=2, "Express", V4849&lt;=5, "Standard", TRUE, "Delayed")</f>
        <v>Express</v>
      </c>
    </row>
    <row r="4850" spans="1:24" x14ac:dyDescent="0.45">
      <c r="A4850">
        <v>4849</v>
      </c>
      <c r="B4850" t="s">
        <v>7797</v>
      </c>
      <c r="C4850" s="3">
        <v>41815</v>
      </c>
      <c r="D4850" s="3">
        <v>41817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418</v>
      </c>
      <c r="L4850">
        <v>97301</v>
      </c>
      <c r="M4850" t="s">
        <v>43</v>
      </c>
      <c r="N4850" t="s">
        <v>4510</v>
      </c>
      <c r="O4850" t="s">
        <v>45</v>
      </c>
      <c r="P4850" t="s">
        <v>67</v>
      </c>
      <c r="Q4850" t="s">
        <v>4511</v>
      </c>
      <c r="R4850" s="1">
        <v>9.3279999999999994</v>
      </c>
      <c r="S4850">
        <v>1</v>
      </c>
      <c r="T4850" s="2">
        <v>0.2</v>
      </c>
      <c r="U4850" s="4">
        <v>0.81620000000000004</v>
      </c>
      <c r="V4850">
        <f>D4850-C4850</f>
        <v>2</v>
      </c>
      <c r="W4850" s="5">
        <f t="shared" si="75"/>
        <v>8.7500000000000008E-2</v>
      </c>
      <c r="X4850" t="str" cm="1">
        <f t="array" ref="X4850">_xlfn.IFS(V4850&lt;=2, "Express", V4850&lt;=5, "Standard", TRUE, "Delayed")</f>
        <v>Express</v>
      </c>
    </row>
    <row r="4851" spans="1:24" x14ac:dyDescent="0.45">
      <c r="A4851">
        <v>4850</v>
      </c>
      <c r="B4851" t="s">
        <v>7798</v>
      </c>
      <c r="C4851" s="3">
        <v>41890</v>
      </c>
      <c r="D4851" s="3">
        <v>41896</v>
      </c>
      <c r="E4851" t="s">
        <v>49</v>
      </c>
      <c r="F4851" t="s">
        <v>4257</v>
      </c>
      <c r="G4851" t="s">
        <v>4258</v>
      </c>
      <c r="H4851" t="s">
        <v>25</v>
      </c>
      <c r="I4851" t="s">
        <v>26</v>
      </c>
      <c r="J4851" t="s">
        <v>7799</v>
      </c>
      <c r="K4851" t="s">
        <v>95</v>
      </c>
      <c r="L4851">
        <v>99301</v>
      </c>
      <c r="M4851" t="s">
        <v>43</v>
      </c>
      <c r="N4851" t="s">
        <v>1650</v>
      </c>
      <c r="O4851" t="s">
        <v>45</v>
      </c>
      <c r="P4851" t="s">
        <v>67</v>
      </c>
      <c r="Q4851" t="s">
        <v>1651</v>
      </c>
      <c r="R4851" s="1">
        <v>5.88</v>
      </c>
      <c r="S4851">
        <v>2</v>
      </c>
      <c r="T4851" s="2">
        <v>0</v>
      </c>
      <c r="U4851" s="4">
        <v>2.6459999999999999</v>
      </c>
      <c r="V4851">
        <f>D4851-C4851</f>
        <v>6</v>
      </c>
      <c r="W4851" s="5">
        <f t="shared" si="75"/>
        <v>0.45</v>
      </c>
      <c r="X4851" t="str" cm="1">
        <f t="array" ref="X4851">_xlfn.IFS(V4851&lt;=2, "Express", V4851&lt;=5, "Standard", TRUE, "Delayed")</f>
        <v>Delayed</v>
      </c>
    </row>
    <row r="4852" spans="1:24" x14ac:dyDescent="0.45">
      <c r="A4852">
        <v>4851</v>
      </c>
      <c r="B4852" t="s">
        <v>7798</v>
      </c>
      <c r="C4852" s="3">
        <v>41890</v>
      </c>
      <c r="D4852" s="3">
        <v>41896</v>
      </c>
      <c r="E4852" t="s">
        <v>49</v>
      </c>
      <c r="F4852" t="s">
        <v>4257</v>
      </c>
      <c r="G4852" t="s">
        <v>4258</v>
      </c>
      <c r="H4852" t="s">
        <v>25</v>
      </c>
      <c r="I4852" t="s">
        <v>26</v>
      </c>
      <c r="J4852" t="s">
        <v>7799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1">
        <v>975.92</v>
      </c>
      <c r="S4852">
        <v>5</v>
      </c>
      <c r="T4852" s="2">
        <v>0.2</v>
      </c>
      <c r="U4852" s="4">
        <v>121.99</v>
      </c>
      <c r="V4852">
        <f>D4852-C4852</f>
        <v>6</v>
      </c>
      <c r="W4852" s="5">
        <f t="shared" si="75"/>
        <v>0.125</v>
      </c>
      <c r="X4852" t="str" cm="1">
        <f t="array" ref="X4852">_xlfn.IFS(V4852&lt;=2, "Express", V4852&lt;=5, "Standard", TRUE, "Delayed")</f>
        <v>Delayed</v>
      </c>
    </row>
    <row r="4853" spans="1:24" x14ac:dyDescent="0.45">
      <c r="A4853">
        <v>4852</v>
      </c>
      <c r="B4853" t="s">
        <v>7798</v>
      </c>
      <c r="C4853" s="3">
        <v>41890</v>
      </c>
      <c r="D4853" s="3">
        <v>41896</v>
      </c>
      <c r="E4853" t="s">
        <v>49</v>
      </c>
      <c r="F4853" t="s">
        <v>4257</v>
      </c>
      <c r="G4853" t="s">
        <v>4258</v>
      </c>
      <c r="H4853" t="s">
        <v>25</v>
      </c>
      <c r="I4853" t="s">
        <v>26</v>
      </c>
      <c r="J4853" t="s">
        <v>7799</v>
      </c>
      <c r="K4853" t="s">
        <v>95</v>
      </c>
      <c r="L4853">
        <v>99301</v>
      </c>
      <c r="M4853" t="s">
        <v>43</v>
      </c>
      <c r="N4853" t="s">
        <v>488</v>
      </c>
      <c r="O4853" t="s">
        <v>45</v>
      </c>
      <c r="P4853" t="s">
        <v>67</v>
      </c>
      <c r="Q4853" t="s">
        <v>489</v>
      </c>
      <c r="R4853" s="1">
        <v>303.83999999999997</v>
      </c>
      <c r="S4853">
        <v>8</v>
      </c>
      <c r="T4853" s="2">
        <v>0</v>
      </c>
      <c r="U4853" s="4">
        <v>91.152000000000001</v>
      </c>
      <c r="V4853">
        <f>D4853-C4853</f>
        <v>6</v>
      </c>
      <c r="W4853" s="5">
        <f t="shared" si="75"/>
        <v>0.30000000000000004</v>
      </c>
      <c r="X4853" t="str" cm="1">
        <f t="array" ref="X4853">_xlfn.IFS(V4853&lt;=2, "Express", V4853&lt;=5, "Standard", TRUE, "Delayed")</f>
        <v>Delayed</v>
      </c>
    </row>
    <row r="4854" spans="1:24" x14ac:dyDescent="0.45">
      <c r="A4854">
        <v>4853</v>
      </c>
      <c r="B4854" t="s">
        <v>7798</v>
      </c>
      <c r="C4854" s="3">
        <v>41890</v>
      </c>
      <c r="D4854" s="3">
        <v>41896</v>
      </c>
      <c r="E4854" t="s">
        <v>49</v>
      </c>
      <c r="F4854" t="s">
        <v>4257</v>
      </c>
      <c r="G4854" t="s">
        <v>4258</v>
      </c>
      <c r="H4854" t="s">
        <v>25</v>
      </c>
      <c r="I4854" t="s">
        <v>26</v>
      </c>
      <c r="J4854" t="s">
        <v>7799</v>
      </c>
      <c r="K4854" t="s">
        <v>95</v>
      </c>
      <c r="L4854">
        <v>99301</v>
      </c>
      <c r="M4854" t="s">
        <v>43</v>
      </c>
      <c r="N4854" t="s">
        <v>1774</v>
      </c>
      <c r="O4854" t="s">
        <v>45</v>
      </c>
      <c r="P4854" t="s">
        <v>58</v>
      </c>
      <c r="Q4854" t="s">
        <v>1775</v>
      </c>
      <c r="R4854" s="1">
        <v>485.88</v>
      </c>
      <c r="S4854">
        <v>6</v>
      </c>
      <c r="T4854" s="2">
        <v>0</v>
      </c>
      <c r="U4854" s="4">
        <v>19.435199999999998</v>
      </c>
      <c r="V4854">
        <f>D4854-C4854</f>
        <v>6</v>
      </c>
      <c r="W4854" s="5">
        <f t="shared" si="75"/>
        <v>3.9999999999999994E-2</v>
      </c>
      <c r="X4854" t="str" cm="1">
        <f t="array" ref="X4854">_xlfn.IFS(V4854&lt;=2, "Express", V4854&lt;=5, "Standard", TRUE, "Delayed")</f>
        <v>Delayed</v>
      </c>
    </row>
    <row r="4855" spans="1:24" x14ac:dyDescent="0.45">
      <c r="A4855">
        <v>4854</v>
      </c>
      <c r="B4855" t="s">
        <v>7800</v>
      </c>
      <c r="C4855" s="3">
        <v>41985</v>
      </c>
      <c r="D4855" s="3">
        <v>41988</v>
      </c>
      <c r="E4855" t="s">
        <v>22</v>
      </c>
      <c r="F4855" t="s">
        <v>940</v>
      </c>
      <c r="G4855" t="s">
        <v>941</v>
      </c>
      <c r="H4855" t="s">
        <v>25</v>
      </c>
      <c r="I4855" t="s">
        <v>26</v>
      </c>
      <c r="J4855" t="s">
        <v>3195</v>
      </c>
      <c r="K4855" t="s">
        <v>42</v>
      </c>
      <c r="L4855">
        <v>94601</v>
      </c>
      <c r="M4855" t="s">
        <v>43</v>
      </c>
      <c r="N4855" t="s">
        <v>3947</v>
      </c>
      <c r="O4855" t="s">
        <v>31</v>
      </c>
      <c r="P4855" t="s">
        <v>64</v>
      </c>
      <c r="Q4855" t="s">
        <v>3948</v>
      </c>
      <c r="R4855" s="1">
        <v>12.54</v>
      </c>
      <c r="S4855">
        <v>3</v>
      </c>
      <c r="T4855" s="2">
        <v>0</v>
      </c>
      <c r="U4855" s="4">
        <v>4.5144000000000002</v>
      </c>
      <c r="V4855">
        <f>D4855-C4855</f>
        <v>3</v>
      </c>
      <c r="W4855" s="5">
        <f t="shared" si="75"/>
        <v>0.36000000000000004</v>
      </c>
      <c r="X4855" t="str" cm="1">
        <f t="array" ref="X4855">_xlfn.IFS(V4855&lt;=2, "Express", V4855&lt;=5, "Standard", TRUE, "Delayed")</f>
        <v>Standard</v>
      </c>
    </row>
    <row r="4856" spans="1:24" x14ac:dyDescent="0.45">
      <c r="A4856">
        <v>4855</v>
      </c>
      <c r="B4856" t="s">
        <v>7800</v>
      </c>
      <c r="C4856" s="3">
        <v>41985</v>
      </c>
      <c r="D4856" s="3">
        <v>41988</v>
      </c>
      <c r="E4856" t="s">
        <v>22</v>
      </c>
      <c r="F4856" t="s">
        <v>940</v>
      </c>
      <c r="G4856" t="s">
        <v>941</v>
      </c>
      <c r="H4856" t="s">
        <v>25</v>
      </c>
      <c r="I4856" t="s">
        <v>26</v>
      </c>
      <c r="J4856" t="s">
        <v>3195</v>
      </c>
      <c r="K4856" t="s">
        <v>42</v>
      </c>
      <c r="L4856">
        <v>94601</v>
      </c>
      <c r="M4856" t="s">
        <v>43</v>
      </c>
      <c r="N4856" t="s">
        <v>1513</v>
      </c>
      <c r="O4856" t="s">
        <v>45</v>
      </c>
      <c r="P4856" t="s">
        <v>58</v>
      </c>
      <c r="Q4856" t="s">
        <v>1514</v>
      </c>
      <c r="R4856" s="1">
        <v>8.94</v>
      </c>
      <c r="S4856">
        <v>3</v>
      </c>
      <c r="T4856" s="2">
        <v>0</v>
      </c>
      <c r="U4856" s="4">
        <v>0.62580000000000002</v>
      </c>
      <c r="V4856">
        <f>D4856-C4856</f>
        <v>3</v>
      </c>
      <c r="W4856" s="5">
        <f t="shared" si="75"/>
        <v>7.0000000000000007E-2</v>
      </c>
      <c r="X4856" t="str" cm="1">
        <f t="array" ref="X4856">_xlfn.IFS(V4856&lt;=2, "Express", V4856&lt;=5, "Standard", TRUE, "Delayed")</f>
        <v>Standard</v>
      </c>
    </row>
    <row r="4857" spans="1:24" x14ac:dyDescent="0.45">
      <c r="A4857">
        <v>4856</v>
      </c>
      <c r="B4857" t="s">
        <v>7800</v>
      </c>
      <c r="C4857" s="3">
        <v>41985</v>
      </c>
      <c r="D4857" s="3">
        <v>41988</v>
      </c>
      <c r="E4857" t="s">
        <v>22</v>
      </c>
      <c r="F4857" t="s">
        <v>940</v>
      </c>
      <c r="G4857" t="s">
        <v>941</v>
      </c>
      <c r="H4857" t="s">
        <v>25</v>
      </c>
      <c r="I4857" t="s">
        <v>26</v>
      </c>
      <c r="J4857" t="s">
        <v>3195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1">
        <v>9.24</v>
      </c>
      <c r="S4857">
        <v>3</v>
      </c>
      <c r="T4857" s="2">
        <v>0</v>
      </c>
      <c r="U4857" s="4">
        <v>4.4352</v>
      </c>
      <c r="V4857">
        <f>D4857-C4857</f>
        <v>3</v>
      </c>
      <c r="W4857" s="5">
        <f t="shared" si="75"/>
        <v>0.48</v>
      </c>
      <c r="X4857" t="str" cm="1">
        <f t="array" ref="X4857">_xlfn.IFS(V4857&lt;=2, "Express", V4857&lt;=5, "Standard", TRUE, "Delayed")</f>
        <v>Standard</v>
      </c>
    </row>
    <row r="4858" spans="1:24" x14ac:dyDescent="0.45">
      <c r="A4858">
        <v>4857</v>
      </c>
      <c r="B4858" t="s">
        <v>7801</v>
      </c>
      <c r="C4858" s="3">
        <v>42017</v>
      </c>
      <c r="D4858" s="3">
        <v>42021</v>
      </c>
      <c r="E4858" t="s">
        <v>49</v>
      </c>
      <c r="F4858" t="s">
        <v>1459</v>
      </c>
      <c r="G4858" t="s">
        <v>1460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2747</v>
      </c>
      <c r="O4858" t="s">
        <v>45</v>
      </c>
      <c r="P4858" t="s">
        <v>74</v>
      </c>
      <c r="Q4858" t="s">
        <v>2748</v>
      </c>
      <c r="R4858" s="1">
        <v>70.007999999999996</v>
      </c>
      <c r="S4858">
        <v>3</v>
      </c>
      <c r="T4858" s="2">
        <v>0.2</v>
      </c>
      <c r="U4858" s="4">
        <v>24.502800000000001</v>
      </c>
      <c r="V4858">
        <f>D4858-C4858</f>
        <v>4</v>
      </c>
      <c r="W4858" s="5">
        <f t="shared" si="75"/>
        <v>0.35000000000000003</v>
      </c>
      <c r="X4858" t="str" cm="1">
        <f t="array" ref="X4858">_xlfn.IFS(V4858&lt;=2, "Express", V4858&lt;=5, "Standard", TRUE, "Delayed")</f>
        <v>Standard</v>
      </c>
    </row>
    <row r="4859" spans="1:24" x14ac:dyDescent="0.45">
      <c r="A4859">
        <v>4858</v>
      </c>
      <c r="B4859" t="s">
        <v>7801</v>
      </c>
      <c r="C4859" s="3">
        <v>42017</v>
      </c>
      <c r="D4859" s="3">
        <v>42021</v>
      </c>
      <c r="E4859" t="s">
        <v>49</v>
      </c>
      <c r="F4859" t="s">
        <v>1459</v>
      </c>
      <c r="G4859" t="s">
        <v>1460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 s="1">
        <v>77.599999999999994</v>
      </c>
      <c r="S4859">
        <v>4</v>
      </c>
      <c r="T4859" s="2">
        <v>0</v>
      </c>
      <c r="U4859" s="4">
        <v>38.024000000000001</v>
      </c>
      <c r="V4859">
        <f>D4859-C4859</f>
        <v>4</v>
      </c>
      <c r="W4859" s="5">
        <f t="shared" si="75"/>
        <v>0.49000000000000005</v>
      </c>
      <c r="X4859" t="str" cm="1">
        <f t="array" ref="X4859">_xlfn.IFS(V4859&lt;=2, "Express", V4859&lt;=5, "Standard", TRUE, "Delayed")</f>
        <v>Standard</v>
      </c>
    </row>
    <row r="4860" spans="1:24" x14ac:dyDescent="0.45">
      <c r="A4860">
        <v>4859</v>
      </c>
      <c r="B4860" t="s">
        <v>7801</v>
      </c>
      <c r="C4860" s="3">
        <v>42017</v>
      </c>
      <c r="D4860" s="3">
        <v>42021</v>
      </c>
      <c r="E4860" t="s">
        <v>49</v>
      </c>
      <c r="F4860" t="s">
        <v>1459</v>
      </c>
      <c r="G4860" t="s">
        <v>1460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7802</v>
      </c>
      <c r="O4860" t="s">
        <v>31</v>
      </c>
      <c r="P4860" t="s">
        <v>64</v>
      </c>
      <c r="Q4860" t="s">
        <v>7803</v>
      </c>
      <c r="R4860" s="1">
        <v>464.85</v>
      </c>
      <c r="S4860">
        <v>9</v>
      </c>
      <c r="T4860" s="2">
        <v>0</v>
      </c>
      <c r="U4860" s="4">
        <v>92.97</v>
      </c>
      <c r="V4860">
        <f>D4860-C4860</f>
        <v>4</v>
      </c>
      <c r="W4860" s="5">
        <f t="shared" si="75"/>
        <v>0.19999999999999998</v>
      </c>
      <c r="X4860" t="str" cm="1">
        <f t="array" ref="X4860">_xlfn.IFS(V4860&lt;=2, "Express", V4860&lt;=5, "Standard", TRUE, "Delayed")</f>
        <v>Standard</v>
      </c>
    </row>
    <row r="4861" spans="1:24" x14ac:dyDescent="0.45">
      <c r="A4861">
        <v>4860</v>
      </c>
      <c r="B4861" t="s">
        <v>7804</v>
      </c>
      <c r="C4861" s="3">
        <v>43084</v>
      </c>
      <c r="D4861" s="3">
        <v>43088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7805</v>
      </c>
      <c r="K4861" t="s">
        <v>210</v>
      </c>
      <c r="L4861">
        <v>60302</v>
      </c>
      <c r="M4861" t="s">
        <v>104</v>
      </c>
      <c r="N4861" t="s">
        <v>4220</v>
      </c>
      <c r="O4861" t="s">
        <v>45</v>
      </c>
      <c r="P4861" t="s">
        <v>67</v>
      </c>
      <c r="Q4861" t="s">
        <v>4221</v>
      </c>
      <c r="R4861" s="1">
        <v>10.192</v>
      </c>
      <c r="S4861">
        <v>7</v>
      </c>
      <c r="T4861" s="2">
        <v>0.2</v>
      </c>
      <c r="U4861" s="4">
        <v>1.0192000000000001</v>
      </c>
      <c r="V4861">
        <f>D4861-C4861</f>
        <v>4</v>
      </c>
      <c r="W4861" s="5">
        <f t="shared" si="75"/>
        <v>0.1</v>
      </c>
      <c r="X4861" t="str" cm="1">
        <f t="array" ref="X4861">_xlfn.IFS(V4861&lt;=2, "Express", V4861&lt;=5, "Standard", TRUE, "Delayed")</f>
        <v>Standard</v>
      </c>
    </row>
    <row r="4862" spans="1:24" x14ac:dyDescent="0.45">
      <c r="A4862">
        <v>4861</v>
      </c>
      <c r="B4862" t="s">
        <v>7806</v>
      </c>
      <c r="C4862" s="3">
        <v>42722</v>
      </c>
      <c r="D4862" s="3">
        <v>42728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4707</v>
      </c>
      <c r="O4862" t="s">
        <v>45</v>
      </c>
      <c r="P4862" t="s">
        <v>74</v>
      </c>
      <c r="Q4862" t="s">
        <v>4708</v>
      </c>
      <c r="R4862" s="1">
        <v>1793.98</v>
      </c>
      <c r="S4862">
        <v>2</v>
      </c>
      <c r="T4862" s="2">
        <v>0</v>
      </c>
      <c r="U4862" s="4">
        <v>843.17060000000004</v>
      </c>
      <c r="V4862">
        <f>D4862-C4862</f>
        <v>6</v>
      </c>
      <c r="W4862" s="5">
        <f t="shared" si="75"/>
        <v>0.47000000000000003</v>
      </c>
      <c r="X4862" t="str" cm="1">
        <f t="array" ref="X4862">_xlfn.IFS(V4862&lt;=2, "Express", V4862&lt;=5, "Standard", TRUE, "Delayed")</f>
        <v>Delayed</v>
      </c>
    </row>
    <row r="4863" spans="1:24" x14ac:dyDescent="0.45">
      <c r="A4863">
        <v>4862</v>
      </c>
      <c r="B4863" t="s">
        <v>7807</v>
      </c>
      <c r="C4863" s="3">
        <v>41740</v>
      </c>
      <c r="D4863" s="3">
        <v>41745</v>
      </c>
      <c r="E4863" t="s">
        <v>22</v>
      </c>
      <c r="F4863" t="s">
        <v>393</v>
      </c>
      <c r="G4863" t="s">
        <v>394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5547</v>
      </c>
      <c r="O4863" t="s">
        <v>70</v>
      </c>
      <c r="P4863" t="s">
        <v>71</v>
      </c>
      <c r="Q4863" t="s">
        <v>5548</v>
      </c>
      <c r="R4863" s="1">
        <v>758.35199999999998</v>
      </c>
      <c r="S4863">
        <v>6</v>
      </c>
      <c r="T4863" s="2">
        <v>0.2</v>
      </c>
      <c r="U4863" s="4">
        <v>265.42320000000001</v>
      </c>
      <c r="V4863">
        <f>D4863-C4863</f>
        <v>5</v>
      </c>
      <c r="W4863" s="5">
        <f t="shared" si="75"/>
        <v>0.35000000000000003</v>
      </c>
      <c r="X4863" t="str" cm="1">
        <f t="array" ref="X4863">_xlfn.IFS(V4863&lt;=2, "Express", V4863&lt;=5, "Standard", TRUE, "Delayed")</f>
        <v>Standard</v>
      </c>
    </row>
    <row r="4864" spans="1:24" x14ac:dyDescent="0.45">
      <c r="A4864">
        <v>4863</v>
      </c>
      <c r="B4864" t="s">
        <v>7808</v>
      </c>
      <c r="C4864" s="3">
        <v>42684</v>
      </c>
      <c r="D4864" s="3">
        <v>42688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3853</v>
      </c>
      <c r="O4864" t="s">
        <v>45</v>
      </c>
      <c r="P4864" t="s">
        <v>74</v>
      </c>
      <c r="Q4864" t="s">
        <v>3854</v>
      </c>
      <c r="R4864" s="1">
        <v>20.367999999999999</v>
      </c>
      <c r="S4864">
        <v>1</v>
      </c>
      <c r="T4864" s="2">
        <v>0.2</v>
      </c>
      <c r="U4864" s="4">
        <v>7.3834</v>
      </c>
      <c r="V4864">
        <f>D4864-C4864</f>
        <v>4</v>
      </c>
      <c r="W4864" s="5">
        <f t="shared" si="75"/>
        <v>0.36250000000000004</v>
      </c>
      <c r="X4864" t="str" cm="1">
        <f t="array" ref="X4864">_xlfn.IFS(V4864&lt;=2, "Express", V4864&lt;=5, "Standard", TRUE, "Delayed")</f>
        <v>Standard</v>
      </c>
    </row>
    <row r="4865" spans="1:24" x14ac:dyDescent="0.45">
      <c r="A4865">
        <v>4864</v>
      </c>
      <c r="B4865" t="s">
        <v>7808</v>
      </c>
      <c r="C4865" s="3">
        <v>42684</v>
      </c>
      <c r="D4865" s="3">
        <v>42688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 s="1">
        <v>49.847999999999999</v>
      </c>
      <c r="S4865">
        <v>3</v>
      </c>
      <c r="T4865" s="2">
        <v>0.2</v>
      </c>
      <c r="U4865" s="4">
        <v>16.823699999999999</v>
      </c>
      <c r="V4865">
        <f>D4865-C4865</f>
        <v>4</v>
      </c>
      <c r="W4865" s="5">
        <f t="shared" si="75"/>
        <v>0.33749999999999997</v>
      </c>
      <c r="X4865" t="str" cm="1">
        <f t="array" ref="X4865">_xlfn.IFS(V4865&lt;=2, "Express", V4865&lt;=5, "Standard", TRUE, "Delayed")</f>
        <v>Standard</v>
      </c>
    </row>
    <row r="4866" spans="1:24" x14ac:dyDescent="0.45">
      <c r="A4866">
        <v>4865</v>
      </c>
      <c r="B4866" t="s">
        <v>7809</v>
      </c>
      <c r="C4866" s="3">
        <v>42912</v>
      </c>
      <c r="D4866" s="3">
        <v>42916</v>
      </c>
      <c r="E4866" t="s">
        <v>49</v>
      </c>
      <c r="F4866" t="s">
        <v>517</v>
      </c>
      <c r="G4866" t="s">
        <v>518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 s="1">
        <v>239.97</v>
      </c>
      <c r="S4866">
        <v>3</v>
      </c>
      <c r="T4866" s="2">
        <v>0</v>
      </c>
      <c r="U4866" s="4">
        <v>67.191599999999994</v>
      </c>
      <c r="V4866">
        <f>D4866-C4866</f>
        <v>4</v>
      </c>
      <c r="W4866" s="5">
        <f t="shared" si="75"/>
        <v>0.27999999999999997</v>
      </c>
      <c r="X4866" t="str" cm="1">
        <f t="array" ref="X4866">_xlfn.IFS(V4866&lt;=2, "Express", V4866&lt;=5, "Standard", TRUE, "Delayed")</f>
        <v>Standard</v>
      </c>
    </row>
    <row r="4867" spans="1:24" x14ac:dyDescent="0.45">
      <c r="A4867">
        <v>4866</v>
      </c>
      <c r="B4867" t="s">
        <v>7810</v>
      </c>
      <c r="C4867" s="3">
        <v>43052</v>
      </c>
      <c r="D4867" s="3">
        <v>43057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1726</v>
      </c>
      <c r="O4867" t="s">
        <v>31</v>
      </c>
      <c r="P4867" t="s">
        <v>35</v>
      </c>
      <c r="Q4867" t="s">
        <v>1727</v>
      </c>
      <c r="R4867" s="1">
        <v>2404.7040000000002</v>
      </c>
      <c r="S4867">
        <v>6</v>
      </c>
      <c r="T4867" s="2">
        <v>0.2</v>
      </c>
      <c r="U4867" s="4">
        <v>150.29400000000001</v>
      </c>
      <c r="V4867">
        <f>D4867-C4867</f>
        <v>5</v>
      </c>
      <c r="W4867" s="5">
        <f t="shared" ref="W4867:W4930" si="76">IFERROR(U4867/R4867, "0%")</f>
        <v>6.25E-2</v>
      </c>
      <c r="X4867" t="str" cm="1">
        <f t="array" ref="X4867">_xlfn.IFS(V4867&lt;=2, "Express", V4867&lt;=5, "Standard", TRUE, "Delayed")</f>
        <v>Standard</v>
      </c>
    </row>
    <row r="4868" spans="1:24" x14ac:dyDescent="0.45">
      <c r="A4868">
        <v>4867</v>
      </c>
      <c r="B4868" t="s">
        <v>7810</v>
      </c>
      <c r="C4868" s="3">
        <v>43052</v>
      </c>
      <c r="D4868" s="3">
        <v>43057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4982</v>
      </c>
      <c r="O4868" t="s">
        <v>45</v>
      </c>
      <c r="P4868" t="s">
        <v>74</v>
      </c>
      <c r="Q4868" t="s">
        <v>4983</v>
      </c>
      <c r="R4868" s="1">
        <v>563.024</v>
      </c>
      <c r="S4868">
        <v>11</v>
      </c>
      <c r="T4868" s="2">
        <v>0.2</v>
      </c>
      <c r="U4868" s="4">
        <v>190.0206</v>
      </c>
      <c r="V4868">
        <f>D4868-C4868</f>
        <v>5</v>
      </c>
      <c r="W4868" s="5">
        <f t="shared" si="76"/>
        <v>0.33750000000000002</v>
      </c>
      <c r="X4868" t="str" cm="1">
        <f t="array" ref="X4868">_xlfn.IFS(V4868&lt;=2, "Express", V4868&lt;=5, "Standard", TRUE, "Delayed")</f>
        <v>Standard</v>
      </c>
    </row>
    <row r="4869" spans="1:24" x14ac:dyDescent="0.45">
      <c r="A4869">
        <v>4868</v>
      </c>
      <c r="B4869" t="s">
        <v>7810</v>
      </c>
      <c r="C4869" s="3">
        <v>43052</v>
      </c>
      <c r="D4869" s="3">
        <v>43057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684</v>
      </c>
      <c r="O4869" t="s">
        <v>45</v>
      </c>
      <c r="P4869" t="s">
        <v>58</v>
      </c>
      <c r="Q4869" t="s">
        <v>685</v>
      </c>
      <c r="R4869" s="1">
        <v>344.91</v>
      </c>
      <c r="S4869">
        <v>3</v>
      </c>
      <c r="T4869" s="2">
        <v>0</v>
      </c>
      <c r="U4869" s="4">
        <v>10.347300000000001</v>
      </c>
      <c r="V4869">
        <f>D4869-C4869</f>
        <v>5</v>
      </c>
      <c r="W4869" s="5">
        <f t="shared" si="76"/>
        <v>0.03</v>
      </c>
      <c r="X4869" t="str" cm="1">
        <f t="array" ref="X4869">_xlfn.IFS(V4869&lt;=2, "Express", V4869&lt;=5, "Standard", TRUE, "Delayed")</f>
        <v>Standard</v>
      </c>
    </row>
    <row r="4870" spans="1:24" x14ac:dyDescent="0.45">
      <c r="A4870">
        <v>4869</v>
      </c>
      <c r="B4870" t="s">
        <v>7810</v>
      </c>
      <c r="C4870" s="3">
        <v>43052</v>
      </c>
      <c r="D4870" s="3">
        <v>43057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2915</v>
      </c>
      <c r="O4870" t="s">
        <v>45</v>
      </c>
      <c r="P4870" t="s">
        <v>46</v>
      </c>
      <c r="Q4870" t="s">
        <v>2916</v>
      </c>
      <c r="R4870" s="1">
        <v>8.64</v>
      </c>
      <c r="S4870">
        <v>3</v>
      </c>
      <c r="T4870" s="2">
        <v>0</v>
      </c>
      <c r="U4870" s="4">
        <v>4.2336</v>
      </c>
      <c r="V4870">
        <f>D4870-C4870</f>
        <v>5</v>
      </c>
      <c r="W4870" s="5">
        <f t="shared" si="76"/>
        <v>0.49</v>
      </c>
      <c r="X4870" t="str" cm="1">
        <f t="array" ref="X4870">_xlfn.IFS(V4870&lt;=2, "Express", V4870&lt;=5, "Standard", TRUE, "Delayed")</f>
        <v>Standard</v>
      </c>
    </row>
    <row r="4871" spans="1:24" x14ac:dyDescent="0.45">
      <c r="A4871">
        <v>4870</v>
      </c>
      <c r="B4871" t="s">
        <v>7811</v>
      </c>
      <c r="C4871" s="3">
        <v>43063</v>
      </c>
      <c r="D4871" s="3">
        <v>43068</v>
      </c>
      <c r="E4871" t="s">
        <v>49</v>
      </c>
      <c r="F4871" t="s">
        <v>3878</v>
      </c>
      <c r="G4871" t="s">
        <v>3879</v>
      </c>
      <c r="H4871" t="s">
        <v>40</v>
      </c>
      <c r="I4871" t="s">
        <v>26</v>
      </c>
      <c r="J4871" t="s">
        <v>2468</v>
      </c>
      <c r="K4871" t="s">
        <v>146</v>
      </c>
      <c r="L4871">
        <v>17602</v>
      </c>
      <c r="M4871" t="s">
        <v>147</v>
      </c>
      <c r="N4871" t="s">
        <v>3610</v>
      </c>
      <c r="O4871" t="s">
        <v>70</v>
      </c>
      <c r="P4871" t="s">
        <v>71</v>
      </c>
      <c r="Q4871" t="s">
        <v>3611</v>
      </c>
      <c r="R4871" s="1">
        <v>89.988</v>
      </c>
      <c r="S4871">
        <v>2</v>
      </c>
      <c r="T4871" s="2">
        <v>0.4</v>
      </c>
      <c r="U4871" s="4">
        <v>-14.997999999999999</v>
      </c>
      <c r="V4871">
        <f>D4871-C4871</f>
        <v>5</v>
      </c>
      <c r="W4871" s="5">
        <f t="shared" si="76"/>
        <v>-0.16666666666666666</v>
      </c>
      <c r="X4871" t="str" cm="1">
        <f t="array" ref="X4871">_xlfn.IFS(V4871&lt;=2, "Express", V4871&lt;=5, "Standard", TRUE, "Delayed")</f>
        <v>Standard</v>
      </c>
    </row>
    <row r="4872" spans="1:24" x14ac:dyDescent="0.45">
      <c r="A4872">
        <v>4871</v>
      </c>
      <c r="B4872" t="s">
        <v>7811</v>
      </c>
      <c r="C4872" s="3">
        <v>43063</v>
      </c>
      <c r="D4872" s="3">
        <v>43068</v>
      </c>
      <c r="E4872" t="s">
        <v>49</v>
      </c>
      <c r="F4872" t="s">
        <v>3878</v>
      </c>
      <c r="G4872" t="s">
        <v>3879</v>
      </c>
      <c r="H4872" t="s">
        <v>40</v>
      </c>
      <c r="I4872" t="s">
        <v>26</v>
      </c>
      <c r="J4872" t="s">
        <v>2468</v>
      </c>
      <c r="K4872" t="s">
        <v>146</v>
      </c>
      <c r="L4872">
        <v>17602</v>
      </c>
      <c r="M4872" t="s">
        <v>147</v>
      </c>
      <c r="N4872" t="s">
        <v>4489</v>
      </c>
      <c r="O4872" t="s">
        <v>45</v>
      </c>
      <c r="P4872" t="s">
        <v>89</v>
      </c>
      <c r="Q4872" t="s">
        <v>4490</v>
      </c>
      <c r="R4872" s="1">
        <v>229.54400000000001</v>
      </c>
      <c r="S4872">
        <v>7</v>
      </c>
      <c r="T4872" s="2">
        <v>0.2</v>
      </c>
      <c r="U4872" s="4">
        <v>83.209699999999998</v>
      </c>
      <c r="V4872">
        <f>D4872-C4872</f>
        <v>5</v>
      </c>
      <c r="W4872" s="5">
        <f t="shared" si="76"/>
        <v>0.36249999999999999</v>
      </c>
      <c r="X4872" t="str" cm="1">
        <f t="array" ref="X4872">_xlfn.IFS(V4872&lt;=2, "Express", V4872&lt;=5, "Standard", TRUE, "Delayed")</f>
        <v>Standard</v>
      </c>
    </row>
    <row r="4873" spans="1:24" x14ac:dyDescent="0.45">
      <c r="A4873">
        <v>4872</v>
      </c>
      <c r="B4873" t="s">
        <v>7812</v>
      </c>
      <c r="C4873" s="3">
        <v>42878</v>
      </c>
      <c r="D4873" s="3">
        <v>42882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7813</v>
      </c>
      <c r="O4873" t="s">
        <v>45</v>
      </c>
      <c r="P4873" t="s">
        <v>268</v>
      </c>
      <c r="Q4873" t="s">
        <v>7814</v>
      </c>
      <c r="R4873" s="1">
        <v>1.8240000000000001</v>
      </c>
      <c r="S4873">
        <v>2</v>
      </c>
      <c r="T4873" s="2">
        <v>0.2</v>
      </c>
      <c r="U4873" s="4">
        <v>0.61560000000000004</v>
      </c>
      <c r="V4873">
        <f>D4873-C4873</f>
        <v>4</v>
      </c>
      <c r="W4873" s="5">
        <f t="shared" si="76"/>
        <v>0.33750000000000002</v>
      </c>
      <c r="X4873" t="str" cm="1">
        <f t="array" ref="X4873">_xlfn.IFS(V4873&lt;=2, "Express", V4873&lt;=5, "Standard", TRUE, "Delayed")</f>
        <v>Standard</v>
      </c>
    </row>
    <row r="4874" spans="1:24" x14ac:dyDescent="0.45">
      <c r="A4874">
        <v>4873</v>
      </c>
      <c r="B4874" t="s">
        <v>7812</v>
      </c>
      <c r="C4874" s="3">
        <v>42878</v>
      </c>
      <c r="D4874" s="3">
        <v>42882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6707</v>
      </c>
      <c r="O4874" t="s">
        <v>45</v>
      </c>
      <c r="P4874" t="s">
        <v>77</v>
      </c>
      <c r="Q4874" t="s">
        <v>6708</v>
      </c>
      <c r="R4874" s="1">
        <v>18.32</v>
      </c>
      <c r="S4874">
        <v>5</v>
      </c>
      <c r="T4874" s="2">
        <v>0.8</v>
      </c>
      <c r="U4874" s="4">
        <v>-46.716000000000001</v>
      </c>
      <c r="V4874">
        <f>D4874-C4874</f>
        <v>4</v>
      </c>
      <c r="W4874" s="5">
        <f t="shared" si="76"/>
        <v>-2.5499999999999998</v>
      </c>
      <c r="X4874" t="str" cm="1">
        <f t="array" ref="X4874">_xlfn.IFS(V4874&lt;=2, "Express", V4874&lt;=5, "Standard", TRUE, "Delayed")</f>
        <v>Standard</v>
      </c>
    </row>
    <row r="4875" spans="1:24" x14ac:dyDescent="0.45">
      <c r="A4875">
        <v>4874</v>
      </c>
      <c r="B4875" t="s">
        <v>7812</v>
      </c>
      <c r="C4875" s="3">
        <v>42878</v>
      </c>
      <c r="D4875" s="3">
        <v>42882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6426</v>
      </c>
      <c r="O4875" t="s">
        <v>45</v>
      </c>
      <c r="P4875" t="s">
        <v>58</v>
      </c>
      <c r="Q4875" t="s">
        <v>6427</v>
      </c>
      <c r="R4875" s="1">
        <v>48.816000000000003</v>
      </c>
      <c r="S4875">
        <v>3</v>
      </c>
      <c r="T4875" s="2">
        <v>0.2</v>
      </c>
      <c r="U4875" s="4">
        <v>-11.5938</v>
      </c>
      <c r="V4875">
        <f>D4875-C4875</f>
        <v>4</v>
      </c>
      <c r="W4875" s="5">
        <f t="shared" si="76"/>
        <v>-0.23749999999999999</v>
      </c>
      <c r="X4875" t="str" cm="1">
        <f t="array" ref="X4875">_xlfn.IFS(V4875&lt;=2, "Express", V4875&lt;=5, "Standard", TRUE, "Delayed")</f>
        <v>Standard</v>
      </c>
    </row>
    <row r="4876" spans="1:24" x14ac:dyDescent="0.45">
      <c r="A4876">
        <v>4875</v>
      </c>
      <c r="B4876" t="s">
        <v>7812</v>
      </c>
      <c r="C4876" s="3">
        <v>42878</v>
      </c>
      <c r="D4876" s="3">
        <v>42882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 s="1">
        <v>1.1879999999999999</v>
      </c>
      <c r="S4876">
        <v>1</v>
      </c>
      <c r="T4876" s="2">
        <v>0.8</v>
      </c>
      <c r="U4876" s="4">
        <v>-1.9601999999999999</v>
      </c>
      <c r="V4876">
        <f>D4876-C4876</f>
        <v>4</v>
      </c>
      <c r="W4876" s="5">
        <f t="shared" si="76"/>
        <v>-1.6500000000000001</v>
      </c>
      <c r="X4876" t="str" cm="1">
        <f t="array" ref="X4876">_xlfn.IFS(V4876&lt;=2, "Express", V4876&lt;=5, "Standard", TRUE, "Delayed")</f>
        <v>Standard</v>
      </c>
    </row>
    <row r="4877" spans="1:24" x14ac:dyDescent="0.45">
      <c r="A4877">
        <v>4876</v>
      </c>
      <c r="B4877" t="s">
        <v>7815</v>
      </c>
      <c r="C4877" s="3">
        <v>41975</v>
      </c>
      <c r="D4877" s="3">
        <v>41980</v>
      </c>
      <c r="E4877" t="s">
        <v>49</v>
      </c>
      <c r="F4877" t="s">
        <v>3944</v>
      </c>
      <c r="G4877" t="s">
        <v>3945</v>
      </c>
      <c r="H4877" t="s">
        <v>40</v>
      </c>
      <c r="I4877" t="s">
        <v>26</v>
      </c>
      <c r="J4877" t="s">
        <v>495</v>
      </c>
      <c r="K4877" t="s">
        <v>496</v>
      </c>
      <c r="L4877">
        <v>43229</v>
      </c>
      <c r="M4877" t="s">
        <v>147</v>
      </c>
      <c r="N4877" t="s">
        <v>2082</v>
      </c>
      <c r="O4877" t="s">
        <v>70</v>
      </c>
      <c r="P4877" t="s">
        <v>160</v>
      </c>
      <c r="Q4877" t="s">
        <v>2083</v>
      </c>
      <c r="R4877" s="1">
        <v>119.8</v>
      </c>
      <c r="S4877">
        <v>5</v>
      </c>
      <c r="T4877" s="2">
        <v>0.2</v>
      </c>
      <c r="U4877" s="4">
        <v>29.95</v>
      </c>
      <c r="V4877">
        <f>D4877-C4877</f>
        <v>5</v>
      </c>
      <c r="W4877" s="5">
        <f t="shared" si="76"/>
        <v>0.25</v>
      </c>
      <c r="X4877" t="str" cm="1">
        <f t="array" ref="X4877">_xlfn.IFS(V4877&lt;=2, "Express", V4877&lt;=5, "Standard", TRUE, "Delayed")</f>
        <v>Standard</v>
      </c>
    </row>
    <row r="4878" spans="1:24" x14ac:dyDescent="0.45">
      <c r="A4878">
        <v>4877</v>
      </c>
      <c r="B4878" t="s">
        <v>7816</v>
      </c>
      <c r="C4878" s="3">
        <v>41915</v>
      </c>
      <c r="D4878" s="3">
        <v>41921</v>
      </c>
      <c r="E4878" t="s">
        <v>49</v>
      </c>
      <c r="F4878" t="s">
        <v>2966</v>
      </c>
      <c r="G4878" t="s">
        <v>2967</v>
      </c>
      <c r="H4878" t="s">
        <v>101</v>
      </c>
      <c r="I4878" t="s">
        <v>26</v>
      </c>
      <c r="J4878" t="s">
        <v>371</v>
      </c>
      <c r="K4878" t="s">
        <v>87</v>
      </c>
      <c r="L4878">
        <v>27707</v>
      </c>
      <c r="M4878" t="s">
        <v>29</v>
      </c>
      <c r="N4878" t="s">
        <v>5898</v>
      </c>
      <c r="O4878" t="s">
        <v>45</v>
      </c>
      <c r="P4878" t="s">
        <v>58</v>
      </c>
      <c r="Q4878" t="s">
        <v>5899</v>
      </c>
      <c r="R4878" s="1">
        <v>61.567999999999998</v>
      </c>
      <c r="S4878">
        <v>2</v>
      </c>
      <c r="T4878" s="2">
        <v>0.2</v>
      </c>
      <c r="U4878" s="4">
        <v>4.6176000000000004</v>
      </c>
      <c r="V4878">
        <f>D4878-C4878</f>
        <v>6</v>
      </c>
      <c r="W4878" s="5">
        <f t="shared" si="76"/>
        <v>7.5000000000000011E-2</v>
      </c>
      <c r="X4878" t="str" cm="1">
        <f t="array" ref="X4878">_xlfn.IFS(V4878&lt;=2, "Express", V4878&lt;=5, "Standard", TRUE, "Delayed")</f>
        <v>Delayed</v>
      </c>
    </row>
    <row r="4879" spans="1:24" x14ac:dyDescent="0.45">
      <c r="A4879">
        <v>4878</v>
      </c>
      <c r="B4879" t="s">
        <v>7816</v>
      </c>
      <c r="C4879" s="3">
        <v>41915</v>
      </c>
      <c r="D4879" s="3">
        <v>41921</v>
      </c>
      <c r="E4879" t="s">
        <v>49</v>
      </c>
      <c r="F4879" t="s">
        <v>2966</v>
      </c>
      <c r="G4879" t="s">
        <v>2967</v>
      </c>
      <c r="H4879" t="s">
        <v>101</v>
      </c>
      <c r="I4879" t="s">
        <v>26</v>
      </c>
      <c r="J4879" t="s">
        <v>371</v>
      </c>
      <c r="K4879" t="s">
        <v>87</v>
      </c>
      <c r="L4879">
        <v>27707</v>
      </c>
      <c r="M4879" t="s">
        <v>29</v>
      </c>
      <c r="N4879" t="s">
        <v>2638</v>
      </c>
      <c r="O4879" t="s">
        <v>45</v>
      </c>
      <c r="P4879" t="s">
        <v>67</v>
      </c>
      <c r="Q4879" t="s">
        <v>2639</v>
      </c>
      <c r="R4879" s="1">
        <v>6.1920000000000002</v>
      </c>
      <c r="S4879">
        <v>3</v>
      </c>
      <c r="T4879" s="2">
        <v>0.2</v>
      </c>
      <c r="U4879" s="4">
        <v>0.46439999999999998</v>
      </c>
      <c r="V4879">
        <f>D4879-C4879</f>
        <v>6</v>
      </c>
      <c r="W4879" s="5">
        <f t="shared" si="76"/>
        <v>7.4999999999999997E-2</v>
      </c>
      <c r="X4879" t="str" cm="1">
        <f t="array" ref="X4879">_xlfn.IFS(V4879&lt;=2, "Express", V4879&lt;=5, "Standard", TRUE, "Delayed")</f>
        <v>Delayed</v>
      </c>
    </row>
    <row r="4880" spans="1:24" x14ac:dyDescent="0.45">
      <c r="A4880">
        <v>4879</v>
      </c>
      <c r="B4880" t="s">
        <v>7817</v>
      </c>
      <c r="C4880" s="3">
        <v>42580</v>
      </c>
      <c r="D4880" s="3">
        <v>42582</v>
      </c>
      <c r="E4880" t="s">
        <v>187</v>
      </c>
      <c r="F4880" t="s">
        <v>5485</v>
      </c>
      <c r="G4880" t="s">
        <v>5486</v>
      </c>
      <c r="H4880" t="s">
        <v>25</v>
      </c>
      <c r="I4880" t="s">
        <v>26</v>
      </c>
      <c r="J4880" t="s">
        <v>7818</v>
      </c>
      <c r="K4880" t="s">
        <v>53</v>
      </c>
      <c r="L4880">
        <v>32503</v>
      </c>
      <c r="M4880" t="s">
        <v>29</v>
      </c>
      <c r="N4880" t="s">
        <v>7750</v>
      </c>
      <c r="O4880" t="s">
        <v>45</v>
      </c>
      <c r="P4880" t="s">
        <v>74</v>
      </c>
      <c r="Q4880" t="s">
        <v>7751</v>
      </c>
      <c r="R4880" s="1">
        <v>2.214</v>
      </c>
      <c r="S4880">
        <v>3</v>
      </c>
      <c r="T4880" s="2">
        <v>0.7</v>
      </c>
      <c r="U4880" s="4">
        <v>-1.476</v>
      </c>
      <c r="V4880">
        <f>D4880-C4880</f>
        <v>2</v>
      </c>
      <c r="W4880" s="5">
        <f t="shared" si="76"/>
        <v>-0.66666666666666663</v>
      </c>
      <c r="X4880" t="str" cm="1">
        <f t="array" ref="X4880">_xlfn.IFS(V4880&lt;=2, "Express", V4880&lt;=5, "Standard", TRUE, "Delayed")</f>
        <v>Express</v>
      </c>
    </row>
    <row r="4881" spans="1:24" x14ac:dyDescent="0.45">
      <c r="A4881">
        <v>4880</v>
      </c>
      <c r="B4881" t="s">
        <v>7819</v>
      </c>
      <c r="C4881" s="3">
        <v>43041</v>
      </c>
      <c r="D4881" s="3">
        <v>43044</v>
      </c>
      <c r="E4881" t="s">
        <v>22</v>
      </c>
      <c r="F4881" t="s">
        <v>4513</v>
      </c>
      <c r="G4881" t="s">
        <v>4514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6419</v>
      </c>
      <c r="O4881" t="s">
        <v>45</v>
      </c>
      <c r="P4881" t="s">
        <v>172</v>
      </c>
      <c r="Q4881" t="s">
        <v>6420</v>
      </c>
      <c r="R4881" s="1">
        <v>5.32</v>
      </c>
      <c r="S4881">
        <v>2</v>
      </c>
      <c r="T4881" s="2">
        <v>0</v>
      </c>
      <c r="U4881" s="4">
        <v>2.6067999999999998</v>
      </c>
      <c r="V4881">
        <f>D4881-C4881</f>
        <v>3</v>
      </c>
      <c r="W4881" s="5">
        <f t="shared" si="76"/>
        <v>0.48999999999999994</v>
      </c>
      <c r="X4881" t="str" cm="1">
        <f t="array" ref="X4881">_xlfn.IFS(V4881&lt;=2, "Express", V4881&lt;=5, "Standard", TRUE, "Delayed")</f>
        <v>Standard</v>
      </c>
    </row>
    <row r="4882" spans="1:24" x14ac:dyDescent="0.45">
      <c r="A4882">
        <v>4881</v>
      </c>
      <c r="B4882" t="s">
        <v>7819</v>
      </c>
      <c r="C4882" s="3">
        <v>43041</v>
      </c>
      <c r="D4882" s="3">
        <v>43044</v>
      </c>
      <c r="E4882" t="s">
        <v>22</v>
      </c>
      <c r="F4882" t="s">
        <v>4513</v>
      </c>
      <c r="G4882" t="s">
        <v>4514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1">
        <v>975.92</v>
      </c>
      <c r="S4882">
        <v>4</v>
      </c>
      <c r="T4882" s="2">
        <v>0</v>
      </c>
      <c r="U4882" s="4">
        <v>292.77600000000001</v>
      </c>
      <c r="V4882">
        <f>D4882-C4882</f>
        <v>3</v>
      </c>
      <c r="W4882" s="5">
        <f t="shared" si="76"/>
        <v>0.30000000000000004</v>
      </c>
      <c r="X4882" t="str" cm="1">
        <f t="array" ref="X4882">_xlfn.IFS(V4882&lt;=2, "Express", V4882&lt;=5, "Standard", TRUE, "Delayed")</f>
        <v>Standard</v>
      </c>
    </row>
    <row r="4883" spans="1:24" x14ac:dyDescent="0.45">
      <c r="A4883">
        <v>4882</v>
      </c>
      <c r="B4883" t="s">
        <v>7819</v>
      </c>
      <c r="C4883" s="3">
        <v>43041</v>
      </c>
      <c r="D4883" s="3">
        <v>43044</v>
      </c>
      <c r="E4883" t="s">
        <v>22</v>
      </c>
      <c r="F4883" t="s">
        <v>4513</v>
      </c>
      <c r="G4883" t="s">
        <v>4514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5236</v>
      </c>
      <c r="O4883" t="s">
        <v>70</v>
      </c>
      <c r="P4883" t="s">
        <v>160</v>
      </c>
      <c r="Q4883" t="s">
        <v>5237</v>
      </c>
      <c r="R4883" s="1">
        <v>2249.91</v>
      </c>
      <c r="S4883">
        <v>9</v>
      </c>
      <c r="T4883" s="2">
        <v>0</v>
      </c>
      <c r="U4883" s="4">
        <v>517.47929999999997</v>
      </c>
      <c r="V4883">
        <f>D4883-C4883</f>
        <v>3</v>
      </c>
      <c r="W4883" s="5">
        <f t="shared" si="76"/>
        <v>0.23</v>
      </c>
      <c r="X4883" t="str" cm="1">
        <f t="array" ref="X4883">_xlfn.IFS(V4883&lt;=2, "Express", V4883&lt;=5, "Standard", TRUE, "Delayed")</f>
        <v>Standard</v>
      </c>
    </row>
    <row r="4884" spans="1:24" x14ac:dyDescent="0.45">
      <c r="A4884">
        <v>4883</v>
      </c>
      <c r="B4884" t="s">
        <v>7819</v>
      </c>
      <c r="C4884" s="3">
        <v>43041</v>
      </c>
      <c r="D4884" s="3">
        <v>43044</v>
      </c>
      <c r="E4884" t="s">
        <v>22</v>
      </c>
      <c r="F4884" t="s">
        <v>4513</v>
      </c>
      <c r="G4884" t="s">
        <v>4514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 s="1">
        <v>59.92</v>
      </c>
      <c r="S4884">
        <v>4</v>
      </c>
      <c r="T4884" s="2">
        <v>0</v>
      </c>
      <c r="U4884" s="4">
        <v>16.7776</v>
      </c>
      <c r="V4884">
        <f>D4884-C4884</f>
        <v>3</v>
      </c>
      <c r="W4884" s="5">
        <f t="shared" si="76"/>
        <v>0.27999999999999997</v>
      </c>
      <c r="X4884" t="str" cm="1">
        <f t="array" ref="X4884">_xlfn.IFS(V4884&lt;=2, "Express", V4884&lt;=5, "Standard", TRUE, "Delayed")</f>
        <v>Standard</v>
      </c>
    </row>
    <row r="4885" spans="1:24" x14ac:dyDescent="0.45">
      <c r="A4885">
        <v>4884</v>
      </c>
      <c r="B4885" t="s">
        <v>7820</v>
      </c>
      <c r="C4885" s="3">
        <v>42802</v>
      </c>
      <c r="D4885" s="3">
        <v>42809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7293</v>
      </c>
      <c r="O4885" t="s">
        <v>45</v>
      </c>
      <c r="P4885" t="s">
        <v>74</v>
      </c>
      <c r="Q4885" t="s">
        <v>7294</v>
      </c>
      <c r="R4885" s="1">
        <v>171.2</v>
      </c>
      <c r="S4885">
        <v>5</v>
      </c>
      <c r="T4885" s="2">
        <v>0.2</v>
      </c>
      <c r="U4885" s="4">
        <v>64.2</v>
      </c>
      <c r="V4885">
        <f>D4885-C4885</f>
        <v>7</v>
      </c>
      <c r="W4885" s="5">
        <f t="shared" si="76"/>
        <v>0.37500000000000006</v>
      </c>
      <c r="X4885" t="str" cm="1">
        <f t="array" ref="X4885">_xlfn.IFS(V4885&lt;=2, "Express", V4885&lt;=5, "Standard", TRUE, "Delayed")</f>
        <v>Delayed</v>
      </c>
    </row>
    <row r="4886" spans="1:24" x14ac:dyDescent="0.45">
      <c r="A4886">
        <v>4885</v>
      </c>
      <c r="B4886" t="s">
        <v>7820</v>
      </c>
      <c r="C4886" s="3">
        <v>42802</v>
      </c>
      <c r="D4886" s="3">
        <v>42809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7320</v>
      </c>
      <c r="O4886" t="s">
        <v>45</v>
      </c>
      <c r="P4886" t="s">
        <v>67</v>
      </c>
      <c r="Q4886" t="s">
        <v>7321</v>
      </c>
      <c r="R4886" s="1">
        <v>3.36</v>
      </c>
      <c r="S4886">
        <v>2</v>
      </c>
      <c r="T4886" s="2">
        <v>0</v>
      </c>
      <c r="U4886" s="4">
        <v>0.87360000000000004</v>
      </c>
      <c r="V4886">
        <f>D4886-C4886</f>
        <v>7</v>
      </c>
      <c r="W4886" s="5">
        <f t="shared" si="76"/>
        <v>0.26</v>
      </c>
      <c r="X4886" t="str" cm="1">
        <f t="array" ref="X4886">_xlfn.IFS(V4886&lt;=2, "Express", V4886&lt;=5, "Standard", TRUE, "Delayed")</f>
        <v>Delayed</v>
      </c>
    </row>
    <row r="4887" spans="1:24" x14ac:dyDescent="0.45">
      <c r="A4887">
        <v>4886</v>
      </c>
      <c r="B4887" t="s">
        <v>7821</v>
      </c>
      <c r="C4887" s="3">
        <v>41989</v>
      </c>
      <c r="D4887" s="3">
        <v>41993</v>
      </c>
      <c r="E4887" t="s">
        <v>49</v>
      </c>
      <c r="F4887" t="s">
        <v>2325</v>
      </c>
      <c r="G4887" t="s">
        <v>2326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4543</v>
      </c>
      <c r="O4887" t="s">
        <v>45</v>
      </c>
      <c r="P4887" t="s">
        <v>89</v>
      </c>
      <c r="Q4887" t="s">
        <v>4544</v>
      </c>
      <c r="R4887" s="1">
        <v>114.2</v>
      </c>
      <c r="S4887">
        <v>5</v>
      </c>
      <c r="T4887" s="2">
        <v>0</v>
      </c>
      <c r="U4887" s="4">
        <v>52.531999999999996</v>
      </c>
      <c r="V4887">
        <f>D4887-C4887</f>
        <v>4</v>
      </c>
      <c r="W4887" s="5">
        <f t="shared" si="76"/>
        <v>0.45999999999999996</v>
      </c>
      <c r="X4887" t="str" cm="1">
        <f t="array" ref="X4887">_xlfn.IFS(V4887&lt;=2, "Express", V4887&lt;=5, "Standard", TRUE, "Delayed")</f>
        <v>Standard</v>
      </c>
    </row>
    <row r="4888" spans="1:24" x14ac:dyDescent="0.45">
      <c r="A4888">
        <v>4887</v>
      </c>
      <c r="B4888" t="s">
        <v>7822</v>
      </c>
      <c r="C4888" s="3">
        <v>42702</v>
      </c>
      <c r="D4888" s="3">
        <v>42705</v>
      </c>
      <c r="E4888" t="s">
        <v>22</v>
      </c>
      <c r="F4888" t="s">
        <v>5032</v>
      </c>
      <c r="G4888" t="s">
        <v>5033</v>
      </c>
      <c r="H4888" t="s">
        <v>40</v>
      </c>
      <c r="I4888" t="s">
        <v>26</v>
      </c>
      <c r="J4888" t="s">
        <v>7762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 s="1">
        <v>182.67</v>
      </c>
      <c r="S4888">
        <v>3</v>
      </c>
      <c r="T4888" s="2">
        <v>0</v>
      </c>
      <c r="U4888" s="4">
        <v>52.974299999999999</v>
      </c>
      <c r="V4888">
        <f>D4888-C4888</f>
        <v>3</v>
      </c>
      <c r="W4888" s="5">
        <f t="shared" si="76"/>
        <v>0.29000000000000004</v>
      </c>
      <c r="X4888" t="str" cm="1">
        <f t="array" ref="X4888">_xlfn.IFS(V4888&lt;=2, "Express", V4888&lt;=5, "Standard", TRUE, "Delayed")</f>
        <v>Standard</v>
      </c>
    </row>
    <row r="4889" spans="1:24" x14ac:dyDescent="0.45">
      <c r="A4889">
        <v>4888</v>
      </c>
      <c r="B4889" t="s">
        <v>7822</v>
      </c>
      <c r="C4889" s="3">
        <v>42702</v>
      </c>
      <c r="D4889" s="3">
        <v>42705</v>
      </c>
      <c r="E4889" t="s">
        <v>22</v>
      </c>
      <c r="F4889" t="s">
        <v>5032</v>
      </c>
      <c r="G4889" t="s">
        <v>5033</v>
      </c>
      <c r="H4889" t="s">
        <v>40</v>
      </c>
      <c r="I4889" t="s">
        <v>26</v>
      </c>
      <c r="J4889" t="s">
        <v>7762</v>
      </c>
      <c r="K4889" t="s">
        <v>1271</v>
      </c>
      <c r="L4889">
        <v>30062</v>
      </c>
      <c r="M4889" t="s">
        <v>29</v>
      </c>
      <c r="N4889" t="s">
        <v>2566</v>
      </c>
      <c r="O4889" t="s">
        <v>70</v>
      </c>
      <c r="P4889" t="s">
        <v>160</v>
      </c>
      <c r="Q4889" t="s">
        <v>2567</v>
      </c>
      <c r="R4889" s="1">
        <v>101.7</v>
      </c>
      <c r="S4889">
        <v>6</v>
      </c>
      <c r="T4889" s="2">
        <v>0</v>
      </c>
      <c r="U4889" s="4">
        <v>6.1020000000000003</v>
      </c>
      <c r="V4889">
        <f>D4889-C4889</f>
        <v>3</v>
      </c>
      <c r="W4889" s="5">
        <f t="shared" si="76"/>
        <v>6.0000000000000005E-2</v>
      </c>
      <c r="X4889" t="str" cm="1">
        <f t="array" ref="X4889">_xlfn.IFS(V4889&lt;=2, "Express", V4889&lt;=5, "Standard", TRUE, "Delayed")</f>
        <v>Standard</v>
      </c>
    </row>
    <row r="4890" spans="1:24" x14ac:dyDescent="0.45">
      <c r="A4890">
        <v>4889</v>
      </c>
      <c r="B4890" t="s">
        <v>7822</v>
      </c>
      <c r="C4890" s="3">
        <v>42702</v>
      </c>
      <c r="D4890" s="3">
        <v>42705</v>
      </c>
      <c r="E4890" t="s">
        <v>22</v>
      </c>
      <c r="F4890" t="s">
        <v>5032</v>
      </c>
      <c r="G4890" t="s">
        <v>5033</v>
      </c>
      <c r="H4890" t="s">
        <v>40</v>
      </c>
      <c r="I4890" t="s">
        <v>26</v>
      </c>
      <c r="J4890" t="s">
        <v>7762</v>
      </c>
      <c r="K4890" t="s">
        <v>1271</v>
      </c>
      <c r="L4890">
        <v>30062</v>
      </c>
      <c r="M4890" t="s">
        <v>29</v>
      </c>
      <c r="N4890" t="s">
        <v>1769</v>
      </c>
      <c r="O4890" t="s">
        <v>45</v>
      </c>
      <c r="P4890" t="s">
        <v>58</v>
      </c>
      <c r="Q4890" t="s">
        <v>1770</v>
      </c>
      <c r="R4890" s="1">
        <v>1126.02</v>
      </c>
      <c r="S4890">
        <v>3</v>
      </c>
      <c r="T4890" s="2">
        <v>0</v>
      </c>
      <c r="U4890" s="4">
        <v>56.301000000000002</v>
      </c>
      <c r="V4890">
        <f>D4890-C4890</f>
        <v>3</v>
      </c>
      <c r="W4890" s="5">
        <f t="shared" si="76"/>
        <v>0.05</v>
      </c>
      <c r="X4890" t="str" cm="1">
        <f t="array" ref="X4890">_xlfn.IFS(V4890&lt;=2, "Express", V4890&lt;=5, "Standard", TRUE, "Delayed")</f>
        <v>Standard</v>
      </c>
    </row>
    <row r="4891" spans="1:24" x14ac:dyDescent="0.45">
      <c r="A4891">
        <v>4890</v>
      </c>
      <c r="B4891" t="s">
        <v>7822</v>
      </c>
      <c r="C4891" s="3">
        <v>42702</v>
      </c>
      <c r="D4891" s="3">
        <v>42705</v>
      </c>
      <c r="E4891" t="s">
        <v>22</v>
      </c>
      <c r="F4891" t="s">
        <v>5032</v>
      </c>
      <c r="G4891" t="s">
        <v>5033</v>
      </c>
      <c r="H4891" t="s">
        <v>40</v>
      </c>
      <c r="I4891" t="s">
        <v>26</v>
      </c>
      <c r="J4891" t="s">
        <v>7762</v>
      </c>
      <c r="K4891" t="s">
        <v>1271</v>
      </c>
      <c r="L4891">
        <v>30062</v>
      </c>
      <c r="M4891" t="s">
        <v>29</v>
      </c>
      <c r="N4891" t="s">
        <v>7542</v>
      </c>
      <c r="O4891" t="s">
        <v>45</v>
      </c>
      <c r="P4891" t="s">
        <v>58</v>
      </c>
      <c r="Q4891" t="s">
        <v>7543</v>
      </c>
      <c r="R4891" s="1">
        <v>1263.3</v>
      </c>
      <c r="S4891">
        <v>6</v>
      </c>
      <c r="T4891" s="2">
        <v>0</v>
      </c>
      <c r="U4891" s="4">
        <v>315.82499999999999</v>
      </c>
      <c r="V4891">
        <f>D4891-C4891</f>
        <v>3</v>
      </c>
      <c r="W4891" s="5">
        <f t="shared" si="76"/>
        <v>0.25</v>
      </c>
      <c r="X4891" t="str" cm="1">
        <f t="array" ref="X4891">_xlfn.IFS(V4891&lt;=2, "Express", V4891&lt;=5, "Standard", TRUE, "Delayed")</f>
        <v>Standard</v>
      </c>
    </row>
    <row r="4892" spans="1:24" x14ac:dyDescent="0.45">
      <c r="A4892">
        <v>4891</v>
      </c>
      <c r="B4892" t="s">
        <v>7823</v>
      </c>
      <c r="C4892" s="3">
        <v>42727</v>
      </c>
      <c r="D4892" s="3">
        <v>42734</v>
      </c>
      <c r="E4892" t="s">
        <v>49</v>
      </c>
      <c r="F4892" t="s">
        <v>4753</v>
      </c>
      <c r="G4892" t="s">
        <v>4754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1758</v>
      </c>
      <c r="O4892" t="s">
        <v>45</v>
      </c>
      <c r="P4892" t="s">
        <v>67</v>
      </c>
      <c r="Q4892" t="s">
        <v>1759</v>
      </c>
      <c r="R4892" s="1">
        <v>8.82</v>
      </c>
      <c r="S4892">
        <v>3</v>
      </c>
      <c r="T4892" s="2">
        <v>0</v>
      </c>
      <c r="U4892" s="4">
        <v>2.5577999999999999</v>
      </c>
      <c r="V4892">
        <f>D4892-C4892</f>
        <v>7</v>
      </c>
      <c r="W4892" s="5">
        <f t="shared" si="76"/>
        <v>0.28999999999999998</v>
      </c>
      <c r="X4892" t="str" cm="1">
        <f t="array" ref="X4892">_xlfn.IFS(V4892&lt;=2, "Express", V4892&lt;=5, "Standard", TRUE, "Delayed")</f>
        <v>Delayed</v>
      </c>
    </row>
    <row r="4893" spans="1:24" x14ac:dyDescent="0.45">
      <c r="A4893">
        <v>4892</v>
      </c>
      <c r="B4893" t="s">
        <v>7823</v>
      </c>
      <c r="C4893" s="3">
        <v>42727</v>
      </c>
      <c r="D4893" s="3">
        <v>42734</v>
      </c>
      <c r="E4893" t="s">
        <v>49</v>
      </c>
      <c r="F4893" t="s">
        <v>4753</v>
      </c>
      <c r="G4893" t="s">
        <v>4754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4959</v>
      </c>
      <c r="O4893" t="s">
        <v>45</v>
      </c>
      <c r="P4893" t="s">
        <v>89</v>
      </c>
      <c r="Q4893" t="s">
        <v>4960</v>
      </c>
      <c r="R4893" s="1">
        <v>37.94</v>
      </c>
      <c r="S4893">
        <v>2</v>
      </c>
      <c r="T4893" s="2">
        <v>0</v>
      </c>
      <c r="U4893" s="4">
        <v>18.211200000000002</v>
      </c>
      <c r="V4893">
        <f>D4893-C4893</f>
        <v>7</v>
      </c>
      <c r="W4893" s="5">
        <f t="shared" si="76"/>
        <v>0.48000000000000009</v>
      </c>
      <c r="X4893" t="str" cm="1">
        <f t="array" ref="X4893">_xlfn.IFS(V4893&lt;=2, "Express", V4893&lt;=5, "Standard", TRUE, "Delayed")</f>
        <v>Delayed</v>
      </c>
    </row>
    <row r="4894" spans="1:24" x14ac:dyDescent="0.45">
      <c r="A4894">
        <v>4893</v>
      </c>
      <c r="B4894" t="s">
        <v>7823</v>
      </c>
      <c r="C4894" s="3">
        <v>42727</v>
      </c>
      <c r="D4894" s="3">
        <v>42734</v>
      </c>
      <c r="E4894" t="s">
        <v>49</v>
      </c>
      <c r="F4894" t="s">
        <v>4753</v>
      </c>
      <c r="G4894" t="s">
        <v>4754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7824</v>
      </c>
      <c r="O4894" t="s">
        <v>45</v>
      </c>
      <c r="P4894" t="s">
        <v>67</v>
      </c>
      <c r="Q4894" t="s">
        <v>7825</v>
      </c>
      <c r="R4894" s="1">
        <v>4.2</v>
      </c>
      <c r="S4894">
        <v>2</v>
      </c>
      <c r="T4894" s="2">
        <v>0</v>
      </c>
      <c r="U4894" s="4">
        <v>1.1759999999999999</v>
      </c>
      <c r="V4894">
        <f>D4894-C4894</f>
        <v>7</v>
      </c>
      <c r="W4894" s="5">
        <f t="shared" si="76"/>
        <v>0.27999999999999997</v>
      </c>
      <c r="X4894" t="str" cm="1">
        <f t="array" ref="X4894">_xlfn.IFS(V4894&lt;=2, "Express", V4894&lt;=5, "Standard", TRUE, "Delayed")</f>
        <v>Delayed</v>
      </c>
    </row>
    <row r="4895" spans="1:24" x14ac:dyDescent="0.45">
      <c r="A4895">
        <v>4894</v>
      </c>
      <c r="B4895" t="s">
        <v>7823</v>
      </c>
      <c r="C4895" s="3">
        <v>42727</v>
      </c>
      <c r="D4895" s="3">
        <v>42734</v>
      </c>
      <c r="E4895" t="s">
        <v>49</v>
      </c>
      <c r="F4895" t="s">
        <v>4753</v>
      </c>
      <c r="G4895" t="s">
        <v>4754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1629</v>
      </c>
      <c r="O4895" t="s">
        <v>45</v>
      </c>
      <c r="P4895" t="s">
        <v>58</v>
      </c>
      <c r="Q4895" t="s">
        <v>1630</v>
      </c>
      <c r="R4895" s="1">
        <v>227.28</v>
      </c>
      <c r="S4895">
        <v>2</v>
      </c>
      <c r="T4895" s="2">
        <v>0</v>
      </c>
      <c r="U4895" s="4">
        <v>2.2728000000000002</v>
      </c>
      <c r="V4895">
        <f>D4895-C4895</f>
        <v>7</v>
      </c>
      <c r="W4895" s="5">
        <f t="shared" si="76"/>
        <v>0.01</v>
      </c>
      <c r="X4895" t="str" cm="1">
        <f t="array" ref="X4895">_xlfn.IFS(V4895&lt;=2, "Express", V4895&lt;=5, "Standard", TRUE, "Delayed")</f>
        <v>Delayed</v>
      </c>
    </row>
    <row r="4896" spans="1:24" x14ac:dyDescent="0.45">
      <c r="A4896">
        <v>4895</v>
      </c>
      <c r="B4896" t="s">
        <v>7823</v>
      </c>
      <c r="C4896" s="3">
        <v>42727</v>
      </c>
      <c r="D4896" s="3">
        <v>42734</v>
      </c>
      <c r="E4896" t="s">
        <v>49</v>
      </c>
      <c r="F4896" t="s">
        <v>4753</v>
      </c>
      <c r="G4896" t="s">
        <v>4754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 s="1">
        <v>47.9</v>
      </c>
      <c r="S4896">
        <v>1</v>
      </c>
      <c r="T4896" s="2">
        <v>0</v>
      </c>
      <c r="U4896" s="4">
        <v>22.992000000000001</v>
      </c>
      <c r="V4896">
        <f>D4896-C4896</f>
        <v>7</v>
      </c>
      <c r="W4896" s="5">
        <f t="shared" si="76"/>
        <v>0.48000000000000004</v>
      </c>
      <c r="X4896" t="str" cm="1">
        <f t="array" ref="X4896">_xlfn.IFS(V4896&lt;=2, "Express", V4896&lt;=5, "Standard", TRUE, "Delayed")</f>
        <v>Delayed</v>
      </c>
    </row>
    <row r="4897" spans="1:24" x14ac:dyDescent="0.45">
      <c r="A4897">
        <v>4896</v>
      </c>
      <c r="B4897" t="s">
        <v>7823</v>
      </c>
      <c r="C4897" s="3">
        <v>42727</v>
      </c>
      <c r="D4897" s="3">
        <v>42734</v>
      </c>
      <c r="E4897" t="s">
        <v>49</v>
      </c>
      <c r="F4897" t="s">
        <v>4753</v>
      </c>
      <c r="G4897" t="s">
        <v>4754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6376</v>
      </c>
      <c r="O4897" t="s">
        <v>45</v>
      </c>
      <c r="P4897" t="s">
        <v>172</v>
      </c>
      <c r="Q4897" t="s">
        <v>669</v>
      </c>
      <c r="R4897" s="1">
        <v>61.96</v>
      </c>
      <c r="S4897">
        <v>2</v>
      </c>
      <c r="T4897" s="2">
        <v>0</v>
      </c>
      <c r="U4897" s="4">
        <v>30.360399999999998</v>
      </c>
      <c r="V4897">
        <f>D4897-C4897</f>
        <v>7</v>
      </c>
      <c r="W4897" s="5">
        <f t="shared" si="76"/>
        <v>0.49</v>
      </c>
      <c r="X4897" t="str" cm="1">
        <f t="array" ref="X4897">_xlfn.IFS(V4897&lt;=2, "Express", V4897&lt;=5, "Standard", TRUE, "Delayed")</f>
        <v>Delayed</v>
      </c>
    </row>
    <row r="4898" spans="1:24" x14ac:dyDescent="0.45">
      <c r="A4898">
        <v>4897</v>
      </c>
      <c r="B4898" t="s">
        <v>7823</v>
      </c>
      <c r="C4898" s="3">
        <v>42727</v>
      </c>
      <c r="D4898" s="3">
        <v>42734</v>
      </c>
      <c r="E4898" t="s">
        <v>49</v>
      </c>
      <c r="F4898" t="s">
        <v>4753</v>
      </c>
      <c r="G4898" t="s">
        <v>4754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5582</v>
      </c>
      <c r="O4898" t="s">
        <v>45</v>
      </c>
      <c r="P4898" t="s">
        <v>58</v>
      </c>
      <c r="Q4898" t="s">
        <v>5583</v>
      </c>
      <c r="R4898" s="1">
        <v>1117.92</v>
      </c>
      <c r="S4898">
        <v>4</v>
      </c>
      <c r="T4898" s="2">
        <v>0</v>
      </c>
      <c r="U4898" s="4">
        <v>55.896000000000001</v>
      </c>
      <c r="V4898">
        <f>D4898-C4898</f>
        <v>7</v>
      </c>
      <c r="W4898" s="5">
        <f t="shared" si="76"/>
        <v>4.9999999999999996E-2</v>
      </c>
      <c r="X4898" t="str" cm="1">
        <f t="array" ref="X4898">_xlfn.IFS(V4898&lt;=2, "Express", V4898&lt;=5, "Standard", TRUE, "Delayed")</f>
        <v>Delayed</v>
      </c>
    </row>
    <row r="4899" spans="1:24" x14ac:dyDescent="0.45">
      <c r="A4899">
        <v>4898</v>
      </c>
      <c r="B4899" t="s">
        <v>7826</v>
      </c>
      <c r="C4899" s="3">
        <v>41927</v>
      </c>
      <c r="D4899" s="3">
        <v>41929</v>
      </c>
      <c r="E4899" t="s">
        <v>187</v>
      </c>
      <c r="F4899" t="s">
        <v>6002</v>
      </c>
      <c r="G4899" t="s">
        <v>6003</v>
      </c>
      <c r="H4899" t="s">
        <v>25</v>
      </c>
      <c r="I4899" t="s">
        <v>26</v>
      </c>
      <c r="J4899" t="s">
        <v>3861</v>
      </c>
      <c r="K4899" t="s">
        <v>496</v>
      </c>
      <c r="L4899">
        <v>44134</v>
      </c>
      <c r="M4899" t="s">
        <v>147</v>
      </c>
      <c r="N4899" t="s">
        <v>5783</v>
      </c>
      <c r="O4899" t="s">
        <v>31</v>
      </c>
      <c r="P4899" t="s">
        <v>35</v>
      </c>
      <c r="Q4899" t="s">
        <v>5784</v>
      </c>
      <c r="R4899" s="1">
        <v>183.37200000000001</v>
      </c>
      <c r="S4899">
        <v>2</v>
      </c>
      <c r="T4899" s="2">
        <v>0.3</v>
      </c>
      <c r="U4899" s="4">
        <v>-7.8587999999999996</v>
      </c>
      <c r="V4899">
        <f>D4899-C4899</f>
        <v>2</v>
      </c>
      <c r="W4899" s="5">
        <f t="shared" si="76"/>
        <v>-4.2857142857142851E-2</v>
      </c>
      <c r="X4899" t="str" cm="1">
        <f t="array" ref="X4899">_xlfn.IFS(V4899&lt;=2, "Express", V4899&lt;=5, "Standard", TRUE, "Delayed")</f>
        <v>Express</v>
      </c>
    </row>
    <row r="4900" spans="1:24" x14ac:dyDescent="0.45">
      <c r="A4900">
        <v>4899</v>
      </c>
      <c r="B4900" t="s">
        <v>7826</v>
      </c>
      <c r="C4900" s="3">
        <v>41927</v>
      </c>
      <c r="D4900" s="3">
        <v>41929</v>
      </c>
      <c r="E4900" t="s">
        <v>187</v>
      </c>
      <c r="F4900" t="s">
        <v>6002</v>
      </c>
      <c r="G4900" t="s">
        <v>6003</v>
      </c>
      <c r="H4900" t="s">
        <v>25</v>
      </c>
      <c r="I4900" t="s">
        <v>26</v>
      </c>
      <c r="J4900" t="s">
        <v>3861</v>
      </c>
      <c r="K4900" t="s">
        <v>496</v>
      </c>
      <c r="L4900">
        <v>44134</v>
      </c>
      <c r="M4900" t="s">
        <v>147</v>
      </c>
      <c r="N4900" t="s">
        <v>1534</v>
      </c>
      <c r="O4900" t="s">
        <v>45</v>
      </c>
      <c r="P4900" t="s">
        <v>89</v>
      </c>
      <c r="Q4900" t="s">
        <v>1535</v>
      </c>
      <c r="R4900" s="1">
        <v>7.968</v>
      </c>
      <c r="S4900">
        <v>2</v>
      </c>
      <c r="T4900" s="2">
        <v>0.2</v>
      </c>
      <c r="U4900" s="4">
        <v>2.8883999999999999</v>
      </c>
      <c r="V4900">
        <f>D4900-C4900</f>
        <v>2</v>
      </c>
      <c r="W4900" s="5">
        <f t="shared" si="76"/>
        <v>0.36249999999999999</v>
      </c>
      <c r="X4900" t="str" cm="1">
        <f t="array" ref="X4900">_xlfn.IFS(V4900&lt;=2, "Express", V4900&lt;=5, "Standard", TRUE, "Delayed")</f>
        <v>Express</v>
      </c>
    </row>
    <row r="4901" spans="1:24" x14ac:dyDescent="0.45">
      <c r="A4901">
        <v>4900</v>
      </c>
      <c r="B4901" t="s">
        <v>7827</v>
      </c>
      <c r="C4901" s="3">
        <v>42604</v>
      </c>
      <c r="D4901" s="3">
        <v>42609</v>
      </c>
      <c r="E4901" t="s">
        <v>49</v>
      </c>
      <c r="F4901" t="s">
        <v>4134</v>
      </c>
      <c r="G4901" t="s">
        <v>4135</v>
      </c>
      <c r="H4901" t="s">
        <v>25</v>
      </c>
      <c r="I4901" t="s">
        <v>26</v>
      </c>
      <c r="J4901" t="s">
        <v>6211</v>
      </c>
      <c r="K4901" t="s">
        <v>418</v>
      </c>
      <c r="L4901">
        <v>97030</v>
      </c>
      <c r="M4901" t="s">
        <v>43</v>
      </c>
      <c r="N4901" t="s">
        <v>4149</v>
      </c>
      <c r="O4901" t="s">
        <v>45</v>
      </c>
      <c r="P4901" t="s">
        <v>74</v>
      </c>
      <c r="Q4901" t="s">
        <v>4150</v>
      </c>
      <c r="R4901" s="1">
        <v>26.352</v>
      </c>
      <c r="S4901">
        <v>8</v>
      </c>
      <c r="T4901" s="2">
        <v>0.7</v>
      </c>
      <c r="U4901" s="4">
        <v>-18.446400000000001</v>
      </c>
      <c r="V4901">
        <f>D4901-C4901</f>
        <v>5</v>
      </c>
      <c r="W4901" s="5">
        <f t="shared" si="76"/>
        <v>-0.70000000000000007</v>
      </c>
      <c r="X4901" t="str" cm="1">
        <f t="array" ref="X4901">_xlfn.IFS(V4901&lt;=2, "Express", V4901&lt;=5, "Standard", TRUE, "Delayed")</f>
        <v>Standard</v>
      </c>
    </row>
    <row r="4902" spans="1:24" x14ac:dyDescent="0.45">
      <c r="A4902">
        <v>4901</v>
      </c>
      <c r="B4902" t="s">
        <v>7828</v>
      </c>
      <c r="C4902" s="3">
        <v>43086</v>
      </c>
      <c r="D4902" s="3">
        <v>43090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3028</v>
      </c>
      <c r="O4902" t="s">
        <v>45</v>
      </c>
      <c r="P4902" t="s">
        <v>58</v>
      </c>
      <c r="Q4902" t="s">
        <v>3029</v>
      </c>
      <c r="R4902" s="1">
        <v>481.32</v>
      </c>
      <c r="S4902">
        <v>4</v>
      </c>
      <c r="T4902" s="2">
        <v>0</v>
      </c>
      <c r="U4902" s="4">
        <v>125.14319999999999</v>
      </c>
      <c r="V4902">
        <f>D4902-C4902</f>
        <v>4</v>
      </c>
      <c r="W4902" s="5">
        <f t="shared" si="76"/>
        <v>0.26</v>
      </c>
      <c r="X4902" t="str" cm="1">
        <f t="array" ref="X4902">_xlfn.IFS(V4902&lt;=2, "Express", V4902&lt;=5, "Standard", TRUE, "Delayed")</f>
        <v>Standard</v>
      </c>
    </row>
    <row r="4903" spans="1:24" x14ac:dyDescent="0.45">
      <c r="A4903">
        <v>4902</v>
      </c>
      <c r="B4903" t="s">
        <v>7828</v>
      </c>
      <c r="C4903" s="3">
        <v>43086</v>
      </c>
      <c r="D4903" s="3">
        <v>43090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5533</v>
      </c>
      <c r="O4903" t="s">
        <v>45</v>
      </c>
      <c r="P4903" t="s">
        <v>577</v>
      </c>
      <c r="Q4903" t="s">
        <v>5534</v>
      </c>
      <c r="R4903" s="1">
        <v>13.98</v>
      </c>
      <c r="S4903">
        <v>1</v>
      </c>
      <c r="T4903" s="2">
        <v>0</v>
      </c>
      <c r="U4903" s="4">
        <v>3.6347999999999998</v>
      </c>
      <c r="V4903">
        <f>D4903-C4903</f>
        <v>4</v>
      </c>
      <c r="W4903" s="5">
        <f t="shared" si="76"/>
        <v>0.25999999999999995</v>
      </c>
      <c r="X4903" t="str" cm="1">
        <f t="array" ref="X4903">_xlfn.IFS(V4903&lt;=2, "Express", V4903&lt;=5, "Standard", TRUE, "Delayed")</f>
        <v>Standard</v>
      </c>
    </row>
    <row r="4904" spans="1:24" x14ac:dyDescent="0.45">
      <c r="A4904">
        <v>4903</v>
      </c>
      <c r="B4904" t="s">
        <v>7829</v>
      </c>
      <c r="C4904" s="3">
        <v>42801</v>
      </c>
      <c r="D4904" s="3">
        <v>42806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3159</v>
      </c>
      <c r="O4904" t="s">
        <v>45</v>
      </c>
      <c r="P4904" t="s">
        <v>74</v>
      </c>
      <c r="Q4904" t="s">
        <v>3160</v>
      </c>
      <c r="R4904" s="1">
        <v>25.92</v>
      </c>
      <c r="S4904">
        <v>6</v>
      </c>
      <c r="T4904" s="2">
        <v>0.2</v>
      </c>
      <c r="U4904" s="4">
        <v>9.0719999999999992</v>
      </c>
      <c r="V4904">
        <f>D4904-C4904</f>
        <v>5</v>
      </c>
      <c r="W4904" s="5">
        <f t="shared" si="76"/>
        <v>0.34999999999999992</v>
      </c>
      <c r="X4904" t="str" cm="1">
        <f t="array" ref="X4904">_xlfn.IFS(V4904&lt;=2, "Express", V4904&lt;=5, "Standard", TRUE, "Delayed")</f>
        <v>Standard</v>
      </c>
    </row>
    <row r="4905" spans="1:24" x14ac:dyDescent="0.45">
      <c r="A4905">
        <v>4904</v>
      </c>
      <c r="B4905" t="s">
        <v>7829</v>
      </c>
      <c r="C4905" s="3">
        <v>42801</v>
      </c>
      <c r="D4905" s="3">
        <v>42806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2253</v>
      </c>
      <c r="O4905" t="s">
        <v>45</v>
      </c>
      <c r="P4905" t="s">
        <v>46</v>
      </c>
      <c r="Q4905" t="s">
        <v>2254</v>
      </c>
      <c r="R4905" s="1">
        <v>91.59</v>
      </c>
      <c r="S4905">
        <v>3</v>
      </c>
      <c r="T4905" s="2">
        <v>0</v>
      </c>
      <c r="U4905" s="4">
        <v>42.131399999999999</v>
      </c>
      <c r="V4905">
        <f>D4905-C4905</f>
        <v>5</v>
      </c>
      <c r="W4905" s="5">
        <f t="shared" si="76"/>
        <v>0.45999999999999996</v>
      </c>
      <c r="X4905" t="str" cm="1">
        <f t="array" ref="X4905">_xlfn.IFS(V4905&lt;=2, "Express", V4905&lt;=5, "Standard", TRUE, "Delayed")</f>
        <v>Standard</v>
      </c>
    </row>
    <row r="4906" spans="1:24" x14ac:dyDescent="0.45">
      <c r="A4906">
        <v>4905</v>
      </c>
      <c r="B4906" t="s">
        <v>7830</v>
      </c>
      <c r="C4906" s="3">
        <v>41974</v>
      </c>
      <c r="D4906" s="3">
        <v>41976</v>
      </c>
      <c r="E4906" t="s">
        <v>22</v>
      </c>
      <c r="F4906" t="s">
        <v>1779</v>
      </c>
      <c r="G4906" t="s">
        <v>1780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2434</v>
      </c>
      <c r="O4906" t="s">
        <v>31</v>
      </c>
      <c r="P4906" t="s">
        <v>35</v>
      </c>
      <c r="Q4906" t="s">
        <v>2435</v>
      </c>
      <c r="R4906" s="1">
        <v>674.05799999999999</v>
      </c>
      <c r="S4906">
        <v>3</v>
      </c>
      <c r="T4906" s="2">
        <v>0.3</v>
      </c>
      <c r="U4906" s="4">
        <v>-19.258800000000001</v>
      </c>
      <c r="V4906">
        <f>D4906-C4906</f>
        <v>2</v>
      </c>
      <c r="W4906" s="5">
        <f t="shared" si="76"/>
        <v>-2.8571428571428574E-2</v>
      </c>
      <c r="X4906" t="str" cm="1">
        <f t="array" ref="X4906">_xlfn.IFS(V4906&lt;=2, "Express", V4906&lt;=5, "Standard", TRUE, "Delayed")</f>
        <v>Express</v>
      </c>
    </row>
    <row r="4907" spans="1:24" x14ac:dyDescent="0.45">
      <c r="A4907">
        <v>4906</v>
      </c>
      <c r="B4907" t="s">
        <v>7831</v>
      </c>
      <c r="C4907" s="3">
        <v>41926</v>
      </c>
      <c r="D4907" s="3">
        <v>41928</v>
      </c>
      <c r="E4907" t="s">
        <v>22</v>
      </c>
      <c r="F4907" t="s">
        <v>4496</v>
      </c>
      <c r="G4907" t="s">
        <v>4497</v>
      </c>
      <c r="H4907" t="s">
        <v>40</v>
      </c>
      <c r="I4907" t="s">
        <v>26</v>
      </c>
      <c r="J4907" t="s">
        <v>86</v>
      </c>
      <c r="K4907" t="s">
        <v>2692</v>
      </c>
      <c r="L4907">
        <v>3301</v>
      </c>
      <c r="M4907" t="s">
        <v>147</v>
      </c>
      <c r="N4907" t="s">
        <v>6694</v>
      </c>
      <c r="O4907" t="s">
        <v>45</v>
      </c>
      <c r="P4907" t="s">
        <v>74</v>
      </c>
      <c r="Q4907" t="s">
        <v>6695</v>
      </c>
      <c r="R4907" s="1">
        <v>22.92</v>
      </c>
      <c r="S4907">
        <v>4</v>
      </c>
      <c r="T4907" s="2">
        <v>0</v>
      </c>
      <c r="U4907" s="4">
        <v>11.0016</v>
      </c>
      <c r="V4907">
        <f>D4907-C4907</f>
        <v>2</v>
      </c>
      <c r="W4907" s="5">
        <f t="shared" si="76"/>
        <v>0.48</v>
      </c>
      <c r="X4907" t="str" cm="1">
        <f t="array" ref="X4907">_xlfn.IFS(V4907&lt;=2, "Express", V4907&lt;=5, "Standard", TRUE, "Delayed")</f>
        <v>Express</v>
      </c>
    </row>
    <row r="4908" spans="1:24" x14ac:dyDescent="0.45">
      <c r="A4908">
        <v>4907</v>
      </c>
      <c r="B4908" t="s">
        <v>7831</v>
      </c>
      <c r="C4908" s="3">
        <v>41926</v>
      </c>
      <c r="D4908" s="3">
        <v>41928</v>
      </c>
      <c r="E4908" t="s">
        <v>22</v>
      </c>
      <c r="F4908" t="s">
        <v>4496</v>
      </c>
      <c r="G4908" t="s">
        <v>4497</v>
      </c>
      <c r="H4908" t="s">
        <v>40</v>
      </c>
      <c r="I4908" t="s">
        <v>26</v>
      </c>
      <c r="J4908" t="s">
        <v>86</v>
      </c>
      <c r="K4908" t="s">
        <v>2692</v>
      </c>
      <c r="L4908">
        <v>3301</v>
      </c>
      <c r="M4908" t="s">
        <v>147</v>
      </c>
      <c r="N4908" t="s">
        <v>1563</v>
      </c>
      <c r="O4908" t="s">
        <v>45</v>
      </c>
      <c r="P4908" t="s">
        <v>58</v>
      </c>
      <c r="Q4908" t="s">
        <v>1564</v>
      </c>
      <c r="R4908" s="1">
        <v>269.89999999999998</v>
      </c>
      <c r="S4908">
        <v>5</v>
      </c>
      <c r="T4908" s="2">
        <v>0</v>
      </c>
      <c r="U4908" s="4">
        <v>16.193999999999999</v>
      </c>
      <c r="V4908">
        <f>D4908-C4908</f>
        <v>2</v>
      </c>
      <c r="W4908" s="5">
        <f t="shared" si="76"/>
        <v>6.0000000000000005E-2</v>
      </c>
      <c r="X4908" t="str" cm="1">
        <f t="array" ref="X4908">_xlfn.IFS(V4908&lt;=2, "Express", V4908&lt;=5, "Standard", TRUE, "Delayed")</f>
        <v>Express</v>
      </c>
    </row>
    <row r="4909" spans="1:24" x14ac:dyDescent="0.45">
      <c r="A4909">
        <v>4908</v>
      </c>
      <c r="B4909" t="s">
        <v>7832</v>
      </c>
      <c r="C4909" s="3">
        <v>41961</v>
      </c>
      <c r="D4909" s="3">
        <v>41966</v>
      </c>
      <c r="E4909" t="s">
        <v>22</v>
      </c>
      <c r="F4909" t="s">
        <v>5882</v>
      </c>
      <c r="G4909" t="s">
        <v>10937</v>
      </c>
      <c r="H4909" t="s">
        <v>25</v>
      </c>
      <c r="I4909" t="s">
        <v>26</v>
      </c>
      <c r="J4909" t="s">
        <v>746</v>
      </c>
      <c r="K4909" t="s">
        <v>496</v>
      </c>
      <c r="L4909">
        <v>45014</v>
      </c>
      <c r="M4909" t="s">
        <v>147</v>
      </c>
      <c r="N4909" t="s">
        <v>4726</v>
      </c>
      <c r="O4909" t="s">
        <v>45</v>
      </c>
      <c r="P4909" t="s">
        <v>74</v>
      </c>
      <c r="Q4909" t="s">
        <v>4727</v>
      </c>
      <c r="R4909" s="1">
        <v>11.808</v>
      </c>
      <c r="S4909">
        <v>8</v>
      </c>
      <c r="T4909" s="2">
        <v>0.7</v>
      </c>
      <c r="U4909" s="4">
        <v>-8.6592000000000002</v>
      </c>
      <c r="V4909">
        <f>D4909-C4909</f>
        <v>5</v>
      </c>
      <c r="W4909" s="5">
        <f t="shared" si="76"/>
        <v>-0.73333333333333339</v>
      </c>
      <c r="X4909" t="str" cm="1">
        <f t="array" ref="X4909">_xlfn.IFS(V4909&lt;=2, "Express", V4909&lt;=5, "Standard", TRUE, "Delayed")</f>
        <v>Standard</v>
      </c>
    </row>
    <row r="4910" spans="1:24" x14ac:dyDescent="0.45">
      <c r="A4910">
        <v>4909</v>
      </c>
      <c r="B4910" t="s">
        <v>7832</v>
      </c>
      <c r="C4910" s="3">
        <v>41961</v>
      </c>
      <c r="D4910" s="3">
        <v>41966</v>
      </c>
      <c r="E4910" t="s">
        <v>22</v>
      </c>
      <c r="F4910" t="s">
        <v>5882</v>
      </c>
      <c r="G4910" t="s">
        <v>10937</v>
      </c>
      <c r="H4910" t="s">
        <v>25</v>
      </c>
      <c r="I4910" t="s">
        <v>26</v>
      </c>
      <c r="J4910" t="s">
        <v>746</v>
      </c>
      <c r="K4910" t="s">
        <v>496</v>
      </c>
      <c r="L4910">
        <v>45014</v>
      </c>
      <c r="M4910" t="s">
        <v>147</v>
      </c>
      <c r="N4910" t="s">
        <v>7833</v>
      </c>
      <c r="O4910" t="s">
        <v>70</v>
      </c>
      <c r="P4910" t="s">
        <v>71</v>
      </c>
      <c r="Q4910" t="s">
        <v>7834</v>
      </c>
      <c r="R4910" s="1">
        <v>9.5879999999999992</v>
      </c>
      <c r="S4910">
        <v>2</v>
      </c>
      <c r="T4910" s="2">
        <v>0.4</v>
      </c>
      <c r="U4910" s="4">
        <v>-2.0773999999999999</v>
      </c>
      <c r="V4910">
        <f>D4910-C4910</f>
        <v>5</v>
      </c>
      <c r="W4910" s="5">
        <f t="shared" si="76"/>
        <v>-0.21666666666666667</v>
      </c>
      <c r="X4910" t="str" cm="1">
        <f t="array" ref="X4910">_xlfn.IFS(V4910&lt;=2, "Express", V4910&lt;=5, "Standard", TRUE, "Delayed")</f>
        <v>Standard</v>
      </c>
    </row>
    <row r="4911" spans="1:24" x14ac:dyDescent="0.45">
      <c r="A4911">
        <v>4910</v>
      </c>
      <c r="B4911" t="s">
        <v>7835</v>
      </c>
      <c r="C4911" s="3">
        <v>42749</v>
      </c>
      <c r="D4911" s="3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4875</v>
      </c>
      <c r="K4911" t="s">
        <v>333</v>
      </c>
      <c r="L4911">
        <v>37604</v>
      </c>
      <c r="M4911" t="s">
        <v>29</v>
      </c>
      <c r="N4911" t="s">
        <v>2288</v>
      </c>
      <c r="O4911" t="s">
        <v>45</v>
      </c>
      <c r="P4911" t="s">
        <v>172</v>
      </c>
      <c r="Q4911" t="s">
        <v>2289</v>
      </c>
      <c r="R4911" s="1">
        <v>18.335999999999999</v>
      </c>
      <c r="S4911">
        <v>3</v>
      </c>
      <c r="T4911" s="2">
        <v>0.2</v>
      </c>
      <c r="U4911" s="4">
        <v>6.6467999999999998</v>
      </c>
      <c r="V4911">
        <f>D4911-C4911</f>
        <v>4</v>
      </c>
      <c r="W4911" s="5">
        <f t="shared" si="76"/>
        <v>0.36250000000000004</v>
      </c>
      <c r="X4911" t="str" cm="1">
        <f t="array" ref="X4911">_xlfn.IFS(V4911&lt;=2, "Express", V4911&lt;=5, "Standard", TRUE, "Delayed")</f>
        <v>Standard</v>
      </c>
    </row>
    <row r="4912" spans="1:24" x14ac:dyDescent="0.45">
      <c r="A4912">
        <v>4911</v>
      </c>
      <c r="B4912" t="s">
        <v>7835</v>
      </c>
      <c r="C4912" s="3">
        <v>42749</v>
      </c>
      <c r="D4912" s="3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4875</v>
      </c>
      <c r="K4912" t="s">
        <v>333</v>
      </c>
      <c r="L4912">
        <v>37604</v>
      </c>
      <c r="M4912" t="s">
        <v>29</v>
      </c>
      <c r="N4912" t="s">
        <v>2776</v>
      </c>
      <c r="O4912" t="s">
        <v>45</v>
      </c>
      <c r="P4912" t="s">
        <v>89</v>
      </c>
      <c r="Q4912" t="s">
        <v>2777</v>
      </c>
      <c r="R4912" s="1">
        <v>36.287999999999997</v>
      </c>
      <c r="S4912">
        <v>7</v>
      </c>
      <c r="T4912" s="2">
        <v>0.2</v>
      </c>
      <c r="U4912" s="4">
        <v>12.700799999999999</v>
      </c>
      <c r="V4912">
        <f>D4912-C4912</f>
        <v>4</v>
      </c>
      <c r="W4912" s="5">
        <f t="shared" si="76"/>
        <v>0.35000000000000003</v>
      </c>
      <c r="X4912" t="str" cm="1">
        <f t="array" ref="X4912">_xlfn.IFS(V4912&lt;=2, "Express", V4912&lt;=5, "Standard", TRUE, "Delayed")</f>
        <v>Standard</v>
      </c>
    </row>
    <row r="4913" spans="1:24" x14ac:dyDescent="0.45">
      <c r="A4913">
        <v>4912</v>
      </c>
      <c r="B4913" t="s">
        <v>7835</v>
      </c>
      <c r="C4913" s="3">
        <v>42749</v>
      </c>
      <c r="D4913" s="3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4875</v>
      </c>
      <c r="K4913" t="s">
        <v>333</v>
      </c>
      <c r="L4913">
        <v>37604</v>
      </c>
      <c r="M4913" t="s">
        <v>29</v>
      </c>
      <c r="N4913" t="s">
        <v>1671</v>
      </c>
      <c r="O4913" t="s">
        <v>70</v>
      </c>
      <c r="P4913" t="s">
        <v>71</v>
      </c>
      <c r="Q4913" t="s">
        <v>1672</v>
      </c>
      <c r="R4913" s="1">
        <v>111.98399999999999</v>
      </c>
      <c r="S4913">
        <v>2</v>
      </c>
      <c r="T4913" s="2">
        <v>0.2</v>
      </c>
      <c r="U4913" s="4">
        <v>6.9989999999999997</v>
      </c>
      <c r="V4913">
        <f>D4913-C4913</f>
        <v>4</v>
      </c>
      <c r="W4913" s="5">
        <f t="shared" si="76"/>
        <v>6.25E-2</v>
      </c>
      <c r="X4913" t="str" cm="1">
        <f t="array" ref="X4913">_xlfn.IFS(V4913&lt;=2, "Express", V4913&lt;=5, "Standard", TRUE, "Delayed")</f>
        <v>Standard</v>
      </c>
    </row>
    <row r="4914" spans="1:24" x14ac:dyDescent="0.45">
      <c r="A4914">
        <v>4913</v>
      </c>
      <c r="B4914" t="s">
        <v>7835</v>
      </c>
      <c r="C4914" s="3">
        <v>42749</v>
      </c>
      <c r="D4914" s="3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4875</v>
      </c>
      <c r="K4914" t="s">
        <v>333</v>
      </c>
      <c r="L4914">
        <v>37604</v>
      </c>
      <c r="M4914" t="s">
        <v>29</v>
      </c>
      <c r="N4914" t="s">
        <v>5804</v>
      </c>
      <c r="O4914" t="s">
        <v>45</v>
      </c>
      <c r="P4914" t="s">
        <v>74</v>
      </c>
      <c r="Q4914" t="s">
        <v>5805</v>
      </c>
      <c r="R4914" s="1">
        <v>5.97</v>
      </c>
      <c r="S4914">
        <v>5</v>
      </c>
      <c r="T4914" s="2">
        <v>0.7</v>
      </c>
      <c r="U4914" s="4">
        <v>-4.577</v>
      </c>
      <c r="V4914">
        <f>D4914-C4914</f>
        <v>4</v>
      </c>
      <c r="W4914" s="5">
        <f t="shared" si="76"/>
        <v>-0.76666666666666672</v>
      </c>
      <c r="X4914" t="str" cm="1">
        <f t="array" ref="X4914">_xlfn.IFS(V4914&lt;=2, "Express", V4914&lt;=5, "Standard", TRUE, "Delayed")</f>
        <v>Standard</v>
      </c>
    </row>
    <row r="4915" spans="1:24" x14ac:dyDescent="0.45">
      <c r="A4915">
        <v>4914</v>
      </c>
      <c r="B4915" t="s">
        <v>7835</v>
      </c>
      <c r="C4915" s="3">
        <v>42749</v>
      </c>
      <c r="D4915" s="3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4875</v>
      </c>
      <c r="K4915" t="s">
        <v>333</v>
      </c>
      <c r="L4915">
        <v>37604</v>
      </c>
      <c r="M4915" t="s">
        <v>29</v>
      </c>
      <c r="N4915" t="s">
        <v>3164</v>
      </c>
      <c r="O4915" t="s">
        <v>45</v>
      </c>
      <c r="P4915" t="s">
        <v>74</v>
      </c>
      <c r="Q4915" t="s">
        <v>3165</v>
      </c>
      <c r="R4915" s="1">
        <v>2.508</v>
      </c>
      <c r="S4915">
        <v>2</v>
      </c>
      <c r="T4915" s="2">
        <v>0.7</v>
      </c>
      <c r="U4915" s="4">
        <v>-1.8391999999999999</v>
      </c>
      <c r="V4915">
        <f>D4915-C4915</f>
        <v>4</v>
      </c>
      <c r="W4915" s="5">
        <f t="shared" si="76"/>
        <v>-0.73333333333333328</v>
      </c>
      <c r="X4915" t="str" cm="1">
        <f t="array" ref="X4915">_xlfn.IFS(V4915&lt;=2, "Express", V4915&lt;=5, "Standard", TRUE, "Delayed")</f>
        <v>Standard</v>
      </c>
    </row>
    <row r="4916" spans="1:24" x14ac:dyDescent="0.45">
      <c r="A4916">
        <v>4915</v>
      </c>
      <c r="B4916" t="s">
        <v>7836</v>
      </c>
      <c r="C4916" s="3">
        <v>42271</v>
      </c>
      <c r="D4916" s="3">
        <v>42273</v>
      </c>
      <c r="E4916" t="s">
        <v>22</v>
      </c>
      <c r="F4916" t="s">
        <v>2096</v>
      </c>
      <c r="G4916" t="s">
        <v>2097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1">
        <v>35.96</v>
      </c>
      <c r="S4916">
        <v>2</v>
      </c>
      <c r="T4916" s="2">
        <v>0</v>
      </c>
      <c r="U4916" s="4">
        <v>10.4284</v>
      </c>
      <c r="V4916">
        <f>D4916-C4916</f>
        <v>2</v>
      </c>
      <c r="W4916" s="5">
        <f t="shared" si="76"/>
        <v>0.28999999999999998</v>
      </c>
      <c r="X4916" t="str" cm="1">
        <f t="array" ref="X4916">_xlfn.IFS(V4916&lt;=2, "Express", V4916&lt;=5, "Standard", TRUE, "Delayed")</f>
        <v>Express</v>
      </c>
    </row>
    <row r="4917" spans="1:24" x14ac:dyDescent="0.45">
      <c r="A4917">
        <v>4916</v>
      </c>
      <c r="B4917" t="s">
        <v>7836</v>
      </c>
      <c r="C4917" s="3">
        <v>42271</v>
      </c>
      <c r="D4917" s="3">
        <v>42273</v>
      </c>
      <c r="E4917" t="s">
        <v>22</v>
      </c>
      <c r="F4917" t="s">
        <v>2096</v>
      </c>
      <c r="G4917" t="s">
        <v>2097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3123</v>
      </c>
      <c r="O4917" t="s">
        <v>45</v>
      </c>
      <c r="P4917" t="s">
        <v>74</v>
      </c>
      <c r="Q4917" t="s">
        <v>3124</v>
      </c>
      <c r="R4917" s="1">
        <v>14.952</v>
      </c>
      <c r="S4917">
        <v>3</v>
      </c>
      <c r="T4917" s="2">
        <v>0.2</v>
      </c>
      <c r="U4917" s="4">
        <v>5.4200999999999997</v>
      </c>
      <c r="V4917">
        <f>D4917-C4917</f>
        <v>2</v>
      </c>
      <c r="W4917" s="5">
        <f t="shared" si="76"/>
        <v>0.36249999999999999</v>
      </c>
      <c r="X4917" t="str" cm="1">
        <f t="array" ref="X4917">_xlfn.IFS(V4917&lt;=2, "Express", V4917&lt;=5, "Standard", TRUE, "Delayed")</f>
        <v>Express</v>
      </c>
    </row>
    <row r="4918" spans="1:24" x14ac:dyDescent="0.45">
      <c r="A4918">
        <v>4917</v>
      </c>
      <c r="B4918" t="s">
        <v>7837</v>
      </c>
      <c r="C4918" s="3">
        <v>43017</v>
      </c>
      <c r="D4918" s="3">
        <v>43019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7838</v>
      </c>
      <c r="K4918" t="s">
        <v>103</v>
      </c>
      <c r="L4918">
        <v>77573</v>
      </c>
      <c r="M4918" t="s">
        <v>104</v>
      </c>
      <c r="N4918" t="s">
        <v>1456</v>
      </c>
      <c r="O4918" t="s">
        <v>45</v>
      </c>
      <c r="P4918" t="s">
        <v>67</v>
      </c>
      <c r="Q4918" t="s">
        <v>1457</v>
      </c>
      <c r="R4918" s="1">
        <v>67.144000000000005</v>
      </c>
      <c r="S4918">
        <v>7</v>
      </c>
      <c r="T4918" s="2">
        <v>0.2</v>
      </c>
      <c r="U4918" s="4">
        <v>5.8750999999999998</v>
      </c>
      <c r="V4918">
        <f>D4918-C4918</f>
        <v>2</v>
      </c>
      <c r="W4918" s="5">
        <f t="shared" si="76"/>
        <v>8.7499999999999994E-2</v>
      </c>
      <c r="X4918" t="str" cm="1">
        <f t="array" ref="X4918">_xlfn.IFS(V4918&lt;=2, "Express", V4918&lt;=5, "Standard", TRUE, "Delayed")</f>
        <v>Express</v>
      </c>
    </row>
    <row r="4919" spans="1:24" x14ac:dyDescent="0.45">
      <c r="A4919">
        <v>4918</v>
      </c>
      <c r="B4919" t="s">
        <v>7837</v>
      </c>
      <c r="C4919" s="3">
        <v>43017</v>
      </c>
      <c r="D4919" s="3">
        <v>43019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7838</v>
      </c>
      <c r="K4919" t="s">
        <v>103</v>
      </c>
      <c r="L4919">
        <v>77573</v>
      </c>
      <c r="M4919" t="s">
        <v>104</v>
      </c>
      <c r="N4919" t="s">
        <v>7839</v>
      </c>
      <c r="O4919" t="s">
        <v>31</v>
      </c>
      <c r="P4919" t="s">
        <v>35</v>
      </c>
      <c r="Q4919" t="s">
        <v>7840</v>
      </c>
      <c r="R4919" s="1">
        <v>254.05799999999999</v>
      </c>
      <c r="S4919">
        <v>3</v>
      </c>
      <c r="T4919" s="2">
        <v>0.3</v>
      </c>
      <c r="U4919" s="4">
        <v>-32.6646</v>
      </c>
      <c r="V4919">
        <f>D4919-C4919</f>
        <v>2</v>
      </c>
      <c r="W4919" s="5">
        <f t="shared" si="76"/>
        <v>-0.12857142857142859</v>
      </c>
      <c r="X4919" t="str" cm="1">
        <f t="array" ref="X4919">_xlfn.IFS(V4919&lt;=2, "Express", V4919&lt;=5, "Standard", TRUE, "Delayed")</f>
        <v>Express</v>
      </c>
    </row>
    <row r="4920" spans="1:24" x14ac:dyDescent="0.45">
      <c r="A4920">
        <v>4919</v>
      </c>
      <c r="B4920" t="s">
        <v>7841</v>
      </c>
      <c r="C4920" s="3">
        <v>42371</v>
      </c>
      <c r="D4920" s="3">
        <v>42376</v>
      </c>
      <c r="E4920" t="s">
        <v>49</v>
      </c>
      <c r="F4920" t="s">
        <v>5320</v>
      </c>
      <c r="G4920" t="s">
        <v>5321</v>
      </c>
      <c r="H4920" t="s">
        <v>40</v>
      </c>
      <c r="I4920" t="s">
        <v>26</v>
      </c>
      <c r="J4920" t="s">
        <v>7842</v>
      </c>
      <c r="K4920" t="s">
        <v>2732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 s="1">
        <v>173.94</v>
      </c>
      <c r="S4920">
        <v>3</v>
      </c>
      <c r="T4920" s="2">
        <v>0</v>
      </c>
      <c r="U4920" s="4">
        <v>38.266800000000003</v>
      </c>
      <c r="V4920">
        <f>D4920-C4920</f>
        <v>5</v>
      </c>
      <c r="W4920" s="5">
        <f t="shared" si="76"/>
        <v>0.22000000000000003</v>
      </c>
      <c r="X4920" t="str" cm="1">
        <f t="array" ref="X4920">_xlfn.IFS(V4920&lt;=2, "Express", V4920&lt;=5, "Standard", TRUE, "Delayed")</f>
        <v>Standard</v>
      </c>
    </row>
    <row r="4921" spans="1:24" x14ac:dyDescent="0.45">
      <c r="A4921">
        <v>4920</v>
      </c>
      <c r="B4921" t="s">
        <v>7841</v>
      </c>
      <c r="C4921" s="3">
        <v>42371</v>
      </c>
      <c r="D4921" s="3">
        <v>42376</v>
      </c>
      <c r="E4921" t="s">
        <v>49</v>
      </c>
      <c r="F4921" t="s">
        <v>5320</v>
      </c>
      <c r="G4921" t="s">
        <v>5321</v>
      </c>
      <c r="H4921" t="s">
        <v>40</v>
      </c>
      <c r="I4921" t="s">
        <v>26</v>
      </c>
      <c r="J4921" t="s">
        <v>7842</v>
      </c>
      <c r="K4921" t="s">
        <v>2732</v>
      </c>
      <c r="L4921">
        <v>20877</v>
      </c>
      <c r="M4921" t="s">
        <v>147</v>
      </c>
      <c r="N4921" t="s">
        <v>4521</v>
      </c>
      <c r="O4921" t="s">
        <v>70</v>
      </c>
      <c r="P4921" t="s">
        <v>71</v>
      </c>
      <c r="Q4921" t="s">
        <v>4522</v>
      </c>
      <c r="R4921" s="1">
        <v>231.98</v>
      </c>
      <c r="S4921">
        <v>2</v>
      </c>
      <c r="T4921" s="2">
        <v>0</v>
      </c>
      <c r="U4921" s="4">
        <v>67.274199999999993</v>
      </c>
      <c r="V4921">
        <f>D4921-C4921</f>
        <v>5</v>
      </c>
      <c r="W4921" s="5">
        <f t="shared" si="76"/>
        <v>0.28999999999999998</v>
      </c>
      <c r="X4921" t="str" cm="1">
        <f t="array" ref="X4921">_xlfn.IFS(V4921&lt;=2, "Express", V4921&lt;=5, "Standard", TRUE, "Delayed")</f>
        <v>Standard</v>
      </c>
    </row>
    <row r="4922" spans="1:24" x14ac:dyDescent="0.45">
      <c r="A4922">
        <v>4921</v>
      </c>
      <c r="B4922" t="s">
        <v>7843</v>
      </c>
      <c r="C4922" s="3">
        <v>42966</v>
      </c>
      <c r="D4922" s="3">
        <v>42970</v>
      </c>
      <c r="E4922" t="s">
        <v>49</v>
      </c>
      <c r="F4922" t="s">
        <v>5558</v>
      </c>
      <c r="G4922" t="s">
        <v>5559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4844</v>
      </c>
      <c r="O4922" t="s">
        <v>45</v>
      </c>
      <c r="P4922" t="s">
        <v>74</v>
      </c>
      <c r="Q4922" t="s">
        <v>4845</v>
      </c>
      <c r="R4922" s="1">
        <v>2.2959999999999998</v>
      </c>
      <c r="S4922">
        <v>2</v>
      </c>
      <c r="T4922" s="2">
        <v>0.8</v>
      </c>
      <c r="U4922" s="4">
        <v>-3.9032</v>
      </c>
      <c r="V4922">
        <f>D4922-C4922</f>
        <v>4</v>
      </c>
      <c r="W4922" s="5">
        <f t="shared" si="76"/>
        <v>-1.7000000000000002</v>
      </c>
      <c r="X4922" t="str" cm="1">
        <f t="array" ref="X4922">_xlfn.IFS(V4922&lt;=2, "Express", V4922&lt;=5, "Standard", TRUE, "Delayed")</f>
        <v>Standard</v>
      </c>
    </row>
    <row r="4923" spans="1:24" x14ac:dyDescent="0.45">
      <c r="A4923">
        <v>4922</v>
      </c>
      <c r="B4923" t="s">
        <v>7844</v>
      </c>
      <c r="C4923" s="3">
        <v>43094</v>
      </c>
      <c r="D4923" s="3">
        <v>43098</v>
      </c>
      <c r="E4923" t="s">
        <v>22</v>
      </c>
      <c r="F4923" t="s">
        <v>3499</v>
      </c>
      <c r="G4923" t="s">
        <v>3500</v>
      </c>
      <c r="H4923" t="s">
        <v>101</v>
      </c>
      <c r="I4923" t="s">
        <v>26</v>
      </c>
      <c r="J4923" t="s">
        <v>1681</v>
      </c>
      <c r="K4923" t="s">
        <v>356</v>
      </c>
      <c r="L4923">
        <v>35810</v>
      </c>
      <c r="M4923" t="s">
        <v>29</v>
      </c>
      <c r="N4923" t="s">
        <v>7724</v>
      </c>
      <c r="O4923" t="s">
        <v>45</v>
      </c>
      <c r="P4923" t="s">
        <v>89</v>
      </c>
      <c r="Q4923" t="s">
        <v>7725</v>
      </c>
      <c r="R4923" s="1">
        <v>96.08</v>
      </c>
      <c r="S4923">
        <v>2</v>
      </c>
      <c r="T4923" s="2">
        <v>0</v>
      </c>
      <c r="U4923" s="4">
        <v>46.118400000000001</v>
      </c>
      <c r="V4923">
        <f>D4923-C4923</f>
        <v>4</v>
      </c>
      <c r="W4923" s="5">
        <f t="shared" si="76"/>
        <v>0.48000000000000004</v>
      </c>
      <c r="X4923" t="str" cm="1">
        <f t="array" ref="X4923">_xlfn.IFS(V4923&lt;=2, "Express", V4923&lt;=5, "Standard", TRUE, "Delayed")</f>
        <v>Standard</v>
      </c>
    </row>
    <row r="4924" spans="1:24" x14ac:dyDescent="0.45">
      <c r="A4924">
        <v>4923</v>
      </c>
      <c r="B4924" t="s">
        <v>7844</v>
      </c>
      <c r="C4924" s="3">
        <v>43094</v>
      </c>
      <c r="D4924" s="3">
        <v>43098</v>
      </c>
      <c r="E4924" t="s">
        <v>22</v>
      </c>
      <c r="F4924" t="s">
        <v>3499</v>
      </c>
      <c r="G4924" t="s">
        <v>3500</v>
      </c>
      <c r="H4924" t="s">
        <v>101</v>
      </c>
      <c r="I4924" t="s">
        <v>26</v>
      </c>
      <c r="J4924" t="s">
        <v>1681</v>
      </c>
      <c r="K4924" t="s">
        <v>356</v>
      </c>
      <c r="L4924">
        <v>35810</v>
      </c>
      <c r="M4924" t="s">
        <v>29</v>
      </c>
      <c r="N4924" t="s">
        <v>3140</v>
      </c>
      <c r="O4924" t="s">
        <v>45</v>
      </c>
      <c r="P4924" t="s">
        <v>268</v>
      </c>
      <c r="Q4924" t="s">
        <v>3141</v>
      </c>
      <c r="R4924" s="1">
        <v>3.62</v>
      </c>
      <c r="S4924">
        <v>2</v>
      </c>
      <c r="T4924" s="2">
        <v>0</v>
      </c>
      <c r="U4924" s="4">
        <v>1.1946000000000001</v>
      </c>
      <c r="V4924">
        <f>D4924-C4924</f>
        <v>4</v>
      </c>
      <c r="W4924" s="5">
        <f t="shared" si="76"/>
        <v>0.33</v>
      </c>
      <c r="X4924" t="str" cm="1">
        <f t="array" ref="X4924">_xlfn.IFS(V4924&lt;=2, "Express", V4924&lt;=5, "Standard", TRUE, "Delayed")</f>
        <v>Standard</v>
      </c>
    </row>
    <row r="4925" spans="1:24" x14ac:dyDescent="0.45">
      <c r="A4925">
        <v>4924</v>
      </c>
      <c r="B4925" t="s">
        <v>7844</v>
      </c>
      <c r="C4925" s="3">
        <v>43094</v>
      </c>
      <c r="D4925" s="3">
        <v>43098</v>
      </c>
      <c r="E4925" t="s">
        <v>22</v>
      </c>
      <c r="F4925" t="s">
        <v>3499</v>
      </c>
      <c r="G4925" t="s">
        <v>3500</v>
      </c>
      <c r="H4925" t="s">
        <v>101</v>
      </c>
      <c r="I4925" t="s">
        <v>26</v>
      </c>
      <c r="J4925" t="s">
        <v>1681</v>
      </c>
      <c r="K4925" t="s">
        <v>356</v>
      </c>
      <c r="L4925">
        <v>35810</v>
      </c>
      <c r="M4925" t="s">
        <v>29</v>
      </c>
      <c r="N4925" t="s">
        <v>3564</v>
      </c>
      <c r="O4925" t="s">
        <v>45</v>
      </c>
      <c r="P4925" t="s">
        <v>89</v>
      </c>
      <c r="Q4925" t="s">
        <v>3565</v>
      </c>
      <c r="R4925" s="1">
        <v>629.1</v>
      </c>
      <c r="S4925">
        <v>6</v>
      </c>
      <c r="T4925" s="2">
        <v>0</v>
      </c>
      <c r="U4925" s="4">
        <v>301.96800000000002</v>
      </c>
      <c r="V4925">
        <f>D4925-C4925</f>
        <v>4</v>
      </c>
      <c r="W4925" s="5">
        <f t="shared" si="76"/>
        <v>0.48000000000000004</v>
      </c>
      <c r="X4925" t="str" cm="1">
        <f t="array" ref="X4925">_xlfn.IFS(V4925&lt;=2, "Express", V4925&lt;=5, "Standard", TRUE, "Delayed")</f>
        <v>Standard</v>
      </c>
    </row>
    <row r="4926" spans="1:24" x14ac:dyDescent="0.45">
      <c r="A4926">
        <v>4925</v>
      </c>
      <c r="B4926" t="s">
        <v>7844</v>
      </c>
      <c r="C4926" s="3">
        <v>43094</v>
      </c>
      <c r="D4926" s="3">
        <v>43098</v>
      </c>
      <c r="E4926" t="s">
        <v>22</v>
      </c>
      <c r="F4926" t="s">
        <v>3499</v>
      </c>
      <c r="G4926" t="s">
        <v>3500</v>
      </c>
      <c r="H4926" t="s">
        <v>101</v>
      </c>
      <c r="I4926" t="s">
        <v>26</v>
      </c>
      <c r="J4926" t="s">
        <v>1681</v>
      </c>
      <c r="K4926" t="s">
        <v>356</v>
      </c>
      <c r="L4926">
        <v>35810</v>
      </c>
      <c r="M4926" t="s">
        <v>29</v>
      </c>
      <c r="N4926" t="s">
        <v>5815</v>
      </c>
      <c r="O4926" t="s">
        <v>70</v>
      </c>
      <c r="P4926" t="s">
        <v>71</v>
      </c>
      <c r="Q4926" t="s">
        <v>5816</v>
      </c>
      <c r="R4926" s="1">
        <v>90.48</v>
      </c>
      <c r="S4926">
        <v>2</v>
      </c>
      <c r="T4926" s="2">
        <v>0</v>
      </c>
      <c r="U4926" s="4">
        <v>23.524799999999999</v>
      </c>
      <c r="V4926">
        <f>D4926-C4926</f>
        <v>4</v>
      </c>
      <c r="W4926" s="5">
        <f t="shared" si="76"/>
        <v>0.25999999999999995</v>
      </c>
      <c r="X4926" t="str" cm="1">
        <f t="array" ref="X4926">_xlfn.IFS(V4926&lt;=2, "Express", V4926&lt;=5, "Standard", TRUE, "Delayed")</f>
        <v>Standard</v>
      </c>
    </row>
    <row r="4927" spans="1:24" x14ac:dyDescent="0.45">
      <c r="A4927">
        <v>4926</v>
      </c>
      <c r="B4927" t="s">
        <v>7845</v>
      </c>
      <c r="C4927" s="3">
        <v>42988</v>
      </c>
      <c r="D4927" s="3">
        <v>42991</v>
      </c>
      <c r="E4927" t="s">
        <v>187</v>
      </c>
      <c r="F4927" t="s">
        <v>7846</v>
      </c>
      <c r="G4927" t="s">
        <v>7847</v>
      </c>
      <c r="H4927" t="s">
        <v>40</v>
      </c>
      <c r="I4927" t="s">
        <v>26</v>
      </c>
      <c r="J4927" t="s">
        <v>1479</v>
      </c>
      <c r="K4927" t="s">
        <v>1244</v>
      </c>
      <c r="L4927">
        <v>1841</v>
      </c>
      <c r="M4927" t="s">
        <v>147</v>
      </c>
      <c r="N4927" t="s">
        <v>6089</v>
      </c>
      <c r="O4927" t="s">
        <v>45</v>
      </c>
      <c r="P4927" t="s">
        <v>67</v>
      </c>
      <c r="Q4927" t="s">
        <v>6090</v>
      </c>
      <c r="R4927" s="1">
        <v>14.88</v>
      </c>
      <c r="S4927">
        <v>2</v>
      </c>
      <c r="T4927" s="2">
        <v>0</v>
      </c>
      <c r="U4927" s="4">
        <v>3.72</v>
      </c>
      <c r="V4927">
        <f>D4927-C4927</f>
        <v>3</v>
      </c>
      <c r="W4927" s="5">
        <f t="shared" si="76"/>
        <v>0.25</v>
      </c>
      <c r="X4927" t="str" cm="1">
        <f t="array" ref="X4927">_xlfn.IFS(V4927&lt;=2, "Express", V4927&lt;=5, "Standard", TRUE, "Delayed")</f>
        <v>Standard</v>
      </c>
    </row>
    <row r="4928" spans="1:24" x14ac:dyDescent="0.45">
      <c r="A4928">
        <v>4927</v>
      </c>
      <c r="B4928" t="s">
        <v>7848</v>
      </c>
      <c r="C4928" s="3">
        <v>43027</v>
      </c>
      <c r="D4928" s="3">
        <v>43031</v>
      </c>
      <c r="E4928" t="s">
        <v>49</v>
      </c>
      <c r="F4928" t="s">
        <v>3085</v>
      </c>
      <c r="G4928" t="s">
        <v>3086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3763</v>
      </c>
      <c r="O4928" t="s">
        <v>31</v>
      </c>
      <c r="P4928" t="s">
        <v>55</v>
      </c>
      <c r="Q4928" t="s">
        <v>3764</v>
      </c>
      <c r="R4928" s="1">
        <v>91.275000000000006</v>
      </c>
      <c r="S4928">
        <v>1</v>
      </c>
      <c r="T4928" s="2">
        <v>0.5</v>
      </c>
      <c r="U4928" s="4">
        <v>-67.543499999999995</v>
      </c>
      <c r="V4928">
        <f>D4928-C4928</f>
        <v>4</v>
      </c>
      <c r="W4928" s="5">
        <f t="shared" si="76"/>
        <v>-0.73999999999999988</v>
      </c>
      <c r="X4928" t="str" cm="1">
        <f t="array" ref="X4928">_xlfn.IFS(V4928&lt;=2, "Express", V4928&lt;=5, "Standard", TRUE, "Delayed")</f>
        <v>Standard</v>
      </c>
    </row>
    <row r="4929" spans="1:24" x14ac:dyDescent="0.45">
      <c r="A4929">
        <v>4928</v>
      </c>
      <c r="B4929" t="s">
        <v>7849</v>
      </c>
      <c r="C4929" s="3">
        <v>43070</v>
      </c>
      <c r="D4929" s="3">
        <v>43075</v>
      </c>
      <c r="E4929" t="s">
        <v>49</v>
      </c>
      <c r="F4929" t="s">
        <v>529</v>
      </c>
      <c r="G4929" t="s">
        <v>530</v>
      </c>
      <c r="H4929" t="s">
        <v>101</v>
      </c>
      <c r="I4929" t="s">
        <v>26</v>
      </c>
      <c r="J4929" t="s">
        <v>746</v>
      </c>
      <c r="K4929" t="s">
        <v>747</v>
      </c>
      <c r="L4929">
        <v>6824</v>
      </c>
      <c r="M4929" t="s">
        <v>147</v>
      </c>
      <c r="N4929" t="s">
        <v>4774</v>
      </c>
      <c r="O4929" t="s">
        <v>45</v>
      </c>
      <c r="P4929" t="s">
        <v>89</v>
      </c>
      <c r="Q4929" t="s">
        <v>4775</v>
      </c>
      <c r="R4929" s="1">
        <v>19.440000000000001</v>
      </c>
      <c r="S4929">
        <v>3</v>
      </c>
      <c r="T4929" s="2">
        <v>0</v>
      </c>
      <c r="U4929" s="4">
        <v>9.3312000000000008</v>
      </c>
      <c r="V4929">
        <f>D4929-C4929</f>
        <v>5</v>
      </c>
      <c r="W4929" s="5">
        <f t="shared" si="76"/>
        <v>0.48000000000000004</v>
      </c>
      <c r="X4929" t="str" cm="1">
        <f t="array" ref="X4929">_xlfn.IFS(V4929&lt;=2, "Express", V4929&lt;=5, "Standard", TRUE, "Delayed")</f>
        <v>Standard</v>
      </c>
    </row>
    <row r="4930" spans="1:24" x14ac:dyDescent="0.45">
      <c r="A4930">
        <v>4929</v>
      </c>
      <c r="B4930" t="s">
        <v>7849</v>
      </c>
      <c r="C4930" s="3">
        <v>43070</v>
      </c>
      <c r="D4930" s="3">
        <v>43075</v>
      </c>
      <c r="E4930" t="s">
        <v>49</v>
      </c>
      <c r="F4930" t="s">
        <v>529</v>
      </c>
      <c r="G4930" t="s">
        <v>530</v>
      </c>
      <c r="H4930" t="s">
        <v>101</v>
      </c>
      <c r="I4930" t="s">
        <v>26</v>
      </c>
      <c r="J4930" t="s">
        <v>746</v>
      </c>
      <c r="K4930" t="s">
        <v>747</v>
      </c>
      <c r="L4930">
        <v>6824</v>
      </c>
      <c r="M4930" t="s">
        <v>147</v>
      </c>
      <c r="N4930" t="s">
        <v>4719</v>
      </c>
      <c r="O4930" t="s">
        <v>31</v>
      </c>
      <c r="P4930" t="s">
        <v>35</v>
      </c>
      <c r="Q4930" t="s">
        <v>4720</v>
      </c>
      <c r="R4930" s="1">
        <v>897.15</v>
      </c>
      <c r="S4930">
        <v>3</v>
      </c>
      <c r="T4930" s="2">
        <v>0</v>
      </c>
      <c r="U4930" s="4">
        <v>251.202</v>
      </c>
      <c r="V4930">
        <f>D4930-C4930</f>
        <v>5</v>
      </c>
      <c r="W4930" s="5">
        <f t="shared" si="76"/>
        <v>0.28000000000000003</v>
      </c>
      <c r="X4930" t="str" cm="1">
        <f t="array" ref="X4930">_xlfn.IFS(V4930&lt;=2, "Express", V4930&lt;=5, "Standard", TRUE, "Delayed")</f>
        <v>Standard</v>
      </c>
    </row>
    <row r="4931" spans="1:24" x14ac:dyDescent="0.45">
      <c r="A4931">
        <v>4930</v>
      </c>
      <c r="B4931" t="s">
        <v>7850</v>
      </c>
      <c r="C4931" s="3">
        <v>41884</v>
      </c>
      <c r="D4931" s="3">
        <v>41885</v>
      </c>
      <c r="E4931" t="s">
        <v>187</v>
      </c>
      <c r="F4931" t="s">
        <v>427</v>
      </c>
      <c r="G4931" t="s">
        <v>428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1313</v>
      </c>
      <c r="O4931" t="s">
        <v>45</v>
      </c>
      <c r="P4931" t="s">
        <v>67</v>
      </c>
      <c r="Q4931" t="s">
        <v>1314</v>
      </c>
      <c r="R4931" s="1">
        <v>57.75</v>
      </c>
      <c r="S4931">
        <v>5</v>
      </c>
      <c r="T4931" s="2">
        <v>0</v>
      </c>
      <c r="U4931" s="4">
        <v>16.170000000000002</v>
      </c>
      <c r="V4931">
        <f>D4931-C4931</f>
        <v>1</v>
      </c>
      <c r="W4931" s="5">
        <f t="shared" ref="W4931:W4994" si="77">IFERROR(U4931/R4931, "0%")</f>
        <v>0.28000000000000003</v>
      </c>
      <c r="X4931" t="str" cm="1">
        <f t="array" ref="X4931">_xlfn.IFS(V4931&lt;=2, "Express", V4931&lt;=5, "Standard", TRUE, "Delayed")</f>
        <v>Express</v>
      </c>
    </row>
    <row r="4932" spans="1:24" x14ac:dyDescent="0.45">
      <c r="A4932">
        <v>4931</v>
      </c>
      <c r="B4932" t="s">
        <v>7850</v>
      </c>
      <c r="C4932" s="3">
        <v>41884</v>
      </c>
      <c r="D4932" s="3">
        <v>41885</v>
      </c>
      <c r="E4932" t="s">
        <v>187</v>
      </c>
      <c r="F4932" t="s">
        <v>427</v>
      </c>
      <c r="G4932" t="s">
        <v>428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3181</v>
      </c>
      <c r="O4932" t="s">
        <v>45</v>
      </c>
      <c r="P4932" t="s">
        <v>89</v>
      </c>
      <c r="Q4932" t="s">
        <v>185</v>
      </c>
      <c r="R4932" s="1">
        <v>14.94</v>
      </c>
      <c r="S4932">
        <v>3</v>
      </c>
      <c r="T4932" s="2">
        <v>0</v>
      </c>
      <c r="U4932" s="4">
        <v>7.0217999999999998</v>
      </c>
      <c r="V4932">
        <f>D4932-C4932</f>
        <v>1</v>
      </c>
      <c r="W4932" s="5">
        <f t="shared" si="77"/>
        <v>0.47000000000000003</v>
      </c>
      <c r="X4932" t="str" cm="1">
        <f t="array" ref="X4932">_xlfn.IFS(V4932&lt;=2, "Express", V4932&lt;=5, "Standard", TRUE, "Delayed")</f>
        <v>Express</v>
      </c>
    </row>
    <row r="4933" spans="1:24" x14ac:dyDescent="0.45">
      <c r="A4933">
        <v>4932</v>
      </c>
      <c r="B4933" t="s">
        <v>7851</v>
      </c>
      <c r="C4933" s="3">
        <v>42819</v>
      </c>
      <c r="D4933" s="3">
        <v>42824</v>
      </c>
      <c r="E4933" t="s">
        <v>49</v>
      </c>
      <c r="F4933" t="s">
        <v>4417</v>
      </c>
      <c r="G4933" t="s">
        <v>10930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4700</v>
      </c>
      <c r="O4933" t="s">
        <v>45</v>
      </c>
      <c r="P4933" t="s">
        <v>67</v>
      </c>
      <c r="Q4933" t="s">
        <v>4701</v>
      </c>
      <c r="R4933" s="1">
        <v>23.1</v>
      </c>
      <c r="S4933">
        <v>2</v>
      </c>
      <c r="T4933" s="2">
        <v>0</v>
      </c>
      <c r="U4933" s="4">
        <v>6.93</v>
      </c>
      <c r="V4933">
        <f>D4933-C4933</f>
        <v>5</v>
      </c>
      <c r="W4933" s="5">
        <f t="shared" si="77"/>
        <v>0.3</v>
      </c>
      <c r="X4933" t="str" cm="1">
        <f t="array" ref="X4933">_xlfn.IFS(V4933&lt;=2, "Express", V4933&lt;=5, "Standard", TRUE, "Delayed")</f>
        <v>Standard</v>
      </c>
    </row>
    <row r="4934" spans="1:24" x14ac:dyDescent="0.45">
      <c r="A4934">
        <v>4933</v>
      </c>
      <c r="B4934" t="s">
        <v>7852</v>
      </c>
      <c r="C4934" s="3">
        <v>42275</v>
      </c>
      <c r="D4934" s="3">
        <v>42281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454</v>
      </c>
      <c r="K4934" t="s">
        <v>455</v>
      </c>
      <c r="L4934">
        <v>80013</v>
      </c>
      <c r="M4934" t="s">
        <v>43</v>
      </c>
      <c r="N4934" t="s">
        <v>5564</v>
      </c>
      <c r="O4934" t="s">
        <v>45</v>
      </c>
      <c r="P4934" t="s">
        <v>172</v>
      </c>
      <c r="Q4934" t="s">
        <v>5565</v>
      </c>
      <c r="R4934" s="1">
        <v>12.536</v>
      </c>
      <c r="S4934">
        <v>1</v>
      </c>
      <c r="T4934" s="2">
        <v>0.2</v>
      </c>
      <c r="U4934" s="4">
        <v>4.2309000000000001</v>
      </c>
      <c r="V4934">
        <f>D4934-C4934</f>
        <v>6</v>
      </c>
      <c r="W4934" s="5">
        <f t="shared" si="77"/>
        <v>0.33750000000000002</v>
      </c>
      <c r="X4934" t="str" cm="1">
        <f t="array" ref="X4934">_xlfn.IFS(V4934&lt;=2, "Express", V4934&lt;=5, "Standard", TRUE, "Delayed")</f>
        <v>Delayed</v>
      </c>
    </row>
    <row r="4935" spans="1:24" x14ac:dyDescent="0.45">
      <c r="A4935">
        <v>4934</v>
      </c>
      <c r="B4935" t="s">
        <v>7852</v>
      </c>
      <c r="C4935" s="3">
        <v>42275</v>
      </c>
      <c r="D4935" s="3">
        <v>42281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454</v>
      </c>
      <c r="K4935" t="s">
        <v>455</v>
      </c>
      <c r="L4935">
        <v>80013</v>
      </c>
      <c r="M4935" t="s">
        <v>43</v>
      </c>
      <c r="N4935" t="s">
        <v>2933</v>
      </c>
      <c r="O4935" t="s">
        <v>45</v>
      </c>
      <c r="P4935" t="s">
        <v>74</v>
      </c>
      <c r="Q4935" t="s">
        <v>2934</v>
      </c>
      <c r="R4935" s="1">
        <v>1.08</v>
      </c>
      <c r="S4935">
        <v>2</v>
      </c>
      <c r="T4935" s="2">
        <v>0.7</v>
      </c>
      <c r="U4935" s="4">
        <v>-0.79200000000000004</v>
      </c>
      <c r="V4935">
        <f>D4935-C4935</f>
        <v>6</v>
      </c>
      <c r="W4935" s="5">
        <f t="shared" si="77"/>
        <v>-0.73333333333333328</v>
      </c>
      <c r="X4935" t="str" cm="1">
        <f t="array" ref="X4935">_xlfn.IFS(V4935&lt;=2, "Express", V4935&lt;=5, "Standard", TRUE, "Delayed")</f>
        <v>Delayed</v>
      </c>
    </row>
    <row r="4936" spans="1:24" x14ac:dyDescent="0.45">
      <c r="A4936">
        <v>4935</v>
      </c>
      <c r="B4936" t="s">
        <v>7852</v>
      </c>
      <c r="C4936" s="3">
        <v>42275</v>
      </c>
      <c r="D4936" s="3">
        <v>42281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454</v>
      </c>
      <c r="K4936" t="s">
        <v>455</v>
      </c>
      <c r="L4936">
        <v>80013</v>
      </c>
      <c r="M4936" t="s">
        <v>43</v>
      </c>
      <c r="N4936" t="s">
        <v>3980</v>
      </c>
      <c r="O4936" t="s">
        <v>45</v>
      </c>
      <c r="P4936" t="s">
        <v>268</v>
      </c>
      <c r="Q4936" t="s">
        <v>561</v>
      </c>
      <c r="R4936" s="1">
        <v>4.5119999999999996</v>
      </c>
      <c r="S4936">
        <v>3</v>
      </c>
      <c r="T4936" s="2">
        <v>0.2</v>
      </c>
      <c r="U4936" s="4">
        <v>0.84599999999999997</v>
      </c>
      <c r="V4936">
        <f>D4936-C4936</f>
        <v>6</v>
      </c>
      <c r="W4936" s="5">
        <f t="shared" si="77"/>
        <v>0.1875</v>
      </c>
      <c r="X4936" t="str" cm="1">
        <f t="array" ref="X4936">_xlfn.IFS(V4936&lt;=2, "Express", V4936&lt;=5, "Standard", TRUE, "Delayed")</f>
        <v>Delayed</v>
      </c>
    </row>
    <row r="4937" spans="1:24" x14ac:dyDescent="0.45">
      <c r="A4937">
        <v>4936</v>
      </c>
      <c r="B4937" t="s">
        <v>7853</v>
      </c>
      <c r="C4937" s="3">
        <v>42078</v>
      </c>
      <c r="D4937" s="3">
        <v>42084</v>
      </c>
      <c r="E4937" t="s">
        <v>49</v>
      </c>
      <c r="F4937" t="s">
        <v>7854</v>
      </c>
      <c r="G4937" t="s">
        <v>7855</v>
      </c>
      <c r="H4937" t="s">
        <v>40</v>
      </c>
      <c r="I4937" t="s">
        <v>26</v>
      </c>
      <c r="J4937" t="s">
        <v>7856</v>
      </c>
      <c r="K4937" t="s">
        <v>120</v>
      </c>
      <c r="L4937">
        <v>84043</v>
      </c>
      <c r="M4937" t="s">
        <v>43</v>
      </c>
      <c r="N4937" t="s">
        <v>7857</v>
      </c>
      <c r="O4937" t="s">
        <v>70</v>
      </c>
      <c r="P4937" t="s">
        <v>71</v>
      </c>
      <c r="Q4937" t="s">
        <v>7858</v>
      </c>
      <c r="R4937" s="1">
        <v>16.776</v>
      </c>
      <c r="S4937">
        <v>3</v>
      </c>
      <c r="T4937" s="2">
        <v>0.2</v>
      </c>
      <c r="U4937" s="4">
        <v>1.6776</v>
      </c>
      <c r="V4937">
        <f>D4937-C4937</f>
        <v>6</v>
      </c>
      <c r="W4937" s="5">
        <f t="shared" si="77"/>
        <v>0.1</v>
      </c>
      <c r="X4937" t="str" cm="1">
        <f t="array" ref="X4937">_xlfn.IFS(V4937&lt;=2, "Express", V4937&lt;=5, "Standard", TRUE, "Delayed")</f>
        <v>Delayed</v>
      </c>
    </row>
    <row r="4938" spans="1:24" x14ac:dyDescent="0.45">
      <c r="A4938">
        <v>4937</v>
      </c>
      <c r="B4938" t="s">
        <v>7859</v>
      </c>
      <c r="C4938" s="3">
        <v>42741</v>
      </c>
      <c r="D4938" s="3">
        <v>42748</v>
      </c>
      <c r="E4938" t="s">
        <v>49</v>
      </c>
      <c r="F4938" t="s">
        <v>4198</v>
      </c>
      <c r="G4938" t="s">
        <v>4199</v>
      </c>
      <c r="H4938" t="s">
        <v>101</v>
      </c>
      <c r="I4938" t="s">
        <v>26</v>
      </c>
      <c r="J4938" t="s">
        <v>7860</v>
      </c>
      <c r="K4938" t="s">
        <v>356</v>
      </c>
      <c r="L4938">
        <v>35401</v>
      </c>
      <c r="M4938" t="s">
        <v>29</v>
      </c>
      <c r="N4938" t="s">
        <v>2104</v>
      </c>
      <c r="O4938" t="s">
        <v>45</v>
      </c>
      <c r="P4938" t="s">
        <v>74</v>
      </c>
      <c r="Q4938" t="s">
        <v>2105</v>
      </c>
      <c r="R4938" s="1">
        <v>33.74</v>
      </c>
      <c r="S4938">
        <v>7</v>
      </c>
      <c r="T4938" s="2">
        <v>0</v>
      </c>
      <c r="U4938" s="4">
        <v>15.5204</v>
      </c>
      <c r="V4938">
        <f>D4938-C4938</f>
        <v>7</v>
      </c>
      <c r="W4938" s="5">
        <f t="shared" si="77"/>
        <v>0.45999999999999996</v>
      </c>
      <c r="X4938" t="str" cm="1">
        <f t="array" ref="X4938">_xlfn.IFS(V4938&lt;=2, "Express", V4938&lt;=5, "Standard", TRUE, "Delayed")</f>
        <v>Delayed</v>
      </c>
    </row>
    <row r="4939" spans="1:24" x14ac:dyDescent="0.45">
      <c r="A4939">
        <v>4938</v>
      </c>
      <c r="B4939" t="s">
        <v>7861</v>
      </c>
      <c r="C4939" s="3">
        <v>41652</v>
      </c>
      <c r="D4939" s="3">
        <v>41657</v>
      </c>
      <c r="E4939" t="s">
        <v>49</v>
      </c>
      <c r="F4939" t="s">
        <v>1786</v>
      </c>
      <c r="G4939" t="s">
        <v>1787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4988</v>
      </c>
      <c r="O4939" t="s">
        <v>45</v>
      </c>
      <c r="P4939" t="s">
        <v>58</v>
      </c>
      <c r="Q4939" t="s">
        <v>4989</v>
      </c>
      <c r="R4939" s="1">
        <v>1325.85</v>
      </c>
      <c r="S4939">
        <v>5</v>
      </c>
      <c r="T4939" s="2">
        <v>0</v>
      </c>
      <c r="U4939" s="4">
        <v>238.65299999999999</v>
      </c>
      <c r="V4939">
        <f>D4939-C4939</f>
        <v>5</v>
      </c>
      <c r="W4939" s="5">
        <f t="shared" si="77"/>
        <v>0.18</v>
      </c>
      <c r="X4939" t="str" cm="1">
        <f t="array" ref="X4939">_xlfn.IFS(V4939&lt;=2, "Express", V4939&lt;=5, "Standard", TRUE, "Delayed")</f>
        <v>Standard</v>
      </c>
    </row>
    <row r="4940" spans="1:24" x14ac:dyDescent="0.45">
      <c r="A4940">
        <v>4939</v>
      </c>
      <c r="B4940" t="s">
        <v>7861</v>
      </c>
      <c r="C4940" s="3">
        <v>41652</v>
      </c>
      <c r="D4940" s="3">
        <v>41657</v>
      </c>
      <c r="E4940" t="s">
        <v>49</v>
      </c>
      <c r="F4940" t="s">
        <v>1786</v>
      </c>
      <c r="G4940" t="s">
        <v>1787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4872</v>
      </c>
      <c r="O4940" t="s">
        <v>31</v>
      </c>
      <c r="P4940" t="s">
        <v>32</v>
      </c>
      <c r="Q4940" t="s">
        <v>4873</v>
      </c>
      <c r="R4940" s="1">
        <v>333.99900000000002</v>
      </c>
      <c r="S4940">
        <v>3</v>
      </c>
      <c r="T4940" s="2">
        <v>0.15</v>
      </c>
      <c r="U4940" s="4">
        <v>3.9293999999999998</v>
      </c>
      <c r="V4940">
        <f>D4940-C4940</f>
        <v>5</v>
      </c>
      <c r="W4940" s="5">
        <f t="shared" si="77"/>
        <v>1.1764705882352939E-2</v>
      </c>
      <c r="X4940" t="str" cm="1">
        <f t="array" ref="X4940">_xlfn.IFS(V4940&lt;=2, "Express", V4940&lt;=5, "Standard", TRUE, "Delayed")</f>
        <v>Standard</v>
      </c>
    </row>
    <row r="4941" spans="1:24" x14ac:dyDescent="0.45">
      <c r="A4941">
        <v>4940</v>
      </c>
      <c r="B4941" t="s">
        <v>7861</v>
      </c>
      <c r="C4941" s="3">
        <v>41652</v>
      </c>
      <c r="D4941" s="3">
        <v>41657</v>
      </c>
      <c r="E4941" t="s">
        <v>49</v>
      </c>
      <c r="F4941" t="s">
        <v>1786</v>
      </c>
      <c r="G4941" t="s">
        <v>1787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 s="1">
        <v>19.899999999999999</v>
      </c>
      <c r="S4941">
        <v>5</v>
      </c>
      <c r="T4941" s="2">
        <v>0</v>
      </c>
      <c r="U4941" s="4">
        <v>6.5670000000000002</v>
      </c>
      <c r="V4941">
        <f>D4941-C4941</f>
        <v>5</v>
      </c>
      <c r="W4941" s="5">
        <f t="shared" si="77"/>
        <v>0.33</v>
      </c>
      <c r="X4941" t="str" cm="1">
        <f t="array" ref="X4941">_xlfn.IFS(V4941&lt;=2, "Express", V4941&lt;=5, "Standard", TRUE, "Delayed")</f>
        <v>Standard</v>
      </c>
    </row>
    <row r="4942" spans="1:24" x14ac:dyDescent="0.45">
      <c r="A4942">
        <v>4941</v>
      </c>
      <c r="B4942" t="s">
        <v>7862</v>
      </c>
      <c r="C4942" s="3">
        <v>42041</v>
      </c>
      <c r="D4942" s="3">
        <v>42048</v>
      </c>
      <c r="E4942" t="s">
        <v>49</v>
      </c>
      <c r="F4942" t="s">
        <v>5098</v>
      </c>
      <c r="G4942" t="s">
        <v>5099</v>
      </c>
      <c r="H4942" t="s">
        <v>25</v>
      </c>
      <c r="I4942" t="s">
        <v>26</v>
      </c>
      <c r="J4942" t="s">
        <v>519</v>
      </c>
      <c r="K4942" t="s">
        <v>244</v>
      </c>
      <c r="L4942">
        <v>19805</v>
      </c>
      <c r="M4942" t="s">
        <v>147</v>
      </c>
      <c r="N4942" t="s">
        <v>3491</v>
      </c>
      <c r="O4942" t="s">
        <v>31</v>
      </c>
      <c r="P4942" t="s">
        <v>35</v>
      </c>
      <c r="Q4942" t="s">
        <v>3492</v>
      </c>
      <c r="R4942" s="1">
        <v>1268.82</v>
      </c>
      <c r="S4942">
        <v>9</v>
      </c>
      <c r="T4942" s="2">
        <v>0</v>
      </c>
      <c r="U4942" s="4">
        <v>266.4522</v>
      </c>
      <c r="V4942">
        <f>D4942-C4942</f>
        <v>7</v>
      </c>
      <c r="W4942" s="5">
        <f t="shared" si="77"/>
        <v>0.21000000000000002</v>
      </c>
      <c r="X4942" t="str" cm="1">
        <f t="array" ref="X4942">_xlfn.IFS(V4942&lt;=2, "Express", V4942&lt;=5, "Standard", TRUE, "Delayed")</f>
        <v>Delayed</v>
      </c>
    </row>
    <row r="4943" spans="1:24" x14ac:dyDescent="0.45">
      <c r="A4943">
        <v>4942</v>
      </c>
      <c r="B4943" t="s">
        <v>7862</v>
      </c>
      <c r="C4943" s="3">
        <v>42041</v>
      </c>
      <c r="D4943" s="3">
        <v>42048</v>
      </c>
      <c r="E4943" t="s">
        <v>49</v>
      </c>
      <c r="F4943" t="s">
        <v>5098</v>
      </c>
      <c r="G4943" t="s">
        <v>5099</v>
      </c>
      <c r="H4943" t="s">
        <v>25</v>
      </c>
      <c r="I4943" t="s">
        <v>26</v>
      </c>
      <c r="J4943" t="s">
        <v>519</v>
      </c>
      <c r="K4943" t="s">
        <v>244</v>
      </c>
      <c r="L4943">
        <v>19805</v>
      </c>
      <c r="M4943" t="s">
        <v>147</v>
      </c>
      <c r="N4943" t="s">
        <v>6556</v>
      </c>
      <c r="O4943" t="s">
        <v>31</v>
      </c>
      <c r="P4943" t="s">
        <v>32</v>
      </c>
      <c r="Q4943" t="s">
        <v>6557</v>
      </c>
      <c r="R4943" s="1">
        <v>283.92</v>
      </c>
      <c r="S4943">
        <v>4</v>
      </c>
      <c r="T4943" s="2">
        <v>0</v>
      </c>
      <c r="U4943" s="4">
        <v>82.336799999999997</v>
      </c>
      <c r="V4943">
        <f>D4943-C4943</f>
        <v>7</v>
      </c>
      <c r="W4943" s="5">
        <f t="shared" si="77"/>
        <v>0.28999999999999998</v>
      </c>
      <c r="X4943" t="str" cm="1">
        <f t="array" ref="X4943">_xlfn.IFS(V4943&lt;=2, "Express", V4943&lt;=5, "Standard", TRUE, "Delayed")</f>
        <v>Delayed</v>
      </c>
    </row>
    <row r="4944" spans="1:24" x14ac:dyDescent="0.45">
      <c r="A4944">
        <v>4943</v>
      </c>
      <c r="B4944" t="s">
        <v>7862</v>
      </c>
      <c r="C4944" s="3">
        <v>42041</v>
      </c>
      <c r="D4944" s="3">
        <v>42048</v>
      </c>
      <c r="E4944" t="s">
        <v>49</v>
      </c>
      <c r="F4944" t="s">
        <v>5098</v>
      </c>
      <c r="G4944" t="s">
        <v>5099</v>
      </c>
      <c r="H4944" t="s">
        <v>25</v>
      </c>
      <c r="I4944" t="s">
        <v>26</v>
      </c>
      <c r="J4944" t="s">
        <v>519</v>
      </c>
      <c r="K4944" t="s">
        <v>244</v>
      </c>
      <c r="L4944">
        <v>19805</v>
      </c>
      <c r="M4944" t="s">
        <v>147</v>
      </c>
      <c r="N4944" t="s">
        <v>3443</v>
      </c>
      <c r="O4944" t="s">
        <v>45</v>
      </c>
      <c r="P4944" t="s">
        <v>67</v>
      </c>
      <c r="Q4944" t="s">
        <v>3444</v>
      </c>
      <c r="R4944" s="1">
        <v>5.68</v>
      </c>
      <c r="S4944">
        <v>2</v>
      </c>
      <c r="T4944" s="2">
        <v>0</v>
      </c>
      <c r="U4944" s="4">
        <v>1.7607999999999999</v>
      </c>
      <c r="V4944">
        <f>D4944-C4944</f>
        <v>7</v>
      </c>
      <c r="W4944" s="5">
        <f t="shared" si="77"/>
        <v>0.31</v>
      </c>
      <c r="X4944" t="str" cm="1">
        <f t="array" ref="X4944">_xlfn.IFS(V4944&lt;=2, "Express", V4944&lt;=5, "Standard", TRUE, "Delayed")</f>
        <v>Delayed</v>
      </c>
    </row>
    <row r="4945" spans="1:24" x14ac:dyDescent="0.45">
      <c r="A4945">
        <v>4944</v>
      </c>
      <c r="B4945" t="s">
        <v>7863</v>
      </c>
      <c r="C4945" s="3">
        <v>43090</v>
      </c>
      <c r="D4945" s="3">
        <v>43096</v>
      </c>
      <c r="E4945" t="s">
        <v>49</v>
      </c>
      <c r="F4945" t="s">
        <v>3641</v>
      </c>
      <c r="G4945" t="s">
        <v>3642</v>
      </c>
      <c r="H4945" t="s">
        <v>25</v>
      </c>
      <c r="I4945" t="s">
        <v>26</v>
      </c>
      <c r="J4945" t="s">
        <v>4259</v>
      </c>
      <c r="K4945" t="s">
        <v>253</v>
      </c>
      <c r="L4945">
        <v>47905</v>
      </c>
      <c r="M4945" t="s">
        <v>104</v>
      </c>
      <c r="N4945" t="s">
        <v>1769</v>
      </c>
      <c r="O4945" t="s">
        <v>45</v>
      </c>
      <c r="P4945" t="s">
        <v>58</v>
      </c>
      <c r="Q4945" t="s">
        <v>1770</v>
      </c>
      <c r="R4945" s="1">
        <v>375.34</v>
      </c>
      <c r="S4945">
        <v>1</v>
      </c>
      <c r="T4945" s="2">
        <v>0</v>
      </c>
      <c r="U4945" s="4">
        <v>18.766999999999999</v>
      </c>
      <c r="V4945">
        <f>D4945-C4945</f>
        <v>6</v>
      </c>
      <c r="W4945" s="5">
        <f t="shared" si="77"/>
        <v>0.05</v>
      </c>
      <c r="X4945" t="str" cm="1">
        <f t="array" ref="X4945">_xlfn.IFS(V4945&lt;=2, "Express", V4945&lt;=5, "Standard", TRUE, "Delayed")</f>
        <v>Delayed</v>
      </c>
    </row>
    <row r="4946" spans="1:24" x14ac:dyDescent="0.45">
      <c r="A4946">
        <v>4945</v>
      </c>
      <c r="B4946" t="s">
        <v>7864</v>
      </c>
      <c r="C4946" s="3">
        <v>42618</v>
      </c>
      <c r="D4946" s="3">
        <v>42619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5953</v>
      </c>
      <c r="K4946" t="s">
        <v>42</v>
      </c>
      <c r="L4946">
        <v>90278</v>
      </c>
      <c r="M4946" t="s">
        <v>43</v>
      </c>
      <c r="N4946" t="s">
        <v>7724</v>
      </c>
      <c r="O4946" t="s">
        <v>45</v>
      </c>
      <c r="P4946" t="s">
        <v>89</v>
      </c>
      <c r="Q4946" t="s">
        <v>7725</v>
      </c>
      <c r="R4946" s="1">
        <v>96.08</v>
      </c>
      <c r="S4946">
        <v>2</v>
      </c>
      <c r="T4946" s="2">
        <v>0</v>
      </c>
      <c r="U4946" s="4">
        <v>46.118400000000001</v>
      </c>
      <c r="V4946">
        <f>D4946-C4946</f>
        <v>1</v>
      </c>
      <c r="W4946" s="5">
        <f t="shared" si="77"/>
        <v>0.48000000000000004</v>
      </c>
      <c r="X4946" t="str" cm="1">
        <f t="array" ref="X4946">_xlfn.IFS(V4946&lt;=2, "Express", V4946&lt;=5, "Standard", TRUE, "Delayed")</f>
        <v>Express</v>
      </c>
    </row>
    <row r="4947" spans="1:24" x14ac:dyDescent="0.45">
      <c r="A4947">
        <v>4946</v>
      </c>
      <c r="B4947" t="s">
        <v>7864</v>
      </c>
      <c r="C4947" s="3">
        <v>42618</v>
      </c>
      <c r="D4947" s="3">
        <v>42619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5953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 s="1">
        <v>11.68</v>
      </c>
      <c r="S4947">
        <v>2</v>
      </c>
      <c r="T4947" s="2">
        <v>0.2</v>
      </c>
      <c r="U4947" s="4">
        <v>3.9420000000000002</v>
      </c>
      <c r="V4947">
        <f>D4947-C4947</f>
        <v>1</v>
      </c>
      <c r="W4947" s="5">
        <f t="shared" si="77"/>
        <v>0.33750000000000002</v>
      </c>
      <c r="X4947" t="str" cm="1">
        <f t="array" ref="X4947">_xlfn.IFS(V4947&lt;=2, "Express", V4947&lt;=5, "Standard", TRUE, "Delayed")</f>
        <v>Express</v>
      </c>
    </row>
    <row r="4948" spans="1:24" x14ac:dyDescent="0.45">
      <c r="A4948">
        <v>4947</v>
      </c>
      <c r="B4948" t="s">
        <v>7864</v>
      </c>
      <c r="C4948" s="3">
        <v>42618</v>
      </c>
      <c r="D4948" s="3">
        <v>42619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5953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1">
        <v>4.3600000000000003</v>
      </c>
      <c r="S4948">
        <v>2</v>
      </c>
      <c r="T4948" s="2">
        <v>0</v>
      </c>
      <c r="U4948" s="4">
        <v>1.7876000000000001</v>
      </c>
      <c r="V4948">
        <f>D4948-C4948</f>
        <v>1</v>
      </c>
      <c r="W4948" s="5">
        <f t="shared" si="77"/>
        <v>0.41</v>
      </c>
      <c r="X4948" t="str" cm="1">
        <f t="array" ref="X4948">_xlfn.IFS(V4948&lt;=2, "Express", V4948&lt;=5, "Standard", TRUE, "Delayed")</f>
        <v>Express</v>
      </c>
    </row>
    <row r="4949" spans="1:24" x14ac:dyDescent="0.45">
      <c r="A4949">
        <v>4948</v>
      </c>
      <c r="B4949" t="s">
        <v>7865</v>
      </c>
      <c r="C4949" s="3">
        <v>41916</v>
      </c>
      <c r="D4949" s="3">
        <v>41921</v>
      </c>
      <c r="E4949" t="s">
        <v>49</v>
      </c>
      <c r="F4949" t="s">
        <v>4819</v>
      </c>
      <c r="G4949" t="s">
        <v>4820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 s="1">
        <v>29.24</v>
      </c>
      <c r="S4949">
        <v>4</v>
      </c>
      <c r="T4949" s="2">
        <v>0</v>
      </c>
      <c r="U4949" s="4">
        <v>13.742800000000001</v>
      </c>
      <c r="V4949">
        <f>D4949-C4949</f>
        <v>5</v>
      </c>
      <c r="W4949" s="5">
        <f t="shared" si="77"/>
        <v>0.47000000000000003</v>
      </c>
      <c r="X4949" t="str" cm="1">
        <f t="array" ref="X4949">_xlfn.IFS(V4949&lt;=2, "Express", V4949&lt;=5, "Standard", TRUE, "Delayed")</f>
        <v>Standard</v>
      </c>
    </row>
    <row r="4950" spans="1:24" x14ac:dyDescent="0.45">
      <c r="A4950">
        <v>4949</v>
      </c>
      <c r="B4950" t="s">
        <v>7866</v>
      </c>
      <c r="C4950" s="3">
        <v>43066</v>
      </c>
      <c r="D4950" s="3">
        <v>43071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2098</v>
      </c>
      <c r="O4950" t="s">
        <v>45</v>
      </c>
      <c r="P4950" t="s">
        <v>74</v>
      </c>
      <c r="Q4950" t="s">
        <v>2099</v>
      </c>
      <c r="R4950" s="1">
        <v>117.488</v>
      </c>
      <c r="S4950">
        <v>7</v>
      </c>
      <c r="T4950" s="2">
        <v>0.2</v>
      </c>
      <c r="U4950" s="4">
        <v>41.120800000000003</v>
      </c>
      <c r="V4950">
        <f>D4950-C4950</f>
        <v>5</v>
      </c>
      <c r="W4950" s="5">
        <f t="shared" si="77"/>
        <v>0.35000000000000003</v>
      </c>
      <c r="X4950" t="str" cm="1">
        <f t="array" ref="X4950">_xlfn.IFS(V4950&lt;=2, "Express", V4950&lt;=5, "Standard", TRUE, "Delayed")</f>
        <v>Standard</v>
      </c>
    </row>
    <row r="4951" spans="1:24" x14ac:dyDescent="0.45">
      <c r="A4951">
        <v>4950</v>
      </c>
      <c r="B4951" t="s">
        <v>7866</v>
      </c>
      <c r="C4951" s="3">
        <v>43066</v>
      </c>
      <c r="D4951" s="3">
        <v>43071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2109</v>
      </c>
      <c r="O4951" t="s">
        <v>31</v>
      </c>
      <c r="P4951" t="s">
        <v>64</v>
      </c>
      <c r="Q4951" t="s">
        <v>2110</v>
      </c>
      <c r="R4951" s="1">
        <v>18.84</v>
      </c>
      <c r="S4951">
        <v>3</v>
      </c>
      <c r="T4951" s="2">
        <v>0</v>
      </c>
      <c r="U4951" s="4">
        <v>6.0288000000000004</v>
      </c>
      <c r="V4951">
        <f>D4951-C4951</f>
        <v>5</v>
      </c>
      <c r="W4951" s="5">
        <f t="shared" si="77"/>
        <v>0.32</v>
      </c>
      <c r="X4951" t="str" cm="1">
        <f t="array" ref="X4951">_xlfn.IFS(V4951&lt;=2, "Express", V4951&lt;=5, "Standard", TRUE, "Delayed")</f>
        <v>Standard</v>
      </c>
    </row>
    <row r="4952" spans="1:24" x14ac:dyDescent="0.45">
      <c r="A4952">
        <v>4951</v>
      </c>
      <c r="B4952" t="s">
        <v>7867</v>
      </c>
      <c r="C4952" s="3">
        <v>42671</v>
      </c>
      <c r="D4952" s="3">
        <v>42675</v>
      </c>
      <c r="E4952" t="s">
        <v>22</v>
      </c>
      <c r="F4952" t="s">
        <v>5958</v>
      </c>
      <c r="G4952" t="s">
        <v>5959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679</v>
      </c>
      <c r="O4952" t="s">
        <v>45</v>
      </c>
      <c r="P4952" t="s">
        <v>67</v>
      </c>
      <c r="Q4952" t="s">
        <v>680</v>
      </c>
      <c r="R4952" s="1">
        <v>12.42</v>
      </c>
      <c r="S4952">
        <v>3</v>
      </c>
      <c r="T4952" s="2">
        <v>0</v>
      </c>
      <c r="U4952" s="4">
        <v>5.2164000000000001</v>
      </c>
      <c r="V4952">
        <f>D4952-C4952</f>
        <v>4</v>
      </c>
      <c r="W4952" s="5">
        <f t="shared" si="77"/>
        <v>0.42000000000000004</v>
      </c>
      <c r="X4952" t="str" cm="1">
        <f t="array" ref="X4952">_xlfn.IFS(V4952&lt;=2, "Express", V4952&lt;=5, "Standard", TRUE, "Delayed")</f>
        <v>Standard</v>
      </c>
    </row>
    <row r="4953" spans="1:24" x14ac:dyDescent="0.45">
      <c r="A4953">
        <v>4952</v>
      </c>
      <c r="B4953" t="s">
        <v>7868</v>
      </c>
      <c r="C4953" s="3">
        <v>42164</v>
      </c>
      <c r="D4953" s="3">
        <v>42168</v>
      </c>
      <c r="E4953" t="s">
        <v>49</v>
      </c>
      <c r="F4953" t="s">
        <v>6930</v>
      </c>
      <c r="G4953" t="s">
        <v>6931</v>
      </c>
      <c r="H4953" t="s">
        <v>25</v>
      </c>
      <c r="I4953" t="s">
        <v>26</v>
      </c>
      <c r="J4953" t="s">
        <v>3353</v>
      </c>
      <c r="K4953" t="s">
        <v>237</v>
      </c>
      <c r="L4953">
        <v>48073</v>
      </c>
      <c r="M4953" t="s">
        <v>104</v>
      </c>
      <c r="N4953" t="s">
        <v>402</v>
      </c>
      <c r="O4953" t="s">
        <v>45</v>
      </c>
      <c r="P4953" t="s">
        <v>89</v>
      </c>
      <c r="Q4953" t="s">
        <v>403</v>
      </c>
      <c r="R4953" s="1">
        <v>12.96</v>
      </c>
      <c r="S4953">
        <v>2</v>
      </c>
      <c r="T4953" s="2">
        <v>0</v>
      </c>
      <c r="U4953" s="4">
        <v>6.2207999999999997</v>
      </c>
      <c r="V4953">
        <f>D4953-C4953</f>
        <v>4</v>
      </c>
      <c r="W4953" s="5">
        <f t="shared" si="77"/>
        <v>0.47999999999999993</v>
      </c>
      <c r="X4953" t="str" cm="1">
        <f t="array" ref="X4953">_xlfn.IFS(V4953&lt;=2, "Express", V4953&lt;=5, "Standard", TRUE, "Delayed")</f>
        <v>Standard</v>
      </c>
    </row>
    <row r="4954" spans="1:24" x14ac:dyDescent="0.45">
      <c r="A4954">
        <v>4953</v>
      </c>
      <c r="B4954" t="s">
        <v>7869</v>
      </c>
      <c r="C4954" s="3">
        <v>43077</v>
      </c>
      <c r="D4954" s="3">
        <v>43081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7870</v>
      </c>
      <c r="O4954" t="s">
        <v>45</v>
      </c>
      <c r="P4954" t="s">
        <v>77</v>
      </c>
      <c r="Q4954" t="s">
        <v>7871</v>
      </c>
      <c r="R4954" s="1">
        <v>69.48</v>
      </c>
      <c r="S4954">
        <v>1</v>
      </c>
      <c r="T4954" s="2">
        <v>0</v>
      </c>
      <c r="U4954" s="4">
        <v>20.844000000000001</v>
      </c>
      <c r="V4954">
        <f>D4954-C4954</f>
        <v>4</v>
      </c>
      <c r="W4954" s="5">
        <f t="shared" si="77"/>
        <v>0.3</v>
      </c>
      <c r="X4954" t="str" cm="1">
        <f t="array" ref="X4954">_xlfn.IFS(V4954&lt;=2, "Express", V4954&lt;=5, "Standard", TRUE, "Delayed")</f>
        <v>Standard</v>
      </c>
    </row>
    <row r="4955" spans="1:24" x14ac:dyDescent="0.45">
      <c r="A4955">
        <v>4954</v>
      </c>
      <c r="B4955" t="s">
        <v>7872</v>
      </c>
      <c r="C4955" s="3">
        <v>42079</v>
      </c>
      <c r="D4955" s="3">
        <v>42083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5293</v>
      </c>
      <c r="O4955" t="s">
        <v>70</v>
      </c>
      <c r="P4955" t="s">
        <v>71</v>
      </c>
      <c r="Q4955" t="s">
        <v>5294</v>
      </c>
      <c r="R4955" s="1">
        <v>85.9</v>
      </c>
      <c r="S4955">
        <v>2</v>
      </c>
      <c r="T4955" s="2">
        <v>0</v>
      </c>
      <c r="U4955" s="4">
        <v>2.577</v>
      </c>
      <c r="V4955">
        <f>D4955-C4955</f>
        <v>4</v>
      </c>
      <c r="W4955" s="5">
        <f t="shared" si="77"/>
        <v>0.03</v>
      </c>
      <c r="X4955" t="str" cm="1">
        <f t="array" ref="X4955">_xlfn.IFS(V4955&lt;=2, "Express", V4955&lt;=5, "Standard", TRUE, "Delayed")</f>
        <v>Standard</v>
      </c>
    </row>
    <row r="4956" spans="1:24" x14ac:dyDescent="0.45">
      <c r="A4956">
        <v>4955</v>
      </c>
      <c r="B4956" t="s">
        <v>7873</v>
      </c>
      <c r="C4956" s="3">
        <v>41799</v>
      </c>
      <c r="D4956" s="3">
        <v>41803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4036</v>
      </c>
      <c r="K4956" t="s">
        <v>1391</v>
      </c>
      <c r="L4956">
        <v>89031</v>
      </c>
      <c r="M4956" t="s">
        <v>43</v>
      </c>
      <c r="N4956" t="s">
        <v>2638</v>
      </c>
      <c r="O4956" t="s">
        <v>45</v>
      </c>
      <c r="P4956" t="s">
        <v>67</v>
      </c>
      <c r="Q4956" t="s">
        <v>2639</v>
      </c>
      <c r="R4956" s="1">
        <v>18.059999999999999</v>
      </c>
      <c r="S4956">
        <v>7</v>
      </c>
      <c r="T4956" s="2">
        <v>0</v>
      </c>
      <c r="U4956" s="4">
        <v>4.6955999999999998</v>
      </c>
      <c r="V4956">
        <f>D4956-C4956</f>
        <v>4</v>
      </c>
      <c r="W4956" s="5">
        <f t="shared" si="77"/>
        <v>0.26</v>
      </c>
      <c r="X4956" t="str" cm="1">
        <f t="array" ref="X4956">_xlfn.IFS(V4956&lt;=2, "Express", V4956&lt;=5, "Standard", TRUE, "Delayed")</f>
        <v>Standard</v>
      </c>
    </row>
    <row r="4957" spans="1:24" x14ac:dyDescent="0.45">
      <c r="A4957">
        <v>4956</v>
      </c>
      <c r="B4957" t="s">
        <v>7873</v>
      </c>
      <c r="C4957" s="3">
        <v>41799</v>
      </c>
      <c r="D4957" s="3">
        <v>41803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4036</v>
      </c>
      <c r="K4957" t="s">
        <v>1391</v>
      </c>
      <c r="L4957">
        <v>89031</v>
      </c>
      <c r="M4957" t="s">
        <v>43</v>
      </c>
      <c r="N4957" t="s">
        <v>3724</v>
      </c>
      <c r="O4957" t="s">
        <v>45</v>
      </c>
      <c r="P4957" t="s">
        <v>89</v>
      </c>
      <c r="Q4957" t="s">
        <v>3725</v>
      </c>
      <c r="R4957" s="1">
        <v>79.14</v>
      </c>
      <c r="S4957">
        <v>3</v>
      </c>
      <c r="T4957" s="2">
        <v>0</v>
      </c>
      <c r="U4957" s="4">
        <v>36.404400000000003</v>
      </c>
      <c r="V4957">
        <f>D4957-C4957</f>
        <v>4</v>
      </c>
      <c r="W4957" s="5">
        <f t="shared" si="77"/>
        <v>0.46</v>
      </c>
      <c r="X4957" t="str" cm="1">
        <f t="array" ref="X4957">_xlfn.IFS(V4957&lt;=2, "Express", V4957&lt;=5, "Standard", TRUE, "Delayed")</f>
        <v>Standard</v>
      </c>
    </row>
    <row r="4958" spans="1:24" x14ac:dyDescent="0.45">
      <c r="A4958">
        <v>4957</v>
      </c>
      <c r="B4958" t="s">
        <v>7873</v>
      </c>
      <c r="C4958" s="3">
        <v>41799</v>
      </c>
      <c r="D4958" s="3">
        <v>41803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4036</v>
      </c>
      <c r="K4958" t="s">
        <v>1391</v>
      </c>
      <c r="L4958">
        <v>89031</v>
      </c>
      <c r="M4958" t="s">
        <v>43</v>
      </c>
      <c r="N4958" t="s">
        <v>6111</v>
      </c>
      <c r="O4958" t="s">
        <v>31</v>
      </c>
      <c r="P4958" t="s">
        <v>64</v>
      </c>
      <c r="Q4958" t="s">
        <v>6112</v>
      </c>
      <c r="R4958" s="1">
        <v>37.4</v>
      </c>
      <c r="S4958">
        <v>2</v>
      </c>
      <c r="T4958" s="2">
        <v>0</v>
      </c>
      <c r="U4958" s="4">
        <v>14.212</v>
      </c>
      <c r="V4958">
        <f>D4958-C4958</f>
        <v>4</v>
      </c>
      <c r="W4958" s="5">
        <f t="shared" si="77"/>
        <v>0.38</v>
      </c>
      <c r="X4958" t="str" cm="1">
        <f t="array" ref="X4958">_xlfn.IFS(V4958&lt;=2, "Express", V4958&lt;=5, "Standard", TRUE, "Delayed")</f>
        <v>Standard</v>
      </c>
    </row>
    <row r="4959" spans="1:24" x14ac:dyDescent="0.45">
      <c r="A4959">
        <v>4958</v>
      </c>
      <c r="B4959" t="s">
        <v>7874</v>
      </c>
      <c r="C4959" s="3">
        <v>42083</v>
      </c>
      <c r="D4959" s="3">
        <v>42089</v>
      </c>
      <c r="E4959" t="s">
        <v>49</v>
      </c>
      <c r="F4959" t="s">
        <v>2482</v>
      </c>
      <c r="G4959" t="s">
        <v>2483</v>
      </c>
      <c r="H4959" t="s">
        <v>25</v>
      </c>
      <c r="I4959" t="s">
        <v>26</v>
      </c>
      <c r="J4959" t="s">
        <v>4205</v>
      </c>
      <c r="K4959" t="s">
        <v>103</v>
      </c>
      <c r="L4959">
        <v>75007</v>
      </c>
      <c r="M4959" t="s">
        <v>104</v>
      </c>
      <c r="N4959" t="s">
        <v>5653</v>
      </c>
      <c r="O4959" t="s">
        <v>45</v>
      </c>
      <c r="P4959" t="s">
        <v>74</v>
      </c>
      <c r="Q4959" t="s">
        <v>5654</v>
      </c>
      <c r="R4959" s="1">
        <v>2.512</v>
      </c>
      <c r="S4959">
        <v>2</v>
      </c>
      <c r="T4959" s="2">
        <v>0.8</v>
      </c>
      <c r="U4959" s="4">
        <v>-4.3959999999999999</v>
      </c>
      <c r="V4959">
        <f>D4959-C4959</f>
        <v>6</v>
      </c>
      <c r="W4959" s="5">
        <f t="shared" si="77"/>
        <v>-1.75</v>
      </c>
      <c r="X4959" t="str" cm="1">
        <f t="array" ref="X4959">_xlfn.IFS(V4959&lt;=2, "Express", V4959&lt;=5, "Standard", TRUE, "Delayed")</f>
        <v>Delayed</v>
      </c>
    </row>
    <row r="4960" spans="1:24" x14ac:dyDescent="0.45">
      <c r="A4960">
        <v>4959</v>
      </c>
      <c r="B4960" t="s">
        <v>7874</v>
      </c>
      <c r="C4960" s="3">
        <v>42083</v>
      </c>
      <c r="D4960" s="3">
        <v>42089</v>
      </c>
      <c r="E4960" t="s">
        <v>49</v>
      </c>
      <c r="F4960" t="s">
        <v>2482</v>
      </c>
      <c r="G4960" t="s">
        <v>2483</v>
      </c>
      <c r="H4960" t="s">
        <v>25</v>
      </c>
      <c r="I4960" t="s">
        <v>26</v>
      </c>
      <c r="J4960" t="s">
        <v>4205</v>
      </c>
      <c r="K4960" t="s">
        <v>103</v>
      </c>
      <c r="L4960">
        <v>75007</v>
      </c>
      <c r="M4960" t="s">
        <v>104</v>
      </c>
      <c r="N4960" t="s">
        <v>7875</v>
      </c>
      <c r="O4960" t="s">
        <v>45</v>
      </c>
      <c r="P4960" t="s">
        <v>268</v>
      </c>
      <c r="Q4960" t="s">
        <v>561</v>
      </c>
      <c r="R4960" s="1">
        <v>18.864000000000001</v>
      </c>
      <c r="S4960">
        <v>9</v>
      </c>
      <c r="T4960" s="2">
        <v>0.2</v>
      </c>
      <c r="U4960" s="4">
        <v>6.1307999999999998</v>
      </c>
      <c r="V4960">
        <f>D4960-C4960</f>
        <v>6</v>
      </c>
      <c r="W4960" s="5">
        <f t="shared" si="77"/>
        <v>0.32499999999999996</v>
      </c>
      <c r="X4960" t="str" cm="1">
        <f t="array" ref="X4960">_xlfn.IFS(V4960&lt;=2, "Express", V4960&lt;=5, "Standard", TRUE, "Delayed")</f>
        <v>Delayed</v>
      </c>
    </row>
    <row r="4961" spans="1:24" x14ac:dyDescent="0.45">
      <c r="A4961">
        <v>4960</v>
      </c>
      <c r="B4961" t="s">
        <v>7876</v>
      </c>
      <c r="C4961" s="3">
        <v>42692</v>
      </c>
      <c r="D4961" s="3">
        <v>42696</v>
      </c>
      <c r="E4961" t="s">
        <v>49</v>
      </c>
      <c r="F4961" t="s">
        <v>3600</v>
      </c>
      <c r="G4961" t="s">
        <v>3601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4292</v>
      </c>
      <c r="O4961" t="s">
        <v>70</v>
      </c>
      <c r="P4961" t="s">
        <v>71</v>
      </c>
      <c r="Q4961" t="s">
        <v>4293</v>
      </c>
      <c r="R4961" s="1">
        <v>61.192</v>
      </c>
      <c r="S4961">
        <v>1</v>
      </c>
      <c r="T4961" s="2">
        <v>0.2</v>
      </c>
      <c r="U4961" s="4">
        <v>6.1192000000000002</v>
      </c>
      <c r="V4961">
        <f>D4961-C4961</f>
        <v>4</v>
      </c>
      <c r="W4961" s="5">
        <f t="shared" si="77"/>
        <v>0.1</v>
      </c>
      <c r="X4961" t="str" cm="1">
        <f t="array" ref="X4961">_xlfn.IFS(V4961&lt;=2, "Express", V4961&lt;=5, "Standard", TRUE, "Delayed")</f>
        <v>Standard</v>
      </c>
    </row>
    <row r="4962" spans="1:24" x14ac:dyDescent="0.45">
      <c r="A4962">
        <v>4961</v>
      </c>
      <c r="B4962" t="s">
        <v>7876</v>
      </c>
      <c r="C4962" s="3">
        <v>42692</v>
      </c>
      <c r="D4962" s="3">
        <v>42696</v>
      </c>
      <c r="E4962" t="s">
        <v>49</v>
      </c>
      <c r="F4962" t="s">
        <v>3600</v>
      </c>
      <c r="G4962" t="s">
        <v>3601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6529</v>
      </c>
      <c r="O4962" t="s">
        <v>45</v>
      </c>
      <c r="P4962" t="s">
        <v>77</v>
      </c>
      <c r="Q4962" t="s">
        <v>6530</v>
      </c>
      <c r="R4962" s="1">
        <v>67.84</v>
      </c>
      <c r="S4962">
        <v>1</v>
      </c>
      <c r="T4962" s="2">
        <v>0</v>
      </c>
      <c r="U4962" s="4">
        <v>18.316800000000001</v>
      </c>
      <c r="V4962">
        <f>D4962-C4962</f>
        <v>4</v>
      </c>
      <c r="W4962" s="5">
        <f t="shared" si="77"/>
        <v>0.27</v>
      </c>
      <c r="X4962" t="str" cm="1">
        <f t="array" ref="X4962">_xlfn.IFS(V4962&lt;=2, "Express", V4962&lt;=5, "Standard", TRUE, "Delayed")</f>
        <v>Standard</v>
      </c>
    </row>
    <row r="4963" spans="1:24" x14ac:dyDescent="0.45">
      <c r="A4963">
        <v>4962</v>
      </c>
      <c r="B4963" t="s">
        <v>7877</v>
      </c>
      <c r="C4963" s="3">
        <v>41705</v>
      </c>
      <c r="D4963" s="3">
        <v>41706</v>
      </c>
      <c r="E4963" t="s">
        <v>187</v>
      </c>
      <c r="F4963" t="s">
        <v>7878</v>
      </c>
      <c r="G4963" t="s">
        <v>7879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 s="1">
        <v>48.712000000000003</v>
      </c>
      <c r="S4963">
        <v>1</v>
      </c>
      <c r="T4963" s="2">
        <v>0.2</v>
      </c>
      <c r="U4963" s="4">
        <v>5.4801000000000002</v>
      </c>
      <c r="V4963">
        <f>D4963-C4963</f>
        <v>1</v>
      </c>
      <c r="W4963" s="5">
        <f t="shared" si="77"/>
        <v>0.1125</v>
      </c>
      <c r="X4963" t="str" cm="1">
        <f t="array" ref="X4963">_xlfn.IFS(V4963&lt;=2, "Express", V4963&lt;=5, "Standard", TRUE, "Delayed")</f>
        <v>Express</v>
      </c>
    </row>
    <row r="4964" spans="1:24" x14ac:dyDescent="0.45">
      <c r="A4964">
        <v>4963</v>
      </c>
      <c r="B4964" t="s">
        <v>7877</v>
      </c>
      <c r="C4964" s="3">
        <v>41705</v>
      </c>
      <c r="D4964" s="3">
        <v>41706</v>
      </c>
      <c r="E4964" t="s">
        <v>187</v>
      </c>
      <c r="F4964" t="s">
        <v>7878</v>
      </c>
      <c r="G4964" t="s">
        <v>7879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 s="1">
        <v>17.940000000000001</v>
      </c>
      <c r="S4964">
        <v>3</v>
      </c>
      <c r="T4964" s="2">
        <v>0</v>
      </c>
      <c r="U4964" s="4">
        <v>4.6643999999999997</v>
      </c>
      <c r="V4964">
        <f>D4964-C4964</f>
        <v>1</v>
      </c>
      <c r="W4964" s="5">
        <f t="shared" si="77"/>
        <v>0.25999999999999995</v>
      </c>
      <c r="X4964" t="str" cm="1">
        <f t="array" ref="X4964">_xlfn.IFS(V4964&lt;=2, "Express", V4964&lt;=5, "Standard", TRUE, "Delayed")</f>
        <v>Express</v>
      </c>
    </row>
    <row r="4965" spans="1:24" x14ac:dyDescent="0.45">
      <c r="A4965">
        <v>4964</v>
      </c>
      <c r="B4965" t="s">
        <v>7877</v>
      </c>
      <c r="C4965" s="3">
        <v>41705</v>
      </c>
      <c r="D4965" s="3">
        <v>41706</v>
      </c>
      <c r="E4965" t="s">
        <v>187</v>
      </c>
      <c r="F4965" t="s">
        <v>7878</v>
      </c>
      <c r="G4965" t="s">
        <v>7879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3389</v>
      </c>
      <c r="O4965" t="s">
        <v>45</v>
      </c>
      <c r="P4965" t="s">
        <v>58</v>
      </c>
      <c r="Q4965" t="s">
        <v>3390</v>
      </c>
      <c r="R4965" s="1">
        <v>242.94</v>
      </c>
      <c r="S4965">
        <v>3</v>
      </c>
      <c r="T4965" s="2">
        <v>0</v>
      </c>
      <c r="U4965" s="4">
        <v>4.8587999999999996</v>
      </c>
      <c r="V4965">
        <f>D4965-C4965</f>
        <v>1</v>
      </c>
      <c r="W4965" s="5">
        <f t="shared" si="77"/>
        <v>1.9999999999999997E-2</v>
      </c>
      <c r="X4965" t="str" cm="1">
        <f t="array" ref="X4965">_xlfn.IFS(V4965&lt;=2, "Express", V4965&lt;=5, "Standard", TRUE, "Delayed")</f>
        <v>Express</v>
      </c>
    </row>
    <row r="4966" spans="1:24" x14ac:dyDescent="0.45">
      <c r="A4966">
        <v>4965</v>
      </c>
      <c r="B4966" t="s">
        <v>7880</v>
      </c>
      <c r="C4966" s="3">
        <v>42505</v>
      </c>
      <c r="D4966" s="3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2441</v>
      </c>
      <c r="O4966" t="s">
        <v>45</v>
      </c>
      <c r="P4966" t="s">
        <v>74</v>
      </c>
      <c r="Q4966" t="s">
        <v>2442</v>
      </c>
      <c r="R4966" s="1">
        <v>7.7640000000000002</v>
      </c>
      <c r="S4966">
        <v>4</v>
      </c>
      <c r="T4966" s="2">
        <v>0.7</v>
      </c>
      <c r="U4966" s="4">
        <v>-5.1760000000000002</v>
      </c>
      <c r="V4966">
        <f>D4966-C4966</f>
        <v>4</v>
      </c>
      <c r="W4966" s="5">
        <f t="shared" si="77"/>
        <v>-0.66666666666666663</v>
      </c>
      <c r="X4966" t="str" cm="1">
        <f t="array" ref="X4966">_xlfn.IFS(V4966&lt;=2, "Express", V4966&lt;=5, "Standard", TRUE, "Delayed")</f>
        <v>Standard</v>
      </c>
    </row>
    <row r="4967" spans="1:24" x14ac:dyDescent="0.45">
      <c r="A4967">
        <v>4966</v>
      </c>
      <c r="B4967" t="s">
        <v>7881</v>
      </c>
      <c r="C4967" s="3">
        <v>42149</v>
      </c>
      <c r="D4967" s="3">
        <v>42152</v>
      </c>
      <c r="E4967" t="s">
        <v>22</v>
      </c>
      <c r="F4967" t="s">
        <v>3193</v>
      </c>
      <c r="G4967" t="s">
        <v>3194</v>
      </c>
      <c r="H4967" t="s">
        <v>40</v>
      </c>
      <c r="I4967" t="s">
        <v>26</v>
      </c>
      <c r="J4967" t="s">
        <v>380</v>
      </c>
      <c r="K4967" t="s">
        <v>333</v>
      </c>
      <c r="L4967">
        <v>38401</v>
      </c>
      <c r="M4967" t="s">
        <v>29</v>
      </c>
      <c r="N4967" t="s">
        <v>5221</v>
      </c>
      <c r="O4967" t="s">
        <v>70</v>
      </c>
      <c r="P4967" t="s">
        <v>71</v>
      </c>
      <c r="Q4967" t="s">
        <v>5222</v>
      </c>
      <c r="R4967" s="1">
        <v>467.04</v>
      </c>
      <c r="S4967">
        <v>4</v>
      </c>
      <c r="T4967" s="2">
        <v>0.2</v>
      </c>
      <c r="U4967" s="4">
        <v>58.38</v>
      </c>
      <c r="V4967">
        <f>D4967-C4967</f>
        <v>3</v>
      </c>
      <c r="W4967" s="5">
        <f t="shared" si="77"/>
        <v>0.125</v>
      </c>
      <c r="X4967" t="str" cm="1">
        <f t="array" ref="X4967">_xlfn.IFS(V4967&lt;=2, "Express", V4967&lt;=5, "Standard", TRUE, "Delayed")</f>
        <v>Standard</v>
      </c>
    </row>
    <row r="4968" spans="1:24" x14ac:dyDescent="0.45">
      <c r="A4968">
        <v>4967</v>
      </c>
      <c r="B4968" t="s">
        <v>7882</v>
      </c>
      <c r="C4968" s="3">
        <v>42218</v>
      </c>
      <c r="D4968" s="3">
        <v>42221</v>
      </c>
      <c r="E4968" t="s">
        <v>22</v>
      </c>
      <c r="F4968" t="s">
        <v>4516</v>
      </c>
      <c r="G4968" t="s">
        <v>4517</v>
      </c>
      <c r="H4968" t="s">
        <v>101</v>
      </c>
      <c r="I4968" t="s">
        <v>26</v>
      </c>
      <c r="J4968" t="s">
        <v>3571</v>
      </c>
      <c r="K4968" t="s">
        <v>1398</v>
      </c>
      <c r="L4968">
        <v>2908</v>
      </c>
      <c r="M4968" t="s">
        <v>147</v>
      </c>
      <c r="N4968" t="s">
        <v>5293</v>
      </c>
      <c r="O4968" t="s">
        <v>70</v>
      </c>
      <c r="P4968" t="s">
        <v>71</v>
      </c>
      <c r="Q4968" t="s">
        <v>5294</v>
      </c>
      <c r="R4968" s="1">
        <v>128.85</v>
      </c>
      <c r="S4968">
        <v>3</v>
      </c>
      <c r="T4968" s="2">
        <v>0</v>
      </c>
      <c r="U4968" s="4">
        <v>3.8654999999999999</v>
      </c>
      <c r="V4968">
        <f>D4968-C4968</f>
        <v>3</v>
      </c>
      <c r="W4968" s="5">
        <f t="shared" si="77"/>
        <v>3.0000000000000002E-2</v>
      </c>
      <c r="X4968" t="str" cm="1">
        <f t="array" ref="X4968">_xlfn.IFS(V4968&lt;=2, "Express", V4968&lt;=5, "Standard", TRUE, "Delayed")</f>
        <v>Standard</v>
      </c>
    </row>
    <row r="4969" spans="1:24" x14ac:dyDescent="0.45">
      <c r="A4969">
        <v>4968</v>
      </c>
      <c r="B4969" t="s">
        <v>7882</v>
      </c>
      <c r="C4969" s="3">
        <v>42218</v>
      </c>
      <c r="D4969" s="3">
        <v>42221</v>
      </c>
      <c r="E4969" t="s">
        <v>22</v>
      </c>
      <c r="F4969" t="s">
        <v>4516</v>
      </c>
      <c r="G4969" t="s">
        <v>4517</v>
      </c>
      <c r="H4969" t="s">
        <v>101</v>
      </c>
      <c r="I4969" t="s">
        <v>26</v>
      </c>
      <c r="J4969" t="s">
        <v>3571</v>
      </c>
      <c r="K4969" t="s">
        <v>1398</v>
      </c>
      <c r="L4969">
        <v>2908</v>
      </c>
      <c r="M4969" t="s">
        <v>147</v>
      </c>
      <c r="N4969" t="s">
        <v>3109</v>
      </c>
      <c r="O4969" t="s">
        <v>45</v>
      </c>
      <c r="P4969" t="s">
        <v>89</v>
      </c>
      <c r="Q4969" t="s">
        <v>3110</v>
      </c>
      <c r="R4969" s="1">
        <v>8.4</v>
      </c>
      <c r="S4969">
        <v>2</v>
      </c>
      <c r="T4969" s="2">
        <v>0</v>
      </c>
      <c r="U4969" s="4">
        <v>4.1159999999999997</v>
      </c>
      <c r="V4969">
        <f>D4969-C4969</f>
        <v>3</v>
      </c>
      <c r="W4969" s="5">
        <f t="shared" si="77"/>
        <v>0.48999999999999994</v>
      </c>
      <c r="X4969" t="str" cm="1">
        <f t="array" ref="X4969">_xlfn.IFS(V4969&lt;=2, "Express", V4969&lt;=5, "Standard", TRUE, "Delayed")</f>
        <v>Standard</v>
      </c>
    </row>
    <row r="4970" spans="1:24" x14ac:dyDescent="0.45">
      <c r="A4970">
        <v>4969</v>
      </c>
      <c r="B4970" t="s">
        <v>7882</v>
      </c>
      <c r="C4970" s="3">
        <v>42218</v>
      </c>
      <c r="D4970" s="3">
        <v>42221</v>
      </c>
      <c r="E4970" t="s">
        <v>22</v>
      </c>
      <c r="F4970" t="s">
        <v>4516</v>
      </c>
      <c r="G4970" t="s">
        <v>4517</v>
      </c>
      <c r="H4970" t="s">
        <v>101</v>
      </c>
      <c r="I4970" t="s">
        <v>26</v>
      </c>
      <c r="J4970" t="s">
        <v>3571</v>
      </c>
      <c r="K4970" t="s">
        <v>1398</v>
      </c>
      <c r="L4970">
        <v>2908</v>
      </c>
      <c r="M4970" t="s">
        <v>147</v>
      </c>
      <c r="N4970" t="s">
        <v>1594</v>
      </c>
      <c r="O4970" t="s">
        <v>70</v>
      </c>
      <c r="P4970" t="s">
        <v>160</v>
      </c>
      <c r="Q4970" t="s">
        <v>1595</v>
      </c>
      <c r="R4970" s="1">
        <v>199.98</v>
      </c>
      <c r="S4970">
        <v>2</v>
      </c>
      <c r="T4970" s="2">
        <v>0</v>
      </c>
      <c r="U4970" s="4">
        <v>83.991600000000005</v>
      </c>
      <c r="V4970">
        <f>D4970-C4970</f>
        <v>3</v>
      </c>
      <c r="W4970" s="5">
        <f t="shared" si="77"/>
        <v>0.42000000000000004</v>
      </c>
      <c r="X4970" t="str" cm="1">
        <f t="array" ref="X4970">_xlfn.IFS(V4970&lt;=2, "Express", V4970&lt;=5, "Standard", TRUE, "Delayed")</f>
        <v>Standard</v>
      </c>
    </row>
    <row r="4971" spans="1:24" x14ac:dyDescent="0.45">
      <c r="A4971">
        <v>4970</v>
      </c>
      <c r="B4971" t="s">
        <v>7882</v>
      </c>
      <c r="C4971" s="3">
        <v>42218</v>
      </c>
      <c r="D4971" s="3">
        <v>42221</v>
      </c>
      <c r="E4971" t="s">
        <v>22</v>
      </c>
      <c r="F4971" t="s">
        <v>4516</v>
      </c>
      <c r="G4971" t="s">
        <v>4517</v>
      </c>
      <c r="H4971" t="s">
        <v>101</v>
      </c>
      <c r="I4971" t="s">
        <v>26</v>
      </c>
      <c r="J4971" t="s">
        <v>3571</v>
      </c>
      <c r="K4971" t="s">
        <v>1398</v>
      </c>
      <c r="L4971">
        <v>2908</v>
      </c>
      <c r="M4971" t="s">
        <v>147</v>
      </c>
      <c r="N4971" t="s">
        <v>3540</v>
      </c>
      <c r="O4971" t="s">
        <v>31</v>
      </c>
      <c r="P4971" t="s">
        <v>35</v>
      </c>
      <c r="Q4971" t="s">
        <v>3541</v>
      </c>
      <c r="R4971" s="1">
        <v>110.98</v>
      </c>
      <c r="S4971">
        <v>1</v>
      </c>
      <c r="T4971" s="2">
        <v>0</v>
      </c>
      <c r="U4971" s="4">
        <v>15.5372</v>
      </c>
      <c r="V4971">
        <f>D4971-C4971</f>
        <v>3</v>
      </c>
      <c r="W4971" s="5">
        <f t="shared" si="77"/>
        <v>0.13999999999999999</v>
      </c>
      <c r="X4971" t="str" cm="1">
        <f t="array" ref="X4971">_xlfn.IFS(V4971&lt;=2, "Express", V4971&lt;=5, "Standard", TRUE, "Delayed")</f>
        <v>Standard</v>
      </c>
    </row>
    <row r="4972" spans="1:24" x14ac:dyDescent="0.45">
      <c r="A4972">
        <v>4971</v>
      </c>
      <c r="B4972" t="s">
        <v>7883</v>
      </c>
      <c r="C4972" s="3">
        <v>42680</v>
      </c>
      <c r="D4972" s="3">
        <v>42683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1521</v>
      </c>
      <c r="K4972" t="s">
        <v>53</v>
      </c>
      <c r="L4972">
        <v>32216</v>
      </c>
      <c r="M4972" t="s">
        <v>29</v>
      </c>
      <c r="N4972" t="s">
        <v>334</v>
      </c>
      <c r="O4972" t="s">
        <v>31</v>
      </c>
      <c r="P4972" t="s">
        <v>35</v>
      </c>
      <c r="Q4972" t="s">
        <v>335</v>
      </c>
      <c r="R4972" s="1">
        <v>207.98400000000001</v>
      </c>
      <c r="S4972">
        <v>2</v>
      </c>
      <c r="T4972" s="2">
        <v>0.2</v>
      </c>
      <c r="U4972" s="4">
        <v>-28.597799999999999</v>
      </c>
      <c r="V4972">
        <f>D4972-C4972</f>
        <v>3</v>
      </c>
      <c r="W4972" s="5">
        <f t="shared" si="77"/>
        <v>-0.13749999999999998</v>
      </c>
      <c r="X4972" t="str" cm="1">
        <f t="array" ref="X4972">_xlfn.IFS(V4972&lt;=2, "Express", V4972&lt;=5, "Standard", TRUE, "Delayed")</f>
        <v>Standard</v>
      </c>
    </row>
    <row r="4973" spans="1:24" x14ac:dyDescent="0.45">
      <c r="A4973">
        <v>4972</v>
      </c>
      <c r="B4973" t="s">
        <v>7883</v>
      </c>
      <c r="C4973" s="3">
        <v>42680</v>
      </c>
      <c r="D4973" s="3">
        <v>42683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1521</v>
      </c>
      <c r="K4973" t="s">
        <v>53</v>
      </c>
      <c r="L4973">
        <v>32216</v>
      </c>
      <c r="M4973" t="s">
        <v>29</v>
      </c>
      <c r="N4973" t="s">
        <v>5984</v>
      </c>
      <c r="O4973" t="s">
        <v>45</v>
      </c>
      <c r="P4973" t="s">
        <v>89</v>
      </c>
      <c r="Q4973" t="s">
        <v>5985</v>
      </c>
      <c r="R4973" s="1">
        <v>36.112000000000002</v>
      </c>
      <c r="S4973">
        <v>2</v>
      </c>
      <c r="T4973" s="2">
        <v>0.2</v>
      </c>
      <c r="U4973" s="4">
        <v>12.639200000000001</v>
      </c>
      <c r="V4973">
        <f>D4973-C4973</f>
        <v>3</v>
      </c>
      <c r="W4973" s="5">
        <f t="shared" si="77"/>
        <v>0.35</v>
      </c>
      <c r="X4973" t="str" cm="1">
        <f t="array" ref="X4973">_xlfn.IFS(V4973&lt;=2, "Express", V4973&lt;=5, "Standard", TRUE, "Delayed")</f>
        <v>Standard</v>
      </c>
    </row>
    <row r="4974" spans="1:24" x14ac:dyDescent="0.45">
      <c r="A4974">
        <v>4973</v>
      </c>
      <c r="B4974" t="s">
        <v>7883</v>
      </c>
      <c r="C4974" s="3">
        <v>42680</v>
      </c>
      <c r="D4974" s="3">
        <v>42683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1521</v>
      </c>
      <c r="K4974" t="s">
        <v>53</v>
      </c>
      <c r="L4974">
        <v>32216</v>
      </c>
      <c r="M4974" t="s">
        <v>29</v>
      </c>
      <c r="N4974" t="s">
        <v>2507</v>
      </c>
      <c r="O4974" t="s">
        <v>31</v>
      </c>
      <c r="P4974" t="s">
        <v>64</v>
      </c>
      <c r="Q4974" t="s">
        <v>2508</v>
      </c>
      <c r="R4974" s="1">
        <v>35.567999999999998</v>
      </c>
      <c r="S4974">
        <v>2</v>
      </c>
      <c r="T4974" s="2">
        <v>0.2</v>
      </c>
      <c r="U4974" s="4">
        <v>5.7797999999999998</v>
      </c>
      <c r="V4974">
        <f>D4974-C4974</f>
        <v>3</v>
      </c>
      <c r="W4974" s="5">
        <f t="shared" si="77"/>
        <v>0.16250000000000001</v>
      </c>
      <c r="X4974" t="str" cm="1">
        <f t="array" ref="X4974">_xlfn.IFS(V4974&lt;=2, "Express", V4974&lt;=5, "Standard", TRUE, "Delayed")</f>
        <v>Standard</v>
      </c>
    </row>
    <row r="4975" spans="1:24" x14ac:dyDescent="0.45">
      <c r="A4975">
        <v>4974</v>
      </c>
      <c r="B4975" t="s">
        <v>7883</v>
      </c>
      <c r="C4975" s="3">
        <v>42680</v>
      </c>
      <c r="D4975" s="3">
        <v>42683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1521</v>
      </c>
      <c r="K4975" t="s">
        <v>53</v>
      </c>
      <c r="L4975">
        <v>32216</v>
      </c>
      <c r="M4975" t="s">
        <v>29</v>
      </c>
      <c r="N4975" t="s">
        <v>1624</v>
      </c>
      <c r="O4975" t="s">
        <v>45</v>
      </c>
      <c r="P4975" t="s">
        <v>89</v>
      </c>
      <c r="Q4975" t="s">
        <v>1625</v>
      </c>
      <c r="R4975" s="1">
        <v>88.768000000000001</v>
      </c>
      <c r="S4975">
        <v>2</v>
      </c>
      <c r="T4975" s="2">
        <v>0.2</v>
      </c>
      <c r="U4975" s="4">
        <v>31.0688</v>
      </c>
      <c r="V4975">
        <f>D4975-C4975</f>
        <v>3</v>
      </c>
      <c r="W4975" s="5">
        <f t="shared" si="77"/>
        <v>0.35</v>
      </c>
      <c r="X4975" t="str" cm="1">
        <f t="array" ref="X4975">_xlfn.IFS(V4975&lt;=2, "Express", V4975&lt;=5, "Standard", TRUE, "Delayed")</f>
        <v>Standard</v>
      </c>
    </row>
    <row r="4976" spans="1:24" x14ac:dyDescent="0.45">
      <c r="A4976">
        <v>4975</v>
      </c>
      <c r="B4976" t="s">
        <v>7884</v>
      </c>
      <c r="C4976" s="3">
        <v>42681</v>
      </c>
      <c r="D4976" s="3">
        <v>42686</v>
      </c>
      <c r="E4976" t="s">
        <v>49</v>
      </c>
      <c r="F4976" t="s">
        <v>3213</v>
      </c>
      <c r="G4976" t="s">
        <v>3214</v>
      </c>
      <c r="H4976" t="s">
        <v>101</v>
      </c>
      <c r="I4976" t="s">
        <v>26</v>
      </c>
      <c r="J4976" t="s">
        <v>2340</v>
      </c>
      <c r="K4976" t="s">
        <v>42</v>
      </c>
      <c r="L4976">
        <v>92054</v>
      </c>
      <c r="M4976" t="s">
        <v>43</v>
      </c>
      <c r="N4976" t="s">
        <v>5813</v>
      </c>
      <c r="O4976" t="s">
        <v>45</v>
      </c>
      <c r="P4976" t="s">
        <v>89</v>
      </c>
      <c r="Q4976" t="s">
        <v>5814</v>
      </c>
      <c r="R4976" s="1">
        <v>12.9</v>
      </c>
      <c r="S4976">
        <v>2</v>
      </c>
      <c r="T4976" s="2">
        <v>0</v>
      </c>
      <c r="U4976" s="4">
        <v>6.3209999999999997</v>
      </c>
      <c r="V4976">
        <f>D4976-C4976</f>
        <v>5</v>
      </c>
      <c r="W4976" s="5">
        <f t="shared" si="77"/>
        <v>0.49</v>
      </c>
      <c r="X4976" t="str" cm="1">
        <f t="array" ref="X4976">_xlfn.IFS(V4976&lt;=2, "Express", V4976&lt;=5, "Standard", TRUE, "Delayed")</f>
        <v>Standard</v>
      </c>
    </row>
    <row r="4977" spans="1:24" x14ac:dyDescent="0.45">
      <c r="A4977">
        <v>4976</v>
      </c>
      <c r="B4977" t="s">
        <v>7885</v>
      </c>
      <c r="C4977" s="3">
        <v>42265</v>
      </c>
      <c r="D4977" s="3">
        <v>42270</v>
      </c>
      <c r="E4977" t="s">
        <v>22</v>
      </c>
      <c r="F4977" t="s">
        <v>2762</v>
      </c>
      <c r="G4977" t="s">
        <v>2763</v>
      </c>
      <c r="H4977" t="s">
        <v>40</v>
      </c>
      <c r="I4977" t="s">
        <v>26</v>
      </c>
      <c r="J4977" t="s">
        <v>1521</v>
      </c>
      <c r="K4977" t="s">
        <v>53</v>
      </c>
      <c r="L4977">
        <v>32216</v>
      </c>
      <c r="M4977" t="s">
        <v>29</v>
      </c>
      <c r="N4977" t="s">
        <v>3018</v>
      </c>
      <c r="O4977" t="s">
        <v>70</v>
      </c>
      <c r="P4977" t="s">
        <v>160</v>
      </c>
      <c r="Q4977" t="s">
        <v>3019</v>
      </c>
      <c r="R4977" s="1">
        <v>717.12</v>
      </c>
      <c r="S4977">
        <v>9</v>
      </c>
      <c r="T4977" s="2">
        <v>0.2</v>
      </c>
      <c r="U4977" s="4">
        <v>152.38800000000001</v>
      </c>
      <c r="V4977">
        <f>D4977-C4977</f>
        <v>5</v>
      </c>
      <c r="W4977" s="5">
        <f t="shared" si="77"/>
        <v>0.21249999999999999</v>
      </c>
      <c r="X4977" t="str" cm="1">
        <f t="array" ref="X4977">_xlfn.IFS(V4977&lt;=2, "Express", V4977&lt;=5, "Standard", TRUE, "Delayed")</f>
        <v>Standard</v>
      </c>
    </row>
    <row r="4978" spans="1:24" x14ac:dyDescent="0.45">
      <c r="A4978">
        <v>4977</v>
      </c>
      <c r="B4978" t="s">
        <v>7886</v>
      </c>
      <c r="C4978" s="3">
        <v>42345</v>
      </c>
      <c r="D4978" s="3">
        <v>42347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3420</v>
      </c>
      <c r="O4978" t="s">
        <v>45</v>
      </c>
      <c r="P4978" t="s">
        <v>74</v>
      </c>
      <c r="Q4978" t="s">
        <v>3421</v>
      </c>
      <c r="R4978" s="1">
        <v>21.36</v>
      </c>
      <c r="S4978">
        <v>5</v>
      </c>
      <c r="T4978" s="2">
        <v>0.2</v>
      </c>
      <c r="U4978" s="4">
        <v>7.2089999999999996</v>
      </c>
      <c r="V4978">
        <f>D4978-C4978</f>
        <v>2</v>
      </c>
      <c r="W4978" s="5">
        <f t="shared" si="77"/>
        <v>0.33749999999999997</v>
      </c>
      <c r="X4978" t="str" cm="1">
        <f t="array" ref="X4978">_xlfn.IFS(V4978&lt;=2, "Express", V4978&lt;=5, "Standard", TRUE, "Delayed")</f>
        <v>Express</v>
      </c>
    </row>
    <row r="4979" spans="1:24" x14ac:dyDescent="0.45">
      <c r="A4979">
        <v>4978</v>
      </c>
      <c r="B4979" t="s">
        <v>7886</v>
      </c>
      <c r="C4979" s="3">
        <v>42345</v>
      </c>
      <c r="D4979" s="3">
        <v>42347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3164</v>
      </c>
      <c r="O4979" t="s">
        <v>45</v>
      </c>
      <c r="P4979" t="s">
        <v>74</v>
      </c>
      <c r="Q4979" t="s">
        <v>3165</v>
      </c>
      <c r="R4979" s="1">
        <v>6.6879999999999997</v>
      </c>
      <c r="S4979">
        <v>2</v>
      </c>
      <c r="T4979" s="2">
        <v>0.2</v>
      </c>
      <c r="U4979" s="4">
        <v>2.3408000000000002</v>
      </c>
      <c r="V4979">
        <f>D4979-C4979</f>
        <v>2</v>
      </c>
      <c r="W4979" s="5">
        <f t="shared" si="77"/>
        <v>0.35000000000000003</v>
      </c>
      <c r="X4979" t="str" cm="1">
        <f t="array" ref="X4979">_xlfn.IFS(V4979&lt;=2, "Express", V4979&lt;=5, "Standard", TRUE, "Delayed")</f>
        <v>Express</v>
      </c>
    </row>
    <row r="4980" spans="1:24" x14ac:dyDescent="0.45">
      <c r="A4980">
        <v>4979</v>
      </c>
      <c r="B4980" t="s">
        <v>7886</v>
      </c>
      <c r="C4980" s="3">
        <v>42345</v>
      </c>
      <c r="D4980" s="3">
        <v>42347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3739</v>
      </c>
      <c r="O4980" t="s">
        <v>70</v>
      </c>
      <c r="P4980" t="s">
        <v>71</v>
      </c>
      <c r="Q4980" t="s">
        <v>3740</v>
      </c>
      <c r="R4980" s="1">
        <v>773.94</v>
      </c>
      <c r="S4980">
        <v>6</v>
      </c>
      <c r="T4980" s="2">
        <v>0</v>
      </c>
      <c r="U4980" s="4">
        <v>224.4426</v>
      </c>
      <c r="V4980">
        <f>D4980-C4980</f>
        <v>2</v>
      </c>
      <c r="W4980" s="5">
        <f t="shared" si="77"/>
        <v>0.28999999999999998</v>
      </c>
      <c r="X4980" t="str" cm="1">
        <f t="array" ref="X4980">_xlfn.IFS(V4980&lt;=2, "Express", V4980&lt;=5, "Standard", TRUE, "Delayed")</f>
        <v>Express</v>
      </c>
    </row>
    <row r="4981" spans="1:24" x14ac:dyDescent="0.45">
      <c r="A4981">
        <v>4980</v>
      </c>
      <c r="B4981" t="s">
        <v>7887</v>
      </c>
      <c r="C4981" s="3">
        <v>42713</v>
      </c>
      <c r="D4981" s="3">
        <v>42717</v>
      </c>
      <c r="E4981" t="s">
        <v>22</v>
      </c>
      <c r="F4981" t="s">
        <v>2803</v>
      </c>
      <c r="G4981" t="s">
        <v>2804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5053</v>
      </c>
      <c r="O4981" t="s">
        <v>45</v>
      </c>
      <c r="P4981" t="s">
        <v>577</v>
      </c>
      <c r="Q4981" t="s">
        <v>5054</v>
      </c>
      <c r="R4981" s="1">
        <v>20.568000000000001</v>
      </c>
      <c r="S4981">
        <v>3</v>
      </c>
      <c r="T4981" s="2">
        <v>0.2</v>
      </c>
      <c r="U4981" s="4">
        <v>1.5426</v>
      </c>
      <c r="V4981">
        <f>D4981-C4981</f>
        <v>4</v>
      </c>
      <c r="W4981" s="5">
        <f t="shared" si="77"/>
        <v>7.4999999999999997E-2</v>
      </c>
      <c r="X4981" t="str" cm="1">
        <f t="array" ref="X4981">_xlfn.IFS(V4981&lt;=2, "Express", V4981&lt;=5, "Standard", TRUE, "Delayed")</f>
        <v>Standard</v>
      </c>
    </row>
    <row r="4982" spans="1:24" x14ac:dyDescent="0.45">
      <c r="A4982">
        <v>4981</v>
      </c>
      <c r="B4982" t="s">
        <v>7887</v>
      </c>
      <c r="C4982" s="3">
        <v>42713</v>
      </c>
      <c r="D4982" s="3">
        <v>42717</v>
      </c>
      <c r="E4982" t="s">
        <v>22</v>
      </c>
      <c r="F4982" t="s">
        <v>2803</v>
      </c>
      <c r="G4982" t="s">
        <v>2804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3613</v>
      </c>
      <c r="O4982" t="s">
        <v>45</v>
      </c>
      <c r="P4982" t="s">
        <v>77</v>
      </c>
      <c r="Q4982" t="s">
        <v>3614</v>
      </c>
      <c r="R4982" s="1">
        <v>4.3559999999999999</v>
      </c>
      <c r="S4982">
        <v>2</v>
      </c>
      <c r="T4982" s="2">
        <v>0.8</v>
      </c>
      <c r="U4982" s="4">
        <v>-11.761200000000001</v>
      </c>
      <c r="V4982">
        <f>D4982-C4982</f>
        <v>4</v>
      </c>
      <c r="W4982" s="5">
        <f t="shared" si="77"/>
        <v>-2.7</v>
      </c>
      <c r="X4982" t="str" cm="1">
        <f t="array" ref="X4982">_xlfn.IFS(V4982&lt;=2, "Express", V4982&lt;=5, "Standard", TRUE, "Delayed")</f>
        <v>Standard</v>
      </c>
    </row>
    <row r="4983" spans="1:24" x14ac:dyDescent="0.45">
      <c r="A4983">
        <v>4982</v>
      </c>
      <c r="B4983" t="s">
        <v>7887</v>
      </c>
      <c r="C4983" s="3">
        <v>42713</v>
      </c>
      <c r="D4983" s="3">
        <v>42717</v>
      </c>
      <c r="E4983" t="s">
        <v>22</v>
      </c>
      <c r="F4983" t="s">
        <v>2803</v>
      </c>
      <c r="G4983" t="s">
        <v>2804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7205</v>
      </c>
      <c r="O4983" t="s">
        <v>70</v>
      </c>
      <c r="P4983" t="s">
        <v>160</v>
      </c>
      <c r="Q4983" t="s">
        <v>7206</v>
      </c>
      <c r="R4983" s="1">
        <v>19.04</v>
      </c>
      <c r="S4983">
        <v>4</v>
      </c>
      <c r="T4983" s="2">
        <v>0.2</v>
      </c>
      <c r="U4983" s="4">
        <v>-1.4279999999999999</v>
      </c>
      <c r="V4983">
        <f>D4983-C4983</f>
        <v>4</v>
      </c>
      <c r="W4983" s="5">
        <f t="shared" si="77"/>
        <v>-7.4999999999999997E-2</v>
      </c>
      <c r="X4983" t="str" cm="1">
        <f t="array" ref="X4983">_xlfn.IFS(V4983&lt;=2, "Express", V4983&lt;=5, "Standard", TRUE, "Delayed")</f>
        <v>Standard</v>
      </c>
    </row>
    <row r="4984" spans="1:24" x14ac:dyDescent="0.45">
      <c r="A4984">
        <v>4983</v>
      </c>
      <c r="B4984" t="s">
        <v>7888</v>
      </c>
      <c r="C4984" s="3">
        <v>41959</v>
      </c>
      <c r="D4984" s="3">
        <v>41965</v>
      </c>
      <c r="E4984" t="s">
        <v>49</v>
      </c>
      <c r="F4984" t="s">
        <v>2819</v>
      </c>
      <c r="G4984" t="s">
        <v>2820</v>
      </c>
      <c r="H4984" t="s">
        <v>40</v>
      </c>
      <c r="I4984" t="s">
        <v>26</v>
      </c>
      <c r="J4984" t="s">
        <v>1455</v>
      </c>
      <c r="K4984" t="s">
        <v>42</v>
      </c>
      <c r="L4984">
        <v>92646</v>
      </c>
      <c r="M4984" t="s">
        <v>43</v>
      </c>
      <c r="N4984" t="s">
        <v>2768</v>
      </c>
      <c r="O4984" t="s">
        <v>45</v>
      </c>
      <c r="P4984" t="s">
        <v>46</v>
      </c>
      <c r="Q4984" t="s">
        <v>2769</v>
      </c>
      <c r="R4984" s="1">
        <v>5.22</v>
      </c>
      <c r="S4984">
        <v>2</v>
      </c>
      <c r="T4984" s="2">
        <v>0</v>
      </c>
      <c r="U4984" s="4">
        <v>2.4011999999999998</v>
      </c>
      <c r="V4984">
        <f>D4984-C4984</f>
        <v>6</v>
      </c>
      <c r="W4984" s="5">
        <f t="shared" si="77"/>
        <v>0.45999999999999996</v>
      </c>
      <c r="X4984" t="str" cm="1">
        <f t="array" ref="X4984">_xlfn.IFS(V4984&lt;=2, "Express", V4984&lt;=5, "Standard", TRUE, "Delayed")</f>
        <v>Delayed</v>
      </c>
    </row>
    <row r="4985" spans="1:24" x14ac:dyDescent="0.45">
      <c r="A4985">
        <v>4984</v>
      </c>
      <c r="B4985" t="s">
        <v>7889</v>
      </c>
      <c r="C4985" s="3">
        <v>42680</v>
      </c>
      <c r="D4985" s="3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947</v>
      </c>
      <c r="K4985" t="s">
        <v>42</v>
      </c>
      <c r="L4985">
        <v>92105</v>
      </c>
      <c r="M4985" t="s">
        <v>43</v>
      </c>
      <c r="N4985" t="s">
        <v>395</v>
      </c>
      <c r="O4985" t="s">
        <v>45</v>
      </c>
      <c r="P4985" t="s">
        <v>58</v>
      </c>
      <c r="Q4985" t="s">
        <v>396</v>
      </c>
      <c r="R4985" s="1">
        <v>84.84</v>
      </c>
      <c r="S4985">
        <v>3</v>
      </c>
      <c r="T4985" s="2">
        <v>0</v>
      </c>
      <c r="U4985" s="4">
        <v>22.9068</v>
      </c>
      <c r="V4985">
        <f>D4985-C4985</f>
        <v>4</v>
      </c>
      <c r="W4985" s="5">
        <f t="shared" si="77"/>
        <v>0.27</v>
      </c>
      <c r="X4985" t="str" cm="1">
        <f t="array" ref="X4985">_xlfn.IFS(V4985&lt;=2, "Express", V4985&lt;=5, "Standard", TRUE, "Delayed")</f>
        <v>Standard</v>
      </c>
    </row>
    <row r="4986" spans="1:24" x14ac:dyDescent="0.45">
      <c r="A4986">
        <v>4985</v>
      </c>
      <c r="B4986" t="s">
        <v>7890</v>
      </c>
      <c r="C4986" s="3">
        <v>42253</v>
      </c>
      <c r="D4986" s="3">
        <v>42257</v>
      </c>
      <c r="E4986" t="s">
        <v>49</v>
      </c>
      <c r="F4986" t="s">
        <v>2629</v>
      </c>
      <c r="G4986" t="s">
        <v>2630</v>
      </c>
      <c r="H4986" t="s">
        <v>40</v>
      </c>
      <c r="I4986" t="s">
        <v>26</v>
      </c>
      <c r="J4986" t="s">
        <v>5644</v>
      </c>
      <c r="K4986" t="s">
        <v>333</v>
      </c>
      <c r="L4986">
        <v>37211</v>
      </c>
      <c r="M4986" t="s">
        <v>29</v>
      </c>
      <c r="N4986" t="s">
        <v>3140</v>
      </c>
      <c r="O4986" t="s">
        <v>45</v>
      </c>
      <c r="P4986" t="s">
        <v>268</v>
      </c>
      <c r="Q4986" t="s">
        <v>3141</v>
      </c>
      <c r="R4986" s="1">
        <v>7.24</v>
      </c>
      <c r="S4986">
        <v>5</v>
      </c>
      <c r="T4986" s="2">
        <v>0.2</v>
      </c>
      <c r="U4986" s="4">
        <v>1.1765000000000001</v>
      </c>
      <c r="V4986">
        <f>D4986-C4986</f>
        <v>4</v>
      </c>
      <c r="W4986" s="5">
        <f t="shared" si="77"/>
        <v>0.16250000000000001</v>
      </c>
      <c r="X4986" t="str" cm="1">
        <f t="array" ref="X4986">_xlfn.IFS(V4986&lt;=2, "Express", V4986&lt;=5, "Standard", TRUE, "Delayed")</f>
        <v>Standard</v>
      </c>
    </row>
    <row r="4987" spans="1:24" x14ac:dyDescent="0.45">
      <c r="A4987">
        <v>4986</v>
      </c>
      <c r="B4987" t="s">
        <v>7891</v>
      </c>
      <c r="C4987" s="3">
        <v>41885</v>
      </c>
      <c r="D4987" s="3">
        <v>41885</v>
      </c>
      <c r="E4987" t="s">
        <v>1289</v>
      </c>
      <c r="F4987" t="s">
        <v>3061</v>
      </c>
      <c r="G4987" t="s">
        <v>3062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3058</v>
      </c>
      <c r="O4987" t="s">
        <v>45</v>
      </c>
      <c r="P4987" t="s">
        <v>46</v>
      </c>
      <c r="Q4987" t="s">
        <v>3059</v>
      </c>
      <c r="R4987" s="1">
        <v>14.4</v>
      </c>
      <c r="S4987">
        <v>5</v>
      </c>
      <c r="T4987" s="2">
        <v>0</v>
      </c>
      <c r="U4987" s="4">
        <v>7.056</v>
      </c>
      <c r="V4987">
        <f>D4987-C4987</f>
        <v>0</v>
      </c>
      <c r="W4987" s="5">
        <f t="shared" si="77"/>
        <v>0.49</v>
      </c>
      <c r="X4987" t="str" cm="1">
        <f t="array" ref="X4987">_xlfn.IFS(V4987&lt;=2, "Express", V4987&lt;=5, "Standard", TRUE, "Delayed")</f>
        <v>Express</v>
      </c>
    </row>
    <row r="4988" spans="1:24" x14ac:dyDescent="0.45">
      <c r="A4988">
        <v>4987</v>
      </c>
      <c r="B4988" t="s">
        <v>7892</v>
      </c>
      <c r="C4988" s="3">
        <v>42484</v>
      </c>
      <c r="D4988" s="3">
        <v>42488</v>
      </c>
      <c r="E4988" t="s">
        <v>49</v>
      </c>
      <c r="F4988" t="s">
        <v>5771</v>
      </c>
      <c r="G4988" t="s">
        <v>5772</v>
      </c>
      <c r="H4988" t="s">
        <v>101</v>
      </c>
      <c r="I4988" t="s">
        <v>26</v>
      </c>
      <c r="J4988" t="s">
        <v>1080</v>
      </c>
      <c r="K4988" t="s">
        <v>455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 s="1">
        <v>15.552</v>
      </c>
      <c r="S4988">
        <v>3</v>
      </c>
      <c r="T4988" s="2">
        <v>0.2</v>
      </c>
      <c r="U4988" s="4">
        <v>5.4432</v>
      </c>
      <c r="V4988">
        <f>D4988-C4988</f>
        <v>4</v>
      </c>
      <c r="W4988" s="5">
        <f t="shared" si="77"/>
        <v>0.35000000000000003</v>
      </c>
      <c r="X4988" t="str" cm="1">
        <f t="array" ref="X4988">_xlfn.IFS(V4988&lt;=2, "Express", V4988&lt;=5, "Standard", TRUE, "Delayed")</f>
        <v>Standard</v>
      </c>
    </row>
    <row r="4989" spans="1:24" x14ac:dyDescent="0.45">
      <c r="A4989">
        <v>4988</v>
      </c>
      <c r="B4989" t="s">
        <v>7892</v>
      </c>
      <c r="C4989" s="3">
        <v>42484</v>
      </c>
      <c r="D4989" s="3">
        <v>42488</v>
      </c>
      <c r="E4989" t="s">
        <v>49</v>
      </c>
      <c r="F4989" t="s">
        <v>5771</v>
      </c>
      <c r="G4989" t="s">
        <v>5772</v>
      </c>
      <c r="H4989" t="s">
        <v>101</v>
      </c>
      <c r="I4989" t="s">
        <v>26</v>
      </c>
      <c r="J4989" t="s">
        <v>1080</v>
      </c>
      <c r="K4989" t="s">
        <v>455</v>
      </c>
      <c r="L4989">
        <v>80906</v>
      </c>
      <c r="M4989" t="s">
        <v>43</v>
      </c>
      <c r="N4989" t="s">
        <v>686</v>
      </c>
      <c r="O4989" t="s">
        <v>31</v>
      </c>
      <c r="P4989" t="s">
        <v>35</v>
      </c>
      <c r="Q4989" t="s">
        <v>687</v>
      </c>
      <c r="R4989" s="1">
        <v>1325.76</v>
      </c>
      <c r="S4989">
        <v>6</v>
      </c>
      <c r="T4989" s="2">
        <v>0.2</v>
      </c>
      <c r="U4989" s="4">
        <v>149.148</v>
      </c>
      <c r="V4989">
        <f>D4989-C4989</f>
        <v>4</v>
      </c>
      <c r="W4989" s="5">
        <f t="shared" si="77"/>
        <v>0.1125</v>
      </c>
      <c r="X4989" t="str" cm="1">
        <f t="array" ref="X4989">_xlfn.IFS(V4989&lt;=2, "Express", V4989&lt;=5, "Standard", TRUE, "Delayed")</f>
        <v>Standard</v>
      </c>
    </row>
    <row r="4990" spans="1:24" x14ac:dyDescent="0.45">
      <c r="A4990">
        <v>4989</v>
      </c>
      <c r="B4990" t="s">
        <v>7892</v>
      </c>
      <c r="C4990" s="3">
        <v>42484</v>
      </c>
      <c r="D4990" s="3">
        <v>42488</v>
      </c>
      <c r="E4990" t="s">
        <v>49</v>
      </c>
      <c r="F4990" t="s">
        <v>5771</v>
      </c>
      <c r="G4990" t="s">
        <v>5772</v>
      </c>
      <c r="H4990" t="s">
        <v>101</v>
      </c>
      <c r="I4990" t="s">
        <v>26</v>
      </c>
      <c r="J4990" t="s">
        <v>1080</v>
      </c>
      <c r="K4990" t="s">
        <v>455</v>
      </c>
      <c r="L4990">
        <v>80906</v>
      </c>
      <c r="M4990" t="s">
        <v>43</v>
      </c>
      <c r="N4990" t="s">
        <v>6357</v>
      </c>
      <c r="O4990" t="s">
        <v>45</v>
      </c>
      <c r="P4990" t="s">
        <v>74</v>
      </c>
      <c r="Q4990" t="s">
        <v>6358</v>
      </c>
      <c r="R4990" s="1">
        <v>3.1080000000000001</v>
      </c>
      <c r="S4990">
        <v>2</v>
      </c>
      <c r="T4990" s="2">
        <v>0.7</v>
      </c>
      <c r="U4990" s="4">
        <v>-2.1756000000000002</v>
      </c>
      <c r="V4990">
        <f>D4990-C4990</f>
        <v>4</v>
      </c>
      <c r="W4990" s="5">
        <f t="shared" si="77"/>
        <v>-0.70000000000000007</v>
      </c>
      <c r="X4990" t="str" cm="1">
        <f t="array" ref="X4990">_xlfn.IFS(V4990&lt;=2, "Express", V4990&lt;=5, "Standard", TRUE, "Delayed")</f>
        <v>Standard</v>
      </c>
    </row>
    <row r="4991" spans="1:24" x14ac:dyDescent="0.45">
      <c r="A4991">
        <v>4990</v>
      </c>
      <c r="B4991" t="s">
        <v>7893</v>
      </c>
      <c r="C4991" s="3">
        <v>42978</v>
      </c>
      <c r="D4991" s="3">
        <v>42982</v>
      </c>
      <c r="E4991" t="s">
        <v>49</v>
      </c>
      <c r="F4991" t="s">
        <v>5139</v>
      </c>
      <c r="G4991" t="s">
        <v>5140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2960</v>
      </c>
      <c r="O4991" t="s">
        <v>45</v>
      </c>
      <c r="P4991" t="s">
        <v>74</v>
      </c>
      <c r="Q4991" t="s">
        <v>2961</v>
      </c>
      <c r="R4991" s="1">
        <v>6.6719999999999997</v>
      </c>
      <c r="S4991">
        <v>3</v>
      </c>
      <c r="T4991" s="2">
        <v>0.2</v>
      </c>
      <c r="U4991" s="4">
        <v>2.1684000000000001</v>
      </c>
      <c r="V4991">
        <f>D4991-C4991</f>
        <v>4</v>
      </c>
      <c r="W4991" s="5">
        <f t="shared" si="77"/>
        <v>0.32500000000000001</v>
      </c>
      <c r="X4991" t="str" cm="1">
        <f t="array" ref="X4991">_xlfn.IFS(V4991&lt;=2, "Express", V4991&lt;=5, "Standard", TRUE, "Delayed")</f>
        <v>Standard</v>
      </c>
    </row>
    <row r="4992" spans="1:24" x14ac:dyDescent="0.45">
      <c r="A4992">
        <v>4991</v>
      </c>
      <c r="B4992" t="s">
        <v>7893</v>
      </c>
      <c r="C4992" s="3">
        <v>42978</v>
      </c>
      <c r="D4992" s="3">
        <v>42982</v>
      </c>
      <c r="E4992" t="s">
        <v>49</v>
      </c>
      <c r="F4992" t="s">
        <v>5139</v>
      </c>
      <c r="G4992" t="s">
        <v>5140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3429</v>
      </c>
      <c r="O4992" t="s">
        <v>70</v>
      </c>
      <c r="P4992" t="s">
        <v>71</v>
      </c>
      <c r="Q4992" t="s">
        <v>6317</v>
      </c>
      <c r="R4992" s="1">
        <v>689.40800000000002</v>
      </c>
      <c r="S4992">
        <v>4</v>
      </c>
      <c r="T4992" s="2">
        <v>0.2</v>
      </c>
      <c r="U4992" s="4">
        <v>77.558400000000006</v>
      </c>
      <c r="V4992">
        <f>D4992-C4992</f>
        <v>4</v>
      </c>
      <c r="W4992" s="5">
        <f t="shared" si="77"/>
        <v>0.1125</v>
      </c>
      <c r="X4992" t="str" cm="1">
        <f t="array" ref="X4992">_xlfn.IFS(V4992&lt;=2, "Express", V4992&lt;=5, "Standard", TRUE, "Delayed")</f>
        <v>Standard</v>
      </c>
    </row>
    <row r="4993" spans="1:24" x14ac:dyDescent="0.45">
      <c r="A4993">
        <v>4992</v>
      </c>
      <c r="B4993" t="s">
        <v>7894</v>
      </c>
      <c r="C4993" s="3">
        <v>43076</v>
      </c>
      <c r="D4993" s="3">
        <v>43082</v>
      </c>
      <c r="E4993" t="s">
        <v>49</v>
      </c>
      <c r="F4993" t="s">
        <v>3624</v>
      </c>
      <c r="G4993" t="s">
        <v>3625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7187</v>
      </c>
      <c r="O4993" t="s">
        <v>45</v>
      </c>
      <c r="P4993" t="s">
        <v>74</v>
      </c>
      <c r="Q4993" t="s">
        <v>7188</v>
      </c>
      <c r="R4993" s="1">
        <v>1889.99</v>
      </c>
      <c r="S4993">
        <v>5</v>
      </c>
      <c r="T4993" s="2">
        <v>0.8</v>
      </c>
      <c r="U4993" s="4">
        <v>-2929.4845</v>
      </c>
      <c r="V4993">
        <f>D4993-C4993</f>
        <v>6</v>
      </c>
      <c r="W4993" s="5">
        <f t="shared" si="77"/>
        <v>-1.55</v>
      </c>
      <c r="X4993" t="str" cm="1">
        <f t="array" ref="X4993">_xlfn.IFS(V4993&lt;=2, "Express", V4993&lt;=5, "Standard", TRUE, "Delayed")</f>
        <v>Delayed</v>
      </c>
    </row>
    <row r="4994" spans="1:24" x14ac:dyDescent="0.45">
      <c r="A4994">
        <v>4993</v>
      </c>
      <c r="B4994" t="s">
        <v>7895</v>
      </c>
      <c r="C4994" s="3">
        <v>42356</v>
      </c>
      <c r="D4994" s="3">
        <v>42363</v>
      </c>
      <c r="E4994" t="s">
        <v>49</v>
      </c>
      <c r="F4994" t="s">
        <v>4333</v>
      </c>
      <c r="G4994" t="s">
        <v>4334</v>
      </c>
      <c r="H4994" t="s">
        <v>40</v>
      </c>
      <c r="I4994" t="s">
        <v>26</v>
      </c>
      <c r="J4994" t="s">
        <v>332</v>
      </c>
      <c r="K4994" t="s">
        <v>333</v>
      </c>
      <c r="L4994">
        <v>38109</v>
      </c>
      <c r="M4994" t="s">
        <v>29</v>
      </c>
      <c r="N4994" t="s">
        <v>2953</v>
      </c>
      <c r="O4994" t="s">
        <v>45</v>
      </c>
      <c r="P4994" t="s">
        <v>172</v>
      </c>
      <c r="Q4994" t="s">
        <v>2954</v>
      </c>
      <c r="R4994" s="1">
        <v>55.936</v>
      </c>
      <c r="S4994">
        <v>8</v>
      </c>
      <c r="T4994" s="2">
        <v>0.2</v>
      </c>
      <c r="U4994" s="4">
        <v>18.878399999999999</v>
      </c>
      <c r="V4994">
        <f>D4994-C4994</f>
        <v>7</v>
      </c>
      <c r="W4994" s="5">
        <f t="shared" si="77"/>
        <v>0.33749999999999997</v>
      </c>
      <c r="X4994" t="str" cm="1">
        <f t="array" ref="X4994">_xlfn.IFS(V4994&lt;=2, "Express", V4994&lt;=5, "Standard", TRUE, "Delayed")</f>
        <v>Delayed</v>
      </c>
    </row>
    <row r="4995" spans="1:24" x14ac:dyDescent="0.45">
      <c r="A4995">
        <v>4994</v>
      </c>
      <c r="B4995" t="s">
        <v>7895</v>
      </c>
      <c r="C4995" s="3">
        <v>42356</v>
      </c>
      <c r="D4995" s="3">
        <v>42363</v>
      </c>
      <c r="E4995" t="s">
        <v>49</v>
      </c>
      <c r="F4995" t="s">
        <v>4333</v>
      </c>
      <c r="G4995" t="s">
        <v>4334</v>
      </c>
      <c r="H4995" t="s">
        <v>40</v>
      </c>
      <c r="I4995" t="s">
        <v>26</v>
      </c>
      <c r="J4995" t="s">
        <v>332</v>
      </c>
      <c r="K4995" t="s">
        <v>333</v>
      </c>
      <c r="L4995">
        <v>38109</v>
      </c>
      <c r="M4995" t="s">
        <v>29</v>
      </c>
      <c r="N4995" t="s">
        <v>4970</v>
      </c>
      <c r="O4995" t="s">
        <v>45</v>
      </c>
      <c r="P4995" t="s">
        <v>46</v>
      </c>
      <c r="Q4995" t="s">
        <v>4971</v>
      </c>
      <c r="R4995" s="1">
        <v>18.431999999999999</v>
      </c>
      <c r="S4995">
        <v>8</v>
      </c>
      <c r="T4995" s="2">
        <v>0.2</v>
      </c>
      <c r="U4995" s="4">
        <v>5.9904000000000002</v>
      </c>
      <c r="V4995">
        <f>D4995-C4995</f>
        <v>7</v>
      </c>
      <c r="W4995" s="5">
        <f t="shared" ref="W4995:W5058" si="78">IFERROR(U4995/R4995, "0%")</f>
        <v>0.32500000000000001</v>
      </c>
      <c r="X4995" t="str" cm="1">
        <f t="array" ref="X4995">_xlfn.IFS(V4995&lt;=2, "Express", V4995&lt;=5, "Standard", TRUE, "Delayed")</f>
        <v>Delayed</v>
      </c>
    </row>
    <row r="4996" spans="1:24" x14ac:dyDescent="0.45">
      <c r="A4996">
        <v>4995</v>
      </c>
      <c r="B4996" t="s">
        <v>7895</v>
      </c>
      <c r="C4996" s="3">
        <v>42356</v>
      </c>
      <c r="D4996" s="3">
        <v>42363</v>
      </c>
      <c r="E4996" t="s">
        <v>49</v>
      </c>
      <c r="F4996" t="s">
        <v>4333</v>
      </c>
      <c r="G4996" t="s">
        <v>4334</v>
      </c>
      <c r="H4996" t="s">
        <v>40</v>
      </c>
      <c r="I4996" t="s">
        <v>26</v>
      </c>
      <c r="J4996" t="s">
        <v>332</v>
      </c>
      <c r="K4996" t="s">
        <v>333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 s="1">
        <v>20.32</v>
      </c>
      <c r="S4996">
        <v>5</v>
      </c>
      <c r="T4996" s="2">
        <v>0.2</v>
      </c>
      <c r="U4996" s="4">
        <v>3.556</v>
      </c>
      <c r="V4996">
        <f>D4996-C4996</f>
        <v>7</v>
      </c>
      <c r="W4996" s="5">
        <f t="shared" si="78"/>
        <v>0.17499999999999999</v>
      </c>
      <c r="X4996" t="str" cm="1">
        <f t="array" ref="X4996">_xlfn.IFS(V4996&lt;=2, "Express", V4996&lt;=5, "Standard", TRUE, "Delayed")</f>
        <v>Delayed</v>
      </c>
    </row>
    <row r="4997" spans="1:24" x14ac:dyDescent="0.45">
      <c r="A4997">
        <v>4996</v>
      </c>
      <c r="B4997" t="s">
        <v>7896</v>
      </c>
      <c r="C4997" s="3">
        <v>41947</v>
      </c>
      <c r="D4997" s="3">
        <v>41953</v>
      </c>
      <c r="E4997" t="s">
        <v>49</v>
      </c>
      <c r="F4997" t="s">
        <v>3749</v>
      </c>
      <c r="G4997" t="s">
        <v>3750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6527</v>
      </c>
      <c r="O4997" t="s">
        <v>45</v>
      </c>
      <c r="P4997" t="s">
        <v>74</v>
      </c>
      <c r="Q4997" t="s">
        <v>6528</v>
      </c>
      <c r="R4997" s="1">
        <v>52.064</v>
      </c>
      <c r="S4997">
        <v>4</v>
      </c>
      <c r="T4997" s="2">
        <v>0.2</v>
      </c>
      <c r="U4997" s="4">
        <v>18.873200000000001</v>
      </c>
      <c r="V4997">
        <f>D4997-C4997</f>
        <v>6</v>
      </c>
      <c r="W4997" s="5">
        <f t="shared" si="78"/>
        <v>0.36249999999999999</v>
      </c>
      <c r="X4997" t="str" cm="1">
        <f t="array" ref="X4997">_xlfn.IFS(V4997&lt;=2, "Express", V4997&lt;=5, "Standard", TRUE, "Delayed")</f>
        <v>Delayed</v>
      </c>
    </row>
    <row r="4998" spans="1:24" x14ac:dyDescent="0.45">
      <c r="A4998">
        <v>4997</v>
      </c>
      <c r="B4998" t="s">
        <v>7897</v>
      </c>
      <c r="C4998" s="3">
        <v>42804</v>
      </c>
      <c r="D4998" s="3">
        <v>42809</v>
      </c>
      <c r="E4998" t="s">
        <v>49</v>
      </c>
      <c r="F4998" t="s">
        <v>7854</v>
      </c>
      <c r="G4998" t="s">
        <v>7855</v>
      </c>
      <c r="H4998" t="s">
        <v>40</v>
      </c>
      <c r="I4998" t="s">
        <v>26</v>
      </c>
      <c r="J4998" t="s">
        <v>4577</v>
      </c>
      <c r="K4998" t="s">
        <v>87</v>
      </c>
      <c r="L4998">
        <v>27604</v>
      </c>
      <c r="M4998" t="s">
        <v>29</v>
      </c>
      <c r="N4998" t="s">
        <v>7898</v>
      </c>
      <c r="O4998" t="s">
        <v>45</v>
      </c>
      <c r="P4998" t="s">
        <v>77</v>
      </c>
      <c r="Q4998" t="s">
        <v>7899</v>
      </c>
      <c r="R4998" s="1">
        <v>48.783999999999999</v>
      </c>
      <c r="S4998">
        <v>1</v>
      </c>
      <c r="T4998" s="2">
        <v>0.2</v>
      </c>
      <c r="U4998" s="4">
        <v>3.6587999999999998</v>
      </c>
      <c r="V4998">
        <f>D4998-C4998</f>
        <v>5</v>
      </c>
      <c r="W4998" s="5">
        <f t="shared" si="78"/>
        <v>7.4999999999999997E-2</v>
      </c>
      <c r="X4998" t="str" cm="1">
        <f t="array" ref="X4998">_xlfn.IFS(V4998&lt;=2, "Express", V4998&lt;=5, "Standard", TRUE, "Delayed")</f>
        <v>Standard</v>
      </c>
    </row>
    <row r="4999" spans="1:24" x14ac:dyDescent="0.45">
      <c r="A4999">
        <v>4998</v>
      </c>
      <c r="B4999" t="s">
        <v>7897</v>
      </c>
      <c r="C4999" s="3">
        <v>42804</v>
      </c>
      <c r="D4999" s="3">
        <v>42809</v>
      </c>
      <c r="E4999" t="s">
        <v>49</v>
      </c>
      <c r="F4999" t="s">
        <v>7854</v>
      </c>
      <c r="G4999" t="s">
        <v>7855</v>
      </c>
      <c r="H4999" t="s">
        <v>40</v>
      </c>
      <c r="I4999" t="s">
        <v>26</v>
      </c>
      <c r="J4999" t="s">
        <v>4577</v>
      </c>
      <c r="K4999" t="s">
        <v>87</v>
      </c>
      <c r="L4999">
        <v>27604</v>
      </c>
      <c r="M4999" t="s">
        <v>29</v>
      </c>
      <c r="N4999" t="s">
        <v>2469</v>
      </c>
      <c r="O4999" t="s">
        <v>45</v>
      </c>
      <c r="P4999" t="s">
        <v>74</v>
      </c>
      <c r="Q4999" t="s">
        <v>2470</v>
      </c>
      <c r="R4999" s="1">
        <v>13.092000000000001</v>
      </c>
      <c r="S4999">
        <v>4</v>
      </c>
      <c r="T4999" s="2">
        <v>0.7</v>
      </c>
      <c r="U4999" s="4">
        <v>-10.0372</v>
      </c>
      <c r="V4999">
        <f>D4999-C4999</f>
        <v>5</v>
      </c>
      <c r="W4999" s="5">
        <f t="shared" si="78"/>
        <v>-0.76666666666666661</v>
      </c>
      <c r="X4999" t="str" cm="1">
        <f t="array" ref="X4999">_xlfn.IFS(V4999&lt;=2, "Express", V4999&lt;=5, "Standard", TRUE, "Delayed")</f>
        <v>Standard</v>
      </c>
    </row>
    <row r="5000" spans="1:24" x14ac:dyDescent="0.45">
      <c r="A5000">
        <v>4999</v>
      </c>
      <c r="B5000" t="s">
        <v>7900</v>
      </c>
      <c r="C5000" s="3">
        <v>42400</v>
      </c>
      <c r="D5000" s="3">
        <v>42404</v>
      </c>
      <c r="E5000" t="s">
        <v>49</v>
      </c>
      <c r="F5000" t="s">
        <v>2795</v>
      </c>
      <c r="G5000" t="s">
        <v>2796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6689</v>
      </c>
      <c r="O5000" t="s">
        <v>70</v>
      </c>
      <c r="P5000" t="s">
        <v>71</v>
      </c>
      <c r="Q5000" t="s">
        <v>6690</v>
      </c>
      <c r="R5000" s="1">
        <v>109.592</v>
      </c>
      <c r="S5000">
        <v>1</v>
      </c>
      <c r="T5000" s="2">
        <v>0.2</v>
      </c>
      <c r="U5000" s="4">
        <v>8.2194000000000003</v>
      </c>
      <c r="V5000">
        <f>D5000-C5000</f>
        <v>4</v>
      </c>
      <c r="W5000" s="5">
        <f t="shared" si="78"/>
        <v>7.4999999999999997E-2</v>
      </c>
      <c r="X5000" t="str" cm="1">
        <f t="array" ref="X5000">_xlfn.IFS(V5000&lt;=2, "Express", V5000&lt;=5, "Standard", TRUE, "Delayed")</f>
        <v>Standard</v>
      </c>
    </row>
    <row r="5001" spans="1:24" x14ac:dyDescent="0.45">
      <c r="A5001">
        <v>5000</v>
      </c>
      <c r="B5001" t="s">
        <v>7900</v>
      </c>
      <c r="C5001" s="3">
        <v>42400</v>
      </c>
      <c r="D5001" s="3">
        <v>42404</v>
      </c>
      <c r="E5001" t="s">
        <v>49</v>
      </c>
      <c r="F5001" t="s">
        <v>2795</v>
      </c>
      <c r="G5001" t="s">
        <v>2796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7901</v>
      </c>
      <c r="O5001" t="s">
        <v>45</v>
      </c>
      <c r="P5001" t="s">
        <v>89</v>
      </c>
      <c r="Q5001" t="s">
        <v>185</v>
      </c>
      <c r="R5001" s="1">
        <v>56.7</v>
      </c>
      <c r="S5001">
        <v>5</v>
      </c>
      <c r="T5001" s="2">
        <v>0</v>
      </c>
      <c r="U5001" s="4">
        <v>27.783000000000001</v>
      </c>
      <c r="V5001">
        <f>D5001-C5001</f>
        <v>4</v>
      </c>
      <c r="W5001" s="5">
        <f t="shared" si="78"/>
        <v>0.49</v>
      </c>
      <c r="X5001" t="str" cm="1">
        <f t="array" ref="X5001">_xlfn.IFS(V5001&lt;=2, "Express", V5001&lt;=5, "Standard", TRUE, "Delayed")</f>
        <v>Standard</v>
      </c>
    </row>
    <row r="5002" spans="1:24" x14ac:dyDescent="0.45">
      <c r="A5002">
        <v>5001</v>
      </c>
      <c r="B5002" t="s">
        <v>7902</v>
      </c>
      <c r="C5002" s="3">
        <v>42862</v>
      </c>
      <c r="D5002" s="3">
        <v>42867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4405</v>
      </c>
      <c r="O5002" t="s">
        <v>70</v>
      </c>
      <c r="P5002" t="s">
        <v>160</v>
      </c>
      <c r="Q5002" t="s">
        <v>4406</v>
      </c>
      <c r="R5002" s="1">
        <v>79.989999999999995</v>
      </c>
      <c r="S5002">
        <v>1</v>
      </c>
      <c r="T5002" s="2">
        <v>0</v>
      </c>
      <c r="U5002" s="4">
        <v>28.796399999999998</v>
      </c>
      <c r="V5002">
        <f>D5002-C5002</f>
        <v>5</v>
      </c>
      <c r="W5002" s="5">
        <f t="shared" si="78"/>
        <v>0.36</v>
      </c>
      <c r="X5002" t="str" cm="1">
        <f t="array" ref="X5002">_xlfn.IFS(V5002&lt;=2, "Express", V5002&lt;=5, "Standard", TRUE, "Delayed")</f>
        <v>Standard</v>
      </c>
    </row>
    <row r="5003" spans="1:24" x14ac:dyDescent="0.45">
      <c r="A5003">
        <v>5002</v>
      </c>
      <c r="B5003" t="s">
        <v>7903</v>
      </c>
      <c r="C5003" s="3">
        <v>42514</v>
      </c>
      <c r="D5003" s="3">
        <v>42514</v>
      </c>
      <c r="E5003" t="s">
        <v>1289</v>
      </c>
      <c r="F5003" t="s">
        <v>2159</v>
      </c>
      <c r="G5003" t="s">
        <v>2160</v>
      </c>
      <c r="H5003" t="s">
        <v>101</v>
      </c>
      <c r="I5003" t="s">
        <v>26</v>
      </c>
      <c r="J5003" t="s">
        <v>5510</v>
      </c>
      <c r="K5003" t="s">
        <v>318</v>
      </c>
      <c r="L5003">
        <v>23602</v>
      </c>
      <c r="M5003" t="s">
        <v>29</v>
      </c>
      <c r="N5003" t="s">
        <v>4814</v>
      </c>
      <c r="O5003" t="s">
        <v>45</v>
      </c>
      <c r="P5003" t="s">
        <v>577</v>
      </c>
      <c r="Q5003" t="s">
        <v>4815</v>
      </c>
      <c r="R5003" s="1">
        <v>69.5</v>
      </c>
      <c r="S5003">
        <v>5</v>
      </c>
      <c r="T5003" s="2">
        <v>0</v>
      </c>
      <c r="U5003" s="4">
        <v>20.155000000000001</v>
      </c>
      <c r="V5003">
        <f>D5003-C5003</f>
        <v>0</v>
      </c>
      <c r="W5003" s="5">
        <f t="shared" si="78"/>
        <v>0.29000000000000004</v>
      </c>
      <c r="X5003" t="str" cm="1">
        <f t="array" ref="X5003">_xlfn.IFS(V5003&lt;=2, "Express", V5003&lt;=5, "Standard", TRUE, "Delayed")</f>
        <v>Express</v>
      </c>
    </row>
    <row r="5004" spans="1:24" x14ac:dyDescent="0.45">
      <c r="A5004">
        <v>5003</v>
      </c>
      <c r="B5004" t="s">
        <v>7903</v>
      </c>
      <c r="C5004" s="3">
        <v>42514</v>
      </c>
      <c r="D5004" s="3">
        <v>42514</v>
      </c>
      <c r="E5004" t="s">
        <v>1289</v>
      </c>
      <c r="F5004" t="s">
        <v>2159</v>
      </c>
      <c r="G5004" t="s">
        <v>2160</v>
      </c>
      <c r="H5004" t="s">
        <v>101</v>
      </c>
      <c r="I5004" t="s">
        <v>26</v>
      </c>
      <c r="J5004" t="s">
        <v>5510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 s="1">
        <v>191.6</v>
      </c>
      <c r="S5004">
        <v>4</v>
      </c>
      <c r="T5004" s="2">
        <v>0</v>
      </c>
      <c r="U5004" s="4">
        <v>91.968000000000004</v>
      </c>
      <c r="V5004">
        <f>D5004-C5004</f>
        <v>0</v>
      </c>
      <c r="W5004" s="5">
        <f t="shared" si="78"/>
        <v>0.48000000000000004</v>
      </c>
      <c r="X5004" t="str" cm="1">
        <f t="array" ref="X5004">_xlfn.IFS(V5004&lt;=2, "Express", V5004&lt;=5, "Standard", TRUE, "Delayed")</f>
        <v>Express</v>
      </c>
    </row>
    <row r="5005" spans="1:24" x14ac:dyDescent="0.45">
      <c r="A5005">
        <v>5004</v>
      </c>
      <c r="B5005" t="s">
        <v>7904</v>
      </c>
      <c r="C5005" s="3">
        <v>42650</v>
      </c>
      <c r="D5005" s="3">
        <v>42655</v>
      </c>
      <c r="E5005" t="s">
        <v>49</v>
      </c>
      <c r="F5005" t="s">
        <v>6431</v>
      </c>
      <c r="G5005" t="s">
        <v>6432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7905</v>
      </c>
      <c r="O5005" t="s">
        <v>45</v>
      </c>
      <c r="P5005" t="s">
        <v>89</v>
      </c>
      <c r="Q5005" t="s">
        <v>7906</v>
      </c>
      <c r="R5005" s="1">
        <v>10.56</v>
      </c>
      <c r="S5005">
        <v>2</v>
      </c>
      <c r="T5005" s="2">
        <v>0</v>
      </c>
      <c r="U5005" s="4">
        <v>5.0688000000000004</v>
      </c>
      <c r="V5005">
        <f>D5005-C5005</f>
        <v>5</v>
      </c>
      <c r="W5005" s="5">
        <f t="shared" si="78"/>
        <v>0.48000000000000004</v>
      </c>
      <c r="X5005" t="str" cm="1">
        <f t="array" ref="X5005">_xlfn.IFS(V5005&lt;=2, "Express", V5005&lt;=5, "Standard", TRUE, "Delayed")</f>
        <v>Standard</v>
      </c>
    </row>
    <row r="5006" spans="1:24" x14ac:dyDescent="0.45">
      <c r="A5006">
        <v>5005</v>
      </c>
      <c r="B5006" t="s">
        <v>7907</v>
      </c>
      <c r="C5006" s="3">
        <v>41759</v>
      </c>
      <c r="D5006" s="3">
        <v>41761</v>
      </c>
      <c r="E5006" t="s">
        <v>22</v>
      </c>
      <c r="F5006" t="s">
        <v>5436</v>
      </c>
      <c r="G5006" t="s">
        <v>5437</v>
      </c>
      <c r="H5006" t="s">
        <v>25</v>
      </c>
      <c r="I5006" t="s">
        <v>26</v>
      </c>
      <c r="J5006" t="s">
        <v>326</v>
      </c>
      <c r="K5006" t="s">
        <v>1487</v>
      </c>
      <c r="L5006">
        <v>39212</v>
      </c>
      <c r="M5006" t="s">
        <v>29</v>
      </c>
      <c r="N5006" t="s">
        <v>5600</v>
      </c>
      <c r="O5006" t="s">
        <v>70</v>
      </c>
      <c r="P5006" t="s">
        <v>160</v>
      </c>
      <c r="Q5006" t="s">
        <v>5601</v>
      </c>
      <c r="R5006" s="1">
        <v>47.79</v>
      </c>
      <c r="S5006">
        <v>3</v>
      </c>
      <c r="T5006" s="2">
        <v>0</v>
      </c>
      <c r="U5006" s="4">
        <v>16.2486</v>
      </c>
      <c r="V5006">
        <f>D5006-C5006</f>
        <v>2</v>
      </c>
      <c r="W5006" s="5">
        <f t="shared" si="78"/>
        <v>0.34</v>
      </c>
      <c r="X5006" t="str" cm="1">
        <f t="array" ref="X5006">_xlfn.IFS(V5006&lt;=2, "Express", V5006&lt;=5, "Standard", TRUE, "Delayed")</f>
        <v>Express</v>
      </c>
    </row>
    <row r="5007" spans="1:24" x14ac:dyDescent="0.45">
      <c r="A5007">
        <v>5006</v>
      </c>
      <c r="B5007" t="s">
        <v>7908</v>
      </c>
      <c r="C5007" s="3">
        <v>42318</v>
      </c>
      <c r="D5007" s="3">
        <v>42322</v>
      </c>
      <c r="E5007" t="s">
        <v>22</v>
      </c>
      <c r="F5007" t="s">
        <v>2325</v>
      </c>
      <c r="G5007" t="s">
        <v>2326</v>
      </c>
      <c r="H5007" t="s">
        <v>40</v>
      </c>
      <c r="I5007" t="s">
        <v>26</v>
      </c>
      <c r="J5007" t="s">
        <v>1464</v>
      </c>
      <c r="K5007" t="s">
        <v>253</v>
      </c>
      <c r="L5007">
        <v>47374</v>
      </c>
      <c r="M5007" t="s">
        <v>104</v>
      </c>
      <c r="N5007" t="s">
        <v>1516</v>
      </c>
      <c r="O5007" t="s">
        <v>45</v>
      </c>
      <c r="P5007" t="s">
        <v>58</v>
      </c>
      <c r="Q5007" t="s">
        <v>1517</v>
      </c>
      <c r="R5007" s="1">
        <v>714.3</v>
      </c>
      <c r="S5007">
        <v>5</v>
      </c>
      <c r="T5007" s="2">
        <v>0</v>
      </c>
      <c r="U5007" s="4">
        <v>207.14699999999999</v>
      </c>
      <c r="V5007">
        <f>D5007-C5007</f>
        <v>4</v>
      </c>
      <c r="W5007" s="5">
        <f t="shared" si="78"/>
        <v>0.28999999999999998</v>
      </c>
      <c r="X5007" t="str" cm="1">
        <f t="array" ref="X5007">_xlfn.IFS(V5007&lt;=2, "Express", V5007&lt;=5, "Standard", TRUE, "Delayed")</f>
        <v>Standard</v>
      </c>
    </row>
    <row r="5008" spans="1:24" x14ac:dyDescent="0.45">
      <c r="A5008">
        <v>5007</v>
      </c>
      <c r="B5008" t="s">
        <v>7909</v>
      </c>
      <c r="C5008" s="3">
        <v>42317</v>
      </c>
      <c r="D5008" s="3">
        <v>42322</v>
      </c>
      <c r="E5008" t="s">
        <v>49</v>
      </c>
      <c r="F5008" t="s">
        <v>5909</v>
      </c>
      <c r="G5008" t="s">
        <v>10938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7910</v>
      </c>
      <c r="O5008" t="s">
        <v>70</v>
      </c>
      <c r="P5008" t="s">
        <v>682</v>
      </c>
      <c r="Q5008" t="s">
        <v>7911</v>
      </c>
      <c r="R5008" s="1">
        <v>2321.9</v>
      </c>
      <c r="S5008">
        <v>2</v>
      </c>
      <c r="T5008" s="2">
        <v>0</v>
      </c>
      <c r="U5008" s="4">
        <v>1114.5119999999999</v>
      </c>
      <c r="V5008">
        <f>D5008-C5008</f>
        <v>5</v>
      </c>
      <c r="W5008" s="5">
        <f t="shared" si="78"/>
        <v>0.48</v>
      </c>
      <c r="X5008" t="str" cm="1">
        <f t="array" ref="X5008">_xlfn.IFS(V5008&lt;=2, "Express", V5008&lt;=5, "Standard", TRUE, "Delayed")</f>
        <v>Standard</v>
      </c>
    </row>
    <row r="5009" spans="1:24" x14ac:dyDescent="0.45">
      <c r="A5009">
        <v>5008</v>
      </c>
      <c r="B5009" t="s">
        <v>7909</v>
      </c>
      <c r="C5009" s="3">
        <v>42317</v>
      </c>
      <c r="D5009" s="3">
        <v>42322</v>
      </c>
      <c r="E5009" t="s">
        <v>49</v>
      </c>
      <c r="F5009" t="s">
        <v>5909</v>
      </c>
      <c r="G5009" t="s">
        <v>10938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4792</v>
      </c>
      <c r="O5009" t="s">
        <v>45</v>
      </c>
      <c r="P5009" t="s">
        <v>58</v>
      </c>
      <c r="Q5009" t="s">
        <v>4793</v>
      </c>
      <c r="R5009" s="1">
        <v>17.940000000000001</v>
      </c>
      <c r="S5009">
        <v>3</v>
      </c>
      <c r="T5009" s="2">
        <v>0</v>
      </c>
      <c r="U5009" s="4">
        <v>3.0497999999999998</v>
      </c>
      <c r="V5009">
        <f>D5009-C5009</f>
        <v>5</v>
      </c>
      <c r="W5009" s="5">
        <f t="shared" si="78"/>
        <v>0.16999999999999998</v>
      </c>
      <c r="X5009" t="str" cm="1">
        <f t="array" ref="X5009">_xlfn.IFS(V5009&lt;=2, "Express", V5009&lt;=5, "Standard", TRUE, "Delayed")</f>
        <v>Standard</v>
      </c>
    </row>
    <row r="5010" spans="1:24" x14ac:dyDescent="0.45">
      <c r="A5010">
        <v>5009</v>
      </c>
      <c r="B5010" t="s">
        <v>7912</v>
      </c>
      <c r="C5010" s="3">
        <v>42254</v>
      </c>
      <c r="D5010" s="3">
        <v>42261</v>
      </c>
      <c r="E5010" t="s">
        <v>49</v>
      </c>
      <c r="F5010" t="s">
        <v>7913</v>
      </c>
      <c r="G5010" t="s">
        <v>7914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 s="1">
        <v>9.5220000000000002</v>
      </c>
      <c r="S5010">
        <v>1</v>
      </c>
      <c r="T5010" s="2">
        <v>0.7</v>
      </c>
      <c r="U5010" s="4">
        <v>-6.9828000000000001</v>
      </c>
      <c r="V5010">
        <f>D5010-C5010</f>
        <v>7</v>
      </c>
      <c r="W5010" s="5">
        <f t="shared" si="78"/>
        <v>-0.73333333333333328</v>
      </c>
      <c r="X5010" t="str" cm="1">
        <f t="array" ref="X5010">_xlfn.IFS(V5010&lt;=2, "Express", V5010&lt;=5, "Standard", TRUE, "Delayed")</f>
        <v>Delayed</v>
      </c>
    </row>
    <row r="5011" spans="1:24" x14ac:dyDescent="0.45">
      <c r="A5011">
        <v>5010</v>
      </c>
      <c r="B5011" t="s">
        <v>7912</v>
      </c>
      <c r="C5011" s="3">
        <v>42254</v>
      </c>
      <c r="D5011" s="3">
        <v>42261</v>
      </c>
      <c r="E5011" t="s">
        <v>49</v>
      </c>
      <c r="F5011" t="s">
        <v>7913</v>
      </c>
      <c r="G5011" t="s">
        <v>7914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1633</v>
      </c>
      <c r="O5011" t="s">
        <v>70</v>
      </c>
      <c r="P5011" t="s">
        <v>71</v>
      </c>
      <c r="Q5011" t="s">
        <v>1634</v>
      </c>
      <c r="R5011" s="1">
        <v>791.96400000000006</v>
      </c>
      <c r="S5011">
        <v>6</v>
      </c>
      <c r="T5011" s="2">
        <v>0.4</v>
      </c>
      <c r="U5011" s="4">
        <v>-131.994</v>
      </c>
      <c r="V5011">
        <f>D5011-C5011</f>
        <v>7</v>
      </c>
      <c r="W5011" s="5">
        <f t="shared" si="78"/>
        <v>-0.16666666666666666</v>
      </c>
      <c r="X5011" t="str" cm="1">
        <f t="array" ref="X5011">_xlfn.IFS(V5011&lt;=2, "Express", V5011&lt;=5, "Standard", TRUE, "Delayed")</f>
        <v>Delayed</v>
      </c>
    </row>
    <row r="5012" spans="1:24" x14ac:dyDescent="0.45">
      <c r="A5012">
        <v>5011</v>
      </c>
      <c r="B5012" t="s">
        <v>7912</v>
      </c>
      <c r="C5012" s="3">
        <v>42254</v>
      </c>
      <c r="D5012" s="3">
        <v>42261</v>
      </c>
      <c r="E5012" t="s">
        <v>49</v>
      </c>
      <c r="F5012" t="s">
        <v>7913</v>
      </c>
      <c r="G5012" t="s">
        <v>7914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 s="1">
        <v>4.923</v>
      </c>
      <c r="S5012">
        <v>3</v>
      </c>
      <c r="T5012" s="2">
        <v>0.7</v>
      </c>
      <c r="U5012" s="4">
        <v>-3.9384000000000001</v>
      </c>
      <c r="V5012">
        <f>D5012-C5012</f>
        <v>7</v>
      </c>
      <c r="W5012" s="5">
        <f t="shared" si="78"/>
        <v>-0.8</v>
      </c>
      <c r="X5012" t="str" cm="1">
        <f t="array" ref="X5012">_xlfn.IFS(V5012&lt;=2, "Express", V5012&lt;=5, "Standard", TRUE, "Delayed")</f>
        <v>Delayed</v>
      </c>
    </row>
    <row r="5013" spans="1:24" x14ac:dyDescent="0.45">
      <c r="A5013">
        <v>5012</v>
      </c>
      <c r="B5013" t="s">
        <v>7915</v>
      </c>
      <c r="C5013" s="3">
        <v>42866</v>
      </c>
      <c r="D5013" s="3">
        <v>42868</v>
      </c>
      <c r="E5013" t="s">
        <v>187</v>
      </c>
      <c r="F5013" t="s">
        <v>3993</v>
      </c>
      <c r="G5013" t="s">
        <v>3994</v>
      </c>
      <c r="H5013" t="s">
        <v>40</v>
      </c>
      <c r="I5013" t="s">
        <v>26</v>
      </c>
      <c r="J5013" t="s">
        <v>542</v>
      </c>
      <c r="K5013" t="s">
        <v>309</v>
      </c>
      <c r="L5013">
        <v>85023</v>
      </c>
      <c r="M5013" t="s">
        <v>43</v>
      </c>
      <c r="N5013" t="s">
        <v>3487</v>
      </c>
      <c r="O5013" t="s">
        <v>31</v>
      </c>
      <c r="P5013" t="s">
        <v>32</v>
      </c>
      <c r="Q5013" t="s">
        <v>3488</v>
      </c>
      <c r="R5013" s="1">
        <v>209.97900000000001</v>
      </c>
      <c r="S5013">
        <v>7</v>
      </c>
      <c r="T5013" s="2">
        <v>0.7</v>
      </c>
      <c r="U5013" s="4">
        <v>-356.96429999999998</v>
      </c>
      <c r="V5013">
        <f>D5013-C5013</f>
        <v>2</v>
      </c>
      <c r="W5013" s="5">
        <f t="shared" si="78"/>
        <v>-1.6999999999999997</v>
      </c>
      <c r="X5013" t="str" cm="1">
        <f t="array" ref="X5013">_xlfn.IFS(V5013&lt;=2, "Express", V5013&lt;=5, "Standard", TRUE, "Delayed")</f>
        <v>Express</v>
      </c>
    </row>
    <row r="5014" spans="1:24" x14ac:dyDescent="0.45">
      <c r="A5014">
        <v>5013</v>
      </c>
      <c r="B5014" t="s">
        <v>7916</v>
      </c>
      <c r="C5014" s="3">
        <v>42937</v>
      </c>
      <c r="D5014" s="3">
        <v>42942</v>
      </c>
      <c r="E5014" t="s">
        <v>49</v>
      </c>
      <c r="F5014" t="s">
        <v>6244</v>
      </c>
      <c r="G5014" t="s">
        <v>6245</v>
      </c>
      <c r="H5014" t="s">
        <v>101</v>
      </c>
      <c r="I5014" t="s">
        <v>26</v>
      </c>
      <c r="J5014" t="s">
        <v>2178</v>
      </c>
      <c r="K5014" t="s">
        <v>496</v>
      </c>
      <c r="L5014">
        <v>44105</v>
      </c>
      <c r="M5014" t="s">
        <v>147</v>
      </c>
      <c r="N5014" t="s">
        <v>1722</v>
      </c>
      <c r="O5014" t="s">
        <v>45</v>
      </c>
      <c r="P5014" t="s">
        <v>74</v>
      </c>
      <c r="Q5014" t="s">
        <v>1723</v>
      </c>
      <c r="R5014" s="1">
        <v>33.93</v>
      </c>
      <c r="S5014">
        <v>3</v>
      </c>
      <c r="T5014" s="2">
        <v>0.7</v>
      </c>
      <c r="U5014" s="4">
        <v>-22.62</v>
      </c>
      <c r="V5014">
        <f>D5014-C5014</f>
        <v>5</v>
      </c>
      <c r="W5014" s="5">
        <f t="shared" si="78"/>
        <v>-0.66666666666666674</v>
      </c>
      <c r="X5014" t="str" cm="1">
        <f t="array" ref="X5014">_xlfn.IFS(V5014&lt;=2, "Express", V5014&lt;=5, "Standard", TRUE, "Delayed")</f>
        <v>Standard</v>
      </c>
    </row>
    <row r="5015" spans="1:24" x14ac:dyDescent="0.45">
      <c r="A5015">
        <v>5014</v>
      </c>
      <c r="B5015" t="s">
        <v>7916</v>
      </c>
      <c r="C5015" s="3">
        <v>42937</v>
      </c>
      <c r="D5015" s="3">
        <v>42942</v>
      </c>
      <c r="E5015" t="s">
        <v>49</v>
      </c>
      <c r="F5015" t="s">
        <v>6244</v>
      </c>
      <c r="G5015" t="s">
        <v>6245</v>
      </c>
      <c r="H5015" t="s">
        <v>101</v>
      </c>
      <c r="I5015" t="s">
        <v>26</v>
      </c>
      <c r="J5015" t="s">
        <v>2178</v>
      </c>
      <c r="K5015" t="s">
        <v>496</v>
      </c>
      <c r="L5015">
        <v>44105</v>
      </c>
      <c r="M5015" t="s">
        <v>147</v>
      </c>
      <c r="N5015" t="s">
        <v>7917</v>
      </c>
      <c r="O5015" t="s">
        <v>45</v>
      </c>
      <c r="P5015" t="s">
        <v>58</v>
      </c>
      <c r="Q5015" t="s">
        <v>7918</v>
      </c>
      <c r="R5015" s="1">
        <v>222.32</v>
      </c>
      <c r="S5015">
        <v>7</v>
      </c>
      <c r="T5015" s="2">
        <v>0.2</v>
      </c>
      <c r="U5015" s="4">
        <v>25.010999999999999</v>
      </c>
      <c r="V5015">
        <f>D5015-C5015</f>
        <v>5</v>
      </c>
      <c r="W5015" s="5">
        <f t="shared" si="78"/>
        <v>0.1125</v>
      </c>
      <c r="X5015" t="str" cm="1">
        <f t="array" ref="X5015">_xlfn.IFS(V5015&lt;=2, "Express", V5015&lt;=5, "Standard", TRUE, "Delayed")</f>
        <v>Standard</v>
      </c>
    </row>
    <row r="5016" spans="1:24" x14ac:dyDescent="0.45">
      <c r="A5016">
        <v>5015</v>
      </c>
      <c r="B5016" t="s">
        <v>7916</v>
      </c>
      <c r="C5016" s="3">
        <v>42937</v>
      </c>
      <c r="D5016" s="3">
        <v>42942</v>
      </c>
      <c r="E5016" t="s">
        <v>49</v>
      </c>
      <c r="F5016" t="s">
        <v>6244</v>
      </c>
      <c r="G5016" t="s">
        <v>6245</v>
      </c>
      <c r="H5016" t="s">
        <v>101</v>
      </c>
      <c r="I5016" t="s">
        <v>26</v>
      </c>
      <c r="J5016" t="s">
        <v>2178</v>
      </c>
      <c r="K5016" t="s">
        <v>496</v>
      </c>
      <c r="L5016">
        <v>44105</v>
      </c>
      <c r="M5016" t="s">
        <v>147</v>
      </c>
      <c r="N5016" t="s">
        <v>7919</v>
      </c>
      <c r="O5016" t="s">
        <v>70</v>
      </c>
      <c r="P5016" t="s">
        <v>71</v>
      </c>
      <c r="Q5016" t="s">
        <v>7920</v>
      </c>
      <c r="R5016" s="1">
        <v>210.56399999999999</v>
      </c>
      <c r="S5016">
        <v>6</v>
      </c>
      <c r="T5016" s="2">
        <v>0.4</v>
      </c>
      <c r="U5016" s="4">
        <v>-52.640999999999998</v>
      </c>
      <c r="V5016">
        <f>D5016-C5016</f>
        <v>5</v>
      </c>
      <c r="W5016" s="5">
        <f t="shared" si="78"/>
        <v>-0.25</v>
      </c>
      <c r="X5016" t="str" cm="1">
        <f t="array" ref="X5016">_xlfn.IFS(V5016&lt;=2, "Express", V5016&lt;=5, "Standard", TRUE, "Delayed")</f>
        <v>Standard</v>
      </c>
    </row>
    <row r="5017" spans="1:24" x14ac:dyDescent="0.45">
      <c r="A5017">
        <v>5016</v>
      </c>
      <c r="B5017" t="s">
        <v>7921</v>
      </c>
      <c r="C5017" s="3">
        <v>41967</v>
      </c>
      <c r="D5017" s="3">
        <v>41972</v>
      </c>
      <c r="E5017" t="s">
        <v>49</v>
      </c>
      <c r="F5017" t="s">
        <v>4309</v>
      </c>
      <c r="G5017" t="s">
        <v>4310</v>
      </c>
      <c r="H5017" t="s">
        <v>25</v>
      </c>
      <c r="I5017" t="s">
        <v>26</v>
      </c>
      <c r="J5017" t="s">
        <v>2832</v>
      </c>
      <c r="K5017" t="s">
        <v>496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 s="1">
        <v>35.167999999999999</v>
      </c>
      <c r="S5017">
        <v>7</v>
      </c>
      <c r="T5017" s="2">
        <v>0.2</v>
      </c>
      <c r="U5017" s="4">
        <v>9.6712000000000007</v>
      </c>
      <c r="V5017">
        <f>D5017-C5017</f>
        <v>5</v>
      </c>
      <c r="W5017" s="5">
        <f t="shared" si="78"/>
        <v>0.27500000000000002</v>
      </c>
      <c r="X5017" t="str" cm="1">
        <f t="array" ref="X5017">_xlfn.IFS(V5017&lt;=2, "Express", V5017&lt;=5, "Standard", TRUE, "Delayed")</f>
        <v>Standard</v>
      </c>
    </row>
    <row r="5018" spans="1:24" x14ac:dyDescent="0.45">
      <c r="A5018">
        <v>5017</v>
      </c>
      <c r="B5018" t="s">
        <v>7921</v>
      </c>
      <c r="C5018" s="3">
        <v>41967</v>
      </c>
      <c r="D5018" s="3">
        <v>41972</v>
      </c>
      <c r="E5018" t="s">
        <v>49</v>
      </c>
      <c r="F5018" t="s">
        <v>4309</v>
      </c>
      <c r="G5018" t="s">
        <v>4310</v>
      </c>
      <c r="H5018" t="s">
        <v>25</v>
      </c>
      <c r="I5018" t="s">
        <v>26</v>
      </c>
      <c r="J5018" t="s">
        <v>2832</v>
      </c>
      <c r="K5018" t="s">
        <v>496</v>
      </c>
      <c r="L5018">
        <v>43615</v>
      </c>
      <c r="M5018" t="s">
        <v>147</v>
      </c>
      <c r="N5018" t="s">
        <v>7922</v>
      </c>
      <c r="O5018" t="s">
        <v>70</v>
      </c>
      <c r="P5018" t="s">
        <v>71</v>
      </c>
      <c r="Q5018" t="s">
        <v>7923</v>
      </c>
      <c r="R5018" s="1">
        <v>1502.376</v>
      </c>
      <c r="S5018">
        <v>4</v>
      </c>
      <c r="T5018" s="2">
        <v>0.4</v>
      </c>
      <c r="U5018" s="4">
        <v>-250.39599999999999</v>
      </c>
      <c r="V5018">
        <f>D5018-C5018</f>
        <v>5</v>
      </c>
      <c r="W5018" s="5">
        <f t="shared" si="78"/>
        <v>-0.16666666666666666</v>
      </c>
      <c r="X5018" t="str" cm="1">
        <f t="array" ref="X5018">_xlfn.IFS(V5018&lt;=2, "Express", V5018&lt;=5, "Standard", TRUE, "Delayed")</f>
        <v>Standard</v>
      </c>
    </row>
    <row r="5019" spans="1:24" x14ac:dyDescent="0.45">
      <c r="A5019">
        <v>5018</v>
      </c>
      <c r="B5019" t="s">
        <v>7924</v>
      </c>
      <c r="C5019" s="3">
        <v>41958</v>
      </c>
      <c r="D5019" s="3">
        <v>41961</v>
      </c>
      <c r="E5019" t="s">
        <v>187</v>
      </c>
      <c r="F5019" t="s">
        <v>7925</v>
      </c>
      <c r="G5019" t="s">
        <v>7926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927</v>
      </c>
      <c r="O5019" t="s">
        <v>31</v>
      </c>
      <c r="P5019" t="s">
        <v>64</v>
      </c>
      <c r="Q5019" t="s">
        <v>928</v>
      </c>
      <c r="R5019" s="1">
        <v>10.11</v>
      </c>
      <c r="S5019">
        <v>3</v>
      </c>
      <c r="T5019" s="2">
        <v>0</v>
      </c>
      <c r="U5019" s="4">
        <v>3.2351999999999999</v>
      </c>
      <c r="V5019">
        <f>D5019-C5019</f>
        <v>3</v>
      </c>
      <c r="W5019" s="5">
        <f t="shared" si="78"/>
        <v>0.32</v>
      </c>
      <c r="X5019" t="str" cm="1">
        <f t="array" ref="X5019">_xlfn.IFS(V5019&lt;=2, "Express", V5019&lt;=5, "Standard", TRUE, "Delayed")</f>
        <v>Standard</v>
      </c>
    </row>
    <row r="5020" spans="1:24" x14ac:dyDescent="0.45">
      <c r="A5020">
        <v>5019</v>
      </c>
      <c r="B5020" t="s">
        <v>7924</v>
      </c>
      <c r="C5020" s="3">
        <v>41958</v>
      </c>
      <c r="D5020" s="3">
        <v>41961</v>
      </c>
      <c r="E5020" t="s">
        <v>187</v>
      </c>
      <c r="F5020" t="s">
        <v>7925</v>
      </c>
      <c r="G5020" t="s">
        <v>7926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 s="1">
        <v>772.47</v>
      </c>
      <c r="S5020">
        <v>3</v>
      </c>
      <c r="T5020" s="2">
        <v>0</v>
      </c>
      <c r="U5020" s="4">
        <v>146.76929999999999</v>
      </c>
      <c r="V5020">
        <f>D5020-C5020</f>
        <v>3</v>
      </c>
      <c r="W5020" s="5">
        <f t="shared" si="78"/>
        <v>0.18999999999999997</v>
      </c>
      <c r="X5020" t="str" cm="1">
        <f t="array" ref="X5020">_xlfn.IFS(V5020&lt;=2, "Express", V5020&lt;=5, "Standard", TRUE, "Delayed")</f>
        <v>Standard</v>
      </c>
    </row>
    <row r="5021" spans="1:24" x14ac:dyDescent="0.45">
      <c r="A5021">
        <v>5020</v>
      </c>
      <c r="B5021" t="s">
        <v>7924</v>
      </c>
      <c r="C5021" s="3">
        <v>41958</v>
      </c>
      <c r="D5021" s="3">
        <v>41961</v>
      </c>
      <c r="E5021" t="s">
        <v>187</v>
      </c>
      <c r="F5021" t="s">
        <v>7925</v>
      </c>
      <c r="G5021" t="s">
        <v>7926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2649</v>
      </c>
      <c r="O5021" t="s">
        <v>45</v>
      </c>
      <c r="P5021" t="s">
        <v>577</v>
      </c>
      <c r="Q5021" t="s">
        <v>2650</v>
      </c>
      <c r="R5021" s="1">
        <v>20.46</v>
      </c>
      <c r="S5021">
        <v>2</v>
      </c>
      <c r="T5021" s="2">
        <v>0</v>
      </c>
      <c r="U5021" s="4">
        <v>5.3196000000000003</v>
      </c>
      <c r="V5021">
        <f>D5021-C5021</f>
        <v>3</v>
      </c>
      <c r="W5021" s="5">
        <f t="shared" si="78"/>
        <v>0.26</v>
      </c>
      <c r="X5021" t="str" cm="1">
        <f t="array" ref="X5021">_xlfn.IFS(V5021&lt;=2, "Express", V5021&lt;=5, "Standard", TRUE, "Delayed")</f>
        <v>Standard</v>
      </c>
    </row>
    <row r="5022" spans="1:24" x14ac:dyDescent="0.45">
      <c r="A5022">
        <v>5021</v>
      </c>
      <c r="B5022" t="s">
        <v>7927</v>
      </c>
      <c r="C5022" s="3">
        <v>42817</v>
      </c>
      <c r="D5022" s="3">
        <v>42819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1605</v>
      </c>
      <c r="O5022" t="s">
        <v>45</v>
      </c>
      <c r="P5022" t="s">
        <v>577</v>
      </c>
      <c r="Q5022" t="s">
        <v>1606</v>
      </c>
      <c r="R5022" s="1">
        <v>347.58</v>
      </c>
      <c r="S5022">
        <v>3</v>
      </c>
      <c r="T5022" s="2">
        <v>0</v>
      </c>
      <c r="U5022" s="4">
        <v>17.379000000000001</v>
      </c>
      <c r="V5022">
        <f>D5022-C5022</f>
        <v>2</v>
      </c>
      <c r="W5022" s="5">
        <f t="shared" si="78"/>
        <v>0.05</v>
      </c>
      <c r="X5022" t="str" cm="1">
        <f t="array" ref="X5022">_xlfn.IFS(V5022&lt;=2, "Express", V5022&lt;=5, "Standard", TRUE, "Delayed")</f>
        <v>Express</v>
      </c>
    </row>
    <row r="5023" spans="1:24" x14ac:dyDescent="0.45">
      <c r="A5023">
        <v>5022</v>
      </c>
      <c r="B5023" t="s">
        <v>7928</v>
      </c>
      <c r="C5023" s="3">
        <v>42722</v>
      </c>
      <c r="D5023" s="3">
        <v>42728</v>
      </c>
      <c r="E5023" t="s">
        <v>49</v>
      </c>
      <c r="F5023" t="s">
        <v>1645</v>
      </c>
      <c r="G5023" t="s">
        <v>1646</v>
      </c>
      <c r="H5023" t="s">
        <v>25</v>
      </c>
      <c r="I5023" t="s">
        <v>26</v>
      </c>
      <c r="J5023" t="s">
        <v>947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 s="1">
        <v>72.64</v>
      </c>
      <c r="S5023">
        <v>2</v>
      </c>
      <c r="T5023" s="2">
        <v>0</v>
      </c>
      <c r="U5023" s="4">
        <v>21.792000000000002</v>
      </c>
      <c r="V5023">
        <f>D5023-C5023</f>
        <v>6</v>
      </c>
      <c r="W5023" s="5">
        <f t="shared" si="78"/>
        <v>0.30000000000000004</v>
      </c>
      <c r="X5023" t="str" cm="1">
        <f t="array" ref="X5023">_xlfn.IFS(V5023&lt;=2, "Express", V5023&lt;=5, "Standard", TRUE, "Delayed")</f>
        <v>Delayed</v>
      </c>
    </row>
    <row r="5024" spans="1:24" x14ac:dyDescent="0.45">
      <c r="A5024">
        <v>5023</v>
      </c>
      <c r="B5024" t="s">
        <v>7928</v>
      </c>
      <c r="C5024" s="3">
        <v>42722</v>
      </c>
      <c r="D5024" s="3">
        <v>42728</v>
      </c>
      <c r="E5024" t="s">
        <v>49</v>
      </c>
      <c r="F5024" t="s">
        <v>1645</v>
      </c>
      <c r="G5024" t="s">
        <v>1646</v>
      </c>
      <c r="H5024" t="s">
        <v>25</v>
      </c>
      <c r="I5024" t="s">
        <v>26</v>
      </c>
      <c r="J5024" t="s">
        <v>947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 s="1">
        <v>772.47</v>
      </c>
      <c r="S5024">
        <v>3</v>
      </c>
      <c r="T5024" s="2">
        <v>0</v>
      </c>
      <c r="U5024" s="4">
        <v>146.76929999999999</v>
      </c>
      <c r="V5024">
        <f>D5024-C5024</f>
        <v>6</v>
      </c>
      <c r="W5024" s="5">
        <f t="shared" si="78"/>
        <v>0.18999999999999997</v>
      </c>
      <c r="X5024" t="str" cm="1">
        <f t="array" ref="X5024">_xlfn.IFS(V5024&lt;=2, "Express", V5024&lt;=5, "Standard", TRUE, "Delayed")</f>
        <v>Delayed</v>
      </c>
    </row>
    <row r="5025" spans="1:24" x14ac:dyDescent="0.45">
      <c r="A5025">
        <v>5024</v>
      </c>
      <c r="B5025" t="s">
        <v>7928</v>
      </c>
      <c r="C5025" s="3">
        <v>42722</v>
      </c>
      <c r="D5025" s="3">
        <v>42728</v>
      </c>
      <c r="E5025" t="s">
        <v>49</v>
      </c>
      <c r="F5025" t="s">
        <v>1645</v>
      </c>
      <c r="G5025" t="s">
        <v>1646</v>
      </c>
      <c r="H5025" t="s">
        <v>25</v>
      </c>
      <c r="I5025" t="s">
        <v>26</v>
      </c>
      <c r="J5025" t="s">
        <v>947</v>
      </c>
      <c r="K5025" t="s">
        <v>42</v>
      </c>
      <c r="L5025">
        <v>92037</v>
      </c>
      <c r="M5025" t="s">
        <v>43</v>
      </c>
      <c r="N5025" t="s">
        <v>7090</v>
      </c>
      <c r="O5025" t="s">
        <v>31</v>
      </c>
      <c r="P5025" t="s">
        <v>64</v>
      </c>
      <c r="Q5025" t="s">
        <v>7091</v>
      </c>
      <c r="R5025" s="1">
        <v>39.92</v>
      </c>
      <c r="S5025">
        <v>4</v>
      </c>
      <c r="T5025" s="2">
        <v>0</v>
      </c>
      <c r="U5025" s="4">
        <v>11.1776</v>
      </c>
      <c r="V5025">
        <f>D5025-C5025</f>
        <v>6</v>
      </c>
      <c r="W5025" s="5">
        <f t="shared" si="78"/>
        <v>0.27999999999999997</v>
      </c>
      <c r="X5025" t="str" cm="1">
        <f t="array" ref="X5025">_xlfn.IFS(V5025&lt;=2, "Express", V5025&lt;=5, "Standard", TRUE, "Delayed")</f>
        <v>Delayed</v>
      </c>
    </row>
    <row r="5026" spans="1:24" x14ac:dyDescent="0.45">
      <c r="A5026">
        <v>5025</v>
      </c>
      <c r="B5026" t="s">
        <v>7929</v>
      </c>
      <c r="C5026" s="3">
        <v>42945</v>
      </c>
      <c r="D5026" s="3">
        <v>42950</v>
      </c>
      <c r="E5026" t="s">
        <v>49</v>
      </c>
      <c r="F5026" t="s">
        <v>2381</v>
      </c>
      <c r="G5026" t="s">
        <v>2382</v>
      </c>
      <c r="H5026" t="s">
        <v>25</v>
      </c>
      <c r="I5026" t="s">
        <v>26</v>
      </c>
      <c r="J5026" t="s">
        <v>4836</v>
      </c>
      <c r="K5026" t="s">
        <v>648</v>
      </c>
      <c r="L5026">
        <v>73120</v>
      </c>
      <c r="M5026" t="s">
        <v>104</v>
      </c>
      <c r="N5026" t="s">
        <v>6987</v>
      </c>
      <c r="O5026" t="s">
        <v>45</v>
      </c>
      <c r="P5026" t="s">
        <v>74</v>
      </c>
      <c r="Q5026" t="s">
        <v>6988</v>
      </c>
      <c r="R5026" s="1">
        <v>33.479999999999997</v>
      </c>
      <c r="S5026">
        <v>2</v>
      </c>
      <c r="T5026" s="2">
        <v>0</v>
      </c>
      <c r="U5026" s="4">
        <v>16.405200000000001</v>
      </c>
      <c r="V5026">
        <f>D5026-C5026</f>
        <v>5</v>
      </c>
      <c r="W5026" s="5">
        <f t="shared" si="78"/>
        <v>0.49000000000000005</v>
      </c>
      <c r="X5026" t="str" cm="1">
        <f t="array" ref="X5026">_xlfn.IFS(V5026&lt;=2, "Express", V5026&lt;=5, "Standard", TRUE, "Delayed")</f>
        <v>Standard</v>
      </c>
    </row>
    <row r="5027" spans="1:24" x14ac:dyDescent="0.45">
      <c r="A5027">
        <v>5026</v>
      </c>
      <c r="B5027" t="s">
        <v>7929</v>
      </c>
      <c r="C5027" s="3">
        <v>42945</v>
      </c>
      <c r="D5027" s="3">
        <v>42950</v>
      </c>
      <c r="E5027" t="s">
        <v>49</v>
      </c>
      <c r="F5027" t="s">
        <v>2381</v>
      </c>
      <c r="G5027" t="s">
        <v>2382</v>
      </c>
      <c r="H5027" t="s">
        <v>25</v>
      </c>
      <c r="I5027" t="s">
        <v>26</v>
      </c>
      <c r="J5027" t="s">
        <v>4836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 s="1">
        <v>461.97</v>
      </c>
      <c r="S5027">
        <v>3</v>
      </c>
      <c r="T5027" s="2">
        <v>0</v>
      </c>
      <c r="U5027" s="4">
        <v>133.97130000000001</v>
      </c>
      <c r="V5027">
        <f>D5027-C5027</f>
        <v>5</v>
      </c>
      <c r="W5027" s="5">
        <f t="shared" si="78"/>
        <v>0.29000000000000004</v>
      </c>
      <c r="X5027" t="str" cm="1">
        <f t="array" ref="X5027">_xlfn.IFS(V5027&lt;=2, "Express", V5027&lt;=5, "Standard", TRUE, "Delayed")</f>
        <v>Standard</v>
      </c>
    </row>
    <row r="5028" spans="1:24" x14ac:dyDescent="0.45">
      <c r="A5028">
        <v>5027</v>
      </c>
      <c r="B5028" t="s">
        <v>7929</v>
      </c>
      <c r="C5028" s="3">
        <v>42945</v>
      </c>
      <c r="D5028" s="3">
        <v>42950</v>
      </c>
      <c r="E5028" t="s">
        <v>49</v>
      </c>
      <c r="F5028" t="s">
        <v>2381</v>
      </c>
      <c r="G5028" t="s">
        <v>2382</v>
      </c>
      <c r="H5028" t="s">
        <v>25</v>
      </c>
      <c r="I5028" t="s">
        <v>26</v>
      </c>
      <c r="J5028" t="s">
        <v>4836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1">
        <v>137.62</v>
      </c>
      <c r="S5028">
        <v>2</v>
      </c>
      <c r="T5028" s="2">
        <v>0</v>
      </c>
      <c r="U5028" s="4">
        <v>60.552799999999998</v>
      </c>
      <c r="V5028">
        <f>D5028-C5028</f>
        <v>5</v>
      </c>
      <c r="W5028" s="5">
        <f t="shared" si="78"/>
        <v>0.43999999999999995</v>
      </c>
      <c r="X5028" t="str" cm="1">
        <f t="array" ref="X5028">_xlfn.IFS(V5028&lt;=2, "Express", V5028&lt;=5, "Standard", TRUE, "Delayed")</f>
        <v>Standard</v>
      </c>
    </row>
    <row r="5029" spans="1:24" x14ac:dyDescent="0.45">
      <c r="A5029">
        <v>5028</v>
      </c>
      <c r="B5029" t="s">
        <v>7929</v>
      </c>
      <c r="C5029" s="3">
        <v>42945</v>
      </c>
      <c r="D5029" s="3">
        <v>42950</v>
      </c>
      <c r="E5029" t="s">
        <v>49</v>
      </c>
      <c r="F5029" t="s">
        <v>2381</v>
      </c>
      <c r="G5029" t="s">
        <v>2382</v>
      </c>
      <c r="H5029" t="s">
        <v>25</v>
      </c>
      <c r="I5029" t="s">
        <v>26</v>
      </c>
      <c r="J5029" t="s">
        <v>4836</v>
      </c>
      <c r="K5029" t="s">
        <v>648</v>
      </c>
      <c r="L5029">
        <v>73120</v>
      </c>
      <c r="M5029" t="s">
        <v>104</v>
      </c>
      <c r="N5029" t="s">
        <v>7930</v>
      </c>
      <c r="O5029" t="s">
        <v>31</v>
      </c>
      <c r="P5029" t="s">
        <v>35</v>
      </c>
      <c r="Q5029" t="s">
        <v>7931</v>
      </c>
      <c r="R5029" s="1">
        <v>302.67</v>
      </c>
      <c r="S5029">
        <v>3</v>
      </c>
      <c r="T5029" s="2">
        <v>0</v>
      </c>
      <c r="U5029" s="4">
        <v>72.640799999999999</v>
      </c>
      <c r="V5029">
        <f>D5029-C5029</f>
        <v>5</v>
      </c>
      <c r="W5029" s="5">
        <f t="shared" si="78"/>
        <v>0.24</v>
      </c>
      <c r="X5029" t="str" cm="1">
        <f t="array" ref="X5029">_xlfn.IFS(V5029&lt;=2, "Express", V5029&lt;=5, "Standard", TRUE, "Delayed")</f>
        <v>Standard</v>
      </c>
    </row>
    <row r="5030" spans="1:24" x14ac:dyDescent="0.45">
      <c r="A5030">
        <v>5029</v>
      </c>
      <c r="B5030" t="s">
        <v>7932</v>
      </c>
      <c r="C5030" s="3">
        <v>41884</v>
      </c>
      <c r="D5030" s="3">
        <v>41889</v>
      </c>
      <c r="E5030" t="s">
        <v>22</v>
      </c>
      <c r="F5030" t="s">
        <v>5404</v>
      </c>
      <c r="G5030" t="s">
        <v>10934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2296</v>
      </c>
      <c r="O5030" t="s">
        <v>70</v>
      </c>
      <c r="P5030" t="s">
        <v>160</v>
      </c>
      <c r="Q5030" t="s">
        <v>2297</v>
      </c>
      <c r="R5030" s="1">
        <v>239.976</v>
      </c>
      <c r="S5030">
        <v>3</v>
      </c>
      <c r="T5030" s="2">
        <v>0.2</v>
      </c>
      <c r="U5030" s="4">
        <v>53.994599999999998</v>
      </c>
      <c r="V5030">
        <f>D5030-C5030</f>
        <v>5</v>
      </c>
      <c r="W5030" s="5">
        <f t="shared" si="78"/>
        <v>0.22500000000000001</v>
      </c>
      <c r="X5030" t="str" cm="1">
        <f t="array" ref="X5030">_xlfn.IFS(V5030&lt;=2, "Express", V5030&lt;=5, "Standard", TRUE, "Delayed")</f>
        <v>Standard</v>
      </c>
    </row>
    <row r="5031" spans="1:24" x14ac:dyDescent="0.45">
      <c r="A5031">
        <v>5030</v>
      </c>
      <c r="B5031" t="s">
        <v>7933</v>
      </c>
      <c r="C5031" s="3">
        <v>42764</v>
      </c>
      <c r="D5031" s="3">
        <v>42768</v>
      </c>
      <c r="E5031" t="s">
        <v>49</v>
      </c>
      <c r="F5031" t="s">
        <v>3007</v>
      </c>
      <c r="G5031" t="s">
        <v>3008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6232</v>
      </c>
      <c r="O5031" t="s">
        <v>45</v>
      </c>
      <c r="P5031" t="s">
        <v>67</v>
      </c>
      <c r="Q5031" t="s">
        <v>6233</v>
      </c>
      <c r="R5031" s="1">
        <v>8.34</v>
      </c>
      <c r="S5031">
        <v>3</v>
      </c>
      <c r="T5031" s="2">
        <v>0</v>
      </c>
      <c r="U5031" s="4">
        <v>2.1684000000000001</v>
      </c>
      <c r="V5031">
        <f>D5031-C5031</f>
        <v>4</v>
      </c>
      <c r="W5031" s="5">
        <f t="shared" si="78"/>
        <v>0.26</v>
      </c>
      <c r="X5031" t="str" cm="1">
        <f t="array" ref="X5031">_xlfn.IFS(V5031&lt;=2, "Express", V5031&lt;=5, "Standard", TRUE, "Delayed")</f>
        <v>Standard</v>
      </c>
    </row>
    <row r="5032" spans="1:24" x14ac:dyDescent="0.45">
      <c r="A5032">
        <v>5031</v>
      </c>
      <c r="B5032" t="s">
        <v>7933</v>
      </c>
      <c r="C5032" s="3">
        <v>42764</v>
      </c>
      <c r="D5032" s="3">
        <v>42768</v>
      </c>
      <c r="E5032" t="s">
        <v>49</v>
      </c>
      <c r="F5032" t="s">
        <v>3007</v>
      </c>
      <c r="G5032" t="s">
        <v>3008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5053</v>
      </c>
      <c r="O5032" t="s">
        <v>45</v>
      </c>
      <c r="P5032" t="s">
        <v>577</v>
      </c>
      <c r="Q5032" t="s">
        <v>5054</v>
      </c>
      <c r="R5032" s="1">
        <v>8.57</v>
      </c>
      <c r="S5032">
        <v>1</v>
      </c>
      <c r="T5032" s="2">
        <v>0</v>
      </c>
      <c r="U5032" s="4">
        <v>2.2282000000000002</v>
      </c>
      <c r="V5032">
        <f>D5032-C5032</f>
        <v>4</v>
      </c>
      <c r="W5032" s="5">
        <f t="shared" si="78"/>
        <v>0.26</v>
      </c>
      <c r="X5032" t="str" cm="1">
        <f t="array" ref="X5032">_xlfn.IFS(V5032&lt;=2, "Express", V5032&lt;=5, "Standard", TRUE, "Delayed")</f>
        <v>Standard</v>
      </c>
    </row>
    <row r="5033" spans="1:24" x14ac:dyDescent="0.45">
      <c r="A5033">
        <v>5032</v>
      </c>
      <c r="B5033" t="s">
        <v>7933</v>
      </c>
      <c r="C5033" s="3">
        <v>42764</v>
      </c>
      <c r="D5033" s="3">
        <v>42768</v>
      </c>
      <c r="E5033" t="s">
        <v>49</v>
      </c>
      <c r="F5033" t="s">
        <v>3007</v>
      </c>
      <c r="G5033" t="s">
        <v>3008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1712</v>
      </c>
      <c r="O5033" t="s">
        <v>45</v>
      </c>
      <c r="P5033" t="s">
        <v>74</v>
      </c>
      <c r="Q5033" t="s">
        <v>1713</v>
      </c>
      <c r="R5033" s="1">
        <v>119.616</v>
      </c>
      <c r="S5033">
        <v>8</v>
      </c>
      <c r="T5033" s="2">
        <v>0.2</v>
      </c>
      <c r="U5033" s="4">
        <v>40.370399999999997</v>
      </c>
      <c r="V5033">
        <f>D5033-C5033</f>
        <v>4</v>
      </c>
      <c r="W5033" s="5">
        <f t="shared" si="78"/>
        <v>0.33749999999999997</v>
      </c>
      <c r="X5033" t="str" cm="1">
        <f t="array" ref="X5033">_xlfn.IFS(V5033&lt;=2, "Express", V5033&lt;=5, "Standard", TRUE, "Delayed")</f>
        <v>Standard</v>
      </c>
    </row>
    <row r="5034" spans="1:24" x14ac:dyDescent="0.45">
      <c r="A5034">
        <v>5033</v>
      </c>
      <c r="B5034" t="s">
        <v>7934</v>
      </c>
      <c r="C5034" s="3">
        <v>42730</v>
      </c>
      <c r="D5034" s="3">
        <v>42737</v>
      </c>
      <c r="E5034" t="s">
        <v>49</v>
      </c>
      <c r="F5034" t="s">
        <v>1532</v>
      </c>
      <c r="G5034" t="s">
        <v>1533</v>
      </c>
      <c r="H5034" t="s">
        <v>40</v>
      </c>
      <c r="I5034" t="s">
        <v>26</v>
      </c>
      <c r="J5034" t="s">
        <v>3927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1">
        <v>212.94</v>
      </c>
      <c r="S5034">
        <v>3</v>
      </c>
      <c r="T5034" s="2">
        <v>0</v>
      </c>
      <c r="U5034" s="4">
        <v>25.552800000000001</v>
      </c>
      <c r="V5034">
        <f>D5034-C5034</f>
        <v>7</v>
      </c>
      <c r="W5034" s="5">
        <f t="shared" si="78"/>
        <v>0.12000000000000001</v>
      </c>
      <c r="X5034" t="str" cm="1">
        <f t="array" ref="X5034">_xlfn.IFS(V5034&lt;=2, "Express", V5034&lt;=5, "Standard", TRUE, "Delayed")</f>
        <v>Delayed</v>
      </c>
    </row>
    <row r="5035" spans="1:24" x14ac:dyDescent="0.45">
      <c r="A5035">
        <v>5034</v>
      </c>
      <c r="B5035" t="s">
        <v>7934</v>
      </c>
      <c r="C5035" s="3">
        <v>42730</v>
      </c>
      <c r="D5035" s="3">
        <v>42737</v>
      </c>
      <c r="E5035" t="s">
        <v>49</v>
      </c>
      <c r="F5035" t="s">
        <v>1532</v>
      </c>
      <c r="G5035" t="s">
        <v>1533</v>
      </c>
      <c r="H5035" t="s">
        <v>40</v>
      </c>
      <c r="I5035" t="s">
        <v>26</v>
      </c>
      <c r="J5035" t="s">
        <v>3927</v>
      </c>
      <c r="K5035" t="s">
        <v>787</v>
      </c>
      <c r="L5035">
        <v>8360</v>
      </c>
      <c r="M5035" t="s">
        <v>147</v>
      </c>
      <c r="N5035" t="s">
        <v>5178</v>
      </c>
      <c r="O5035" t="s">
        <v>45</v>
      </c>
      <c r="P5035" t="s">
        <v>77</v>
      </c>
      <c r="Q5035" t="s">
        <v>5179</v>
      </c>
      <c r="R5035" s="1">
        <v>26.49</v>
      </c>
      <c r="S5035">
        <v>1</v>
      </c>
      <c r="T5035" s="2">
        <v>0</v>
      </c>
      <c r="U5035" s="4">
        <v>7.4172000000000002</v>
      </c>
      <c r="V5035">
        <f>D5035-C5035</f>
        <v>7</v>
      </c>
      <c r="W5035" s="5">
        <f t="shared" si="78"/>
        <v>0.28000000000000003</v>
      </c>
      <c r="X5035" t="str" cm="1">
        <f t="array" ref="X5035">_xlfn.IFS(V5035&lt;=2, "Express", V5035&lt;=5, "Standard", TRUE, "Delayed")</f>
        <v>Delayed</v>
      </c>
    </row>
    <row r="5036" spans="1:24" x14ac:dyDescent="0.45">
      <c r="A5036">
        <v>5035</v>
      </c>
      <c r="B5036" t="s">
        <v>7935</v>
      </c>
      <c r="C5036" s="3">
        <v>42225</v>
      </c>
      <c r="D5036" s="3">
        <v>42229</v>
      </c>
      <c r="E5036" t="s">
        <v>22</v>
      </c>
      <c r="F5036" t="s">
        <v>3042</v>
      </c>
      <c r="G5036" t="s">
        <v>3043</v>
      </c>
      <c r="H5036" t="s">
        <v>101</v>
      </c>
      <c r="I5036" t="s">
        <v>26</v>
      </c>
      <c r="J5036" t="s">
        <v>2545</v>
      </c>
      <c r="K5036" t="s">
        <v>113</v>
      </c>
      <c r="L5036">
        <v>53209</v>
      </c>
      <c r="M5036" t="s">
        <v>104</v>
      </c>
      <c r="N5036" t="s">
        <v>7443</v>
      </c>
      <c r="O5036" t="s">
        <v>31</v>
      </c>
      <c r="P5036" t="s">
        <v>32</v>
      </c>
      <c r="Q5036" t="s">
        <v>7444</v>
      </c>
      <c r="R5036" s="1">
        <v>687.4</v>
      </c>
      <c r="S5036">
        <v>5</v>
      </c>
      <c r="T5036" s="2">
        <v>0</v>
      </c>
      <c r="U5036" s="4">
        <v>48.118000000000002</v>
      </c>
      <c r="V5036">
        <f>D5036-C5036</f>
        <v>4</v>
      </c>
      <c r="W5036" s="5">
        <f t="shared" si="78"/>
        <v>7.0000000000000007E-2</v>
      </c>
      <c r="X5036" t="str" cm="1">
        <f t="array" ref="X5036">_xlfn.IFS(V5036&lt;=2, "Express", V5036&lt;=5, "Standard", TRUE, "Delayed")</f>
        <v>Standard</v>
      </c>
    </row>
    <row r="5037" spans="1:24" x14ac:dyDescent="0.45">
      <c r="A5037">
        <v>5036</v>
      </c>
      <c r="B5037" t="s">
        <v>7936</v>
      </c>
      <c r="C5037" s="3">
        <v>41735</v>
      </c>
      <c r="D5037" s="3">
        <v>41741</v>
      </c>
      <c r="E5037" t="s">
        <v>49</v>
      </c>
      <c r="F5037" t="s">
        <v>5362</v>
      </c>
      <c r="G5037" t="s">
        <v>5363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2184</v>
      </c>
      <c r="O5037" t="s">
        <v>31</v>
      </c>
      <c r="P5037" t="s">
        <v>55</v>
      </c>
      <c r="Q5037" t="s">
        <v>2185</v>
      </c>
      <c r="R5037" s="1">
        <v>653.54999999999995</v>
      </c>
      <c r="S5037">
        <v>3</v>
      </c>
      <c r="T5037" s="2">
        <v>0</v>
      </c>
      <c r="U5037" s="4">
        <v>111.1035</v>
      </c>
      <c r="V5037">
        <f>D5037-C5037</f>
        <v>6</v>
      </c>
      <c r="W5037" s="5">
        <f t="shared" si="78"/>
        <v>0.17</v>
      </c>
      <c r="X5037" t="str" cm="1">
        <f t="array" ref="X5037">_xlfn.IFS(V5037&lt;=2, "Express", V5037&lt;=5, "Standard", TRUE, "Delayed")</f>
        <v>Delayed</v>
      </c>
    </row>
    <row r="5038" spans="1:24" x14ac:dyDescent="0.45">
      <c r="A5038">
        <v>5037</v>
      </c>
      <c r="B5038" t="s">
        <v>7936</v>
      </c>
      <c r="C5038" s="3">
        <v>41735</v>
      </c>
      <c r="D5038" s="3">
        <v>41741</v>
      </c>
      <c r="E5038" t="s">
        <v>49</v>
      </c>
      <c r="F5038" t="s">
        <v>5362</v>
      </c>
      <c r="G5038" t="s">
        <v>5363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2566</v>
      </c>
      <c r="O5038" t="s">
        <v>70</v>
      </c>
      <c r="P5038" t="s">
        <v>160</v>
      </c>
      <c r="Q5038" t="s">
        <v>2567</v>
      </c>
      <c r="R5038" s="1">
        <v>33.9</v>
      </c>
      <c r="S5038">
        <v>2</v>
      </c>
      <c r="T5038" s="2">
        <v>0</v>
      </c>
      <c r="U5038" s="4">
        <v>2.0339999999999998</v>
      </c>
      <c r="V5038">
        <f>D5038-C5038</f>
        <v>6</v>
      </c>
      <c r="W5038" s="5">
        <f t="shared" si="78"/>
        <v>0.06</v>
      </c>
      <c r="X5038" t="str" cm="1">
        <f t="array" ref="X5038">_xlfn.IFS(V5038&lt;=2, "Express", V5038&lt;=5, "Standard", TRUE, "Delayed")</f>
        <v>Delayed</v>
      </c>
    </row>
    <row r="5039" spans="1:24" x14ac:dyDescent="0.45">
      <c r="A5039">
        <v>5038</v>
      </c>
      <c r="B5039" t="s">
        <v>7937</v>
      </c>
      <c r="C5039" s="3">
        <v>43056</v>
      </c>
      <c r="D5039" s="3">
        <v>43060</v>
      </c>
      <c r="E5039" t="s">
        <v>22</v>
      </c>
      <c r="F5039" t="s">
        <v>2338</v>
      </c>
      <c r="G5039" t="s">
        <v>2339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2350</v>
      </c>
      <c r="O5039" t="s">
        <v>70</v>
      </c>
      <c r="P5039" t="s">
        <v>160</v>
      </c>
      <c r="Q5039" t="s">
        <v>2351</v>
      </c>
      <c r="R5039" s="1">
        <v>239.96</v>
      </c>
      <c r="S5039">
        <v>5</v>
      </c>
      <c r="T5039" s="2">
        <v>0.2</v>
      </c>
      <c r="U5039" s="4">
        <v>83.986000000000004</v>
      </c>
      <c r="V5039">
        <f>D5039-C5039</f>
        <v>4</v>
      </c>
      <c r="W5039" s="5">
        <f t="shared" si="78"/>
        <v>0.35000000000000003</v>
      </c>
      <c r="X5039" t="str" cm="1">
        <f t="array" ref="X5039">_xlfn.IFS(V5039&lt;=2, "Express", V5039&lt;=5, "Standard", TRUE, "Delayed")</f>
        <v>Standard</v>
      </c>
    </row>
    <row r="5040" spans="1:24" x14ac:dyDescent="0.45">
      <c r="A5040">
        <v>5039</v>
      </c>
      <c r="B5040" t="s">
        <v>7938</v>
      </c>
      <c r="C5040" s="3">
        <v>42196</v>
      </c>
      <c r="D5040" s="3">
        <v>42197</v>
      </c>
      <c r="E5040" t="s">
        <v>187</v>
      </c>
      <c r="F5040" t="s">
        <v>3993</v>
      </c>
      <c r="G5040" t="s">
        <v>3994</v>
      </c>
      <c r="H5040" t="s">
        <v>40</v>
      </c>
      <c r="I5040" t="s">
        <v>26</v>
      </c>
      <c r="J5040" t="s">
        <v>519</v>
      </c>
      <c r="K5040" t="s">
        <v>244</v>
      </c>
      <c r="L5040">
        <v>19805</v>
      </c>
      <c r="M5040" t="s">
        <v>147</v>
      </c>
      <c r="N5040" t="s">
        <v>2800</v>
      </c>
      <c r="O5040" t="s">
        <v>31</v>
      </c>
      <c r="P5040" t="s">
        <v>55</v>
      </c>
      <c r="Q5040" t="s">
        <v>2801</v>
      </c>
      <c r="R5040" s="1">
        <v>199.83600000000001</v>
      </c>
      <c r="S5040">
        <v>4</v>
      </c>
      <c r="T5040" s="2">
        <v>0.3</v>
      </c>
      <c r="U5040" s="4">
        <v>-37.112400000000001</v>
      </c>
      <c r="V5040">
        <f>D5040-C5040</f>
        <v>1</v>
      </c>
      <c r="W5040" s="5">
        <f t="shared" si="78"/>
        <v>-0.18571428571428572</v>
      </c>
      <c r="X5040" t="str" cm="1">
        <f t="array" ref="X5040">_xlfn.IFS(V5040&lt;=2, "Express", V5040&lt;=5, "Standard", TRUE, "Delayed")</f>
        <v>Express</v>
      </c>
    </row>
    <row r="5041" spans="1:24" x14ac:dyDescent="0.45">
      <c r="A5041">
        <v>5040</v>
      </c>
      <c r="B5041" t="s">
        <v>7938</v>
      </c>
      <c r="C5041" s="3">
        <v>42196</v>
      </c>
      <c r="D5041" s="3">
        <v>42197</v>
      </c>
      <c r="E5041" t="s">
        <v>187</v>
      </c>
      <c r="F5041" t="s">
        <v>3993</v>
      </c>
      <c r="G5041" t="s">
        <v>3994</v>
      </c>
      <c r="H5041" t="s">
        <v>40</v>
      </c>
      <c r="I5041" t="s">
        <v>26</v>
      </c>
      <c r="J5041" t="s">
        <v>519</v>
      </c>
      <c r="K5041" t="s">
        <v>244</v>
      </c>
      <c r="L5041">
        <v>19805</v>
      </c>
      <c r="M5041" t="s">
        <v>147</v>
      </c>
      <c r="N5041" t="s">
        <v>4453</v>
      </c>
      <c r="O5041" t="s">
        <v>70</v>
      </c>
      <c r="P5041" t="s">
        <v>71</v>
      </c>
      <c r="Q5041" t="s">
        <v>4454</v>
      </c>
      <c r="R5041" s="1">
        <v>716</v>
      </c>
      <c r="S5041">
        <v>2</v>
      </c>
      <c r="T5041" s="2">
        <v>0</v>
      </c>
      <c r="U5041" s="4">
        <v>193.32</v>
      </c>
      <c r="V5041">
        <f>D5041-C5041</f>
        <v>1</v>
      </c>
      <c r="W5041" s="5">
        <f t="shared" si="78"/>
        <v>0.27</v>
      </c>
      <c r="X5041" t="str" cm="1">
        <f t="array" ref="X5041">_xlfn.IFS(V5041&lt;=2, "Express", V5041&lt;=5, "Standard", TRUE, "Delayed")</f>
        <v>Express</v>
      </c>
    </row>
    <row r="5042" spans="1:24" x14ac:dyDescent="0.45">
      <c r="A5042">
        <v>5041</v>
      </c>
      <c r="B5042" t="s">
        <v>7938</v>
      </c>
      <c r="C5042" s="3">
        <v>42196</v>
      </c>
      <c r="D5042" s="3">
        <v>42197</v>
      </c>
      <c r="E5042" t="s">
        <v>187</v>
      </c>
      <c r="F5042" t="s">
        <v>3993</v>
      </c>
      <c r="G5042" t="s">
        <v>3994</v>
      </c>
      <c r="H5042" t="s">
        <v>40</v>
      </c>
      <c r="I5042" t="s">
        <v>26</v>
      </c>
      <c r="J5042" t="s">
        <v>519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 s="1">
        <v>221.06</v>
      </c>
      <c r="S5042">
        <v>7</v>
      </c>
      <c r="T5042" s="2">
        <v>0</v>
      </c>
      <c r="U5042" s="4">
        <v>103.8982</v>
      </c>
      <c r="V5042">
        <f>D5042-C5042</f>
        <v>1</v>
      </c>
      <c r="W5042" s="5">
        <f t="shared" si="78"/>
        <v>0.47000000000000003</v>
      </c>
      <c r="X5042" t="str" cm="1">
        <f t="array" ref="X5042">_xlfn.IFS(V5042&lt;=2, "Express", V5042&lt;=5, "Standard", TRUE, "Delayed")</f>
        <v>Express</v>
      </c>
    </row>
    <row r="5043" spans="1:24" x14ac:dyDescent="0.45">
      <c r="A5043">
        <v>5042</v>
      </c>
      <c r="B5043" t="s">
        <v>7939</v>
      </c>
      <c r="C5043" s="3">
        <v>42684</v>
      </c>
      <c r="D5043" s="3">
        <v>42687</v>
      </c>
      <c r="E5043" t="s">
        <v>22</v>
      </c>
      <c r="F5043" t="s">
        <v>4033</v>
      </c>
      <c r="G5043" t="s">
        <v>4034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5984</v>
      </c>
      <c r="O5043" t="s">
        <v>45</v>
      </c>
      <c r="P5043" t="s">
        <v>89</v>
      </c>
      <c r="Q5043" t="s">
        <v>5985</v>
      </c>
      <c r="R5043" s="1">
        <v>67.709999999999994</v>
      </c>
      <c r="S5043">
        <v>3</v>
      </c>
      <c r="T5043" s="2">
        <v>0</v>
      </c>
      <c r="U5043" s="4">
        <v>32.500799999999998</v>
      </c>
      <c r="V5043">
        <f>D5043-C5043</f>
        <v>3</v>
      </c>
      <c r="W5043" s="5">
        <f t="shared" si="78"/>
        <v>0.48000000000000004</v>
      </c>
      <c r="X5043" t="str" cm="1">
        <f t="array" ref="X5043">_xlfn.IFS(V5043&lt;=2, "Express", V5043&lt;=5, "Standard", TRUE, "Delayed")</f>
        <v>Standard</v>
      </c>
    </row>
    <row r="5044" spans="1:24" x14ac:dyDescent="0.45">
      <c r="A5044">
        <v>5043</v>
      </c>
      <c r="B5044" t="s">
        <v>7939</v>
      </c>
      <c r="C5044" s="3">
        <v>42684</v>
      </c>
      <c r="D5044" s="3">
        <v>42687</v>
      </c>
      <c r="E5044" t="s">
        <v>22</v>
      </c>
      <c r="F5044" t="s">
        <v>4033</v>
      </c>
      <c r="G5044" t="s">
        <v>4034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3096</v>
      </c>
      <c r="O5044" t="s">
        <v>45</v>
      </c>
      <c r="P5044" t="s">
        <v>77</v>
      </c>
      <c r="Q5044" t="s">
        <v>3097</v>
      </c>
      <c r="R5044" s="1">
        <v>129.91999999999999</v>
      </c>
      <c r="S5044">
        <v>4</v>
      </c>
      <c r="T5044" s="2">
        <v>0</v>
      </c>
      <c r="U5044" s="4">
        <v>38.975999999999999</v>
      </c>
      <c r="V5044">
        <f>D5044-C5044</f>
        <v>3</v>
      </c>
      <c r="W5044" s="5">
        <f t="shared" si="78"/>
        <v>0.30000000000000004</v>
      </c>
      <c r="X5044" t="str" cm="1">
        <f t="array" ref="X5044">_xlfn.IFS(V5044&lt;=2, "Express", V5044&lt;=5, "Standard", TRUE, "Delayed")</f>
        <v>Standard</v>
      </c>
    </row>
    <row r="5045" spans="1:24" x14ac:dyDescent="0.45">
      <c r="A5045">
        <v>5044</v>
      </c>
      <c r="B5045" t="s">
        <v>7939</v>
      </c>
      <c r="C5045" s="3">
        <v>42684</v>
      </c>
      <c r="D5045" s="3">
        <v>42687</v>
      </c>
      <c r="E5045" t="s">
        <v>22</v>
      </c>
      <c r="F5045" t="s">
        <v>4033</v>
      </c>
      <c r="G5045" t="s">
        <v>4034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2674</v>
      </c>
      <c r="O5045" t="s">
        <v>31</v>
      </c>
      <c r="P5045" t="s">
        <v>64</v>
      </c>
      <c r="Q5045" t="s">
        <v>2675</v>
      </c>
      <c r="R5045" s="1">
        <v>467.46</v>
      </c>
      <c r="S5045">
        <v>9</v>
      </c>
      <c r="T5045" s="2">
        <v>0</v>
      </c>
      <c r="U5045" s="4">
        <v>191.65860000000001</v>
      </c>
      <c r="V5045">
        <f>D5045-C5045</f>
        <v>3</v>
      </c>
      <c r="W5045" s="5">
        <f t="shared" si="78"/>
        <v>0.41000000000000003</v>
      </c>
      <c r="X5045" t="str" cm="1">
        <f t="array" ref="X5045">_xlfn.IFS(V5045&lt;=2, "Express", V5045&lt;=5, "Standard", TRUE, "Delayed")</f>
        <v>Standard</v>
      </c>
    </row>
    <row r="5046" spans="1:24" x14ac:dyDescent="0.45">
      <c r="A5046">
        <v>5045</v>
      </c>
      <c r="B5046" t="s">
        <v>7939</v>
      </c>
      <c r="C5046" s="3">
        <v>42684</v>
      </c>
      <c r="D5046" s="3">
        <v>42687</v>
      </c>
      <c r="E5046" t="s">
        <v>22</v>
      </c>
      <c r="F5046" t="s">
        <v>4033</v>
      </c>
      <c r="G5046" t="s">
        <v>4034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7290</v>
      </c>
      <c r="O5046" t="s">
        <v>45</v>
      </c>
      <c r="P5046" t="s">
        <v>89</v>
      </c>
      <c r="Q5046" t="s">
        <v>7291</v>
      </c>
      <c r="R5046" s="1">
        <v>61.4</v>
      </c>
      <c r="S5046">
        <v>5</v>
      </c>
      <c r="T5046" s="2">
        <v>0</v>
      </c>
      <c r="U5046" s="4">
        <v>28.858000000000001</v>
      </c>
      <c r="V5046">
        <f>D5046-C5046</f>
        <v>3</v>
      </c>
      <c r="W5046" s="5">
        <f t="shared" si="78"/>
        <v>0.47000000000000003</v>
      </c>
      <c r="X5046" t="str" cm="1">
        <f t="array" ref="X5046">_xlfn.IFS(V5046&lt;=2, "Express", V5046&lt;=5, "Standard", TRUE, "Delayed")</f>
        <v>Standard</v>
      </c>
    </row>
    <row r="5047" spans="1:24" x14ac:dyDescent="0.45">
      <c r="A5047">
        <v>5046</v>
      </c>
      <c r="B5047" t="s">
        <v>7939</v>
      </c>
      <c r="C5047" s="3">
        <v>42684</v>
      </c>
      <c r="D5047" s="3">
        <v>42687</v>
      </c>
      <c r="E5047" t="s">
        <v>22</v>
      </c>
      <c r="F5047" t="s">
        <v>4033</v>
      </c>
      <c r="G5047" t="s">
        <v>4034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2867</v>
      </c>
      <c r="O5047" t="s">
        <v>45</v>
      </c>
      <c r="P5047" t="s">
        <v>58</v>
      </c>
      <c r="Q5047" t="s">
        <v>2868</v>
      </c>
      <c r="R5047" s="1">
        <v>720.76</v>
      </c>
      <c r="S5047">
        <v>4</v>
      </c>
      <c r="T5047" s="2">
        <v>0</v>
      </c>
      <c r="U5047" s="4">
        <v>187.39760000000001</v>
      </c>
      <c r="V5047">
        <f>D5047-C5047</f>
        <v>3</v>
      </c>
      <c r="W5047" s="5">
        <f t="shared" si="78"/>
        <v>0.26</v>
      </c>
      <c r="X5047" t="str" cm="1">
        <f t="array" ref="X5047">_xlfn.IFS(V5047&lt;=2, "Express", V5047&lt;=5, "Standard", TRUE, "Delayed")</f>
        <v>Standard</v>
      </c>
    </row>
    <row r="5048" spans="1:24" x14ac:dyDescent="0.45">
      <c r="A5048">
        <v>5047</v>
      </c>
      <c r="B5048" t="s">
        <v>7939</v>
      </c>
      <c r="C5048" s="3">
        <v>42684</v>
      </c>
      <c r="D5048" s="3">
        <v>42687</v>
      </c>
      <c r="E5048" t="s">
        <v>22</v>
      </c>
      <c r="F5048" t="s">
        <v>4033</v>
      </c>
      <c r="G5048" t="s">
        <v>4034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3387</v>
      </c>
      <c r="O5048" t="s">
        <v>45</v>
      </c>
      <c r="P5048" t="s">
        <v>74</v>
      </c>
      <c r="Q5048" t="s">
        <v>3388</v>
      </c>
      <c r="R5048" s="1">
        <v>5.1840000000000002</v>
      </c>
      <c r="S5048">
        <v>3</v>
      </c>
      <c r="T5048" s="2">
        <v>0.2</v>
      </c>
      <c r="U5048" s="4">
        <v>1.8144</v>
      </c>
      <c r="V5048">
        <f>D5048-C5048</f>
        <v>3</v>
      </c>
      <c r="W5048" s="5">
        <f t="shared" si="78"/>
        <v>0.35</v>
      </c>
      <c r="X5048" t="str" cm="1">
        <f t="array" ref="X5048">_xlfn.IFS(V5048&lt;=2, "Express", V5048&lt;=5, "Standard", TRUE, "Delayed")</f>
        <v>Standard</v>
      </c>
    </row>
    <row r="5049" spans="1:24" x14ac:dyDescent="0.45">
      <c r="A5049">
        <v>5048</v>
      </c>
      <c r="B5049" t="s">
        <v>7939</v>
      </c>
      <c r="C5049" s="3">
        <v>42684</v>
      </c>
      <c r="D5049" s="3">
        <v>42687</v>
      </c>
      <c r="E5049" t="s">
        <v>22</v>
      </c>
      <c r="F5049" t="s">
        <v>4033</v>
      </c>
      <c r="G5049" t="s">
        <v>4034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7228</v>
      </c>
      <c r="O5049" t="s">
        <v>45</v>
      </c>
      <c r="P5049" t="s">
        <v>67</v>
      </c>
      <c r="Q5049" t="s">
        <v>7229</v>
      </c>
      <c r="R5049" s="1">
        <v>14.7</v>
      </c>
      <c r="S5049">
        <v>5</v>
      </c>
      <c r="T5049" s="2">
        <v>0</v>
      </c>
      <c r="U5049" s="4">
        <v>3.9689999999999999</v>
      </c>
      <c r="V5049">
        <f>D5049-C5049</f>
        <v>3</v>
      </c>
      <c r="W5049" s="5">
        <f t="shared" si="78"/>
        <v>0.27</v>
      </c>
      <c r="X5049" t="str" cm="1">
        <f t="array" ref="X5049">_xlfn.IFS(V5049&lt;=2, "Express", V5049&lt;=5, "Standard", TRUE, "Delayed")</f>
        <v>Standard</v>
      </c>
    </row>
    <row r="5050" spans="1:24" x14ac:dyDescent="0.45">
      <c r="A5050">
        <v>5049</v>
      </c>
      <c r="B5050" t="s">
        <v>7940</v>
      </c>
      <c r="C5050" s="3">
        <v>41729</v>
      </c>
      <c r="D5050" s="3">
        <v>41733</v>
      </c>
      <c r="E5050" t="s">
        <v>49</v>
      </c>
      <c r="F5050" t="s">
        <v>7195</v>
      </c>
      <c r="G5050" t="s">
        <v>7196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2724</v>
      </c>
      <c r="O5050" t="s">
        <v>45</v>
      </c>
      <c r="P5050" t="s">
        <v>74</v>
      </c>
      <c r="Q5050" t="s">
        <v>2725</v>
      </c>
      <c r="R5050" s="1">
        <v>8.1340000000000003</v>
      </c>
      <c r="S5050">
        <v>7</v>
      </c>
      <c r="T5050" s="2">
        <v>0.8</v>
      </c>
      <c r="U5050" s="4">
        <v>-13.8278</v>
      </c>
      <c r="V5050">
        <f>D5050-C5050</f>
        <v>4</v>
      </c>
      <c r="W5050" s="5">
        <f t="shared" si="78"/>
        <v>-1.7</v>
      </c>
      <c r="X5050" t="str" cm="1">
        <f t="array" ref="X5050">_xlfn.IFS(V5050&lt;=2, "Express", V5050&lt;=5, "Standard", TRUE, "Delayed")</f>
        <v>Standard</v>
      </c>
    </row>
    <row r="5051" spans="1:24" x14ac:dyDescent="0.45">
      <c r="A5051">
        <v>5050</v>
      </c>
      <c r="B5051" t="s">
        <v>7940</v>
      </c>
      <c r="C5051" s="3">
        <v>41729</v>
      </c>
      <c r="D5051" s="3">
        <v>41733</v>
      </c>
      <c r="E5051" t="s">
        <v>49</v>
      </c>
      <c r="F5051" t="s">
        <v>7195</v>
      </c>
      <c r="G5051" t="s">
        <v>7196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2528</v>
      </c>
      <c r="O5051" t="s">
        <v>70</v>
      </c>
      <c r="P5051" t="s">
        <v>160</v>
      </c>
      <c r="Q5051" t="s">
        <v>2529</v>
      </c>
      <c r="R5051" s="1">
        <v>79.983999999999995</v>
      </c>
      <c r="S5051">
        <v>2</v>
      </c>
      <c r="T5051" s="2">
        <v>0.2</v>
      </c>
      <c r="U5051" s="4">
        <v>13.997199999999999</v>
      </c>
      <c r="V5051">
        <f>D5051-C5051</f>
        <v>4</v>
      </c>
      <c r="W5051" s="5">
        <f t="shared" si="78"/>
        <v>0.17500000000000002</v>
      </c>
      <c r="X5051" t="str" cm="1">
        <f t="array" ref="X5051">_xlfn.IFS(V5051&lt;=2, "Express", V5051&lt;=5, "Standard", TRUE, "Delayed")</f>
        <v>Standard</v>
      </c>
    </row>
    <row r="5052" spans="1:24" x14ac:dyDescent="0.45">
      <c r="A5052">
        <v>5051</v>
      </c>
      <c r="B5052" t="s">
        <v>7941</v>
      </c>
      <c r="C5052" s="3">
        <v>42265</v>
      </c>
      <c r="D5052" s="3">
        <v>42271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5224</v>
      </c>
      <c r="O5052" t="s">
        <v>45</v>
      </c>
      <c r="P5052" t="s">
        <v>89</v>
      </c>
      <c r="Q5052" t="s">
        <v>5225</v>
      </c>
      <c r="R5052" s="1">
        <v>18.54</v>
      </c>
      <c r="S5052">
        <v>2</v>
      </c>
      <c r="T5052" s="2">
        <v>0</v>
      </c>
      <c r="U5052" s="4">
        <v>8.7138000000000009</v>
      </c>
      <c r="V5052">
        <f>D5052-C5052</f>
        <v>6</v>
      </c>
      <c r="W5052" s="5">
        <f t="shared" si="78"/>
        <v>0.47000000000000008</v>
      </c>
      <c r="X5052" t="str" cm="1">
        <f t="array" ref="X5052">_xlfn.IFS(V5052&lt;=2, "Express", V5052&lt;=5, "Standard", TRUE, "Delayed")</f>
        <v>Delayed</v>
      </c>
    </row>
    <row r="5053" spans="1:24" x14ac:dyDescent="0.45">
      <c r="A5053">
        <v>5052</v>
      </c>
      <c r="B5053" t="s">
        <v>7942</v>
      </c>
      <c r="C5053" s="3">
        <v>42315</v>
      </c>
      <c r="D5053" s="3">
        <v>42319</v>
      </c>
      <c r="E5053" t="s">
        <v>49</v>
      </c>
      <c r="F5053" t="s">
        <v>1805</v>
      </c>
      <c r="G5053" t="s">
        <v>1806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1470</v>
      </c>
      <c r="O5053" t="s">
        <v>45</v>
      </c>
      <c r="P5053" t="s">
        <v>172</v>
      </c>
      <c r="Q5053" t="s">
        <v>1471</v>
      </c>
      <c r="R5053" s="1">
        <v>24.4</v>
      </c>
      <c r="S5053">
        <v>2</v>
      </c>
      <c r="T5053" s="2">
        <v>0.2</v>
      </c>
      <c r="U5053" s="4">
        <v>7.93</v>
      </c>
      <c r="V5053">
        <f>D5053-C5053</f>
        <v>4</v>
      </c>
      <c r="W5053" s="5">
        <f t="shared" si="78"/>
        <v>0.32500000000000001</v>
      </c>
      <c r="X5053" t="str" cm="1">
        <f t="array" ref="X5053">_xlfn.IFS(V5053&lt;=2, "Express", V5053&lt;=5, "Standard", TRUE, "Delayed")</f>
        <v>Standard</v>
      </c>
    </row>
    <row r="5054" spans="1:24" x14ac:dyDescent="0.45">
      <c r="A5054">
        <v>5053</v>
      </c>
      <c r="B5054" t="s">
        <v>7943</v>
      </c>
      <c r="C5054" s="3">
        <v>42874</v>
      </c>
      <c r="D5054" s="3">
        <v>42874</v>
      </c>
      <c r="E5054" t="s">
        <v>1289</v>
      </c>
      <c r="F5054" t="s">
        <v>4671</v>
      </c>
      <c r="G5054" t="s">
        <v>4672</v>
      </c>
      <c r="H5054" t="s">
        <v>25</v>
      </c>
      <c r="I5054" t="s">
        <v>26</v>
      </c>
      <c r="J5054" t="s">
        <v>1736</v>
      </c>
      <c r="K5054" t="s">
        <v>1271</v>
      </c>
      <c r="L5054">
        <v>30318</v>
      </c>
      <c r="M5054" t="s">
        <v>29</v>
      </c>
      <c r="N5054" t="s">
        <v>4626</v>
      </c>
      <c r="O5054" t="s">
        <v>45</v>
      </c>
      <c r="P5054" t="s">
        <v>89</v>
      </c>
      <c r="Q5054" t="s">
        <v>4627</v>
      </c>
      <c r="R5054" s="1">
        <v>195.64</v>
      </c>
      <c r="S5054">
        <v>4</v>
      </c>
      <c r="T5054" s="2">
        <v>0</v>
      </c>
      <c r="U5054" s="4">
        <v>91.950800000000001</v>
      </c>
      <c r="V5054">
        <f>D5054-C5054</f>
        <v>0</v>
      </c>
      <c r="W5054" s="5">
        <f t="shared" si="78"/>
        <v>0.47000000000000003</v>
      </c>
      <c r="X5054" t="str" cm="1">
        <f t="array" ref="X5054">_xlfn.IFS(V5054&lt;=2, "Express", V5054&lt;=5, "Standard", TRUE, "Delayed")</f>
        <v>Express</v>
      </c>
    </row>
    <row r="5055" spans="1:24" x14ac:dyDescent="0.45">
      <c r="A5055">
        <v>5054</v>
      </c>
      <c r="B5055" t="s">
        <v>7944</v>
      </c>
      <c r="C5055" s="3">
        <v>42007</v>
      </c>
      <c r="D5055" s="3">
        <v>42012</v>
      </c>
      <c r="E5055" t="s">
        <v>22</v>
      </c>
      <c r="F5055" t="s">
        <v>7238</v>
      </c>
      <c r="G5055" t="s">
        <v>7239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3018</v>
      </c>
      <c r="O5055" t="s">
        <v>70</v>
      </c>
      <c r="P5055" t="s">
        <v>160</v>
      </c>
      <c r="Q5055" t="s">
        <v>3019</v>
      </c>
      <c r="R5055" s="1">
        <v>398.4</v>
      </c>
      <c r="S5055">
        <v>5</v>
      </c>
      <c r="T5055" s="2">
        <v>0.2</v>
      </c>
      <c r="U5055" s="4">
        <v>84.66</v>
      </c>
      <c r="V5055">
        <f>D5055-C5055</f>
        <v>5</v>
      </c>
      <c r="W5055" s="5">
        <f t="shared" si="78"/>
        <v>0.21249999999999999</v>
      </c>
      <c r="X5055" t="str" cm="1">
        <f t="array" ref="X5055">_xlfn.IFS(V5055&lt;=2, "Express", V5055&lt;=5, "Standard", TRUE, "Delayed")</f>
        <v>Standard</v>
      </c>
    </row>
    <row r="5056" spans="1:24" x14ac:dyDescent="0.45">
      <c r="A5056">
        <v>5055</v>
      </c>
      <c r="B5056" t="s">
        <v>7944</v>
      </c>
      <c r="C5056" s="3">
        <v>42007</v>
      </c>
      <c r="D5056" s="3">
        <v>42012</v>
      </c>
      <c r="E5056" t="s">
        <v>22</v>
      </c>
      <c r="F5056" t="s">
        <v>7238</v>
      </c>
      <c r="G5056" t="s">
        <v>7239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1758</v>
      </c>
      <c r="O5056" t="s">
        <v>45</v>
      </c>
      <c r="P5056" t="s">
        <v>67</v>
      </c>
      <c r="Q5056" t="s">
        <v>1759</v>
      </c>
      <c r="R5056" s="1">
        <v>7.056</v>
      </c>
      <c r="S5056">
        <v>3</v>
      </c>
      <c r="T5056" s="2">
        <v>0.2</v>
      </c>
      <c r="U5056" s="4">
        <v>0.79379999999999995</v>
      </c>
      <c r="V5056">
        <f>D5056-C5056</f>
        <v>5</v>
      </c>
      <c r="W5056" s="5">
        <f t="shared" si="78"/>
        <v>0.11249999999999999</v>
      </c>
      <c r="X5056" t="str" cm="1">
        <f t="array" ref="X5056">_xlfn.IFS(V5056&lt;=2, "Express", V5056&lt;=5, "Standard", TRUE, "Delayed")</f>
        <v>Standard</v>
      </c>
    </row>
    <row r="5057" spans="1:24" x14ac:dyDescent="0.45">
      <c r="A5057">
        <v>5056</v>
      </c>
      <c r="B5057" t="s">
        <v>7944</v>
      </c>
      <c r="C5057" s="3">
        <v>42007</v>
      </c>
      <c r="D5057" s="3">
        <v>42012</v>
      </c>
      <c r="E5057" t="s">
        <v>22</v>
      </c>
      <c r="F5057" t="s">
        <v>7238</v>
      </c>
      <c r="G5057" t="s">
        <v>7239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2279</v>
      </c>
      <c r="O5057" t="s">
        <v>31</v>
      </c>
      <c r="P5057" t="s">
        <v>32</v>
      </c>
      <c r="Q5057" t="s">
        <v>2280</v>
      </c>
      <c r="R5057" s="1">
        <v>1352.3976</v>
      </c>
      <c r="S5057">
        <v>9</v>
      </c>
      <c r="T5057" s="2">
        <v>0.32</v>
      </c>
      <c r="U5057" s="4">
        <v>-437.54039999999998</v>
      </c>
      <c r="V5057">
        <f>D5057-C5057</f>
        <v>5</v>
      </c>
      <c r="W5057" s="5">
        <f t="shared" si="78"/>
        <v>-0.32352941176470584</v>
      </c>
      <c r="X5057" t="str" cm="1">
        <f t="array" ref="X5057">_xlfn.IFS(V5057&lt;=2, "Express", V5057&lt;=5, "Standard", TRUE, "Delayed")</f>
        <v>Standard</v>
      </c>
    </row>
    <row r="5058" spans="1:24" x14ac:dyDescent="0.45">
      <c r="A5058">
        <v>5057</v>
      </c>
      <c r="B5058" t="s">
        <v>7945</v>
      </c>
      <c r="C5058" s="3">
        <v>42255</v>
      </c>
      <c r="D5058" s="3">
        <v>42258</v>
      </c>
      <c r="E5058" t="s">
        <v>187</v>
      </c>
      <c r="F5058" t="s">
        <v>3233</v>
      </c>
      <c r="G5058" t="s">
        <v>3234</v>
      </c>
      <c r="H5058" t="s">
        <v>25</v>
      </c>
      <c r="I5058" t="s">
        <v>26</v>
      </c>
      <c r="J5058" t="s">
        <v>7946</v>
      </c>
      <c r="K5058" t="s">
        <v>42</v>
      </c>
      <c r="L5058">
        <v>92553</v>
      </c>
      <c r="M5058" t="s">
        <v>43</v>
      </c>
      <c r="N5058" t="s">
        <v>7082</v>
      </c>
      <c r="O5058" t="s">
        <v>45</v>
      </c>
      <c r="P5058" t="s">
        <v>89</v>
      </c>
      <c r="Q5058" t="s">
        <v>7083</v>
      </c>
      <c r="R5058" s="1">
        <v>26.4</v>
      </c>
      <c r="S5058">
        <v>5</v>
      </c>
      <c r="T5058" s="2">
        <v>0</v>
      </c>
      <c r="U5058" s="4">
        <v>11.88</v>
      </c>
      <c r="V5058">
        <f>D5058-C5058</f>
        <v>3</v>
      </c>
      <c r="W5058" s="5">
        <f t="shared" si="78"/>
        <v>0.45000000000000007</v>
      </c>
      <c r="X5058" t="str" cm="1">
        <f t="array" ref="X5058">_xlfn.IFS(V5058&lt;=2, "Express", V5058&lt;=5, "Standard", TRUE, "Delayed")</f>
        <v>Standard</v>
      </c>
    </row>
    <row r="5059" spans="1:24" x14ac:dyDescent="0.45">
      <c r="A5059">
        <v>5058</v>
      </c>
      <c r="B5059" t="s">
        <v>7945</v>
      </c>
      <c r="C5059" s="3">
        <v>42255</v>
      </c>
      <c r="D5059" s="3">
        <v>42258</v>
      </c>
      <c r="E5059" t="s">
        <v>187</v>
      </c>
      <c r="F5059" t="s">
        <v>3233</v>
      </c>
      <c r="G5059" t="s">
        <v>3234</v>
      </c>
      <c r="H5059" t="s">
        <v>25</v>
      </c>
      <c r="I5059" t="s">
        <v>26</v>
      </c>
      <c r="J5059" t="s">
        <v>7946</v>
      </c>
      <c r="K5059" t="s">
        <v>42</v>
      </c>
      <c r="L5059">
        <v>92553</v>
      </c>
      <c r="M5059" t="s">
        <v>43</v>
      </c>
      <c r="N5059" t="s">
        <v>2727</v>
      </c>
      <c r="O5059" t="s">
        <v>45</v>
      </c>
      <c r="P5059" t="s">
        <v>58</v>
      </c>
      <c r="Q5059" t="s">
        <v>2728</v>
      </c>
      <c r="R5059" s="1">
        <v>41.88</v>
      </c>
      <c r="S5059">
        <v>6</v>
      </c>
      <c r="T5059" s="2">
        <v>0</v>
      </c>
      <c r="U5059" s="4">
        <v>0.83760000000000001</v>
      </c>
      <c r="V5059">
        <f>D5059-C5059</f>
        <v>3</v>
      </c>
      <c r="W5059" s="5">
        <f t="shared" ref="W5059:W5122" si="79">IFERROR(U5059/R5059, "0%")</f>
        <v>0.02</v>
      </c>
      <c r="X5059" t="str" cm="1">
        <f t="array" ref="X5059">_xlfn.IFS(V5059&lt;=2, "Express", V5059&lt;=5, "Standard", TRUE, "Delayed")</f>
        <v>Standard</v>
      </c>
    </row>
    <row r="5060" spans="1:24" x14ac:dyDescent="0.45">
      <c r="A5060">
        <v>5059</v>
      </c>
      <c r="B5060" t="s">
        <v>7947</v>
      </c>
      <c r="C5060" s="3">
        <v>42463</v>
      </c>
      <c r="D5060" s="3">
        <v>42467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3142</v>
      </c>
      <c r="O5060" t="s">
        <v>45</v>
      </c>
      <c r="P5060" t="s">
        <v>74</v>
      </c>
      <c r="Q5060" t="s">
        <v>3143</v>
      </c>
      <c r="R5060" s="1">
        <v>99.846000000000004</v>
      </c>
      <c r="S5060">
        <v>9</v>
      </c>
      <c r="T5060" s="2">
        <v>0.7</v>
      </c>
      <c r="U5060" s="4">
        <v>-83.204999999999998</v>
      </c>
      <c r="V5060">
        <f>D5060-C5060</f>
        <v>4</v>
      </c>
      <c r="W5060" s="5">
        <f t="shared" si="79"/>
        <v>-0.83333333333333326</v>
      </c>
      <c r="X5060" t="str" cm="1">
        <f t="array" ref="X5060">_xlfn.IFS(V5060&lt;=2, "Express", V5060&lt;=5, "Standard", TRUE, "Delayed")</f>
        <v>Standard</v>
      </c>
    </row>
    <row r="5061" spans="1:24" x14ac:dyDescent="0.45">
      <c r="A5061">
        <v>5060</v>
      </c>
      <c r="B5061" t="s">
        <v>7948</v>
      </c>
      <c r="C5061" s="3">
        <v>42709</v>
      </c>
      <c r="D5061" s="3">
        <v>42711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7949</v>
      </c>
      <c r="K5061" t="s">
        <v>28</v>
      </c>
      <c r="L5061">
        <v>40324</v>
      </c>
      <c r="M5061" t="s">
        <v>29</v>
      </c>
      <c r="N5061" t="s">
        <v>2948</v>
      </c>
      <c r="O5061" t="s">
        <v>70</v>
      </c>
      <c r="P5061" t="s">
        <v>71</v>
      </c>
      <c r="Q5061" t="s">
        <v>2949</v>
      </c>
      <c r="R5061" s="1">
        <v>699.98</v>
      </c>
      <c r="S5061">
        <v>2</v>
      </c>
      <c r="T5061" s="2">
        <v>0</v>
      </c>
      <c r="U5061" s="4">
        <v>195.99440000000001</v>
      </c>
      <c r="V5061">
        <f>D5061-C5061</f>
        <v>2</v>
      </c>
      <c r="W5061" s="5">
        <f t="shared" si="79"/>
        <v>0.28000000000000003</v>
      </c>
      <c r="X5061" t="str" cm="1">
        <f t="array" ref="X5061">_xlfn.IFS(V5061&lt;=2, "Express", V5061&lt;=5, "Standard", TRUE, "Delayed")</f>
        <v>Express</v>
      </c>
    </row>
    <row r="5062" spans="1:24" x14ac:dyDescent="0.45">
      <c r="A5062">
        <v>5061</v>
      </c>
      <c r="B5062" t="s">
        <v>7948</v>
      </c>
      <c r="C5062" s="3">
        <v>42709</v>
      </c>
      <c r="D5062" s="3">
        <v>42711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7949</v>
      </c>
      <c r="K5062" t="s">
        <v>28</v>
      </c>
      <c r="L5062">
        <v>40324</v>
      </c>
      <c r="M5062" t="s">
        <v>29</v>
      </c>
      <c r="N5062" t="s">
        <v>1542</v>
      </c>
      <c r="O5062" t="s">
        <v>45</v>
      </c>
      <c r="P5062" t="s">
        <v>58</v>
      </c>
      <c r="Q5062" t="s">
        <v>1543</v>
      </c>
      <c r="R5062" s="1">
        <v>584.82000000000005</v>
      </c>
      <c r="S5062">
        <v>9</v>
      </c>
      <c r="T5062" s="2">
        <v>0</v>
      </c>
      <c r="U5062" s="4">
        <v>70.178399999999996</v>
      </c>
      <c r="V5062">
        <f>D5062-C5062</f>
        <v>2</v>
      </c>
      <c r="W5062" s="5">
        <f t="shared" si="79"/>
        <v>0.11999999999999998</v>
      </c>
      <c r="X5062" t="str" cm="1">
        <f t="array" ref="X5062">_xlfn.IFS(V5062&lt;=2, "Express", V5062&lt;=5, "Standard", TRUE, "Delayed")</f>
        <v>Express</v>
      </c>
    </row>
    <row r="5063" spans="1:24" x14ac:dyDescent="0.45">
      <c r="A5063">
        <v>5062</v>
      </c>
      <c r="B5063" t="s">
        <v>7950</v>
      </c>
      <c r="C5063" s="3">
        <v>42132</v>
      </c>
      <c r="D5063" s="3">
        <v>42136</v>
      </c>
      <c r="E5063" t="s">
        <v>49</v>
      </c>
      <c r="F5063" t="s">
        <v>2900</v>
      </c>
      <c r="G5063" t="s">
        <v>2901</v>
      </c>
      <c r="H5063" t="s">
        <v>25</v>
      </c>
      <c r="I5063" t="s">
        <v>26</v>
      </c>
      <c r="J5063" t="s">
        <v>407</v>
      </c>
      <c r="K5063" t="s">
        <v>228</v>
      </c>
      <c r="L5063">
        <v>55407</v>
      </c>
      <c r="M5063" t="s">
        <v>104</v>
      </c>
      <c r="N5063" t="s">
        <v>2783</v>
      </c>
      <c r="O5063" t="s">
        <v>45</v>
      </c>
      <c r="P5063" t="s">
        <v>74</v>
      </c>
      <c r="Q5063" t="s">
        <v>2784</v>
      </c>
      <c r="R5063" s="1">
        <v>43.98</v>
      </c>
      <c r="S5063">
        <v>2</v>
      </c>
      <c r="T5063" s="2">
        <v>0</v>
      </c>
      <c r="U5063" s="4">
        <v>21.99</v>
      </c>
      <c r="V5063">
        <f>D5063-C5063</f>
        <v>4</v>
      </c>
      <c r="W5063" s="5">
        <f t="shared" si="79"/>
        <v>0.5</v>
      </c>
      <c r="X5063" t="str" cm="1">
        <f t="array" ref="X5063">_xlfn.IFS(V5063&lt;=2, "Express", V5063&lt;=5, "Standard", TRUE, "Delayed")</f>
        <v>Standard</v>
      </c>
    </row>
    <row r="5064" spans="1:24" x14ac:dyDescent="0.45">
      <c r="A5064">
        <v>5063</v>
      </c>
      <c r="B5064" t="s">
        <v>7950</v>
      </c>
      <c r="C5064" s="3">
        <v>42132</v>
      </c>
      <c r="D5064" s="3">
        <v>42136</v>
      </c>
      <c r="E5064" t="s">
        <v>49</v>
      </c>
      <c r="F5064" t="s">
        <v>2900</v>
      </c>
      <c r="G5064" t="s">
        <v>2901</v>
      </c>
      <c r="H5064" t="s">
        <v>25</v>
      </c>
      <c r="I5064" t="s">
        <v>26</v>
      </c>
      <c r="J5064" t="s">
        <v>407</v>
      </c>
      <c r="K5064" t="s">
        <v>228</v>
      </c>
      <c r="L5064">
        <v>55407</v>
      </c>
      <c r="M5064" t="s">
        <v>104</v>
      </c>
      <c r="N5064" t="s">
        <v>4229</v>
      </c>
      <c r="O5064" t="s">
        <v>70</v>
      </c>
      <c r="P5064" t="s">
        <v>71</v>
      </c>
      <c r="Q5064" t="s">
        <v>4230</v>
      </c>
      <c r="R5064" s="1">
        <v>377.97</v>
      </c>
      <c r="S5064">
        <v>3</v>
      </c>
      <c r="T5064" s="2">
        <v>0</v>
      </c>
      <c r="U5064" s="4">
        <v>105.83159999999999</v>
      </c>
      <c r="V5064">
        <f>D5064-C5064</f>
        <v>4</v>
      </c>
      <c r="W5064" s="5">
        <f t="shared" si="79"/>
        <v>0.27999999999999997</v>
      </c>
      <c r="X5064" t="str" cm="1">
        <f t="array" ref="X5064">_xlfn.IFS(V5064&lt;=2, "Express", V5064&lt;=5, "Standard", TRUE, "Delayed")</f>
        <v>Standard</v>
      </c>
    </row>
    <row r="5065" spans="1:24" x14ac:dyDescent="0.45">
      <c r="A5065">
        <v>5064</v>
      </c>
      <c r="B5065" t="s">
        <v>7950</v>
      </c>
      <c r="C5065" s="3">
        <v>42132</v>
      </c>
      <c r="D5065" s="3">
        <v>42136</v>
      </c>
      <c r="E5065" t="s">
        <v>49</v>
      </c>
      <c r="F5065" t="s">
        <v>2900</v>
      </c>
      <c r="G5065" t="s">
        <v>2901</v>
      </c>
      <c r="H5065" t="s">
        <v>25</v>
      </c>
      <c r="I5065" t="s">
        <v>26</v>
      </c>
      <c r="J5065" t="s">
        <v>407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 s="1">
        <v>123.96</v>
      </c>
      <c r="S5065">
        <v>3</v>
      </c>
      <c r="T5065" s="2">
        <v>0</v>
      </c>
      <c r="U5065" s="4">
        <v>11.1564</v>
      </c>
      <c r="V5065">
        <f>D5065-C5065</f>
        <v>4</v>
      </c>
      <c r="W5065" s="5">
        <f t="shared" si="79"/>
        <v>0.09</v>
      </c>
      <c r="X5065" t="str" cm="1">
        <f t="array" ref="X5065">_xlfn.IFS(V5065&lt;=2, "Express", V5065&lt;=5, "Standard", TRUE, "Delayed")</f>
        <v>Standard</v>
      </c>
    </row>
    <row r="5066" spans="1:24" x14ac:dyDescent="0.45">
      <c r="A5066">
        <v>5065</v>
      </c>
      <c r="B5066" t="s">
        <v>7951</v>
      </c>
      <c r="C5066" s="3">
        <v>43000</v>
      </c>
      <c r="D5066" s="3">
        <v>43002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519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1">
        <v>391.98</v>
      </c>
      <c r="S5066">
        <v>2</v>
      </c>
      <c r="T5066" s="2">
        <v>0</v>
      </c>
      <c r="U5066" s="4">
        <v>113.6742</v>
      </c>
      <c r="V5066">
        <f>D5066-C5066</f>
        <v>2</v>
      </c>
      <c r="W5066" s="5">
        <f t="shared" si="79"/>
        <v>0.28999999999999998</v>
      </c>
      <c r="X5066" t="str" cm="1">
        <f t="array" ref="X5066">_xlfn.IFS(V5066&lt;=2, "Express", V5066&lt;=5, "Standard", TRUE, "Delayed")</f>
        <v>Express</v>
      </c>
    </row>
    <row r="5067" spans="1:24" x14ac:dyDescent="0.45">
      <c r="A5067">
        <v>5066</v>
      </c>
      <c r="B5067" t="s">
        <v>7952</v>
      </c>
      <c r="C5067" s="3">
        <v>43069</v>
      </c>
      <c r="D5067" s="3">
        <v>43076</v>
      </c>
      <c r="E5067" t="s">
        <v>49</v>
      </c>
      <c r="F5067" t="s">
        <v>5506</v>
      </c>
      <c r="G5067" t="s">
        <v>5507</v>
      </c>
      <c r="H5067" t="s">
        <v>25</v>
      </c>
      <c r="I5067" t="s">
        <v>26</v>
      </c>
      <c r="J5067" t="s">
        <v>2219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 s="1">
        <v>383.976</v>
      </c>
      <c r="S5067">
        <v>3</v>
      </c>
      <c r="T5067" s="2">
        <v>0.2</v>
      </c>
      <c r="U5067" s="4">
        <v>81.594899999999996</v>
      </c>
      <c r="V5067">
        <f>D5067-C5067</f>
        <v>7</v>
      </c>
      <c r="W5067" s="5">
        <f t="shared" si="79"/>
        <v>0.21249999999999999</v>
      </c>
      <c r="X5067" t="str" cm="1">
        <f t="array" ref="X5067">_xlfn.IFS(V5067&lt;=2, "Express", V5067&lt;=5, "Standard", TRUE, "Delayed")</f>
        <v>Delayed</v>
      </c>
    </row>
    <row r="5068" spans="1:24" x14ac:dyDescent="0.45">
      <c r="A5068">
        <v>5067</v>
      </c>
      <c r="B5068" t="s">
        <v>7952</v>
      </c>
      <c r="C5068" s="3">
        <v>43069</v>
      </c>
      <c r="D5068" s="3">
        <v>43076</v>
      </c>
      <c r="E5068" t="s">
        <v>49</v>
      </c>
      <c r="F5068" t="s">
        <v>5506</v>
      </c>
      <c r="G5068" t="s">
        <v>5507</v>
      </c>
      <c r="H5068" t="s">
        <v>25</v>
      </c>
      <c r="I5068" t="s">
        <v>26</v>
      </c>
      <c r="J5068" t="s">
        <v>2219</v>
      </c>
      <c r="K5068" t="s">
        <v>87</v>
      </c>
      <c r="L5068">
        <v>27217</v>
      </c>
      <c r="M5068" t="s">
        <v>29</v>
      </c>
      <c r="N5068" t="s">
        <v>1601</v>
      </c>
      <c r="O5068" t="s">
        <v>31</v>
      </c>
      <c r="P5068" t="s">
        <v>55</v>
      </c>
      <c r="Q5068" t="s">
        <v>1602</v>
      </c>
      <c r="R5068" s="1">
        <v>1781.682</v>
      </c>
      <c r="S5068">
        <v>7</v>
      </c>
      <c r="T5068" s="2">
        <v>0.4</v>
      </c>
      <c r="U5068" s="4">
        <v>-653.28340000000003</v>
      </c>
      <c r="V5068">
        <f>D5068-C5068</f>
        <v>7</v>
      </c>
      <c r="W5068" s="5">
        <f t="shared" si="79"/>
        <v>-0.3666666666666667</v>
      </c>
      <c r="X5068" t="str" cm="1">
        <f t="array" ref="X5068">_xlfn.IFS(V5068&lt;=2, "Express", V5068&lt;=5, "Standard", TRUE, "Delayed")</f>
        <v>Delayed</v>
      </c>
    </row>
    <row r="5069" spans="1:24" x14ac:dyDescent="0.45">
      <c r="A5069">
        <v>5068</v>
      </c>
      <c r="B5069" t="s">
        <v>7953</v>
      </c>
      <c r="C5069" s="3">
        <v>42750</v>
      </c>
      <c r="D5069" s="3">
        <v>42754</v>
      </c>
      <c r="E5069" t="s">
        <v>49</v>
      </c>
      <c r="F5069" t="s">
        <v>4167</v>
      </c>
      <c r="G5069" t="s">
        <v>4168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4153</v>
      </c>
      <c r="O5069" t="s">
        <v>45</v>
      </c>
      <c r="P5069" t="s">
        <v>67</v>
      </c>
      <c r="Q5069" t="s">
        <v>4154</v>
      </c>
      <c r="R5069" s="1">
        <v>21.4</v>
      </c>
      <c r="S5069">
        <v>5</v>
      </c>
      <c r="T5069" s="2">
        <v>0</v>
      </c>
      <c r="U5069" s="4">
        <v>6.2060000000000004</v>
      </c>
      <c r="V5069">
        <f>D5069-C5069</f>
        <v>4</v>
      </c>
      <c r="W5069" s="5">
        <f t="shared" si="79"/>
        <v>0.29000000000000004</v>
      </c>
      <c r="X5069" t="str" cm="1">
        <f t="array" ref="X5069">_xlfn.IFS(V5069&lt;=2, "Express", V5069&lt;=5, "Standard", TRUE, "Delayed")</f>
        <v>Standard</v>
      </c>
    </row>
    <row r="5070" spans="1:24" x14ac:dyDescent="0.45">
      <c r="A5070">
        <v>5069</v>
      </c>
      <c r="B5070" t="s">
        <v>7954</v>
      </c>
      <c r="C5070" s="3">
        <v>41859</v>
      </c>
      <c r="D5070" s="3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2383</v>
      </c>
      <c r="K5070" t="s">
        <v>237</v>
      </c>
      <c r="L5070">
        <v>48183</v>
      </c>
      <c r="M5070" t="s">
        <v>104</v>
      </c>
      <c r="N5070" t="s">
        <v>6832</v>
      </c>
      <c r="O5070" t="s">
        <v>70</v>
      </c>
      <c r="P5070" t="s">
        <v>1215</v>
      </c>
      <c r="Q5070" t="s">
        <v>6833</v>
      </c>
      <c r="R5070" s="1">
        <v>549.99</v>
      </c>
      <c r="S5070">
        <v>1</v>
      </c>
      <c r="T5070" s="2">
        <v>0</v>
      </c>
      <c r="U5070" s="4">
        <v>274.995</v>
      </c>
      <c r="V5070">
        <f>D5070-C5070</f>
        <v>4</v>
      </c>
      <c r="W5070" s="5">
        <f t="shared" si="79"/>
        <v>0.5</v>
      </c>
      <c r="X5070" t="str" cm="1">
        <f t="array" ref="X5070">_xlfn.IFS(V5070&lt;=2, "Express", V5070&lt;=5, "Standard", TRUE, "Delayed")</f>
        <v>Standard</v>
      </c>
    </row>
    <row r="5071" spans="1:24" x14ac:dyDescent="0.45">
      <c r="A5071">
        <v>5070</v>
      </c>
      <c r="B5071" t="s">
        <v>7954</v>
      </c>
      <c r="C5071" s="3">
        <v>41859</v>
      </c>
      <c r="D5071" s="3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2383</v>
      </c>
      <c r="K5071" t="s">
        <v>237</v>
      </c>
      <c r="L5071">
        <v>48183</v>
      </c>
      <c r="M5071" t="s">
        <v>104</v>
      </c>
      <c r="N5071" t="s">
        <v>4355</v>
      </c>
      <c r="O5071" t="s">
        <v>45</v>
      </c>
      <c r="P5071" t="s">
        <v>77</v>
      </c>
      <c r="Q5071" t="s">
        <v>4356</v>
      </c>
      <c r="R5071" s="1">
        <v>167.535</v>
      </c>
      <c r="S5071">
        <v>3</v>
      </c>
      <c r="T5071" s="2">
        <v>0.1</v>
      </c>
      <c r="U5071" s="4">
        <v>37.229999999999997</v>
      </c>
      <c r="V5071">
        <f>D5071-C5071</f>
        <v>4</v>
      </c>
      <c r="W5071" s="5">
        <f t="shared" si="79"/>
        <v>0.22222222222222221</v>
      </c>
      <c r="X5071" t="str" cm="1">
        <f t="array" ref="X5071">_xlfn.IFS(V5071&lt;=2, "Express", V5071&lt;=5, "Standard", TRUE, "Delayed")</f>
        <v>Standard</v>
      </c>
    </row>
    <row r="5072" spans="1:24" x14ac:dyDescent="0.45">
      <c r="A5072">
        <v>5071</v>
      </c>
      <c r="B5072" t="s">
        <v>7954</v>
      </c>
      <c r="C5072" s="3">
        <v>41859</v>
      </c>
      <c r="D5072" s="3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2383</v>
      </c>
      <c r="K5072" t="s">
        <v>237</v>
      </c>
      <c r="L5072">
        <v>48183</v>
      </c>
      <c r="M5072" t="s">
        <v>104</v>
      </c>
      <c r="N5072" t="s">
        <v>524</v>
      </c>
      <c r="O5072" t="s">
        <v>45</v>
      </c>
      <c r="P5072" t="s">
        <v>172</v>
      </c>
      <c r="Q5072" t="s">
        <v>525</v>
      </c>
      <c r="R5072" s="1">
        <v>38.340000000000003</v>
      </c>
      <c r="S5072">
        <v>3</v>
      </c>
      <c r="T5072" s="2">
        <v>0</v>
      </c>
      <c r="U5072" s="4">
        <v>17.253</v>
      </c>
      <c r="V5072">
        <f>D5072-C5072</f>
        <v>4</v>
      </c>
      <c r="W5072" s="5">
        <f t="shared" si="79"/>
        <v>0.44999999999999996</v>
      </c>
      <c r="X5072" t="str" cm="1">
        <f t="array" ref="X5072">_xlfn.IFS(V5072&lt;=2, "Express", V5072&lt;=5, "Standard", TRUE, "Delayed")</f>
        <v>Standard</v>
      </c>
    </row>
    <row r="5073" spans="1:24" x14ac:dyDescent="0.45">
      <c r="A5073">
        <v>5072</v>
      </c>
      <c r="B5073" t="s">
        <v>7954</v>
      </c>
      <c r="C5073" s="3">
        <v>41859</v>
      </c>
      <c r="D5073" s="3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2383</v>
      </c>
      <c r="K5073" t="s">
        <v>237</v>
      </c>
      <c r="L5073">
        <v>48183</v>
      </c>
      <c r="M5073" t="s">
        <v>104</v>
      </c>
      <c r="N5073" t="s">
        <v>4402</v>
      </c>
      <c r="O5073" t="s">
        <v>31</v>
      </c>
      <c r="P5073" t="s">
        <v>64</v>
      </c>
      <c r="Q5073" t="s">
        <v>4403</v>
      </c>
      <c r="R5073" s="1">
        <v>53.88</v>
      </c>
      <c r="S5073">
        <v>6</v>
      </c>
      <c r="T5073" s="2">
        <v>0</v>
      </c>
      <c r="U5073" s="4">
        <v>22.6296</v>
      </c>
      <c r="V5073">
        <f>D5073-C5073</f>
        <v>4</v>
      </c>
      <c r="W5073" s="5">
        <f t="shared" si="79"/>
        <v>0.42</v>
      </c>
      <c r="X5073" t="str" cm="1">
        <f t="array" ref="X5073">_xlfn.IFS(V5073&lt;=2, "Express", V5073&lt;=5, "Standard", TRUE, "Delayed")</f>
        <v>Standard</v>
      </c>
    </row>
    <row r="5074" spans="1:24" x14ac:dyDescent="0.45">
      <c r="A5074">
        <v>5073</v>
      </c>
      <c r="B5074" t="s">
        <v>7954</v>
      </c>
      <c r="C5074" s="3">
        <v>41859</v>
      </c>
      <c r="D5074" s="3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2383</v>
      </c>
      <c r="K5074" t="s">
        <v>237</v>
      </c>
      <c r="L5074">
        <v>48183</v>
      </c>
      <c r="M5074" t="s">
        <v>104</v>
      </c>
      <c r="N5074" t="s">
        <v>6500</v>
      </c>
      <c r="O5074" t="s">
        <v>70</v>
      </c>
      <c r="P5074" t="s">
        <v>71</v>
      </c>
      <c r="Q5074" t="s">
        <v>6501</v>
      </c>
      <c r="R5074" s="1">
        <v>299.98</v>
      </c>
      <c r="S5074">
        <v>2</v>
      </c>
      <c r="T5074" s="2">
        <v>0</v>
      </c>
      <c r="U5074" s="4">
        <v>83.994399999999999</v>
      </c>
      <c r="V5074">
        <f>D5074-C5074</f>
        <v>4</v>
      </c>
      <c r="W5074" s="5">
        <f t="shared" si="79"/>
        <v>0.27999999999999997</v>
      </c>
      <c r="X5074" t="str" cm="1">
        <f t="array" ref="X5074">_xlfn.IFS(V5074&lt;=2, "Express", V5074&lt;=5, "Standard", TRUE, "Delayed")</f>
        <v>Standard</v>
      </c>
    </row>
    <row r="5075" spans="1:24" x14ac:dyDescent="0.45">
      <c r="A5075">
        <v>5074</v>
      </c>
      <c r="B5075" t="s">
        <v>7955</v>
      </c>
      <c r="C5075" s="3">
        <v>42313</v>
      </c>
      <c r="D5075" s="3">
        <v>42313</v>
      </c>
      <c r="E5075" t="s">
        <v>1289</v>
      </c>
      <c r="F5075" t="s">
        <v>5210</v>
      </c>
      <c r="G5075" t="s">
        <v>10933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3718</v>
      </c>
      <c r="O5075" t="s">
        <v>45</v>
      </c>
      <c r="P5075" t="s">
        <v>58</v>
      </c>
      <c r="Q5075" t="s">
        <v>3719</v>
      </c>
      <c r="R5075" s="1">
        <v>62.8</v>
      </c>
      <c r="S5075">
        <v>4</v>
      </c>
      <c r="T5075" s="2">
        <v>0</v>
      </c>
      <c r="U5075" s="4">
        <v>15.7</v>
      </c>
      <c r="V5075">
        <f>D5075-C5075</f>
        <v>0</v>
      </c>
      <c r="W5075" s="5">
        <f t="shared" si="79"/>
        <v>0.25</v>
      </c>
      <c r="X5075" t="str" cm="1">
        <f t="array" ref="X5075">_xlfn.IFS(V5075&lt;=2, "Express", V5075&lt;=5, "Standard", TRUE, "Delayed")</f>
        <v>Express</v>
      </c>
    </row>
    <row r="5076" spans="1:24" x14ac:dyDescent="0.45">
      <c r="A5076">
        <v>5075</v>
      </c>
      <c r="B5076" t="s">
        <v>7956</v>
      </c>
      <c r="C5076" s="3">
        <v>42850</v>
      </c>
      <c r="D5076" s="3">
        <v>42854</v>
      </c>
      <c r="E5076" t="s">
        <v>22</v>
      </c>
      <c r="F5076" t="s">
        <v>3925</v>
      </c>
      <c r="G5076" t="s">
        <v>3926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 s="1">
        <v>13.904</v>
      </c>
      <c r="S5076">
        <v>2</v>
      </c>
      <c r="T5076" s="2">
        <v>0.2</v>
      </c>
      <c r="U5076" s="4">
        <v>4.5187999999999997</v>
      </c>
      <c r="V5076">
        <f>D5076-C5076</f>
        <v>4</v>
      </c>
      <c r="W5076" s="5">
        <f t="shared" si="79"/>
        <v>0.32499999999999996</v>
      </c>
      <c r="X5076" t="str" cm="1">
        <f t="array" ref="X5076">_xlfn.IFS(V5076&lt;=2, "Express", V5076&lt;=5, "Standard", TRUE, "Delayed")</f>
        <v>Standard</v>
      </c>
    </row>
    <row r="5077" spans="1:24" x14ac:dyDescent="0.45">
      <c r="A5077">
        <v>5076</v>
      </c>
      <c r="B5077" t="s">
        <v>7957</v>
      </c>
      <c r="C5077" s="3">
        <v>41749</v>
      </c>
      <c r="D5077" s="3">
        <v>41751</v>
      </c>
      <c r="E5077" t="s">
        <v>22</v>
      </c>
      <c r="F5077" t="s">
        <v>2302</v>
      </c>
      <c r="G5077" t="s">
        <v>2303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 s="1">
        <v>744.1</v>
      </c>
      <c r="S5077">
        <v>5</v>
      </c>
      <c r="T5077" s="2">
        <v>0.3</v>
      </c>
      <c r="U5077" s="4">
        <v>-95.67</v>
      </c>
      <c r="V5077">
        <f>D5077-C5077</f>
        <v>2</v>
      </c>
      <c r="W5077" s="5">
        <f t="shared" si="79"/>
        <v>-0.12857142857142856</v>
      </c>
      <c r="X5077" t="str" cm="1">
        <f t="array" ref="X5077">_xlfn.IFS(V5077&lt;=2, "Express", V5077&lt;=5, "Standard", TRUE, "Delayed")</f>
        <v>Express</v>
      </c>
    </row>
    <row r="5078" spans="1:24" x14ac:dyDescent="0.45">
      <c r="A5078">
        <v>5077</v>
      </c>
      <c r="B5078" t="s">
        <v>7957</v>
      </c>
      <c r="C5078" s="3">
        <v>41749</v>
      </c>
      <c r="D5078" s="3">
        <v>41751</v>
      </c>
      <c r="E5078" t="s">
        <v>22</v>
      </c>
      <c r="F5078" t="s">
        <v>2302</v>
      </c>
      <c r="G5078" t="s">
        <v>2303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2345</v>
      </c>
      <c r="O5078" t="s">
        <v>45</v>
      </c>
      <c r="P5078" t="s">
        <v>58</v>
      </c>
      <c r="Q5078" t="s">
        <v>2346</v>
      </c>
      <c r="R5078" s="1">
        <v>44.84</v>
      </c>
      <c r="S5078">
        <v>5</v>
      </c>
      <c r="T5078" s="2">
        <v>0.2</v>
      </c>
      <c r="U5078" s="4">
        <v>5.6050000000000004</v>
      </c>
      <c r="V5078">
        <f>D5078-C5078</f>
        <v>2</v>
      </c>
      <c r="W5078" s="5">
        <f t="shared" si="79"/>
        <v>0.125</v>
      </c>
      <c r="X5078" t="str" cm="1">
        <f t="array" ref="X5078">_xlfn.IFS(V5078&lt;=2, "Express", V5078&lt;=5, "Standard", TRUE, "Delayed")</f>
        <v>Express</v>
      </c>
    </row>
    <row r="5079" spans="1:24" x14ac:dyDescent="0.45">
      <c r="A5079">
        <v>5078</v>
      </c>
      <c r="B5079" t="s">
        <v>7957</v>
      </c>
      <c r="C5079" s="3">
        <v>41749</v>
      </c>
      <c r="D5079" s="3">
        <v>41751</v>
      </c>
      <c r="E5079" t="s">
        <v>22</v>
      </c>
      <c r="F5079" t="s">
        <v>2302</v>
      </c>
      <c r="G5079" t="s">
        <v>2303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7503</v>
      </c>
      <c r="O5079" t="s">
        <v>31</v>
      </c>
      <c r="P5079" t="s">
        <v>55</v>
      </c>
      <c r="Q5079" t="s">
        <v>7504</v>
      </c>
      <c r="R5079" s="1">
        <v>401.59</v>
      </c>
      <c r="S5079">
        <v>2</v>
      </c>
      <c r="T5079" s="2">
        <v>0.3</v>
      </c>
      <c r="U5079" s="4">
        <v>-131.95099999999999</v>
      </c>
      <c r="V5079">
        <f>D5079-C5079</f>
        <v>2</v>
      </c>
      <c r="W5079" s="5">
        <f t="shared" si="79"/>
        <v>-0.32857142857142857</v>
      </c>
      <c r="X5079" t="str" cm="1">
        <f t="array" ref="X5079">_xlfn.IFS(V5079&lt;=2, "Express", V5079&lt;=5, "Standard", TRUE, "Delayed")</f>
        <v>Express</v>
      </c>
    </row>
    <row r="5080" spans="1:24" x14ac:dyDescent="0.45">
      <c r="A5080">
        <v>5079</v>
      </c>
      <c r="B5080" t="s">
        <v>7958</v>
      </c>
      <c r="C5080" s="3">
        <v>43050</v>
      </c>
      <c r="D5080" s="3">
        <v>43056</v>
      </c>
      <c r="E5080" t="s">
        <v>49</v>
      </c>
      <c r="F5080" t="s">
        <v>2841</v>
      </c>
      <c r="G5080" t="s">
        <v>2842</v>
      </c>
      <c r="H5080" t="s">
        <v>101</v>
      </c>
      <c r="I5080" t="s">
        <v>26</v>
      </c>
      <c r="J5080" t="s">
        <v>2545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 s="1">
        <v>18.239999999999998</v>
      </c>
      <c r="S5080">
        <v>3</v>
      </c>
      <c r="T5080" s="2">
        <v>0</v>
      </c>
      <c r="U5080" s="4">
        <v>8.5728000000000009</v>
      </c>
      <c r="V5080">
        <f>D5080-C5080</f>
        <v>6</v>
      </c>
      <c r="W5080" s="5">
        <f t="shared" si="79"/>
        <v>0.47000000000000008</v>
      </c>
      <c r="X5080" t="str" cm="1">
        <f t="array" ref="X5080">_xlfn.IFS(V5080&lt;=2, "Express", V5080&lt;=5, "Standard", TRUE, "Delayed")</f>
        <v>Delayed</v>
      </c>
    </row>
    <row r="5081" spans="1:24" x14ac:dyDescent="0.45">
      <c r="A5081">
        <v>5080</v>
      </c>
      <c r="B5081" t="s">
        <v>7959</v>
      </c>
      <c r="C5081" s="3">
        <v>43064</v>
      </c>
      <c r="D5081" s="3">
        <v>43068</v>
      </c>
      <c r="E5081" t="s">
        <v>49</v>
      </c>
      <c r="F5081" t="s">
        <v>1842</v>
      </c>
      <c r="G5081" t="s">
        <v>1843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5007</v>
      </c>
      <c r="O5081" t="s">
        <v>31</v>
      </c>
      <c r="P5081" t="s">
        <v>32</v>
      </c>
      <c r="Q5081" t="s">
        <v>5520</v>
      </c>
      <c r="R5081" s="1">
        <v>359.49900000000002</v>
      </c>
      <c r="S5081">
        <v>3</v>
      </c>
      <c r="T5081" s="2">
        <v>0.15</v>
      </c>
      <c r="U5081" s="4">
        <v>-29.605799999999999</v>
      </c>
      <c r="V5081">
        <f>D5081-C5081</f>
        <v>4</v>
      </c>
      <c r="W5081" s="5">
        <f t="shared" si="79"/>
        <v>-8.2352941176470573E-2</v>
      </c>
      <c r="X5081" t="str" cm="1">
        <f t="array" ref="X5081">_xlfn.IFS(V5081&lt;=2, "Express", V5081&lt;=5, "Standard", TRUE, "Delayed")</f>
        <v>Standard</v>
      </c>
    </row>
    <row r="5082" spans="1:24" x14ac:dyDescent="0.45">
      <c r="A5082">
        <v>5081</v>
      </c>
      <c r="B5082" t="s">
        <v>7959</v>
      </c>
      <c r="C5082" s="3">
        <v>43064</v>
      </c>
      <c r="D5082" s="3">
        <v>43068</v>
      </c>
      <c r="E5082" t="s">
        <v>49</v>
      </c>
      <c r="F5082" t="s">
        <v>1842</v>
      </c>
      <c r="G5082" t="s">
        <v>1843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1824</v>
      </c>
      <c r="O5082" t="s">
        <v>45</v>
      </c>
      <c r="P5082" t="s">
        <v>58</v>
      </c>
      <c r="Q5082" t="s">
        <v>1825</v>
      </c>
      <c r="R5082" s="1">
        <v>10.48</v>
      </c>
      <c r="S5082">
        <v>1</v>
      </c>
      <c r="T5082" s="2">
        <v>0</v>
      </c>
      <c r="U5082" s="4">
        <v>2.8296000000000001</v>
      </c>
      <c r="V5082">
        <f>D5082-C5082</f>
        <v>4</v>
      </c>
      <c r="W5082" s="5">
        <f t="shared" si="79"/>
        <v>0.27</v>
      </c>
      <c r="X5082" t="str" cm="1">
        <f t="array" ref="X5082">_xlfn.IFS(V5082&lt;=2, "Express", V5082&lt;=5, "Standard", TRUE, "Delayed")</f>
        <v>Standard</v>
      </c>
    </row>
    <row r="5083" spans="1:24" x14ac:dyDescent="0.45">
      <c r="A5083">
        <v>5082</v>
      </c>
      <c r="B5083" t="s">
        <v>7960</v>
      </c>
      <c r="C5083" s="3">
        <v>42356</v>
      </c>
      <c r="D5083" s="3">
        <v>42356</v>
      </c>
      <c r="E5083" t="s">
        <v>1289</v>
      </c>
      <c r="F5083" t="s">
        <v>721</v>
      </c>
      <c r="G5083" t="s">
        <v>722</v>
      </c>
      <c r="H5083" t="s">
        <v>101</v>
      </c>
      <c r="I5083" t="s">
        <v>26</v>
      </c>
      <c r="J5083" t="s">
        <v>2178</v>
      </c>
      <c r="K5083" t="s">
        <v>496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 s="1">
        <v>20.736000000000001</v>
      </c>
      <c r="S5083">
        <v>4</v>
      </c>
      <c r="T5083" s="2">
        <v>0.2</v>
      </c>
      <c r="U5083" s="4">
        <v>7.2576000000000001</v>
      </c>
      <c r="V5083">
        <f>D5083-C5083</f>
        <v>0</v>
      </c>
      <c r="W5083" s="5">
        <f t="shared" si="79"/>
        <v>0.35</v>
      </c>
      <c r="X5083" t="str" cm="1">
        <f t="array" ref="X5083">_xlfn.IFS(V5083&lt;=2, "Express", V5083&lt;=5, "Standard", TRUE, "Delayed")</f>
        <v>Express</v>
      </c>
    </row>
    <row r="5084" spans="1:24" x14ac:dyDescent="0.45">
      <c r="A5084">
        <v>5083</v>
      </c>
      <c r="B5084" t="s">
        <v>7961</v>
      </c>
      <c r="C5084" s="3">
        <v>42621</v>
      </c>
      <c r="D5084" s="3">
        <v>42625</v>
      </c>
      <c r="E5084" t="s">
        <v>49</v>
      </c>
      <c r="F5084" t="s">
        <v>7962</v>
      </c>
      <c r="G5084" t="s">
        <v>7963</v>
      </c>
      <c r="H5084" t="s">
        <v>25</v>
      </c>
      <c r="I5084" t="s">
        <v>26</v>
      </c>
      <c r="J5084" t="s">
        <v>735</v>
      </c>
      <c r="K5084" t="s">
        <v>87</v>
      </c>
      <c r="L5084">
        <v>28110</v>
      </c>
      <c r="M5084" t="s">
        <v>29</v>
      </c>
      <c r="N5084" t="s">
        <v>3551</v>
      </c>
      <c r="O5084" t="s">
        <v>70</v>
      </c>
      <c r="P5084" t="s">
        <v>160</v>
      </c>
      <c r="Q5084" t="s">
        <v>3552</v>
      </c>
      <c r="R5084" s="1">
        <v>35.167999999999999</v>
      </c>
      <c r="S5084">
        <v>4</v>
      </c>
      <c r="T5084" s="2">
        <v>0.2</v>
      </c>
      <c r="U5084" s="4">
        <v>8.3523999999999994</v>
      </c>
      <c r="V5084">
        <f>D5084-C5084</f>
        <v>4</v>
      </c>
      <c r="W5084" s="5">
        <f t="shared" si="79"/>
        <v>0.23749999999999999</v>
      </c>
      <c r="X5084" t="str" cm="1">
        <f t="array" ref="X5084">_xlfn.IFS(V5084&lt;=2, "Express", V5084&lt;=5, "Standard", TRUE, "Delayed")</f>
        <v>Standard</v>
      </c>
    </row>
    <row r="5085" spans="1:24" x14ac:dyDescent="0.45">
      <c r="A5085">
        <v>5084</v>
      </c>
      <c r="B5085" t="s">
        <v>7961</v>
      </c>
      <c r="C5085" s="3">
        <v>42621</v>
      </c>
      <c r="D5085" s="3">
        <v>42625</v>
      </c>
      <c r="E5085" t="s">
        <v>49</v>
      </c>
      <c r="F5085" t="s">
        <v>7962</v>
      </c>
      <c r="G5085" t="s">
        <v>7963</v>
      </c>
      <c r="H5085" t="s">
        <v>25</v>
      </c>
      <c r="I5085" t="s">
        <v>26</v>
      </c>
      <c r="J5085" t="s">
        <v>735</v>
      </c>
      <c r="K5085" t="s">
        <v>87</v>
      </c>
      <c r="L5085">
        <v>28110</v>
      </c>
      <c r="M5085" t="s">
        <v>29</v>
      </c>
      <c r="N5085" t="s">
        <v>3840</v>
      </c>
      <c r="O5085" t="s">
        <v>45</v>
      </c>
      <c r="P5085" t="s">
        <v>89</v>
      </c>
      <c r="Q5085" t="s">
        <v>3841</v>
      </c>
      <c r="R5085" s="1">
        <v>64.703999999999994</v>
      </c>
      <c r="S5085">
        <v>3</v>
      </c>
      <c r="T5085" s="2">
        <v>0.2</v>
      </c>
      <c r="U5085" s="4">
        <v>23.455200000000001</v>
      </c>
      <c r="V5085">
        <f>D5085-C5085</f>
        <v>4</v>
      </c>
      <c r="W5085" s="5">
        <f t="shared" si="79"/>
        <v>0.36250000000000004</v>
      </c>
      <c r="X5085" t="str" cm="1">
        <f t="array" ref="X5085">_xlfn.IFS(V5085&lt;=2, "Express", V5085&lt;=5, "Standard", TRUE, "Delayed")</f>
        <v>Standard</v>
      </c>
    </row>
    <row r="5086" spans="1:24" x14ac:dyDescent="0.45">
      <c r="A5086">
        <v>5085</v>
      </c>
      <c r="B5086" t="s">
        <v>7964</v>
      </c>
      <c r="C5086" s="3">
        <v>42527</v>
      </c>
      <c r="D5086" s="3">
        <v>42530</v>
      </c>
      <c r="E5086" t="s">
        <v>22</v>
      </c>
      <c r="F5086" t="s">
        <v>4763</v>
      </c>
      <c r="G5086" t="s">
        <v>4764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3051</v>
      </c>
      <c r="O5086" t="s">
        <v>45</v>
      </c>
      <c r="P5086" t="s">
        <v>89</v>
      </c>
      <c r="Q5086" t="s">
        <v>3052</v>
      </c>
      <c r="R5086" s="1">
        <v>105.52</v>
      </c>
      <c r="S5086">
        <v>4</v>
      </c>
      <c r="T5086" s="2">
        <v>0</v>
      </c>
      <c r="U5086" s="4">
        <v>48.539200000000001</v>
      </c>
      <c r="V5086">
        <f>D5086-C5086</f>
        <v>3</v>
      </c>
      <c r="W5086" s="5">
        <f t="shared" si="79"/>
        <v>0.46</v>
      </c>
      <c r="X5086" t="str" cm="1">
        <f t="array" ref="X5086">_xlfn.IFS(V5086&lt;=2, "Express", V5086&lt;=5, "Standard", TRUE, "Delayed")</f>
        <v>Standard</v>
      </c>
    </row>
    <row r="5087" spans="1:24" x14ac:dyDescent="0.45">
      <c r="A5087">
        <v>5086</v>
      </c>
      <c r="B5087" t="s">
        <v>7965</v>
      </c>
      <c r="C5087" s="3">
        <v>42174</v>
      </c>
      <c r="D5087" s="3">
        <v>42178</v>
      </c>
      <c r="E5087" t="s">
        <v>49</v>
      </c>
      <c r="F5087" t="s">
        <v>3906</v>
      </c>
      <c r="G5087" t="s">
        <v>3907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 s="1">
        <v>5.7919999999999998</v>
      </c>
      <c r="S5087">
        <v>2</v>
      </c>
      <c r="T5087" s="2">
        <v>0.8</v>
      </c>
      <c r="U5087" s="4">
        <v>-9.5568000000000008</v>
      </c>
      <c r="V5087">
        <f>D5087-C5087</f>
        <v>4</v>
      </c>
      <c r="W5087" s="5">
        <f t="shared" si="79"/>
        <v>-1.6500000000000001</v>
      </c>
      <c r="X5087" t="str" cm="1">
        <f t="array" ref="X5087">_xlfn.IFS(V5087&lt;=2, "Express", V5087&lt;=5, "Standard", TRUE, "Delayed")</f>
        <v>Standard</v>
      </c>
    </row>
    <row r="5088" spans="1:24" x14ac:dyDescent="0.45">
      <c r="A5088">
        <v>5087</v>
      </c>
      <c r="B5088" t="s">
        <v>7966</v>
      </c>
      <c r="C5088" s="3">
        <v>42068</v>
      </c>
      <c r="D5088" s="3">
        <v>42072</v>
      </c>
      <c r="E5088" t="s">
        <v>49</v>
      </c>
      <c r="F5088" t="s">
        <v>3944</v>
      </c>
      <c r="G5088" t="s">
        <v>3945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7967</v>
      </c>
      <c r="O5088" t="s">
        <v>70</v>
      </c>
      <c r="P5088" t="s">
        <v>71</v>
      </c>
      <c r="Q5088" t="s">
        <v>7968</v>
      </c>
      <c r="R5088" s="1">
        <v>466.15800000000002</v>
      </c>
      <c r="S5088">
        <v>7</v>
      </c>
      <c r="T5088" s="2">
        <v>0.4</v>
      </c>
      <c r="U5088" s="4">
        <v>-93.2316</v>
      </c>
      <c r="V5088">
        <f>D5088-C5088</f>
        <v>4</v>
      </c>
      <c r="W5088" s="5">
        <f t="shared" si="79"/>
        <v>-0.19999999999999998</v>
      </c>
      <c r="X5088" t="str" cm="1">
        <f t="array" ref="X5088">_xlfn.IFS(V5088&lt;=2, "Express", V5088&lt;=5, "Standard", TRUE, "Delayed")</f>
        <v>Standard</v>
      </c>
    </row>
    <row r="5089" spans="1:24" x14ac:dyDescent="0.45">
      <c r="A5089">
        <v>5088</v>
      </c>
      <c r="B5089" t="s">
        <v>7966</v>
      </c>
      <c r="C5089" s="3">
        <v>42068</v>
      </c>
      <c r="D5089" s="3">
        <v>42072</v>
      </c>
      <c r="E5089" t="s">
        <v>49</v>
      </c>
      <c r="F5089" t="s">
        <v>3944</v>
      </c>
      <c r="G5089" t="s">
        <v>3945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2147</v>
      </c>
      <c r="O5089" t="s">
        <v>70</v>
      </c>
      <c r="P5089" t="s">
        <v>160</v>
      </c>
      <c r="Q5089" t="s">
        <v>2148</v>
      </c>
      <c r="R5089" s="1">
        <v>10.311999999999999</v>
      </c>
      <c r="S5089">
        <v>1</v>
      </c>
      <c r="T5089" s="2">
        <v>0.2</v>
      </c>
      <c r="U5089" s="4">
        <v>-1.2889999999999999</v>
      </c>
      <c r="V5089">
        <f>D5089-C5089</f>
        <v>4</v>
      </c>
      <c r="W5089" s="5">
        <f t="shared" si="79"/>
        <v>-0.125</v>
      </c>
      <c r="X5089" t="str" cm="1">
        <f t="array" ref="X5089">_xlfn.IFS(V5089&lt;=2, "Express", V5089&lt;=5, "Standard", TRUE, "Delayed")</f>
        <v>Standard</v>
      </c>
    </row>
    <row r="5090" spans="1:24" x14ac:dyDescent="0.45">
      <c r="A5090">
        <v>5089</v>
      </c>
      <c r="B5090" t="s">
        <v>7966</v>
      </c>
      <c r="C5090" s="3">
        <v>42068</v>
      </c>
      <c r="D5090" s="3">
        <v>42072</v>
      </c>
      <c r="E5090" t="s">
        <v>49</v>
      </c>
      <c r="F5090" t="s">
        <v>3944</v>
      </c>
      <c r="G5090" t="s">
        <v>3945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3120</v>
      </c>
      <c r="O5090" t="s">
        <v>45</v>
      </c>
      <c r="P5090" t="s">
        <v>74</v>
      </c>
      <c r="Q5090" t="s">
        <v>3121</v>
      </c>
      <c r="R5090" s="1">
        <v>2.556</v>
      </c>
      <c r="S5090">
        <v>3</v>
      </c>
      <c r="T5090" s="2">
        <v>0.7</v>
      </c>
      <c r="U5090" s="4">
        <v>-1.7891999999999999</v>
      </c>
      <c r="V5090">
        <f>D5090-C5090</f>
        <v>4</v>
      </c>
      <c r="W5090" s="5">
        <f t="shared" si="79"/>
        <v>-0.7</v>
      </c>
      <c r="X5090" t="str" cm="1">
        <f t="array" ref="X5090">_xlfn.IFS(V5090&lt;=2, "Express", V5090&lt;=5, "Standard", TRUE, "Delayed")</f>
        <v>Standard</v>
      </c>
    </row>
    <row r="5091" spans="1:24" x14ac:dyDescent="0.45">
      <c r="A5091">
        <v>5090</v>
      </c>
      <c r="B5091" t="s">
        <v>7969</v>
      </c>
      <c r="C5091" s="3">
        <v>42951</v>
      </c>
      <c r="D5091" s="3">
        <v>42954</v>
      </c>
      <c r="E5091" t="s">
        <v>187</v>
      </c>
      <c r="F5091" t="s">
        <v>3735</v>
      </c>
      <c r="G5091" t="s">
        <v>3736</v>
      </c>
      <c r="H5091" t="s">
        <v>40</v>
      </c>
      <c r="I5091" t="s">
        <v>26</v>
      </c>
      <c r="J5091" t="s">
        <v>7970</v>
      </c>
      <c r="K5091" t="s">
        <v>455</v>
      </c>
      <c r="L5091">
        <v>80538</v>
      </c>
      <c r="M5091" t="s">
        <v>43</v>
      </c>
      <c r="N5091" t="s">
        <v>5688</v>
      </c>
      <c r="O5091" t="s">
        <v>45</v>
      </c>
      <c r="P5091" t="s">
        <v>89</v>
      </c>
      <c r="Q5091" t="s">
        <v>5689</v>
      </c>
      <c r="R5091" s="1">
        <v>7.968</v>
      </c>
      <c r="S5091">
        <v>2</v>
      </c>
      <c r="T5091" s="2">
        <v>0.2</v>
      </c>
      <c r="U5091" s="4">
        <v>2.8883999999999999</v>
      </c>
      <c r="V5091">
        <f>D5091-C5091</f>
        <v>3</v>
      </c>
      <c r="W5091" s="5">
        <f t="shared" si="79"/>
        <v>0.36249999999999999</v>
      </c>
      <c r="X5091" t="str" cm="1">
        <f t="array" ref="X5091">_xlfn.IFS(V5091&lt;=2, "Express", V5091&lt;=5, "Standard", TRUE, "Delayed")</f>
        <v>Standard</v>
      </c>
    </row>
    <row r="5092" spans="1:24" x14ac:dyDescent="0.45">
      <c r="A5092">
        <v>5091</v>
      </c>
      <c r="B5092" t="s">
        <v>7969</v>
      </c>
      <c r="C5092" s="3">
        <v>42951</v>
      </c>
      <c r="D5092" s="3">
        <v>42954</v>
      </c>
      <c r="E5092" t="s">
        <v>187</v>
      </c>
      <c r="F5092" t="s">
        <v>3735</v>
      </c>
      <c r="G5092" t="s">
        <v>3736</v>
      </c>
      <c r="H5092" t="s">
        <v>40</v>
      </c>
      <c r="I5092" t="s">
        <v>26</v>
      </c>
      <c r="J5092" t="s">
        <v>7970</v>
      </c>
      <c r="K5092" t="s">
        <v>455</v>
      </c>
      <c r="L5092">
        <v>80538</v>
      </c>
      <c r="M5092" t="s">
        <v>43</v>
      </c>
      <c r="N5092" t="s">
        <v>2333</v>
      </c>
      <c r="O5092" t="s">
        <v>45</v>
      </c>
      <c r="P5092" t="s">
        <v>172</v>
      </c>
      <c r="Q5092" t="s">
        <v>2334</v>
      </c>
      <c r="R5092" s="1">
        <v>8.7840000000000007</v>
      </c>
      <c r="S5092">
        <v>1</v>
      </c>
      <c r="T5092" s="2">
        <v>0.2</v>
      </c>
      <c r="U5092" s="4">
        <v>3.1842000000000001</v>
      </c>
      <c r="V5092">
        <f>D5092-C5092</f>
        <v>3</v>
      </c>
      <c r="W5092" s="5">
        <f t="shared" si="79"/>
        <v>0.36249999999999999</v>
      </c>
      <c r="X5092" t="str" cm="1">
        <f t="array" ref="X5092">_xlfn.IFS(V5092&lt;=2, "Express", V5092&lt;=5, "Standard", TRUE, "Delayed")</f>
        <v>Standard</v>
      </c>
    </row>
    <row r="5093" spans="1:24" x14ac:dyDescent="0.45">
      <c r="A5093">
        <v>5092</v>
      </c>
      <c r="B5093" t="s">
        <v>7971</v>
      </c>
      <c r="C5093" s="3">
        <v>43099</v>
      </c>
      <c r="D5093" s="3">
        <v>43103</v>
      </c>
      <c r="E5093" t="s">
        <v>49</v>
      </c>
      <c r="F5093" t="s">
        <v>7962</v>
      </c>
      <c r="G5093" t="s">
        <v>7963</v>
      </c>
      <c r="H5093" t="s">
        <v>25</v>
      </c>
      <c r="I5093" t="s">
        <v>26</v>
      </c>
      <c r="J5093" t="s">
        <v>7970</v>
      </c>
      <c r="K5093" t="s">
        <v>455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 s="1">
        <v>3.024</v>
      </c>
      <c r="S5093">
        <v>3</v>
      </c>
      <c r="T5093" s="2">
        <v>0.2</v>
      </c>
      <c r="U5093" s="4">
        <v>-0.6048</v>
      </c>
      <c r="V5093">
        <f>D5093-C5093</f>
        <v>4</v>
      </c>
      <c r="W5093" s="5">
        <f t="shared" si="79"/>
        <v>-0.2</v>
      </c>
      <c r="X5093" t="str" cm="1">
        <f t="array" ref="X5093">_xlfn.IFS(V5093&lt;=2, "Express", V5093&lt;=5, "Standard", TRUE, "Delayed")</f>
        <v>Standard</v>
      </c>
    </row>
    <row r="5094" spans="1:24" x14ac:dyDescent="0.45">
      <c r="A5094">
        <v>5093</v>
      </c>
      <c r="B5094" t="s">
        <v>7972</v>
      </c>
      <c r="C5094" s="3">
        <v>42147</v>
      </c>
      <c r="D5094" s="3">
        <v>42151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7106</v>
      </c>
      <c r="K5094" t="s">
        <v>1398</v>
      </c>
      <c r="L5094">
        <v>2895</v>
      </c>
      <c r="M5094" t="s">
        <v>147</v>
      </c>
      <c r="N5094" t="s">
        <v>1765</v>
      </c>
      <c r="O5094" t="s">
        <v>45</v>
      </c>
      <c r="P5094" t="s">
        <v>58</v>
      </c>
      <c r="Q5094" t="s">
        <v>1766</v>
      </c>
      <c r="R5094" s="1">
        <v>51.45</v>
      </c>
      <c r="S5094">
        <v>3</v>
      </c>
      <c r="T5094" s="2">
        <v>0</v>
      </c>
      <c r="U5094" s="4">
        <v>13.891500000000001</v>
      </c>
      <c r="V5094">
        <f>D5094-C5094</f>
        <v>4</v>
      </c>
      <c r="W5094" s="5">
        <f t="shared" si="79"/>
        <v>0.27</v>
      </c>
      <c r="X5094" t="str" cm="1">
        <f t="array" ref="X5094">_xlfn.IFS(V5094&lt;=2, "Express", V5094&lt;=5, "Standard", TRUE, "Delayed")</f>
        <v>Standard</v>
      </c>
    </row>
    <row r="5095" spans="1:24" x14ac:dyDescent="0.45">
      <c r="A5095">
        <v>5094</v>
      </c>
      <c r="B5095" t="s">
        <v>7973</v>
      </c>
      <c r="C5095" s="3">
        <v>41979</v>
      </c>
      <c r="D5095" s="3">
        <v>41983</v>
      </c>
      <c r="E5095" t="s">
        <v>49</v>
      </c>
      <c r="F5095" t="s">
        <v>2645</v>
      </c>
      <c r="G5095" t="s">
        <v>2646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5278</v>
      </c>
      <c r="O5095" t="s">
        <v>45</v>
      </c>
      <c r="P5095" t="s">
        <v>77</v>
      </c>
      <c r="Q5095" t="s">
        <v>5279</v>
      </c>
      <c r="R5095" s="1">
        <v>14.016</v>
      </c>
      <c r="S5095">
        <v>4</v>
      </c>
      <c r="T5095" s="2">
        <v>0.8</v>
      </c>
      <c r="U5095" s="4">
        <v>-31.536000000000001</v>
      </c>
      <c r="V5095">
        <f>D5095-C5095</f>
        <v>4</v>
      </c>
      <c r="W5095" s="5">
        <f t="shared" si="79"/>
        <v>-2.25</v>
      </c>
      <c r="X5095" t="str" cm="1">
        <f t="array" ref="X5095">_xlfn.IFS(V5095&lt;=2, "Express", V5095&lt;=5, "Standard", TRUE, "Delayed")</f>
        <v>Standard</v>
      </c>
    </row>
    <row r="5096" spans="1:24" x14ac:dyDescent="0.45">
      <c r="A5096">
        <v>5095</v>
      </c>
      <c r="B5096" t="s">
        <v>7973</v>
      </c>
      <c r="C5096" s="3">
        <v>41979</v>
      </c>
      <c r="D5096" s="3">
        <v>41983</v>
      </c>
      <c r="E5096" t="s">
        <v>49</v>
      </c>
      <c r="F5096" t="s">
        <v>2645</v>
      </c>
      <c r="G5096" t="s">
        <v>2646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3269</v>
      </c>
      <c r="O5096" t="s">
        <v>31</v>
      </c>
      <c r="P5096" t="s">
        <v>55</v>
      </c>
      <c r="Q5096" t="s">
        <v>3270</v>
      </c>
      <c r="R5096" s="1">
        <v>214.95</v>
      </c>
      <c r="S5096">
        <v>5</v>
      </c>
      <c r="T5096" s="2">
        <v>0.5</v>
      </c>
      <c r="U5096" s="4">
        <v>-120.372</v>
      </c>
      <c r="V5096">
        <f>D5096-C5096</f>
        <v>4</v>
      </c>
      <c r="W5096" s="5">
        <f t="shared" si="79"/>
        <v>-0.56000000000000005</v>
      </c>
      <c r="X5096" t="str" cm="1">
        <f t="array" ref="X5096">_xlfn.IFS(V5096&lt;=2, "Express", V5096&lt;=5, "Standard", TRUE, "Delayed")</f>
        <v>Standard</v>
      </c>
    </row>
    <row r="5097" spans="1:24" x14ac:dyDescent="0.45">
      <c r="A5097">
        <v>5096</v>
      </c>
      <c r="B5097" t="s">
        <v>7973</v>
      </c>
      <c r="C5097" s="3">
        <v>41979</v>
      </c>
      <c r="D5097" s="3">
        <v>41983</v>
      </c>
      <c r="E5097" t="s">
        <v>49</v>
      </c>
      <c r="F5097" t="s">
        <v>2645</v>
      </c>
      <c r="G5097" t="s">
        <v>2646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3306</v>
      </c>
      <c r="O5097" t="s">
        <v>70</v>
      </c>
      <c r="P5097" t="s">
        <v>71</v>
      </c>
      <c r="Q5097" t="s">
        <v>3307</v>
      </c>
      <c r="R5097" s="1">
        <v>35.04</v>
      </c>
      <c r="S5097">
        <v>4</v>
      </c>
      <c r="T5097" s="2">
        <v>0.2</v>
      </c>
      <c r="U5097" s="4">
        <v>-7.008</v>
      </c>
      <c r="V5097">
        <f>D5097-C5097</f>
        <v>4</v>
      </c>
      <c r="W5097" s="5">
        <f t="shared" si="79"/>
        <v>-0.2</v>
      </c>
      <c r="X5097" t="str" cm="1">
        <f t="array" ref="X5097">_xlfn.IFS(V5097&lt;=2, "Express", V5097&lt;=5, "Standard", TRUE, "Delayed")</f>
        <v>Standard</v>
      </c>
    </row>
    <row r="5098" spans="1:24" x14ac:dyDescent="0.45">
      <c r="A5098">
        <v>5097</v>
      </c>
      <c r="B5098" t="s">
        <v>7973</v>
      </c>
      <c r="C5098" s="3">
        <v>41979</v>
      </c>
      <c r="D5098" s="3">
        <v>41983</v>
      </c>
      <c r="E5098" t="s">
        <v>49</v>
      </c>
      <c r="F5098" t="s">
        <v>2645</v>
      </c>
      <c r="G5098" t="s">
        <v>2646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4402</v>
      </c>
      <c r="O5098" t="s">
        <v>31</v>
      </c>
      <c r="P5098" t="s">
        <v>64</v>
      </c>
      <c r="Q5098" t="s">
        <v>4403</v>
      </c>
      <c r="R5098" s="1">
        <v>10.776</v>
      </c>
      <c r="S5098">
        <v>3</v>
      </c>
      <c r="T5098" s="2">
        <v>0.6</v>
      </c>
      <c r="U5098" s="4">
        <v>-4.8491999999999997</v>
      </c>
      <c r="V5098">
        <f>D5098-C5098</f>
        <v>4</v>
      </c>
      <c r="W5098" s="5">
        <f t="shared" si="79"/>
        <v>-0.45</v>
      </c>
      <c r="X5098" t="str" cm="1">
        <f t="array" ref="X5098">_xlfn.IFS(V5098&lt;=2, "Express", V5098&lt;=5, "Standard", TRUE, "Delayed")</f>
        <v>Standard</v>
      </c>
    </row>
    <row r="5099" spans="1:24" x14ac:dyDescent="0.45">
      <c r="A5099">
        <v>5098</v>
      </c>
      <c r="B5099" t="s">
        <v>7973</v>
      </c>
      <c r="C5099" s="3">
        <v>41979</v>
      </c>
      <c r="D5099" s="3">
        <v>41983</v>
      </c>
      <c r="E5099" t="s">
        <v>49</v>
      </c>
      <c r="F5099" t="s">
        <v>2645</v>
      </c>
      <c r="G5099" t="s">
        <v>2646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4026</v>
      </c>
      <c r="O5099" t="s">
        <v>45</v>
      </c>
      <c r="P5099" t="s">
        <v>74</v>
      </c>
      <c r="Q5099" t="s">
        <v>4027</v>
      </c>
      <c r="R5099" s="1">
        <v>4.5999999999999996</v>
      </c>
      <c r="S5099">
        <v>2</v>
      </c>
      <c r="T5099" s="2">
        <v>0.8</v>
      </c>
      <c r="U5099" s="4">
        <v>-8.0500000000000007</v>
      </c>
      <c r="V5099">
        <f>D5099-C5099</f>
        <v>4</v>
      </c>
      <c r="W5099" s="5">
        <f t="shared" si="79"/>
        <v>-1.7500000000000002</v>
      </c>
      <c r="X5099" t="str" cm="1">
        <f t="array" ref="X5099">_xlfn.IFS(V5099&lt;=2, "Express", V5099&lt;=5, "Standard", TRUE, "Delayed")</f>
        <v>Standard</v>
      </c>
    </row>
    <row r="5100" spans="1:24" x14ac:dyDescent="0.45">
      <c r="A5100">
        <v>5099</v>
      </c>
      <c r="B5100" t="s">
        <v>7973</v>
      </c>
      <c r="C5100" s="3">
        <v>41979</v>
      </c>
      <c r="D5100" s="3">
        <v>41983</v>
      </c>
      <c r="E5100" t="s">
        <v>49</v>
      </c>
      <c r="F5100" t="s">
        <v>2645</v>
      </c>
      <c r="G5100" t="s">
        <v>2646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 s="1">
        <v>35.167999999999999</v>
      </c>
      <c r="S5100">
        <v>2</v>
      </c>
      <c r="T5100" s="2">
        <v>0.2</v>
      </c>
      <c r="U5100" s="4">
        <v>-8.3523999999999994</v>
      </c>
      <c r="V5100">
        <f>D5100-C5100</f>
        <v>4</v>
      </c>
      <c r="W5100" s="5">
        <f t="shared" si="79"/>
        <v>-0.23749999999999999</v>
      </c>
      <c r="X5100" t="str" cm="1">
        <f t="array" ref="X5100">_xlfn.IFS(V5100&lt;=2, "Express", V5100&lt;=5, "Standard", TRUE, "Delayed")</f>
        <v>Standard</v>
      </c>
    </row>
    <row r="5101" spans="1:24" x14ac:dyDescent="0.45">
      <c r="A5101">
        <v>5100</v>
      </c>
      <c r="B5101" t="s">
        <v>7974</v>
      </c>
      <c r="C5101" s="3">
        <v>42223</v>
      </c>
      <c r="D5101" s="3">
        <v>42228</v>
      </c>
      <c r="E5101" t="s">
        <v>49</v>
      </c>
      <c r="F5101" t="s">
        <v>422</v>
      </c>
      <c r="G5101" t="s">
        <v>423</v>
      </c>
      <c r="H5101" t="s">
        <v>101</v>
      </c>
      <c r="I5101" t="s">
        <v>26</v>
      </c>
      <c r="J5101" t="s">
        <v>5934</v>
      </c>
      <c r="K5101" t="s">
        <v>42</v>
      </c>
      <c r="L5101">
        <v>93309</v>
      </c>
      <c r="M5101" t="s">
        <v>43</v>
      </c>
      <c r="N5101" t="s">
        <v>1618</v>
      </c>
      <c r="O5101" t="s">
        <v>45</v>
      </c>
      <c r="P5101" t="s">
        <v>74</v>
      </c>
      <c r="Q5101" t="s">
        <v>1619</v>
      </c>
      <c r="R5101" s="1">
        <v>19.152000000000001</v>
      </c>
      <c r="S5101">
        <v>3</v>
      </c>
      <c r="T5101" s="2">
        <v>0.2</v>
      </c>
      <c r="U5101" s="4">
        <v>6.4638</v>
      </c>
      <c r="V5101">
        <f>D5101-C5101</f>
        <v>5</v>
      </c>
      <c r="W5101" s="5">
        <f t="shared" si="79"/>
        <v>0.33749999999999997</v>
      </c>
      <c r="X5101" t="str" cm="1">
        <f t="array" ref="X5101">_xlfn.IFS(V5101&lt;=2, "Express", V5101&lt;=5, "Standard", TRUE, "Delayed")</f>
        <v>Standard</v>
      </c>
    </row>
    <row r="5102" spans="1:24" x14ac:dyDescent="0.45">
      <c r="A5102">
        <v>5101</v>
      </c>
      <c r="B5102" t="s">
        <v>7975</v>
      </c>
      <c r="C5102" s="3">
        <v>41715</v>
      </c>
      <c r="D5102" s="3">
        <v>41715</v>
      </c>
      <c r="E5102" t="s">
        <v>1289</v>
      </c>
      <c r="F5102" t="s">
        <v>5475</v>
      </c>
      <c r="G5102" t="s">
        <v>5476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 s="1">
        <v>4.4480000000000004</v>
      </c>
      <c r="S5102">
        <v>2</v>
      </c>
      <c r="T5102" s="2">
        <v>0.2</v>
      </c>
      <c r="U5102" s="4">
        <v>0.33360000000000001</v>
      </c>
      <c r="V5102">
        <f>D5102-C5102</f>
        <v>0</v>
      </c>
      <c r="W5102" s="5">
        <f t="shared" si="79"/>
        <v>7.4999999999999997E-2</v>
      </c>
      <c r="X5102" t="str" cm="1">
        <f t="array" ref="X5102">_xlfn.IFS(V5102&lt;=2, "Express", V5102&lt;=5, "Standard", TRUE, "Delayed")</f>
        <v>Express</v>
      </c>
    </row>
    <row r="5103" spans="1:24" x14ac:dyDescent="0.45">
      <c r="A5103">
        <v>5102</v>
      </c>
      <c r="B5103" t="s">
        <v>7975</v>
      </c>
      <c r="C5103" s="3">
        <v>41715</v>
      </c>
      <c r="D5103" s="3">
        <v>41715</v>
      </c>
      <c r="E5103" t="s">
        <v>1289</v>
      </c>
      <c r="F5103" t="s">
        <v>5475</v>
      </c>
      <c r="G5103" t="s">
        <v>5476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2838</v>
      </c>
      <c r="O5103" t="s">
        <v>45</v>
      </c>
      <c r="P5103" t="s">
        <v>89</v>
      </c>
      <c r="Q5103" t="s">
        <v>6791</v>
      </c>
      <c r="R5103" s="1">
        <v>5.1840000000000002</v>
      </c>
      <c r="S5103">
        <v>1</v>
      </c>
      <c r="T5103" s="2">
        <v>0.2</v>
      </c>
      <c r="U5103" s="4">
        <v>1.8792</v>
      </c>
      <c r="V5103">
        <f>D5103-C5103</f>
        <v>0</v>
      </c>
      <c r="W5103" s="5">
        <f t="shared" si="79"/>
        <v>0.36249999999999999</v>
      </c>
      <c r="X5103" t="str" cm="1">
        <f t="array" ref="X5103">_xlfn.IFS(V5103&lt;=2, "Express", V5103&lt;=5, "Standard", TRUE, "Delayed")</f>
        <v>Express</v>
      </c>
    </row>
    <row r="5104" spans="1:24" x14ac:dyDescent="0.45">
      <c r="A5104">
        <v>5103</v>
      </c>
      <c r="B5104" t="s">
        <v>7975</v>
      </c>
      <c r="C5104" s="3">
        <v>41715</v>
      </c>
      <c r="D5104" s="3">
        <v>41715</v>
      </c>
      <c r="E5104" t="s">
        <v>1289</v>
      </c>
      <c r="F5104" t="s">
        <v>5475</v>
      </c>
      <c r="G5104" t="s">
        <v>5476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1">
        <v>15.552</v>
      </c>
      <c r="S5104">
        <v>3</v>
      </c>
      <c r="T5104" s="2">
        <v>0.2</v>
      </c>
      <c r="U5104" s="4">
        <v>5.4432</v>
      </c>
      <c r="V5104">
        <f>D5104-C5104</f>
        <v>0</v>
      </c>
      <c r="W5104" s="5">
        <f t="shared" si="79"/>
        <v>0.35000000000000003</v>
      </c>
      <c r="X5104" t="str" cm="1">
        <f t="array" ref="X5104">_xlfn.IFS(V5104&lt;=2, "Express", V5104&lt;=5, "Standard", TRUE, "Delayed")</f>
        <v>Express</v>
      </c>
    </row>
    <row r="5105" spans="1:24" x14ac:dyDescent="0.45">
      <c r="A5105">
        <v>5104</v>
      </c>
      <c r="B5105" t="s">
        <v>7976</v>
      </c>
      <c r="C5105" s="3">
        <v>42089</v>
      </c>
      <c r="D5105" s="3">
        <v>42093</v>
      </c>
      <c r="E5105" t="s">
        <v>22</v>
      </c>
      <c r="F5105" t="s">
        <v>3570</v>
      </c>
      <c r="G5105" t="s">
        <v>10925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 s="1">
        <v>40.031999999999996</v>
      </c>
      <c r="S5105">
        <v>6</v>
      </c>
      <c r="T5105" s="2">
        <v>0.2</v>
      </c>
      <c r="U5105" s="4">
        <v>12.51</v>
      </c>
      <c r="V5105">
        <f>D5105-C5105</f>
        <v>4</v>
      </c>
      <c r="W5105" s="5">
        <f t="shared" si="79"/>
        <v>0.3125</v>
      </c>
      <c r="X5105" t="str" cm="1">
        <f t="array" ref="X5105">_xlfn.IFS(V5105&lt;=2, "Express", V5105&lt;=5, "Standard", TRUE, "Delayed")</f>
        <v>Standard</v>
      </c>
    </row>
    <row r="5106" spans="1:24" x14ac:dyDescent="0.45">
      <c r="A5106">
        <v>5105</v>
      </c>
      <c r="B5106" t="s">
        <v>7976</v>
      </c>
      <c r="C5106" s="3">
        <v>42089</v>
      </c>
      <c r="D5106" s="3">
        <v>42093</v>
      </c>
      <c r="E5106" t="s">
        <v>22</v>
      </c>
      <c r="F5106" t="s">
        <v>3570</v>
      </c>
      <c r="G5106" t="s">
        <v>10925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1">
        <v>16.776</v>
      </c>
      <c r="S5106">
        <v>3</v>
      </c>
      <c r="T5106" s="2">
        <v>0.2</v>
      </c>
      <c r="U5106" s="4">
        <v>5.0327999999999999</v>
      </c>
      <c r="V5106">
        <f>D5106-C5106</f>
        <v>4</v>
      </c>
      <c r="W5106" s="5">
        <f t="shared" si="79"/>
        <v>0.3</v>
      </c>
      <c r="X5106" t="str" cm="1">
        <f t="array" ref="X5106">_xlfn.IFS(V5106&lt;=2, "Express", V5106&lt;=5, "Standard", TRUE, "Delayed")</f>
        <v>Standard</v>
      </c>
    </row>
    <row r="5107" spans="1:24" x14ac:dyDescent="0.45">
      <c r="A5107">
        <v>5106</v>
      </c>
      <c r="B5107" t="s">
        <v>7977</v>
      </c>
      <c r="C5107" s="3">
        <v>41987</v>
      </c>
      <c r="D5107" s="3">
        <v>41993</v>
      </c>
      <c r="E5107" t="s">
        <v>49</v>
      </c>
      <c r="F5107" t="s">
        <v>2458</v>
      </c>
      <c r="G5107" t="s">
        <v>2459</v>
      </c>
      <c r="H5107" t="s">
        <v>25</v>
      </c>
      <c r="I5107" t="s">
        <v>26</v>
      </c>
      <c r="J5107" t="s">
        <v>3636</v>
      </c>
      <c r="K5107" t="s">
        <v>53</v>
      </c>
      <c r="L5107">
        <v>32725</v>
      </c>
      <c r="M5107" t="s">
        <v>29</v>
      </c>
      <c r="N5107" t="s">
        <v>5477</v>
      </c>
      <c r="O5107" t="s">
        <v>31</v>
      </c>
      <c r="P5107" t="s">
        <v>35</v>
      </c>
      <c r="Q5107" t="s">
        <v>5478</v>
      </c>
      <c r="R5107" s="1">
        <v>186.304</v>
      </c>
      <c r="S5107">
        <v>4</v>
      </c>
      <c r="T5107" s="2">
        <v>0.2</v>
      </c>
      <c r="U5107" s="4">
        <v>13.972799999999999</v>
      </c>
      <c r="V5107">
        <f>D5107-C5107</f>
        <v>6</v>
      </c>
      <c r="W5107" s="5">
        <f t="shared" si="79"/>
        <v>7.4999999999999997E-2</v>
      </c>
      <c r="X5107" t="str" cm="1">
        <f t="array" ref="X5107">_xlfn.IFS(V5107&lt;=2, "Express", V5107&lt;=5, "Standard", TRUE, "Delayed")</f>
        <v>Delayed</v>
      </c>
    </row>
    <row r="5108" spans="1:24" x14ac:dyDescent="0.45">
      <c r="A5108">
        <v>5107</v>
      </c>
      <c r="B5108" t="s">
        <v>7978</v>
      </c>
      <c r="C5108" s="3">
        <v>42266</v>
      </c>
      <c r="D5108" s="3">
        <v>42273</v>
      </c>
      <c r="E5108" t="s">
        <v>49</v>
      </c>
      <c r="F5108" t="s">
        <v>3915</v>
      </c>
      <c r="G5108" t="s">
        <v>3916</v>
      </c>
      <c r="H5108" t="s">
        <v>40</v>
      </c>
      <c r="I5108" t="s">
        <v>26</v>
      </c>
      <c r="J5108" t="s">
        <v>495</v>
      </c>
      <c r="K5108" t="s">
        <v>1271</v>
      </c>
      <c r="L5108">
        <v>31907</v>
      </c>
      <c r="M5108" t="s">
        <v>29</v>
      </c>
      <c r="N5108" t="s">
        <v>5524</v>
      </c>
      <c r="O5108" t="s">
        <v>70</v>
      </c>
      <c r="P5108" t="s">
        <v>160</v>
      </c>
      <c r="Q5108" t="s">
        <v>5525</v>
      </c>
      <c r="R5108" s="1">
        <v>66.36</v>
      </c>
      <c r="S5108">
        <v>4</v>
      </c>
      <c r="T5108" s="2">
        <v>0</v>
      </c>
      <c r="U5108" s="4">
        <v>23.225999999999999</v>
      </c>
      <c r="V5108">
        <f>D5108-C5108</f>
        <v>7</v>
      </c>
      <c r="W5108" s="5">
        <f t="shared" si="79"/>
        <v>0.35</v>
      </c>
      <c r="X5108" t="str" cm="1">
        <f t="array" ref="X5108">_xlfn.IFS(V5108&lt;=2, "Express", V5108&lt;=5, "Standard", TRUE, "Delayed")</f>
        <v>Delayed</v>
      </c>
    </row>
    <row r="5109" spans="1:24" x14ac:dyDescent="0.45">
      <c r="A5109">
        <v>5108</v>
      </c>
      <c r="B5109" t="s">
        <v>7979</v>
      </c>
      <c r="C5109" s="3">
        <v>42850</v>
      </c>
      <c r="D5109" s="3">
        <v>42851</v>
      </c>
      <c r="E5109" t="s">
        <v>187</v>
      </c>
      <c r="F5109" t="s">
        <v>422</v>
      </c>
      <c r="G5109" t="s">
        <v>423</v>
      </c>
      <c r="H5109" t="s">
        <v>101</v>
      </c>
      <c r="I5109" t="s">
        <v>26</v>
      </c>
      <c r="J5109" t="s">
        <v>5644</v>
      </c>
      <c r="K5109" t="s">
        <v>333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 s="1">
        <v>42.048000000000002</v>
      </c>
      <c r="S5109">
        <v>9</v>
      </c>
      <c r="T5109" s="2">
        <v>0.2</v>
      </c>
      <c r="U5109" s="4">
        <v>5.2560000000000002</v>
      </c>
      <c r="V5109">
        <f>D5109-C5109</f>
        <v>1</v>
      </c>
      <c r="W5109" s="5">
        <f t="shared" si="79"/>
        <v>0.125</v>
      </c>
      <c r="X5109" t="str" cm="1">
        <f t="array" ref="X5109">_xlfn.IFS(V5109&lt;=2, "Express", V5109&lt;=5, "Standard", TRUE, "Delayed")</f>
        <v>Express</v>
      </c>
    </row>
    <row r="5110" spans="1:24" x14ac:dyDescent="0.45">
      <c r="A5110">
        <v>5109</v>
      </c>
      <c r="B5110" t="s">
        <v>7979</v>
      </c>
      <c r="C5110" s="3">
        <v>42850</v>
      </c>
      <c r="D5110" s="3">
        <v>42851</v>
      </c>
      <c r="E5110" t="s">
        <v>187</v>
      </c>
      <c r="F5110" t="s">
        <v>422</v>
      </c>
      <c r="G5110" t="s">
        <v>423</v>
      </c>
      <c r="H5110" t="s">
        <v>101</v>
      </c>
      <c r="I5110" t="s">
        <v>26</v>
      </c>
      <c r="J5110" t="s">
        <v>5644</v>
      </c>
      <c r="K5110" t="s">
        <v>333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 s="1">
        <v>67.92</v>
      </c>
      <c r="S5110">
        <v>5</v>
      </c>
      <c r="T5110" s="2">
        <v>0.2</v>
      </c>
      <c r="U5110" s="4">
        <v>6.7919999999999998</v>
      </c>
      <c r="V5110">
        <f>D5110-C5110</f>
        <v>1</v>
      </c>
      <c r="W5110" s="5">
        <f t="shared" si="79"/>
        <v>9.9999999999999992E-2</v>
      </c>
      <c r="X5110" t="str" cm="1">
        <f t="array" ref="X5110">_xlfn.IFS(V5110&lt;=2, "Express", V5110&lt;=5, "Standard", TRUE, "Delayed")</f>
        <v>Express</v>
      </c>
    </row>
    <row r="5111" spans="1:24" x14ac:dyDescent="0.45">
      <c r="A5111">
        <v>5110</v>
      </c>
      <c r="B5111" t="s">
        <v>7980</v>
      </c>
      <c r="C5111" s="3">
        <v>41930</v>
      </c>
      <c r="D5111" s="3">
        <v>41934</v>
      </c>
      <c r="E5111" t="s">
        <v>49</v>
      </c>
      <c r="F5111" t="s">
        <v>4753</v>
      </c>
      <c r="G5111" t="s">
        <v>4754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1802</v>
      </c>
      <c r="O5111" t="s">
        <v>45</v>
      </c>
      <c r="P5111" t="s">
        <v>172</v>
      </c>
      <c r="Q5111" t="s">
        <v>1803</v>
      </c>
      <c r="R5111" s="1">
        <v>52.512</v>
      </c>
      <c r="S5111">
        <v>6</v>
      </c>
      <c r="T5111" s="2">
        <v>0.2</v>
      </c>
      <c r="U5111" s="4">
        <v>19.692</v>
      </c>
      <c r="V5111">
        <f>D5111-C5111</f>
        <v>4</v>
      </c>
      <c r="W5111" s="5">
        <f t="shared" si="79"/>
        <v>0.375</v>
      </c>
      <c r="X5111" t="str" cm="1">
        <f t="array" ref="X5111">_xlfn.IFS(V5111&lt;=2, "Express", V5111&lt;=5, "Standard", TRUE, "Delayed")</f>
        <v>Standard</v>
      </c>
    </row>
    <row r="5112" spans="1:24" x14ac:dyDescent="0.45">
      <c r="A5112">
        <v>5111</v>
      </c>
      <c r="B5112" t="s">
        <v>7980</v>
      </c>
      <c r="C5112" s="3">
        <v>41930</v>
      </c>
      <c r="D5112" s="3">
        <v>41934</v>
      </c>
      <c r="E5112" t="s">
        <v>49</v>
      </c>
      <c r="F5112" t="s">
        <v>4753</v>
      </c>
      <c r="G5112" t="s">
        <v>4754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1">
        <v>186.91200000000001</v>
      </c>
      <c r="S5112">
        <v>6</v>
      </c>
      <c r="T5112" s="2">
        <v>0.2</v>
      </c>
      <c r="U5112" s="4">
        <v>-35.045999999999999</v>
      </c>
      <c r="V5112">
        <f>D5112-C5112</f>
        <v>4</v>
      </c>
      <c r="W5112" s="5">
        <f t="shared" si="79"/>
        <v>-0.1875</v>
      </c>
      <c r="X5112" t="str" cm="1">
        <f t="array" ref="X5112">_xlfn.IFS(V5112&lt;=2, "Express", V5112&lt;=5, "Standard", TRUE, "Delayed")</f>
        <v>Standard</v>
      </c>
    </row>
    <row r="5113" spans="1:24" x14ac:dyDescent="0.45">
      <c r="A5113">
        <v>5112</v>
      </c>
      <c r="B5113" t="s">
        <v>7980</v>
      </c>
      <c r="C5113" s="3">
        <v>41930</v>
      </c>
      <c r="D5113" s="3">
        <v>41934</v>
      </c>
      <c r="E5113" t="s">
        <v>49</v>
      </c>
      <c r="F5113" t="s">
        <v>4753</v>
      </c>
      <c r="G5113" t="s">
        <v>4754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5807</v>
      </c>
      <c r="O5113" t="s">
        <v>45</v>
      </c>
      <c r="P5113" t="s">
        <v>89</v>
      </c>
      <c r="Q5113" t="s">
        <v>5808</v>
      </c>
      <c r="R5113" s="1">
        <v>10.048</v>
      </c>
      <c r="S5113">
        <v>4</v>
      </c>
      <c r="T5113" s="2">
        <v>0.2</v>
      </c>
      <c r="U5113" s="4">
        <v>3.14</v>
      </c>
      <c r="V5113">
        <f>D5113-C5113</f>
        <v>4</v>
      </c>
      <c r="W5113" s="5">
        <f t="shared" si="79"/>
        <v>0.3125</v>
      </c>
      <c r="X5113" t="str" cm="1">
        <f t="array" ref="X5113">_xlfn.IFS(V5113&lt;=2, "Express", V5113&lt;=5, "Standard", TRUE, "Delayed")</f>
        <v>Standard</v>
      </c>
    </row>
    <row r="5114" spans="1:24" x14ac:dyDescent="0.45">
      <c r="A5114">
        <v>5113</v>
      </c>
      <c r="B5114" t="s">
        <v>7981</v>
      </c>
      <c r="C5114" s="3">
        <v>42321</v>
      </c>
      <c r="D5114" s="3">
        <v>42321</v>
      </c>
      <c r="E5114" t="s">
        <v>1289</v>
      </c>
      <c r="F5114" t="s">
        <v>3823</v>
      </c>
      <c r="G5114" t="s">
        <v>3824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7982</v>
      </c>
      <c r="O5114" t="s">
        <v>31</v>
      </c>
      <c r="P5114" t="s">
        <v>64</v>
      </c>
      <c r="Q5114" t="s">
        <v>7983</v>
      </c>
      <c r="R5114" s="1">
        <v>17.495999999999999</v>
      </c>
      <c r="S5114">
        <v>9</v>
      </c>
      <c r="T5114" s="2">
        <v>0.6</v>
      </c>
      <c r="U5114" s="4">
        <v>-7.4358000000000004</v>
      </c>
      <c r="V5114">
        <f>D5114-C5114</f>
        <v>0</v>
      </c>
      <c r="W5114" s="5">
        <f t="shared" si="79"/>
        <v>-0.42500000000000004</v>
      </c>
      <c r="X5114" t="str" cm="1">
        <f t="array" ref="X5114">_xlfn.IFS(V5114&lt;=2, "Express", V5114&lt;=5, "Standard", TRUE, "Delayed")</f>
        <v>Express</v>
      </c>
    </row>
    <row r="5115" spans="1:24" x14ac:dyDescent="0.45">
      <c r="A5115">
        <v>5114</v>
      </c>
      <c r="B5115" t="s">
        <v>7984</v>
      </c>
      <c r="C5115" s="3">
        <v>42400</v>
      </c>
      <c r="D5115" s="3">
        <v>42402</v>
      </c>
      <c r="E5115" t="s">
        <v>22</v>
      </c>
      <c r="F5115" t="s">
        <v>4117</v>
      </c>
      <c r="G5115" t="s">
        <v>4118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5343</v>
      </c>
      <c r="O5115" t="s">
        <v>45</v>
      </c>
      <c r="P5115" t="s">
        <v>89</v>
      </c>
      <c r="Q5115" t="s">
        <v>5344</v>
      </c>
      <c r="R5115" s="1">
        <v>15.552</v>
      </c>
      <c r="S5115">
        <v>3</v>
      </c>
      <c r="T5115" s="2">
        <v>0.2</v>
      </c>
      <c r="U5115" s="4">
        <v>5.4432</v>
      </c>
      <c r="V5115">
        <f>D5115-C5115</f>
        <v>2</v>
      </c>
      <c r="W5115" s="5">
        <f t="shared" si="79"/>
        <v>0.35000000000000003</v>
      </c>
      <c r="X5115" t="str" cm="1">
        <f t="array" ref="X5115">_xlfn.IFS(V5115&lt;=2, "Express", V5115&lt;=5, "Standard", TRUE, "Delayed")</f>
        <v>Express</v>
      </c>
    </row>
    <row r="5116" spans="1:24" x14ac:dyDescent="0.45">
      <c r="A5116">
        <v>5115</v>
      </c>
      <c r="B5116" t="s">
        <v>7985</v>
      </c>
      <c r="C5116" s="3">
        <v>42691</v>
      </c>
      <c r="D5116" s="3">
        <v>42696</v>
      </c>
      <c r="E5116" t="s">
        <v>49</v>
      </c>
      <c r="F5116" t="s">
        <v>2754</v>
      </c>
      <c r="G5116" t="s">
        <v>2755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 s="1">
        <v>10.776</v>
      </c>
      <c r="S5116">
        <v>3</v>
      </c>
      <c r="T5116" s="2">
        <v>0.2</v>
      </c>
      <c r="U5116" s="4">
        <v>3.3675000000000002</v>
      </c>
      <c r="V5116">
        <f>D5116-C5116</f>
        <v>5</v>
      </c>
      <c r="W5116" s="5">
        <f t="shared" si="79"/>
        <v>0.3125</v>
      </c>
      <c r="X5116" t="str" cm="1">
        <f t="array" ref="X5116">_xlfn.IFS(V5116&lt;=2, "Express", V5116&lt;=5, "Standard", TRUE, "Delayed")</f>
        <v>Standard</v>
      </c>
    </row>
    <row r="5117" spans="1:24" x14ac:dyDescent="0.45">
      <c r="A5117">
        <v>5116</v>
      </c>
      <c r="B5117" t="s">
        <v>7986</v>
      </c>
      <c r="C5117" s="3">
        <v>42941</v>
      </c>
      <c r="D5117" s="3">
        <v>42945</v>
      </c>
      <c r="E5117" t="s">
        <v>49</v>
      </c>
      <c r="F5117" t="s">
        <v>7195</v>
      </c>
      <c r="G5117" t="s">
        <v>7196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7987</v>
      </c>
      <c r="O5117" t="s">
        <v>45</v>
      </c>
      <c r="P5117" t="s">
        <v>46</v>
      </c>
      <c r="Q5117" t="s">
        <v>7988</v>
      </c>
      <c r="R5117" s="1">
        <v>3.3039999999999998</v>
      </c>
      <c r="S5117">
        <v>1</v>
      </c>
      <c r="T5117" s="2">
        <v>0.2</v>
      </c>
      <c r="U5117" s="4">
        <v>1.0738000000000001</v>
      </c>
      <c r="V5117">
        <f>D5117-C5117</f>
        <v>4</v>
      </c>
      <c r="W5117" s="5">
        <f t="shared" si="79"/>
        <v>0.32500000000000007</v>
      </c>
      <c r="X5117" t="str" cm="1">
        <f t="array" ref="X5117">_xlfn.IFS(V5117&lt;=2, "Express", V5117&lt;=5, "Standard", TRUE, "Delayed")</f>
        <v>Standard</v>
      </c>
    </row>
    <row r="5118" spans="1:24" x14ac:dyDescent="0.45">
      <c r="A5118">
        <v>5117</v>
      </c>
      <c r="B5118" t="s">
        <v>7989</v>
      </c>
      <c r="C5118" s="3">
        <v>43050</v>
      </c>
      <c r="D5118" s="3">
        <v>43056</v>
      </c>
      <c r="E5118" t="s">
        <v>49</v>
      </c>
      <c r="F5118" t="s">
        <v>3000</v>
      </c>
      <c r="G5118" t="s">
        <v>3001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4070</v>
      </c>
      <c r="O5118" t="s">
        <v>45</v>
      </c>
      <c r="P5118" t="s">
        <v>58</v>
      </c>
      <c r="Q5118" t="s">
        <v>4071</v>
      </c>
      <c r="R5118" s="1">
        <v>35.479999999999997</v>
      </c>
      <c r="S5118">
        <v>1</v>
      </c>
      <c r="T5118" s="2">
        <v>0</v>
      </c>
      <c r="U5118" s="4">
        <v>0</v>
      </c>
      <c r="V5118">
        <f>D5118-C5118</f>
        <v>6</v>
      </c>
      <c r="W5118" s="5">
        <f t="shared" si="79"/>
        <v>0</v>
      </c>
      <c r="X5118" t="str" cm="1">
        <f t="array" ref="X5118">_xlfn.IFS(V5118&lt;=2, "Express", V5118&lt;=5, "Standard", TRUE, "Delayed")</f>
        <v>Delayed</v>
      </c>
    </row>
    <row r="5119" spans="1:24" x14ac:dyDescent="0.45">
      <c r="A5119">
        <v>5118</v>
      </c>
      <c r="B5119" t="s">
        <v>7990</v>
      </c>
      <c r="C5119" s="3">
        <v>42273</v>
      </c>
      <c r="D5119" s="3">
        <v>42280</v>
      </c>
      <c r="E5119" t="s">
        <v>49</v>
      </c>
      <c r="F5119" t="s">
        <v>3570</v>
      </c>
      <c r="G5119" t="s">
        <v>10925</v>
      </c>
      <c r="H5119" t="s">
        <v>25</v>
      </c>
      <c r="I5119" t="s">
        <v>26</v>
      </c>
      <c r="J5119" t="s">
        <v>2340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 s="1">
        <v>34.44</v>
      </c>
      <c r="S5119">
        <v>3</v>
      </c>
      <c r="T5119" s="2">
        <v>0</v>
      </c>
      <c r="U5119" s="4">
        <v>16.186800000000002</v>
      </c>
      <c r="V5119">
        <f>D5119-C5119</f>
        <v>7</v>
      </c>
      <c r="W5119" s="5">
        <f t="shared" si="79"/>
        <v>0.47000000000000008</v>
      </c>
      <c r="X5119" t="str" cm="1">
        <f t="array" ref="X5119">_xlfn.IFS(V5119&lt;=2, "Express", V5119&lt;=5, "Standard", TRUE, "Delayed")</f>
        <v>Delayed</v>
      </c>
    </row>
    <row r="5120" spans="1:24" x14ac:dyDescent="0.45">
      <c r="A5120">
        <v>5119</v>
      </c>
      <c r="B5120" t="s">
        <v>7990</v>
      </c>
      <c r="C5120" s="3">
        <v>42273</v>
      </c>
      <c r="D5120" s="3">
        <v>42280</v>
      </c>
      <c r="E5120" t="s">
        <v>49</v>
      </c>
      <c r="F5120" t="s">
        <v>3570</v>
      </c>
      <c r="G5120" t="s">
        <v>10925</v>
      </c>
      <c r="H5120" t="s">
        <v>25</v>
      </c>
      <c r="I5120" t="s">
        <v>26</v>
      </c>
      <c r="J5120" t="s">
        <v>2340</v>
      </c>
      <c r="K5120" t="s">
        <v>266</v>
      </c>
      <c r="L5120">
        <v>11572</v>
      </c>
      <c r="M5120" t="s">
        <v>147</v>
      </c>
      <c r="N5120" t="s">
        <v>6701</v>
      </c>
      <c r="O5120" t="s">
        <v>70</v>
      </c>
      <c r="P5120" t="s">
        <v>682</v>
      </c>
      <c r="Q5120" t="s">
        <v>6702</v>
      </c>
      <c r="R5120" s="1">
        <v>629.92999999999995</v>
      </c>
      <c r="S5120">
        <v>7</v>
      </c>
      <c r="T5120" s="2">
        <v>0</v>
      </c>
      <c r="U5120" s="4">
        <v>296.06709999999998</v>
      </c>
      <c r="V5120">
        <f>D5120-C5120</f>
        <v>7</v>
      </c>
      <c r="W5120" s="5">
        <f t="shared" si="79"/>
        <v>0.47000000000000003</v>
      </c>
      <c r="X5120" t="str" cm="1">
        <f t="array" ref="X5120">_xlfn.IFS(V5120&lt;=2, "Express", V5120&lt;=5, "Standard", TRUE, "Delayed")</f>
        <v>Delayed</v>
      </c>
    </row>
    <row r="5121" spans="1:24" x14ac:dyDescent="0.45">
      <c r="A5121">
        <v>5120</v>
      </c>
      <c r="B5121" t="s">
        <v>7990</v>
      </c>
      <c r="C5121" s="3">
        <v>42273</v>
      </c>
      <c r="D5121" s="3">
        <v>42280</v>
      </c>
      <c r="E5121" t="s">
        <v>49</v>
      </c>
      <c r="F5121" t="s">
        <v>3570</v>
      </c>
      <c r="G5121" t="s">
        <v>10925</v>
      </c>
      <c r="H5121" t="s">
        <v>25</v>
      </c>
      <c r="I5121" t="s">
        <v>26</v>
      </c>
      <c r="J5121" t="s">
        <v>2340</v>
      </c>
      <c r="K5121" t="s">
        <v>266</v>
      </c>
      <c r="L5121">
        <v>11572</v>
      </c>
      <c r="M5121" t="s">
        <v>147</v>
      </c>
      <c r="N5121" t="s">
        <v>4149</v>
      </c>
      <c r="O5121" t="s">
        <v>45</v>
      </c>
      <c r="P5121" t="s">
        <v>74</v>
      </c>
      <c r="Q5121" t="s">
        <v>4150</v>
      </c>
      <c r="R5121" s="1">
        <v>79.055999999999997</v>
      </c>
      <c r="S5121">
        <v>9</v>
      </c>
      <c r="T5121" s="2">
        <v>0.2</v>
      </c>
      <c r="U5121" s="4">
        <v>28.657800000000002</v>
      </c>
      <c r="V5121">
        <f>D5121-C5121</f>
        <v>7</v>
      </c>
      <c r="W5121" s="5">
        <f t="shared" si="79"/>
        <v>0.36250000000000004</v>
      </c>
      <c r="X5121" t="str" cm="1">
        <f t="array" ref="X5121">_xlfn.IFS(V5121&lt;=2, "Express", V5121&lt;=5, "Standard", TRUE, "Delayed")</f>
        <v>Delayed</v>
      </c>
    </row>
    <row r="5122" spans="1:24" x14ac:dyDescent="0.45">
      <c r="A5122">
        <v>5121</v>
      </c>
      <c r="B5122" t="s">
        <v>7991</v>
      </c>
      <c r="C5122" s="3">
        <v>41733</v>
      </c>
      <c r="D5122" s="3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4259</v>
      </c>
      <c r="K5122" t="s">
        <v>736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 s="1">
        <v>232.55</v>
      </c>
      <c r="S5122">
        <v>5</v>
      </c>
      <c r="T5122" s="2">
        <v>0</v>
      </c>
      <c r="U5122" s="4">
        <v>9.3019999999999996</v>
      </c>
      <c r="V5122">
        <f>D5122-C5122</f>
        <v>4</v>
      </c>
      <c r="W5122" s="5">
        <f t="shared" si="79"/>
        <v>3.9999999999999994E-2</v>
      </c>
      <c r="X5122" t="str" cm="1">
        <f t="array" ref="X5122">_xlfn.IFS(V5122&lt;=2, "Express", V5122&lt;=5, "Standard", TRUE, "Delayed")</f>
        <v>Standard</v>
      </c>
    </row>
    <row r="5123" spans="1:24" x14ac:dyDescent="0.45">
      <c r="A5123">
        <v>5122</v>
      </c>
      <c r="B5123" t="s">
        <v>7991</v>
      </c>
      <c r="C5123" s="3">
        <v>41733</v>
      </c>
      <c r="D5123" s="3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4259</v>
      </c>
      <c r="K5123" t="s">
        <v>736</v>
      </c>
      <c r="L5123">
        <v>70506</v>
      </c>
      <c r="M5123" t="s">
        <v>29</v>
      </c>
      <c r="N5123" t="s">
        <v>4531</v>
      </c>
      <c r="O5123" t="s">
        <v>70</v>
      </c>
      <c r="P5123" t="s">
        <v>160</v>
      </c>
      <c r="Q5123" t="s">
        <v>4532</v>
      </c>
      <c r="R5123" s="1">
        <v>99.98</v>
      </c>
      <c r="S5123">
        <v>2</v>
      </c>
      <c r="T5123" s="2">
        <v>0</v>
      </c>
      <c r="U5123" s="4">
        <v>42.991399999999999</v>
      </c>
      <c r="V5123">
        <f>D5123-C5123</f>
        <v>4</v>
      </c>
      <c r="W5123" s="5">
        <f t="shared" ref="W5123:W5186" si="80">IFERROR(U5123/R5123, "0%")</f>
        <v>0.43</v>
      </c>
      <c r="X5123" t="str" cm="1">
        <f t="array" ref="X5123">_xlfn.IFS(V5123&lt;=2, "Express", V5123&lt;=5, "Standard", TRUE, "Delayed")</f>
        <v>Standard</v>
      </c>
    </row>
    <row r="5124" spans="1:24" x14ac:dyDescent="0.45">
      <c r="A5124">
        <v>5123</v>
      </c>
      <c r="B5124" t="s">
        <v>7991</v>
      </c>
      <c r="C5124" s="3">
        <v>41733</v>
      </c>
      <c r="D5124" s="3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4259</v>
      </c>
      <c r="K5124" t="s">
        <v>736</v>
      </c>
      <c r="L5124">
        <v>70506</v>
      </c>
      <c r="M5124" t="s">
        <v>29</v>
      </c>
      <c r="N5124" t="s">
        <v>7992</v>
      </c>
      <c r="O5124" t="s">
        <v>45</v>
      </c>
      <c r="P5124" t="s">
        <v>89</v>
      </c>
      <c r="Q5124" t="s">
        <v>7993</v>
      </c>
      <c r="R5124" s="1">
        <v>19.440000000000001</v>
      </c>
      <c r="S5124">
        <v>3</v>
      </c>
      <c r="T5124" s="2">
        <v>0</v>
      </c>
      <c r="U5124" s="4">
        <v>9.3312000000000008</v>
      </c>
      <c r="V5124">
        <f>D5124-C5124</f>
        <v>4</v>
      </c>
      <c r="W5124" s="5">
        <f t="shared" si="80"/>
        <v>0.48000000000000004</v>
      </c>
      <c r="X5124" t="str" cm="1">
        <f t="array" ref="X5124">_xlfn.IFS(V5124&lt;=2, "Express", V5124&lt;=5, "Standard", TRUE, "Delayed")</f>
        <v>Standard</v>
      </c>
    </row>
    <row r="5125" spans="1:24" x14ac:dyDescent="0.45">
      <c r="A5125">
        <v>5124</v>
      </c>
      <c r="B5125" t="s">
        <v>7991</v>
      </c>
      <c r="C5125" s="3">
        <v>41733</v>
      </c>
      <c r="D5125" s="3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4259</v>
      </c>
      <c r="K5125" t="s">
        <v>736</v>
      </c>
      <c r="L5125">
        <v>70506</v>
      </c>
      <c r="M5125" t="s">
        <v>29</v>
      </c>
      <c r="N5125" t="s">
        <v>2838</v>
      </c>
      <c r="O5125" t="s">
        <v>45</v>
      </c>
      <c r="P5125" t="s">
        <v>89</v>
      </c>
      <c r="Q5125" t="s">
        <v>6791</v>
      </c>
      <c r="R5125" s="1">
        <v>12.96</v>
      </c>
      <c r="S5125">
        <v>2</v>
      </c>
      <c r="T5125" s="2">
        <v>0</v>
      </c>
      <c r="U5125" s="4">
        <v>6.3503999999999996</v>
      </c>
      <c r="V5125">
        <f>D5125-C5125</f>
        <v>4</v>
      </c>
      <c r="W5125" s="5">
        <f t="shared" si="80"/>
        <v>0.48999999999999994</v>
      </c>
      <c r="X5125" t="str" cm="1">
        <f t="array" ref="X5125">_xlfn.IFS(V5125&lt;=2, "Express", V5125&lt;=5, "Standard", TRUE, "Delayed")</f>
        <v>Standard</v>
      </c>
    </row>
    <row r="5126" spans="1:24" x14ac:dyDescent="0.45">
      <c r="A5126">
        <v>5125</v>
      </c>
      <c r="B5126" t="s">
        <v>7994</v>
      </c>
      <c r="C5126" s="3">
        <v>41896</v>
      </c>
      <c r="D5126" s="3">
        <v>41896</v>
      </c>
      <c r="E5126" t="s">
        <v>1289</v>
      </c>
      <c r="F5126" t="s">
        <v>5976</v>
      </c>
      <c r="G5126" t="s">
        <v>5977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3813</v>
      </c>
      <c r="O5126" t="s">
        <v>31</v>
      </c>
      <c r="P5126" t="s">
        <v>55</v>
      </c>
      <c r="Q5126" t="s">
        <v>3270</v>
      </c>
      <c r="R5126" s="1">
        <v>464.29199999999997</v>
      </c>
      <c r="S5126">
        <v>9</v>
      </c>
      <c r="T5126" s="2">
        <v>0.4</v>
      </c>
      <c r="U5126" s="4">
        <v>-108.3348</v>
      </c>
      <c r="V5126">
        <f>D5126-C5126</f>
        <v>0</v>
      </c>
      <c r="W5126" s="5">
        <f t="shared" si="80"/>
        <v>-0.23333333333333334</v>
      </c>
      <c r="X5126" t="str" cm="1">
        <f t="array" ref="X5126">_xlfn.IFS(V5126&lt;=2, "Express", V5126&lt;=5, "Standard", TRUE, "Delayed")</f>
        <v>Express</v>
      </c>
    </row>
    <row r="5127" spans="1:24" x14ac:dyDescent="0.45">
      <c r="A5127">
        <v>5126</v>
      </c>
      <c r="B5127" t="s">
        <v>7994</v>
      </c>
      <c r="C5127" s="3">
        <v>41896</v>
      </c>
      <c r="D5127" s="3">
        <v>41896</v>
      </c>
      <c r="E5127" t="s">
        <v>1289</v>
      </c>
      <c r="F5127" t="s">
        <v>5976</v>
      </c>
      <c r="G5127" t="s">
        <v>5977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2752</v>
      </c>
      <c r="O5127" t="s">
        <v>45</v>
      </c>
      <c r="P5127" t="s">
        <v>172</v>
      </c>
      <c r="Q5127" t="s">
        <v>669</v>
      </c>
      <c r="R5127" s="1">
        <v>68.459999999999994</v>
      </c>
      <c r="S5127">
        <v>7</v>
      </c>
      <c r="T5127" s="2">
        <v>0</v>
      </c>
      <c r="U5127" s="4">
        <v>31.491599999999998</v>
      </c>
      <c r="V5127">
        <f>D5127-C5127</f>
        <v>0</v>
      </c>
      <c r="W5127" s="5">
        <f t="shared" si="80"/>
        <v>0.46</v>
      </c>
      <c r="X5127" t="str" cm="1">
        <f t="array" ref="X5127">_xlfn.IFS(V5127&lt;=2, "Express", V5127&lt;=5, "Standard", TRUE, "Delayed")</f>
        <v>Express</v>
      </c>
    </row>
    <row r="5128" spans="1:24" x14ac:dyDescent="0.45">
      <c r="A5128">
        <v>5127</v>
      </c>
      <c r="B5128" t="s">
        <v>7994</v>
      </c>
      <c r="C5128" s="3">
        <v>41896</v>
      </c>
      <c r="D5128" s="3">
        <v>41896</v>
      </c>
      <c r="E5128" t="s">
        <v>1289</v>
      </c>
      <c r="F5128" t="s">
        <v>5976</v>
      </c>
      <c r="G5128" t="s">
        <v>5977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3187</v>
      </c>
      <c r="O5128" t="s">
        <v>70</v>
      </c>
      <c r="P5128" t="s">
        <v>682</v>
      </c>
      <c r="Q5128" t="s">
        <v>3188</v>
      </c>
      <c r="R5128" s="1">
        <v>2799.96</v>
      </c>
      <c r="S5128">
        <v>4</v>
      </c>
      <c r="T5128" s="2">
        <v>0</v>
      </c>
      <c r="U5128" s="4">
        <v>1371.9803999999999</v>
      </c>
      <c r="V5128">
        <f>D5128-C5128</f>
        <v>0</v>
      </c>
      <c r="W5128" s="5">
        <f t="shared" si="80"/>
        <v>0.49</v>
      </c>
      <c r="X5128" t="str" cm="1">
        <f t="array" ref="X5128">_xlfn.IFS(V5128&lt;=2, "Express", V5128&lt;=5, "Standard", TRUE, "Delayed")</f>
        <v>Express</v>
      </c>
    </row>
    <row r="5129" spans="1:24" x14ac:dyDescent="0.45">
      <c r="A5129">
        <v>5128</v>
      </c>
      <c r="B5129" t="s">
        <v>7994</v>
      </c>
      <c r="C5129" s="3">
        <v>41896</v>
      </c>
      <c r="D5129" s="3">
        <v>41896</v>
      </c>
      <c r="E5129" t="s">
        <v>1289</v>
      </c>
      <c r="F5129" t="s">
        <v>5976</v>
      </c>
      <c r="G5129" t="s">
        <v>5977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937</v>
      </c>
      <c r="O5129" t="s">
        <v>45</v>
      </c>
      <c r="P5129" t="s">
        <v>77</v>
      </c>
      <c r="Q5129" t="s">
        <v>938</v>
      </c>
      <c r="R5129" s="1">
        <v>601.29999999999995</v>
      </c>
      <c r="S5129">
        <v>2</v>
      </c>
      <c r="T5129" s="2">
        <v>0</v>
      </c>
      <c r="U5129" s="4">
        <v>198.429</v>
      </c>
      <c r="V5129">
        <f>D5129-C5129</f>
        <v>0</v>
      </c>
      <c r="W5129" s="5">
        <f t="shared" si="80"/>
        <v>0.33</v>
      </c>
      <c r="X5129" t="str" cm="1">
        <f t="array" ref="X5129">_xlfn.IFS(V5129&lt;=2, "Express", V5129&lt;=5, "Standard", TRUE, "Delayed")</f>
        <v>Express</v>
      </c>
    </row>
    <row r="5130" spans="1:24" x14ac:dyDescent="0.45">
      <c r="A5130">
        <v>5129</v>
      </c>
      <c r="B5130" t="s">
        <v>7994</v>
      </c>
      <c r="C5130" s="3">
        <v>41896</v>
      </c>
      <c r="D5130" s="3">
        <v>41896</v>
      </c>
      <c r="E5130" t="s">
        <v>1289</v>
      </c>
      <c r="F5130" t="s">
        <v>5976</v>
      </c>
      <c r="G5130" t="s">
        <v>5977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5062</v>
      </c>
      <c r="O5130" t="s">
        <v>70</v>
      </c>
      <c r="P5130" t="s">
        <v>71</v>
      </c>
      <c r="Q5130" t="s">
        <v>5063</v>
      </c>
      <c r="R5130" s="1">
        <v>16.989999999999998</v>
      </c>
      <c r="S5130">
        <v>1</v>
      </c>
      <c r="T5130" s="2">
        <v>0</v>
      </c>
      <c r="U5130" s="4">
        <v>4.4173999999999998</v>
      </c>
      <c r="V5130">
        <f>D5130-C5130</f>
        <v>0</v>
      </c>
      <c r="W5130" s="5">
        <f t="shared" si="80"/>
        <v>0.26</v>
      </c>
      <c r="X5130" t="str" cm="1">
        <f t="array" ref="X5130">_xlfn.IFS(V5130&lt;=2, "Express", V5130&lt;=5, "Standard", TRUE, "Delayed")</f>
        <v>Express</v>
      </c>
    </row>
    <row r="5131" spans="1:24" x14ac:dyDescent="0.45">
      <c r="A5131">
        <v>5130</v>
      </c>
      <c r="B5131" t="s">
        <v>7994</v>
      </c>
      <c r="C5131" s="3">
        <v>41896</v>
      </c>
      <c r="D5131" s="3">
        <v>41896</v>
      </c>
      <c r="E5131" t="s">
        <v>1289</v>
      </c>
      <c r="F5131" t="s">
        <v>5976</v>
      </c>
      <c r="G5131" t="s">
        <v>5977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6281</v>
      </c>
      <c r="O5131" t="s">
        <v>70</v>
      </c>
      <c r="P5131" t="s">
        <v>71</v>
      </c>
      <c r="Q5131" t="s">
        <v>6282</v>
      </c>
      <c r="R5131" s="1">
        <v>287.97000000000003</v>
      </c>
      <c r="S5131">
        <v>3</v>
      </c>
      <c r="T5131" s="2">
        <v>0</v>
      </c>
      <c r="U5131" s="4">
        <v>80.631600000000006</v>
      </c>
      <c r="V5131">
        <f>D5131-C5131</f>
        <v>0</v>
      </c>
      <c r="W5131" s="5">
        <f t="shared" si="80"/>
        <v>0.27999999999999997</v>
      </c>
      <c r="X5131" t="str" cm="1">
        <f t="array" ref="X5131">_xlfn.IFS(V5131&lt;=2, "Express", V5131&lt;=5, "Standard", TRUE, "Delayed")</f>
        <v>Express</v>
      </c>
    </row>
    <row r="5132" spans="1:24" x14ac:dyDescent="0.45">
      <c r="A5132">
        <v>5131</v>
      </c>
      <c r="B5132" t="s">
        <v>7994</v>
      </c>
      <c r="C5132" s="3">
        <v>41896</v>
      </c>
      <c r="D5132" s="3">
        <v>41896</v>
      </c>
      <c r="E5132" t="s">
        <v>1289</v>
      </c>
      <c r="F5132" t="s">
        <v>5976</v>
      </c>
      <c r="G5132" t="s">
        <v>5977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6144</v>
      </c>
      <c r="O5132" t="s">
        <v>45</v>
      </c>
      <c r="P5132" t="s">
        <v>89</v>
      </c>
      <c r="Q5132" t="s">
        <v>6145</v>
      </c>
      <c r="R5132" s="1">
        <v>44.82</v>
      </c>
      <c r="S5132">
        <v>9</v>
      </c>
      <c r="T5132" s="2">
        <v>0</v>
      </c>
      <c r="U5132" s="4">
        <v>21.0654</v>
      </c>
      <c r="V5132">
        <f>D5132-C5132</f>
        <v>0</v>
      </c>
      <c r="W5132" s="5">
        <f t="shared" si="80"/>
        <v>0.47000000000000003</v>
      </c>
      <c r="X5132" t="str" cm="1">
        <f t="array" ref="X5132">_xlfn.IFS(V5132&lt;=2, "Express", V5132&lt;=5, "Standard", TRUE, "Delayed")</f>
        <v>Express</v>
      </c>
    </row>
    <row r="5133" spans="1:24" x14ac:dyDescent="0.45">
      <c r="A5133">
        <v>5132</v>
      </c>
      <c r="B5133" t="s">
        <v>7995</v>
      </c>
      <c r="C5133" s="3">
        <v>43098</v>
      </c>
      <c r="D5133" s="3">
        <v>43105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5348</v>
      </c>
      <c r="O5133" t="s">
        <v>31</v>
      </c>
      <c r="P5133" t="s">
        <v>64</v>
      </c>
      <c r="Q5133" t="s">
        <v>5349</v>
      </c>
      <c r="R5133" s="1">
        <v>101.12</v>
      </c>
      <c r="S5133">
        <v>8</v>
      </c>
      <c r="T5133" s="2">
        <v>0</v>
      </c>
      <c r="U5133" s="4">
        <v>37.414400000000001</v>
      </c>
      <c r="V5133">
        <f>D5133-C5133</f>
        <v>7</v>
      </c>
      <c r="W5133" s="5">
        <f t="shared" si="80"/>
        <v>0.37</v>
      </c>
      <c r="X5133" t="str" cm="1">
        <f t="array" ref="X5133">_xlfn.IFS(V5133&lt;=2, "Express", V5133&lt;=5, "Standard", TRUE, "Delayed")</f>
        <v>Delayed</v>
      </c>
    </row>
    <row r="5134" spans="1:24" x14ac:dyDescent="0.45">
      <c r="A5134">
        <v>5133</v>
      </c>
      <c r="B5134" t="s">
        <v>7996</v>
      </c>
      <c r="C5134" s="3">
        <v>42176</v>
      </c>
      <c r="D5134" s="3">
        <v>42182</v>
      </c>
      <c r="E5134" t="s">
        <v>49</v>
      </c>
      <c r="F5134" t="s">
        <v>1827</v>
      </c>
      <c r="G5134" t="s">
        <v>1828</v>
      </c>
      <c r="H5134" t="s">
        <v>25</v>
      </c>
      <c r="I5134" t="s">
        <v>26</v>
      </c>
      <c r="J5134" t="s">
        <v>3636</v>
      </c>
      <c r="K5134" t="s">
        <v>53</v>
      </c>
      <c r="L5134">
        <v>32725</v>
      </c>
      <c r="M5134" t="s">
        <v>29</v>
      </c>
      <c r="N5134" t="s">
        <v>3199</v>
      </c>
      <c r="O5134" t="s">
        <v>70</v>
      </c>
      <c r="P5134" t="s">
        <v>71</v>
      </c>
      <c r="Q5134" t="s">
        <v>3200</v>
      </c>
      <c r="R5134" s="1">
        <v>107.976</v>
      </c>
      <c r="S5134">
        <v>3</v>
      </c>
      <c r="T5134" s="2">
        <v>0.2</v>
      </c>
      <c r="U5134" s="4">
        <v>37.791600000000003</v>
      </c>
      <c r="V5134">
        <f>D5134-C5134</f>
        <v>6</v>
      </c>
      <c r="W5134" s="5">
        <f t="shared" si="80"/>
        <v>0.35000000000000003</v>
      </c>
      <c r="X5134" t="str" cm="1">
        <f t="array" ref="X5134">_xlfn.IFS(V5134&lt;=2, "Express", V5134&lt;=5, "Standard", TRUE, "Delayed")</f>
        <v>Delayed</v>
      </c>
    </row>
    <row r="5135" spans="1:24" x14ac:dyDescent="0.45">
      <c r="A5135">
        <v>5134</v>
      </c>
      <c r="B5135" t="s">
        <v>7997</v>
      </c>
      <c r="C5135" s="3">
        <v>43065</v>
      </c>
      <c r="D5135" s="3">
        <v>43069</v>
      </c>
      <c r="E5135" t="s">
        <v>49</v>
      </c>
      <c r="F5135" t="s">
        <v>3662</v>
      </c>
      <c r="G5135" t="s">
        <v>3663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7098</v>
      </c>
      <c r="O5135" t="s">
        <v>45</v>
      </c>
      <c r="P5135" t="s">
        <v>77</v>
      </c>
      <c r="Q5135" t="s">
        <v>7099</v>
      </c>
      <c r="R5135" s="1">
        <v>58.73</v>
      </c>
      <c r="S5135">
        <v>7</v>
      </c>
      <c r="T5135" s="2">
        <v>0</v>
      </c>
      <c r="U5135" s="4">
        <v>14.682499999999999</v>
      </c>
      <c r="V5135">
        <f>D5135-C5135</f>
        <v>4</v>
      </c>
      <c r="W5135" s="5">
        <f t="shared" si="80"/>
        <v>0.25</v>
      </c>
      <c r="X5135" t="str" cm="1">
        <f t="array" ref="X5135">_xlfn.IFS(V5135&lt;=2, "Express", V5135&lt;=5, "Standard", TRUE, "Delayed")</f>
        <v>Standard</v>
      </c>
    </row>
    <row r="5136" spans="1:24" x14ac:dyDescent="0.45">
      <c r="A5136">
        <v>5135</v>
      </c>
      <c r="B5136" t="s">
        <v>7997</v>
      </c>
      <c r="C5136" s="3">
        <v>43065</v>
      </c>
      <c r="D5136" s="3">
        <v>43069</v>
      </c>
      <c r="E5136" t="s">
        <v>49</v>
      </c>
      <c r="F5136" t="s">
        <v>3662</v>
      </c>
      <c r="G5136" t="s">
        <v>3663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2747</v>
      </c>
      <c r="O5136" t="s">
        <v>45</v>
      </c>
      <c r="P5136" t="s">
        <v>74</v>
      </c>
      <c r="Q5136" t="s">
        <v>2748</v>
      </c>
      <c r="R5136" s="1">
        <v>93.343999999999994</v>
      </c>
      <c r="S5136">
        <v>4</v>
      </c>
      <c r="T5136" s="2">
        <v>0.2</v>
      </c>
      <c r="U5136" s="4">
        <v>32.670400000000001</v>
      </c>
      <c r="V5136">
        <f>D5136-C5136</f>
        <v>4</v>
      </c>
      <c r="W5136" s="5">
        <f t="shared" si="80"/>
        <v>0.35000000000000003</v>
      </c>
      <c r="X5136" t="str" cm="1">
        <f t="array" ref="X5136">_xlfn.IFS(V5136&lt;=2, "Express", V5136&lt;=5, "Standard", TRUE, "Delayed")</f>
        <v>Standard</v>
      </c>
    </row>
    <row r="5137" spans="1:24" x14ac:dyDescent="0.45">
      <c r="A5137">
        <v>5136</v>
      </c>
      <c r="B5137" t="s">
        <v>7998</v>
      </c>
      <c r="C5137" s="3">
        <v>42666</v>
      </c>
      <c r="D5137" s="3">
        <v>42671</v>
      </c>
      <c r="E5137" t="s">
        <v>49</v>
      </c>
      <c r="F5137" t="s">
        <v>3669</v>
      </c>
      <c r="G5137" t="s">
        <v>3670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 s="1">
        <v>17.05</v>
      </c>
      <c r="S5137">
        <v>5</v>
      </c>
      <c r="T5137" s="2">
        <v>0</v>
      </c>
      <c r="U5137" s="4">
        <v>8.1839999999999993</v>
      </c>
      <c r="V5137">
        <f>D5137-C5137</f>
        <v>5</v>
      </c>
      <c r="W5137" s="5">
        <f t="shared" si="80"/>
        <v>0.47999999999999993</v>
      </c>
      <c r="X5137" t="str" cm="1">
        <f t="array" ref="X5137">_xlfn.IFS(V5137&lt;=2, "Express", V5137&lt;=5, "Standard", TRUE, "Delayed")</f>
        <v>Standard</v>
      </c>
    </row>
    <row r="5138" spans="1:24" x14ac:dyDescent="0.45">
      <c r="A5138">
        <v>5137</v>
      </c>
      <c r="B5138" t="s">
        <v>7999</v>
      </c>
      <c r="C5138" s="3">
        <v>42352</v>
      </c>
      <c r="D5138" s="3">
        <v>42357</v>
      </c>
      <c r="E5138" t="s">
        <v>49</v>
      </c>
      <c r="F5138" t="s">
        <v>4190</v>
      </c>
      <c r="G5138" t="s">
        <v>4191</v>
      </c>
      <c r="H5138" t="s">
        <v>25</v>
      </c>
      <c r="I5138" t="s">
        <v>26</v>
      </c>
      <c r="J5138" t="s">
        <v>947</v>
      </c>
      <c r="K5138" t="s">
        <v>42</v>
      </c>
      <c r="L5138">
        <v>92105</v>
      </c>
      <c r="M5138" t="s">
        <v>43</v>
      </c>
      <c r="N5138" t="s">
        <v>3425</v>
      </c>
      <c r="O5138" t="s">
        <v>45</v>
      </c>
      <c r="P5138" t="s">
        <v>74</v>
      </c>
      <c r="Q5138" t="s">
        <v>3426</v>
      </c>
      <c r="R5138" s="1">
        <v>8.0960000000000001</v>
      </c>
      <c r="S5138">
        <v>2</v>
      </c>
      <c r="T5138" s="2">
        <v>0.2</v>
      </c>
      <c r="U5138" s="4">
        <v>2.7324000000000002</v>
      </c>
      <c r="V5138">
        <f>D5138-C5138</f>
        <v>5</v>
      </c>
      <c r="W5138" s="5">
        <f t="shared" si="80"/>
        <v>0.33750000000000002</v>
      </c>
      <c r="X5138" t="str" cm="1">
        <f t="array" ref="X5138">_xlfn.IFS(V5138&lt;=2, "Express", V5138&lt;=5, "Standard", TRUE, "Delayed")</f>
        <v>Standard</v>
      </c>
    </row>
    <row r="5139" spans="1:24" x14ac:dyDescent="0.45">
      <c r="A5139">
        <v>5138</v>
      </c>
      <c r="B5139" t="s">
        <v>8000</v>
      </c>
      <c r="C5139" s="3">
        <v>42687</v>
      </c>
      <c r="D5139" s="3">
        <v>42691</v>
      </c>
      <c r="E5139" t="s">
        <v>49</v>
      </c>
      <c r="F5139" t="s">
        <v>7604</v>
      </c>
      <c r="G5139" t="s">
        <v>7605</v>
      </c>
      <c r="H5139" t="s">
        <v>40</v>
      </c>
      <c r="I5139" t="s">
        <v>26</v>
      </c>
      <c r="J5139" t="s">
        <v>4836</v>
      </c>
      <c r="K5139" t="s">
        <v>648</v>
      </c>
      <c r="L5139">
        <v>73120</v>
      </c>
      <c r="M5139" t="s">
        <v>104</v>
      </c>
      <c r="N5139" t="s">
        <v>2179</v>
      </c>
      <c r="O5139" t="s">
        <v>31</v>
      </c>
      <c r="P5139" t="s">
        <v>64</v>
      </c>
      <c r="Q5139" t="s">
        <v>2180</v>
      </c>
      <c r="R5139" s="1">
        <v>30.36</v>
      </c>
      <c r="S5139">
        <v>4</v>
      </c>
      <c r="T5139" s="2">
        <v>0</v>
      </c>
      <c r="U5139" s="4">
        <v>13.0548</v>
      </c>
      <c r="V5139">
        <f>D5139-C5139</f>
        <v>4</v>
      </c>
      <c r="W5139" s="5">
        <f t="shared" si="80"/>
        <v>0.43</v>
      </c>
      <c r="X5139" t="str" cm="1">
        <f t="array" ref="X5139">_xlfn.IFS(V5139&lt;=2, "Express", V5139&lt;=5, "Standard", TRUE, "Delayed")</f>
        <v>Standard</v>
      </c>
    </row>
    <row r="5140" spans="1:24" x14ac:dyDescent="0.45">
      <c r="A5140">
        <v>5139</v>
      </c>
      <c r="B5140" t="s">
        <v>8001</v>
      </c>
      <c r="C5140" s="3">
        <v>43007</v>
      </c>
      <c r="D5140" s="3">
        <v>43013</v>
      </c>
      <c r="E5140" t="s">
        <v>49</v>
      </c>
      <c r="F5140" t="s">
        <v>2893</v>
      </c>
      <c r="G5140" t="s">
        <v>2894</v>
      </c>
      <c r="H5140" t="s">
        <v>25</v>
      </c>
      <c r="I5140" t="s">
        <v>26</v>
      </c>
      <c r="J5140" t="s">
        <v>2293</v>
      </c>
      <c r="K5140" t="s">
        <v>266</v>
      </c>
      <c r="L5140">
        <v>10550</v>
      </c>
      <c r="M5140" t="s">
        <v>147</v>
      </c>
      <c r="N5140" t="s">
        <v>3266</v>
      </c>
      <c r="O5140" t="s">
        <v>45</v>
      </c>
      <c r="P5140" t="s">
        <v>172</v>
      </c>
      <c r="Q5140" t="s">
        <v>669</v>
      </c>
      <c r="R5140" s="1">
        <v>23.34</v>
      </c>
      <c r="S5140">
        <v>3</v>
      </c>
      <c r="T5140" s="2">
        <v>0</v>
      </c>
      <c r="U5140" s="4">
        <v>10.969799999999999</v>
      </c>
      <c r="V5140">
        <f>D5140-C5140</f>
        <v>6</v>
      </c>
      <c r="W5140" s="5">
        <f t="shared" si="80"/>
        <v>0.47</v>
      </c>
      <c r="X5140" t="str" cm="1">
        <f t="array" ref="X5140">_xlfn.IFS(V5140&lt;=2, "Express", V5140&lt;=5, "Standard", TRUE, "Delayed")</f>
        <v>Delayed</v>
      </c>
    </row>
    <row r="5141" spans="1:24" x14ac:dyDescent="0.45">
      <c r="A5141">
        <v>5140</v>
      </c>
      <c r="B5141" t="s">
        <v>8001</v>
      </c>
      <c r="C5141" s="3">
        <v>43007</v>
      </c>
      <c r="D5141" s="3">
        <v>43013</v>
      </c>
      <c r="E5141" t="s">
        <v>49</v>
      </c>
      <c r="F5141" t="s">
        <v>2893</v>
      </c>
      <c r="G5141" t="s">
        <v>2894</v>
      </c>
      <c r="H5141" t="s">
        <v>25</v>
      </c>
      <c r="I5141" t="s">
        <v>26</v>
      </c>
      <c r="J5141" t="s">
        <v>2293</v>
      </c>
      <c r="K5141" t="s">
        <v>266</v>
      </c>
      <c r="L5141">
        <v>10550</v>
      </c>
      <c r="M5141" t="s">
        <v>147</v>
      </c>
      <c r="N5141" t="s">
        <v>6630</v>
      </c>
      <c r="O5141" t="s">
        <v>45</v>
      </c>
      <c r="P5141" t="s">
        <v>89</v>
      </c>
      <c r="Q5141" t="s">
        <v>6631</v>
      </c>
      <c r="R5141" s="1">
        <v>51.55</v>
      </c>
      <c r="S5141">
        <v>5</v>
      </c>
      <c r="T5141" s="2">
        <v>0</v>
      </c>
      <c r="U5141" s="4">
        <v>24.2285</v>
      </c>
      <c r="V5141">
        <f>D5141-C5141</f>
        <v>6</v>
      </c>
      <c r="W5141" s="5">
        <f t="shared" si="80"/>
        <v>0.47000000000000003</v>
      </c>
      <c r="X5141" t="str" cm="1">
        <f t="array" ref="X5141">_xlfn.IFS(V5141&lt;=2, "Express", V5141&lt;=5, "Standard", TRUE, "Delayed")</f>
        <v>Delayed</v>
      </c>
    </row>
    <row r="5142" spans="1:24" x14ac:dyDescent="0.45">
      <c r="A5142">
        <v>5141</v>
      </c>
      <c r="B5142" t="s">
        <v>8002</v>
      </c>
      <c r="C5142" s="3">
        <v>42316</v>
      </c>
      <c r="D5142" s="3">
        <v>42320</v>
      </c>
      <c r="E5142" t="s">
        <v>49</v>
      </c>
      <c r="F5142" t="s">
        <v>4338</v>
      </c>
      <c r="G5142" t="s">
        <v>4339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 s="1">
        <v>119.9</v>
      </c>
      <c r="S5142">
        <v>2</v>
      </c>
      <c r="T5142" s="2">
        <v>0</v>
      </c>
      <c r="U5142" s="4">
        <v>43.164000000000001</v>
      </c>
      <c r="V5142">
        <f>D5142-C5142</f>
        <v>4</v>
      </c>
      <c r="W5142" s="5">
        <f t="shared" si="80"/>
        <v>0.36</v>
      </c>
      <c r="X5142" t="str" cm="1">
        <f t="array" ref="X5142">_xlfn.IFS(V5142&lt;=2, "Express", V5142&lt;=5, "Standard", TRUE, "Delayed")</f>
        <v>Standard</v>
      </c>
    </row>
    <row r="5143" spans="1:24" x14ac:dyDescent="0.45">
      <c r="A5143">
        <v>5142</v>
      </c>
      <c r="B5143" t="s">
        <v>8003</v>
      </c>
      <c r="C5143" s="3">
        <v>42461</v>
      </c>
      <c r="D5143" s="3">
        <v>42465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1">
        <v>1317.492</v>
      </c>
      <c r="S5143">
        <v>6</v>
      </c>
      <c r="T5143" s="2">
        <v>0.1</v>
      </c>
      <c r="U5143" s="4">
        <v>292.77600000000001</v>
      </c>
      <c r="V5143">
        <f>D5143-C5143</f>
        <v>4</v>
      </c>
      <c r="W5143" s="5">
        <f t="shared" si="80"/>
        <v>0.22222222222222224</v>
      </c>
      <c r="X5143" t="str" cm="1">
        <f t="array" ref="X5143">_xlfn.IFS(V5143&lt;=2, "Express", V5143&lt;=5, "Standard", TRUE, "Delayed")</f>
        <v>Standard</v>
      </c>
    </row>
    <row r="5144" spans="1:24" x14ac:dyDescent="0.45">
      <c r="A5144">
        <v>5143</v>
      </c>
      <c r="B5144" t="s">
        <v>8003</v>
      </c>
      <c r="C5144" s="3">
        <v>42461</v>
      </c>
      <c r="D5144" s="3">
        <v>42465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6033</v>
      </c>
      <c r="O5144" t="s">
        <v>45</v>
      </c>
      <c r="P5144" t="s">
        <v>577</v>
      </c>
      <c r="Q5144" t="s">
        <v>1296</v>
      </c>
      <c r="R5144" s="1">
        <v>63.84</v>
      </c>
      <c r="S5144">
        <v>8</v>
      </c>
      <c r="T5144" s="2">
        <v>0</v>
      </c>
      <c r="U5144" s="4">
        <v>18.5136</v>
      </c>
      <c r="V5144">
        <f>D5144-C5144</f>
        <v>4</v>
      </c>
      <c r="W5144" s="5">
        <f t="shared" si="80"/>
        <v>0.28999999999999998</v>
      </c>
      <c r="X5144" t="str" cm="1">
        <f t="array" ref="X5144">_xlfn.IFS(V5144&lt;=2, "Express", V5144&lt;=5, "Standard", TRUE, "Delayed")</f>
        <v>Standard</v>
      </c>
    </row>
    <row r="5145" spans="1:24" x14ac:dyDescent="0.45">
      <c r="A5145">
        <v>5144</v>
      </c>
      <c r="B5145" t="s">
        <v>8003</v>
      </c>
      <c r="C5145" s="3">
        <v>42461</v>
      </c>
      <c r="D5145" s="3">
        <v>42465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 s="1">
        <v>3.5920000000000001</v>
      </c>
      <c r="S5145">
        <v>1</v>
      </c>
      <c r="T5145" s="2">
        <v>0.2</v>
      </c>
      <c r="U5145" s="4">
        <v>1.1225000000000001</v>
      </c>
      <c r="V5145">
        <f>D5145-C5145</f>
        <v>4</v>
      </c>
      <c r="W5145" s="5">
        <f t="shared" si="80"/>
        <v>0.3125</v>
      </c>
      <c r="X5145" t="str" cm="1">
        <f t="array" ref="X5145">_xlfn.IFS(V5145&lt;=2, "Express", V5145&lt;=5, "Standard", TRUE, "Delayed")</f>
        <v>Standard</v>
      </c>
    </row>
    <row r="5146" spans="1:24" x14ac:dyDescent="0.45">
      <c r="A5146">
        <v>5145</v>
      </c>
      <c r="B5146" t="s">
        <v>8004</v>
      </c>
      <c r="C5146" s="3">
        <v>42768</v>
      </c>
      <c r="D5146" s="3">
        <v>42773</v>
      </c>
      <c r="E5146" t="s">
        <v>49</v>
      </c>
      <c r="F5146" t="s">
        <v>2112</v>
      </c>
      <c r="G5146" t="s">
        <v>2113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 s="1">
        <v>86.26</v>
      </c>
      <c r="S5146">
        <v>2</v>
      </c>
      <c r="T5146" s="2">
        <v>0</v>
      </c>
      <c r="U5146" s="4">
        <v>29.328399999999998</v>
      </c>
      <c r="V5146">
        <f>D5146-C5146</f>
        <v>5</v>
      </c>
      <c r="W5146" s="5">
        <f t="shared" si="80"/>
        <v>0.33999999999999997</v>
      </c>
      <c r="X5146" t="str" cm="1">
        <f t="array" ref="X5146">_xlfn.IFS(V5146&lt;=2, "Express", V5146&lt;=5, "Standard", TRUE, "Delayed")</f>
        <v>Standard</v>
      </c>
    </row>
    <row r="5147" spans="1:24" x14ac:dyDescent="0.45">
      <c r="A5147">
        <v>5146</v>
      </c>
      <c r="B5147" t="s">
        <v>8004</v>
      </c>
      <c r="C5147" s="3">
        <v>42768</v>
      </c>
      <c r="D5147" s="3">
        <v>42773</v>
      </c>
      <c r="E5147" t="s">
        <v>49</v>
      </c>
      <c r="F5147" t="s">
        <v>2112</v>
      </c>
      <c r="G5147" t="s">
        <v>2113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4622</v>
      </c>
      <c r="O5147" t="s">
        <v>45</v>
      </c>
      <c r="P5147" t="s">
        <v>58</v>
      </c>
      <c r="Q5147" t="s">
        <v>4623</v>
      </c>
      <c r="R5147" s="1">
        <v>139.04</v>
      </c>
      <c r="S5147">
        <v>4</v>
      </c>
      <c r="T5147" s="2">
        <v>0</v>
      </c>
      <c r="U5147" s="4">
        <v>38.931199999999997</v>
      </c>
      <c r="V5147">
        <f>D5147-C5147</f>
        <v>5</v>
      </c>
      <c r="W5147" s="5">
        <f t="shared" si="80"/>
        <v>0.27999999999999997</v>
      </c>
      <c r="X5147" t="str" cm="1">
        <f t="array" ref="X5147">_xlfn.IFS(V5147&lt;=2, "Express", V5147&lt;=5, "Standard", TRUE, "Delayed")</f>
        <v>Standard</v>
      </c>
    </row>
    <row r="5148" spans="1:24" x14ac:dyDescent="0.45">
      <c r="A5148">
        <v>5147</v>
      </c>
      <c r="B5148" t="s">
        <v>8004</v>
      </c>
      <c r="C5148" s="3">
        <v>42768</v>
      </c>
      <c r="D5148" s="3">
        <v>42773</v>
      </c>
      <c r="E5148" t="s">
        <v>49</v>
      </c>
      <c r="F5148" t="s">
        <v>2112</v>
      </c>
      <c r="G5148" t="s">
        <v>2113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5122</v>
      </c>
      <c r="O5148" t="s">
        <v>45</v>
      </c>
      <c r="P5148" t="s">
        <v>77</v>
      </c>
      <c r="Q5148" t="s">
        <v>5123</v>
      </c>
      <c r="R5148" s="1">
        <v>46.8</v>
      </c>
      <c r="S5148">
        <v>4</v>
      </c>
      <c r="T5148" s="2">
        <v>0</v>
      </c>
      <c r="U5148" s="4">
        <v>16.38</v>
      </c>
      <c r="V5148">
        <f>D5148-C5148</f>
        <v>5</v>
      </c>
      <c r="W5148" s="5">
        <f t="shared" si="80"/>
        <v>0.35</v>
      </c>
      <c r="X5148" t="str" cm="1">
        <f t="array" ref="X5148">_xlfn.IFS(V5148&lt;=2, "Express", V5148&lt;=5, "Standard", TRUE, "Delayed")</f>
        <v>Standard</v>
      </c>
    </row>
    <row r="5149" spans="1:24" x14ac:dyDescent="0.45">
      <c r="A5149">
        <v>5148</v>
      </c>
      <c r="B5149" t="s">
        <v>8005</v>
      </c>
      <c r="C5149" s="3">
        <v>43093</v>
      </c>
      <c r="D5149" s="3">
        <v>43100</v>
      </c>
      <c r="E5149" t="s">
        <v>49</v>
      </c>
      <c r="F5149" t="s">
        <v>2596</v>
      </c>
      <c r="G5149" t="s">
        <v>2597</v>
      </c>
      <c r="H5149" t="s">
        <v>101</v>
      </c>
      <c r="I5149" t="s">
        <v>26</v>
      </c>
      <c r="J5149" t="s">
        <v>8006</v>
      </c>
      <c r="K5149" t="s">
        <v>309</v>
      </c>
      <c r="L5149">
        <v>85224</v>
      </c>
      <c r="M5149" t="s">
        <v>43</v>
      </c>
      <c r="N5149" t="s">
        <v>6805</v>
      </c>
      <c r="O5149" t="s">
        <v>31</v>
      </c>
      <c r="P5149" t="s">
        <v>64</v>
      </c>
      <c r="Q5149" t="s">
        <v>6806</v>
      </c>
      <c r="R5149" s="1">
        <v>8.5440000000000005</v>
      </c>
      <c r="S5149">
        <v>4</v>
      </c>
      <c r="T5149" s="2">
        <v>0.2</v>
      </c>
      <c r="U5149" s="4">
        <v>1.9224000000000001</v>
      </c>
      <c r="V5149">
        <f>D5149-C5149</f>
        <v>7</v>
      </c>
      <c r="W5149" s="5">
        <f t="shared" si="80"/>
        <v>0.22500000000000001</v>
      </c>
      <c r="X5149" t="str" cm="1">
        <f t="array" ref="X5149">_xlfn.IFS(V5149&lt;=2, "Express", V5149&lt;=5, "Standard", TRUE, "Delayed")</f>
        <v>Delayed</v>
      </c>
    </row>
    <row r="5150" spans="1:24" x14ac:dyDescent="0.45">
      <c r="A5150">
        <v>5149</v>
      </c>
      <c r="B5150" t="s">
        <v>8005</v>
      </c>
      <c r="C5150" s="3">
        <v>43093</v>
      </c>
      <c r="D5150" s="3">
        <v>43100</v>
      </c>
      <c r="E5150" t="s">
        <v>49</v>
      </c>
      <c r="F5150" t="s">
        <v>2596</v>
      </c>
      <c r="G5150" t="s">
        <v>2597</v>
      </c>
      <c r="H5150" t="s">
        <v>101</v>
      </c>
      <c r="I5150" t="s">
        <v>26</v>
      </c>
      <c r="J5150" t="s">
        <v>8006</v>
      </c>
      <c r="K5150" t="s">
        <v>309</v>
      </c>
      <c r="L5150">
        <v>85224</v>
      </c>
      <c r="M5150" t="s">
        <v>43</v>
      </c>
      <c r="N5150" t="s">
        <v>2552</v>
      </c>
      <c r="O5150" t="s">
        <v>31</v>
      </c>
      <c r="P5150" t="s">
        <v>35</v>
      </c>
      <c r="Q5150" t="s">
        <v>2553</v>
      </c>
      <c r="R5150" s="1">
        <v>842.37599999999998</v>
      </c>
      <c r="S5150">
        <v>3</v>
      </c>
      <c r="T5150" s="2">
        <v>0.2</v>
      </c>
      <c r="U5150" s="4">
        <v>105.297</v>
      </c>
      <c r="V5150">
        <f>D5150-C5150</f>
        <v>7</v>
      </c>
      <c r="W5150" s="5">
        <f t="shared" si="80"/>
        <v>0.125</v>
      </c>
      <c r="X5150" t="str" cm="1">
        <f t="array" ref="X5150">_xlfn.IFS(V5150&lt;=2, "Express", V5150&lt;=5, "Standard", TRUE, "Delayed")</f>
        <v>Delayed</v>
      </c>
    </row>
    <row r="5151" spans="1:24" x14ac:dyDescent="0.45">
      <c r="A5151">
        <v>5150</v>
      </c>
      <c r="B5151" t="s">
        <v>8007</v>
      </c>
      <c r="C5151" s="3">
        <v>41811</v>
      </c>
      <c r="D5151" s="3">
        <v>41811</v>
      </c>
      <c r="E5151" t="s">
        <v>1289</v>
      </c>
      <c r="F5151" t="s">
        <v>4252</v>
      </c>
      <c r="G5151" t="s">
        <v>4253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5003</v>
      </c>
      <c r="O5151" t="s">
        <v>70</v>
      </c>
      <c r="P5151" t="s">
        <v>71</v>
      </c>
      <c r="Q5151" t="s">
        <v>5004</v>
      </c>
      <c r="R5151" s="1">
        <v>1214.8499999999999</v>
      </c>
      <c r="S5151">
        <v>3</v>
      </c>
      <c r="T5151" s="2">
        <v>0</v>
      </c>
      <c r="U5151" s="4">
        <v>352.30650000000003</v>
      </c>
      <c r="V5151">
        <f>D5151-C5151</f>
        <v>0</v>
      </c>
      <c r="W5151" s="5">
        <f t="shared" si="80"/>
        <v>0.29000000000000004</v>
      </c>
      <c r="X5151" t="str" cm="1">
        <f t="array" ref="X5151">_xlfn.IFS(V5151&lt;=2, "Express", V5151&lt;=5, "Standard", TRUE, "Delayed")</f>
        <v>Express</v>
      </c>
    </row>
    <row r="5152" spans="1:24" x14ac:dyDescent="0.45">
      <c r="A5152">
        <v>5151</v>
      </c>
      <c r="B5152" t="s">
        <v>8008</v>
      </c>
      <c r="C5152" s="3">
        <v>42800</v>
      </c>
      <c r="D5152" s="3">
        <v>42804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 s="1">
        <v>67.78</v>
      </c>
      <c r="S5152">
        <v>2</v>
      </c>
      <c r="T5152" s="2">
        <v>0</v>
      </c>
      <c r="U5152" s="4">
        <v>16.945</v>
      </c>
      <c r="V5152">
        <f>D5152-C5152</f>
        <v>4</v>
      </c>
      <c r="W5152" s="5">
        <f t="shared" si="80"/>
        <v>0.25</v>
      </c>
      <c r="X5152" t="str" cm="1">
        <f t="array" ref="X5152">_xlfn.IFS(V5152&lt;=2, "Express", V5152&lt;=5, "Standard", TRUE, "Delayed")</f>
        <v>Standard</v>
      </c>
    </row>
    <row r="5153" spans="1:24" x14ac:dyDescent="0.45">
      <c r="A5153">
        <v>5152</v>
      </c>
      <c r="B5153" t="s">
        <v>8009</v>
      </c>
      <c r="C5153" s="3">
        <v>43003</v>
      </c>
      <c r="D5153" s="3">
        <v>43006</v>
      </c>
      <c r="E5153" t="s">
        <v>187</v>
      </c>
      <c r="F5153" t="s">
        <v>5567</v>
      </c>
      <c r="G5153" t="s">
        <v>5568</v>
      </c>
      <c r="H5153" t="s">
        <v>40</v>
      </c>
      <c r="I5153" t="s">
        <v>26</v>
      </c>
      <c r="J5153" t="s">
        <v>8010</v>
      </c>
      <c r="K5153" t="s">
        <v>1762</v>
      </c>
      <c r="L5153">
        <v>59601</v>
      </c>
      <c r="M5153" t="s">
        <v>43</v>
      </c>
      <c r="N5153" t="s">
        <v>3350</v>
      </c>
      <c r="O5153" t="s">
        <v>45</v>
      </c>
      <c r="P5153" t="s">
        <v>58</v>
      </c>
      <c r="Q5153" t="s">
        <v>3351</v>
      </c>
      <c r="R5153" s="1">
        <v>39.9</v>
      </c>
      <c r="S5153">
        <v>5</v>
      </c>
      <c r="T5153" s="2">
        <v>0</v>
      </c>
      <c r="U5153" s="4">
        <v>10.374000000000001</v>
      </c>
      <c r="V5153">
        <f>D5153-C5153</f>
        <v>3</v>
      </c>
      <c r="W5153" s="5">
        <f t="shared" si="80"/>
        <v>0.26</v>
      </c>
      <c r="X5153" t="str" cm="1">
        <f t="array" ref="X5153">_xlfn.IFS(V5153&lt;=2, "Express", V5153&lt;=5, "Standard", TRUE, "Delayed")</f>
        <v>Standard</v>
      </c>
    </row>
    <row r="5154" spans="1:24" x14ac:dyDescent="0.45">
      <c r="A5154">
        <v>5153</v>
      </c>
      <c r="B5154" t="s">
        <v>8011</v>
      </c>
      <c r="C5154" s="3">
        <v>41820</v>
      </c>
      <c r="D5154" s="3">
        <v>41826</v>
      </c>
      <c r="E5154" t="s">
        <v>49</v>
      </c>
      <c r="F5154" t="s">
        <v>7737</v>
      </c>
      <c r="G5154" t="s">
        <v>7738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1832</v>
      </c>
      <c r="O5154" t="s">
        <v>45</v>
      </c>
      <c r="P5154" t="s">
        <v>74</v>
      </c>
      <c r="Q5154" t="s">
        <v>1833</v>
      </c>
      <c r="R5154" s="1">
        <v>2.6880000000000002</v>
      </c>
      <c r="S5154">
        <v>1</v>
      </c>
      <c r="T5154" s="2">
        <v>0.2</v>
      </c>
      <c r="U5154" s="4">
        <v>0.84</v>
      </c>
      <c r="V5154">
        <f>D5154-C5154</f>
        <v>6</v>
      </c>
      <c r="W5154" s="5">
        <f t="shared" si="80"/>
        <v>0.31249999999999994</v>
      </c>
      <c r="X5154" t="str" cm="1">
        <f t="array" ref="X5154">_xlfn.IFS(V5154&lt;=2, "Express", V5154&lt;=5, "Standard", TRUE, "Delayed")</f>
        <v>Delayed</v>
      </c>
    </row>
    <row r="5155" spans="1:24" x14ac:dyDescent="0.45">
      <c r="A5155">
        <v>5154</v>
      </c>
      <c r="B5155" t="s">
        <v>8011</v>
      </c>
      <c r="C5155" s="3">
        <v>41820</v>
      </c>
      <c r="D5155" s="3">
        <v>41826</v>
      </c>
      <c r="E5155" t="s">
        <v>49</v>
      </c>
      <c r="F5155" t="s">
        <v>7737</v>
      </c>
      <c r="G5155" t="s">
        <v>7738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 s="1">
        <v>6.6</v>
      </c>
      <c r="S5155">
        <v>3</v>
      </c>
      <c r="T5155" s="2">
        <v>0</v>
      </c>
      <c r="U5155" s="4">
        <v>2.9039999999999999</v>
      </c>
      <c r="V5155">
        <f>D5155-C5155</f>
        <v>6</v>
      </c>
      <c r="W5155" s="5">
        <f t="shared" si="80"/>
        <v>0.44</v>
      </c>
      <c r="X5155" t="str" cm="1">
        <f t="array" ref="X5155">_xlfn.IFS(V5155&lt;=2, "Express", V5155&lt;=5, "Standard", TRUE, "Delayed")</f>
        <v>Delayed</v>
      </c>
    </row>
    <row r="5156" spans="1:24" x14ac:dyDescent="0.45">
      <c r="A5156">
        <v>5155</v>
      </c>
      <c r="B5156" t="s">
        <v>8012</v>
      </c>
      <c r="C5156" s="3">
        <v>42223</v>
      </c>
      <c r="D5156" s="3">
        <v>42224</v>
      </c>
      <c r="E5156" t="s">
        <v>187</v>
      </c>
      <c r="F5156" t="s">
        <v>5336</v>
      </c>
      <c r="G5156" t="s">
        <v>5337</v>
      </c>
      <c r="H5156" t="s">
        <v>25</v>
      </c>
      <c r="I5156" t="s">
        <v>26</v>
      </c>
      <c r="J5156" t="s">
        <v>8013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1">
        <v>28.4</v>
      </c>
      <c r="S5156">
        <v>4</v>
      </c>
      <c r="T5156" s="2">
        <v>0</v>
      </c>
      <c r="U5156" s="4">
        <v>13.064</v>
      </c>
      <c r="V5156">
        <f>D5156-C5156</f>
        <v>1</v>
      </c>
      <c r="W5156" s="5">
        <f t="shared" si="80"/>
        <v>0.46</v>
      </c>
      <c r="X5156" t="str" cm="1">
        <f t="array" ref="X5156">_xlfn.IFS(V5156&lt;=2, "Express", V5156&lt;=5, "Standard", TRUE, "Delayed")</f>
        <v>Express</v>
      </c>
    </row>
    <row r="5157" spans="1:24" x14ac:dyDescent="0.45">
      <c r="A5157">
        <v>5156</v>
      </c>
      <c r="B5157" t="s">
        <v>8012</v>
      </c>
      <c r="C5157" s="3">
        <v>42223</v>
      </c>
      <c r="D5157" s="3">
        <v>42224</v>
      </c>
      <c r="E5157" t="s">
        <v>187</v>
      </c>
      <c r="F5157" t="s">
        <v>5336</v>
      </c>
      <c r="G5157" t="s">
        <v>5337</v>
      </c>
      <c r="H5157" t="s">
        <v>25</v>
      </c>
      <c r="I5157" t="s">
        <v>26</v>
      </c>
      <c r="J5157" t="s">
        <v>8013</v>
      </c>
      <c r="K5157" t="s">
        <v>595</v>
      </c>
      <c r="L5157">
        <v>63122</v>
      </c>
      <c r="M5157" t="s">
        <v>104</v>
      </c>
      <c r="N5157" t="s">
        <v>6124</v>
      </c>
      <c r="O5157" t="s">
        <v>31</v>
      </c>
      <c r="P5157" t="s">
        <v>64</v>
      </c>
      <c r="Q5157" t="s">
        <v>6125</v>
      </c>
      <c r="R5157" s="1">
        <v>212.94</v>
      </c>
      <c r="S5157">
        <v>3</v>
      </c>
      <c r="T5157" s="2">
        <v>0</v>
      </c>
      <c r="U5157" s="4">
        <v>34.070399999999999</v>
      </c>
      <c r="V5157">
        <f>D5157-C5157</f>
        <v>1</v>
      </c>
      <c r="W5157" s="5">
        <f t="shared" si="80"/>
        <v>0.16</v>
      </c>
      <c r="X5157" t="str" cm="1">
        <f t="array" ref="X5157">_xlfn.IFS(V5157&lt;=2, "Express", V5157&lt;=5, "Standard", TRUE, "Delayed")</f>
        <v>Express</v>
      </c>
    </row>
    <row r="5158" spans="1:24" x14ac:dyDescent="0.45">
      <c r="A5158">
        <v>5157</v>
      </c>
      <c r="B5158" t="s">
        <v>8014</v>
      </c>
      <c r="C5158" s="3">
        <v>42916</v>
      </c>
      <c r="D5158" s="3">
        <v>42920</v>
      </c>
      <c r="E5158" t="s">
        <v>22</v>
      </c>
      <c r="F5158" t="s">
        <v>6350</v>
      </c>
      <c r="G5158" t="s">
        <v>6351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7922</v>
      </c>
      <c r="O5158" t="s">
        <v>70</v>
      </c>
      <c r="P5158" t="s">
        <v>71</v>
      </c>
      <c r="Q5158" t="s">
        <v>7923</v>
      </c>
      <c r="R5158" s="1">
        <v>1001.5839999999999</v>
      </c>
      <c r="S5158">
        <v>2</v>
      </c>
      <c r="T5158" s="2">
        <v>0.2</v>
      </c>
      <c r="U5158" s="4">
        <v>125.19799999999999</v>
      </c>
      <c r="V5158">
        <f>D5158-C5158</f>
        <v>4</v>
      </c>
      <c r="W5158" s="5">
        <f t="shared" si="80"/>
        <v>0.125</v>
      </c>
      <c r="X5158" t="str" cm="1">
        <f t="array" ref="X5158">_xlfn.IFS(V5158&lt;=2, "Express", V5158&lt;=5, "Standard", TRUE, "Delayed")</f>
        <v>Standard</v>
      </c>
    </row>
    <row r="5159" spans="1:24" x14ac:dyDescent="0.45">
      <c r="A5159">
        <v>5158</v>
      </c>
      <c r="B5159" t="s">
        <v>8014</v>
      </c>
      <c r="C5159" s="3">
        <v>42916</v>
      </c>
      <c r="D5159" s="3">
        <v>42920</v>
      </c>
      <c r="E5159" t="s">
        <v>22</v>
      </c>
      <c r="F5159" t="s">
        <v>6350</v>
      </c>
      <c r="G5159" t="s">
        <v>6351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7246</v>
      </c>
      <c r="O5159" t="s">
        <v>31</v>
      </c>
      <c r="P5159" t="s">
        <v>35</v>
      </c>
      <c r="Q5159" t="s">
        <v>7247</v>
      </c>
      <c r="R5159" s="1">
        <v>569.05799999999999</v>
      </c>
      <c r="S5159">
        <v>3</v>
      </c>
      <c r="T5159" s="2">
        <v>0.3</v>
      </c>
      <c r="U5159" s="4">
        <v>-178.8468</v>
      </c>
      <c r="V5159">
        <f>D5159-C5159</f>
        <v>4</v>
      </c>
      <c r="W5159" s="5">
        <f t="shared" si="80"/>
        <v>-0.31428571428571428</v>
      </c>
      <c r="X5159" t="str" cm="1">
        <f t="array" ref="X5159">_xlfn.IFS(V5159&lt;=2, "Express", V5159&lt;=5, "Standard", TRUE, "Delayed")</f>
        <v>Standard</v>
      </c>
    </row>
    <row r="5160" spans="1:24" x14ac:dyDescent="0.45">
      <c r="A5160">
        <v>5159</v>
      </c>
      <c r="B5160" t="s">
        <v>8014</v>
      </c>
      <c r="C5160" s="3">
        <v>42916</v>
      </c>
      <c r="D5160" s="3">
        <v>42920</v>
      </c>
      <c r="E5160" t="s">
        <v>22</v>
      </c>
      <c r="F5160" t="s">
        <v>6350</v>
      </c>
      <c r="G5160" t="s">
        <v>6351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410</v>
      </c>
      <c r="O5160" t="s">
        <v>31</v>
      </c>
      <c r="P5160" t="s">
        <v>64</v>
      </c>
      <c r="Q5160" t="s">
        <v>411</v>
      </c>
      <c r="R5160" s="1">
        <v>14.224</v>
      </c>
      <c r="S5160">
        <v>2</v>
      </c>
      <c r="T5160" s="2">
        <v>0.6</v>
      </c>
      <c r="U5160" s="4">
        <v>-10.3124</v>
      </c>
      <c r="V5160">
        <f>D5160-C5160</f>
        <v>4</v>
      </c>
      <c r="W5160" s="5">
        <f t="shared" si="80"/>
        <v>-0.72499999999999998</v>
      </c>
      <c r="X5160" t="str" cm="1">
        <f t="array" ref="X5160">_xlfn.IFS(V5160&lt;=2, "Express", V5160&lt;=5, "Standard", TRUE, "Delayed")</f>
        <v>Standard</v>
      </c>
    </row>
    <row r="5161" spans="1:24" x14ac:dyDescent="0.45">
      <c r="A5161">
        <v>5160</v>
      </c>
      <c r="B5161" t="s">
        <v>8015</v>
      </c>
      <c r="C5161" s="3">
        <v>42303</v>
      </c>
      <c r="D5161" s="3">
        <v>42307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 s="1">
        <v>105.584</v>
      </c>
      <c r="S5161">
        <v>2</v>
      </c>
      <c r="T5161" s="2">
        <v>0.2</v>
      </c>
      <c r="U5161" s="4">
        <v>9.2385999999999999</v>
      </c>
      <c r="V5161">
        <f>D5161-C5161</f>
        <v>4</v>
      </c>
      <c r="W5161" s="5">
        <f t="shared" si="80"/>
        <v>8.7499999999999994E-2</v>
      </c>
      <c r="X5161" t="str" cm="1">
        <f t="array" ref="X5161">_xlfn.IFS(V5161&lt;=2, "Express", V5161&lt;=5, "Standard", TRUE, "Delayed")</f>
        <v>Standard</v>
      </c>
    </row>
    <row r="5162" spans="1:24" x14ac:dyDescent="0.45">
      <c r="A5162">
        <v>5161</v>
      </c>
      <c r="B5162" t="s">
        <v>8015</v>
      </c>
      <c r="C5162" s="3">
        <v>42303</v>
      </c>
      <c r="D5162" s="3">
        <v>42307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5293</v>
      </c>
      <c r="O5162" t="s">
        <v>70</v>
      </c>
      <c r="P5162" t="s">
        <v>71</v>
      </c>
      <c r="Q5162" t="s">
        <v>5294</v>
      </c>
      <c r="R5162" s="1">
        <v>68.72</v>
      </c>
      <c r="S5162">
        <v>2</v>
      </c>
      <c r="T5162" s="2">
        <v>0.2</v>
      </c>
      <c r="U5162" s="4">
        <v>-14.603</v>
      </c>
      <c r="V5162">
        <f>D5162-C5162</f>
        <v>4</v>
      </c>
      <c r="W5162" s="5">
        <f t="shared" si="80"/>
        <v>-0.21249999999999999</v>
      </c>
      <c r="X5162" t="str" cm="1">
        <f t="array" ref="X5162">_xlfn.IFS(V5162&lt;=2, "Express", V5162&lt;=5, "Standard", TRUE, "Delayed")</f>
        <v>Standard</v>
      </c>
    </row>
    <row r="5163" spans="1:24" x14ac:dyDescent="0.45">
      <c r="A5163">
        <v>5162</v>
      </c>
      <c r="B5163" t="s">
        <v>8016</v>
      </c>
      <c r="C5163" s="3">
        <v>41850</v>
      </c>
      <c r="D5163" s="3">
        <v>41856</v>
      </c>
      <c r="E5163" t="s">
        <v>49</v>
      </c>
      <c r="F5163" t="s">
        <v>7604</v>
      </c>
      <c r="G5163" t="s">
        <v>7605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6538</v>
      </c>
      <c r="O5163" t="s">
        <v>31</v>
      </c>
      <c r="P5163" t="s">
        <v>32</v>
      </c>
      <c r="Q5163" t="s">
        <v>6539</v>
      </c>
      <c r="R5163" s="1">
        <v>1367.84</v>
      </c>
      <c r="S5163">
        <v>8</v>
      </c>
      <c r="T5163" s="2">
        <v>0</v>
      </c>
      <c r="U5163" s="4">
        <v>259.88959999999997</v>
      </c>
      <c r="V5163">
        <f>D5163-C5163</f>
        <v>6</v>
      </c>
      <c r="W5163" s="5">
        <f t="shared" si="80"/>
        <v>0.19</v>
      </c>
      <c r="X5163" t="str" cm="1">
        <f t="array" ref="X5163">_xlfn.IFS(V5163&lt;=2, "Express", V5163&lt;=5, "Standard", TRUE, "Delayed")</f>
        <v>Delayed</v>
      </c>
    </row>
    <row r="5164" spans="1:24" x14ac:dyDescent="0.45">
      <c r="A5164">
        <v>5163</v>
      </c>
      <c r="B5164" t="s">
        <v>8017</v>
      </c>
      <c r="C5164" s="3">
        <v>42692</v>
      </c>
      <c r="D5164" s="3">
        <v>42697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382</v>
      </c>
      <c r="O5164" t="s">
        <v>31</v>
      </c>
      <c r="P5164" t="s">
        <v>35</v>
      </c>
      <c r="Q5164" t="s">
        <v>383</v>
      </c>
      <c r="R5164" s="1">
        <v>301.95999999999998</v>
      </c>
      <c r="S5164">
        <v>2</v>
      </c>
      <c r="T5164" s="2">
        <v>0</v>
      </c>
      <c r="U5164" s="4">
        <v>33.215600000000002</v>
      </c>
      <c r="V5164">
        <f>D5164-C5164</f>
        <v>5</v>
      </c>
      <c r="W5164" s="5">
        <f t="shared" si="80"/>
        <v>0.11000000000000001</v>
      </c>
      <c r="X5164" t="str" cm="1">
        <f t="array" ref="X5164">_xlfn.IFS(V5164&lt;=2, "Express", V5164&lt;=5, "Standard", TRUE, "Delayed")</f>
        <v>Standard</v>
      </c>
    </row>
    <row r="5165" spans="1:24" x14ac:dyDescent="0.45">
      <c r="A5165">
        <v>5164</v>
      </c>
      <c r="B5165" t="s">
        <v>8018</v>
      </c>
      <c r="C5165" s="3">
        <v>42191</v>
      </c>
      <c r="D5165" s="3">
        <v>42196</v>
      </c>
      <c r="E5165" t="s">
        <v>49</v>
      </c>
      <c r="F5165" t="s">
        <v>6441</v>
      </c>
      <c r="G5165" t="s">
        <v>6442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1">
        <v>170.352</v>
      </c>
      <c r="S5165">
        <v>3</v>
      </c>
      <c r="T5165" s="2">
        <v>0.2</v>
      </c>
      <c r="U5165" s="4">
        <v>-17.0352</v>
      </c>
      <c r="V5165">
        <f>D5165-C5165</f>
        <v>5</v>
      </c>
      <c r="W5165" s="5">
        <f t="shared" si="80"/>
        <v>-9.9999999999999992E-2</v>
      </c>
      <c r="X5165" t="str" cm="1">
        <f t="array" ref="X5165">_xlfn.IFS(V5165&lt;=2, "Express", V5165&lt;=5, "Standard", TRUE, "Delayed")</f>
        <v>Standard</v>
      </c>
    </row>
    <row r="5166" spans="1:24" x14ac:dyDescent="0.45">
      <c r="A5166">
        <v>5165</v>
      </c>
      <c r="B5166" t="s">
        <v>8019</v>
      </c>
      <c r="C5166" s="3">
        <v>41953</v>
      </c>
      <c r="D5166" s="3">
        <v>41959</v>
      </c>
      <c r="E5166" t="s">
        <v>49</v>
      </c>
      <c r="F5166" t="s">
        <v>6675</v>
      </c>
      <c r="G5166" t="s">
        <v>6676</v>
      </c>
      <c r="H5166" t="s">
        <v>25</v>
      </c>
      <c r="I5166" t="s">
        <v>26</v>
      </c>
      <c r="J5166" t="s">
        <v>5296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6742</v>
      </c>
      <c r="R5166" s="1">
        <v>3.9</v>
      </c>
      <c r="S5166">
        <v>2</v>
      </c>
      <c r="T5166" s="2">
        <v>0</v>
      </c>
      <c r="U5166" s="4">
        <v>1.5209999999999999</v>
      </c>
      <c r="V5166">
        <f>D5166-C5166</f>
        <v>6</v>
      </c>
      <c r="W5166" s="5">
        <f t="shared" si="80"/>
        <v>0.38999999999999996</v>
      </c>
      <c r="X5166" t="str" cm="1">
        <f t="array" ref="X5166">_xlfn.IFS(V5166&lt;=2, "Express", V5166&lt;=5, "Standard", TRUE, "Delayed")</f>
        <v>Delayed</v>
      </c>
    </row>
    <row r="5167" spans="1:24" x14ac:dyDescent="0.45">
      <c r="A5167">
        <v>5166</v>
      </c>
      <c r="B5167" t="s">
        <v>8019</v>
      </c>
      <c r="C5167" s="3">
        <v>41953</v>
      </c>
      <c r="D5167" s="3">
        <v>41959</v>
      </c>
      <c r="E5167" t="s">
        <v>49</v>
      </c>
      <c r="F5167" t="s">
        <v>6675</v>
      </c>
      <c r="G5167" t="s">
        <v>6676</v>
      </c>
      <c r="H5167" t="s">
        <v>25</v>
      </c>
      <c r="I5167" t="s">
        <v>26</v>
      </c>
      <c r="J5167" t="s">
        <v>5296</v>
      </c>
      <c r="K5167" t="s">
        <v>237</v>
      </c>
      <c r="L5167">
        <v>48640</v>
      </c>
      <c r="M5167" t="s">
        <v>104</v>
      </c>
      <c r="N5167" t="s">
        <v>3972</v>
      </c>
      <c r="O5167" t="s">
        <v>45</v>
      </c>
      <c r="P5167" t="s">
        <v>89</v>
      </c>
      <c r="Q5167" t="s">
        <v>3973</v>
      </c>
      <c r="R5167" s="1">
        <v>12.84</v>
      </c>
      <c r="S5167">
        <v>3</v>
      </c>
      <c r="T5167" s="2">
        <v>0</v>
      </c>
      <c r="U5167" s="4">
        <v>5.7779999999999996</v>
      </c>
      <c r="V5167">
        <f>D5167-C5167</f>
        <v>6</v>
      </c>
      <c r="W5167" s="5">
        <f t="shared" si="80"/>
        <v>0.44999999999999996</v>
      </c>
      <c r="X5167" t="str" cm="1">
        <f t="array" ref="X5167">_xlfn.IFS(V5167&lt;=2, "Express", V5167&lt;=5, "Standard", TRUE, "Delayed")</f>
        <v>Delayed</v>
      </c>
    </row>
    <row r="5168" spans="1:24" x14ac:dyDescent="0.45">
      <c r="A5168">
        <v>5167</v>
      </c>
      <c r="B5168" t="s">
        <v>8019</v>
      </c>
      <c r="C5168" s="3">
        <v>41953</v>
      </c>
      <c r="D5168" s="3">
        <v>41959</v>
      </c>
      <c r="E5168" t="s">
        <v>49</v>
      </c>
      <c r="F5168" t="s">
        <v>6675</v>
      </c>
      <c r="G5168" t="s">
        <v>6676</v>
      </c>
      <c r="H5168" t="s">
        <v>25</v>
      </c>
      <c r="I5168" t="s">
        <v>26</v>
      </c>
      <c r="J5168" t="s">
        <v>5296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 s="1">
        <v>15.84</v>
      </c>
      <c r="S5168">
        <v>3</v>
      </c>
      <c r="T5168" s="2">
        <v>0</v>
      </c>
      <c r="U5168" s="4">
        <v>7.1280000000000001</v>
      </c>
      <c r="V5168">
        <f>D5168-C5168</f>
        <v>6</v>
      </c>
      <c r="W5168" s="5">
        <f t="shared" si="80"/>
        <v>0.45</v>
      </c>
      <c r="X5168" t="str" cm="1">
        <f t="array" ref="X5168">_xlfn.IFS(V5168&lt;=2, "Express", V5168&lt;=5, "Standard", TRUE, "Delayed")</f>
        <v>Delayed</v>
      </c>
    </row>
    <row r="5169" spans="1:24" x14ac:dyDescent="0.45">
      <c r="A5169">
        <v>5168</v>
      </c>
      <c r="B5169" t="s">
        <v>8019</v>
      </c>
      <c r="C5169" s="3">
        <v>41953</v>
      </c>
      <c r="D5169" s="3">
        <v>41959</v>
      </c>
      <c r="E5169" t="s">
        <v>49</v>
      </c>
      <c r="F5169" t="s">
        <v>6675</v>
      </c>
      <c r="G5169" t="s">
        <v>6676</v>
      </c>
      <c r="H5169" t="s">
        <v>25</v>
      </c>
      <c r="I5169" t="s">
        <v>26</v>
      </c>
      <c r="J5169" t="s">
        <v>5296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 s="1">
        <v>563.94000000000005</v>
      </c>
      <c r="S5169">
        <v>3</v>
      </c>
      <c r="T5169" s="2">
        <v>0</v>
      </c>
      <c r="U5169" s="4">
        <v>112.788</v>
      </c>
      <c r="V5169">
        <f>D5169-C5169</f>
        <v>6</v>
      </c>
      <c r="W5169" s="5">
        <f t="shared" si="80"/>
        <v>0.19999999999999998</v>
      </c>
      <c r="X5169" t="str" cm="1">
        <f t="array" ref="X5169">_xlfn.IFS(V5169&lt;=2, "Express", V5169&lt;=5, "Standard", TRUE, "Delayed")</f>
        <v>Delayed</v>
      </c>
    </row>
    <row r="5170" spans="1:24" x14ac:dyDescent="0.45">
      <c r="A5170">
        <v>5169</v>
      </c>
      <c r="B5170" t="s">
        <v>8019</v>
      </c>
      <c r="C5170" s="3">
        <v>41953</v>
      </c>
      <c r="D5170" s="3">
        <v>41959</v>
      </c>
      <c r="E5170" t="s">
        <v>49</v>
      </c>
      <c r="F5170" t="s">
        <v>6675</v>
      </c>
      <c r="G5170" t="s">
        <v>6676</v>
      </c>
      <c r="H5170" t="s">
        <v>25</v>
      </c>
      <c r="I5170" t="s">
        <v>26</v>
      </c>
      <c r="J5170" t="s">
        <v>5296</v>
      </c>
      <c r="K5170" t="s">
        <v>237</v>
      </c>
      <c r="L5170">
        <v>48640</v>
      </c>
      <c r="M5170" t="s">
        <v>104</v>
      </c>
      <c r="N5170" t="s">
        <v>4005</v>
      </c>
      <c r="O5170" t="s">
        <v>45</v>
      </c>
      <c r="P5170" t="s">
        <v>58</v>
      </c>
      <c r="Q5170" t="s">
        <v>4006</v>
      </c>
      <c r="R5170" s="1">
        <v>62.94</v>
      </c>
      <c r="S5170">
        <v>3</v>
      </c>
      <c r="T5170" s="2">
        <v>0</v>
      </c>
      <c r="U5170" s="4">
        <v>11.958600000000001</v>
      </c>
      <c r="V5170">
        <f>D5170-C5170</f>
        <v>6</v>
      </c>
      <c r="W5170" s="5">
        <f t="shared" si="80"/>
        <v>0.19</v>
      </c>
      <c r="X5170" t="str" cm="1">
        <f t="array" ref="X5170">_xlfn.IFS(V5170&lt;=2, "Express", V5170&lt;=5, "Standard", TRUE, "Delayed")</f>
        <v>Delayed</v>
      </c>
    </row>
    <row r="5171" spans="1:24" x14ac:dyDescent="0.45">
      <c r="A5171">
        <v>5170</v>
      </c>
      <c r="B5171" t="s">
        <v>8019</v>
      </c>
      <c r="C5171" s="3">
        <v>41953</v>
      </c>
      <c r="D5171" s="3">
        <v>41959</v>
      </c>
      <c r="E5171" t="s">
        <v>49</v>
      </c>
      <c r="F5171" t="s">
        <v>6675</v>
      </c>
      <c r="G5171" t="s">
        <v>6676</v>
      </c>
      <c r="H5171" t="s">
        <v>25</v>
      </c>
      <c r="I5171" t="s">
        <v>26</v>
      </c>
      <c r="J5171" t="s">
        <v>5296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 s="1">
        <v>535.41</v>
      </c>
      <c r="S5171">
        <v>3</v>
      </c>
      <c r="T5171" s="2">
        <v>0</v>
      </c>
      <c r="U5171" s="4">
        <v>160.62299999999999</v>
      </c>
      <c r="V5171">
        <f>D5171-C5171</f>
        <v>6</v>
      </c>
      <c r="W5171" s="5">
        <f t="shared" si="80"/>
        <v>0.3</v>
      </c>
      <c r="X5171" t="str" cm="1">
        <f t="array" ref="X5171">_xlfn.IFS(V5171&lt;=2, "Express", V5171&lt;=5, "Standard", TRUE, "Delayed")</f>
        <v>Delayed</v>
      </c>
    </row>
    <row r="5172" spans="1:24" x14ac:dyDescent="0.45">
      <c r="A5172">
        <v>5171</v>
      </c>
      <c r="B5172" t="s">
        <v>8020</v>
      </c>
      <c r="C5172" s="3">
        <v>42517</v>
      </c>
      <c r="D5172" s="3">
        <v>42519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 s="1">
        <v>3504.9</v>
      </c>
      <c r="S5172">
        <v>5</v>
      </c>
      <c r="T5172" s="2">
        <v>0</v>
      </c>
      <c r="U5172" s="4">
        <v>700.98</v>
      </c>
      <c r="V5172">
        <f>D5172-C5172</f>
        <v>2</v>
      </c>
      <c r="W5172" s="5">
        <f t="shared" si="80"/>
        <v>0.2</v>
      </c>
      <c r="X5172" t="str" cm="1">
        <f t="array" ref="X5172">_xlfn.IFS(V5172&lt;=2, "Express", V5172&lt;=5, "Standard", TRUE, "Delayed")</f>
        <v>Express</v>
      </c>
    </row>
    <row r="5173" spans="1:24" x14ac:dyDescent="0.45">
      <c r="A5173">
        <v>5172</v>
      </c>
      <c r="B5173" t="s">
        <v>8020</v>
      </c>
      <c r="C5173" s="3">
        <v>42517</v>
      </c>
      <c r="D5173" s="3">
        <v>42519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2699</v>
      </c>
      <c r="O5173" t="s">
        <v>45</v>
      </c>
      <c r="P5173" t="s">
        <v>89</v>
      </c>
      <c r="Q5173" t="s">
        <v>2700</v>
      </c>
      <c r="R5173" s="1">
        <v>144.12</v>
      </c>
      <c r="S5173">
        <v>3</v>
      </c>
      <c r="T5173" s="2">
        <v>0</v>
      </c>
      <c r="U5173" s="4">
        <v>69.177599999999998</v>
      </c>
      <c r="V5173">
        <f>D5173-C5173</f>
        <v>2</v>
      </c>
      <c r="W5173" s="5">
        <f t="shared" si="80"/>
        <v>0.48</v>
      </c>
      <c r="X5173" t="str" cm="1">
        <f t="array" ref="X5173">_xlfn.IFS(V5173&lt;=2, "Express", V5173&lt;=5, "Standard", TRUE, "Delayed")</f>
        <v>Express</v>
      </c>
    </row>
    <row r="5174" spans="1:24" x14ac:dyDescent="0.45">
      <c r="A5174">
        <v>5173</v>
      </c>
      <c r="B5174" t="s">
        <v>8020</v>
      </c>
      <c r="C5174" s="3">
        <v>42517</v>
      </c>
      <c r="D5174" s="3">
        <v>42519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3564</v>
      </c>
      <c r="O5174" t="s">
        <v>45</v>
      </c>
      <c r="P5174" t="s">
        <v>89</v>
      </c>
      <c r="Q5174" t="s">
        <v>3565</v>
      </c>
      <c r="R5174" s="1">
        <v>314.55</v>
      </c>
      <c r="S5174">
        <v>3</v>
      </c>
      <c r="T5174" s="2">
        <v>0</v>
      </c>
      <c r="U5174" s="4">
        <v>150.98400000000001</v>
      </c>
      <c r="V5174">
        <f>D5174-C5174</f>
        <v>2</v>
      </c>
      <c r="W5174" s="5">
        <f t="shared" si="80"/>
        <v>0.48000000000000004</v>
      </c>
      <c r="X5174" t="str" cm="1">
        <f t="array" ref="X5174">_xlfn.IFS(V5174&lt;=2, "Express", V5174&lt;=5, "Standard", TRUE, "Delayed")</f>
        <v>Express</v>
      </c>
    </row>
    <row r="5175" spans="1:24" x14ac:dyDescent="0.45">
      <c r="A5175">
        <v>5174</v>
      </c>
      <c r="B5175" t="s">
        <v>8021</v>
      </c>
      <c r="C5175" s="3">
        <v>42071</v>
      </c>
      <c r="D5175" s="3">
        <v>42073</v>
      </c>
      <c r="E5175" t="s">
        <v>187</v>
      </c>
      <c r="F5175" t="s">
        <v>6730</v>
      </c>
      <c r="G5175" t="s">
        <v>6731</v>
      </c>
      <c r="H5175" t="s">
        <v>40</v>
      </c>
      <c r="I5175" t="s">
        <v>26</v>
      </c>
      <c r="J5175" t="s">
        <v>3589</v>
      </c>
      <c r="K5175" t="s">
        <v>455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 s="1">
        <v>3.4079999999999999</v>
      </c>
      <c r="S5175">
        <v>1</v>
      </c>
      <c r="T5175" s="2">
        <v>0.2</v>
      </c>
      <c r="U5175" s="4">
        <v>0.89459999999999995</v>
      </c>
      <c r="V5175">
        <f>D5175-C5175</f>
        <v>2</v>
      </c>
      <c r="W5175" s="5">
        <f t="shared" si="80"/>
        <v>0.26250000000000001</v>
      </c>
      <c r="X5175" t="str" cm="1">
        <f t="array" ref="X5175">_xlfn.IFS(V5175&lt;=2, "Express", V5175&lt;=5, "Standard", TRUE, "Delayed")</f>
        <v>Express</v>
      </c>
    </row>
    <row r="5176" spans="1:24" x14ac:dyDescent="0.45">
      <c r="A5176">
        <v>5175</v>
      </c>
      <c r="B5176" t="s">
        <v>8022</v>
      </c>
      <c r="C5176" s="3">
        <v>43027</v>
      </c>
      <c r="D5176" s="3">
        <v>43032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8023</v>
      </c>
      <c r="K5176" t="s">
        <v>103</v>
      </c>
      <c r="L5176">
        <v>76706</v>
      </c>
      <c r="M5176" t="s">
        <v>104</v>
      </c>
      <c r="N5176" t="s">
        <v>6207</v>
      </c>
      <c r="O5176" t="s">
        <v>45</v>
      </c>
      <c r="P5176" t="s">
        <v>74</v>
      </c>
      <c r="Q5176" t="s">
        <v>6208</v>
      </c>
      <c r="R5176" s="1">
        <v>2.0720000000000001</v>
      </c>
      <c r="S5176">
        <v>2</v>
      </c>
      <c r="T5176" s="2">
        <v>0.8</v>
      </c>
      <c r="U5176" s="4">
        <v>-3.5224000000000002</v>
      </c>
      <c r="V5176">
        <f>D5176-C5176</f>
        <v>5</v>
      </c>
      <c r="W5176" s="5">
        <f t="shared" si="80"/>
        <v>-1.7</v>
      </c>
      <c r="X5176" t="str" cm="1">
        <f t="array" ref="X5176">_xlfn.IFS(V5176&lt;=2, "Express", V5176&lt;=5, "Standard", TRUE, "Delayed")</f>
        <v>Standard</v>
      </c>
    </row>
    <row r="5177" spans="1:24" x14ac:dyDescent="0.45">
      <c r="A5177">
        <v>5176</v>
      </c>
      <c r="B5177" t="s">
        <v>8022</v>
      </c>
      <c r="C5177" s="3">
        <v>43027</v>
      </c>
      <c r="D5177" s="3">
        <v>43032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8023</v>
      </c>
      <c r="K5177" t="s">
        <v>103</v>
      </c>
      <c r="L5177">
        <v>76706</v>
      </c>
      <c r="M5177" t="s">
        <v>104</v>
      </c>
      <c r="N5177" t="s">
        <v>7199</v>
      </c>
      <c r="O5177" t="s">
        <v>31</v>
      </c>
      <c r="P5177" t="s">
        <v>32</v>
      </c>
      <c r="Q5177" t="s">
        <v>7200</v>
      </c>
      <c r="R5177" s="1">
        <v>328.39920000000001</v>
      </c>
      <c r="S5177">
        <v>3</v>
      </c>
      <c r="T5177" s="2">
        <v>0.32</v>
      </c>
      <c r="U5177" s="4">
        <v>-91.758600000000001</v>
      </c>
      <c r="V5177">
        <f>D5177-C5177</f>
        <v>5</v>
      </c>
      <c r="W5177" s="5">
        <f t="shared" si="80"/>
        <v>-0.27941176470588236</v>
      </c>
      <c r="X5177" t="str" cm="1">
        <f t="array" ref="X5177">_xlfn.IFS(V5177&lt;=2, "Express", V5177&lt;=5, "Standard", TRUE, "Delayed")</f>
        <v>Standard</v>
      </c>
    </row>
    <row r="5178" spans="1:24" x14ac:dyDescent="0.45">
      <c r="A5178">
        <v>5177</v>
      </c>
      <c r="B5178" t="s">
        <v>8024</v>
      </c>
      <c r="C5178" s="3">
        <v>42679</v>
      </c>
      <c r="D5178" s="3">
        <v>42682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4790</v>
      </c>
      <c r="O5178" t="s">
        <v>45</v>
      </c>
      <c r="P5178" t="s">
        <v>74</v>
      </c>
      <c r="Q5178" t="s">
        <v>4791</v>
      </c>
      <c r="R5178" s="1">
        <v>53.247999999999998</v>
      </c>
      <c r="S5178">
        <v>2</v>
      </c>
      <c r="T5178" s="2">
        <v>0.2</v>
      </c>
      <c r="U5178" s="4">
        <v>19.968</v>
      </c>
      <c r="V5178">
        <f>D5178-C5178</f>
        <v>3</v>
      </c>
      <c r="W5178" s="5">
        <f t="shared" si="80"/>
        <v>0.375</v>
      </c>
      <c r="X5178" t="str" cm="1">
        <f t="array" ref="X5178">_xlfn.IFS(V5178&lt;=2, "Express", V5178&lt;=5, "Standard", TRUE, "Delayed")</f>
        <v>Standard</v>
      </c>
    </row>
    <row r="5179" spans="1:24" x14ac:dyDescent="0.45">
      <c r="A5179">
        <v>5178</v>
      </c>
      <c r="B5179" t="s">
        <v>8025</v>
      </c>
      <c r="C5179" s="3">
        <v>42730</v>
      </c>
      <c r="D5179" s="3">
        <v>42734</v>
      </c>
      <c r="E5179" t="s">
        <v>49</v>
      </c>
      <c r="F5179" t="s">
        <v>2429</v>
      </c>
      <c r="G5179" t="s">
        <v>2430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 s="1">
        <v>4.992</v>
      </c>
      <c r="S5179">
        <v>3</v>
      </c>
      <c r="T5179" s="2">
        <v>0.2</v>
      </c>
      <c r="U5179" s="4">
        <v>1.6848000000000001</v>
      </c>
      <c r="V5179">
        <f>D5179-C5179</f>
        <v>4</v>
      </c>
      <c r="W5179" s="5">
        <f t="shared" si="80"/>
        <v>0.33750000000000002</v>
      </c>
      <c r="X5179" t="str" cm="1">
        <f t="array" ref="X5179">_xlfn.IFS(V5179&lt;=2, "Express", V5179&lt;=5, "Standard", TRUE, "Delayed")</f>
        <v>Standard</v>
      </c>
    </row>
    <row r="5180" spans="1:24" x14ac:dyDescent="0.45">
      <c r="A5180">
        <v>5179</v>
      </c>
      <c r="B5180" t="s">
        <v>8026</v>
      </c>
      <c r="C5180" s="3">
        <v>42107</v>
      </c>
      <c r="D5180" s="3">
        <v>42113</v>
      </c>
      <c r="E5180" t="s">
        <v>49</v>
      </c>
      <c r="F5180" t="s">
        <v>3179</v>
      </c>
      <c r="G5180" t="s">
        <v>3180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4617</v>
      </c>
      <c r="O5180" t="s">
        <v>31</v>
      </c>
      <c r="P5180" t="s">
        <v>64</v>
      </c>
      <c r="Q5180" t="s">
        <v>4618</v>
      </c>
      <c r="R5180" s="1">
        <v>37.68</v>
      </c>
      <c r="S5180">
        <v>2</v>
      </c>
      <c r="T5180" s="2">
        <v>0</v>
      </c>
      <c r="U5180" s="4">
        <v>15.8256</v>
      </c>
      <c r="V5180">
        <f>D5180-C5180</f>
        <v>6</v>
      </c>
      <c r="W5180" s="5">
        <f t="shared" si="80"/>
        <v>0.42</v>
      </c>
      <c r="X5180" t="str" cm="1">
        <f t="array" ref="X5180">_xlfn.IFS(V5180&lt;=2, "Express", V5180&lt;=5, "Standard", TRUE, "Delayed")</f>
        <v>Delayed</v>
      </c>
    </row>
    <row r="5181" spans="1:24" x14ac:dyDescent="0.45">
      <c r="A5181">
        <v>5180</v>
      </c>
      <c r="B5181" t="s">
        <v>8026</v>
      </c>
      <c r="C5181" s="3">
        <v>42107</v>
      </c>
      <c r="D5181" s="3">
        <v>42113</v>
      </c>
      <c r="E5181" t="s">
        <v>49</v>
      </c>
      <c r="F5181" t="s">
        <v>3179</v>
      </c>
      <c r="G5181" t="s">
        <v>3180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 s="1">
        <v>258.57600000000002</v>
      </c>
      <c r="S5181">
        <v>2</v>
      </c>
      <c r="T5181" s="2">
        <v>0.2</v>
      </c>
      <c r="U5181" s="4">
        <v>19.3932</v>
      </c>
      <c r="V5181">
        <f>D5181-C5181</f>
        <v>6</v>
      </c>
      <c r="W5181" s="5">
        <f t="shared" si="80"/>
        <v>7.4999999999999997E-2</v>
      </c>
      <c r="X5181" t="str" cm="1">
        <f t="array" ref="X5181">_xlfn.IFS(V5181&lt;=2, "Express", V5181&lt;=5, "Standard", TRUE, "Delayed")</f>
        <v>Delayed</v>
      </c>
    </row>
    <row r="5182" spans="1:24" x14ac:dyDescent="0.45">
      <c r="A5182">
        <v>5181</v>
      </c>
      <c r="B5182" t="s">
        <v>8026</v>
      </c>
      <c r="C5182" s="3">
        <v>42107</v>
      </c>
      <c r="D5182" s="3">
        <v>42113</v>
      </c>
      <c r="E5182" t="s">
        <v>49</v>
      </c>
      <c r="F5182" t="s">
        <v>3179</v>
      </c>
      <c r="G5182" t="s">
        <v>3180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3842</v>
      </c>
      <c r="O5182" t="s">
        <v>45</v>
      </c>
      <c r="P5182" t="s">
        <v>77</v>
      </c>
      <c r="Q5182" t="s">
        <v>3843</v>
      </c>
      <c r="R5182" s="1">
        <v>75.84</v>
      </c>
      <c r="S5182">
        <v>2</v>
      </c>
      <c r="T5182" s="2">
        <v>0</v>
      </c>
      <c r="U5182" s="4">
        <v>29.5776</v>
      </c>
      <c r="V5182">
        <f>D5182-C5182</f>
        <v>6</v>
      </c>
      <c r="W5182" s="5">
        <f t="shared" si="80"/>
        <v>0.39</v>
      </c>
      <c r="X5182" t="str" cm="1">
        <f t="array" ref="X5182">_xlfn.IFS(V5182&lt;=2, "Express", V5182&lt;=5, "Standard", TRUE, "Delayed")</f>
        <v>Delayed</v>
      </c>
    </row>
    <row r="5183" spans="1:24" x14ac:dyDescent="0.45">
      <c r="A5183">
        <v>5182</v>
      </c>
      <c r="B5183" t="s">
        <v>8027</v>
      </c>
      <c r="C5183" s="3">
        <v>42990</v>
      </c>
      <c r="D5183" s="3">
        <v>42993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7106</v>
      </c>
      <c r="K5183" t="s">
        <v>1398</v>
      </c>
      <c r="L5183">
        <v>2895</v>
      </c>
      <c r="M5183" t="s">
        <v>147</v>
      </c>
      <c r="N5183" t="s">
        <v>7992</v>
      </c>
      <c r="O5183" t="s">
        <v>45</v>
      </c>
      <c r="P5183" t="s">
        <v>89</v>
      </c>
      <c r="Q5183" t="s">
        <v>7993</v>
      </c>
      <c r="R5183" s="1">
        <v>45.36</v>
      </c>
      <c r="S5183">
        <v>7</v>
      </c>
      <c r="T5183" s="2">
        <v>0</v>
      </c>
      <c r="U5183" s="4">
        <v>21.7728</v>
      </c>
      <c r="V5183">
        <f>D5183-C5183</f>
        <v>3</v>
      </c>
      <c r="W5183" s="5">
        <f t="shared" si="80"/>
        <v>0.48</v>
      </c>
      <c r="X5183" t="str" cm="1">
        <f t="array" ref="X5183">_xlfn.IFS(V5183&lt;=2, "Express", V5183&lt;=5, "Standard", TRUE, "Delayed")</f>
        <v>Standard</v>
      </c>
    </row>
    <row r="5184" spans="1:24" x14ac:dyDescent="0.45">
      <c r="A5184">
        <v>5183</v>
      </c>
      <c r="B5184" t="s">
        <v>8027</v>
      </c>
      <c r="C5184" s="3">
        <v>42990</v>
      </c>
      <c r="D5184" s="3">
        <v>42993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7106</v>
      </c>
      <c r="K5184" t="s">
        <v>1398</v>
      </c>
      <c r="L5184">
        <v>2895</v>
      </c>
      <c r="M5184" t="s">
        <v>147</v>
      </c>
      <c r="N5184" t="s">
        <v>3072</v>
      </c>
      <c r="O5184" t="s">
        <v>45</v>
      </c>
      <c r="P5184" t="s">
        <v>74</v>
      </c>
      <c r="Q5184" t="s">
        <v>3073</v>
      </c>
      <c r="R5184" s="1">
        <v>45.78</v>
      </c>
      <c r="S5184">
        <v>3</v>
      </c>
      <c r="T5184" s="2">
        <v>0</v>
      </c>
      <c r="U5184" s="4">
        <v>22.89</v>
      </c>
      <c r="V5184">
        <f>D5184-C5184</f>
        <v>3</v>
      </c>
      <c r="W5184" s="5">
        <f t="shared" si="80"/>
        <v>0.5</v>
      </c>
      <c r="X5184" t="str" cm="1">
        <f t="array" ref="X5184">_xlfn.IFS(V5184&lt;=2, "Express", V5184&lt;=5, "Standard", TRUE, "Delayed")</f>
        <v>Standard</v>
      </c>
    </row>
    <row r="5185" spans="1:24" x14ac:dyDescent="0.45">
      <c r="A5185">
        <v>5184</v>
      </c>
      <c r="B5185" t="s">
        <v>8028</v>
      </c>
      <c r="C5185" s="3">
        <v>43002</v>
      </c>
      <c r="D5185" s="3">
        <v>43005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495</v>
      </c>
      <c r="K5185" t="s">
        <v>1271</v>
      </c>
      <c r="L5185">
        <v>31907</v>
      </c>
      <c r="M5185" t="s">
        <v>29</v>
      </c>
      <c r="N5185" t="s">
        <v>7589</v>
      </c>
      <c r="O5185" t="s">
        <v>45</v>
      </c>
      <c r="P5185" t="s">
        <v>58</v>
      </c>
      <c r="Q5185" t="s">
        <v>7590</v>
      </c>
      <c r="R5185" s="1">
        <v>40.29</v>
      </c>
      <c r="S5185">
        <v>3</v>
      </c>
      <c r="T5185" s="2">
        <v>0</v>
      </c>
      <c r="U5185" s="4">
        <v>10.0725</v>
      </c>
      <c r="V5185">
        <f>D5185-C5185</f>
        <v>3</v>
      </c>
      <c r="W5185" s="5">
        <f t="shared" si="80"/>
        <v>0.25</v>
      </c>
      <c r="X5185" t="str" cm="1">
        <f t="array" ref="X5185">_xlfn.IFS(V5185&lt;=2, "Express", V5185&lt;=5, "Standard", TRUE, "Delayed")</f>
        <v>Standard</v>
      </c>
    </row>
    <row r="5186" spans="1:24" x14ac:dyDescent="0.45">
      <c r="A5186">
        <v>5185</v>
      </c>
      <c r="B5186" t="s">
        <v>8028</v>
      </c>
      <c r="C5186" s="3">
        <v>43002</v>
      </c>
      <c r="D5186" s="3">
        <v>43005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495</v>
      </c>
      <c r="K5186" t="s">
        <v>1271</v>
      </c>
      <c r="L5186">
        <v>31907</v>
      </c>
      <c r="M5186" t="s">
        <v>29</v>
      </c>
      <c r="N5186" t="s">
        <v>2154</v>
      </c>
      <c r="O5186" t="s">
        <v>45</v>
      </c>
      <c r="P5186" t="s">
        <v>74</v>
      </c>
      <c r="Q5186" t="s">
        <v>2155</v>
      </c>
      <c r="R5186" s="1">
        <v>38.71</v>
      </c>
      <c r="S5186">
        <v>7</v>
      </c>
      <c r="T5186" s="2">
        <v>0</v>
      </c>
      <c r="U5186" s="4">
        <v>17.8066</v>
      </c>
      <c r="V5186">
        <f>D5186-C5186</f>
        <v>3</v>
      </c>
      <c r="W5186" s="5">
        <f t="shared" si="80"/>
        <v>0.45999999999999996</v>
      </c>
      <c r="X5186" t="str" cm="1">
        <f t="array" ref="X5186">_xlfn.IFS(V5186&lt;=2, "Express", V5186&lt;=5, "Standard", TRUE, "Delayed")</f>
        <v>Standard</v>
      </c>
    </row>
    <row r="5187" spans="1:24" x14ac:dyDescent="0.45">
      <c r="A5187">
        <v>5186</v>
      </c>
      <c r="B5187" t="s">
        <v>8029</v>
      </c>
      <c r="C5187" s="3">
        <v>42287</v>
      </c>
      <c r="D5187" s="3">
        <v>42292</v>
      </c>
      <c r="E5187" t="s">
        <v>49</v>
      </c>
      <c r="F5187" t="s">
        <v>4002</v>
      </c>
      <c r="G5187" t="s">
        <v>4003</v>
      </c>
      <c r="H5187" t="s">
        <v>25</v>
      </c>
      <c r="I5187" t="s">
        <v>26</v>
      </c>
      <c r="J5187" t="s">
        <v>1521</v>
      </c>
      <c r="K5187" t="s">
        <v>53</v>
      </c>
      <c r="L5187">
        <v>32216</v>
      </c>
      <c r="M5187" t="s">
        <v>29</v>
      </c>
      <c r="N5187" t="s">
        <v>1769</v>
      </c>
      <c r="O5187" t="s">
        <v>45</v>
      </c>
      <c r="P5187" t="s">
        <v>58</v>
      </c>
      <c r="Q5187" t="s">
        <v>1770</v>
      </c>
      <c r="R5187" s="1">
        <v>1801.6320000000001</v>
      </c>
      <c r="S5187">
        <v>6</v>
      </c>
      <c r="T5187" s="2">
        <v>0.2</v>
      </c>
      <c r="U5187" s="4">
        <v>-337.80599999999998</v>
      </c>
      <c r="V5187">
        <f>D5187-C5187</f>
        <v>5</v>
      </c>
      <c r="W5187" s="5">
        <f t="shared" ref="W5187:W5250" si="81">IFERROR(U5187/R5187, "0%")</f>
        <v>-0.18749999999999997</v>
      </c>
      <c r="X5187" t="str" cm="1">
        <f t="array" ref="X5187">_xlfn.IFS(V5187&lt;=2, "Express", V5187&lt;=5, "Standard", TRUE, "Delayed")</f>
        <v>Standard</v>
      </c>
    </row>
    <row r="5188" spans="1:24" x14ac:dyDescent="0.45">
      <c r="A5188">
        <v>5187</v>
      </c>
      <c r="B5188" t="s">
        <v>8030</v>
      </c>
      <c r="C5188" s="3">
        <v>42335</v>
      </c>
      <c r="D5188" s="3">
        <v>42341</v>
      </c>
      <c r="E5188" t="s">
        <v>49</v>
      </c>
      <c r="F5188" t="s">
        <v>2159</v>
      </c>
      <c r="G5188" t="s">
        <v>2160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6984</v>
      </c>
      <c r="O5188" t="s">
        <v>70</v>
      </c>
      <c r="P5188" t="s">
        <v>71</v>
      </c>
      <c r="Q5188" t="s">
        <v>6985</v>
      </c>
      <c r="R5188" s="1">
        <v>748.75199999999995</v>
      </c>
      <c r="S5188">
        <v>8</v>
      </c>
      <c r="T5188" s="2">
        <v>0.4</v>
      </c>
      <c r="U5188" s="4">
        <v>-162.2296</v>
      </c>
      <c r="V5188">
        <f>D5188-C5188</f>
        <v>6</v>
      </c>
      <c r="W5188" s="5">
        <f t="shared" si="81"/>
        <v>-0.21666666666666667</v>
      </c>
      <c r="X5188" t="str" cm="1">
        <f t="array" ref="X5188">_xlfn.IFS(V5188&lt;=2, "Express", V5188&lt;=5, "Standard", TRUE, "Delayed")</f>
        <v>Delayed</v>
      </c>
    </row>
    <row r="5189" spans="1:24" x14ac:dyDescent="0.45">
      <c r="A5189">
        <v>5188</v>
      </c>
      <c r="B5189" t="s">
        <v>8031</v>
      </c>
      <c r="C5189" s="3">
        <v>42260</v>
      </c>
      <c r="D5189" s="3">
        <v>42265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495</v>
      </c>
      <c r="K5189" t="s">
        <v>253</v>
      </c>
      <c r="L5189">
        <v>47201</v>
      </c>
      <c r="M5189" t="s">
        <v>104</v>
      </c>
      <c r="N5189" t="s">
        <v>3746</v>
      </c>
      <c r="O5189" t="s">
        <v>70</v>
      </c>
      <c r="P5189" t="s">
        <v>160</v>
      </c>
      <c r="Q5189" t="s">
        <v>3747</v>
      </c>
      <c r="R5189" s="1">
        <v>199.96</v>
      </c>
      <c r="S5189">
        <v>4</v>
      </c>
      <c r="T5189" s="2">
        <v>0</v>
      </c>
      <c r="U5189" s="4">
        <v>15.9968</v>
      </c>
      <c r="V5189">
        <f>D5189-C5189</f>
        <v>5</v>
      </c>
      <c r="W5189" s="5">
        <f t="shared" si="81"/>
        <v>0.08</v>
      </c>
      <c r="X5189" t="str" cm="1">
        <f t="array" ref="X5189">_xlfn.IFS(V5189&lt;=2, "Express", V5189&lt;=5, "Standard", TRUE, "Delayed")</f>
        <v>Standard</v>
      </c>
    </row>
    <row r="5190" spans="1:24" x14ac:dyDescent="0.45">
      <c r="A5190">
        <v>5189</v>
      </c>
      <c r="B5190" t="s">
        <v>8031</v>
      </c>
      <c r="C5190" s="3">
        <v>42260</v>
      </c>
      <c r="D5190" s="3">
        <v>42265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495</v>
      </c>
      <c r="K5190" t="s">
        <v>253</v>
      </c>
      <c r="L5190">
        <v>47201</v>
      </c>
      <c r="M5190" t="s">
        <v>104</v>
      </c>
      <c r="N5190" t="s">
        <v>1488</v>
      </c>
      <c r="O5190" t="s">
        <v>31</v>
      </c>
      <c r="P5190" t="s">
        <v>35</v>
      </c>
      <c r="Q5190" t="s">
        <v>1489</v>
      </c>
      <c r="R5190" s="1">
        <v>1516.2</v>
      </c>
      <c r="S5190">
        <v>7</v>
      </c>
      <c r="T5190" s="2">
        <v>0</v>
      </c>
      <c r="U5190" s="4">
        <v>394.21199999999999</v>
      </c>
      <c r="V5190">
        <f>D5190-C5190</f>
        <v>5</v>
      </c>
      <c r="W5190" s="5">
        <f t="shared" si="81"/>
        <v>0.26</v>
      </c>
      <c r="X5190" t="str" cm="1">
        <f t="array" ref="X5190">_xlfn.IFS(V5190&lt;=2, "Express", V5190&lt;=5, "Standard", TRUE, "Delayed")</f>
        <v>Standard</v>
      </c>
    </row>
    <row r="5191" spans="1:24" x14ac:dyDescent="0.45">
      <c r="A5191">
        <v>5190</v>
      </c>
      <c r="B5191" t="s">
        <v>8032</v>
      </c>
      <c r="C5191" s="3">
        <v>43053</v>
      </c>
      <c r="D5191" s="3">
        <v>43057</v>
      </c>
      <c r="E5191" t="s">
        <v>49</v>
      </c>
      <c r="F5191" t="s">
        <v>1655</v>
      </c>
      <c r="G5191" t="s">
        <v>1656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4233</v>
      </c>
      <c r="O5191" t="s">
        <v>70</v>
      </c>
      <c r="P5191" t="s">
        <v>160</v>
      </c>
      <c r="Q5191" t="s">
        <v>4234</v>
      </c>
      <c r="R5191" s="1">
        <v>167.952</v>
      </c>
      <c r="S5191">
        <v>6</v>
      </c>
      <c r="T5191" s="2">
        <v>0.2</v>
      </c>
      <c r="U5191" s="4">
        <v>-27.292200000000001</v>
      </c>
      <c r="V5191">
        <f>D5191-C5191</f>
        <v>4</v>
      </c>
      <c r="W5191" s="5">
        <f t="shared" si="81"/>
        <v>-0.16250000000000001</v>
      </c>
      <c r="X5191" t="str" cm="1">
        <f t="array" ref="X5191">_xlfn.IFS(V5191&lt;=2, "Express", V5191&lt;=5, "Standard", TRUE, "Delayed")</f>
        <v>Standard</v>
      </c>
    </row>
    <row r="5192" spans="1:24" x14ac:dyDescent="0.45">
      <c r="A5192">
        <v>5191</v>
      </c>
      <c r="B5192" t="s">
        <v>8032</v>
      </c>
      <c r="C5192" s="3">
        <v>43053</v>
      </c>
      <c r="D5192" s="3">
        <v>43057</v>
      </c>
      <c r="E5192" t="s">
        <v>49</v>
      </c>
      <c r="F5192" t="s">
        <v>1655</v>
      </c>
      <c r="G5192" t="s">
        <v>1656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6218</v>
      </c>
      <c r="O5192" t="s">
        <v>45</v>
      </c>
      <c r="P5192" t="s">
        <v>67</v>
      </c>
      <c r="Q5192" t="s">
        <v>6219</v>
      </c>
      <c r="R5192" s="1">
        <v>45.04</v>
      </c>
      <c r="S5192">
        <v>2</v>
      </c>
      <c r="T5192" s="2">
        <v>0.2</v>
      </c>
      <c r="U5192" s="4">
        <v>4.5039999999999996</v>
      </c>
      <c r="V5192">
        <f>D5192-C5192</f>
        <v>4</v>
      </c>
      <c r="W5192" s="5">
        <f t="shared" si="81"/>
        <v>9.9999999999999992E-2</v>
      </c>
      <c r="X5192" t="str" cm="1">
        <f t="array" ref="X5192">_xlfn.IFS(V5192&lt;=2, "Express", V5192&lt;=5, "Standard", TRUE, "Delayed")</f>
        <v>Standard</v>
      </c>
    </row>
    <row r="5193" spans="1:24" x14ac:dyDescent="0.45">
      <c r="A5193">
        <v>5192</v>
      </c>
      <c r="B5193" t="s">
        <v>8033</v>
      </c>
      <c r="C5193" s="3">
        <v>42860</v>
      </c>
      <c r="D5193" s="3">
        <v>42864</v>
      </c>
      <c r="E5193" t="s">
        <v>49</v>
      </c>
      <c r="F5193" t="s">
        <v>1835</v>
      </c>
      <c r="G5193" t="s">
        <v>1836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8034</v>
      </c>
      <c r="O5193" t="s">
        <v>45</v>
      </c>
      <c r="P5193" t="s">
        <v>172</v>
      </c>
      <c r="Q5193" t="s">
        <v>8035</v>
      </c>
      <c r="R5193" s="1">
        <v>23.16</v>
      </c>
      <c r="S5193">
        <v>2</v>
      </c>
      <c r="T5193" s="2">
        <v>0</v>
      </c>
      <c r="U5193" s="4">
        <v>11.58</v>
      </c>
      <c r="V5193">
        <f>D5193-C5193</f>
        <v>4</v>
      </c>
      <c r="W5193" s="5">
        <f t="shared" si="81"/>
        <v>0.5</v>
      </c>
      <c r="X5193" t="str" cm="1">
        <f t="array" ref="X5193">_xlfn.IFS(V5193&lt;=2, "Express", V5193&lt;=5, "Standard", TRUE, "Delayed")</f>
        <v>Standard</v>
      </c>
    </row>
    <row r="5194" spans="1:24" x14ac:dyDescent="0.45">
      <c r="A5194">
        <v>5193</v>
      </c>
      <c r="B5194" t="s">
        <v>8036</v>
      </c>
      <c r="C5194" s="3">
        <v>41971</v>
      </c>
      <c r="D5194" s="3">
        <v>41974</v>
      </c>
      <c r="E5194" t="s">
        <v>22</v>
      </c>
      <c r="F5194" t="s">
        <v>2417</v>
      </c>
      <c r="G5194" t="s">
        <v>2418</v>
      </c>
      <c r="H5194" t="s">
        <v>40</v>
      </c>
      <c r="I5194" t="s">
        <v>26</v>
      </c>
      <c r="J5194" t="s">
        <v>380</v>
      </c>
      <c r="K5194" t="s">
        <v>381</v>
      </c>
      <c r="L5194">
        <v>29203</v>
      </c>
      <c r="M5194" t="s">
        <v>29</v>
      </c>
      <c r="N5194" t="s">
        <v>551</v>
      </c>
      <c r="O5194" t="s">
        <v>31</v>
      </c>
      <c r="P5194" t="s">
        <v>64</v>
      </c>
      <c r="Q5194" t="s">
        <v>552</v>
      </c>
      <c r="R5194" s="1">
        <v>397.6</v>
      </c>
      <c r="S5194">
        <v>5</v>
      </c>
      <c r="T5194" s="2">
        <v>0</v>
      </c>
      <c r="U5194" s="4">
        <v>43.735999999999997</v>
      </c>
      <c r="V5194">
        <f>D5194-C5194</f>
        <v>3</v>
      </c>
      <c r="W5194" s="5">
        <f t="shared" si="81"/>
        <v>0.10999999999999999</v>
      </c>
      <c r="X5194" t="str" cm="1">
        <f t="array" ref="X5194">_xlfn.IFS(V5194&lt;=2, "Express", V5194&lt;=5, "Standard", TRUE, "Delayed")</f>
        <v>Standard</v>
      </c>
    </row>
    <row r="5195" spans="1:24" x14ac:dyDescent="0.45">
      <c r="A5195">
        <v>5194</v>
      </c>
      <c r="B5195" t="s">
        <v>8036</v>
      </c>
      <c r="C5195" s="3">
        <v>41971</v>
      </c>
      <c r="D5195" s="3">
        <v>41974</v>
      </c>
      <c r="E5195" t="s">
        <v>22</v>
      </c>
      <c r="F5195" t="s">
        <v>2417</v>
      </c>
      <c r="G5195" t="s">
        <v>2418</v>
      </c>
      <c r="H5195" t="s">
        <v>40</v>
      </c>
      <c r="I5195" t="s">
        <v>26</v>
      </c>
      <c r="J5195" t="s">
        <v>380</v>
      </c>
      <c r="K5195" t="s">
        <v>381</v>
      </c>
      <c r="L5195">
        <v>29203</v>
      </c>
      <c r="M5195" t="s">
        <v>29</v>
      </c>
      <c r="N5195" t="s">
        <v>7290</v>
      </c>
      <c r="O5195" t="s">
        <v>45</v>
      </c>
      <c r="P5195" t="s">
        <v>89</v>
      </c>
      <c r="Q5195" t="s">
        <v>7291</v>
      </c>
      <c r="R5195" s="1">
        <v>85.96</v>
      </c>
      <c r="S5195">
        <v>7</v>
      </c>
      <c r="T5195" s="2">
        <v>0</v>
      </c>
      <c r="U5195" s="4">
        <v>40.401200000000003</v>
      </c>
      <c r="V5195">
        <f>D5195-C5195</f>
        <v>3</v>
      </c>
      <c r="W5195" s="5">
        <f t="shared" si="81"/>
        <v>0.47000000000000008</v>
      </c>
      <c r="X5195" t="str" cm="1">
        <f t="array" ref="X5195">_xlfn.IFS(V5195&lt;=2, "Express", V5195&lt;=5, "Standard", TRUE, "Delayed")</f>
        <v>Standard</v>
      </c>
    </row>
    <row r="5196" spans="1:24" x14ac:dyDescent="0.45">
      <c r="A5196">
        <v>5195</v>
      </c>
      <c r="B5196" t="s">
        <v>8036</v>
      </c>
      <c r="C5196" s="3">
        <v>41971</v>
      </c>
      <c r="D5196" s="3">
        <v>41974</v>
      </c>
      <c r="E5196" t="s">
        <v>22</v>
      </c>
      <c r="F5196" t="s">
        <v>2417</v>
      </c>
      <c r="G5196" t="s">
        <v>2418</v>
      </c>
      <c r="H5196" t="s">
        <v>40</v>
      </c>
      <c r="I5196" t="s">
        <v>26</v>
      </c>
      <c r="J5196" t="s">
        <v>380</v>
      </c>
      <c r="K5196" t="s">
        <v>381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 s="1">
        <v>13.12</v>
      </c>
      <c r="S5196">
        <v>4</v>
      </c>
      <c r="T5196" s="2">
        <v>0</v>
      </c>
      <c r="U5196" s="4">
        <v>4.3296000000000001</v>
      </c>
      <c r="V5196">
        <f>D5196-C5196</f>
        <v>3</v>
      </c>
      <c r="W5196" s="5">
        <f t="shared" si="81"/>
        <v>0.33</v>
      </c>
      <c r="X5196" t="str" cm="1">
        <f t="array" ref="X5196">_xlfn.IFS(V5196&lt;=2, "Express", V5196&lt;=5, "Standard", TRUE, "Delayed")</f>
        <v>Standard</v>
      </c>
    </row>
    <row r="5197" spans="1:24" x14ac:dyDescent="0.45">
      <c r="A5197">
        <v>5196</v>
      </c>
      <c r="B5197" t="s">
        <v>8036</v>
      </c>
      <c r="C5197" s="3">
        <v>41971</v>
      </c>
      <c r="D5197" s="3">
        <v>41974</v>
      </c>
      <c r="E5197" t="s">
        <v>22</v>
      </c>
      <c r="F5197" t="s">
        <v>2417</v>
      </c>
      <c r="G5197" t="s">
        <v>2418</v>
      </c>
      <c r="H5197" t="s">
        <v>40</v>
      </c>
      <c r="I5197" t="s">
        <v>26</v>
      </c>
      <c r="J5197" t="s">
        <v>380</v>
      </c>
      <c r="K5197" t="s">
        <v>381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 s="1">
        <v>45.66</v>
      </c>
      <c r="S5197">
        <v>3</v>
      </c>
      <c r="T5197" s="2">
        <v>0</v>
      </c>
      <c r="U5197" s="4">
        <v>22.3734</v>
      </c>
      <c r="V5197">
        <f>D5197-C5197</f>
        <v>3</v>
      </c>
      <c r="W5197" s="5">
        <f t="shared" si="81"/>
        <v>0.49000000000000005</v>
      </c>
      <c r="X5197" t="str" cm="1">
        <f t="array" ref="X5197">_xlfn.IFS(V5197&lt;=2, "Express", V5197&lt;=5, "Standard", TRUE, "Delayed")</f>
        <v>Standard</v>
      </c>
    </row>
    <row r="5198" spans="1:24" x14ac:dyDescent="0.45">
      <c r="A5198">
        <v>5197</v>
      </c>
      <c r="B5198" t="s">
        <v>8037</v>
      </c>
      <c r="C5198" s="3">
        <v>41769</v>
      </c>
      <c r="D5198" s="3">
        <v>41774</v>
      </c>
      <c r="E5198" t="s">
        <v>49</v>
      </c>
      <c r="F5198" t="s">
        <v>4033</v>
      </c>
      <c r="G5198" t="s">
        <v>4034</v>
      </c>
      <c r="H5198" t="s">
        <v>25</v>
      </c>
      <c r="I5198" t="s">
        <v>26</v>
      </c>
      <c r="J5198" t="s">
        <v>4246</v>
      </c>
      <c r="K5198" t="s">
        <v>95</v>
      </c>
      <c r="L5198">
        <v>98031</v>
      </c>
      <c r="M5198" t="s">
        <v>43</v>
      </c>
      <c r="N5198" t="s">
        <v>1708</v>
      </c>
      <c r="O5198" t="s">
        <v>45</v>
      </c>
      <c r="P5198" t="s">
        <v>172</v>
      </c>
      <c r="Q5198" t="s">
        <v>1709</v>
      </c>
      <c r="R5198" s="1">
        <v>158.13</v>
      </c>
      <c r="S5198">
        <v>3</v>
      </c>
      <c r="T5198" s="2">
        <v>0</v>
      </c>
      <c r="U5198" s="4">
        <v>77.483699999999999</v>
      </c>
      <c r="V5198">
        <f>D5198-C5198</f>
        <v>5</v>
      </c>
      <c r="W5198" s="5">
        <f t="shared" si="81"/>
        <v>0.49</v>
      </c>
      <c r="X5198" t="str" cm="1">
        <f t="array" ref="X5198">_xlfn.IFS(V5198&lt;=2, "Express", V5198&lt;=5, "Standard", TRUE, "Delayed")</f>
        <v>Standard</v>
      </c>
    </row>
    <row r="5199" spans="1:24" x14ac:dyDescent="0.45">
      <c r="A5199">
        <v>5198</v>
      </c>
      <c r="B5199" t="s">
        <v>8037</v>
      </c>
      <c r="C5199" s="3">
        <v>41769</v>
      </c>
      <c r="D5199" s="3">
        <v>41774</v>
      </c>
      <c r="E5199" t="s">
        <v>49</v>
      </c>
      <c r="F5199" t="s">
        <v>4033</v>
      </c>
      <c r="G5199" t="s">
        <v>4034</v>
      </c>
      <c r="H5199" t="s">
        <v>25</v>
      </c>
      <c r="I5199" t="s">
        <v>26</v>
      </c>
      <c r="J5199" t="s">
        <v>4246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1">
        <v>43.6</v>
      </c>
      <c r="S5199">
        <v>5</v>
      </c>
      <c r="T5199" s="2">
        <v>0.2</v>
      </c>
      <c r="U5199" s="4">
        <v>4.3600000000000003</v>
      </c>
      <c r="V5199">
        <f>D5199-C5199</f>
        <v>5</v>
      </c>
      <c r="W5199" s="5">
        <f t="shared" si="81"/>
        <v>0.1</v>
      </c>
      <c r="X5199" t="str" cm="1">
        <f t="array" ref="X5199">_xlfn.IFS(V5199&lt;=2, "Express", V5199&lt;=5, "Standard", TRUE, "Delayed")</f>
        <v>Standard</v>
      </c>
    </row>
    <row r="5200" spans="1:24" x14ac:dyDescent="0.45">
      <c r="A5200">
        <v>5199</v>
      </c>
      <c r="B5200" t="s">
        <v>8038</v>
      </c>
      <c r="C5200" s="3">
        <v>42432</v>
      </c>
      <c r="D5200" s="3">
        <v>42437</v>
      </c>
      <c r="E5200" t="s">
        <v>49</v>
      </c>
      <c r="F5200" t="s">
        <v>3328</v>
      </c>
      <c r="G5200" t="s">
        <v>3329</v>
      </c>
      <c r="H5200" t="s">
        <v>25</v>
      </c>
      <c r="I5200" t="s">
        <v>26</v>
      </c>
      <c r="J5200" t="s">
        <v>2888</v>
      </c>
      <c r="K5200" t="s">
        <v>103</v>
      </c>
      <c r="L5200">
        <v>78664</v>
      </c>
      <c r="M5200" t="s">
        <v>104</v>
      </c>
      <c r="N5200" t="s">
        <v>5573</v>
      </c>
      <c r="O5200" t="s">
        <v>45</v>
      </c>
      <c r="P5200" t="s">
        <v>577</v>
      </c>
      <c r="Q5200" t="s">
        <v>5574</v>
      </c>
      <c r="R5200" s="1">
        <v>3930.0720000000001</v>
      </c>
      <c r="S5200">
        <v>3</v>
      </c>
      <c r="T5200" s="2">
        <v>0.2</v>
      </c>
      <c r="U5200" s="4">
        <v>-786.01440000000002</v>
      </c>
      <c r="V5200">
        <f>D5200-C5200</f>
        <v>5</v>
      </c>
      <c r="W5200" s="5">
        <f t="shared" si="81"/>
        <v>-0.2</v>
      </c>
      <c r="X5200" t="str" cm="1">
        <f t="array" ref="X5200">_xlfn.IFS(V5200&lt;=2, "Express", V5200&lt;=5, "Standard", TRUE, "Delayed")</f>
        <v>Standard</v>
      </c>
    </row>
    <row r="5201" spans="1:24" x14ac:dyDescent="0.45">
      <c r="A5201">
        <v>5200</v>
      </c>
      <c r="B5201" t="s">
        <v>8038</v>
      </c>
      <c r="C5201" s="3">
        <v>42432</v>
      </c>
      <c r="D5201" s="3">
        <v>42437</v>
      </c>
      <c r="E5201" t="s">
        <v>49</v>
      </c>
      <c r="F5201" t="s">
        <v>3328</v>
      </c>
      <c r="G5201" t="s">
        <v>3329</v>
      </c>
      <c r="H5201" t="s">
        <v>25</v>
      </c>
      <c r="I5201" t="s">
        <v>26</v>
      </c>
      <c r="J5201" t="s">
        <v>2888</v>
      </c>
      <c r="K5201" t="s">
        <v>103</v>
      </c>
      <c r="L5201">
        <v>78664</v>
      </c>
      <c r="M5201" t="s">
        <v>104</v>
      </c>
      <c r="N5201" t="s">
        <v>6897</v>
      </c>
      <c r="O5201" t="s">
        <v>45</v>
      </c>
      <c r="P5201" t="s">
        <v>268</v>
      </c>
      <c r="Q5201" t="s">
        <v>6898</v>
      </c>
      <c r="R5201" s="1">
        <v>2.3039999999999998</v>
      </c>
      <c r="S5201">
        <v>1</v>
      </c>
      <c r="T5201" s="2">
        <v>0.2</v>
      </c>
      <c r="U5201" s="4">
        <v>0.77759999999999996</v>
      </c>
      <c r="V5201">
        <f>D5201-C5201</f>
        <v>5</v>
      </c>
      <c r="W5201" s="5">
        <f t="shared" si="81"/>
        <v>0.33750000000000002</v>
      </c>
      <c r="X5201" t="str" cm="1">
        <f t="array" ref="X5201">_xlfn.IFS(V5201&lt;=2, "Express", V5201&lt;=5, "Standard", TRUE, "Delayed")</f>
        <v>Standard</v>
      </c>
    </row>
    <row r="5202" spans="1:24" x14ac:dyDescent="0.45">
      <c r="A5202">
        <v>5201</v>
      </c>
      <c r="B5202" t="s">
        <v>8038</v>
      </c>
      <c r="C5202" s="3">
        <v>42432</v>
      </c>
      <c r="D5202" s="3">
        <v>42437</v>
      </c>
      <c r="E5202" t="s">
        <v>49</v>
      </c>
      <c r="F5202" t="s">
        <v>3328</v>
      </c>
      <c r="G5202" t="s">
        <v>3329</v>
      </c>
      <c r="H5202" t="s">
        <v>25</v>
      </c>
      <c r="I5202" t="s">
        <v>26</v>
      </c>
      <c r="J5202" t="s">
        <v>2888</v>
      </c>
      <c r="K5202" t="s">
        <v>103</v>
      </c>
      <c r="L5202">
        <v>78664</v>
      </c>
      <c r="M5202" t="s">
        <v>104</v>
      </c>
      <c r="N5202" t="s">
        <v>4588</v>
      </c>
      <c r="O5202" t="s">
        <v>70</v>
      </c>
      <c r="P5202" t="s">
        <v>71</v>
      </c>
      <c r="Q5202" t="s">
        <v>4589</v>
      </c>
      <c r="R5202" s="1">
        <v>431.976</v>
      </c>
      <c r="S5202">
        <v>3</v>
      </c>
      <c r="T5202" s="2">
        <v>0.2</v>
      </c>
      <c r="U5202" s="4">
        <v>32.398200000000003</v>
      </c>
      <c r="V5202">
        <f>D5202-C5202</f>
        <v>5</v>
      </c>
      <c r="W5202" s="5">
        <f t="shared" si="81"/>
        <v>7.5000000000000011E-2</v>
      </c>
      <c r="X5202" t="str" cm="1">
        <f t="array" ref="X5202">_xlfn.IFS(V5202&lt;=2, "Express", V5202&lt;=5, "Standard", TRUE, "Delayed")</f>
        <v>Standard</v>
      </c>
    </row>
    <row r="5203" spans="1:24" x14ac:dyDescent="0.45">
      <c r="A5203">
        <v>5202</v>
      </c>
      <c r="B5203" t="s">
        <v>8038</v>
      </c>
      <c r="C5203" s="3">
        <v>42432</v>
      </c>
      <c r="D5203" s="3">
        <v>42437</v>
      </c>
      <c r="E5203" t="s">
        <v>49</v>
      </c>
      <c r="F5203" t="s">
        <v>3328</v>
      </c>
      <c r="G5203" t="s">
        <v>3329</v>
      </c>
      <c r="H5203" t="s">
        <v>25</v>
      </c>
      <c r="I5203" t="s">
        <v>26</v>
      </c>
      <c r="J5203" t="s">
        <v>2888</v>
      </c>
      <c r="K5203" t="s">
        <v>103</v>
      </c>
      <c r="L5203">
        <v>78664</v>
      </c>
      <c r="M5203" t="s">
        <v>104</v>
      </c>
      <c r="N5203" t="s">
        <v>2087</v>
      </c>
      <c r="O5203" t="s">
        <v>70</v>
      </c>
      <c r="P5203" t="s">
        <v>160</v>
      </c>
      <c r="Q5203" t="s">
        <v>2088</v>
      </c>
      <c r="R5203" s="1">
        <v>41.72</v>
      </c>
      <c r="S5203">
        <v>7</v>
      </c>
      <c r="T5203" s="2">
        <v>0.2</v>
      </c>
      <c r="U5203" s="4">
        <v>5.7365000000000004</v>
      </c>
      <c r="V5203">
        <f>D5203-C5203</f>
        <v>5</v>
      </c>
      <c r="W5203" s="5">
        <f t="shared" si="81"/>
        <v>0.13750000000000001</v>
      </c>
      <c r="X5203" t="str" cm="1">
        <f t="array" ref="X5203">_xlfn.IFS(V5203&lt;=2, "Express", V5203&lt;=5, "Standard", TRUE, "Delayed")</f>
        <v>Standard</v>
      </c>
    </row>
    <row r="5204" spans="1:24" x14ac:dyDescent="0.45">
      <c r="A5204">
        <v>5203</v>
      </c>
      <c r="B5204" t="s">
        <v>8039</v>
      </c>
      <c r="C5204" s="3">
        <v>42231</v>
      </c>
      <c r="D5204" s="3">
        <v>42235</v>
      </c>
      <c r="E5204" t="s">
        <v>49</v>
      </c>
      <c r="F5204" t="s">
        <v>6252</v>
      </c>
      <c r="G5204" t="s">
        <v>6253</v>
      </c>
      <c r="H5204" t="s">
        <v>25</v>
      </c>
      <c r="I5204" t="s">
        <v>26</v>
      </c>
      <c r="J5204" t="s">
        <v>3195</v>
      </c>
      <c r="K5204" t="s">
        <v>42</v>
      </c>
      <c r="L5204">
        <v>94601</v>
      </c>
      <c r="M5204" t="s">
        <v>43</v>
      </c>
      <c r="N5204" t="s">
        <v>3688</v>
      </c>
      <c r="O5204" t="s">
        <v>31</v>
      </c>
      <c r="P5204" t="s">
        <v>64</v>
      </c>
      <c r="Q5204" t="s">
        <v>3689</v>
      </c>
      <c r="R5204" s="1">
        <v>104.23</v>
      </c>
      <c r="S5204">
        <v>7</v>
      </c>
      <c r="T5204" s="2">
        <v>0</v>
      </c>
      <c r="U5204" s="4">
        <v>28.142099999999999</v>
      </c>
      <c r="V5204">
        <f>D5204-C5204</f>
        <v>4</v>
      </c>
      <c r="W5204" s="5">
        <f t="shared" si="81"/>
        <v>0.26999999999999996</v>
      </c>
      <c r="X5204" t="str" cm="1">
        <f t="array" ref="X5204">_xlfn.IFS(V5204&lt;=2, "Express", V5204&lt;=5, "Standard", TRUE, "Delayed")</f>
        <v>Standard</v>
      </c>
    </row>
    <row r="5205" spans="1:24" x14ac:dyDescent="0.45">
      <c r="A5205">
        <v>5204</v>
      </c>
      <c r="B5205" t="s">
        <v>8039</v>
      </c>
      <c r="C5205" s="3">
        <v>42231</v>
      </c>
      <c r="D5205" s="3">
        <v>42235</v>
      </c>
      <c r="E5205" t="s">
        <v>49</v>
      </c>
      <c r="F5205" t="s">
        <v>6252</v>
      </c>
      <c r="G5205" t="s">
        <v>6253</v>
      </c>
      <c r="H5205" t="s">
        <v>25</v>
      </c>
      <c r="I5205" t="s">
        <v>26</v>
      </c>
      <c r="J5205" t="s">
        <v>3195</v>
      </c>
      <c r="K5205" t="s">
        <v>42</v>
      </c>
      <c r="L5205">
        <v>94601</v>
      </c>
      <c r="M5205" t="s">
        <v>43</v>
      </c>
      <c r="N5205" t="s">
        <v>5005</v>
      </c>
      <c r="O5205" t="s">
        <v>45</v>
      </c>
      <c r="P5205" t="s">
        <v>58</v>
      </c>
      <c r="Q5205" t="s">
        <v>5006</v>
      </c>
      <c r="R5205" s="1">
        <v>70.260000000000005</v>
      </c>
      <c r="S5205">
        <v>3</v>
      </c>
      <c r="T5205" s="2">
        <v>0</v>
      </c>
      <c r="U5205" s="4">
        <v>18.970199999999998</v>
      </c>
      <c r="V5205">
        <f>D5205-C5205</f>
        <v>4</v>
      </c>
      <c r="W5205" s="5">
        <f t="shared" si="81"/>
        <v>0.26999999999999996</v>
      </c>
      <c r="X5205" t="str" cm="1">
        <f t="array" ref="X5205">_xlfn.IFS(V5205&lt;=2, "Express", V5205&lt;=5, "Standard", TRUE, "Delayed")</f>
        <v>Standard</v>
      </c>
    </row>
    <row r="5206" spans="1:24" x14ac:dyDescent="0.45">
      <c r="A5206">
        <v>5205</v>
      </c>
      <c r="B5206" t="s">
        <v>8040</v>
      </c>
      <c r="C5206" s="3">
        <v>42259</v>
      </c>
      <c r="D5206" s="3">
        <v>42265</v>
      </c>
      <c r="E5206" t="s">
        <v>49</v>
      </c>
      <c r="F5206" t="s">
        <v>5436</v>
      </c>
      <c r="G5206" t="s">
        <v>5437</v>
      </c>
      <c r="H5206" t="s">
        <v>25</v>
      </c>
      <c r="I5206" t="s">
        <v>26</v>
      </c>
      <c r="J5206" t="s">
        <v>1560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 s="1">
        <v>9.26</v>
      </c>
      <c r="S5206">
        <v>2</v>
      </c>
      <c r="T5206" s="2">
        <v>0</v>
      </c>
      <c r="U5206" s="4">
        <v>3.0558000000000001</v>
      </c>
      <c r="V5206">
        <f>D5206-C5206</f>
        <v>6</v>
      </c>
      <c r="W5206" s="5">
        <f t="shared" si="81"/>
        <v>0.33</v>
      </c>
      <c r="X5206" t="str" cm="1">
        <f t="array" ref="X5206">_xlfn.IFS(V5206&lt;=2, "Express", V5206&lt;=5, "Standard", TRUE, "Delayed")</f>
        <v>Delayed</v>
      </c>
    </row>
    <row r="5207" spans="1:24" x14ac:dyDescent="0.45">
      <c r="A5207">
        <v>5206</v>
      </c>
      <c r="B5207" t="s">
        <v>8040</v>
      </c>
      <c r="C5207" s="3">
        <v>42259</v>
      </c>
      <c r="D5207" s="3">
        <v>42265</v>
      </c>
      <c r="E5207" t="s">
        <v>49</v>
      </c>
      <c r="F5207" t="s">
        <v>5436</v>
      </c>
      <c r="G5207" t="s">
        <v>5437</v>
      </c>
      <c r="H5207" t="s">
        <v>25</v>
      </c>
      <c r="I5207" t="s">
        <v>26</v>
      </c>
      <c r="J5207" t="s">
        <v>1560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1">
        <v>105.98</v>
      </c>
      <c r="S5207">
        <v>2</v>
      </c>
      <c r="T5207" s="2">
        <v>0</v>
      </c>
      <c r="U5207" s="4">
        <v>4.2392000000000003</v>
      </c>
      <c r="V5207">
        <f>D5207-C5207</f>
        <v>6</v>
      </c>
      <c r="W5207" s="5">
        <f t="shared" si="81"/>
        <v>0.04</v>
      </c>
      <c r="X5207" t="str" cm="1">
        <f t="array" ref="X5207">_xlfn.IFS(V5207&lt;=2, "Express", V5207&lt;=5, "Standard", TRUE, "Delayed")</f>
        <v>Delayed</v>
      </c>
    </row>
    <row r="5208" spans="1:24" x14ac:dyDescent="0.45">
      <c r="A5208">
        <v>5207</v>
      </c>
      <c r="B5208" t="s">
        <v>8040</v>
      </c>
      <c r="C5208" s="3">
        <v>42259</v>
      </c>
      <c r="D5208" s="3">
        <v>42265</v>
      </c>
      <c r="E5208" t="s">
        <v>49</v>
      </c>
      <c r="F5208" t="s">
        <v>5436</v>
      </c>
      <c r="G5208" t="s">
        <v>5437</v>
      </c>
      <c r="H5208" t="s">
        <v>25</v>
      </c>
      <c r="I5208" t="s">
        <v>26</v>
      </c>
      <c r="J5208" t="s">
        <v>1560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 s="1">
        <v>1.24</v>
      </c>
      <c r="S5208">
        <v>1</v>
      </c>
      <c r="T5208" s="2">
        <v>0</v>
      </c>
      <c r="U5208" s="4">
        <v>0.58279999999999998</v>
      </c>
      <c r="V5208">
        <f>D5208-C5208</f>
        <v>6</v>
      </c>
      <c r="W5208" s="5">
        <f t="shared" si="81"/>
        <v>0.47</v>
      </c>
      <c r="X5208" t="str" cm="1">
        <f t="array" ref="X5208">_xlfn.IFS(V5208&lt;=2, "Express", V5208&lt;=5, "Standard", TRUE, "Delayed")</f>
        <v>Delayed</v>
      </c>
    </row>
    <row r="5209" spans="1:24" x14ac:dyDescent="0.45">
      <c r="A5209">
        <v>5208</v>
      </c>
      <c r="B5209" t="s">
        <v>8040</v>
      </c>
      <c r="C5209" s="3">
        <v>42259</v>
      </c>
      <c r="D5209" s="3">
        <v>42265</v>
      </c>
      <c r="E5209" t="s">
        <v>49</v>
      </c>
      <c r="F5209" t="s">
        <v>5436</v>
      </c>
      <c r="G5209" t="s">
        <v>5437</v>
      </c>
      <c r="H5209" t="s">
        <v>25</v>
      </c>
      <c r="I5209" t="s">
        <v>26</v>
      </c>
      <c r="J5209" t="s">
        <v>1560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 s="1">
        <v>20.7</v>
      </c>
      <c r="S5209">
        <v>2</v>
      </c>
      <c r="T5209" s="2">
        <v>0</v>
      </c>
      <c r="U5209" s="4">
        <v>9.9359999999999999</v>
      </c>
      <c r="V5209">
        <f>D5209-C5209</f>
        <v>6</v>
      </c>
      <c r="W5209" s="5">
        <f t="shared" si="81"/>
        <v>0.48000000000000004</v>
      </c>
      <c r="X5209" t="str" cm="1">
        <f t="array" ref="X5209">_xlfn.IFS(V5209&lt;=2, "Express", V5209&lt;=5, "Standard", TRUE, "Delayed")</f>
        <v>Delayed</v>
      </c>
    </row>
    <row r="5210" spans="1:24" x14ac:dyDescent="0.45">
      <c r="A5210">
        <v>5209</v>
      </c>
      <c r="B5210" t="s">
        <v>8040</v>
      </c>
      <c r="C5210" s="3">
        <v>42259</v>
      </c>
      <c r="D5210" s="3">
        <v>42265</v>
      </c>
      <c r="E5210" t="s">
        <v>49</v>
      </c>
      <c r="F5210" t="s">
        <v>5436</v>
      </c>
      <c r="G5210" t="s">
        <v>5437</v>
      </c>
      <c r="H5210" t="s">
        <v>25</v>
      </c>
      <c r="I5210" t="s">
        <v>26</v>
      </c>
      <c r="J5210" t="s">
        <v>1560</v>
      </c>
      <c r="K5210" t="s">
        <v>266</v>
      </c>
      <c r="L5210">
        <v>13021</v>
      </c>
      <c r="M5210" t="s">
        <v>147</v>
      </c>
      <c r="N5210" t="s">
        <v>3967</v>
      </c>
      <c r="O5210" t="s">
        <v>45</v>
      </c>
      <c r="P5210" t="s">
        <v>89</v>
      </c>
      <c r="Q5210" t="s">
        <v>3968</v>
      </c>
      <c r="R5210" s="1">
        <v>28.9</v>
      </c>
      <c r="S5210">
        <v>5</v>
      </c>
      <c r="T5210" s="2">
        <v>0</v>
      </c>
      <c r="U5210" s="4">
        <v>14.161</v>
      </c>
      <c r="V5210">
        <f>D5210-C5210</f>
        <v>6</v>
      </c>
      <c r="W5210" s="5">
        <f t="shared" si="81"/>
        <v>0.49</v>
      </c>
      <c r="X5210" t="str" cm="1">
        <f t="array" ref="X5210">_xlfn.IFS(V5210&lt;=2, "Express", V5210&lt;=5, "Standard", TRUE, "Delayed")</f>
        <v>Delayed</v>
      </c>
    </row>
    <row r="5211" spans="1:24" x14ac:dyDescent="0.45">
      <c r="A5211">
        <v>5210</v>
      </c>
      <c r="B5211" t="s">
        <v>8040</v>
      </c>
      <c r="C5211" s="3">
        <v>42259</v>
      </c>
      <c r="D5211" s="3">
        <v>42265</v>
      </c>
      <c r="E5211" t="s">
        <v>49</v>
      </c>
      <c r="F5211" t="s">
        <v>5436</v>
      </c>
      <c r="G5211" t="s">
        <v>5437</v>
      </c>
      <c r="H5211" t="s">
        <v>25</v>
      </c>
      <c r="I5211" t="s">
        <v>26</v>
      </c>
      <c r="J5211" t="s">
        <v>1560</v>
      </c>
      <c r="K5211" t="s">
        <v>266</v>
      </c>
      <c r="L5211">
        <v>13021</v>
      </c>
      <c r="M5211" t="s">
        <v>147</v>
      </c>
      <c r="N5211" t="s">
        <v>503</v>
      </c>
      <c r="O5211" t="s">
        <v>45</v>
      </c>
      <c r="P5211" t="s">
        <v>172</v>
      </c>
      <c r="Q5211" t="s">
        <v>504</v>
      </c>
      <c r="R5211" s="1">
        <v>27.18</v>
      </c>
      <c r="S5211">
        <v>1</v>
      </c>
      <c r="T5211" s="2">
        <v>0</v>
      </c>
      <c r="U5211" s="4">
        <v>12.7746</v>
      </c>
      <c r="V5211">
        <f>D5211-C5211</f>
        <v>6</v>
      </c>
      <c r="W5211" s="5">
        <f t="shared" si="81"/>
        <v>0.47</v>
      </c>
      <c r="X5211" t="str" cm="1">
        <f t="array" ref="X5211">_xlfn.IFS(V5211&lt;=2, "Express", V5211&lt;=5, "Standard", TRUE, "Delayed")</f>
        <v>Delayed</v>
      </c>
    </row>
    <row r="5212" spans="1:24" x14ac:dyDescent="0.45">
      <c r="A5212">
        <v>5211</v>
      </c>
      <c r="B5212" t="s">
        <v>8041</v>
      </c>
      <c r="C5212" s="3">
        <v>42016</v>
      </c>
      <c r="D5212" s="3">
        <v>42022</v>
      </c>
      <c r="E5212" t="s">
        <v>49</v>
      </c>
      <c r="F5212" t="s">
        <v>3792</v>
      </c>
      <c r="G5212" t="s">
        <v>3793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6074</v>
      </c>
      <c r="O5212" t="s">
        <v>45</v>
      </c>
      <c r="P5212" t="s">
        <v>58</v>
      </c>
      <c r="Q5212" t="s">
        <v>6075</v>
      </c>
      <c r="R5212" s="1">
        <v>465.18</v>
      </c>
      <c r="S5212">
        <v>3</v>
      </c>
      <c r="T5212" s="2">
        <v>0</v>
      </c>
      <c r="U5212" s="4">
        <v>120.9468</v>
      </c>
      <c r="V5212">
        <f>D5212-C5212</f>
        <v>6</v>
      </c>
      <c r="W5212" s="5">
        <f t="shared" si="81"/>
        <v>0.26</v>
      </c>
      <c r="X5212" t="str" cm="1">
        <f t="array" ref="X5212">_xlfn.IFS(V5212&lt;=2, "Express", V5212&lt;=5, "Standard", TRUE, "Delayed")</f>
        <v>Delayed</v>
      </c>
    </row>
    <row r="5213" spans="1:24" x14ac:dyDescent="0.45">
      <c r="A5213">
        <v>5212</v>
      </c>
      <c r="B5213" t="s">
        <v>8042</v>
      </c>
      <c r="C5213" s="3">
        <v>42136</v>
      </c>
      <c r="D5213" s="3">
        <v>42140</v>
      </c>
      <c r="E5213" t="s">
        <v>22</v>
      </c>
      <c r="F5213" t="s">
        <v>5475</v>
      </c>
      <c r="G5213" t="s">
        <v>5476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2984</v>
      </c>
      <c r="O5213" t="s">
        <v>45</v>
      </c>
      <c r="P5213" t="s">
        <v>58</v>
      </c>
      <c r="Q5213" t="s">
        <v>2985</v>
      </c>
      <c r="R5213" s="1">
        <v>36.630000000000003</v>
      </c>
      <c r="S5213">
        <v>3</v>
      </c>
      <c r="T5213" s="2">
        <v>0</v>
      </c>
      <c r="U5213" s="4">
        <v>9.8901000000000003</v>
      </c>
      <c r="V5213">
        <f>D5213-C5213</f>
        <v>4</v>
      </c>
      <c r="W5213" s="5">
        <f t="shared" si="81"/>
        <v>0.27</v>
      </c>
      <c r="X5213" t="str" cm="1">
        <f t="array" ref="X5213">_xlfn.IFS(V5213&lt;=2, "Express", V5213&lt;=5, "Standard", TRUE, "Delayed")</f>
        <v>Standard</v>
      </c>
    </row>
    <row r="5214" spans="1:24" x14ac:dyDescent="0.45">
      <c r="A5214">
        <v>5213</v>
      </c>
      <c r="B5214" t="s">
        <v>8043</v>
      </c>
      <c r="C5214" s="3">
        <v>42639</v>
      </c>
      <c r="D5214" s="3">
        <v>42639</v>
      </c>
      <c r="E5214" t="s">
        <v>1289</v>
      </c>
      <c r="F5214" t="s">
        <v>2658</v>
      </c>
      <c r="G5214" t="s">
        <v>2659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1765</v>
      </c>
      <c r="O5214" t="s">
        <v>45</v>
      </c>
      <c r="P5214" t="s">
        <v>58</v>
      </c>
      <c r="Q5214" t="s">
        <v>1766</v>
      </c>
      <c r="R5214" s="1">
        <v>51.45</v>
      </c>
      <c r="S5214">
        <v>3</v>
      </c>
      <c r="T5214" s="2">
        <v>0</v>
      </c>
      <c r="U5214" s="4">
        <v>13.891500000000001</v>
      </c>
      <c r="V5214">
        <f>D5214-C5214</f>
        <v>0</v>
      </c>
      <c r="W5214" s="5">
        <f t="shared" si="81"/>
        <v>0.27</v>
      </c>
      <c r="X5214" t="str" cm="1">
        <f t="array" ref="X5214">_xlfn.IFS(V5214&lt;=2, "Express", V5214&lt;=5, "Standard", TRUE, "Delayed")</f>
        <v>Express</v>
      </c>
    </row>
    <row r="5215" spans="1:24" x14ac:dyDescent="0.45">
      <c r="A5215">
        <v>5214</v>
      </c>
      <c r="B5215" t="s">
        <v>8043</v>
      </c>
      <c r="C5215" s="3">
        <v>42639</v>
      </c>
      <c r="D5215" s="3">
        <v>42639</v>
      </c>
      <c r="E5215" t="s">
        <v>1289</v>
      </c>
      <c r="F5215" t="s">
        <v>2658</v>
      </c>
      <c r="G5215" t="s">
        <v>2659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3703</v>
      </c>
      <c r="O5215" t="s">
        <v>45</v>
      </c>
      <c r="P5215" t="s">
        <v>46</v>
      </c>
      <c r="Q5215" t="s">
        <v>3704</v>
      </c>
      <c r="R5215" s="1">
        <v>7.83</v>
      </c>
      <c r="S5215">
        <v>3</v>
      </c>
      <c r="T5215" s="2">
        <v>0</v>
      </c>
      <c r="U5215" s="4">
        <v>3.6017999999999999</v>
      </c>
      <c r="V5215">
        <f>D5215-C5215</f>
        <v>0</v>
      </c>
      <c r="W5215" s="5">
        <f t="shared" si="81"/>
        <v>0.45999999999999996</v>
      </c>
      <c r="X5215" t="str" cm="1">
        <f t="array" ref="X5215">_xlfn.IFS(V5215&lt;=2, "Express", V5215&lt;=5, "Standard", TRUE, "Delayed")</f>
        <v>Express</v>
      </c>
    </row>
    <row r="5216" spans="1:24" x14ac:dyDescent="0.45">
      <c r="A5216">
        <v>5215</v>
      </c>
      <c r="B5216" t="s">
        <v>8043</v>
      </c>
      <c r="C5216" s="3">
        <v>42639</v>
      </c>
      <c r="D5216" s="3">
        <v>42639</v>
      </c>
      <c r="E5216" t="s">
        <v>1289</v>
      </c>
      <c r="F5216" t="s">
        <v>2658</v>
      </c>
      <c r="G5216" t="s">
        <v>2659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7453</v>
      </c>
      <c r="O5216" t="s">
        <v>45</v>
      </c>
      <c r="P5216" t="s">
        <v>67</v>
      </c>
      <c r="Q5216" t="s">
        <v>7454</v>
      </c>
      <c r="R5216" s="1">
        <v>35.4</v>
      </c>
      <c r="S5216">
        <v>5</v>
      </c>
      <c r="T5216" s="2">
        <v>0</v>
      </c>
      <c r="U5216" s="4">
        <v>13.452</v>
      </c>
      <c r="V5216">
        <f>D5216-C5216</f>
        <v>0</v>
      </c>
      <c r="W5216" s="5">
        <f t="shared" si="81"/>
        <v>0.38</v>
      </c>
      <c r="X5216" t="str" cm="1">
        <f t="array" ref="X5216">_xlfn.IFS(V5216&lt;=2, "Express", V5216&lt;=5, "Standard", TRUE, "Delayed")</f>
        <v>Express</v>
      </c>
    </row>
    <row r="5217" spans="1:24" x14ac:dyDescent="0.45">
      <c r="A5217">
        <v>5216</v>
      </c>
      <c r="B5217" t="s">
        <v>8043</v>
      </c>
      <c r="C5217" s="3">
        <v>42639</v>
      </c>
      <c r="D5217" s="3">
        <v>42639</v>
      </c>
      <c r="E5217" t="s">
        <v>1289</v>
      </c>
      <c r="F5217" t="s">
        <v>2658</v>
      </c>
      <c r="G5217" t="s">
        <v>2659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1767</v>
      </c>
      <c r="O5217" t="s">
        <v>45</v>
      </c>
      <c r="P5217" t="s">
        <v>89</v>
      </c>
      <c r="Q5217" t="s">
        <v>1768</v>
      </c>
      <c r="R5217" s="1">
        <v>29.9</v>
      </c>
      <c r="S5217">
        <v>5</v>
      </c>
      <c r="T5217" s="2">
        <v>0</v>
      </c>
      <c r="U5217" s="4">
        <v>13.455</v>
      </c>
      <c r="V5217">
        <f>D5217-C5217</f>
        <v>0</v>
      </c>
      <c r="W5217" s="5">
        <f t="shared" si="81"/>
        <v>0.45</v>
      </c>
      <c r="X5217" t="str" cm="1">
        <f t="array" ref="X5217">_xlfn.IFS(V5217&lt;=2, "Express", V5217&lt;=5, "Standard", TRUE, "Delayed")</f>
        <v>Express</v>
      </c>
    </row>
    <row r="5218" spans="1:24" x14ac:dyDescent="0.45">
      <c r="A5218">
        <v>5217</v>
      </c>
      <c r="B5218" t="s">
        <v>8044</v>
      </c>
      <c r="C5218" s="3">
        <v>42987</v>
      </c>
      <c r="D5218" s="3">
        <v>42993</v>
      </c>
      <c r="E5218" t="s">
        <v>49</v>
      </c>
      <c r="F5218" t="s">
        <v>6201</v>
      </c>
      <c r="G5218" t="s">
        <v>6202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2953</v>
      </c>
      <c r="O5218" t="s">
        <v>45</v>
      </c>
      <c r="P5218" t="s">
        <v>172</v>
      </c>
      <c r="Q5218" t="s">
        <v>2954</v>
      </c>
      <c r="R5218" s="1">
        <v>17.48</v>
      </c>
      <c r="S5218">
        <v>2</v>
      </c>
      <c r="T5218" s="2">
        <v>0</v>
      </c>
      <c r="U5218" s="4">
        <v>8.2156000000000002</v>
      </c>
      <c r="V5218">
        <f>D5218-C5218</f>
        <v>6</v>
      </c>
      <c r="W5218" s="5">
        <f t="shared" si="81"/>
        <v>0.47000000000000003</v>
      </c>
      <c r="X5218" t="str" cm="1">
        <f t="array" ref="X5218">_xlfn.IFS(V5218&lt;=2, "Express", V5218&lt;=5, "Standard", TRUE, "Delayed")</f>
        <v>Delayed</v>
      </c>
    </row>
    <row r="5219" spans="1:24" x14ac:dyDescent="0.45">
      <c r="A5219">
        <v>5218</v>
      </c>
      <c r="B5219" t="s">
        <v>8045</v>
      </c>
      <c r="C5219" s="3">
        <v>42840</v>
      </c>
      <c r="D5219" s="3">
        <v>42842</v>
      </c>
      <c r="E5219" t="s">
        <v>22</v>
      </c>
      <c r="F5219" t="s">
        <v>3092</v>
      </c>
      <c r="G5219" t="s">
        <v>3093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 s="1">
        <v>79.14</v>
      </c>
      <c r="S5219">
        <v>3</v>
      </c>
      <c r="T5219" s="2">
        <v>0</v>
      </c>
      <c r="U5219" s="4">
        <v>36.404400000000003</v>
      </c>
      <c r="V5219">
        <f>D5219-C5219</f>
        <v>2</v>
      </c>
      <c r="W5219" s="5">
        <f t="shared" si="81"/>
        <v>0.46</v>
      </c>
      <c r="X5219" t="str" cm="1">
        <f t="array" ref="X5219">_xlfn.IFS(V5219&lt;=2, "Express", V5219&lt;=5, "Standard", TRUE, "Delayed")</f>
        <v>Express</v>
      </c>
    </row>
    <row r="5220" spans="1:24" x14ac:dyDescent="0.45">
      <c r="A5220">
        <v>5219</v>
      </c>
      <c r="B5220" t="s">
        <v>8046</v>
      </c>
      <c r="C5220" s="3">
        <v>42896</v>
      </c>
      <c r="D5220" s="3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1">
        <v>8.4</v>
      </c>
      <c r="S5220">
        <v>5</v>
      </c>
      <c r="T5220" s="2">
        <v>0</v>
      </c>
      <c r="U5220" s="4">
        <v>4.2</v>
      </c>
      <c r="V5220">
        <f>D5220-C5220</f>
        <v>4</v>
      </c>
      <c r="W5220" s="5">
        <f t="shared" si="81"/>
        <v>0.5</v>
      </c>
      <c r="X5220" t="str" cm="1">
        <f t="array" ref="X5220">_xlfn.IFS(V5220&lt;=2, "Express", V5220&lt;=5, "Standard", TRUE, "Delayed")</f>
        <v>Standard</v>
      </c>
    </row>
    <row r="5221" spans="1:24" x14ac:dyDescent="0.45">
      <c r="A5221">
        <v>5220</v>
      </c>
      <c r="B5221" t="s">
        <v>8047</v>
      </c>
      <c r="C5221" s="3">
        <v>42979</v>
      </c>
      <c r="D5221" s="3">
        <v>42979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6122</v>
      </c>
      <c r="O5221" t="s">
        <v>31</v>
      </c>
      <c r="P5221" t="s">
        <v>35</v>
      </c>
      <c r="Q5221" t="s">
        <v>6123</v>
      </c>
      <c r="R5221" s="1">
        <v>498.26</v>
      </c>
      <c r="S5221">
        <v>7</v>
      </c>
      <c r="T5221" s="2">
        <v>0</v>
      </c>
      <c r="U5221" s="4">
        <v>134.53020000000001</v>
      </c>
      <c r="V5221">
        <f>D5221-C5221</f>
        <v>0</v>
      </c>
      <c r="W5221" s="5">
        <f t="shared" si="81"/>
        <v>0.27</v>
      </c>
      <c r="X5221" t="str" cm="1">
        <f t="array" ref="X5221">_xlfn.IFS(V5221&lt;=2, "Express", V5221&lt;=5, "Standard", TRUE, "Delayed")</f>
        <v>Express</v>
      </c>
    </row>
    <row r="5222" spans="1:24" x14ac:dyDescent="0.45">
      <c r="A5222">
        <v>5221</v>
      </c>
      <c r="B5222" t="s">
        <v>8048</v>
      </c>
      <c r="C5222" s="3">
        <v>41804</v>
      </c>
      <c r="D5222" s="3">
        <v>41810</v>
      </c>
      <c r="E5222" t="s">
        <v>49</v>
      </c>
      <c r="F5222" t="s">
        <v>6192</v>
      </c>
      <c r="G5222" t="s">
        <v>6193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7181</v>
      </c>
      <c r="O5222" t="s">
        <v>31</v>
      </c>
      <c r="P5222" t="s">
        <v>32</v>
      </c>
      <c r="Q5222" t="s">
        <v>7182</v>
      </c>
      <c r="R5222" s="1">
        <v>212.94</v>
      </c>
      <c r="S5222">
        <v>3</v>
      </c>
      <c r="T5222" s="2">
        <v>0</v>
      </c>
      <c r="U5222" s="4">
        <v>57.4938</v>
      </c>
      <c r="V5222">
        <f>D5222-C5222</f>
        <v>6</v>
      </c>
      <c r="W5222" s="5">
        <f t="shared" si="81"/>
        <v>0.27</v>
      </c>
      <c r="X5222" t="str" cm="1">
        <f t="array" ref="X5222">_xlfn.IFS(V5222&lt;=2, "Express", V5222&lt;=5, "Standard", TRUE, "Delayed")</f>
        <v>Delayed</v>
      </c>
    </row>
    <row r="5223" spans="1:24" x14ac:dyDescent="0.45">
      <c r="A5223">
        <v>5222</v>
      </c>
      <c r="B5223" t="s">
        <v>8049</v>
      </c>
      <c r="C5223" s="3">
        <v>42873</v>
      </c>
      <c r="D5223" s="3">
        <v>42877</v>
      </c>
      <c r="E5223" t="s">
        <v>22</v>
      </c>
      <c r="F5223" t="s">
        <v>3781</v>
      </c>
      <c r="G5223" t="s">
        <v>3782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8050</v>
      </c>
      <c r="O5223" t="s">
        <v>45</v>
      </c>
      <c r="P5223" t="s">
        <v>77</v>
      </c>
      <c r="Q5223" t="s">
        <v>8051</v>
      </c>
      <c r="R5223" s="1">
        <v>706.86</v>
      </c>
      <c r="S5223">
        <v>7</v>
      </c>
      <c r="T5223" s="2">
        <v>0</v>
      </c>
      <c r="U5223" s="4">
        <v>197.92080000000001</v>
      </c>
      <c r="V5223">
        <f>D5223-C5223</f>
        <v>4</v>
      </c>
      <c r="W5223" s="5">
        <f t="shared" si="81"/>
        <v>0.28000000000000003</v>
      </c>
      <c r="X5223" t="str" cm="1">
        <f t="array" ref="X5223">_xlfn.IFS(V5223&lt;=2, "Express", V5223&lt;=5, "Standard", TRUE, "Delayed")</f>
        <v>Standard</v>
      </c>
    </row>
    <row r="5224" spans="1:24" x14ac:dyDescent="0.45">
      <c r="A5224">
        <v>5223</v>
      </c>
      <c r="B5224" t="s">
        <v>8049</v>
      </c>
      <c r="C5224" s="3">
        <v>42873</v>
      </c>
      <c r="D5224" s="3">
        <v>42877</v>
      </c>
      <c r="E5224" t="s">
        <v>22</v>
      </c>
      <c r="F5224" t="s">
        <v>3781</v>
      </c>
      <c r="G5224" t="s">
        <v>3782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1782</v>
      </c>
      <c r="O5224" t="s">
        <v>70</v>
      </c>
      <c r="P5224" t="s">
        <v>71</v>
      </c>
      <c r="Q5224" t="s">
        <v>1783</v>
      </c>
      <c r="R5224" s="1">
        <v>114.95</v>
      </c>
      <c r="S5224">
        <v>5</v>
      </c>
      <c r="T5224" s="2">
        <v>0</v>
      </c>
      <c r="U5224" s="4">
        <v>2.2989999999999999</v>
      </c>
      <c r="V5224">
        <f>D5224-C5224</f>
        <v>4</v>
      </c>
      <c r="W5224" s="5">
        <f t="shared" si="81"/>
        <v>0.02</v>
      </c>
      <c r="X5224" t="str" cm="1">
        <f t="array" ref="X5224">_xlfn.IFS(V5224&lt;=2, "Express", V5224&lt;=5, "Standard", TRUE, "Delayed")</f>
        <v>Standard</v>
      </c>
    </row>
    <row r="5225" spans="1:24" x14ac:dyDescent="0.45">
      <c r="A5225">
        <v>5224</v>
      </c>
      <c r="B5225" t="s">
        <v>8049</v>
      </c>
      <c r="C5225" s="3">
        <v>42873</v>
      </c>
      <c r="D5225" s="3">
        <v>42877</v>
      </c>
      <c r="E5225" t="s">
        <v>22</v>
      </c>
      <c r="F5225" t="s">
        <v>3781</v>
      </c>
      <c r="G5225" t="s">
        <v>3782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6296</v>
      </c>
      <c r="O5225" t="s">
        <v>45</v>
      </c>
      <c r="P5225" t="s">
        <v>74</v>
      </c>
      <c r="Q5225" t="s">
        <v>6297</v>
      </c>
      <c r="R5225" s="1">
        <v>43.19</v>
      </c>
      <c r="S5225">
        <v>7</v>
      </c>
      <c r="T5225" s="2">
        <v>0</v>
      </c>
      <c r="U5225" s="4">
        <v>20.731200000000001</v>
      </c>
      <c r="V5225">
        <f>D5225-C5225</f>
        <v>4</v>
      </c>
      <c r="W5225" s="5">
        <f t="shared" si="81"/>
        <v>0.48000000000000004</v>
      </c>
      <c r="X5225" t="str" cm="1">
        <f t="array" ref="X5225">_xlfn.IFS(V5225&lt;=2, "Express", V5225&lt;=5, "Standard", TRUE, "Delayed")</f>
        <v>Standard</v>
      </c>
    </row>
    <row r="5226" spans="1:24" x14ac:dyDescent="0.45">
      <c r="A5226">
        <v>5225</v>
      </c>
      <c r="B5226" t="s">
        <v>8052</v>
      </c>
      <c r="C5226" s="3">
        <v>42990</v>
      </c>
      <c r="D5226" s="3">
        <v>42995</v>
      </c>
      <c r="E5226" t="s">
        <v>22</v>
      </c>
      <c r="F5226" t="s">
        <v>5553</v>
      </c>
      <c r="G5226" t="s">
        <v>5554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1624</v>
      </c>
      <c r="O5226" t="s">
        <v>45</v>
      </c>
      <c r="P5226" t="s">
        <v>89</v>
      </c>
      <c r="Q5226" t="s">
        <v>1625</v>
      </c>
      <c r="R5226" s="1">
        <v>166.44</v>
      </c>
      <c r="S5226">
        <v>3</v>
      </c>
      <c r="T5226" s="2">
        <v>0</v>
      </c>
      <c r="U5226" s="4">
        <v>79.891199999999998</v>
      </c>
      <c r="V5226">
        <f>D5226-C5226</f>
        <v>5</v>
      </c>
      <c r="W5226" s="5">
        <f t="shared" si="81"/>
        <v>0.48</v>
      </c>
      <c r="X5226" t="str" cm="1">
        <f t="array" ref="X5226">_xlfn.IFS(V5226&lt;=2, "Express", V5226&lt;=5, "Standard", TRUE, "Delayed")</f>
        <v>Standard</v>
      </c>
    </row>
    <row r="5227" spans="1:24" x14ac:dyDescent="0.45">
      <c r="A5227">
        <v>5226</v>
      </c>
      <c r="B5227" t="s">
        <v>8053</v>
      </c>
      <c r="C5227" s="3">
        <v>42542</v>
      </c>
      <c r="D5227" s="3">
        <v>42547</v>
      </c>
      <c r="E5227" t="s">
        <v>49</v>
      </c>
      <c r="F5227" t="s">
        <v>4697</v>
      </c>
      <c r="G5227" t="s">
        <v>4698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5374</v>
      </c>
      <c r="O5227" t="s">
        <v>45</v>
      </c>
      <c r="P5227" t="s">
        <v>74</v>
      </c>
      <c r="Q5227" t="s">
        <v>5375</v>
      </c>
      <c r="R5227" s="1">
        <v>36.56</v>
      </c>
      <c r="S5227">
        <v>5</v>
      </c>
      <c r="T5227" s="2">
        <v>0.2</v>
      </c>
      <c r="U5227" s="4">
        <v>12.795999999999999</v>
      </c>
      <c r="V5227">
        <f>D5227-C5227</f>
        <v>5</v>
      </c>
      <c r="W5227" s="5">
        <f t="shared" si="81"/>
        <v>0.35</v>
      </c>
      <c r="X5227" t="str" cm="1">
        <f t="array" ref="X5227">_xlfn.IFS(V5227&lt;=2, "Express", V5227&lt;=5, "Standard", TRUE, "Delayed")</f>
        <v>Standard</v>
      </c>
    </row>
    <row r="5228" spans="1:24" x14ac:dyDescent="0.45">
      <c r="A5228">
        <v>5227</v>
      </c>
      <c r="B5228" t="s">
        <v>8053</v>
      </c>
      <c r="C5228" s="3">
        <v>42542</v>
      </c>
      <c r="D5228" s="3">
        <v>42547</v>
      </c>
      <c r="E5228" t="s">
        <v>49</v>
      </c>
      <c r="F5228" t="s">
        <v>4697</v>
      </c>
      <c r="G5228" t="s">
        <v>4698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6788</v>
      </c>
      <c r="O5228" t="s">
        <v>45</v>
      </c>
      <c r="P5228" t="s">
        <v>74</v>
      </c>
      <c r="Q5228" t="s">
        <v>6789</v>
      </c>
      <c r="R5228" s="1">
        <v>186.14400000000001</v>
      </c>
      <c r="S5228">
        <v>6</v>
      </c>
      <c r="T5228" s="2">
        <v>0.2</v>
      </c>
      <c r="U5228" s="4">
        <v>60.4968</v>
      </c>
      <c r="V5228">
        <f>D5228-C5228</f>
        <v>5</v>
      </c>
      <c r="W5228" s="5">
        <f t="shared" si="81"/>
        <v>0.32500000000000001</v>
      </c>
      <c r="X5228" t="str" cm="1">
        <f t="array" ref="X5228">_xlfn.IFS(V5228&lt;=2, "Express", V5228&lt;=5, "Standard", TRUE, "Delayed")</f>
        <v>Standard</v>
      </c>
    </row>
    <row r="5229" spans="1:24" x14ac:dyDescent="0.45">
      <c r="A5229">
        <v>5228</v>
      </c>
      <c r="B5229" t="s">
        <v>8053</v>
      </c>
      <c r="C5229" s="3">
        <v>42542</v>
      </c>
      <c r="D5229" s="3">
        <v>42547</v>
      </c>
      <c r="E5229" t="s">
        <v>49</v>
      </c>
      <c r="F5229" t="s">
        <v>4697</v>
      </c>
      <c r="G5229" t="s">
        <v>4698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2279</v>
      </c>
      <c r="O5229" t="s">
        <v>31</v>
      </c>
      <c r="P5229" t="s">
        <v>32</v>
      </c>
      <c r="Q5229" t="s">
        <v>2280</v>
      </c>
      <c r="R5229" s="1">
        <v>353.56799999999998</v>
      </c>
      <c r="S5229">
        <v>2</v>
      </c>
      <c r="T5229" s="2">
        <v>0.2</v>
      </c>
      <c r="U5229" s="4">
        <v>-44.195999999999998</v>
      </c>
      <c r="V5229">
        <f>D5229-C5229</f>
        <v>5</v>
      </c>
      <c r="W5229" s="5">
        <f t="shared" si="81"/>
        <v>-0.125</v>
      </c>
      <c r="X5229" t="str" cm="1">
        <f t="array" ref="X5229">_xlfn.IFS(V5229&lt;=2, "Express", V5229&lt;=5, "Standard", TRUE, "Delayed")</f>
        <v>Standard</v>
      </c>
    </row>
    <row r="5230" spans="1:24" x14ac:dyDescent="0.45">
      <c r="A5230">
        <v>5229</v>
      </c>
      <c r="B5230" t="s">
        <v>8054</v>
      </c>
      <c r="C5230" s="3">
        <v>41969</v>
      </c>
      <c r="D5230" s="3">
        <v>41974</v>
      </c>
      <c r="E5230" t="s">
        <v>49</v>
      </c>
      <c r="F5230" t="s">
        <v>548</v>
      </c>
      <c r="G5230" t="s">
        <v>549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6515</v>
      </c>
      <c r="O5230" t="s">
        <v>45</v>
      </c>
      <c r="P5230" t="s">
        <v>89</v>
      </c>
      <c r="Q5230" t="s">
        <v>6516</v>
      </c>
      <c r="R5230" s="1">
        <v>81.98</v>
      </c>
      <c r="S5230">
        <v>2</v>
      </c>
      <c r="T5230" s="2">
        <v>0</v>
      </c>
      <c r="U5230" s="4">
        <v>40.170200000000001</v>
      </c>
      <c r="V5230">
        <f>D5230-C5230</f>
        <v>5</v>
      </c>
      <c r="W5230" s="5">
        <f t="shared" si="81"/>
        <v>0.49</v>
      </c>
      <c r="X5230" t="str" cm="1">
        <f t="array" ref="X5230">_xlfn.IFS(V5230&lt;=2, "Express", V5230&lt;=5, "Standard", TRUE, "Delayed")</f>
        <v>Standard</v>
      </c>
    </row>
    <row r="5231" spans="1:24" x14ac:dyDescent="0.45">
      <c r="A5231">
        <v>5230</v>
      </c>
      <c r="B5231" t="s">
        <v>8055</v>
      </c>
      <c r="C5231" s="3">
        <v>42813</v>
      </c>
      <c r="D5231" s="3">
        <v>42816</v>
      </c>
      <c r="E5231" t="s">
        <v>22</v>
      </c>
      <c r="F5231" t="s">
        <v>1674</v>
      </c>
      <c r="G5231" t="s">
        <v>1675</v>
      </c>
      <c r="H5231" t="s">
        <v>25</v>
      </c>
      <c r="I5231" t="s">
        <v>26</v>
      </c>
      <c r="J5231" t="s">
        <v>3484</v>
      </c>
      <c r="K5231" t="s">
        <v>42</v>
      </c>
      <c r="L5231">
        <v>93727</v>
      </c>
      <c r="M5231" t="s">
        <v>43</v>
      </c>
      <c r="N5231" t="s">
        <v>5374</v>
      </c>
      <c r="O5231" t="s">
        <v>45</v>
      </c>
      <c r="P5231" t="s">
        <v>74</v>
      </c>
      <c r="Q5231" t="s">
        <v>5375</v>
      </c>
      <c r="R5231" s="1">
        <v>14.624000000000001</v>
      </c>
      <c r="S5231">
        <v>2</v>
      </c>
      <c r="T5231" s="2">
        <v>0.2</v>
      </c>
      <c r="U5231" s="4">
        <v>5.1184000000000003</v>
      </c>
      <c r="V5231">
        <f>D5231-C5231</f>
        <v>3</v>
      </c>
      <c r="W5231" s="5">
        <f t="shared" si="81"/>
        <v>0.35000000000000003</v>
      </c>
      <c r="X5231" t="str" cm="1">
        <f t="array" ref="X5231">_xlfn.IFS(V5231&lt;=2, "Express", V5231&lt;=5, "Standard", TRUE, "Delayed")</f>
        <v>Standard</v>
      </c>
    </row>
    <row r="5232" spans="1:24" x14ac:dyDescent="0.45">
      <c r="A5232">
        <v>5231</v>
      </c>
      <c r="B5232" t="s">
        <v>8055</v>
      </c>
      <c r="C5232" s="3">
        <v>42813</v>
      </c>
      <c r="D5232" s="3">
        <v>42816</v>
      </c>
      <c r="E5232" t="s">
        <v>22</v>
      </c>
      <c r="F5232" t="s">
        <v>1674</v>
      </c>
      <c r="G5232" t="s">
        <v>1675</v>
      </c>
      <c r="H5232" t="s">
        <v>25</v>
      </c>
      <c r="I5232" t="s">
        <v>26</v>
      </c>
      <c r="J5232" t="s">
        <v>3484</v>
      </c>
      <c r="K5232" t="s">
        <v>42</v>
      </c>
      <c r="L5232">
        <v>93727</v>
      </c>
      <c r="M5232" t="s">
        <v>43</v>
      </c>
      <c r="N5232" t="s">
        <v>2397</v>
      </c>
      <c r="O5232" t="s">
        <v>31</v>
      </c>
      <c r="P5232" t="s">
        <v>55</v>
      </c>
      <c r="Q5232" t="s">
        <v>2398</v>
      </c>
      <c r="R5232" s="1">
        <v>697.16</v>
      </c>
      <c r="S5232">
        <v>5</v>
      </c>
      <c r="T5232" s="2">
        <v>0.2</v>
      </c>
      <c r="U5232" s="4">
        <v>8.7144999999999992</v>
      </c>
      <c r="V5232">
        <f>D5232-C5232</f>
        <v>3</v>
      </c>
      <c r="W5232" s="5">
        <f t="shared" si="81"/>
        <v>1.2499999999999999E-2</v>
      </c>
      <c r="X5232" t="str" cm="1">
        <f t="array" ref="X5232">_xlfn.IFS(V5232&lt;=2, "Express", V5232&lt;=5, "Standard", TRUE, "Delayed")</f>
        <v>Standard</v>
      </c>
    </row>
    <row r="5233" spans="1:24" x14ac:dyDescent="0.45">
      <c r="A5233">
        <v>5232</v>
      </c>
      <c r="B5233" t="s">
        <v>8055</v>
      </c>
      <c r="C5233" s="3">
        <v>42813</v>
      </c>
      <c r="D5233" s="3">
        <v>42816</v>
      </c>
      <c r="E5233" t="s">
        <v>22</v>
      </c>
      <c r="F5233" t="s">
        <v>1674</v>
      </c>
      <c r="G5233" t="s">
        <v>1675</v>
      </c>
      <c r="H5233" t="s">
        <v>25</v>
      </c>
      <c r="I5233" t="s">
        <v>26</v>
      </c>
      <c r="J5233" t="s">
        <v>3484</v>
      </c>
      <c r="K5233" t="s">
        <v>42</v>
      </c>
      <c r="L5233">
        <v>93727</v>
      </c>
      <c r="M5233" t="s">
        <v>43</v>
      </c>
      <c r="N5233" t="s">
        <v>5970</v>
      </c>
      <c r="O5233" t="s">
        <v>31</v>
      </c>
      <c r="P5233" t="s">
        <v>64</v>
      </c>
      <c r="Q5233" t="s">
        <v>5971</v>
      </c>
      <c r="R5233" s="1">
        <v>30.93</v>
      </c>
      <c r="S5233">
        <v>1</v>
      </c>
      <c r="T5233" s="2">
        <v>0</v>
      </c>
      <c r="U5233" s="4">
        <v>12.6813</v>
      </c>
      <c r="V5233">
        <f>D5233-C5233</f>
        <v>3</v>
      </c>
      <c r="W5233" s="5">
        <f t="shared" si="81"/>
        <v>0.41000000000000003</v>
      </c>
      <c r="X5233" t="str" cm="1">
        <f t="array" ref="X5233">_xlfn.IFS(V5233&lt;=2, "Express", V5233&lt;=5, "Standard", TRUE, "Delayed")</f>
        <v>Standard</v>
      </c>
    </row>
    <row r="5234" spans="1:24" x14ac:dyDescent="0.45">
      <c r="A5234">
        <v>5233</v>
      </c>
      <c r="B5234" t="s">
        <v>8055</v>
      </c>
      <c r="C5234" s="3">
        <v>42813</v>
      </c>
      <c r="D5234" s="3">
        <v>42816</v>
      </c>
      <c r="E5234" t="s">
        <v>22</v>
      </c>
      <c r="F5234" t="s">
        <v>1674</v>
      </c>
      <c r="G5234" t="s">
        <v>1675</v>
      </c>
      <c r="H5234" t="s">
        <v>25</v>
      </c>
      <c r="I5234" t="s">
        <v>26</v>
      </c>
      <c r="J5234" t="s">
        <v>3484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 s="1">
        <v>27.495999999999999</v>
      </c>
      <c r="S5234">
        <v>7</v>
      </c>
      <c r="T5234" s="2">
        <v>0.2</v>
      </c>
      <c r="U5234" s="4">
        <v>9.2798999999999996</v>
      </c>
      <c r="V5234">
        <f>D5234-C5234</f>
        <v>3</v>
      </c>
      <c r="W5234" s="5">
        <f t="shared" si="81"/>
        <v>0.33750000000000002</v>
      </c>
      <c r="X5234" t="str" cm="1">
        <f t="array" ref="X5234">_xlfn.IFS(V5234&lt;=2, "Express", V5234&lt;=5, "Standard", TRUE, "Delayed")</f>
        <v>Standard</v>
      </c>
    </row>
    <row r="5235" spans="1:24" x14ac:dyDescent="0.45">
      <c r="A5235">
        <v>5234</v>
      </c>
      <c r="B5235" t="s">
        <v>8056</v>
      </c>
      <c r="C5235" s="3">
        <v>41930</v>
      </c>
      <c r="D5235" s="3">
        <v>41934</v>
      </c>
      <c r="E5235" t="s">
        <v>49</v>
      </c>
      <c r="F5235" t="s">
        <v>5567</v>
      </c>
      <c r="G5235" t="s">
        <v>5568</v>
      </c>
      <c r="H5235" t="s">
        <v>40</v>
      </c>
      <c r="I5235" t="s">
        <v>26</v>
      </c>
      <c r="J5235" t="s">
        <v>7015</v>
      </c>
      <c r="K5235" t="s">
        <v>1707</v>
      </c>
      <c r="L5235">
        <v>71854</v>
      </c>
      <c r="M5235" t="s">
        <v>29</v>
      </c>
      <c r="N5235" t="s">
        <v>7930</v>
      </c>
      <c r="O5235" t="s">
        <v>31</v>
      </c>
      <c r="P5235" t="s">
        <v>35</v>
      </c>
      <c r="Q5235" t="s">
        <v>7931</v>
      </c>
      <c r="R5235" s="1">
        <v>605.34</v>
      </c>
      <c r="S5235">
        <v>6</v>
      </c>
      <c r="T5235" s="2">
        <v>0</v>
      </c>
      <c r="U5235" s="4">
        <v>145.2816</v>
      </c>
      <c r="V5235">
        <f>D5235-C5235</f>
        <v>4</v>
      </c>
      <c r="W5235" s="5">
        <f t="shared" si="81"/>
        <v>0.24</v>
      </c>
      <c r="X5235" t="str" cm="1">
        <f t="array" ref="X5235">_xlfn.IFS(V5235&lt;=2, "Express", V5235&lt;=5, "Standard", TRUE, "Delayed")</f>
        <v>Standard</v>
      </c>
    </row>
    <row r="5236" spans="1:24" x14ac:dyDescent="0.45">
      <c r="A5236">
        <v>5235</v>
      </c>
      <c r="B5236" t="s">
        <v>8057</v>
      </c>
      <c r="C5236" s="3">
        <v>42969</v>
      </c>
      <c r="D5236" s="3">
        <v>42970</v>
      </c>
      <c r="E5236" t="s">
        <v>187</v>
      </c>
      <c r="F5236" t="s">
        <v>7560</v>
      </c>
      <c r="G5236" t="s">
        <v>7561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508</v>
      </c>
      <c r="O5236" t="s">
        <v>31</v>
      </c>
      <c r="P5236" t="s">
        <v>55</v>
      </c>
      <c r="Q5236" t="s">
        <v>509</v>
      </c>
      <c r="R5236" s="1">
        <v>210.00800000000001</v>
      </c>
      <c r="S5236">
        <v>1</v>
      </c>
      <c r="T5236" s="2">
        <v>0.2</v>
      </c>
      <c r="U5236" s="4">
        <v>2.6251000000000002</v>
      </c>
      <c r="V5236">
        <f>D5236-C5236</f>
        <v>1</v>
      </c>
      <c r="W5236" s="5">
        <f t="shared" si="81"/>
        <v>1.2500000000000001E-2</v>
      </c>
      <c r="X5236" t="str" cm="1">
        <f t="array" ref="X5236">_xlfn.IFS(V5236&lt;=2, "Express", V5236&lt;=5, "Standard", TRUE, "Delayed")</f>
        <v>Express</v>
      </c>
    </row>
    <row r="5237" spans="1:24" x14ac:dyDescent="0.45">
      <c r="A5237">
        <v>5236</v>
      </c>
      <c r="B5237" t="s">
        <v>8058</v>
      </c>
      <c r="C5237" s="3">
        <v>42693</v>
      </c>
      <c r="D5237" s="3">
        <v>42696</v>
      </c>
      <c r="E5237" t="s">
        <v>187</v>
      </c>
      <c r="F5237" t="s">
        <v>5738</v>
      </c>
      <c r="G5237" t="s">
        <v>5739</v>
      </c>
      <c r="H5237" t="s">
        <v>40</v>
      </c>
      <c r="I5237" t="s">
        <v>26</v>
      </c>
      <c r="J5237" t="s">
        <v>4364</v>
      </c>
      <c r="K5237" t="s">
        <v>253</v>
      </c>
      <c r="L5237">
        <v>46203</v>
      </c>
      <c r="M5237" t="s">
        <v>104</v>
      </c>
      <c r="N5237" t="s">
        <v>6707</v>
      </c>
      <c r="O5237" t="s">
        <v>45</v>
      </c>
      <c r="P5237" t="s">
        <v>77</v>
      </c>
      <c r="Q5237" t="s">
        <v>6708</v>
      </c>
      <c r="R5237" s="1">
        <v>54.96</v>
      </c>
      <c r="S5237">
        <v>3</v>
      </c>
      <c r="T5237" s="2">
        <v>0</v>
      </c>
      <c r="U5237" s="4">
        <v>15.9384</v>
      </c>
      <c r="V5237">
        <f>D5237-C5237</f>
        <v>3</v>
      </c>
      <c r="W5237" s="5">
        <f t="shared" si="81"/>
        <v>0.28999999999999998</v>
      </c>
      <c r="X5237" t="str" cm="1">
        <f t="array" ref="X5237">_xlfn.IFS(V5237&lt;=2, "Express", V5237&lt;=5, "Standard", TRUE, "Delayed")</f>
        <v>Standard</v>
      </c>
    </row>
    <row r="5238" spans="1:24" x14ac:dyDescent="0.45">
      <c r="A5238">
        <v>5237</v>
      </c>
      <c r="B5238" t="s">
        <v>8059</v>
      </c>
      <c r="C5238" s="3">
        <v>41902</v>
      </c>
      <c r="D5238" s="3">
        <v>41906</v>
      </c>
      <c r="E5238" t="s">
        <v>49</v>
      </c>
      <c r="F5238" t="s">
        <v>362</v>
      </c>
      <c r="G5238" t="s">
        <v>363</v>
      </c>
      <c r="H5238" t="s">
        <v>25</v>
      </c>
      <c r="I5238" t="s">
        <v>26</v>
      </c>
      <c r="J5238" t="s">
        <v>380</v>
      </c>
      <c r="K5238" t="s">
        <v>2732</v>
      </c>
      <c r="L5238">
        <v>21044</v>
      </c>
      <c r="M5238" t="s">
        <v>147</v>
      </c>
      <c r="N5238" t="s">
        <v>3346</v>
      </c>
      <c r="O5238" t="s">
        <v>31</v>
      </c>
      <c r="P5238" t="s">
        <v>64</v>
      </c>
      <c r="Q5238" t="s">
        <v>3347</v>
      </c>
      <c r="R5238" s="1">
        <v>164.22</v>
      </c>
      <c r="S5238">
        <v>3</v>
      </c>
      <c r="T5238" s="2">
        <v>0</v>
      </c>
      <c r="U5238" s="4">
        <v>50.908200000000001</v>
      </c>
      <c r="V5238">
        <f>D5238-C5238</f>
        <v>4</v>
      </c>
      <c r="W5238" s="5">
        <f t="shared" si="81"/>
        <v>0.31</v>
      </c>
      <c r="X5238" t="str" cm="1">
        <f t="array" ref="X5238">_xlfn.IFS(V5238&lt;=2, "Express", V5238&lt;=5, "Standard", TRUE, "Delayed")</f>
        <v>Standard</v>
      </c>
    </row>
    <row r="5239" spans="1:24" x14ac:dyDescent="0.45">
      <c r="A5239">
        <v>5238</v>
      </c>
      <c r="B5239" t="s">
        <v>8059</v>
      </c>
      <c r="C5239" s="3">
        <v>41902</v>
      </c>
      <c r="D5239" s="3">
        <v>41906</v>
      </c>
      <c r="E5239" t="s">
        <v>49</v>
      </c>
      <c r="F5239" t="s">
        <v>362</v>
      </c>
      <c r="G5239" t="s">
        <v>363</v>
      </c>
      <c r="H5239" t="s">
        <v>25</v>
      </c>
      <c r="I5239" t="s">
        <v>26</v>
      </c>
      <c r="J5239" t="s">
        <v>380</v>
      </c>
      <c r="K5239" t="s">
        <v>2732</v>
      </c>
      <c r="L5239">
        <v>21044</v>
      </c>
      <c r="M5239" t="s">
        <v>147</v>
      </c>
      <c r="N5239" t="s">
        <v>1669</v>
      </c>
      <c r="O5239" t="s">
        <v>31</v>
      </c>
      <c r="P5239" t="s">
        <v>32</v>
      </c>
      <c r="Q5239" t="s">
        <v>1670</v>
      </c>
      <c r="R5239" s="1">
        <v>362.94</v>
      </c>
      <c r="S5239">
        <v>3</v>
      </c>
      <c r="T5239" s="2">
        <v>0</v>
      </c>
      <c r="U5239" s="4">
        <v>36.293999999999997</v>
      </c>
      <c r="V5239">
        <f>D5239-C5239</f>
        <v>4</v>
      </c>
      <c r="W5239" s="5">
        <f t="shared" si="81"/>
        <v>9.9999999999999992E-2</v>
      </c>
      <c r="X5239" t="str" cm="1">
        <f t="array" ref="X5239">_xlfn.IFS(V5239&lt;=2, "Express", V5239&lt;=5, "Standard", TRUE, "Delayed")</f>
        <v>Standard</v>
      </c>
    </row>
    <row r="5240" spans="1:24" x14ac:dyDescent="0.45">
      <c r="A5240">
        <v>5239</v>
      </c>
      <c r="B5240" t="s">
        <v>8059</v>
      </c>
      <c r="C5240" s="3">
        <v>41902</v>
      </c>
      <c r="D5240" s="3">
        <v>41906</v>
      </c>
      <c r="E5240" t="s">
        <v>49</v>
      </c>
      <c r="F5240" t="s">
        <v>362</v>
      </c>
      <c r="G5240" t="s">
        <v>363</v>
      </c>
      <c r="H5240" t="s">
        <v>25</v>
      </c>
      <c r="I5240" t="s">
        <v>26</v>
      </c>
      <c r="J5240" t="s">
        <v>380</v>
      </c>
      <c r="K5240" t="s">
        <v>2732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 s="1">
        <v>59.98</v>
      </c>
      <c r="S5240">
        <v>2</v>
      </c>
      <c r="T5240" s="2">
        <v>0</v>
      </c>
      <c r="U5240" s="4">
        <v>26.391200000000001</v>
      </c>
      <c r="V5240">
        <f>D5240-C5240</f>
        <v>4</v>
      </c>
      <c r="W5240" s="5">
        <f t="shared" si="81"/>
        <v>0.44000000000000006</v>
      </c>
      <c r="X5240" t="str" cm="1">
        <f t="array" ref="X5240">_xlfn.IFS(V5240&lt;=2, "Express", V5240&lt;=5, "Standard", TRUE, "Delayed")</f>
        <v>Standard</v>
      </c>
    </row>
    <row r="5241" spans="1:24" x14ac:dyDescent="0.45">
      <c r="A5241">
        <v>5240</v>
      </c>
      <c r="B5241" t="s">
        <v>8060</v>
      </c>
      <c r="C5241" s="3">
        <v>42624</v>
      </c>
      <c r="D5241" s="3">
        <v>42630</v>
      </c>
      <c r="E5241" t="s">
        <v>49</v>
      </c>
      <c r="F5241" t="s">
        <v>6315</v>
      </c>
      <c r="G5241" t="s">
        <v>6316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1">
        <v>332.94</v>
      </c>
      <c r="S5241">
        <v>3</v>
      </c>
      <c r="T5241" s="2">
        <v>0</v>
      </c>
      <c r="U5241" s="4">
        <v>6.6588000000000003</v>
      </c>
      <c r="V5241">
        <f>D5241-C5241</f>
        <v>6</v>
      </c>
      <c r="W5241" s="5">
        <f t="shared" si="81"/>
        <v>0.02</v>
      </c>
      <c r="X5241" t="str" cm="1">
        <f t="array" ref="X5241">_xlfn.IFS(V5241&lt;=2, "Express", V5241&lt;=5, "Standard", TRUE, "Delayed")</f>
        <v>Delayed</v>
      </c>
    </row>
    <row r="5242" spans="1:24" x14ac:dyDescent="0.45">
      <c r="A5242">
        <v>5241</v>
      </c>
      <c r="B5242" t="s">
        <v>8060</v>
      </c>
      <c r="C5242" s="3">
        <v>42624</v>
      </c>
      <c r="D5242" s="3">
        <v>42630</v>
      </c>
      <c r="E5242" t="s">
        <v>49</v>
      </c>
      <c r="F5242" t="s">
        <v>6315</v>
      </c>
      <c r="G5242" t="s">
        <v>6316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1724</v>
      </c>
      <c r="O5242" t="s">
        <v>45</v>
      </c>
      <c r="P5242" t="s">
        <v>74</v>
      </c>
      <c r="Q5242" t="s">
        <v>1725</v>
      </c>
      <c r="R5242" s="1">
        <v>39.872</v>
      </c>
      <c r="S5242">
        <v>2</v>
      </c>
      <c r="T5242" s="2">
        <v>0.2</v>
      </c>
      <c r="U5242" s="4">
        <v>12.958399999999999</v>
      </c>
      <c r="V5242">
        <f>D5242-C5242</f>
        <v>6</v>
      </c>
      <c r="W5242" s="5">
        <f t="shared" si="81"/>
        <v>0.32499999999999996</v>
      </c>
      <c r="X5242" t="str" cm="1">
        <f t="array" ref="X5242">_xlfn.IFS(V5242&lt;=2, "Express", V5242&lt;=5, "Standard", TRUE, "Delayed")</f>
        <v>Delayed</v>
      </c>
    </row>
    <row r="5243" spans="1:24" x14ac:dyDescent="0.45">
      <c r="A5243">
        <v>5242</v>
      </c>
      <c r="B5243" t="s">
        <v>8061</v>
      </c>
      <c r="C5243" s="3">
        <v>42636</v>
      </c>
      <c r="D5243" s="3">
        <v>42639</v>
      </c>
      <c r="E5243" t="s">
        <v>22</v>
      </c>
      <c r="F5243" t="s">
        <v>6462</v>
      </c>
      <c r="G5243" t="s">
        <v>10939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8062</v>
      </c>
      <c r="O5243" t="s">
        <v>45</v>
      </c>
      <c r="P5243" t="s">
        <v>577</v>
      </c>
      <c r="Q5243" t="s">
        <v>8063</v>
      </c>
      <c r="R5243" s="1">
        <v>13.68</v>
      </c>
      <c r="S5243">
        <v>2</v>
      </c>
      <c r="T5243" s="2">
        <v>0</v>
      </c>
      <c r="U5243" s="4">
        <v>3.6936</v>
      </c>
      <c r="V5243">
        <f>D5243-C5243</f>
        <v>3</v>
      </c>
      <c r="W5243" s="5">
        <f t="shared" si="81"/>
        <v>0.27</v>
      </c>
      <c r="X5243" t="str" cm="1">
        <f t="array" ref="X5243">_xlfn.IFS(V5243&lt;=2, "Express", V5243&lt;=5, "Standard", TRUE, "Delayed")</f>
        <v>Standard</v>
      </c>
    </row>
    <row r="5244" spans="1:24" x14ac:dyDescent="0.45">
      <c r="A5244">
        <v>5243</v>
      </c>
      <c r="B5244" t="s">
        <v>8064</v>
      </c>
      <c r="C5244" s="3">
        <v>42951</v>
      </c>
      <c r="D5244" s="3">
        <v>42955</v>
      </c>
      <c r="E5244" t="s">
        <v>49</v>
      </c>
      <c r="F5244" t="s">
        <v>3735</v>
      </c>
      <c r="G5244" t="s">
        <v>3736</v>
      </c>
      <c r="H5244" t="s">
        <v>40</v>
      </c>
      <c r="I5244" t="s">
        <v>26</v>
      </c>
      <c r="J5244" t="s">
        <v>4205</v>
      </c>
      <c r="K5244" t="s">
        <v>103</v>
      </c>
      <c r="L5244">
        <v>75007</v>
      </c>
      <c r="M5244" t="s">
        <v>104</v>
      </c>
      <c r="N5244" t="s">
        <v>2154</v>
      </c>
      <c r="O5244" t="s">
        <v>45</v>
      </c>
      <c r="P5244" t="s">
        <v>74</v>
      </c>
      <c r="Q5244" t="s">
        <v>2155</v>
      </c>
      <c r="R5244" s="1">
        <v>3.3180000000000001</v>
      </c>
      <c r="S5244">
        <v>3</v>
      </c>
      <c r="T5244" s="2">
        <v>0.8</v>
      </c>
      <c r="U5244" s="4">
        <v>-5.6406000000000001</v>
      </c>
      <c r="V5244">
        <f>D5244-C5244</f>
        <v>4</v>
      </c>
      <c r="W5244" s="5">
        <f t="shared" si="81"/>
        <v>-1.7</v>
      </c>
      <c r="X5244" t="str" cm="1">
        <f t="array" ref="X5244">_xlfn.IFS(V5244&lt;=2, "Express", V5244&lt;=5, "Standard", TRUE, "Delayed")</f>
        <v>Standard</v>
      </c>
    </row>
    <row r="5245" spans="1:24" x14ac:dyDescent="0.45">
      <c r="A5245">
        <v>5244</v>
      </c>
      <c r="B5245" t="s">
        <v>8065</v>
      </c>
      <c r="C5245" s="3">
        <v>42576</v>
      </c>
      <c r="D5245" s="3">
        <v>42577</v>
      </c>
      <c r="E5245" t="s">
        <v>187</v>
      </c>
      <c r="F5245" t="s">
        <v>3805</v>
      </c>
      <c r="G5245" t="s">
        <v>3806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3361</v>
      </c>
      <c r="O5245" t="s">
        <v>45</v>
      </c>
      <c r="P5245" t="s">
        <v>74</v>
      </c>
      <c r="Q5245" t="s">
        <v>3362</v>
      </c>
      <c r="R5245" s="1">
        <v>10.44</v>
      </c>
      <c r="S5245">
        <v>1</v>
      </c>
      <c r="T5245" s="2">
        <v>0</v>
      </c>
      <c r="U5245" s="4">
        <v>4.8023999999999996</v>
      </c>
      <c r="V5245">
        <f>D5245-C5245</f>
        <v>1</v>
      </c>
      <c r="W5245" s="5">
        <f t="shared" si="81"/>
        <v>0.45999999999999996</v>
      </c>
      <c r="X5245" t="str" cm="1">
        <f t="array" ref="X5245">_xlfn.IFS(V5245&lt;=2, "Express", V5245&lt;=5, "Standard", TRUE, "Delayed")</f>
        <v>Express</v>
      </c>
    </row>
    <row r="5246" spans="1:24" x14ac:dyDescent="0.45">
      <c r="A5246">
        <v>5245</v>
      </c>
      <c r="B5246" t="s">
        <v>8066</v>
      </c>
      <c r="C5246" s="3">
        <v>42584</v>
      </c>
      <c r="D5246" s="3">
        <v>42586</v>
      </c>
      <c r="E5246" t="s">
        <v>22</v>
      </c>
      <c r="F5246" t="s">
        <v>2407</v>
      </c>
      <c r="G5246" t="s">
        <v>2408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8067</v>
      </c>
      <c r="O5246" t="s">
        <v>31</v>
      </c>
      <c r="P5246" t="s">
        <v>55</v>
      </c>
      <c r="Q5246" t="s">
        <v>8068</v>
      </c>
      <c r="R5246" s="1">
        <v>136.464</v>
      </c>
      <c r="S5246">
        <v>2</v>
      </c>
      <c r="T5246" s="2">
        <v>0.2</v>
      </c>
      <c r="U5246" s="4">
        <v>15.3522</v>
      </c>
      <c r="V5246">
        <f>D5246-C5246</f>
        <v>2</v>
      </c>
      <c r="W5246" s="5">
        <f t="shared" si="81"/>
        <v>0.1125</v>
      </c>
      <c r="X5246" t="str" cm="1">
        <f t="array" ref="X5246">_xlfn.IFS(V5246&lt;=2, "Express", V5246&lt;=5, "Standard", TRUE, "Delayed")</f>
        <v>Express</v>
      </c>
    </row>
    <row r="5247" spans="1:24" x14ac:dyDescent="0.45">
      <c r="A5247">
        <v>5246</v>
      </c>
      <c r="B5247" t="s">
        <v>8066</v>
      </c>
      <c r="C5247" s="3">
        <v>42584</v>
      </c>
      <c r="D5247" s="3">
        <v>42586</v>
      </c>
      <c r="E5247" t="s">
        <v>22</v>
      </c>
      <c r="F5247" t="s">
        <v>2407</v>
      </c>
      <c r="G5247" t="s">
        <v>2408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 s="1">
        <v>333.57600000000002</v>
      </c>
      <c r="S5247">
        <v>3</v>
      </c>
      <c r="T5247" s="2">
        <v>0.2</v>
      </c>
      <c r="U5247" s="4">
        <v>33.357599999999998</v>
      </c>
      <c r="V5247">
        <f>D5247-C5247</f>
        <v>2</v>
      </c>
      <c r="W5247" s="5">
        <f t="shared" si="81"/>
        <v>9.9999999999999992E-2</v>
      </c>
      <c r="X5247" t="str" cm="1">
        <f t="array" ref="X5247">_xlfn.IFS(V5247&lt;=2, "Express", V5247&lt;=5, "Standard", TRUE, "Delayed")</f>
        <v>Express</v>
      </c>
    </row>
    <row r="5248" spans="1:24" x14ac:dyDescent="0.45">
      <c r="A5248">
        <v>5247</v>
      </c>
      <c r="B5248" t="s">
        <v>8066</v>
      </c>
      <c r="C5248" s="3">
        <v>42584</v>
      </c>
      <c r="D5248" s="3">
        <v>42586</v>
      </c>
      <c r="E5248" t="s">
        <v>22</v>
      </c>
      <c r="F5248" t="s">
        <v>2407</v>
      </c>
      <c r="G5248" t="s">
        <v>2408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1776</v>
      </c>
      <c r="O5248" t="s">
        <v>45</v>
      </c>
      <c r="P5248" t="s">
        <v>74</v>
      </c>
      <c r="Q5248" t="s">
        <v>1777</v>
      </c>
      <c r="R5248" s="1">
        <v>12.544</v>
      </c>
      <c r="S5248">
        <v>2</v>
      </c>
      <c r="T5248" s="2">
        <v>0.2</v>
      </c>
      <c r="U5248" s="4">
        <v>4.7039999999999997</v>
      </c>
      <c r="V5248">
        <f>D5248-C5248</f>
        <v>2</v>
      </c>
      <c r="W5248" s="5">
        <f t="shared" si="81"/>
        <v>0.37499999999999994</v>
      </c>
      <c r="X5248" t="str" cm="1">
        <f t="array" ref="X5248">_xlfn.IFS(V5248&lt;=2, "Express", V5248&lt;=5, "Standard", TRUE, "Delayed")</f>
        <v>Express</v>
      </c>
    </row>
    <row r="5249" spans="1:24" x14ac:dyDescent="0.45">
      <c r="A5249">
        <v>5248</v>
      </c>
      <c r="B5249" t="s">
        <v>8069</v>
      </c>
      <c r="C5249" s="3">
        <v>42145</v>
      </c>
      <c r="D5249" s="3">
        <v>42151</v>
      </c>
      <c r="E5249" t="s">
        <v>49</v>
      </c>
      <c r="F5249" t="s">
        <v>330</v>
      </c>
      <c r="G5249" t="s">
        <v>331</v>
      </c>
      <c r="H5249" t="s">
        <v>25</v>
      </c>
      <c r="I5249" t="s">
        <v>26</v>
      </c>
      <c r="J5249" t="s">
        <v>8070</v>
      </c>
      <c r="K5249" t="s">
        <v>210</v>
      </c>
      <c r="L5249">
        <v>60423</v>
      </c>
      <c r="M5249" t="s">
        <v>104</v>
      </c>
      <c r="N5249" t="s">
        <v>435</v>
      </c>
      <c r="O5249" t="s">
        <v>45</v>
      </c>
      <c r="P5249" t="s">
        <v>77</v>
      </c>
      <c r="Q5249" t="s">
        <v>436</v>
      </c>
      <c r="R5249" s="1">
        <v>20.768000000000001</v>
      </c>
      <c r="S5249">
        <v>8</v>
      </c>
      <c r="T5249" s="2">
        <v>0.8</v>
      </c>
      <c r="U5249" s="4">
        <v>-52.958399999999997</v>
      </c>
      <c r="V5249">
        <f>D5249-C5249</f>
        <v>6</v>
      </c>
      <c r="W5249" s="5">
        <f t="shared" si="81"/>
        <v>-2.5499999999999998</v>
      </c>
      <c r="X5249" t="str" cm="1">
        <f t="array" ref="X5249">_xlfn.IFS(V5249&lt;=2, "Express", V5249&lt;=5, "Standard", TRUE, "Delayed")</f>
        <v>Delayed</v>
      </c>
    </row>
    <row r="5250" spans="1:24" x14ac:dyDescent="0.45">
      <c r="A5250">
        <v>5249</v>
      </c>
      <c r="B5250" t="s">
        <v>8071</v>
      </c>
      <c r="C5250" s="3">
        <v>43042</v>
      </c>
      <c r="D5250" s="3">
        <v>43044</v>
      </c>
      <c r="E5250" t="s">
        <v>22</v>
      </c>
      <c r="F5250" t="s">
        <v>3476</v>
      </c>
      <c r="G5250" t="s">
        <v>3477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741</v>
      </c>
      <c r="O5250" t="s">
        <v>70</v>
      </c>
      <c r="P5250" t="s">
        <v>160</v>
      </c>
      <c r="Q5250" t="s">
        <v>742</v>
      </c>
      <c r="R5250" s="1">
        <v>43.5</v>
      </c>
      <c r="S5250">
        <v>3</v>
      </c>
      <c r="T5250" s="2">
        <v>0</v>
      </c>
      <c r="U5250" s="4">
        <v>10.875</v>
      </c>
      <c r="V5250">
        <f>D5250-C5250</f>
        <v>2</v>
      </c>
      <c r="W5250" s="5">
        <f t="shared" si="81"/>
        <v>0.25</v>
      </c>
      <c r="X5250" t="str" cm="1">
        <f t="array" ref="X5250">_xlfn.IFS(V5250&lt;=2, "Express", V5250&lt;=5, "Standard", TRUE, "Delayed")</f>
        <v>Express</v>
      </c>
    </row>
    <row r="5251" spans="1:24" x14ac:dyDescent="0.45">
      <c r="A5251">
        <v>5250</v>
      </c>
      <c r="B5251" t="s">
        <v>8072</v>
      </c>
      <c r="C5251" s="3">
        <v>42110</v>
      </c>
      <c r="D5251" s="3">
        <v>42115</v>
      </c>
      <c r="E5251" t="s">
        <v>49</v>
      </c>
      <c r="F5251" t="s">
        <v>2269</v>
      </c>
      <c r="G5251" t="s">
        <v>2270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5413</v>
      </c>
      <c r="O5251" t="s">
        <v>45</v>
      </c>
      <c r="P5251" t="s">
        <v>268</v>
      </c>
      <c r="Q5251" t="s">
        <v>561</v>
      </c>
      <c r="R5251" s="1">
        <v>12.576000000000001</v>
      </c>
      <c r="S5251">
        <v>4</v>
      </c>
      <c r="T5251" s="2">
        <v>0.2</v>
      </c>
      <c r="U5251" s="4">
        <v>4.0872000000000002</v>
      </c>
      <c r="V5251">
        <f>D5251-C5251</f>
        <v>5</v>
      </c>
      <c r="W5251" s="5">
        <f t="shared" ref="W5251:W5314" si="82">IFERROR(U5251/R5251, "0%")</f>
        <v>0.32500000000000001</v>
      </c>
      <c r="X5251" t="str" cm="1">
        <f t="array" ref="X5251">_xlfn.IFS(V5251&lt;=2, "Express", V5251&lt;=5, "Standard", TRUE, "Delayed")</f>
        <v>Standard</v>
      </c>
    </row>
    <row r="5252" spans="1:24" x14ac:dyDescent="0.45">
      <c r="A5252">
        <v>5251</v>
      </c>
      <c r="B5252" t="s">
        <v>8073</v>
      </c>
      <c r="C5252" s="3">
        <v>42716</v>
      </c>
      <c r="D5252" s="3">
        <v>42722</v>
      </c>
      <c r="E5252" t="s">
        <v>49</v>
      </c>
      <c r="F5252" t="s">
        <v>6299</v>
      </c>
      <c r="G5252" t="s">
        <v>6300</v>
      </c>
      <c r="H5252" t="s">
        <v>25</v>
      </c>
      <c r="I5252" t="s">
        <v>26</v>
      </c>
      <c r="J5252" t="s">
        <v>495</v>
      </c>
      <c r="K5252" t="s">
        <v>1271</v>
      </c>
      <c r="L5252">
        <v>31907</v>
      </c>
      <c r="M5252" t="s">
        <v>29</v>
      </c>
      <c r="N5252" t="s">
        <v>3746</v>
      </c>
      <c r="O5252" t="s">
        <v>70</v>
      </c>
      <c r="P5252" t="s">
        <v>160</v>
      </c>
      <c r="Q5252" t="s">
        <v>3747</v>
      </c>
      <c r="R5252" s="1">
        <v>249.95</v>
      </c>
      <c r="S5252">
        <v>5</v>
      </c>
      <c r="T5252" s="2">
        <v>0</v>
      </c>
      <c r="U5252" s="4">
        <v>19.995999999999999</v>
      </c>
      <c r="V5252">
        <f>D5252-C5252</f>
        <v>6</v>
      </c>
      <c r="W5252" s="5">
        <f t="shared" si="82"/>
        <v>0.08</v>
      </c>
      <c r="X5252" t="str" cm="1">
        <f t="array" ref="X5252">_xlfn.IFS(V5252&lt;=2, "Express", V5252&lt;=5, "Standard", TRUE, "Delayed")</f>
        <v>Delayed</v>
      </c>
    </row>
    <row r="5253" spans="1:24" x14ac:dyDescent="0.45">
      <c r="A5253">
        <v>5252</v>
      </c>
      <c r="B5253" t="s">
        <v>8073</v>
      </c>
      <c r="C5253" s="3">
        <v>42716</v>
      </c>
      <c r="D5253" s="3">
        <v>42722</v>
      </c>
      <c r="E5253" t="s">
        <v>49</v>
      </c>
      <c r="F5253" t="s">
        <v>6299</v>
      </c>
      <c r="G5253" t="s">
        <v>6300</v>
      </c>
      <c r="H5253" t="s">
        <v>25</v>
      </c>
      <c r="I5253" t="s">
        <v>26</v>
      </c>
      <c r="J5253" t="s">
        <v>495</v>
      </c>
      <c r="K5253" t="s">
        <v>1271</v>
      </c>
      <c r="L5253">
        <v>31907</v>
      </c>
      <c r="M5253" t="s">
        <v>29</v>
      </c>
      <c r="N5253" t="s">
        <v>6319</v>
      </c>
      <c r="O5253" t="s">
        <v>45</v>
      </c>
      <c r="P5253" t="s">
        <v>89</v>
      </c>
      <c r="Q5253" t="s">
        <v>6320</v>
      </c>
      <c r="R5253" s="1">
        <v>49.12</v>
      </c>
      <c r="S5253">
        <v>4</v>
      </c>
      <c r="T5253" s="2">
        <v>0</v>
      </c>
      <c r="U5253" s="4">
        <v>23.086400000000001</v>
      </c>
      <c r="V5253">
        <f>D5253-C5253</f>
        <v>6</v>
      </c>
      <c r="W5253" s="5">
        <f t="shared" si="82"/>
        <v>0.47000000000000003</v>
      </c>
      <c r="X5253" t="str" cm="1">
        <f t="array" ref="X5253">_xlfn.IFS(V5253&lt;=2, "Express", V5253&lt;=5, "Standard", TRUE, "Delayed")</f>
        <v>Delayed</v>
      </c>
    </row>
    <row r="5254" spans="1:24" x14ac:dyDescent="0.45">
      <c r="A5254">
        <v>5253</v>
      </c>
      <c r="B5254" t="s">
        <v>8074</v>
      </c>
      <c r="C5254" s="3">
        <v>42307</v>
      </c>
      <c r="D5254" s="3">
        <v>42310</v>
      </c>
      <c r="E5254" t="s">
        <v>187</v>
      </c>
      <c r="F5254" t="s">
        <v>5598</v>
      </c>
      <c r="G5254" t="s">
        <v>5599</v>
      </c>
      <c r="H5254" t="s">
        <v>25</v>
      </c>
      <c r="I5254" t="s">
        <v>26</v>
      </c>
      <c r="J5254" t="s">
        <v>2975</v>
      </c>
      <c r="K5254" t="s">
        <v>318</v>
      </c>
      <c r="L5254">
        <v>23464</v>
      </c>
      <c r="M5254" t="s">
        <v>29</v>
      </c>
      <c r="N5254" t="s">
        <v>5340</v>
      </c>
      <c r="O5254" t="s">
        <v>45</v>
      </c>
      <c r="P5254" t="s">
        <v>77</v>
      </c>
      <c r="Q5254" t="s">
        <v>5341</v>
      </c>
      <c r="R5254" s="1">
        <v>182.91</v>
      </c>
      <c r="S5254">
        <v>3</v>
      </c>
      <c r="T5254" s="2">
        <v>0</v>
      </c>
      <c r="U5254" s="4">
        <v>53.043900000000001</v>
      </c>
      <c r="V5254">
        <f>D5254-C5254</f>
        <v>3</v>
      </c>
      <c r="W5254" s="5">
        <f t="shared" si="82"/>
        <v>0.29000000000000004</v>
      </c>
      <c r="X5254" t="str" cm="1">
        <f t="array" ref="X5254">_xlfn.IFS(V5254&lt;=2, "Express", V5254&lt;=5, "Standard", TRUE, "Delayed")</f>
        <v>Standard</v>
      </c>
    </row>
    <row r="5255" spans="1:24" x14ac:dyDescent="0.45">
      <c r="A5255">
        <v>5254</v>
      </c>
      <c r="B5255" t="s">
        <v>8075</v>
      </c>
      <c r="C5255" s="3">
        <v>41705</v>
      </c>
      <c r="D5255" s="3">
        <v>41709</v>
      </c>
      <c r="E5255" t="s">
        <v>22</v>
      </c>
      <c r="F5255" t="s">
        <v>3950</v>
      </c>
      <c r="G5255" t="s">
        <v>3951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4290</v>
      </c>
      <c r="O5255" t="s">
        <v>45</v>
      </c>
      <c r="P5255" t="s">
        <v>74</v>
      </c>
      <c r="Q5255" t="s">
        <v>4291</v>
      </c>
      <c r="R5255" s="1">
        <v>107.648</v>
      </c>
      <c r="S5255">
        <v>2</v>
      </c>
      <c r="T5255" s="2">
        <v>0.2</v>
      </c>
      <c r="U5255" s="4">
        <v>33.64</v>
      </c>
      <c r="V5255">
        <f>D5255-C5255</f>
        <v>4</v>
      </c>
      <c r="W5255" s="5">
        <f t="shared" si="82"/>
        <v>0.3125</v>
      </c>
      <c r="X5255" t="str" cm="1">
        <f t="array" ref="X5255">_xlfn.IFS(V5255&lt;=2, "Express", V5255&lt;=5, "Standard", TRUE, "Delayed")</f>
        <v>Standard</v>
      </c>
    </row>
    <row r="5256" spans="1:24" x14ac:dyDescent="0.45">
      <c r="A5256">
        <v>5255</v>
      </c>
      <c r="B5256" t="s">
        <v>8076</v>
      </c>
      <c r="C5256" s="3">
        <v>42068</v>
      </c>
      <c r="D5256" s="3">
        <v>42070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8077</v>
      </c>
      <c r="K5256" t="s">
        <v>146</v>
      </c>
      <c r="L5256">
        <v>18018</v>
      </c>
      <c r="M5256" t="s">
        <v>147</v>
      </c>
      <c r="N5256" t="s">
        <v>1839</v>
      </c>
      <c r="O5256" t="s">
        <v>31</v>
      </c>
      <c r="P5256" t="s">
        <v>35</v>
      </c>
      <c r="Q5256" t="s">
        <v>1840</v>
      </c>
      <c r="R5256" s="1">
        <v>99.372</v>
      </c>
      <c r="S5256">
        <v>2</v>
      </c>
      <c r="T5256" s="2">
        <v>0.3</v>
      </c>
      <c r="U5256" s="4">
        <v>-7.0979999999999999</v>
      </c>
      <c r="V5256">
        <f>D5256-C5256</f>
        <v>2</v>
      </c>
      <c r="W5256" s="5">
        <f t="shared" si="82"/>
        <v>-7.1428571428571425E-2</v>
      </c>
      <c r="X5256" t="str" cm="1">
        <f t="array" ref="X5256">_xlfn.IFS(V5256&lt;=2, "Express", V5256&lt;=5, "Standard", TRUE, "Delayed")</f>
        <v>Express</v>
      </c>
    </row>
    <row r="5257" spans="1:24" x14ac:dyDescent="0.45">
      <c r="A5257">
        <v>5256</v>
      </c>
      <c r="B5257" t="s">
        <v>8076</v>
      </c>
      <c r="C5257" s="3">
        <v>42068</v>
      </c>
      <c r="D5257" s="3">
        <v>42070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8077</v>
      </c>
      <c r="K5257" t="s">
        <v>146</v>
      </c>
      <c r="L5257">
        <v>18018</v>
      </c>
      <c r="M5257" t="s">
        <v>147</v>
      </c>
      <c r="N5257" t="s">
        <v>6241</v>
      </c>
      <c r="O5257" t="s">
        <v>31</v>
      </c>
      <c r="P5257" t="s">
        <v>64</v>
      </c>
      <c r="Q5257" t="s">
        <v>6242</v>
      </c>
      <c r="R5257" s="1">
        <v>33.567999999999998</v>
      </c>
      <c r="S5257">
        <v>2</v>
      </c>
      <c r="T5257" s="2">
        <v>0.2</v>
      </c>
      <c r="U5257" s="4">
        <v>-5.4547999999999996</v>
      </c>
      <c r="V5257">
        <f>D5257-C5257</f>
        <v>2</v>
      </c>
      <c r="W5257" s="5">
        <f t="shared" si="82"/>
        <v>-0.16250000000000001</v>
      </c>
      <c r="X5257" t="str" cm="1">
        <f t="array" ref="X5257">_xlfn.IFS(V5257&lt;=2, "Express", V5257&lt;=5, "Standard", TRUE, "Delayed")</f>
        <v>Express</v>
      </c>
    </row>
    <row r="5258" spans="1:24" x14ac:dyDescent="0.45">
      <c r="A5258">
        <v>5257</v>
      </c>
      <c r="B5258" t="s">
        <v>8078</v>
      </c>
      <c r="C5258" s="3">
        <v>42590</v>
      </c>
      <c r="D5258" s="3">
        <v>42596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4836</v>
      </c>
      <c r="K5258" t="s">
        <v>648</v>
      </c>
      <c r="L5258">
        <v>73120</v>
      </c>
      <c r="M5258" t="s">
        <v>104</v>
      </c>
      <c r="N5258" t="s">
        <v>5981</v>
      </c>
      <c r="O5258" t="s">
        <v>45</v>
      </c>
      <c r="P5258" t="s">
        <v>89</v>
      </c>
      <c r="Q5258" t="s">
        <v>5982</v>
      </c>
      <c r="R5258" s="1">
        <v>10.56</v>
      </c>
      <c r="S5258">
        <v>2</v>
      </c>
      <c r="T5258" s="2">
        <v>0</v>
      </c>
      <c r="U5258" s="4">
        <v>4.7519999999999998</v>
      </c>
      <c r="V5258">
        <f>D5258-C5258</f>
        <v>6</v>
      </c>
      <c r="W5258" s="5">
        <f t="shared" si="82"/>
        <v>0.44999999999999996</v>
      </c>
      <c r="X5258" t="str" cm="1">
        <f t="array" ref="X5258">_xlfn.IFS(V5258&lt;=2, "Express", V5258&lt;=5, "Standard", TRUE, "Delayed")</f>
        <v>Delayed</v>
      </c>
    </row>
    <row r="5259" spans="1:24" x14ac:dyDescent="0.45">
      <c r="A5259">
        <v>5258</v>
      </c>
      <c r="B5259" t="s">
        <v>8079</v>
      </c>
      <c r="C5259" s="3">
        <v>42738</v>
      </c>
      <c r="D5259" s="3">
        <v>42743</v>
      </c>
      <c r="E5259" t="s">
        <v>49</v>
      </c>
      <c r="F5259" t="s">
        <v>951</v>
      </c>
      <c r="G5259" t="s">
        <v>952</v>
      </c>
      <c r="H5259" t="s">
        <v>25</v>
      </c>
      <c r="I5259" t="s">
        <v>26</v>
      </c>
      <c r="J5259" t="s">
        <v>4969</v>
      </c>
      <c r="K5259" t="s">
        <v>42</v>
      </c>
      <c r="L5259">
        <v>91730</v>
      </c>
      <c r="M5259" t="s">
        <v>43</v>
      </c>
      <c r="N5259" t="s">
        <v>3245</v>
      </c>
      <c r="O5259" t="s">
        <v>45</v>
      </c>
      <c r="P5259" t="s">
        <v>89</v>
      </c>
      <c r="Q5259" t="s">
        <v>3246</v>
      </c>
      <c r="R5259" s="1">
        <v>38.880000000000003</v>
      </c>
      <c r="S5259">
        <v>6</v>
      </c>
      <c r="T5259" s="2">
        <v>0</v>
      </c>
      <c r="U5259" s="4">
        <v>18.662400000000002</v>
      </c>
      <c r="V5259">
        <f>D5259-C5259</f>
        <v>5</v>
      </c>
      <c r="W5259" s="5">
        <f t="shared" si="82"/>
        <v>0.48000000000000004</v>
      </c>
      <c r="X5259" t="str" cm="1">
        <f t="array" ref="X5259">_xlfn.IFS(V5259&lt;=2, "Express", V5259&lt;=5, "Standard", TRUE, "Delayed")</f>
        <v>Standard</v>
      </c>
    </row>
    <row r="5260" spans="1:24" x14ac:dyDescent="0.45">
      <c r="A5260">
        <v>5259</v>
      </c>
      <c r="B5260" t="s">
        <v>8080</v>
      </c>
      <c r="C5260" s="3">
        <v>43017</v>
      </c>
      <c r="D5260" s="3">
        <v>43019</v>
      </c>
      <c r="E5260" t="s">
        <v>187</v>
      </c>
      <c r="F5260" t="s">
        <v>1655</v>
      </c>
      <c r="G5260" t="s">
        <v>1656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2843</v>
      </c>
      <c r="O5260" t="s">
        <v>45</v>
      </c>
      <c r="P5260" t="s">
        <v>89</v>
      </c>
      <c r="Q5260" t="s">
        <v>2844</v>
      </c>
      <c r="R5260" s="1">
        <v>35.200000000000003</v>
      </c>
      <c r="S5260">
        <v>5</v>
      </c>
      <c r="T5260" s="2">
        <v>0</v>
      </c>
      <c r="U5260" s="4">
        <v>16.544</v>
      </c>
      <c r="V5260">
        <f>D5260-C5260</f>
        <v>2</v>
      </c>
      <c r="W5260" s="5">
        <f t="shared" si="82"/>
        <v>0.47</v>
      </c>
      <c r="X5260" t="str" cm="1">
        <f t="array" ref="X5260">_xlfn.IFS(V5260&lt;=2, "Express", V5260&lt;=5, "Standard", TRUE, "Delayed")</f>
        <v>Express</v>
      </c>
    </row>
    <row r="5261" spans="1:24" x14ac:dyDescent="0.45">
      <c r="A5261">
        <v>5260</v>
      </c>
      <c r="B5261" t="s">
        <v>8081</v>
      </c>
      <c r="C5261" s="3">
        <v>43028</v>
      </c>
      <c r="D5261" s="3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2496</v>
      </c>
      <c r="O5261" t="s">
        <v>45</v>
      </c>
      <c r="P5261" t="s">
        <v>89</v>
      </c>
      <c r="Q5261" t="s">
        <v>2497</v>
      </c>
      <c r="R5261" s="1">
        <v>45.527999999999999</v>
      </c>
      <c r="S5261">
        <v>3</v>
      </c>
      <c r="T5261" s="2">
        <v>0.2</v>
      </c>
      <c r="U5261" s="4">
        <v>15.934799999999999</v>
      </c>
      <c r="V5261">
        <f>D5261-C5261</f>
        <v>6</v>
      </c>
      <c r="W5261" s="5">
        <f t="shared" si="82"/>
        <v>0.35</v>
      </c>
      <c r="X5261" t="str" cm="1">
        <f t="array" ref="X5261">_xlfn.IFS(V5261&lt;=2, "Express", V5261&lt;=5, "Standard", TRUE, "Delayed")</f>
        <v>Delayed</v>
      </c>
    </row>
    <row r="5262" spans="1:24" x14ac:dyDescent="0.45">
      <c r="A5262">
        <v>5261</v>
      </c>
      <c r="B5262" t="s">
        <v>8082</v>
      </c>
      <c r="C5262" s="3">
        <v>41889</v>
      </c>
      <c r="D5262" s="3">
        <v>41892</v>
      </c>
      <c r="E5262" t="s">
        <v>187</v>
      </c>
      <c r="F5262" t="s">
        <v>3749</v>
      </c>
      <c r="G5262" t="s">
        <v>3750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5579</v>
      </c>
      <c r="O5262" t="s">
        <v>70</v>
      </c>
      <c r="P5262" t="s">
        <v>71</v>
      </c>
      <c r="Q5262" t="s">
        <v>5580</v>
      </c>
      <c r="R5262" s="1">
        <v>196.77600000000001</v>
      </c>
      <c r="S5262">
        <v>3</v>
      </c>
      <c r="T5262" s="2">
        <v>0.2</v>
      </c>
      <c r="U5262" s="4">
        <v>14.7582</v>
      </c>
      <c r="V5262">
        <f>D5262-C5262</f>
        <v>3</v>
      </c>
      <c r="W5262" s="5">
        <f t="shared" si="82"/>
        <v>7.4999999999999997E-2</v>
      </c>
      <c r="X5262" t="str" cm="1">
        <f t="array" ref="X5262">_xlfn.IFS(V5262&lt;=2, "Express", V5262&lt;=5, "Standard", TRUE, "Delayed")</f>
        <v>Standard</v>
      </c>
    </row>
    <row r="5263" spans="1:24" x14ac:dyDescent="0.45">
      <c r="A5263">
        <v>5262</v>
      </c>
      <c r="B5263" t="s">
        <v>8082</v>
      </c>
      <c r="C5263" s="3">
        <v>41889</v>
      </c>
      <c r="D5263" s="3">
        <v>41892</v>
      </c>
      <c r="E5263" t="s">
        <v>187</v>
      </c>
      <c r="F5263" t="s">
        <v>3749</v>
      </c>
      <c r="G5263" t="s">
        <v>3750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 s="1">
        <v>2.92</v>
      </c>
      <c r="S5263">
        <v>2</v>
      </c>
      <c r="T5263" s="2">
        <v>0.8</v>
      </c>
      <c r="U5263" s="4">
        <v>-4.8179999999999996</v>
      </c>
      <c r="V5263">
        <f>D5263-C5263</f>
        <v>3</v>
      </c>
      <c r="W5263" s="5">
        <f t="shared" si="82"/>
        <v>-1.65</v>
      </c>
      <c r="X5263" t="str" cm="1">
        <f t="array" ref="X5263">_xlfn.IFS(V5263&lt;=2, "Express", V5263&lt;=5, "Standard", TRUE, "Delayed")</f>
        <v>Standard</v>
      </c>
    </row>
    <row r="5264" spans="1:24" x14ac:dyDescent="0.45">
      <c r="A5264">
        <v>5263</v>
      </c>
      <c r="B5264" t="s">
        <v>8082</v>
      </c>
      <c r="C5264" s="3">
        <v>41889</v>
      </c>
      <c r="D5264" s="3">
        <v>41892</v>
      </c>
      <c r="E5264" t="s">
        <v>187</v>
      </c>
      <c r="F5264" t="s">
        <v>3749</v>
      </c>
      <c r="G5264" t="s">
        <v>3750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2877</v>
      </c>
      <c r="O5264" t="s">
        <v>31</v>
      </c>
      <c r="P5264" t="s">
        <v>55</v>
      </c>
      <c r="Q5264" t="s">
        <v>2878</v>
      </c>
      <c r="R5264" s="1">
        <v>200.79499999999999</v>
      </c>
      <c r="S5264">
        <v>1</v>
      </c>
      <c r="T5264" s="2">
        <v>0.3</v>
      </c>
      <c r="U5264" s="4">
        <v>-22.948</v>
      </c>
      <c r="V5264">
        <f>D5264-C5264</f>
        <v>3</v>
      </c>
      <c r="W5264" s="5">
        <f t="shared" si="82"/>
        <v>-0.1142857142857143</v>
      </c>
      <c r="X5264" t="str" cm="1">
        <f t="array" ref="X5264">_xlfn.IFS(V5264&lt;=2, "Express", V5264&lt;=5, "Standard", TRUE, "Delayed")</f>
        <v>Standard</v>
      </c>
    </row>
    <row r="5265" spans="1:24" x14ac:dyDescent="0.45">
      <c r="A5265">
        <v>5264</v>
      </c>
      <c r="B5265" t="s">
        <v>8082</v>
      </c>
      <c r="C5265" s="3">
        <v>41889</v>
      </c>
      <c r="D5265" s="3">
        <v>41892</v>
      </c>
      <c r="E5265" t="s">
        <v>187</v>
      </c>
      <c r="F5265" t="s">
        <v>3749</v>
      </c>
      <c r="G5265" t="s">
        <v>3750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4823</v>
      </c>
      <c r="O5265" t="s">
        <v>70</v>
      </c>
      <c r="P5265" t="s">
        <v>160</v>
      </c>
      <c r="Q5265" t="s">
        <v>4824</v>
      </c>
      <c r="R5265" s="1">
        <v>46.688000000000002</v>
      </c>
      <c r="S5265">
        <v>4</v>
      </c>
      <c r="T5265" s="2">
        <v>0.2</v>
      </c>
      <c r="U5265" s="4">
        <v>-2.9180000000000001</v>
      </c>
      <c r="V5265">
        <f>D5265-C5265</f>
        <v>3</v>
      </c>
      <c r="W5265" s="5">
        <f t="shared" si="82"/>
        <v>-6.25E-2</v>
      </c>
      <c r="X5265" t="str" cm="1">
        <f t="array" ref="X5265">_xlfn.IFS(V5265&lt;=2, "Express", V5265&lt;=5, "Standard", TRUE, "Delayed")</f>
        <v>Standard</v>
      </c>
    </row>
    <row r="5266" spans="1:24" x14ac:dyDescent="0.45">
      <c r="A5266">
        <v>5265</v>
      </c>
      <c r="B5266" t="s">
        <v>8082</v>
      </c>
      <c r="C5266" s="3">
        <v>41889</v>
      </c>
      <c r="D5266" s="3">
        <v>41892</v>
      </c>
      <c r="E5266" t="s">
        <v>187</v>
      </c>
      <c r="F5266" t="s">
        <v>3749</v>
      </c>
      <c r="G5266" t="s">
        <v>3750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6925</v>
      </c>
      <c r="O5266" t="s">
        <v>45</v>
      </c>
      <c r="P5266" t="s">
        <v>67</v>
      </c>
      <c r="Q5266" t="s">
        <v>6926</v>
      </c>
      <c r="R5266" s="1">
        <v>21.864000000000001</v>
      </c>
      <c r="S5266">
        <v>3</v>
      </c>
      <c r="T5266" s="2">
        <v>0.2</v>
      </c>
      <c r="U5266" s="4">
        <v>3.5529000000000002</v>
      </c>
      <c r="V5266">
        <f>D5266-C5266</f>
        <v>3</v>
      </c>
      <c r="W5266" s="5">
        <f t="shared" si="82"/>
        <v>0.16250000000000001</v>
      </c>
      <c r="X5266" t="str" cm="1">
        <f t="array" ref="X5266">_xlfn.IFS(V5266&lt;=2, "Express", V5266&lt;=5, "Standard", TRUE, "Delayed")</f>
        <v>Standard</v>
      </c>
    </row>
    <row r="5267" spans="1:24" x14ac:dyDescent="0.45">
      <c r="A5267">
        <v>5266</v>
      </c>
      <c r="B5267" t="s">
        <v>8083</v>
      </c>
      <c r="C5267" s="3">
        <v>43008</v>
      </c>
      <c r="D5267" s="3">
        <v>43011</v>
      </c>
      <c r="E5267" t="s">
        <v>187</v>
      </c>
      <c r="F5267" t="s">
        <v>6335</v>
      </c>
      <c r="G5267" t="s">
        <v>6336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3995</v>
      </c>
      <c r="O5267" t="s">
        <v>45</v>
      </c>
      <c r="P5267" t="s">
        <v>89</v>
      </c>
      <c r="Q5267" t="s">
        <v>3996</v>
      </c>
      <c r="R5267" s="1">
        <v>11.76</v>
      </c>
      <c r="S5267">
        <v>2</v>
      </c>
      <c r="T5267" s="2">
        <v>0</v>
      </c>
      <c r="U5267" s="4">
        <v>5.7624000000000004</v>
      </c>
      <c r="V5267">
        <f>D5267-C5267</f>
        <v>3</v>
      </c>
      <c r="W5267" s="5">
        <f t="shared" si="82"/>
        <v>0.49000000000000005</v>
      </c>
      <c r="X5267" t="str" cm="1">
        <f t="array" ref="X5267">_xlfn.IFS(V5267&lt;=2, "Express", V5267&lt;=5, "Standard", TRUE, "Delayed")</f>
        <v>Standard</v>
      </c>
    </row>
    <row r="5268" spans="1:24" x14ac:dyDescent="0.45">
      <c r="A5268">
        <v>5267</v>
      </c>
      <c r="B5268" t="s">
        <v>8083</v>
      </c>
      <c r="C5268" s="3">
        <v>43008</v>
      </c>
      <c r="D5268" s="3">
        <v>43011</v>
      </c>
      <c r="E5268" t="s">
        <v>187</v>
      </c>
      <c r="F5268" t="s">
        <v>6335</v>
      </c>
      <c r="G5268" t="s">
        <v>6336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6780</v>
      </c>
      <c r="O5268" t="s">
        <v>45</v>
      </c>
      <c r="P5268" t="s">
        <v>89</v>
      </c>
      <c r="Q5268" t="s">
        <v>6781</v>
      </c>
      <c r="R5268" s="1">
        <v>167.94</v>
      </c>
      <c r="S5268">
        <v>3</v>
      </c>
      <c r="T5268" s="2">
        <v>0</v>
      </c>
      <c r="U5268" s="4">
        <v>82.290599999999998</v>
      </c>
      <c r="V5268">
        <f>D5268-C5268</f>
        <v>3</v>
      </c>
      <c r="W5268" s="5">
        <f t="shared" si="82"/>
        <v>0.49</v>
      </c>
      <c r="X5268" t="str" cm="1">
        <f t="array" ref="X5268">_xlfn.IFS(V5268&lt;=2, "Express", V5268&lt;=5, "Standard", TRUE, "Delayed")</f>
        <v>Standard</v>
      </c>
    </row>
    <row r="5269" spans="1:24" x14ac:dyDescent="0.45">
      <c r="A5269">
        <v>5268</v>
      </c>
      <c r="B5269" t="s">
        <v>8083</v>
      </c>
      <c r="C5269" s="3">
        <v>43008</v>
      </c>
      <c r="D5269" s="3">
        <v>43011</v>
      </c>
      <c r="E5269" t="s">
        <v>187</v>
      </c>
      <c r="F5269" t="s">
        <v>6335</v>
      </c>
      <c r="G5269" t="s">
        <v>6336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4082</v>
      </c>
      <c r="O5269" t="s">
        <v>45</v>
      </c>
      <c r="P5269" t="s">
        <v>77</v>
      </c>
      <c r="Q5269" t="s">
        <v>4083</v>
      </c>
      <c r="R5269" s="1">
        <v>3.89</v>
      </c>
      <c r="S5269">
        <v>1</v>
      </c>
      <c r="T5269" s="2">
        <v>0</v>
      </c>
      <c r="U5269" s="4">
        <v>1.0114000000000001</v>
      </c>
      <c r="V5269">
        <f>D5269-C5269</f>
        <v>3</v>
      </c>
      <c r="W5269" s="5">
        <f t="shared" si="82"/>
        <v>0.26</v>
      </c>
      <c r="X5269" t="str" cm="1">
        <f t="array" ref="X5269">_xlfn.IFS(V5269&lt;=2, "Express", V5269&lt;=5, "Standard", TRUE, "Delayed")</f>
        <v>Standard</v>
      </c>
    </row>
    <row r="5270" spans="1:24" x14ac:dyDescent="0.45">
      <c r="A5270">
        <v>5269</v>
      </c>
      <c r="B5270" t="s">
        <v>8084</v>
      </c>
      <c r="C5270" s="3">
        <v>43055</v>
      </c>
      <c r="D5270" s="3">
        <v>43060</v>
      </c>
      <c r="E5270" t="s">
        <v>49</v>
      </c>
      <c r="F5270" t="s">
        <v>3499</v>
      </c>
      <c r="G5270" t="s">
        <v>3500</v>
      </c>
      <c r="H5270" t="s">
        <v>101</v>
      </c>
      <c r="I5270" t="s">
        <v>26</v>
      </c>
      <c r="J5270" t="s">
        <v>3185</v>
      </c>
      <c r="K5270" t="s">
        <v>266</v>
      </c>
      <c r="L5270">
        <v>10701</v>
      </c>
      <c r="M5270" t="s">
        <v>147</v>
      </c>
      <c r="N5270" t="s">
        <v>8085</v>
      </c>
      <c r="O5270" t="s">
        <v>70</v>
      </c>
      <c r="P5270" t="s">
        <v>682</v>
      </c>
      <c r="Q5270" t="s">
        <v>8086</v>
      </c>
      <c r="R5270" s="1">
        <v>52.44</v>
      </c>
      <c r="S5270">
        <v>4</v>
      </c>
      <c r="T5270" s="2">
        <v>0</v>
      </c>
      <c r="U5270" s="4">
        <v>24.122399999999999</v>
      </c>
      <c r="V5270">
        <f>D5270-C5270</f>
        <v>5</v>
      </c>
      <c r="W5270" s="5">
        <f t="shared" si="82"/>
        <v>0.46</v>
      </c>
      <c r="X5270" t="str" cm="1">
        <f t="array" ref="X5270">_xlfn.IFS(V5270&lt;=2, "Express", V5270&lt;=5, "Standard", TRUE, "Delayed")</f>
        <v>Standard</v>
      </c>
    </row>
    <row r="5271" spans="1:24" x14ac:dyDescent="0.45">
      <c r="A5271">
        <v>5270</v>
      </c>
      <c r="B5271" t="s">
        <v>8087</v>
      </c>
      <c r="C5271" s="3">
        <v>42989</v>
      </c>
      <c r="D5271" s="3">
        <v>42989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345</v>
      </c>
      <c r="O5271" t="s">
        <v>31</v>
      </c>
      <c r="P5271" t="s">
        <v>64</v>
      </c>
      <c r="Q5271" t="s">
        <v>346</v>
      </c>
      <c r="R5271" s="1">
        <v>32.36</v>
      </c>
      <c r="S5271">
        <v>4</v>
      </c>
      <c r="T5271" s="2">
        <v>0</v>
      </c>
      <c r="U5271" s="4">
        <v>11.6496</v>
      </c>
      <c r="V5271">
        <f>D5271-C5271</f>
        <v>0</v>
      </c>
      <c r="W5271" s="5">
        <f t="shared" si="82"/>
        <v>0.36</v>
      </c>
      <c r="X5271" t="str" cm="1">
        <f t="array" ref="X5271">_xlfn.IFS(V5271&lt;=2, "Express", V5271&lt;=5, "Standard", TRUE, "Delayed")</f>
        <v>Express</v>
      </c>
    </row>
    <row r="5272" spans="1:24" x14ac:dyDescent="0.45">
      <c r="A5272">
        <v>5271</v>
      </c>
      <c r="B5272" t="s">
        <v>8087</v>
      </c>
      <c r="C5272" s="3">
        <v>42989</v>
      </c>
      <c r="D5272" s="3">
        <v>42989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2816</v>
      </c>
      <c r="O5272" t="s">
        <v>45</v>
      </c>
      <c r="P5272" t="s">
        <v>77</v>
      </c>
      <c r="Q5272" t="s">
        <v>2817</v>
      </c>
      <c r="R5272" s="1">
        <v>406.6</v>
      </c>
      <c r="S5272">
        <v>5</v>
      </c>
      <c r="T5272" s="2">
        <v>0</v>
      </c>
      <c r="U5272" s="4">
        <v>113.848</v>
      </c>
      <c r="V5272">
        <f>D5272-C5272</f>
        <v>0</v>
      </c>
      <c r="W5272" s="5">
        <f t="shared" si="82"/>
        <v>0.27999999999999997</v>
      </c>
      <c r="X5272" t="str" cm="1">
        <f t="array" ref="X5272">_xlfn.IFS(V5272&lt;=2, "Express", V5272&lt;=5, "Standard", TRUE, "Delayed")</f>
        <v>Express</v>
      </c>
    </row>
    <row r="5273" spans="1:24" x14ac:dyDescent="0.45">
      <c r="A5273">
        <v>5272</v>
      </c>
      <c r="B5273" t="s">
        <v>8088</v>
      </c>
      <c r="C5273" s="3">
        <v>42751</v>
      </c>
      <c r="D5273" s="3">
        <v>42751</v>
      </c>
      <c r="E5273" t="s">
        <v>1289</v>
      </c>
      <c r="F5273" t="s">
        <v>6613</v>
      </c>
      <c r="G5273" t="s">
        <v>6614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1">
        <v>27.92</v>
      </c>
      <c r="S5273">
        <v>4</v>
      </c>
      <c r="T5273" s="2">
        <v>0</v>
      </c>
      <c r="U5273" s="4">
        <v>8.0968</v>
      </c>
      <c r="V5273">
        <f>D5273-C5273</f>
        <v>0</v>
      </c>
      <c r="W5273" s="5">
        <f t="shared" si="82"/>
        <v>0.28999999999999998</v>
      </c>
      <c r="X5273" t="str" cm="1">
        <f t="array" ref="X5273">_xlfn.IFS(V5273&lt;=2, "Express", V5273&lt;=5, "Standard", TRUE, "Delayed")</f>
        <v>Express</v>
      </c>
    </row>
    <row r="5274" spans="1:24" x14ac:dyDescent="0.45">
      <c r="A5274">
        <v>5273</v>
      </c>
      <c r="B5274" t="s">
        <v>8088</v>
      </c>
      <c r="C5274" s="3">
        <v>42751</v>
      </c>
      <c r="D5274" s="3">
        <v>42751</v>
      </c>
      <c r="E5274" t="s">
        <v>1289</v>
      </c>
      <c r="F5274" t="s">
        <v>6613</v>
      </c>
      <c r="G5274" t="s">
        <v>6614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2800</v>
      </c>
      <c r="O5274" t="s">
        <v>31</v>
      </c>
      <c r="P5274" t="s">
        <v>55</v>
      </c>
      <c r="Q5274" t="s">
        <v>2801</v>
      </c>
      <c r="R5274" s="1">
        <v>399.67200000000003</v>
      </c>
      <c r="S5274">
        <v>7</v>
      </c>
      <c r="T5274" s="2">
        <v>0.2</v>
      </c>
      <c r="U5274" s="4">
        <v>-14.9877</v>
      </c>
      <c r="V5274">
        <f>D5274-C5274</f>
        <v>0</v>
      </c>
      <c r="W5274" s="5">
        <f t="shared" si="82"/>
        <v>-3.7499999999999999E-2</v>
      </c>
      <c r="X5274" t="str" cm="1">
        <f t="array" ref="X5274">_xlfn.IFS(V5274&lt;=2, "Express", V5274&lt;=5, "Standard", TRUE, "Delayed")</f>
        <v>Express</v>
      </c>
    </row>
    <row r="5275" spans="1:24" x14ac:dyDescent="0.45">
      <c r="A5275">
        <v>5274</v>
      </c>
      <c r="B5275" t="s">
        <v>8089</v>
      </c>
      <c r="C5275" s="3">
        <v>42700</v>
      </c>
      <c r="D5275" s="3">
        <v>42703</v>
      </c>
      <c r="E5275" t="s">
        <v>187</v>
      </c>
      <c r="F5275" t="s">
        <v>473</v>
      </c>
      <c r="G5275" t="s">
        <v>474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2910</v>
      </c>
      <c r="O5275" t="s">
        <v>45</v>
      </c>
      <c r="P5275" t="s">
        <v>74</v>
      </c>
      <c r="Q5275" t="s">
        <v>2911</v>
      </c>
      <c r="R5275" s="1">
        <v>3.7440000000000002</v>
      </c>
      <c r="S5275">
        <v>4</v>
      </c>
      <c r="T5275" s="2">
        <v>0.7</v>
      </c>
      <c r="U5275" s="4">
        <v>-2.6208</v>
      </c>
      <c r="V5275">
        <f>D5275-C5275</f>
        <v>3</v>
      </c>
      <c r="W5275" s="5">
        <f t="shared" si="82"/>
        <v>-0.7</v>
      </c>
      <c r="X5275" t="str" cm="1">
        <f t="array" ref="X5275">_xlfn.IFS(V5275&lt;=2, "Express", V5275&lt;=5, "Standard", TRUE, "Delayed")</f>
        <v>Standard</v>
      </c>
    </row>
    <row r="5276" spans="1:24" x14ac:dyDescent="0.45">
      <c r="A5276">
        <v>5275</v>
      </c>
      <c r="B5276" t="s">
        <v>8090</v>
      </c>
      <c r="C5276" s="3">
        <v>42315</v>
      </c>
      <c r="D5276" s="3">
        <v>42317</v>
      </c>
      <c r="E5276" t="s">
        <v>22</v>
      </c>
      <c r="F5276" t="s">
        <v>5792</v>
      </c>
      <c r="G5276" t="s">
        <v>5793</v>
      </c>
      <c r="H5276" t="s">
        <v>25</v>
      </c>
      <c r="I5276" t="s">
        <v>26</v>
      </c>
      <c r="J5276" t="s">
        <v>2219</v>
      </c>
      <c r="K5276" t="s">
        <v>5190</v>
      </c>
      <c r="L5276">
        <v>5408</v>
      </c>
      <c r="M5276" t="s">
        <v>147</v>
      </c>
      <c r="N5276" t="s">
        <v>1807</v>
      </c>
      <c r="O5276" t="s">
        <v>31</v>
      </c>
      <c r="P5276" t="s">
        <v>35</v>
      </c>
      <c r="Q5276" t="s">
        <v>1808</v>
      </c>
      <c r="R5276" s="1">
        <v>715.2</v>
      </c>
      <c r="S5276">
        <v>3</v>
      </c>
      <c r="T5276" s="2">
        <v>0</v>
      </c>
      <c r="U5276" s="4">
        <v>178.8</v>
      </c>
      <c r="V5276">
        <f>D5276-C5276</f>
        <v>2</v>
      </c>
      <c r="W5276" s="5">
        <f t="shared" si="82"/>
        <v>0.25</v>
      </c>
      <c r="X5276" t="str" cm="1">
        <f t="array" ref="X5276">_xlfn.IFS(V5276&lt;=2, "Express", V5276&lt;=5, "Standard", TRUE, "Delayed")</f>
        <v>Express</v>
      </c>
    </row>
    <row r="5277" spans="1:24" x14ac:dyDescent="0.45">
      <c r="A5277">
        <v>5276</v>
      </c>
      <c r="B5277" t="s">
        <v>8091</v>
      </c>
      <c r="C5277" s="3">
        <v>43083</v>
      </c>
      <c r="D5277" s="3">
        <v>43089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1706</v>
      </c>
      <c r="K5277" t="s">
        <v>1707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 s="1">
        <v>159.80000000000001</v>
      </c>
      <c r="S5277">
        <v>4</v>
      </c>
      <c r="T5277" s="2">
        <v>0</v>
      </c>
      <c r="U5277" s="4">
        <v>70.311999999999998</v>
      </c>
      <c r="V5277">
        <f>D5277-C5277</f>
        <v>6</v>
      </c>
      <c r="W5277" s="5">
        <f t="shared" si="82"/>
        <v>0.43999999999999995</v>
      </c>
      <c r="X5277" t="str" cm="1">
        <f t="array" ref="X5277">_xlfn.IFS(V5277&lt;=2, "Express", V5277&lt;=5, "Standard", TRUE, "Delayed")</f>
        <v>Delayed</v>
      </c>
    </row>
    <row r="5278" spans="1:24" x14ac:dyDescent="0.45">
      <c r="A5278">
        <v>5277</v>
      </c>
      <c r="B5278" t="s">
        <v>8091</v>
      </c>
      <c r="C5278" s="3">
        <v>43083</v>
      </c>
      <c r="D5278" s="3">
        <v>43089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1706</v>
      </c>
      <c r="K5278" t="s">
        <v>1707</v>
      </c>
      <c r="L5278">
        <v>72701</v>
      </c>
      <c r="M5278" t="s">
        <v>29</v>
      </c>
      <c r="N5278" t="s">
        <v>4147</v>
      </c>
      <c r="O5278" t="s">
        <v>70</v>
      </c>
      <c r="P5278" t="s">
        <v>160</v>
      </c>
      <c r="Q5278" t="s">
        <v>4148</v>
      </c>
      <c r="R5278" s="1">
        <v>44.75</v>
      </c>
      <c r="S5278">
        <v>5</v>
      </c>
      <c r="T5278" s="2">
        <v>0</v>
      </c>
      <c r="U5278" s="4">
        <v>8.5024999999999995</v>
      </c>
      <c r="V5278">
        <f>D5278-C5278</f>
        <v>6</v>
      </c>
      <c r="W5278" s="5">
        <f t="shared" si="82"/>
        <v>0.19</v>
      </c>
      <c r="X5278" t="str" cm="1">
        <f t="array" ref="X5278">_xlfn.IFS(V5278&lt;=2, "Express", V5278&lt;=5, "Standard", TRUE, "Delayed")</f>
        <v>Delayed</v>
      </c>
    </row>
    <row r="5279" spans="1:24" x14ac:dyDescent="0.45">
      <c r="A5279">
        <v>5278</v>
      </c>
      <c r="B5279" t="s">
        <v>8092</v>
      </c>
      <c r="C5279" s="3">
        <v>41895</v>
      </c>
      <c r="D5279" s="3">
        <v>41899</v>
      </c>
      <c r="E5279" t="s">
        <v>49</v>
      </c>
      <c r="F5279" t="s">
        <v>5305</v>
      </c>
      <c r="G5279" t="s">
        <v>5306</v>
      </c>
      <c r="H5279" t="s">
        <v>101</v>
      </c>
      <c r="I5279" t="s">
        <v>26</v>
      </c>
      <c r="J5279" t="s">
        <v>6881</v>
      </c>
      <c r="K5279" t="s">
        <v>103</v>
      </c>
      <c r="L5279">
        <v>79762</v>
      </c>
      <c r="M5279" t="s">
        <v>104</v>
      </c>
      <c r="N5279" t="s">
        <v>716</v>
      </c>
      <c r="O5279" t="s">
        <v>31</v>
      </c>
      <c r="P5279" t="s">
        <v>35</v>
      </c>
      <c r="Q5279" t="s">
        <v>717</v>
      </c>
      <c r="R5279" s="1">
        <v>340.11599999999999</v>
      </c>
      <c r="S5279">
        <v>6</v>
      </c>
      <c r="T5279" s="2">
        <v>0.3</v>
      </c>
      <c r="U5279" s="4">
        <v>-9.7175999999999991</v>
      </c>
      <c r="V5279">
        <f>D5279-C5279</f>
        <v>4</v>
      </c>
      <c r="W5279" s="5">
        <f t="shared" si="82"/>
        <v>-2.8571428571428571E-2</v>
      </c>
      <c r="X5279" t="str" cm="1">
        <f t="array" ref="X5279">_xlfn.IFS(V5279&lt;=2, "Express", V5279&lt;=5, "Standard", TRUE, "Delayed")</f>
        <v>Standard</v>
      </c>
    </row>
    <row r="5280" spans="1:24" x14ac:dyDescent="0.45">
      <c r="A5280">
        <v>5279</v>
      </c>
      <c r="B5280" t="s">
        <v>8093</v>
      </c>
      <c r="C5280" s="3">
        <v>41980</v>
      </c>
      <c r="D5280" s="3">
        <v>41986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2975</v>
      </c>
      <c r="K5280" t="s">
        <v>318</v>
      </c>
      <c r="L5280">
        <v>23464</v>
      </c>
      <c r="M5280" t="s">
        <v>29</v>
      </c>
      <c r="N5280" t="s">
        <v>3724</v>
      </c>
      <c r="O5280" t="s">
        <v>45</v>
      </c>
      <c r="P5280" t="s">
        <v>89</v>
      </c>
      <c r="Q5280" t="s">
        <v>3725</v>
      </c>
      <c r="R5280" s="1">
        <v>105.52</v>
      </c>
      <c r="S5280">
        <v>4</v>
      </c>
      <c r="T5280" s="2">
        <v>0</v>
      </c>
      <c r="U5280" s="4">
        <v>48.539200000000001</v>
      </c>
      <c r="V5280">
        <f>D5280-C5280</f>
        <v>6</v>
      </c>
      <c r="W5280" s="5">
        <f t="shared" si="82"/>
        <v>0.46</v>
      </c>
      <c r="X5280" t="str" cm="1">
        <f t="array" ref="X5280">_xlfn.IFS(V5280&lt;=2, "Express", V5280&lt;=5, "Standard", TRUE, "Delayed")</f>
        <v>Delayed</v>
      </c>
    </row>
    <row r="5281" spans="1:24" x14ac:dyDescent="0.45">
      <c r="A5281">
        <v>5280</v>
      </c>
      <c r="B5281" t="s">
        <v>8094</v>
      </c>
      <c r="C5281" s="3">
        <v>42985</v>
      </c>
      <c r="D5281" s="3">
        <v>42989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2545</v>
      </c>
      <c r="K5281" t="s">
        <v>113</v>
      </c>
      <c r="L5281">
        <v>53209</v>
      </c>
      <c r="M5281" t="s">
        <v>104</v>
      </c>
      <c r="N5281" t="s">
        <v>6752</v>
      </c>
      <c r="O5281" t="s">
        <v>70</v>
      </c>
      <c r="P5281" t="s">
        <v>160</v>
      </c>
      <c r="Q5281" t="s">
        <v>6753</v>
      </c>
      <c r="R5281" s="1">
        <v>13.48</v>
      </c>
      <c r="S5281">
        <v>1</v>
      </c>
      <c r="T5281" s="2">
        <v>0</v>
      </c>
      <c r="U5281" s="4">
        <v>1.8872</v>
      </c>
      <c r="V5281">
        <f>D5281-C5281</f>
        <v>4</v>
      </c>
      <c r="W5281" s="5">
        <f t="shared" si="82"/>
        <v>0.13999999999999999</v>
      </c>
      <c r="X5281" t="str" cm="1">
        <f t="array" ref="X5281">_xlfn.IFS(V5281&lt;=2, "Express", V5281&lt;=5, "Standard", TRUE, "Delayed")</f>
        <v>Standard</v>
      </c>
    </row>
    <row r="5282" spans="1:24" x14ac:dyDescent="0.45">
      <c r="A5282">
        <v>5281</v>
      </c>
      <c r="B5282" t="s">
        <v>8095</v>
      </c>
      <c r="C5282" s="3">
        <v>43015</v>
      </c>
      <c r="D5282" s="3">
        <v>43020</v>
      </c>
      <c r="E5282" t="s">
        <v>49</v>
      </c>
      <c r="F5282" t="s">
        <v>1772</v>
      </c>
      <c r="G5282" t="s">
        <v>1773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5540</v>
      </c>
      <c r="O5282" t="s">
        <v>45</v>
      </c>
      <c r="P5282" t="s">
        <v>58</v>
      </c>
      <c r="Q5282" t="s">
        <v>5541</v>
      </c>
      <c r="R5282" s="1">
        <v>85.52</v>
      </c>
      <c r="S5282">
        <v>2</v>
      </c>
      <c r="T5282" s="2">
        <v>0</v>
      </c>
      <c r="U5282" s="4">
        <v>22.235199999999999</v>
      </c>
      <c r="V5282">
        <f>D5282-C5282</f>
        <v>5</v>
      </c>
      <c r="W5282" s="5">
        <f t="shared" si="82"/>
        <v>0.26</v>
      </c>
      <c r="X5282" t="str" cm="1">
        <f t="array" ref="X5282">_xlfn.IFS(V5282&lt;=2, "Express", V5282&lt;=5, "Standard", TRUE, "Delayed")</f>
        <v>Standard</v>
      </c>
    </row>
    <row r="5283" spans="1:24" x14ac:dyDescent="0.45">
      <c r="A5283">
        <v>5282</v>
      </c>
      <c r="B5283" t="s">
        <v>8096</v>
      </c>
      <c r="C5283" s="3">
        <v>42252</v>
      </c>
      <c r="D5283" s="3">
        <v>42257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387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1">
        <v>6.16</v>
      </c>
      <c r="S5283">
        <v>2</v>
      </c>
      <c r="T5283" s="2">
        <v>0</v>
      </c>
      <c r="U5283" s="4">
        <v>2.9567999999999999</v>
      </c>
      <c r="V5283">
        <f>D5283-C5283</f>
        <v>5</v>
      </c>
      <c r="W5283" s="5">
        <f t="shared" si="82"/>
        <v>0.48</v>
      </c>
      <c r="X5283" t="str" cm="1">
        <f t="array" ref="X5283">_xlfn.IFS(V5283&lt;=2, "Express", V5283&lt;=5, "Standard", TRUE, "Delayed")</f>
        <v>Standard</v>
      </c>
    </row>
    <row r="5284" spans="1:24" x14ac:dyDescent="0.45">
      <c r="A5284">
        <v>5283</v>
      </c>
      <c r="B5284" t="s">
        <v>8096</v>
      </c>
      <c r="C5284" s="3">
        <v>42252</v>
      </c>
      <c r="D5284" s="3">
        <v>42257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387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 s="1">
        <v>36.840000000000003</v>
      </c>
      <c r="S5284">
        <v>3</v>
      </c>
      <c r="T5284" s="2">
        <v>0</v>
      </c>
      <c r="U5284" s="4">
        <v>17.314800000000002</v>
      </c>
      <c r="V5284">
        <f>D5284-C5284</f>
        <v>5</v>
      </c>
      <c r="W5284" s="5">
        <f t="shared" si="82"/>
        <v>0.47000000000000003</v>
      </c>
      <c r="X5284" t="str" cm="1">
        <f t="array" ref="X5284">_xlfn.IFS(V5284&lt;=2, "Express", V5284&lt;=5, "Standard", TRUE, "Delayed")</f>
        <v>Standard</v>
      </c>
    </row>
    <row r="5285" spans="1:24" x14ac:dyDescent="0.45">
      <c r="A5285">
        <v>5284</v>
      </c>
      <c r="B5285" t="s">
        <v>8097</v>
      </c>
      <c r="C5285" s="3">
        <v>41728</v>
      </c>
      <c r="D5285" s="3">
        <v>41733</v>
      </c>
      <c r="E5285" t="s">
        <v>49</v>
      </c>
      <c r="F5285" t="s">
        <v>974</v>
      </c>
      <c r="G5285" t="s">
        <v>10914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6383</v>
      </c>
      <c r="O5285" t="s">
        <v>45</v>
      </c>
      <c r="P5285" t="s">
        <v>58</v>
      </c>
      <c r="Q5285" t="s">
        <v>6384</v>
      </c>
      <c r="R5285" s="1">
        <v>15.84</v>
      </c>
      <c r="S5285">
        <v>3</v>
      </c>
      <c r="T5285" s="2">
        <v>0</v>
      </c>
      <c r="U5285" s="4">
        <v>0</v>
      </c>
      <c r="V5285">
        <f>D5285-C5285</f>
        <v>5</v>
      </c>
      <c r="W5285" s="5">
        <f t="shared" si="82"/>
        <v>0</v>
      </c>
      <c r="X5285" t="str" cm="1">
        <f t="array" ref="X5285">_xlfn.IFS(V5285&lt;=2, "Express", V5285&lt;=5, "Standard", TRUE, "Delayed")</f>
        <v>Standard</v>
      </c>
    </row>
    <row r="5286" spans="1:24" x14ac:dyDescent="0.45">
      <c r="A5286">
        <v>5285</v>
      </c>
      <c r="B5286" t="s">
        <v>8097</v>
      </c>
      <c r="C5286" s="3">
        <v>41728</v>
      </c>
      <c r="D5286" s="3">
        <v>41733</v>
      </c>
      <c r="E5286" t="s">
        <v>49</v>
      </c>
      <c r="F5286" t="s">
        <v>974</v>
      </c>
      <c r="G5286" t="s">
        <v>10914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2251</v>
      </c>
      <c r="O5286" t="s">
        <v>45</v>
      </c>
      <c r="P5286" t="s">
        <v>46</v>
      </c>
      <c r="Q5286" t="s">
        <v>2252</v>
      </c>
      <c r="R5286" s="1">
        <v>44.4</v>
      </c>
      <c r="S5286">
        <v>3</v>
      </c>
      <c r="T5286" s="2">
        <v>0</v>
      </c>
      <c r="U5286" s="4">
        <v>22.2</v>
      </c>
      <c r="V5286">
        <f>D5286-C5286</f>
        <v>5</v>
      </c>
      <c r="W5286" s="5">
        <f t="shared" si="82"/>
        <v>0.5</v>
      </c>
      <c r="X5286" t="str" cm="1">
        <f t="array" ref="X5286">_xlfn.IFS(V5286&lt;=2, "Express", V5286&lt;=5, "Standard", TRUE, "Delayed")</f>
        <v>Standard</v>
      </c>
    </row>
    <row r="5287" spans="1:24" x14ac:dyDescent="0.45">
      <c r="A5287">
        <v>5286</v>
      </c>
      <c r="B5287" t="s">
        <v>8098</v>
      </c>
      <c r="C5287" s="3">
        <v>42860</v>
      </c>
      <c r="D5287" s="3">
        <v>42861</v>
      </c>
      <c r="E5287" t="s">
        <v>187</v>
      </c>
      <c r="F5287" t="s">
        <v>2414</v>
      </c>
      <c r="G5287" t="s">
        <v>2415</v>
      </c>
      <c r="H5287" t="s">
        <v>25</v>
      </c>
      <c r="I5287" t="s">
        <v>26</v>
      </c>
      <c r="J5287" t="s">
        <v>1473</v>
      </c>
      <c r="K5287" t="s">
        <v>455</v>
      </c>
      <c r="L5287">
        <v>80027</v>
      </c>
      <c r="M5287" t="s">
        <v>43</v>
      </c>
      <c r="N5287" t="s">
        <v>499</v>
      </c>
      <c r="O5287" t="s">
        <v>45</v>
      </c>
      <c r="P5287" t="s">
        <v>172</v>
      </c>
      <c r="Q5287" t="s">
        <v>500</v>
      </c>
      <c r="R5287" s="1">
        <v>21.24</v>
      </c>
      <c r="S5287">
        <v>9</v>
      </c>
      <c r="T5287" s="2">
        <v>0.2</v>
      </c>
      <c r="U5287" s="4">
        <v>7.4340000000000002</v>
      </c>
      <c r="V5287">
        <f>D5287-C5287</f>
        <v>1</v>
      </c>
      <c r="W5287" s="5">
        <f t="shared" si="82"/>
        <v>0.35000000000000003</v>
      </c>
      <c r="X5287" t="str" cm="1">
        <f t="array" ref="X5287">_xlfn.IFS(V5287&lt;=2, "Express", V5287&lt;=5, "Standard", TRUE, "Delayed")</f>
        <v>Express</v>
      </c>
    </row>
    <row r="5288" spans="1:24" x14ac:dyDescent="0.45">
      <c r="A5288">
        <v>5287</v>
      </c>
      <c r="B5288" t="s">
        <v>8098</v>
      </c>
      <c r="C5288" s="3">
        <v>42860</v>
      </c>
      <c r="D5288" s="3">
        <v>42861</v>
      </c>
      <c r="E5288" t="s">
        <v>187</v>
      </c>
      <c r="F5288" t="s">
        <v>2414</v>
      </c>
      <c r="G5288" t="s">
        <v>2415</v>
      </c>
      <c r="H5288" t="s">
        <v>25</v>
      </c>
      <c r="I5288" t="s">
        <v>26</v>
      </c>
      <c r="J5288" t="s">
        <v>1473</v>
      </c>
      <c r="K5288" t="s">
        <v>455</v>
      </c>
      <c r="L5288">
        <v>80027</v>
      </c>
      <c r="M5288" t="s">
        <v>43</v>
      </c>
      <c r="N5288" t="s">
        <v>543</v>
      </c>
      <c r="O5288" t="s">
        <v>45</v>
      </c>
      <c r="P5288" t="s">
        <v>74</v>
      </c>
      <c r="Q5288" t="s">
        <v>544</v>
      </c>
      <c r="R5288" s="1">
        <v>9.5519999999999996</v>
      </c>
      <c r="S5288">
        <v>8</v>
      </c>
      <c r="T5288" s="2">
        <v>0.7</v>
      </c>
      <c r="U5288" s="4">
        <v>-7.3231999999999999</v>
      </c>
      <c r="V5288">
        <f>D5288-C5288</f>
        <v>1</v>
      </c>
      <c r="W5288" s="5">
        <f t="shared" si="82"/>
        <v>-0.76666666666666672</v>
      </c>
      <c r="X5288" t="str" cm="1">
        <f t="array" ref="X5288">_xlfn.IFS(V5288&lt;=2, "Express", V5288&lt;=5, "Standard", TRUE, "Delayed")</f>
        <v>Express</v>
      </c>
    </row>
    <row r="5289" spans="1:24" x14ac:dyDescent="0.45">
      <c r="A5289">
        <v>5288</v>
      </c>
      <c r="B5289" t="s">
        <v>8098</v>
      </c>
      <c r="C5289" s="3">
        <v>42860</v>
      </c>
      <c r="D5289" s="3">
        <v>42861</v>
      </c>
      <c r="E5289" t="s">
        <v>187</v>
      </c>
      <c r="F5289" t="s">
        <v>2414</v>
      </c>
      <c r="G5289" t="s">
        <v>2415</v>
      </c>
      <c r="H5289" t="s">
        <v>25</v>
      </c>
      <c r="I5289" t="s">
        <v>26</v>
      </c>
      <c r="J5289" t="s">
        <v>1473</v>
      </c>
      <c r="K5289" t="s">
        <v>455</v>
      </c>
      <c r="L5289">
        <v>80027</v>
      </c>
      <c r="M5289" t="s">
        <v>43</v>
      </c>
      <c r="N5289" t="s">
        <v>3487</v>
      </c>
      <c r="O5289" t="s">
        <v>31</v>
      </c>
      <c r="P5289" t="s">
        <v>32</v>
      </c>
      <c r="Q5289" t="s">
        <v>3488</v>
      </c>
      <c r="R5289" s="1">
        <v>89.991</v>
      </c>
      <c r="S5289">
        <v>3</v>
      </c>
      <c r="T5289" s="2">
        <v>0.7</v>
      </c>
      <c r="U5289" s="4">
        <v>-152.9847</v>
      </c>
      <c r="V5289">
        <f>D5289-C5289</f>
        <v>1</v>
      </c>
      <c r="W5289" s="5">
        <f t="shared" si="82"/>
        <v>-1.7</v>
      </c>
      <c r="X5289" t="str" cm="1">
        <f t="array" ref="X5289">_xlfn.IFS(V5289&lt;=2, "Express", V5289&lt;=5, "Standard", TRUE, "Delayed")</f>
        <v>Express</v>
      </c>
    </row>
    <row r="5290" spans="1:24" x14ac:dyDescent="0.45">
      <c r="A5290">
        <v>5289</v>
      </c>
      <c r="B5290" t="s">
        <v>8099</v>
      </c>
      <c r="C5290" s="3">
        <v>42855</v>
      </c>
      <c r="D5290" s="3">
        <v>42860</v>
      </c>
      <c r="E5290" t="s">
        <v>49</v>
      </c>
      <c r="F5290" t="s">
        <v>529</v>
      </c>
      <c r="G5290" t="s">
        <v>530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4489</v>
      </c>
      <c r="O5290" t="s">
        <v>45</v>
      </c>
      <c r="P5290" t="s">
        <v>89</v>
      </c>
      <c r="Q5290" t="s">
        <v>4490</v>
      </c>
      <c r="R5290" s="1">
        <v>163.96</v>
      </c>
      <c r="S5290">
        <v>4</v>
      </c>
      <c r="T5290" s="2">
        <v>0</v>
      </c>
      <c r="U5290" s="4">
        <v>80.340400000000002</v>
      </c>
      <c r="V5290">
        <f>D5290-C5290</f>
        <v>5</v>
      </c>
      <c r="W5290" s="5">
        <f t="shared" si="82"/>
        <v>0.49</v>
      </c>
      <c r="X5290" t="str" cm="1">
        <f t="array" ref="X5290">_xlfn.IFS(V5290&lt;=2, "Express", V5290&lt;=5, "Standard", TRUE, "Delayed")</f>
        <v>Standard</v>
      </c>
    </row>
    <row r="5291" spans="1:24" x14ac:dyDescent="0.45">
      <c r="A5291">
        <v>5290</v>
      </c>
      <c r="B5291" t="s">
        <v>8100</v>
      </c>
      <c r="C5291" s="3">
        <v>41890</v>
      </c>
      <c r="D5291" s="3">
        <v>41897</v>
      </c>
      <c r="E5291" t="s">
        <v>49</v>
      </c>
      <c r="F5291" t="s">
        <v>3730</v>
      </c>
      <c r="G5291" t="s">
        <v>3731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3354</v>
      </c>
      <c r="O5291" t="s">
        <v>45</v>
      </c>
      <c r="P5291" t="s">
        <v>89</v>
      </c>
      <c r="Q5291" t="s">
        <v>3355</v>
      </c>
      <c r="R5291" s="1">
        <v>17.904</v>
      </c>
      <c r="S5291">
        <v>2</v>
      </c>
      <c r="T5291" s="2">
        <v>0.2</v>
      </c>
      <c r="U5291" s="4">
        <v>6.2664</v>
      </c>
      <c r="V5291">
        <f>D5291-C5291</f>
        <v>7</v>
      </c>
      <c r="W5291" s="5">
        <f t="shared" si="82"/>
        <v>0.35</v>
      </c>
      <c r="X5291" t="str" cm="1">
        <f t="array" ref="X5291">_xlfn.IFS(V5291&lt;=2, "Express", V5291&lt;=5, "Standard", TRUE, "Delayed")</f>
        <v>Delayed</v>
      </c>
    </row>
    <row r="5292" spans="1:24" x14ac:dyDescent="0.45">
      <c r="A5292">
        <v>5291</v>
      </c>
      <c r="B5292" t="s">
        <v>8100</v>
      </c>
      <c r="C5292" s="3">
        <v>41890</v>
      </c>
      <c r="D5292" s="3">
        <v>41897</v>
      </c>
      <c r="E5292" t="s">
        <v>49</v>
      </c>
      <c r="F5292" t="s">
        <v>3730</v>
      </c>
      <c r="G5292" t="s">
        <v>3731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686</v>
      </c>
      <c r="O5292" t="s">
        <v>31</v>
      </c>
      <c r="P5292" t="s">
        <v>35</v>
      </c>
      <c r="Q5292" t="s">
        <v>687</v>
      </c>
      <c r="R5292" s="1">
        <v>966.7</v>
      </c>
      <c r="S5292">
        <v>5</v>
      </c>
      <c r="T5292" s="2">
        <v>0.3</v>
      </c>
      <c r="U5292" s="4">
        <v>-13.81</v>
      </c>
      <c r="V5292">
        <f>D5292-C5292</f>
        <v>7</v>
      </c>
      <c r="W5292" s="5">
        <f t="shared" si="82"/>
        <v>-1.4285714285714285E-2</v>
      </c>
      <c r="X5292" t="str" cm="1">
        <f t="array" ref="X5292">_xlfn.IFS(V5292&lt;=2, "Express", V5292&lt;=5, "Standard", TRUE, "Delayed")</f>
        <v>Delayed</v>
      </c>
    </row>
    <row r="5293" spans="1:24" x14ac:dyDescent="0.45">
      <c r="A5293">
        <v>5292</v>
      </c>
      <c r="B5293" t="s">
        <v>8100</v>
      </c>
      <c r="C5293" s="3">
        <v>41890</v>
      </c>
      <c r="D5293" s="3">
        <v>41897</v>
      </c>
      <c r="E5293" t="s">
        <v>49</v>
      </c>
      <c r="F5293" t="s">
        <v>3730</v>
      </c>
      <c r="G5293" t="s">
        <v>3731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1">
        <v>182.11199999999999</v>
      </c>
      <c r="S5293">
        <v>6</v>
      </c>
      <c r="T5293" s="2">
        <v>0.2</v>
      </c>
      <c r="U5293" s="4">
        <v>61.462800000000001</v>
      </c>
      <c r="V5293">
        <f>D5293-C5293</f>
        <v>7</v>
      </c>
      <c r="W5293" s="5">
        <f t="shared" si="82"/>
        <v>0.33750000000000002</v>
      </c>
      <c r="X5293" t="str" cm="1">
        <f t="array" ref="X5293">_xlfn.IFS(V5293&lt;=2, "Express", V5293&lt;=5, "Standard", TRUE, "Delayed")</f>
        <v>Delayed</v>
      </c>
    </row>
    <row r="5294" spans="1:24" x14ac:dyDescent="0.45">
      <c r="A5294">
        <v>5293</v>
      </c>
      <c r="B5294" t="s">
        <v>8101</v>
      </c>
      <c r="C5294" s="3">
        <v>42906</v>
      </c>
      <c r="D5294" s="3">
        <v>42909</v>
      </c>
      <c r="E5294" t="s">
        <v>187</v>
      </c>
      <c r="F5294" t="s">
        <v>2537</v>
      </c>
      <c r="G5294" t="s">
        <v>2538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5916</v>
      </c>
      <c r="O5294" t="s">
        <v>45</v>
      </c>
      <c r="P5294" t="s">
        <v>58</v>
      </c>
      <c r="Q5294" t="s">
        <v>5917</v>
      </c>
      <c r="R5294" s="1">
        <v>4.4640000000000004</v>
      </c>
      <c r="S5294">
        <v>1</v>
      </c>
      <c r="T5294" s="2">
        <v>0.2</v>
      </c>
      <c r="U5294" s="4">
        <v>0.33479999999999999</v>
      </c>
      <c r="V5294">
        <f>D5294-C5294</f>
        <v>3</v>
      </c>
      <c r="W5294" s="5">
        <f t="shared" si="82"/>
        <v>7.4999999999999983E-2</v>
      </c>
      <c r="X5294" t="str" cm="1">
        <f t="array" ref="X5294">_xlfn.IFS(V5294&lt;=2, "Express", V5294&lt;=5, "Standard", TRUE, "Delayed")</f>
        <v>Standard</v>
      </c>
    </row>
    <row r="5295" spans="1:24" x14ac:dyDescent="0.45">
      <c r="A5295">
        <v>5294</v>
      </c>
      <c r="B5295" t="s">
        <v>8102</v>
      </c>
      <c r="C5295" s="3">
        <v>42364</v>
      </c>
      <c r="D5295" s="3">
        <v>42368</v>
      </c>
      <c r="E5295" t="s">
        <v>49</v>
      </c>
      <c r="F5295" t="s">
        <v>4161</v>
      </c>
      <c r="G5295" t="s">
        <v>4162</v>
      </c>
      <c r="H5295" t="s">
        <v>25</v>
      </c>
      <c r="I5295" t="s">
        <v>26</v>
      </c>
      <c r="J5295" t="s">
        <v>848</v>
      </c>
      <c r="K5295" t="s">
        <v>496</v>
      </c>
      <c r="L5295">
        <v>44256</v>
      </c>
      <c r="M5295" t="s">
        <v>147</v>
      </c>
      <c r="N5295" t="s">
        <v>3269</v>
      </c>
      <c r="O5295" t="s">
        <v>31</v>
      </c>
      <c r="P5295" t="s">
        <v>55</v>
      </c>
      <c r="Q5295" t="s">
        <v>3270</v>
      </c>
      <c r="R5295" s="1">
        <v>51.588000000000001</v>
      </c>
      <c r="S5295">
        <v>1</v>
      </c>
      <c r="T5295" s="2">
        <v>0.4</v>
      </c>
      <c r="U5295" s="4">
        <v>-15.4764</v>
      </c>
      <c r="V5295">
        <f>D5295-C5295</f>
        <v>4</v>
      </c>
      <c r="W5295" s="5">
        <f t="shared" si="82"/>
        <v>-0.3</v>
      </c>
      <c r="X5295" t="str" cm="1">
        <f t="array" ref="X5295">_xlfn.IFS(V5295&lt;=2, "Express", V5295&lt;=5, "Standard", TRUE, "Delayed")</f>
        <v>Standard</v>
      </c>
    </row>
    <row r="5296" spans="1:24" x14ac:dyDescent="0.45">
      <c r="A5296">
        <v>5295</v>
      </c>
      <c r="B5296" t="s">
        <v>8103</v>
      </c>
      <c r="C5296" s="3">
        <v>42962</v>
      </c>
      <c r="D5296" s="3">
        <v>42966</v>
      </c>
      <c r="E5296" t="s">
        <v>49</v>
      </c>
      <c r="F5296" t="s">
        <v>5706</v>
      </c>
      <c r="G5296" t="s">
        <v>5707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8104</v>
      </c>
      <c r="O5296" t="s">
        <v>45</v>
      </c>
      <c r="P5296" t="s">
        <v>46</v>
      </c>
      <c r="Q5296" t="s">
        <v>8105</v>
      </c>
      <c r="R5296" s="1">
        <v>50.4</v>
      </c>
      <c r="S5296">
        <v>8</v>
      </c>
      <c r="T5296" s="2">
        <v>0</v>
      </c>
      <c r="U5296" s="4">
        <v>23.184000000000001</v>
      </c>
      <c r="V5296">
        <f>D5296-C5296</f>
        <v>4</v>
      </c>
      <c r="W5296" s="5">
        <f t="shared" si="82"/>
        <v>0.46</v>
      </c>
      <c r="X5296" t="str" cm="1">
        <f t="array" ref="X5296">_xlfn.IFS(V5296&lt;=2, "Express", V5296&lt;=5, "Standard", TRUE, "Delayed")</f>
        <v>Standard</v>
      </c>
    </row>
    <row r="5297" spans="1:24" x14ac:dyDescent="0.45">
      <c r="A5297">
        <v>5296</v>
      </c>
      <c r="B5297" t="s">
        <v>8106</v>
      </c>
      <c r="C5297" s="3">
        <v>42798</v>
      </c>
      <c r="D5297" s="3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3769</v>
      </c>
      <c r="O5297" t="s">
        <v>45</v>
      </c>
      <c r="P5297" t="s">
        <v>89</v>
      </c>
      <c r="Q5297" t="s">
        <v>3770</v>
      </c>
      <c r="R5297" s="1">
        <v>89.567999999999998</v>
      </c>
      <c r="S5297">
        <v>2</v>
      </c>
      <c r="T5297" s="2">
        <v>0.2</v>
      </c>
      <c r="U5297" s="4">
        <v>32.468400000000003</v>
      </c>
      <c r="V5297">
        <f>D5297-C5297</f>
        <v>5</v>
      </c>
      <c r="W5297" s="5">
        <f t="shared" si="82"/>
        <v>0.36250000000000004</v>
      </c>
      <c r="X5297" t="str" cm="1">
        <f t="array" ref="X5297">_xlfn.IFS(V5297&lt;=2, "Express", V5297&lt;=5, "Standard", TRUE, "Delayed")</f>
        <v>Standard</v>
      </c>
    </row>
    <row r="5298" spans="1:24" x14ac:dyDescent="0.45">
      <c r="A5298">
        <v>5297</v>
      </c>
      <c r="B5298" t="s">
        <v>8107</v>
      </c>
      <c r="C5298" s="3">
        <v>42943</v>
      </c>
      <c r="D5298" s="3">
        <v>42947</v>
      </c>
      <c r="E5298" t="s">
        <v>49</v>
      </c>
      <c r="F5298" t="s">
        <v>7560</v>
      </c>
      <c r="G5298" t="s">
        <v>7561</v>
      </c>
      <c r="H5298" t="s">
        <v>25</v>
      </c>
      <c r="I5298" t="s">
        <v>26</v>
      </c>
      <c r="J5298" t="s">
        <v>3185</v>
      </c>
      <c r="K5298" t="s">
        <v>266</v>
      </c>
      <c r="L5298">
        <v>10701</v>
      </c>
      <c r="M5298" t="s">
        <v>147</v>
      </c>
      <c r="N5298" t="s">
        <v>3688</v>
      </c>
      <c r="O5298" t="s">
        <v>31</v>
      </c>
      <c r="P5298" t="s">
        <v>64</v>
      </c>
      <c r="Q5298" t="s">
        <v>3689</v>
      </c>
      <c r="R5298" s="1">
        <v>14.89</v>
      </c>
      <c r="S5298">
        <v>1</v>
      </c>
      <c r="T5298" s="2">
        <v>0</v>
      </c>
      <c r="U5298" s="4">
        <v>4.0202999999999998</v>
      </c>
      <c r="V5298">
        <f>D5298-C5298</f>
        <v>4</v>
      </c>
      <c r="W5298" s="5">
        <f t="shared" si="82"/>
        <v>0.26999999999999996</v>
      </c>
      <c r="X5298" t="str" cm="1">
        <f t="array" ref="X5298">_xlfn.IFS(V5298&lt;=2, "Express", V5298&lt;=5, "Standard", TRUE, "Delayed")</f>
        <v>Standard</v>
      </c>
    </row>
    <row r="5299" spans="1:24" x14ac:dyDescent="0.45">
      <c r="A5299">
        <v>5298</v>
      </c>
      <c r="B5299" t="s">
        <v>8107</v>
      </c>
      <c r="C5299" s="3">
        <v>42943</v>
      </c>
      <c r="D5299" s="3">
        <v>42947</v>
      </c>
      <c r="E5299" t="s">
        <v>49</v>
      </c>
      <c r="F5299" t="s">
        <v>7560</v>
      </c>
      <c r="G5299" t="s">
        <v>7561</v>
      </c>
      <c r="H5299" t="s">
        <v>25</v>
      </c>
      <c r="I5299" t="s">
        <v>26</v>
      </c>
      <c r="J5299" t="s">
        <v>3185</v>
      </c>
      <c r="K5299" t="s">
        <v>266</v>
      </c>
      <c r="L5299">
        <v>10701</v>
      </c>
      <c r="M5299" t="s">
        <v>147</v>
      </c>
      <c r="N5299" t="s">
        <v>2742</v>
      </c>
      <c r="O5299" t="s">
        <v>70</v>
      </c>
      <c r="P5299" t="s">
        <v>71</v>
      </c>
      <c r="Q5299" t="s">
        <v>2743</v>
      </c>
      <c r="R5299" s="1">
        <v>543.91999999999996</v>
      </c>
      <c r="S5299">
        <v>8</v>
      </c>
      <c r="T5299" s="2">
        <v>0</v>
      </c>
      <c r="U5299" s="4">
        <v>135.97999999999999</v>
      </c>
      <c r="V5299">
        <f>D5299-C5299</f>
        <v>4</v>
      </c>
      <c r="W5299" s="5">
        <f t="shared" si="82"/>
        <v>0.25</v>
      </c>
      <c r="X5299" t="str" cm="1">
        <f t="array" ref="X5299">_xlfn.IFS(V5299&lt;=2, "Express", V5299&lt;=5, "Standard", TRUE, "Delayed")</f>
        <v>Standard</v>
      </c>
    </row>
    <row r="5300" spans="1:24" x14ac:dyDescent="0.45">
      <c r="A5300">
        <v>5299</v>
      </c>
      <c r="B5300" t="s">
        <v>8108</v>
      </c>
      <c r="C5300" s="3">
        <v>42636</v>
      </c>
      <c r="D5300" s="3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947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1">
        <v>4.08</v>
      </c>
      <c r="S5300">
        <v>2</v>
      </c>
      <c r="T5300" s="2">
        <v>0</v>
      </c>
      <c r="U5300" s="4">
        <v>1.9176</v>
      </c>
      <c r="V5300">
        <f>D5300-C5300</f>
        <v>3</v>
      </c>
      <c r="W5300" s="5">
        <f t="shared" si="82"/>
        <v>0.47</v>
      </c>
      <c r="X5300" t="str" cm="1">
        <f t="array" ref="X5300">_xlfn.IFS(V5300&lt;=2, "Express", V5300&lt;=5, "Standard", TRUE, "Delayed")</f>
        <v>Standard</v>
      </c>
    </row>
    <row r="5301" spans="1:24" x14ac:dyDescent="0.45">
      <c r="A5301">
        <v>5300</v>
      </c>
      <c r="B5301" t="s">
        <v>8108</v>
      </c>
      <c r="C5301" s="3">
        <v>42636</v>
      </c>
      <c r="D5301" s="3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947</v>
      </c>
      <c r="K5301" t="s">
        <v>42</v>
      </c>
      <c r="L5301">
        <v>92037</v>
      </c>
      <c r="M5301" t="s">
        <v>43</v>
      </c>
      <c r="N5301" t="s">
        <v>708</v>
      </c>
      <c r="O5301" t="s">
        <v>45</v>
      </c>
      <c r="P5301" t="s">
        <v>46</v>
      </c>
      <c r="Q5301" t="s">
        <v>709</v>
      </c>
      <c r="R5301" s="1">
        <v>18.899999999999999</v>
      </c>
      <c r="S5301">
        <v>3</v>
      </c>
      <c r="T5301" s="2">
        <v>0</v>
      </c>
      <c r="U5301" s="4">
        <v>8.6940000000000008</v>
      </c>
      <c r="V5301">
        <f>D5301-C5301</f>
        <v>3</v>
      </c>
      <c r="W5301" s="5">
        <f t="shared" si="82"/>
        <v>0.46000000000000008</v>
      </c>
      <c r="X5301" t="str" cm="1">
        <f t="array" ref="X5301">_xlfn.IFS(V5301&lt;=2, "Express", V5301&lt;=5, "Standard", TRUE, "Delayed")</f>
        <v>Standard</v>
      </c>
    </row>
    <row r="5302" spans="1:24" x14ac:dyDescent="0.45">
      <c r="A5302">
        <v>5301</v>
      </c>
      <c r="B5302" t="s">
        <v>8109</v>
      </c>
      <c r="C5302" s="3">
        <v>42520</v>
      </c>
      <c r="D5302" s="3">
        <v>42524</v>
      </c>
      <c r="E5302" t="s">
        <v>49</v>
      </c>
      <c r="F5302" t="s">
        <v>6617</v>
      </c>
      <c r="G5302" t="s">
        <v>6618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5465</v>
      </c>
      <c r="O5302" t="s">
        <v>31</v>
      </c>
      <c r="P5302" t="s">
        <v>55</v>
      </c>
      <c r="Q5302" t="s">
        <v>5466</v>
      </c>
      <c r="R5302" s="1">
        <v>2275.5</v>
      </c>
      <c r="S5302">
        <v>10</v>
      </c>
      <c r="T5302" s="2">
        <v>0</v>
      </c>
      <c r="U5302" s="4">
        <v>386.83499999999998</v>
      </c>
      <c r="V5302">
        <f>D5302-C5302</f>
        <v>4</v>
      </c>
      <c r="W5302" s="5">
        <f t="shared" si="82"/>
        <v>0.16999999999999998</v>
      </c>
      <c r="X5302" t="str" cm="1">
        <f t="array" ref="X5302">_xlfn.IFS(V5302&lt;=2, "Express", V5302&lt;=5, "Standard", TRUE, "Delayed")</f>
        <v>Standard</v>
      </c>
    </row>
    <row r="5303" spans="1:24" x14ac:dyDescent="0.45">
      <c r="A5303">
        <v>5302</v>
      </c>
      <c r="B5303" t="s">
        <v>8109</v>
      </c>
      <c r="C5303" s="3">
        <v>42520</v>
      </c>
      <c r="D5303" s="3">
        <v>42524</v>
      </c>
      <c r="E5303" t="s">
        <v>49</v>
      </c>
      <c r="F5303" t="s">
        <v>6617</v>
      </c>
      <c r="G5303" t="s">
        <v>6618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2990</v>
      </c>
      <c r="O5303" t="s">
        <v>70</v>
      </c>
      <c r="P5303" t="s">
        <v>160</v>
      </c>
      <c r="Q5303" t="s">
        <v>2991</v>
      </c>
      <c r="R5303" s="1">
        <v>1979.7</v>
      </c>
      <c r="S5303">
        <v>6</v>
      </c>
      <c r="T5303" s="2">
        <v>0</v>
      </c>
      <c r="U5303" s="4">
        <v>653.30100000000004</v>
      </c>
      <c r="V5303">
        <f>D5303-C5303</f>
        <v>4</v>
      </c>
      <c r="W5303" s="5">
        <f t="shared" si="82"/>
        <v>0.33</v>
      </c>
      <c r="X5303" t="str" cm="1">
        <f t="array" ref="X5303">_xlfn.IFS(V5303&lt;=2, "Express", V5303&lt;=5, "Standard", TRUE, "Delayed")</f>
        <v>Standard</v>
      </c>
    </row>
    <row r="5304" spans="1:24" x14ac:dyDescent="0.45">
      <c r="A5304">
        <v>5303</v>
      </c>
      <c r="B5304" t="s">
        <v>8109</v>
      </c>
      <c r="C5304" s="3">
        <v>42520</v>
      </c>
      <c r="D5304" s="3">
        <v>42524</v>
      </c>
      <c r="E5304" t="s">
        <v>49</v>
      </c>
      <c r="F5304" t="s">
        <v>6617</v>
      </c>
      <c r="G5304" t="s">
        <v>6618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 s="1">
        <v>62.1</v>
      </c>
      <c r="S5304">
        <v>6</v>
      </c>
      <c r="T5304" s="2">
        <v>0</v>
      </c>
      <c r="U5304" s="4">
        <v>29.808</v>
      </c>
      <c r="V5304">
        <f>D5304-C5304</f>
        <v>4</v>
      </c>
      <c r="W5304" s="5">
        <f t="shared" si="82"/>
        <v>0.48</v>
      </c>
      <c r="X5304" t="str" cm="1">
        <f t="array" ref="X5304">_xlfn.IFS(V5304&lt;=2, "Express", V5304&lt;=5, "Standard", TRUE, "Delayed")</f>
        <v>Standard</v>
      </c>
    </row>
    <row r="5305" spans="1:24" x14ac:dyDescent="0.45">
      <c r="A5305">
        <v>5304</v>
      </c>
      <c r="B5305" t="s">
        <v>8110</v>
      </c>
      <c r="C5305" s="3">
        <v>41959</v>
      </c>
      <c r="D5305" s="3">
        <v>41963</v>
      </c>
      <c r="E5305" t="s">
        <v>49</v>
      </c>
      <c r="F5305" t="s">
        <v>2241</v>
      </c>
      <c r="G5305" t="s">
        <v>2242</v>
      </c>
      <c r="H5305" t="s">
        <v>25</v>
      </c>
      <c r="I5305" t="s">
        <v>26</v>
      </c>
      <c r="J5305" t="s">
        <v>355</v>
      </c>
      <c r="K5305" t="s">
        <v>210</v>
      </c>
      <c r="L5305">
        <v>62521</v>
      </c>
      <c r="M5305" t="s">
        <v>104</v>
      </c>
      <c r="N5305" t="s">
        <v>5732</v>
      </c>
      <c r="O5305" t="s">
        <v>31</v>
      </c>
      <c r="P5305" t="s">
        <v>35</v>
      </c>
      <c r="Q5305" t="s">
        <v>5733</v>
      </c>
      <c r="R5305" s="1">
        <v>37.295999999999999</v>
      </c>
      <c r="S5305">
        <v>2</v>
      </c>
      <c r="T5305" s="2">
        <v>0.3</v>
      </c>
      <c r="U5305" s="4">
        <v>-1.0656000000000001</v>
      </c>
      <c r="V5305">
        <f>D5305-C5305</f>
        <v>4</v>
      </c>
      <c r="W5305" s="5">
        <f t="shared" si="82"/>
        <v>-2.8571428571428574E-2</v>
      </c>
      <c r="X5305" t="str" cm="1">
        <f t="array" ref="X5305">_xlfn.IFS(V5305&lt;=2, "Express", V5305&lt;=5, "Standard", TRUE, "Delayed")</f>
        <v>Standard</v>
      </c>
    </row>
    <row r="5306" spans="1:24" x14ac:dyDescent="0.45">
      <c r="A5306">
        <v>5305</v>
      </c>
      <c r="B5306" t="s">
        <v>8111</v>
      </c>
      <c r="C5306" s="3">
        <v>41903</v>
      </c>
      <c r="D5306" s="3">
        <v>41905</v>
      </c>
      <c r="E5306" t="s">
        <v>187</v>
      </c>
      <c r="F5306" t="s">
        <v>1610</v>
      </c>
      <c r="G5306" t="s">
        <v>1611</v>
      </c>
      <c r="H5306" t="s">
        <v>101</v>
      </c>
      <c r="I5306" t="s">
        <v>26</v>
      </c>
      <c r="J5306" t="s">
        <v>2767</v>
      </c>
      <c r="K5306" t="s">
        <v>103</v>
      </c>
      <c r="L5306">
        <v>75043</v>
      </c>
      <c r="M5306" t="s">
        <v>104</v>
      </c>
      <c r="N5306" t="s">
        <v>6036</v>
      </c>
      <c r="O5306" t="s">
        <v>31</v>
      </c>
      <c r="P5306" t="s">
        <v>64</v>
      </c>
      <c r="Q5306" t="s">
        <v>6037</v>
      </c>
      <c r="R5306" s="1">
        <v>8.5440000000000005</v>
      </c>
      <c r="S5306">
        <v>2</v>
      </c>
      <c r="T5306" s="2">
        <v>0.6</v>
      </c>
      <c r="U5306" s="4">
        <v>-7.476</v>
      </c>
      <c r="V5306">
        <f>D5306-C5306</f>
        <v>2</v>
      </c>
      <c r="W5306" s="5">
        <f t="shared" si="82"/>
        <v>-0.875</v>
      </c>
      <c r="X5306" t="str" cm="1">
        <f t="array" ref="X5306">_xlfn.IFS(V5306&lt;=2, "Express", V5306&lt;=5, "Standard", TRUE, "Delayed")</f>
        <v>Express</v>
      </c>
    </row>
    <row r="5307" spans="1:24" x14ac:dyDescent="0.45">
      <c r="A5307">
        <v>5306</v>
      </c>
      <c r="B5307" t="s">
        <v>8112</v>
      </c>
      <c r="C5307" s="3">
        <v>42421</v>
      </c>
      <c r="D5307" s="3">
        <v>42426</v>
      </c>
      <c r="E5307" t="s">
        <v>49</v>
      </c>
      <c r="F5307" t="s">
        <v>2437</v>
      </c>
      <c r="G5307" t="s">
        <v>2438</v>
      </c>
      <c r="H5307" t="s">
        <v>40</v>
      </c>
      <c r="I5307" t="s">
        <v>26</v>
      </c>
      <c r="J5307" t="s">
        <v>2340</v>
      </c>
      <c r="K5307" t="s">
        <v>266</v>
      </c>
      <c r="L5307">
        <v>11572</v>
      </c>
      <c r="M5307" t="s">
        <v>147</v>
      </c>
      <c r="N5307" t="s">
        <v>424</v>
      </c>
      <c r="O5307" t="s">
        <v>31</v>
      </c>
      <c r="P5307" t="s">
        <v>64</v>
      </c>
      <c r="Q5307" t="s">
        <v>425</v>
      </c>
      <c r="R5307" s="1">
        <v>68.95</v>
      </c>
      <c r="S5307">
        <v>5</v>
      </c>
      <c r="T5307" s="2">
        <v>0</v>
      </c>
      <c r="U5307" s="4">
        <v>28.959</v>
      </c>
      <c r="V5307">
        <f>D5307-C5307</f>
        <v>5</v>
      </c>
      <c r="W5307" s="5">
        <f t="shared" si="82"/>
        <v>0.42</v>
      </c>
      <c r="X5307" t="str" cm="1">
        <f t="array" ref="X5307">_xlfn.IFS(V5307&lt;=2, "Express", V5307&lt;=5, "Standard", TRUE, "Delayed")</f>
        <v>Standard</v>
      </c>
    </row>
    <row r="5308" spans="1:24" x14ac:dyDescent="0.45">
      <c r="A5308">
        <v>5307</v>
      </c>
      <c r="B5308" t="s">
        <v>8112</v>
      </c>
      <c r="C5308" s="3">
        <v>42421</v>
      </c>
      <c r="D5308" s="3">
        <v>42426</v>
      </c>
      <c r="E5308" t="s">
        <v>49</v>
      </c>
      <c r="F5308" t="s">
        <v>2437</v>
      </c>
      <c r="G5308" t="s">
        <v>2438</v>
      </c>
      <c r="H5308" t="s">
        <v>40</v>
      </c>
      <c r="I5308" t="s">
        <v>26</v>
      </c>
      <c r="J5308" t="s">
        <v>2340</v>
      </c>
      <c r="K5308" t="s">
        <v>266</v>
      </c>
      <c r="L5308">
        <v>11572</v>
      </c>
      <c r="M5308" t="s">
        <v>147</v>
      </c>
      <c r="N5308" t="s">
        <v>2317</v>
      </c>
      <c r="O5308" t="s">
        <v>45</v>
      </c>
      <c r="P5308" t="s">
        <v>58</v>
      </c>
      <c r="Q5308" t="s">
        <v>2318</v>
      </c>
      <c r="R5308" s="1">
        <v>296.37</v>
      </c>
      <c r="S5308">
        <v>3</v>
      </c>
      <c r="T5308" s="2">
        <v>0</v>
      </c>
      <c r="U5308" s="4">
        <v>80.019900000000007</v>
      </c>
      <c r="V5308">
        <f>D5308-C5308</f>
        <v>5</v>
      </c>
      <c r="W5308" s="5">
        <f t="shared" si="82"/>
        <v>0.27</v>
      </c>
      <c r="X5308" t="str" cm="1">
        <f t="array" ref="X5308">_xlfn.IFS(V5308&lt;=2, "Express", V5308&lt;=5, "Standard", TRUE, "Delayed")</f>
        <v>Standard</v>
      </c>
    </row>
    <row r="5309" spans="1:24" x14ac:dyDescent="0.45">
      <c r="A5309">
        <v>5308</v>
      </c>
      <c r="B5309" t="s">
        <v>8112</v>
      </c>
      <c r="C5309" s="3">
        <v>42421</v>
      </c>
      <c r="D5309" s="3">
        <v>42426</v>
      </c>
      <c r="E5309" t="s">
        <v>49</v>
      </c>
      <c r="F5309" t="s">
        <v>2437</v>
      </c>
      <c r="G5309" t="s">
        <v>2438</v>
      </c>
      <c r="H5309" t="s">
        <v>40</v>
      </c>
      <c r="I5309" t="s">
        <v>26</v>
      </c>
      <c r="J5309" t="s">
        <v>2340</v>
      </c>
      <c r="K5309" t="s">
        <v>266</v>
      </c>
      <c r="L5309">
        <v>11572</v>
      </c>
      <c r="M5309" t="s">
        <v>147</v>
      </c>
      <c r="N5309" t="s">
        <v>8113</v>
      </c>
      <c r="O5309" t="s">
        <v>70</v>
      </c>
      <c r="P5309" t="s">
        <v>71</v>
      </c>
      <c r="Q5309" t="s">
        <v>8114</v>
      </c>
      <c r="R5309" s="1">
        <v>39.979999999999997</v>
      </c>
      <c r="S5309">
        <v>2</v>
      </c>
      <c r="T5309" s="2">
        <v>0</v>
      </c>
      <c r="U5309" s="4">
        <v>1.9990000000000001</v>
      </c>
      <c r="V5309">
        <f>D5309-C5309</f>
        <v>5</v>
      </c>
      <c r="W5309" s="5">
        <f t="shared" si="82"/>
        <v>5.000000000000001E-2</v>
      </c>
      <c r="X5309" t="str" cm="1">
        <f t="array" ref="X5309">_xlfn.IFS(V5309&lt;=2, "Express", V5309&lt;=5, "Standard", TRUE, "Delayed")</f>
        <v>Standard</v>
      </c>
    </row>
    <row r="5310" spans="1:24" x14ac:dyDescent="0.45">
      <c r="A5310">
        <v>5309</v>
      </c>
      <c r="B5310" t="s">
        <v>8115</v>
      </c>
      <c r="C5310" s="3">
        <v>43058</v>
      </c>
      <c r="D5310" s="3">
        <v>43060</v>
      </c>
      <c r="E5310" t="s">
        <v>187</v>
      </c>
      <c r="F5310" t="s">
        <v>6930</v>
      </c>
      <c r="G5310" t="s">
        <v>6931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4828</v>
      </c>
      <c r="O5310" t="s">
        <v>31</v>
      </c>
      <c r="P5310" t="s">
        <v>35</v>
      </c>
      <c r="Q5310" t="s">
        <v>4829</v>
      </c>
      <c r="R5310" s="1">
        <v>191.05799999999999</v>
      </c>
      <c r="S5310">
        <v>3</v>
      </c>
      <c r="T5310" s="2">
        <v>0.3</v>
      </c>
      <c r="U5310" s="4">
        <v>-46.399799999999999</v>
      </c>
      <c r="V5310">
        <f>D5310-C5310</f>
        <v>2</v>
      </c>
      <c r="W5310" s="5">
        <f t="shared" si="82"/>
        <v>-0.24285714285714285</v>
      </c>
      <c r="X5310" t="str" cm="1">
        <f t="array" ref="X5310">_xlfn.IFS(V5310&lt;=2, "Express", V5310&lt;=5, "Standard", TRUE, "Delayed")</f>
        <v>Express</v>
      </c>
    </row>
    <row r="5311" spans="1:24" x14ac:dyDescent="0.45">
      <c r="A5311">
        <v>5310</v>
      </c>
      <c r="B5311" t="s">
        <v>8115</v>
      </c>
      <c r="C5311" s="3">
        <v>43058</v>
      </c>
      <c r="D5311" s="3">
        <v>43060</v>
      </c>
      <c r="E5311" t="s">
        <v>187</v>
      </c>
      <c r="F5311" t="s">
        <v>6930</v>
      </c>
      <c r="G5311" t="s">
        <v>6931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8116</v>
      </c>
      <c r="O5311" t="s">
        <v>45</v>
      </c>
      <c r="P5311" t="s">
        <v>67</v>
      </c>
      <c r="Q5311" t="s">
        <v>8117</v>
      </c>
      <c r="R5311" s="1">
        <v>13.04</v>
      </c>
      <c r="S5311">
        <v>5</v>
      </c>
      <c r="T5311" s="2">
        <v>0.2</v>
      </c>
      <c r="U5311" s="4">
        <v>3.9119999999999999</v>
      </c>
      <c r="V5311">
        <f>D5311-C5311</f>
        <v>2</v>
      </c>
      <c r="W5311" s="5">
        <f t="shared" si="82"/>
        <v>0.3</v>
      </c>
      <c r="X5311" t="str" cm="1">
        <f t="array" ref="X5311">_xlfn.IFS(V5311&lt;=2, "Express", V5311&lt;=5, "Standard", TRUE, "Delayed")</f>
        <v>Express</v>
      </c>
    </row>
    <row r="5312" spans="1:24" x14ac:dyDescent="0.45">
      <c r="A5312">
        <v>5311</v>
      </c>
      <c r="B5312" t="s">
        <v>8115</v>
      </c>
      <c r="C5312" s="3">
        <v>43058</v>
      </c>
      <c r="D5312" s="3">
        <v>43060</v>
      </c>
      <c r="E5312" t="s">
        <v>187</v>
      </c>
      <c r="F5312" t="s">
        <v>6930</v>
      </c>
      <c r="G5312" t="s">
        <v>6931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1742</v>
      </c>
      <c r="O5312" t="s">
        <v>45</v>
      </c>
      <c r="P5312" t="s">
        <v>74</v>
      </c>
      <c r="Q5312" t="s">
        <v>1743</v>
      </c>
      <c r="R5312" s="1">
        <v>1525.1880000000001</v>
      </c>
      <c r="S5312">
        <v>6</v>
      </c>
      <c r="T5312" s="2">
        <v>0.8</v>
      </c>
      <c r="U5312" s="4">
        <v>-2287.7820000000002</v>
      </c>
      <c r="V5312">
        <f>D5312-C5312</f>
        <v>2</v>
      </c>
      <c r="W5312" s="5">
        <f t="shared" si="82"/>
        <v>-1.5</v>
      </c>
      <c r="X5312" t="str" cm="1">
        <f t="array" ref="X5312">_xlfn.IFS(V5312&lt;=2, "Express", V5312&lt;=5, "Standard", TRUE, "Delayed")</f>
        <v>Express</v>
      </c>
    </row>
    <row r="5313" spans="1:24" x14ac:dyDescent="0.45">
      <c r="A5313">
        <v>5312</v>
      </c>
      <c r="B5313" t="s">
        <v>8118</v>
      </c>
      <c r="C5313" s="3">
        <v>42603</v>
      </c>
      <c r="D5313" s="3">
        <v>42609</v>
      </c>
      <c r="E5313" t="s">
        <v>49</v>
      </c>
      <c r="F5313" t="s">
        <v>6692</v>
      </c>
      <c r="G5313" t="s">
        <v>6693</v>
      </c>
      <c r="H5313" t="s">
        <v>101</v>
      </c>
      <c r="I5313" t="s">
        <v>26</v>
      </c>
      <c r="J5313" t="s">
        <v>3515</v>
      </c>
      <c r="K5313" t="s">
        <v>87</v>
      </c>
      <c r="L5313">
        <v>27834</v>
      </c>
      <c r="M5313" t="s">
        <v>29</v>
      </c>
      <c r="N5313" t="s">
        <v>5593</v>
      </c>
      <c r="O5313" t="s">
        <v>45</v>
      </c>
      <c r="P5313" t="s">
        <v>46</v>
      </c>
      <c r="Q5313" t="s">
        <v>5594</v>
      </c>
      <c r="R5313" s="1">
        <v>9.2159999999999993</v>
      </c>
      <c r="S5313">
        <v>4</v>
      </c>
      <c r="T5313" s="2">
        <v>0.2</v>
      </c>
      <c r="U5313" s="4">
        <v>3.3408000000000002</v>
      </c>
      <c r="V5313">
        <f>D5313-C5313</f>
        <v>6</v>
      </c>
      <c r="W5313" s="5">
        <f t="shared" si="82"/>
        <v>0.36250000000000004</v>
      </c>
      <c r="X5313" t="str" cm="1">
        <f t="array" ref="X5313">_xlfn.IFS(V5313&lt;=2, "Express", V5313&lt;=5, "Standard", TRUE, "Delayed")</f>
        <v>Delayed</v>
      </c>
    </row>
    <row r="5314" spans="1:24" x14ac:dyDescent="0.45">
      <c r="A5314">
        <v>5313</v>
      </c>
      <c r="B5314" t="s">
        <v>8118</v>
      </c>
      <c r="C5314" s="3">
        <v>42603</v>
      </c>
      <c r="D5314" s="3">
        <v>42609</v>
      </c>
      <c r="E5314" t="s">
        <v>49</v>
      </c>
      <c r="F5314" t="s">
        <v>6692</v>
      </c>
      <c r="G5314" t="s">
        <v>6693</v>
      </c>
      <c r="H5314" t="s">
        <v>101</v>
      </c>
      <c r="I5314" t="s">
        <v>26</v>
      </c>
      <c r="J5314" t="s">
        <v>3515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 s="1">
        <v>28.047999999999998</v>
      </c>
      <c r="S5314">
        <v>2</v>
      </c>
      <c r="T5314" s="2">
        <v>0.2</v>
      </c>
      <c r="U5314" s="4">
        <v>3.5059999999999998</v>
      </c>
      <c r="V5314">
        <f>D5314-C5314</f>
        <v>6</v>
      </c>
      <c r="W5314" s="5">
        <f t="shared" si="82"/>
        <v>0.125</v>
      </c>
      <c r="X5314" t="str" cm="1">
        <f t="array" ref="X5314">_xlfn.IFS(V5314&lt;=2, "Express", V5314&lt;=5, "Standard", TRUE, "Delayed")</f>
        <v>Delayed</v>
      </c>
    </row>
    <row r="5315" spans="1:24" x14ac:dyDescent="0.45">
      <c r="A5315">
        <v>5314</v>
      </c>
      <c r="B5315" t="s">
        <v>8119</v>
      </c>
      <c r="C5315" s="3">
        <v>42855</v>
      </c>
      <c r="D5315" s="3">
        <v>42860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2322</v>
      </c>
      <c r="O5315" t="s">
        <v>31</v>
      </c>
      <c r="P5315" t="s">
        <v>64</v>
      </c>
      <c r="Q5315" t="s">
        <v>2323</v>
      </c>
      <c r="R5315" s="1">
        <v>64.959999999999994</v>
      </c>
      <c r="S5315">
        <v>2</v>
      </c>
      <c r="T5315" s="2">
        <v>0</v>
      </c>
      <c r="U5315" s="4">
        <v>21.436800000000002</v>
      </c>
      <c r="V5315">
        <f>D5315-C5315</f>
        <v>5</v>
      </c>
      <c r="W5315" s="5">
        <f t="shared" ref="W5315:W5378" si="83">IFERROR(U5315/R5315, "0%")</f>
        <v>0.33000000000000007</v>
      </c>
      <c r="X5315" t="str" cm="1">
        <f t="array" ref="X5315">_xlfn.IFS(V5315&lt;=2, "Express", V5315&lt;=5, "Standard", TRUE, "Delayed")</f>
        <v>Standard</v>
      </c>
    </row>
    <row r="5316" spans="1:24" x14ac:dyDescent="0.45">
      <c r="A5316">
        <v>5315</v>
      </c>
      <c r="B5316" t="s">
        <v>8119</v>
      </c>
      <c r="C5316" s="3">
        <v>42855</v>
      </c>
      <c r="D5316" s="3">
        <v>42860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2288</v>
      </c>
      <c r="O5316" t="s">
        <v>45</v>
      </c>
      <c r="P5316" t="s">
        <v>172</v>
      </c>
      <c r="Q5316" t="s">
        <v>2289</v>
      </c>
      <c r="R5316" s="1">
        <v>30.56</v>
      </c>
      <c r="S5316">
        <v>4</v>
      </c>
      <c r="T5316" s="2">
        <v>0</v>
      </c>
      <c r="U5316" s="4">
        <v>14.974399999999999</v>
      </c>
      <c r="V5316">
        <f>D5316-C5316</f>
        <v>5</v>
      </c>
      <c r="W5316" s="5">
        <f t="shared" si="83"/>
        <v>0.49</v>
      </c>
      <c r="X5316" t="str" cm="1">
        <f t="array" ref="X5316">_xlfn.IFS(V5316&lt;=2, "Express", V5316&lt;=5, "Standard", TRUE, "Delayed")</f>
        <v>Standard</v>
      </c>
    </row>
    <row r="5317" spans="1:24" x14ac:dyDescent="0.45">
      <c r="A5317">
        <v>5316</v>
      </c>
      <c r="B5317" t="s">
        <v>8120</v>
      </c>
      <c r="C5317" s="3">
        <v>42492</v>
      </c>
      <c r="D5317" s="3">
        <v>42498</v>
      </c>
      <c r="E5317" t="s">
        <v>49</v>
      </c>
      <c r="F5317" t="s">
        <v>2448</v>
      </c>
      <c r="G5317" t="s">
        <v>2449</v>
      </c>
      <c r="H5317" t="s">
        <v>25</v>
      </c>
      <c r="I5317" t="s">
        <v>26</v>
      </c>
      <c r="J5317" t="s">
        <v>4477</v>
      </c>
      <c r="K5317" t="s">
        <v>87</v>
      </c>
      <c r="L5317">
        <v>27405</v>
      </c>
      <c r="M5317" t="s">
        <v>29</v>
      </c>
      <c r="N5317" t="s">
        <v>3100</v>
      </c>
      <c r="O5317" t="s">
        <v>31</v>
      </c>
      <c r="P5317" t="s">
        <v>35</v>
      </c>
      <c r="Q5317" t="s">
        <v>3101</v>
      </c>
      <c r="R5317" s="1">
        <v>187.05600000000001</v>
      </c>
      <c r="S5317">
        <v>9</v>
      </c>
      <c r="T5317" s="2">
        <v>0.2</v>
      </c>
      <c r="U5317" s="4">
        <v>11.691000000000001</v>
      </c>
      <c r="V5317">
        <f>D5317-C5317</f>
        <v>6</v>
      </c>
      <c r="W5317" s="5">
        <f t="shared" si="83"/>
        <v>6.25E-2</v>
      </c>
      <c r="X5317" t="str" cm="1">
        <f t="array" ref="X5317">_xlfn.IFS(V5317&lt;=2, "Express", V5317&lt;=5, "Standard", TRUE, "Delayed")</f>
        <v>Delayed</v>
      </c>
    </row>
    <row r="5318" spans="1:24" x14ac:dyDescent="0.45">
      <c r="A5318">
        <v>5317</v>
      </c>
      <c r="B5318" t="s">
        <v>8121</v>
      </c>
      <c r="C5318" s="3">
        <v>43010</v>
      </c>
      <c r="D5318" s="3">
        <v>43013</v>
      </c>
      <c r="E5318" t="s">
        <v>187</v>
      </c>
      <c r="F5318" t="s">
        <v>5909</v>
      </c>
      <c r="G5318" t="s">
        <v>10938</v>
      </c>
      <c r="H5318" t="s">
        <v>101</v>
      </c>
      <c r="I5318" t="s">
        <v>26</v>
      </c>
      <c r="J5318" t="s">
        <v>5125</v>
      </c>
      <c r="K5318" t="s">
        <v>333</v>
      </c>
      <c r="L5318">
        <v>37918</v>
      </c>
      <c r="M5318" t="s">
        <v>29</v>
      </c>
      <c r="N5318" t="s">
        <v>5049</v>
      </c>
      <c r="O5318" t="s">
        <v>31</v>
      </c>
      <c r="P5318" t="s">
        <v>64</v>
      </c>
      <c r="Q5318" t="s">
        <v>5050</v>
      </c>
      <c r="R5318" s="1">
        <v>11.808</v>
      </c>
      <c r="S5318">
        <v>2</v>
      </c>
      <c r="T5318" s="2">
        <v>0.2</v>
      </c>
      <c r="U5318" s="4">
        <v>1.3284</v>
      </c>
      <c r="V5318">
        <f>D5318-C5318</f>
        <v>3</v>
      </c>
      <c r="W5318" s="5">
        <f t="shared" si="83"/>
        <v>0.1125</v>
      </c>
      <c r="X5318" t="str" cm="1">
        <f t="array" ref="X5318">_xlfn.IFS(V5318&lt;=2, "Express", V5318&lt;=5, "Standard", TRUE, "Delayed")</f>
        <v>Standard</v>
      </c>
    </row>
    <row r="5319" spans="1:24" x14ac:dyDescent="0.45">
      <c r="A5319">
        <v>5318</v>
      </c>
      <c r="B5319" t="s">
        <v>8121</v>
      </c>
      <c r="C5319" s="3">
        <v>43010</v>
      </c>
      <c r="D5319" s="3">
        <v>43013</v>
      </c>
      <c r="E5319" t="s">
        <v>187</v>
      </c>
      <c r="F5319" t="s">
        <v>5909</v>
      </c>
      <c r="G5319" t="s">
        <v>10938</v>
      </c>
      <c r="H5319" t="s">
        <v>101</v>
      </c>
      <c r="I5319" t="s">
        <v>26</v>
      </c>
      <c r="J5319" t="s">
        <v>5125</v>
      </c>
      <c r="K5319" t="s">
        <v>333</v>
      </c>
      <c r="L5319">
        <v>37918</v>
      </c>
      <c r="M5319" t="s">
        <v>29</v>
      </c>
      <c r="N5319" t="s">
        <v>1714</v>
      </c>
      <c r="O5319" t="s">
        <v>31</v>
      </c>
      <c r="P5319" t="s">
        <v>64</v>
      </c>
      <c r="Q5319" t="s">
        <v>8122</v>
      </c>
      <c r="R5319" s="1">
        <v>9.6560000000000006</v>
      </c>
      <c r="S5319">
        <v>1</v>
      </c>
      <c r="T5319" s="2">
        <v>0.2</v>
      </c>
      <c r="U5319" s="4">
        <v>1.5690999999999999</v>
      </c>
      <c r="V5319">
        <f>D5319-C5319</f>
        <v>3</v>
      </c>
      <c r="W5319" s="5">
        <f t="shared" si="83"/>
        <v>0.16249999999999998</v>
      </c>
      <c r="X5319" t="str" cm="1">
        <f t="array" ref="X5319">_xlfn.IFS(V5319&lt;=2, "Express", V5319&lt;=5, "Standard", TRUE, "Delayed")</f>
        <v>Standard</v>
      </c>
    </row>
    <row r="5320" spans="1:24" x14ac:dyDescent="0.45">
      <c r="A5320">
        <v>5319</v>
      </c>
      <c r="B5320" t="s">
        <v>8121</v>
      </c>
      <c r="C5320" s="3">
        <v>43010</v>
      </c>
      <c r="D5320" s="3">
        <v>43013</v>
      </c>
      <c r="E5320" t="s">
        <v>187</v>
      </c>
      <c r="F5320" t="s">
        <v>5909</v>
      </c>
      <c r="G5320" t="s">
        <v>10938</v>
      </c>
      <c r="H5320" t="s">
        <v>101</v>
      </c>
      <c r="I5320" t="s">
        <v>26</v>
      </c>
      <c r="J5320" t="s">
        <v>5125</v>
      </c>
      <c r="K5320" t="s">
        <v>333</v>
      </c>
      <c r="L5320">
        <v>37918</v>
      </c>
      <c r="M5320" t="s">
        <v>29</v>
      </c>
      <c r="N5320" t="s">
        <v>3348</v>
      </c>
      <c r="O5320" t="s">
        <v>45</v>
      </c>
      <c r="P5320" t="s">
        <v>89</v>
      </c>
      <c r="Q5320" t="s">
        <v>3349</v>
      </c>
      <c r="R5320" s="1">
        <v>20.736000000000001</v>
      </c>
      <c r="S5320">
        <v>4</v>
      </c>
      <c r="T5320" s="2">
        <v>0.2</v>
      </c>
      <c r="U5320" s="4">
        <v>7.2576000000000001</v>
      </c>
      <c r="V5320">
        <f>D5320-C5320</f>
        <v>3</v>
      </c>
      <c r="W5320" s="5">
        <f t="shared" si="83"/>
        <v>0.35</v>
      </c>
      <c r="X5320" t="str" cm="1">
        <f t="array" ref="X5320">_xlfn.IFS(V5320&lt;=2, "Express", V5320&lt;=5, "Standard", TRUE, "Delayed")</f>
        <v>Standard</v>
      </c>
    </row>
    <row r="5321" spans="1:24" x14ac:dyDescent="0.45">
      <c r="A5321">
        <v>5320</v>
      </c>
      <c r="B5321" t="s">
        <v>8121</v>
      </c>
      <c r="C5321" s="3">
        <v>43010</v>
      </c>
      <c r="D5321" s="3">
        <v>43013</v>
      </c>
      <c r="E5321" t="s">
        <v>187</v>
      </c>
      <c r="F5321" t="s">
        <v>5909</v>
      </c>
      <c r="G5321" t="s">
        <v>10938</v>
      </c>
      <c r="H5321" t="s">
        <v>101</v>
      </c>
      <c r="I5321" t="s">
        <v>26</v>
      </c>
      <c r="J5321" t="s">
        <v>5125</v>
      </c>
      <c r="K5321" t="s">
        <v>333</v>
      </c>
      <c r="L5321">
        <v>37918</v>
      </c>
      <c r="M5321" t="s">
        <v>29</v>
      </c>
      <c r="N5321" t="s">
        <v>3908</v>
      </c>
      <c r="O5321" t="s">
        <v>45</v>
      </c>
      <c r="P5321" t="s">
        <v>74</v>
      </c>
      <c r="Q5321" t="s">
        <v>3909</v>
      </c>
      <c r="R5321" s="1">
        <v>27.36</v>
      </c>
      <c r="S5321">
        <v>3</v>
      </c>
      <c r="T5321" s="2">
        <v>0.7</v>
      </c>
      <c r="U5321" s="4">
        <v>-21.888000000000002</v>
      </c>
      <c r="V5321">
        <f>D5321-C5321</f>
        <v>3</v>
      </c>
      <c r="W5321" s="5">
        <f t="shared" si="83"/>
        <v>-0.8</v>
      </c>
      <c r="X5321" t="str" cm="1">
        <f t="array" ref="X5321">_xlfn.IFS(V5321&lt;=2, "Express", V5321&lt;=5, "Standard", TRUE, "Delayed")</f>
        <v>Standard</v>
      </c>
    </row>
    <row r="5322" spans="1:24" x14ac:dyDescent="0.45">
      <c r="A5322">
        <v>5321</v>
      </c>
      <c r="B5322" t="s">
        <v>8121</v>
      </c>
      <c r="C5322" s="3">
        <v>43010</v>
      </c>
      <c r="D5322" s="3">
        <v>43013</v>
      </c>
      <c r="E5322" t="s">
        <v>187</v>
      </c>
      <c r="F5322" t="s">
        <v>5909</v>
      </c>
      <c r="G5322" t="s">
        <v>10938</v>
      </c>
      <c r="H5322" t="s">
        <v>101</v>
      </c>
      <c r="I5322" t="s">
        <v>26</v>
      </c>
      <c r="J5322" t="s">
        <v>5125</v>
      </c>
      <c r="K5322" t="s">
        <v>333</v>
      </c>
      <c r="L5322">
        <v>37918</v>
      </c>
      <c r="M5322" t="s">
        <v>29</v>
      </c>
      <c r="N5322" t="s">
        <v>2315</v>
      </c>
      <c r="O5322" t="s">
        <v>31</v>
      </c>
      <c r="P5322" t="s">
        <v>55</v>
      </c>
      <c r="Q5322" t="s">
        <v>2316</v>
      </c>
      <c r="R5322" s="1">
        <v>2314.116</v>
      </c>
      <c r="S5322">
        <v>7</v>
      </c>
      <c r="T5322" s="2">
        <v>0.4</v>
      </c>
      <c r="U5322" s="4">
        <v>-1002.7836</v>
      </c>
      <c r="V5322">
        <f>D5322-C5322</f>
        <v>3</v>
      </c>
      <c r="W5322" s="5">
        <f t="shared" si="83"/>
        <v>-0.43333333333333335</v>
      </c>
      <c r="X5322" t="str" cm="1">
        <f t="array" ref="X5322">_xlfn.IFS(V5322&lt;=2, "Express", V5322&lt;=5, "Standard", TRUE, "Delayed")</f>
        <v>Standard</v>
      </c>
    </row>
    <row r="5323" spans="1:24" x14ac:dyDescent="0.45">
      <c r="A5323">
        <v>5322</v>
      </c>
      <c r="B5323" t="s">
        <v>8121</v>
      </c>
      <c r="C5323" s="3">
        <v>43010</v>
      </c>
      <c r="D5323" s="3">
        <v>43013</v>
      </c>
      <c r="E5323" t="s">
        <v>187</v>
      </c>
      <c r="F5323" t="s">
        <v>5909</v>
      </c>
      <c r="G5323" t="s">
        <v>10938</v>
      </c>
      <c r="H5323" t="s">
        <v>101</v>
      </c>
      <c r="I5323" t="s">
        <v>26</v>
      </c>
      <c r="J5323" t="s">
        <v>5125</v>
      </c>
      <c r="K5323" t="s">
        <v>333</v>
      </c>
      <c r="L5323">
        <v>37918</v>
      </c>
      <c r="M5323" t="s">
        <v>29</v>
      </c>
      <c r="N5323" t="s">
        <v>2710</v>
      </c>
      <c r="O5323" t="s">
        <v>45</v>
      </c>
      <c r="P5323" t="s">
        <v>74</v>
      </c>
      <c r="Q5323" t="s">
        <v>2711</v>
      </c>
      <c r="R5323" s="1">
        <v>34.235999999999997</v>
      </c>
      <c r="S5323">
        <v>4</v>
      </c>
      <c r="T5323" s="2">
        <v>0.7</v>
      </c>
      <c r="U5323" s="4">
        <v>-26.247599999999998</v>
      </c>
      <c r="V5323">
        <f>D5323-C5323</f>
        <v>3</v>
      </c>
      <c r="W5323" s="5">
        <f t="shared" si="83"/>
        <v>-0.76666666666666672</v>
      </c>
      <c r="X5323" t="str" cm="1">
        <f t="array" ref="X5323">_xlfn.IFS(V5323&lt;=2, "Express", V5323&lt;=5, "Standard", TRUE, "Delayed")</f>
        <v>Standard</v>
      </c>
    </row>
    <row r="5324" spans="1:24" x14ac:dyDescent="0.45">
      <c r="A5324">
        <v>5323</v>
      </c>
      <c r="B5324" t="s">
        <v>8121</v>
      </c>
      <c r="C5324" s="3">
        <v>43010</v>
      </c>
      <c r="D5324" s="3">
        <v>43013</v>
      </c>
      <c r="E5324" t="s">
        <v>187</v>
      </c>
      <c r="F5324" t="s">
        <v>5909</v>
      </c>
      <c r="G5324" t="s">
        <v>10938</v>
      </c>
      <c r="H5324" t="s">
        <v>101</v>
      </c>
      <c r="I5324" t="s">
        <v>26</v>
      </c>
      <c r="J5324" t="s">
        <v>5125</v>
      </c>
      <c r="K5324" t="s">
        <v>333</v>
      </c>
      <c r="L5324">
        <v>37918</v>
      </c>
      <c r="M5324" t="s">
        <v>29</v>
      </c>
      <c r="N5324" t="s">
        <v>3465</v>
      </c>
      <c r="O5324" t="s">
        <v>31</v>
      </c>
      <c r="P5324" t="s">
        <v>64</v>
      </c>
      <c r="Q5324" t="s">
        <v>3466</v>
      </c>
      <c r="R5324" s="1">
        <v>19.760000000000002</v>
      </c>
      <c r="S5324">
        <v>2</v>
      </c>
      <c r="T5324" s="2">
        <v>0.2</v>
      </c>
      <c r="U5324" s="4">
        <v>5.9279999999999999</v>
      </c>
      <c r="V5324">
        <f>D5324-C5324</f>
        <v>3</v>
      </c>
      <c r="W5324" s="5">
        <f t="shared" si="83"/>
        <v>0.3</v>
      </c>
      <c r="X5324" t="str" cm="1">
        <f t="array" ref="X5324">_xlfn.IFS(V5324&lt;=2, "Express", V5324&lt;=5, "Standard", TRUE, "Delayed")</f>
        <v>Standard</v>
      </c>
    </row>
    <row r="5325" spans="1:24" x14ac:dyDescent="0.45">
      <c r="A5325">
        <v>5324</v>
      </c>
      <c r="B5325" t="s">
        <v>8123</v>
      </c>
      <c r="C5325" s="3">
        <v>42996</v>
      </c>
      <c r="D5325" s="3">
        <v>43001</v>
      </c>
      <c r="E5325" t="s">
        <v>22</v>
      </c>
      <c r="F5325" t="s">
        <v>5436</v>
      </c>
      <c r="G5325" t="s">
        <v>5437</v>
      </c>
      <c r="H5325" t="s">
        <v>25</v>
      </c>
      <c r="I5325" t="s">
        <v>26</v>
      </c>
      <c r="J5325" t="s">
        <v>8124</v>
      </c>
      <c r="K5325" t="s">
        <v>137</v>
      </c>
      <c r="L5325">
        <v>68801</v>
      </c>
      <c r="M5325" t="s">
        <v>104</v>
      </c>
      <c r="N5325" t="s">
        <v>935</v>
      </c>
      <c r="O5325" t="s">
        <v>45</v>
      </c>
      <c r="P5325" t="s">
        <v>89</v>
      </c>
      <c r="Q5325" t="s">
        <v>936</v>
      </c>
      <c r="R5325" s="1">
        <v>15.96</v>
      </c>
      <c r="S5325">
        <v>2</v>
      </c>
      <c r="T5325" s="2">
        <v>0</v>
      </c>
      <c r="U5325" s="4">
        <v>7.98</v>
      </c>
      <c r="V5325">
        <f>D5325-C5325</f>
        <v>5</v>
      </c>
      <c r="W5325" s="5">
        <f t="shared" si="83"/>
        <v>0.5</v>
      </c>
      <c r="X5325" t="str" cm="1">
        <f t="array" ref="X5325">_xlfn.IFS(V5325&lt;=2, "Express", V5325&lt;=5, "Standard", TRUE, "Delayed")</f>
        <v>Standard</v>
      </c>
    </row>
    <row r="5326" spans="1:24" x14ac:dyDescent="0.45">
      <c r="A5326">
        <v>5325</v>
      </c>
      <c r="B5326" t="s">
        <v>8125</v>
      </c>
      <c r="C5326" s="3">
        <v>42342</v>
      </c>
      <c r="D5326" s="3">
        <v>42347</v>
      </c>
      <c r="E5326" t="s">
        <v>49</v>
      </c>
      <c r="F5326" t="s">
        <v>2944</v>
      </c>
      <c r="G5326" t="s">
        <v>2945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4688</v>
      </c>
      <c r="O5326" t="s">
        <v>45</v>
      </c>
      <c r="P5326" t="s">
        <v>67</v>
      </c>
      <c r="Q5326" t="s">
        <v>4689</v>
      </c>
      <c r="R5326" s="1">
        <v>16.899999999999999</v>
      </c>
      <c r="S5326">
        <v>5</v>
      </c>
      <c r="T5326" s="2">
        <v>0</v>
      </c>
      <c r="U5326" s="4">
        <v>6.2530000000000001</v>
      </c>
      <c r="V5326">
        <f>D5326-C5326</f>
        <v>5</v>
      </c>
      <c r="W5326" s="5">
        <f t="shared" si="83"/>
        <v>0.37000000000000005</v>
      </c>
      <c r="X5326" t="str" cm="1">
        <f t="array" ref="X5326">_xlfn.IFS(V5326&lt;=2, "Express", V5326&lt;=5, "Standard", TRUE, "Delayed")</f>
        <v>Standard</v>
      </c>
    </row>
    <row r="5327" spans="1:24" x14ac:dyDescent="0.45">
      <c r="A5327">
        <v>5326</v>
      </c>
      <c r="B5327" t="s">
        <v>8125</v>
      </c>
      <c r="C5327" s="3">
        <v>42342</v>
      </c>
      <c r="D5327" s="3">
        <v>42347</v>
      </c>
      <c r="E5327" t="s">
        <v>49</v>
      </c>
      <c r="F5327" t="s">
        <v>2944</v>
      </c>
      <c r="G5327" t="s">
        <v>2945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3947</v>
      </c>
      <c r="O5327" t="s">
        <v>31</v>
      </c>
      <c r="P5327" t="s">
        <v>64</v>
      </c>
      <c r="Q5327" t="s">
        <v>3948</v>
      </c>
      <c r="R5327" s="1">
        <v>25.08</v>
      </c>
      <c r="S5327">
        <v>6</v>
      </c>
      <c r="T5327" s="2">
        <v>0</v>
      </c>
      <c r="U5327" s="4">
        <v>9.0288000000000004</v>
      </c>
      <c r="V5327">
        <f>D5327-C5327</f>
        <v>5</v>
      </c>
      <c r="W5327" s="5">
        <f t="shared" si="83"/>
        <v>0.36000000000000004</v>
      </c>
      <c r="X5327" t="str" cm="1">
        <f t="array" ref="X5327">_xlfn.IFS(V5327&lt;=2, "Express", V5327&lt;=5, "Standard", TRUE, "Delayed")</f>
        <v>Standard</v>
      </c>
    </row>
    <row r="5328" spans="1:24" x14ac:dyDescent="0.45">
      <c r="A5328">
        <v>5327</v>
      </c>
      <c r="B5328" t="s">
        <v>8126</v>
      </c>
      <c r="C5328" s="3">
        <v>42021</v>
      </c>
      <c r="D5328" s="3">
        <v>42026</v>
      </c>
      <c r="E5328" t="s">
        <v>49</v>
      </c>
      <c r="F5328" t="s">
        <v>5362</v>
      </c>
      <c r="G5328" t="s">
        <v>5363</v>
      </c>
      <c r="H5328" t="s">
        <v>40</v>
      </c>
      <c r="I5328" t="s">
        <v>26</v>
      </c>
      <c r="J5328" t="s">
        <v>1479</v>
      </c>
      <c r="K5328" t="s">
        <v>1244</v>
      </c>
      <c r="L5328">
        <v>1841</v>
      </c>
      <c r="M5328" t="s">
        <v>147</v>
      </c>
      <c r="N5328" t="s">
        <v>5827</v>
      </c>
      <c r="O5328" t="s">
        <v>45</v>
      </c>
      <c r="P5328" t="s">
        <v>67</v>
      </c>
      <c r="Q5328" t="s">
        <v>5828</v>
      </c>
      <c r="R5328" s="1">
        <v>6.68</v>
      </c>
      <c r="S5328">
        <v>2</v>
      </c>
      <c r="T5328" s="2">
        <v>0</v>
      </c>
      <c r="U5328" s="4">
        <v>2.004</v>
      </c>
      <c r="V5328">
        <f>D5328-C5328</f>
        <v>5</v>
      </c>
      <c r="W5328" s="5">
        <f t="shared" si="83"/>
        <v>0.3</v>
      </c>
      <c r="X5328" t="str" cm="1">
        <f t="array" ref="X5328">_xlfn.IFS(V5328&lt;=2, "Express", V5328&lt;=5, "Standard", TRUE, "Delayed")</f>
        <v>Standard</v>
      </c>
    </row>
    <row r="5329" spans="1:24" x14ac:dyDescent="0.45">
      <c r="A5329">
        <v>5328</v>
      </c>
      <c r="B5329" t="s">
        <v>8127</v>
      </c>
      <c r="C5329" s="3">
        <v>41645</v>
      </c>
      <c r="D5329" s="3">
        <v>41647</v>
      </c>
      <c r="E5329" t="s">
        <v>22</v>
      </c>
      <c r="F5329" t="s">
        <v>6950</v>
      </c>
      <c r="G5329" t="s">
        <v>6951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 s="1">
        <v>19.440000000000001</v>
      </c>
      <c r="S5329">
        <v>3</v>
      </c>
      <c r="T5329" s="2">
        <v>0</v>
      </c>
      <c r="U5329" s="4">
        <v>9.3312000000000008</v>
      </c>
      <c r="V5329">
        <f>D5329-C5329</f>
        <v>2</v>
      </c>
      <c r="W5329" s="5">
        <f t="shared" si="83"/>
        <v>0.48000000000000004</v>
      </c>
      <c r="X5329" t="str" cm="1">
        <f t="array" ref="X5329">_xlfn.IFS(V5329&lt;=2, "Express", V5329&lt;=5, "Standard", TRUE, "Delayed")</f>
        <v>Express</v>
      </c>
    </row>
    <row r="5330" spans="1:24" x14ac:dyDescent="0.45">
      <c r="A5330">
        <v>5329</v>
      </c>
      <c r="B5330" t="s">
        <v>8128</v>
      </c>
      <c r="C5330" s="3">
        <v>42068</v>
      </c>
      <c r="D5330" s="3">
        <v>42072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1642</v>
      </c>
      <c r="O5330" t="s">
        <v>70</v>
      </c>
      <c r="P5330" t="s">
        <v>71</v>
      </c>
      <c r="Q5330" t="s">
        <v>1643</v>
      </c>
      <c r="R5330" s="1">
        <v>31.92</v>
      </c>
      <c r="S5330">
        <v>2</v>
      </c>
      <c r="T5330" s="2">
        <v>0.2</v>
      </c>
      <c r="U5330" s="4">
        <v>2.3940000000000001</v>
      </c>
      <c r="V5330">
        <f>D5330-C5330</f>
        <v>4</v>
      </c>
      <c r="W5330" s="5">
        <f t="shared" si="83"/>
        <v>7.4999999999999997E-2</v>
      </c>
      <c r="X5330" t="str" cm="1">
        <f t="array" ref="X5330">_xlfn.IFS(V5330&lt;=2, "Express", V5330&lt;=5, "Standard", TRUE, "Delayed")</f>
        <v>Standard</v>
      </c>
    </row>
    <row r="5331" spans="1:24" x14ac:dyDescent="0.45">
      <c r="A5331">
        <v>5330</v>
      </c>
      <c r="B5331" t="s">
        <v>8129</v>
      </c>
      <c r="C5331" s="3">
        <v>42729</v>
      </c>
      <c r="D5331" s="3">
        <v>42732</v>
      </c>
      <c r="E5331" t="s">
        <v>22</v>
      </c>
      <c r="F5331" t="s">
        <v>3145</v>
      </c>
      <c r="G5331" t="s">
        <v>10921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 s="1">
        <v>33.567999999999998</v>
      </c>
      <c r="S5331">
        <v>2</v>
      </c>
      <c r="T5331" s="2">
        <v>0.2</v>
      </c>
      <c r="U5331" s="4">
        <v>11.748799999999999</v>
      </c>
      <c r="V5331">
        <f>D5331-C5331</f>
        <v>3</v>
      </c>
      <c r="W5331" s="5">
        <f t="shared" si="83"/>
        <v>0.35</v>
      </c>
      <c r="X5331" t="str" cm="1">
        <f t="array" ref="X5331">_xlfn.IFS(V5331&lt;=2, "Express", V5331&lt;=5, "Standard", TRUE, "Delayed")</f>
        <v>Standard</v>
      </c>
    </row>
    <row r="5332" spans="1:24" x14ac:dyDescent="0.45">
      <c r="A5332">
        <v>5331</v>
      </c>
      <c r="B5332" t="s">
        <v>8130</v>
      </c>
      <c r="C5332" s="3">
        <v>42617</v>
      </c>
      <c r="D5332" s="3">
        <v>42621</v>
      </c>
      <c r="E5332" t="s">
        <v>49</v>
      </c>
      <c r="F5332" t="s">
        <v>5404</v>
      </c>
      <c r="G5332" t="s">
        <v>10934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5131</v>
      </c>
      <c r="O5332" t="s">
        <v>31</v>
      </c>
      <c r="P5332" t="s">
        <v>64</v>
      </c>
      <c r="Q5332" t="s">
        <v>5132</v>
      </c>
      <c r="R5332" s="1">
        <v>63.94</v>
      </c>
      <c r="S5332">
        <v>1</v>
      </c>
      <c r="T5332" s="2">
        <v>0</v>
      </c>
      <c r="U5332" s="4">
        <v>24.936599999999999</v>
      </c>
      <c r="V5332">
        <f>D5332-C5332</f>
        <v>4</v>
      </c>
      <c r="W5332" s="5">
        <f t="shared" si="83"/>
        <v>0.39</v>
      </c>
      <c r="X5332" t="str" cm="1">
        <f t="array" ref="X5332">_xlfn.IFS(V5332&lt;=2, "Express", V5332&lt;=5, "Standard", TRUE, "Delayed")</f>
        <v>Standard</v>
      </c>
    </row>
    <row r="5333" spans="1:24" x14ac:dyDescent="0.45">
      <c r="A5333">
        <v>5332</v>
      </c>
      <c r="B5333" t="s">
        <v>8130</v>
      </c>
      <c r="C5333" s="3">
        <v>42617</v>
      </c>
      <c r="D5333" s="3">
        <v>42621</v>
      </c>
      <c r="E5333" t="s">
        <v>49</v>
      </c>
      <c r="F5333" t="s">
        <v>5404</v>
      </c>
      <c r="G5333" t="s">
        <v>10934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1">
        <v>60.6</v>
      </c>
      <c r="S5333">
        <v>5</v>
      </c>
      <c r="T5333" s="2">
        <v>0.2</v>
      </c>
      <c r="U5333" s="4">
        <v>20.452500000000001</v>
      </c>
      <c r="V5333">
        <f>D5333-C5333</f>
        <v>4</v>
      </c>
      <c r="W5333" s="5">
        <f t="shared" si="83"/>
        <v>0.33750000000000002</v>
      </c>
      <c r="X5333" t="str" cm="1">
        <f t="array" ref="X5333">_xlfn.IFS(V5333&lt;=2, "Express", V5333&lt;=5, "Standard", TRUE, "Delayed")</f>
        <v>Standard</v>
      </c>
    </row>
    <row r="5334" spans="1:24" x14ac:dyDescent="0.45">
      <c r="A5334">
        <v>5333</v>
      </c>
      <c r="B5334" t="s">
        <v>8130</v>
      </c>
      <c r="C5334" s="3">
        <v>42617</v>
      </c>
      <c r="D5334" s="3">
        <v>42621</v>
      </c>
      <c r="E5334" t="s">
        <v>49</v>
      </c>
      <c r="F5334" t="s">
        <v>5404</v>
      </c>
      <c r="G5334" t="s">
        <v>10934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2615</v>
      </c>
      <c r="O5334" t="s">
        <v>45</v>
      </c>
      <c r="P5334" t="s">
        <v>577</v>
      </c>
      <c r="Q5334" t="s">
        <v>2616</v>
      </c>
      <c r="R5334" s="1">
        <v>22.72</v>
      </c>
      <c r="S5334">
        <v>4</v>
      </c>
      <c r="T5334" s="2">
        <v>0</v>
      </c>
      <c r="U5334" s="4">
        <v>6.5888</v>
      </c>
      <c r="V5334">
        <f>D5334-C5334</f>
        <v>4</v>
      </c>
      <c r="W5334" s="5">
        <f t="shared" si="83"/>
        <v>0.29000000000000004</v>
      </c>
      <c r="X5334" t="str" cm="1">
        <f t="array" ref="X5334">_xlfn.IFS(V5334&lt;=2, "Express", V5334&lt;=5, "Standard", TRUE, "Delayed")</f>
        <v>Standard</v>
      </c>
    </row>
    <row r="5335" spans="1:24" x14ac:dyDescent="0.45">
      <c r="A5335">
        <v>5334</v>
      </c>
      <c r="B5335" t="s">
        <v>8131</v>
      </c>
      <c r="C5335" s="3">
        <v>41877</v>
      </c>
      <c r="D5335" s="3">
        <v>41883</v>
      </c>
      <c r="E5335" t="s">
        <v>49</v>
      </c>
      <c r="F5335" t="s">
        <v>405</v>
      </c>
      <c r="G5335" t="s">
        <v>406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6805</v>
      </c>
      <c r="O5335" t="s">
        <v>31</v>
      </c>
      <c r="P5335" t="s">
        <v>64</v>
      </c>
      <c r="Q5335" t="s">
        <v>6806</v>
      </c>
      <c r="R5335" s="1">
        <v>10.68</v>
      </c>
      <c r="S5335">
        <v>4</v>
      </c>
      <c r="T5335" s="2">
        <v>0</v>
      </c>
      <c r="U5335" s="4">
        <v>4.0583999999999998</v>
      </c>
      <c r="V5335">
        <f>D5335-C5335</f>
        <v>6</v>
      </c>
      <c r="W5335" s="5">
        <f t="shared" si="83"/>
        <v>0.38</v>
      </c>
      <c r="X5335" t="str" cm="1">
        <f t="array" ref="X5335">_xlfn.IFS(V5335&lt;=2, "Express", V5335&lt;=5, "Standard", TRUE, "Delayed")</f>
        <v>Delayed</v>
      </c>
    </row>
    <row r="5336" spans="1:24" x14ac:dyDescent="0.45">
      <c r="A5336">
        <v>5335</v>
      </c>
      <c r="B5336" t="s">
        <v>8131</v>
      </c>
      <c r="C5336" s="3">
        <v>41877</v>
      </c>
      <c r="D5336" s="3">
        <v>41883</v>
      </c>
      <c r="E5336" t="s">
        <v>49</v>
      </c>
      <c r="F5336" t="s">
        <v>405</v>
      </c>
      <c r="G5336" t="s">
        <v>406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4849</v>
      </c>
      <c r="O5336" t="s">
        <v>45</v>
      </c>
      <c r="P5336" t="s">
        <v>89</v>
      </c>
      <c r="Q5336" t="s">
        <v>4850</v>
      </c>
      <c r="R5336" s="1">
        <v>17.34</v>
      </c>
      <c r="S5336">
        <v>3</v>
      </c>
      <c r="T5336" s="2">
        <v>0</v>
      </c>
      <c r="U5336" s="4">
        <v>8.4966000000000008</v>
      </c>
      <c r="V5336">
        <f>D5336-C5336</f>
        <v>6</v>
      </c>
      <c r="W5336" s="5">
        <f t="shared" si="83"/>
        <v>0.49000000000000005</v>
      </c>
      <c r="X5336" t="str" cm="1">
        <f t="array" ref="X5336">_xlfn.IFS(V5336&lt;=2, "Express", V5336&lt;=5, "Standard", TRUE, "Delayed")</f>
        <v>Delayed</v>
      </c>
    </row>
    <row r="5337" spans="1:24" x14ac:dyDescent="0.45">
      <c r="A5337">
        <v>5336</v>
      </c>
      <c r="B5337" t="s">
        <v>8131</v>
      </c>
      <c r="C5337" s="3">
        <v>41877</v>
      </c>
      <c r="D5337" s="3">
        <v>41883</v>
      </c>
      <c r="E5337" t="s">
        <v>49</v>
      </c>
      <c r="F5337" t="s">
        <v>405</v>
      </c>
      <c r="G5337" t="s">
        <v>406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3649</v>
      </c>
      <c r="O5337" t="s">
        <v>45</v>
      </c>
      <c r="P5337" t="s">
        <v>89</v>
      </c>
      <c r="Q5337" t="s">
        <v>3650</v>
      </c>
      <c r="R5337" s="1">
        <v>3.38</v>
      </c>
      <c r="S5337">
        <v>1</v>
      </c>
      <c r="T5337" s="2">
        <v>0</v>
      </c>
      <c r="U5337" s="4">
        <v>1.5548</v>
      </c>
      <c r="V5337">
        <f>D5337-C5337</f>
        <v>6</v>
      </c>
      <c r="W5337" s="5">
        <f t="shared" si="83"/>
        <v>0.46</v>
      </c>
      <c r="X5337" t="str" cm="1">
        <f t="array" ref="X5337">_xlfn.IFS(V5337&lt;=2, "Express", V5337&lt;=5, "Standard", TRUE, "Delayed")</f>
        <v>Delayed</v>
      </c>
    </row>
    <row r="5338" spans="1:24" x14ac:dyDescent="0.45">
      <c r="A5338">
        <v>5337</v>
      </c>
      <c r="B5338" t="s">
        <v>8132</v>
      </c>
      <c r="C5338" s="3">
        <v>42145</v>
      </c>
      <c r="D5338" s="3">
        <v>42149</v>
      </c>
      <c r="E5338" t="s">
        <v>49</v>
      </c>
      <c r="F5338" t="s">
        <v>4656</v>
      </c>
      <c r="G5338" t="s">
        <v>4657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2613</v>
      </c>
      <c r="O5338" t="s">
        <v>45</v>
      </c>
      <c r="P5338" t="s">
        <v>74</v>
      </c>
      <c r="Q5338" t="s">
        <v>2614</v>
      </c>
      <c r="R5338" s="1">
        <v>26.975999999999999</v>
      </c>
      <c r="S5338">
        <v>4</v>
      </c>
      <c r="T5338" s="2">
        <v>0.2</v>
      </c>
      <c r="U5338" s="4">
        <v>8.7672000000000008</v>
      </c>
      <c r="V5338">
        <f>D5338-C5338</f>
        <v>4</v>
      </c>
      <c r="W5338" s="5">
        <f t="shared" si="83"/>
        <v>0.32500000000000007</v>
      </c>
      <c r="X5338" t="str" cm="1">
        <f t="array" ref="X5338">_xlfn.IFS(V5338&lt;=2, "Express", V5338&lt;=5, "Standard", TRUE, "Delayed")</f>
        <v>Standard</v>
      </c>
    </row>
    <row r="5339" spans="1:24" x14ac:dyDescent="0.45">
      <c r="A5339">
        <v>5338</v>
      </c>
      <c r="B5339" t="s">
        <v>8133</v>
      </c>
      <c r="C5339" s="3">
        <v>43024</v>
      </c>
      <c r="D5339" s="3">
        <v>43029</v>
      </c>
      <c r="E5339" t="s">
        <v>49</v>
      </c>
      <c r="F5339" t="s">
        <v>2670</v>
      </c>
      <c r="G5339" t="s">
        <v>2671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5759</v>
      </c>
      <c r="O5339" t="s">
        <v>45</v>
      </c>
      <c r="P5339" t="s">
        <v>89</v>
      </c>
      <c r="Q5339" t="s">
        <v>5760</v>
      </c>
      <c r="R5339" s="1">
        <v>307.77600000000001</v>
      </c>
      <c r="S5339">
        <v>7</v>
      </c>
      <c r="T5339" s="2">
        <v>0.2</v>
      </c>
      <c r="U5339" s="4">
        <v>111.5688</v>
      </c>
      <c r="V5339">
        <f>D5339-C5339</f>
        <v>5</v>
      </c>
      <c r="W5339" s="5">
        <f t="shared" si="83"/>
        <v>0.36249999999999999</v>
      </c>
      <c r="X5339" t="str" cm="1">
        <f t="array" ref="X5339">_xlfn.IFS(V5339&lt;=2, "Express", V5339&lt;=5, "Standard", TRUE, "Delayed")</f>
        <v>Standard</v>
      </c>
    </row>
    <row r="5340" spans="1:24" x14ac:dyDescent="0.45">
      <c r="A5340">
        <v>5339</v>
      </c>
      <c r="B5340" t="s">
        <v>8134</v>
      </c>
      <c r="C5340" s="3">
        <v>42317</v>
      </c>
      <c r="D5340" s="3">
        <v>42322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2340</v>
      </c>
      <c r="K5340" t="s">
        <v>266</v>
      </c>
      <c r="L5340">
        <v>11572</v>
      </c>
      <c r="M5340" t="s">
        <v>147</v>
      </c>
      <c r="N5340" t="s">
        <v>4652</v>
      </c>
      <c r="O5340" t="s">
        <v>45</v>
      </c>
      <c r="P5340" t="s">
        <v>58</v>
      </c>
      <c r="Q5340" t="s">
        <v>4653</v>
      </c>
      <c r="R5340" s="1">
        <v>244.55</v>
      </c>
      <c r="S5340">
        <v>5</v>
      </c>
      <c r="T5340" s="2">
        <v>0</v>
      </c>
      <c r="U5340" s="4">
        <v>4.891</v>
      </c>
      <c r="V5340">
        <f>D5340-C5340</f>
        <v>5</v>
      </c>
      <c r="W5340" s="5">
        <f t="shared" si="83"/>
        <v>0.02</v>
      </c>
      <c r="X5340" t="str" cm="1">
        <f t="array" ref="X5340">_xlfn.IFS(V5340&lt;=2, "Express", V5340&lt;=5, "Standard", TRUE, "Delayed")</f>
        <v>Standard</v>
      </c>
    </row>
    <row r="5341" spans="1:24" x14ac:dyDescent="0.45">
      <c r="A5341">
        <v>5340</v>
      </c>
      <c r="B5341" t="s">
        <v>8134</v>
      </c>
      <c r="C5341" s="3">
        <v>42317</v>
      </c>
      <c r="D5341" s="3">
        <v>42322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2340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1">
        <v>12.24</v>
      </c>
      <c r="S5341">
        <v>6</v>
      </c>
      <c r="T5341" s="2">
        <v>0</v>
      </c>
      <c r="U5341" s="4">
        <v>5.7527999999999997</v>
      </c>
      <c r="V5341">
        <f>D5341-C5341</f>
        <v>5</v>
      </c>
      <c r="W5341" s="5">
        <f t="shared" si="83"/>
        <v>0.47</v>
      </c>
      <c r="X5341" t="str" cm="1">
        <f t="array" ref="X5341">_xlfn.IFS(V5341&lt;=2, "Express", V5341&lt;=5, "Standard", TRUE, "Delayed")</f>
        <v>Standard</v>
      </c>
    </row>
    <row r="5342" spans="1:24" x14ac:dyDescent="0.45">
      <c r="A5342">
        <v>5341</v>
      </c>
      <c r="B5342" t="s">
        <v>8134</v>
      </c>
      <c r="C5342" s="3">
        <v>42317</v>
      </c>
      <c r="D5342" s="3">
        <v>42322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2340</v>
      </c>
      <c r="K5342" t="s">
        <v>266</v>
      </c>
      <c r="L5342">
        <v>11572</v>
      </c>
      <c r="M5342" t="s">
        <v>147</v>
      </c>
      <c r="N5342" t="s">
        <v>7721</v>
      </c>
      <c r="O5342" t="s">
        <v>70</v>
      </c>
      <c r="P5342" t="s">
        <v>160</v>
      </c>
      <c r="Q5342" t="s">
        <v>7722</v>
      </c>
      <c r="R5342" s="1">
        <v>13.98</v>
      </c>
      <c r="S5342">
        <v>2</v>
      </c>
      <c r="T5342" s="2">
        <v>0</v>
      </c>
      <c r="U5342" s="4">
        <v>6.0114000000000001</v>
      </c>
      <c r="V5342">
        <f>D5342-C5342</f>
        <v>5</v>
      </c>
      <c r="W5342" s="5">
        <f t="shared" si="83"/>
        <v>0.43</v>
      </c>
      <c r="X5342" t="str" cm="1">
        <f t="array" ref="X5342">_xlfn.IFS(V5342&lt;=2, "Express", V5342&lt;=5, "Standard", TRUE, "Delayed")</f>
        <v>Standard</v>
      </c>
    </row>
    <row r="5343" spans="1:24" x14ac:dyDescent="0.45">
      <c r="A5343">
        <v>5342</v>
      </c>
      <c r="B5343" t="s">
        <v>8134</v>
      </c>
      <c r="C5343" s="3">
        <v>42317</v>
      </c>
      <c r="D5343" s="3">
        <v>42322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2340</v>
      </c>
      <c r="K5343" t="s">
        <v>266</v>
      </c>
      <c r="L5343">
        <v>11572</v>
      </c>
      <c r="M5343" t="s">
        <v>147</v>
      </c>
      <c r="N5343" t="s">
        <v>5423</v>
      </c>
      <c r="O5343" t="s">
        <v>70</v>
      </c>
      <c r="P5343" t="s">
        <v>160</v>
      </c>
      <c r="Q5343" t="s">
        <v>5424</v>
      </c>
      <c r="R5343" s="1">
        <v>899.95</v>
      </c>
      <c r="S5343">
        <v>5</v>
      </c>
      <c r="T5343" s="2">
        <v>0</v>
      </c>
      <c r="U5343" s="4">
        <v>53.997</v>
      </c>
      <c r="V5343">
        <f>D5343-C5343</f>
        <v>5</v>
      </c>
      <c r="W5343" s="5">
        <f t="shared" si="83"/>
        <v>0.06</v>
      </c>
      <c r="X5343" t="str" cm="1">
        <f t="array" ref="X5343">_xlfn.IFS(V5343&lt;=2, "Express", V5343&lt;=5, "Standard", TRUE, "Delayed")</f>
        <v>Standard</v>
      </c>
    </row>
    <row r="5344" spans="1:24" x14ac:dyDescent="0.45">
      <c r="A5344">
        <v>5343</v>
      </c>
      <c r="B5344" t="s">
        <v>8135</v>
      </c>
      <c r="C5344" s="3">
        <v>41964</v>
      </c>
      <c r="D5344" s="3">
        <v>41970</v>
      </c>
      <c r="E5344" t="s">
        <v>49</v>
      </c>
      <c r="F5344" t="s">
        <v>8136</v>
      </c>
      <c r="G5344" t="s">
        <v>8137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1">
        <v>1.6319999999999999</v>
      </c>
      <c r="S5344">
        <v>1</v>
      </c>
      <c r="T5344" s="2">
        <v>0.2</v>
      </c>
      <c r="U5344" s="4">
        <v>0.55079999999999996</v>
      </c>
      <c r="V5344">
        <f>D5344-C5344</f>
        <v>6</v>
      </c>
      <c r="W5344" s="5">
        <f t="shared" si="83"/>
        <v>0.33750000000000002</v>
      </c>
      <c r="X5344" t="str" cm="1">
        <f t="array" ref="X5344">_xlfn.IFS(V5344&lt;=2, "Express", V5344&lt;=5, "Standard", TRUE, "Delayed")</f>
        <v>Delayed</v>
      </c>
    </row>
    <row r="5345" spans="1:24" x14ac:dyDescent="0.45">
      <c r="A5345">
        <v>5344</v>
      </c>
      <c r="B5345" t="s">
        <v>8135</v>
      </c>
      <c r="C5345" s="3">
        <v>41964</v>
      </c>
      <c r="D5345" s="3">
        <v>41970</v>
      </c>
      <c r="E5345" t="s">
        <v>49</v>
      </c>
      <c r="F5345" t="s">
        <v>8136</v>
      </c>
      <c r="G5345" t="s">
        <v>8137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4311</v>
      </c>
      <c r="O5345" t="s">
        <v>70</v>
      </c>
      <c r="P5345" t="s">
        <v>71</v>
      </c>
      <c r="Q5345" t="s">
        <v>4312</v>
      </c>
      <c r="R5345" s="1">
        <v>267.95999999999998</v>
      </c>
      <c r="S5345">
        <v>5</v>
      </c>
      <c r="T5345" s="2">
        <v>0.2</v>
      </c>
      <c r="U5345" s="4">
        <v>16.747499999999999</v>
      </c>
      <c r="V5345">
        <f>D5345-C5345</f>
        <v>6</v>
      </c>
      <c r="W5345" s="5">
        <f t="shared" si="83"/>
        <v>6.25E-2</v>
      </c>
      <c r="X5345" t="str" cm="1">
        <f t="array" ref="X5345">_xlfn.IFS(V5345&lt;=2, "Express", V5345&lt;=5, "Standard", TRUE, "Delayed")</f>
        <v>Delayed</v>
      </c>
    </row>
    <row r="5346" spans="1:24" x14ac:dyDescent="0.45">
      <c r="A5346">
        <v>5345</v>
      </c>
      <c r="B5346" t="s">
        <v>8138</v>
      </c>
      <c r="C5346" s="3">
        <v>42288</v>
      </c>
      <c r="D5346" s="3">
        <v>42290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387</v>
      </c>
      <c r="K5346" t="s">
        <v>266</v>
      </c>
      <c r="L5346">
        <v>14609</v>
      </c>
      <c r="M5346" t="s">
        <v>147</v>
      </c>
      <c r="N5346" t="s">
        <v>5600</v>
      </c>
      <c r="O5346" t="s">
        <v>70</v>
      </c>
      <c r="P5346" t="s">
        <v>160</v>
      </c>
      <c r="Q5346" t="s">
        <v>6782</v>
      </c>
      <c r="R5346" s="1">
        <v>31.95</v>
      </c>
      <c r="S5346">
        <v>1</v>
      </c>
      <c r="T5346" s="2">
        <v>0</v>
      </c>
      <c r="U5346" s="4">
        <v>2.2364999999999999</v>
      </c>
      <c r="V5346">
        <f>D5346-C5346</f>
        <v>2</v>
      </c>
      <c r="W5346" s="5">
        <f t="shared" si="83"/>
        <v>6.9999999999999993E-2</v>
      </c>
      <c r="X5346" t="str" cm="1">
        <f t="array" ref="X5346">_xlfn.IFS(V5346&lt;=2, "Express", V5346&lt;=5, "Standard", TRUE, "Delayed")</f>
        <v>Express</v>
      </c>
    </row>
    <row r="5347" spans="1:24" x14ac:dyDescent="0.45">
      <c r="A5347">
        <v>5346</v>
      </c>
      <c r="B5347" t="s">
        <v>8139</v>
      </c>
      <c r="C5347" s="3">
        <v>42815</v>
      </c>
      <c r="D5347" s="3">
        <v>42817</v>
      </c>
      <c r="E5347" t="s">
        <v>22</v>
      </c>
      <c r="F5347" t="s">
        <v>517</v>
      </c>
      <c r="G5347" t="s">
        <v>518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 s="1">
        <v>725.84</v>
      </c>
      <c r="S5347">
        <v>4</v>
      </c>
      <c r="T5347" s="2">
        <v>0</v>
      </c>
      <c r="U5347" s="4">
        <v>210.49359999999999</v>
      </c>
      <c r="V5347">
        <f>D5347-C5347</f>
        <v>2</v>
      </c>
      <c r="W5347" s="5">
        <f t="shared" si="83"/>
        <v>0.28999999999999998</v>
      </c>
      <c r="X5347" t="str" cm="1">
        <f t="array" ref="X5347">_xlfn.IFS(V5347&lt;=2, "Express", V5347&lt;=5, "Standard", TRUE, "Delayed")</f>
        <v>Express</v>
      </c>
    </row>
    <row r="5348" spans="1:24" x14ac:dyDescent="0.45">
      <c r="A5348">
        <v>5347</v>
      </c>
      <c r="B5348" t="s">
        <v>8139</v>
      </c>
      <c r="C5348" s="3">
        <v>42815</v>
      </c>
      <c r="D5348" s="3">
        <v>42817</v>
      </c>
      <c r="E5348" t="s">
        <v>22</v>
      </c>
      <c r="F5348" t="s">
        <v>517</v>
      </c>
      <c r="G5348" t="s">
        <v>518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490</v>
      </c>
      <c r="O5348" t="s">
        <v>45</v>
      </c>
      <c r="P5348" t="s">
        <v>74</v>
      </c>
      <c r="Q5348" t="s">
        <v>491</v>
      </c>
      <c r="R5348" s="1">
        <v>10.896000000000001</v>
      </c>
      <c r="S5348">
        <v>3</v>
      </c>
      <c r="T5348" s="2">
        <v>0.2</v>
      </c>
      <c r="U5348" s="4">
        <v>3.9498000000000002</v>
      </c>
      <c r="V5348">
        <f>D5348-C5348</f>
        <v>2</v>
      </c>
      <c r="W5348" s="5">
        <f t="shared" si="83"/>
        <v>0.36249999999999999</v>
      </c>
      <c r="X5348" t="str" cm="1">
        <f t="array" ref="X5348">_xlfn.IFS(V5348&lt;=2, "Express", V5348&lt;=5, "Standard", TRUE, "Delayed")</f>
        <v>Express</v>
      </c>
    </row>
    <row r="5349" spans="1:24" x14ac:dyDescent="0.45">
      <c r="A5349">
        <v>5348</v>
      </c>
      <c r="B5349" t="s">
        <v>8139</v>
      </c>
      <c r="C5349" s="3">
        <v>42815</v>
      </c>
      <c r="D5349" s="3">
        <v>42817</v>
      </c>
      <c r="E5349" t="s">
        <v>22</v>
      </c>
      <c r="F5349" t="s">
        <v>517</v>
      </c>
      <c r="G5349" t="s">
        <v>518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3420</v>
      </c>
      <c r="O5349" t="s">
        <v>45</v>
      </c>
      <c r="P5349" t="s">
        <v>74</v>
      </c>
      <c r="Q5349" t="s">
        <v>3421</v>
      </c>
      <c r="R5349" s="1">
        <v>8.5440000000000005</v>
      </c>
      <c r="S5349">
        <v>2</v>
      </c>
      <c r="T5349" s="2">
        <v>0.2</v>
      </c>
      <c r="U5349" s="4">
        <v>2.8835999999999999</v>
      </c>
      <c r="V5349">
        <f>D5349-C5349</f>
        <v>2</v>
      </c>
      <c r="W5349" s="5">
        <f t="shared" si="83"/>
        <v>0.33749999999999997</v>
      </c>
      <c r="X5349" t="str" cm="1">
        <f t="array" ref="X5349">_xlfn.IFS(V5349&lt;=2, "Express", V5349&lt;=5, "Standard", TRUE, "Delayed")</f>
        <v>Express</v>
      </c>
    </row>
    <row r="5350" spans="1:24" x14ac:dyDescent="0.45">
      <c r="A5350">
        <v>5349</v>
      </c>
      <c r="B5350" t="s">
        <v>8140</v>
      </c>
      <c r="C5350" s="3">
        <v>42008</v>
      </c>
      <c r="D5350" s="3">
        <v>42014</v>
      </c>
      <c r="E5350" t="s">
        <v>49</v>
      </c>
      <c r="F5350" t="s">
        <v>2417</v>
      </c>
      <c r="G5350" t="s">
        <v>2418</v>
      </c>
      <c r="H5350" t="s">
        <v>40</v>
      </c>
      <c r="I5350" t="s">
        <v>26</v>
      </c>
      <c r="J5350" t="s">
        <v>8141</v>
      </c>
      <c r="K5350" t="s">
        <v>228</v>
      </c>
      <c r="L5350">
        <v>55125</v>
      </c>
      <c r="M5350" t="s">
        <v>104</v>
      </c>
      <c r="N5350" t="s">
        <v>3238</v>
      </c>
      <c r="O5350" t="s">
        <v>45</v>
      </c>
      <c r="P5350" t="s">
        <v>74</v>
      </c>
      <c r="Q5350" t="s">
        <v>3239</v>
      </c>
      <c r="R5350" s="1">
        <v>32.340000000000003</v>
      </c>
      <c r="S5350">
        <v>3</v>
      </c>
      <c r="T5350" s="2">
        <v>0</v>
      </c>
      <c r="U5350" s="4">
        <v>15.523199999999999</v>
      </c>
      <c r="V5350">
        <f>D5350-C5350</f>
        <v>6</v>
      </c>
      <c r="W5350" s="5">
        <f t="shared" si="83"/>
        <v>0.47999999999999993</v>
      </c>
      <c r="X5350" t="str" cm="1">
        <f t="array" ref="X5350">_xlfn.IFS(V5350&lt;=2, "Express", V5350&lt;=5, "Standard", TRUE, "Delayed")</f>
        <v>Delayed</v>
      </c>
    </row>
    <row r="5351" spans="1:24" x14ac:dyDescent="0.45">
      <c r="A5351">
        <v>5350</v>
      </c>
      <c r="B5351" t="s">
        <v>8140</v>
      </c>
      <c r="C5351" s="3">
        <v>42008</v>
      </c>
      <c r="D5351" s="3">
        <v>42014</v>
      </c>
      <c r="E5351" t="s">
        <v>49</v>
      </c>
      <c r="F5351" t="s">
        <v>2417</v>
      </c>
      <c r="G5351" t="s">
        <v>2418</v>
      </c>
      <c r="H5351" t="s">
        <v>40</v>
      </c>
      <c r="I5351" t="s">
        <v>26</v>
      </c>
      <c r="J5351" t="s">
        <v>8141</v>
      </c>
      <c r="K5351" t="s">
        <v>228</v>
      </c>
      <c r="L5351">
        <v>55125</v>
      </c>
      <c r="M5351" t="s">
        <v>104</v>
      </c>
      <c r="N5351" t="s">
        <v>935</v>
      </c>
      <c r="O5351" t="s">
        <v>45</v>
      </c>
      <c r="P5351" t="s">
        <v>89</v>
      </c>
      <c r="Q5351" t="s">
        <v>936</v>
      </c>
      <c r="R5351" s="1">
        <v>39.9</v>
      </c>
      <c r="S5351">
        <v>5</v>
      </c>
      <c r="T5351" s="2">
        <v>0</v>
      </c>
      <c r="U5351" s="4">
        <v>19.95</v>
      </c>
      <c r="V5351">
        <f>D5351-C5351</f>
        <v>6</v>
      </c>
      <c r="W5351" s="5">
        <f t="shared" si="83"/>
        <v>0.5</v>
      </c>
      <c r="X5351" t="str" cm="1">
        <f t="array" ref="X5351">_xlfn.IFS(V5351&lt;=2, "Express", V5351&lt;=5, "Standard", TRUE, "Delayed")</f>
        <v>Delayed</v>
      </c>
    </row>
    <row r="5352" spans="1:24" x14ac:dyDescent="0.45">
      <c r="A5352">
        <v>5351</v>
      </c>
      <c r="B5352" t="s">
        <v>8142</v>
      </c>
      <c r="C5352" s="3">
        <v>43078</v>
      </c>
      <c r="D5352" s="3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1612</v>
      </c>
      <c r="K5352" t="s">
        <v>210</v>
      </c>
      <c r="L5352">
        <v>60068</v>
      </c>
      <c r="M5352" t="s">
        <v>104</v>
      </c>
      <c r="N5352" t="s">
        <v>2647</v>
      </c>
      <c r="O5352" t="s">
        <v>45</v>
      </c>
      <c r="P5352" t="s">
        <v>89</v>
      </c>
      <c r="Q5352" t="s">
        <v>2648</v>
      </c>
      <c r="R5352" s="1">
        <v>143.85599999999999</v>
      </c>
      <c r="S5352">
        <v>9</v>
      </c>
      <c r="T5352" s="2">
        <v>0.2</v>
      </c>
      <c r="U5352" s="4">
        <v>48.551400000000001</v>
      </c>
      <c r="V5352">
        <f>D5352-C5352</f>
        <v>7</v>
      </c>
      <c r="W5352" s="5">
        <f t="shared" si="83"/>
        <v>0.33750000000000002</v>
      </c>
      <c r="X5352" t="str" cm="1">
        <f t="array" ref="X5352">_xlfn.IFS(V5352&lt;=2, "Express", V5352&lt;=5, "Standard", TRUE, "Delayed")</f>
        <v>Delayed</v>
      </c>
    </row>
    <row r="5353" spans="1:24" x14ac:dyDescent="0.45">
      <c r="A5353">
        <v>5352</v>
      </c>
      <c r="B5353" t="s">
        <v>8143</v>
      </c>
      <c r="C5353" s="3">
        <v>42619</v>
      </c>
      <c r="D5353" s="3">
        <v>42625</v>
      </c>
      <c r="E5353" t="s">
        <v>49</v>
      </c>
      <c r="F5353" t="s">
        <v>2391</v>
      </c>
      <c r="G5353" t="s">
        <v>2392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5785</v>
      </c>
      <c r="O5353" t="s">
        <v>45</v>
      </c>
      <c r="P5353" t="s">
        <v>89</v>
      </c>
      <c r="Q5353" t="s">
        <v>5786</v>
      </c>
      <c r="R5353" s="1">
        <v>41.92</v>
      </c>
      <c r="S5353">
        <v>4</v>
      </c>
      <c r="T5353" s="2">
        <v>0.2</v>
      </c>
      <c r="U5353" s="4">
        <v>15.196</v>
      </c>
      <c r="V5353">
        <f>D5353-C5353</f>
        <v>6</v>
      </c>
      <c r="W5353" s="5">
        <f t="shared" si="83"/>
        <v>0.36249999999999999</v>
      </c>
      <c r="X5353" t="str" cm="1">
        <f t="array" ref="X5353">_xlfn.IFS(V5353&lt;=2, "Express", V5353&lt;=5, "Standard", TRUE, "Delayed")</f>
        <v>Delayed</v>
      </c>
    </row>
    <row r="5354" spans="1:24" x14ac:dyDescent="0.45">
      <c r="A5354">
        <v>5353</v>
      </c>
      <c r="B5354" t="s">
        <v>8143</v>
      </c>
      <c r="C5354" s="3">
        <v>42619</v>
      </c>
      <c r="D5354" s="3">
        <v>42625</v>
      </c>
      <c r="E5354" t="s">
        <v>49</v>
      </c>
      <c r="F5354" t="s">
        <v>2391</v>
      </c>
      <c r="G5354" t="s">
        <v>2392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1">
        <v>329.584</v>
      </c>
      <c r="S5354">
        <v>2</v>
      </c>
      <c r="T5354" s="2">
        <v>0.2</v>
      </c>
      <c r="U5354" s="4">
        <v>37.078200000000002</v>
      </c>
      <c r="V5354">
        <f>D5354-C5354</f>
        <v>6</v>
      </c>
      <c r="W5354" s="5">
        <f t="shared" si="83"/>
        <v>0.1125</v>
      </c>
      <c r="X5354" t="str" cm="1">
        <f t="array" ref="X5354">_xlfn.IFS(V5354&lt;=2, "Express", V5354&lt;=5, "Standard", TRUE, "Delayed")</f>
        <v>Delayed</v>
      </c>
    </row>
    <row r="5355" spans="1:24" x14ac:dyDescent="0.45">
      <c r="A5355">
        <v>5354</v>
      </c>
      <c r="B5355" t="s">
        <v>8144</v>
      </c>
      <c r="C5355" s="3">
        <v>42616</v>
      </c>
      <c r="D5355" s="3">
        <v>42619</v>
      </c>
      <c r="E5355" t="s">
        <v>187</v>
      </c>
      <c r="F5355" t="s">
        <v>3193</v>
      </c>
      <c r="G5355" t="s">
        <v>3194</v>
      </c>
      <c r="H5355" t="s">
        <v>40</v>
      </c>
      <c r="I5355" t="s">
        <v>26</v>
      </c>
      <c r="J5355" t="s">
        <v>735</v>
      </c>
      <c r="K5355" t="s">
        <v>736</v>
      </c>
      <c r="L5355">
        <v>71203</v>
      </c>
      <c r="M5355" t="s">
        <v>29</v>
      </c>
      <c r="N5355" t="s">
        <v>2469</v>
      </c>
      <c r="O5355" t="s">
        <v>45</v>
      </c>
      <c r="P5355" t="s">
        <v>74</v>
      </c>
      <c r="Q5355" t="s">
        <v>2470</v>
      </c>
      <c r="R5355" s="1">
        <v>87.28</v>
      </c>
      <c r="S5355">
        <v>8</v>
      </c>
      <c r="T5355" s="2">
        <v>0</v>
      </c>
      <c r="U5355" s="4">
        <v>41.021599999999999</v>
      </c>
      <c r="V5355">
        <f>D5355-C5355</f>
        <v>3</v>
      </c>
      <c r="W5355" s="5">
        <f t="shared" si="83"/>
        <v>0.47</v>
      </c>
      <c r="X5355" t="str" cm="1">
        <f t="array" ref="X5355">_xlfn.IFS(V5355&lt;=2, "Express", V5355&lt;=5, "Standard", TRUE, "Delayed")</f>
        <v>Standard</v>
      </c>
    </row>
    <row r="5356" spans="1:24" x14ac:dyDescent="0.45">
      <c r="A5356">
        <v>5355</v>
      </c>
      <c r="B5356" t="s">
        <v>8145</v>
      </c>
      <c r="C5356" s="3">
        <v>41772</v>
      </c>
      <c r="D5356" s="3">
        <v>41778</v>
      </c>
      <c r="E5356" t="s">
        <v>49</v>
      </c>
      <c r="F5356" t="s">
        <v>6400</v>
      </c>
      <c r="G5356" t="s">
        <v>6401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5477</v>
      </c>
      <c r="O5356" t="s">
        <v>31</v>
      </c>
      <c r="P5356" t="s">
        <v>35</v>
      </c>
      <c r="Q5356" t="s">
        <v>5478</v>
      </c>
      <c r="R5356" s="1">
        <v>279.45600000000002</v>
      </c>
      <c r="S5356">
        <v>6</v>
      </c>
      <c r="T5356" s="2">
        <v>0.2</v>
      </c>
      <c r="U5356" s="4">
        <v>20.959199999999999</v>
      </c>
      <c r="V5356">
        <f>D5356-C5356</f>
        <v>6</v>
      </c>
      <c r="W5356" s="5">
        <f t="shared" si="83"/>
        <v>7.4999999999999997E-2</v>
      </c>
      <c r="X5356" t="str" cm="1">
        <f t="array" ref="X5356">_xlfn.IFS(V5356&lt;=2, "Express", V5356&lt;=5, "Standard", TRUE, "Delayed")</f>
        <v>Delayed</v>
      </c>
    </row>
    <row r="5357" spans="1:24" x14ac:dyDescent="0.45">
      <c r="A5357">
        <v>5356</v>
      </c>
      <c r="B5357" t="s">
        <v>8145</v>
      </c>
      <c r="C5357" s="3">
        <v>41772</v>
      </c>
      <c r="D5357" s="3">
        <v>41778</v>
      </c>
      <c r="E5357" t="s">
        <v>49</v>
      </c>
      <c r="F5357" t="s">
        <v>6400</v>
      </c>
      <c r="G5357" t="s">
        <v>6401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8146</v>
      </c>
      <c r="O5357" t="s">
        <v>45</v>
      </c>
      <c r="P5357" t="s">
        <v>89</v>
      </c>
      <c r="Q5357" t="s">
        <v>8147</v>
      </c>
      <c r="R5357" s="1">
        <v>8</v>
      </c>
      <c r="S5357">
        <v>2</v>
      </c>
      <c r="T5357" s="2">
        <v>0</v>
      </c>
      <c r="U5357" s="4">
        <v>3.84</v>
      </c>
      <c r="V5357">
        <f>D5357-C5357</f>
        <v>6</v>
      </c>
      <c r="W5357" s="5">
        <f t="shared" si="83"/>
        <v>0.48</v>
      </c>
      <c r="X5357" t="str" cm="1">
        <f t="array" ref="X5357">_xlfn.IFS(V5357&lt;=2, "Express", V5357&lt;=5, "Standard", TRUE, "Delayed")</f>
        <v>Delayed</v>
      </c>
    </row>
    <row r="5358" spans="1:24" x14ac:dyDescent="0.45">
      <c r="A5358">
        <v>5357</v>
      </c>
      <c r="B5358" t="s">
        <v>8148</v>
      </c>
      <c r="C5358" s="3">
        <v>42642</v>
      </c>
      <c r="D5358" s="3">
        <v>42646</v>
      </c>
      <c r="E5358" t="s">
        <v>49</v>
      </c>
      <c r="F5358" t="s">
        <v>4020</v>
      </c>
      <c r="G5358" t="s">
        <v>4021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5203</v>
      </c>
      <c r="O5358" t="s">
        <v>45</v>
      </c>
      <c r="P5358" t="s">
        <v>74</v>
      </c>
      <c r="Q5358" t="s">
        <v>5204</v>
      </c>
      <c r="R5358" s="1">
        <v>27.24</v>
      </c>
      <c r="S5358">
        <v>5</v>
      </c>
      <c r="T5358" s="2">
        <v>0.2</v>
      </c>
      <c r="U5358" s="4">
        <v>9.5340000000000007</v>
      </c>
      <c r="V5358">
        <f>D5358-C5358</f>
        <v>4</v>
      </c>
      <c r="W5358" s="5">
        <f t="shared" si="83"/>
        <v>0.35000000000000003</v>
      </c>
      <c r="X5358" t="str" cm="1">
        <f t="array" ref="X5358">_xlfn.IFS(V5358&lt;=2, "Express", V5358&lt;=5, "Standard", TRUE, "Delayed")</f>
        <v>Standard</v>
      </c>
    </row>
    <row r="5359" spans="1:24" x14ac:dyDescent="0.45">
      <c r="A5359">
        <v>5358</v>
      </c>
      <c r="B5359" t="s">
        <v>8149</v>
      </c>
      <c r="C5359" s="3">
        <v>41856</v>
      </c>
      <c r="D5359" s="3">
        <v>41862</v>
      </c>
      <c r="E5359" t="s">
        <v>49</v>
      </c>
      <c r="F5359" t="s">
        <v>1694</v>
      </c>
      <c r="G5359" t="s">
        <v>1695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3756</v>
      </c>
      <c r="O5359" t="s">
        <v>70</v>
      </c>
      <c r="P5359" t="s">
        <v>160</v>
      </c>
      <c r="Q5359" t="s">
        <v>3757</v>
      </c>
      <c r="R5359" s="1">
        <v>16.36</v>
      </c>
      <c r="S5359">
        <v>1</v>
      </c>
      <c r="T5359" s="2">
        <v>0</v>
      </c>
      <c r="U5359" s="4">
        <v>1.6359999999999999</v>
      </c>
      <c r="V5359">
        <f>D5359-C5359</f>
        <v>6</v>
      </c>
      <c r="W5359" s="5">
        <f t="shared" si="83"/>
        <v>9.9999999999999992E-2</v>
      </c>
      <c r="X5359" t="str" cm="1">
        <f t="array" ref="X5359">_xlfn.IFS(V5359&lt;=2, "Express", V5359&lt;=5, "Standard", TRUE, "Delayed")</f>
        <v>Delayed</v>
      </c>
    </row>
    <row r="5360" spans="1:24" x14ac:dyDescent="0.45">
      <c r="A5360">
        <v>5359</v>
      </c>
      <c r="B5360" t="s">
        <v>8149</v>
      </c>
      <c r="C5360" s="3">
        <v>41856</v>
      </c>
      <c r="D5360" s="3">
        <v>41862</v>
      </c>
      <c r="E5360" t="s">
        <v>49</v>
      </c>
      <c r="F5360" t="s">
        <v>1694</v>
      </c>
      <c r="G5360" t="s">
        <v>1695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6738</v>
      </c>
      <c r="O5360" t="s">
        <v>45</v>
      </c>
      <c r="P5360" t="s">
        <v>58</v>
      </c>
      <c r="Q5360" t="s">
        <v>6739</v>
      </c>
      <c r="R5360" s="1">
        <v>15.78</v>
      </c>
      <c r="S5360">
        <v>2</v>
      </c>
      <c r="T5360" s="2">
        <v>0</v>
      </c>
      <c r="U5360" s="4">
        <v>0.63119999999999998</v>
      </c>
      <c r="V5360">
        <f>D5360-C5360</f>
        <v>6</v>
      </c>
      <c r="W5360" s="5">
        <f t="shared" si="83"/>
        <v>0.04</v>
      </c>
      <c r="X5360" t="str" cm="1">
        <f t="array" ref="X5360">_xlfn.IFS(V5360&lt;=2, "Express", V5360&lt;=5, "Standard", TRUE, "Delayed")</f>
        <v>Delayed</v>
      </c>
    </row>
    <row r="5361" spans="1:24" x14ac:dyDescent="0.45">
      <c r="A5361">
        <v>5360</v>
      </c>
      <c r="B5361" t="s">
        <v>8149</v>
      </c>
      <c r="C5361" s="3">
        <v>41856</v>
      </c>
      <c r="D5361" s="3">
        <v>41862</v>
      </c>
      <c r="E5361" t="s">
        <v>49</v>
      </c>
      <c r="F5361" t="s">
        <v>1694</v>
      </c>
      <c r="G5361" t="s">
        <v>1695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4984</v>
      </c>
      <c r="O5361" t="s">
        <v>45</v>
      </c>
      <c r="P5361" t="s">
        <v>67</v>
      </c>
      <c r="Q5361" t="s">
        <v>4985</v>
      </c>
      <c r="R5361" s="1">
        <v>45.98</v>
      </c>
      <c r="S5361">
        <v>2</v>
      </c>
      <c r="T5361" s="2">
        <v>0</v>
      </c>
      <c r="U5361" s="4">
        <v>12.8744</v>
      </c>
      <c r="V5361">
        <f>D5361-C5361</f>
        <v>6</v>
      </c>
      <c r="W5361" s="5">
        <f t="shared" si="83"/>
        <v>0.28000000000000003</v>
      </c>
      <c r="X5361" t="str" cm="1">
        <f t="array" ref="X5361">_xlfn.IFS(V5361&lt;=2, "Express", V5361&lt;=5, "Standard", TRUE, "Delayed")</f>
        <v>Delayed</v>
      </c>
    </row>
    <row r="5362" spans="1:24" x14ac:dyDescent="0.45">
      <c r="A5362">
        <v>5361</v>
      </c>
      <c r="B5362" t="s">
        <v>8150</v>
      </c>
      <c r="C5362" s="3">
        <v>42839</v>
      </c>
      <c r="D5362" s="3">
        <v>42843</v>
      </c>
      <c r="E5362" t="s">
        <v>49</v>
      </c>
      <c r="F5362" t="s">
        <v>554</v>
      </c>
      <c r="G5362" t="s">
        <v>555</v>
      </c>
      <c r="H5362" t="s">
        <v>40</v>
      </c>
      <c r="I5362" t="s">
        <v>26</v>
      </c>
      <c r="J5362" t="s">
        <v>1706</v>
      </c>
      <c r="K5362" t="s">
        <v>87</v>
      </c>
      <c r="L5362">
        <v>28314</v>
      </c>
      <c r="M5362" t="s">
        <v>29</v>
      </c>
      <c r="N5362" t="s">
        <v>3602</v>
      </c>
      <c r="O5362" t="s">
        <v>31</v>
      </c>
      <c r="P5362" t="s">
        <v>32</v>
      </c>
      <c r="Q5362" t="s">
        <v>3603</v>
      </c>
      <c r="R5362" s="1">
        <v>198.27199999999999</v>
      </c>
      <c r="S5362">
        <v>8</v>
      </c>
      <c r="T5362" s="2">
        <v>0.2</v>
      </c>
      <c r="U5362" s="4">
        <v>-32.219200000000001</v>
      </c>
      <c r="V5362">
        <f>D5362-C5362</f>
        <v>4</v>
      </c>
      <c r="W5362" s="5">
        <f t="shared" si="83"/>
        <v>-0.16250000000000001</v>
      </c>
      <c r="X5362" t="str" cm="1">
        <f t="array" ref="X5362">_xlfn.IFS(V5362&lt;=2, "Express", V5362&lt;=5, "Standard", TRUE, "Delayed")</f>
        <v>Standard</v>
      </c>
    </row>
    <row r="5363" spans="1:24" x14ac:dyDescent="0.45">
      <c r="A5363">
        <v>5362</v>
      </c>
      <c r="B5363" t="s">
        <v>8151</v>
      </c>
      <c r="C5363" s="3">
        <v>42895</v>
      </c>
      <c r="D5363" s="3">
        <v>42896</v>
      </c>
      <c r="E5363" t="s">
        <v>187</v>
      </c>
      <c r="F5363" t="s">
        <v>4641</v>
      </c>
      <c r="G5363" t="s">
        <v>4642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2867</v>
      </c>
      <c r="O5363" t="s">
        <v>45</v>
      </c>
      <c r="P5363" t="s">
        <v>58</v>
      </c>
      <c r="Q5363" t="s">
        <v>2868</v>
      </c>
      <c r="R5363" s="1">
        <v>720.76</v>
      </c>
      <c r="S5363">
        <v>5</v>
      </c>
      <c r="T5363" s="2">
        <v>0.2</v>
      </c>
      <c r="U5363" s="4">
        <v>54.057000000000002</v>
      </c>
      <c r="V5363">
        <f>D5363-C5363</f>
        <v>1</v>
      </c>
      <c r="W5363" s="5">
        <f t="shared" si="83"/>
        <v>7.4999999999999997E-2</v>
      </c>
      <c r="X5363" t="str" cm="1">
        <f t="array" ref="X5363">_xlfn.IFS(V5363&lt;=2, "Express", V5363&lt;=5, "Standard", TRUE, "Delayed")</f>
        <v>Express</v>
      </c>
    </row>
    <row r="5364" spans="1:24" x14ac:dyDescent="0.45">
      <c r="A5364">
        <v>5363</v>
      </c>
      <c r="B5364" t="s">
        <v>8152</v>
      </c>
      <c r="C5364" s="3">
        <v>42733</v>
      </c>
      <c r="D5364" s="3">
        <v>42737</v>
      </c>
      <c r="E5364" t="s">
        <v>49</v>
      </c>
      <c r="F5364" t="s">
        <v>2501</v>
      </c>
      <c r="G5364" t="s">
        <v>2502</v>
      </c>
      <c r="H5364" t="s">
        <v>25</v>
      </c>
      <c r="I5364" t="s">
        <v>26</v>
      </c>
      <c r="J5364" t="s">
        <v>7225</v>
      </c>
      <c r="K5364" t="s">
        <v>4519</v>
      </c>
      <c r="L5364">
        <v>67212</v>
      </c>
      <c r="M5364" t="s">
        <v>104</v>
      </c>
      <c r="N5364" t="s">
        <v>6546</v>
      </c>
      <c r="O5364" t="s">
        <v>31</v>
      </c>
      <c r="P5364" t="s">
        <v>64</v>
      </c>
      <c r="Q5364" t="s">
        <v>6547</v>
      </c>
      <c r="R5364" s="1">
        <v>70.56</v>
      </c>
      <c r="S5364">
        <v>6</v>
      </c>
      <c r="T5364" s="2">
        <v>0</v>
      </c>
      <c r="U5364" s="4">
        <v>23.990400000000001</v>
      </c>
      <c r="V5364">
        <f>D5364-C5364</f>
        <v>4</v>
      </c>
      <c r="W5364" s="5">
        <f t="shared" si="83"/>
        <v>0.34</v>
      </c>
      <c r="X5364" t="str" cm="1">
        <f t="array" ref="X5364">_xlfn.IFS(V5364&lt;=2, "Express", V5364&lt;=5, "Standard", TRUE, "Delayed")</f>
        <v>Standard</v>
      </c>
    </row>
    <row r="5365" spans="1:24" x14ac:dyDescent="0.45">
      <c r="A5365">
        <v>5364</v>
      </c>
      <c r="B5365" t="s">
        <v>8152</v>
      </c>
      <c r="C5365" s="3">
        <v>42733</v>
      </c>
      <c r="D5365" s="3">
        <v>42737</v>
      </c>
      <c r="E5365" t="s">
        <v>49</v>
      </c>
      <c r="F5365" t="s">
        <v>2501</v>
      </c>
      <c r="G5365" t="s">
        <v>2502</v>
      </c>
      <c r="H5365" t="s">
        <v>25</v>
      </c>
      <c r="I5365" t="s">
        <v>26</v>
      </c>
      <c r="J5365" t="s">
        <v>7225</v>
      </c>
      <c r="K5365" t="s">
        <v>4519</v>
      </c>
      <c r="L5365">
        <v>67212</v>
      </c>
      <c r="M5365" t="s">
        <v>104</v>
      </c>
      <c r="N5365" t="s">
        <v>5576</v>
      </c>
      <c r="O5365" t="s">
        <v>45</v>
      </c>
      <c r="P5365" t="s">
        <v>77</v>
      </c>
      <c r="Q5365" t="s">
        <v>5577</v>
      </c>
      <c r="R5365" s="1">
        <v>81.96</v>
      </c>
      <c r="S5365">
        <v>2</v>
      </c>
      <c r="T5365" s="2">
        <v>0</v>
      </c>
      <c r="U5365" s="4">
        <v>22.948799999999999</v>
      </c>
      <c r="V5365">
        <f>D5365-C5365</f>
        <v>4</v>
      </c>
      <c r="W5365" s="5">
        <f t="shared" si="83"/>
        <v>0.28000000000000003</v>
      </c>
      <c r="X5365" t="str" cm="1">
        <f t="array" ref="X5365">_xlfn.IFS(V5365&lt;=2, "Express", V5365&lt;=5, "Standard", TRUE, "Delayed")</f>
        <v>Standard</v>
      </c>
    </row>
    <row r="5366" spans="1:24" x14ac:dyDescent="0.45">
      <c r="A5366">
        <v>5365</v>
      </c>
      <c r="B5366" t="s">
        <v>8153</v>
      </c>
      <c r="C5366" s="3">
        <v>41657</v>
      </c>
      <c r="D5366" s="3">
        <v>41660</v>
      </c>
      <c r="E5366" t="s">
        <v>22</v>
      </c>
      <c r="F5366" t="s">
        <v>6434</v>
      </c>
      <c r="G5366" t="s">
        <v>6435</v>
      </c>
      <c r="H5366" t="s">
        <v>40</v>
      </c>
      <c r="I5366" t="s">
        <v>26</v>
      </c>
      <c r="J5366" t="s">
        <v>317</v>
      </c>
      <c r="K5366" t="s">
        <v>418</v>
      </c>
      <c r="L5366">
        <v>97477</v>
      </c>
      <c r="M5366" t="s">
        <v>43</v>
      </c>
      <c r="N5366" t="s">
        <v>5119</v>
      </c>
      <c r="O5366" t="s">
        <v>45</v>
      </c>
      <c r="P5366" t="s">
        <v>77</v>
      </c>
      <c r="Q5366" t="s">
        <v>5120</v>
      </c>
      <c r="R5366" s="1">
        <v>64.864000000000004</v>
      </c>
      <c r="S5366">
        <v>4</v>
      </c>
      <c r="T5366" s="2">
        <v>0.2</v>
      </c>
      <c r="U5366" s="4">
        <v>6.4863999999999997</v>
      </c>
      <c r="V5366">
        <f>D5366-C5366</f>
        <v>3</v>
      </c>
      <c r="W5366" s="5">
        <f t="shared" si="83"/>
        <v>9.9999999999999992E-2</v>
      </c>
      <c r="X5366" t="str" cm="1">
        <f t="array" ref="X5366">_xlfn.IFS(V5366&lt;=2, "Express", V5366&lt;=5, "Standard", TRUE, "Delayed")</f>
        <v>Standard</v>
      </c>
    </row>
    <row r="5367" spans="1:24" x14ac:dyDescent="0.45">
      <c r="A5367">
        <v>5366</v>
      </c>
      <c r="B5367" t="s">
        <v>8154</v>
      </c>
      <c r="C5367" s="3">
        <v>42694</v>
      </c>
      <c r="D5367" s="3">
        <v>42698</v>
      </c>
      <c r="E5367" t="s">
        <v>49</v>
      </c>
      <c r="F5367" t="s">
        <v>4743</v>
      </c>
      <c r="G5367" t="s">
        <v>4744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3377</v>
      </c>
      <c r="O5367" t="s">
        <v>70</v>
      </c>
      <c r="P5367" t="s">
        <v>71</v>
      </c>
      <c r="Q5367" t="s">
        <v>3378</v>
      </c>
      <c r="R5367" s="1">
        <v>151.19200000000001</v>
      </c>
      <c r="S5367">
        <v>1</v>
      </c>
      <c r="T5367" s="2">
        <v>0.2</v>
      </c>
      <c r="U5367" s="4">
        <v>13.2293</v>
      </c>
      <c r="V5367">
        <f>D5367-C5367</f>
        <v>4</v>
      </c>
      <c r="W5367" s="5">
        <f t="shared" si="83"/>
        <v>8.7499999999999994E-2</v>
      </c>
      <c r="X5367" t="str" cm="1">
        <f t="array" ref="X5367">_xlfn.IFS(V5367&lt;=2, "Express", V5367&lt;=5, "Standard", TRUE, "Delayed")</f>
        <v>Standard</v>
      </c>
    </row>
    <row r="5368" spans="1:24" x14ac:dyDescent="0.45">
      <c r="A5368">
        <v>5367</v>
      </c>
      <c r="B5368" t="s">
        <v>8155</v>
      </c>
      <c r="C5368" s="3">
        <v>42896</v>
      </c>
      <c r="D5368" s="3">
        <v>42901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2667</v>
      </c>
      <c r="O5368" t="s">
        <v>70</v>
      </c>
      <c r="P5368" t="s">
        <v>71</v>
      </c>
      <c r="Q5368" t="s">
        <v>2668</v>
      </c>
      <c r="R5368" s="1">
        <v>88.775999999999996</v>
      </c>
      <c r="S5368">
        <v>3</v>
      </c>
      <c r="T5368" s="2">
        <v>0.2</v>
      </c>
      <c r="U5368" s="4">
        <v>7.7679</v>
      </c>
      <c r="V5368">
        <f>D5368-C5368</f>
        <v>5</v>
      </c>
      <c r="W5368" s="5">
        <f t="shared" si="83"/>
        <v>8.7500000000000008E-2</v>
      </c>
      <c r="X5368" t="str" cm="1">
        <f t="array" ref="X5368">_xlfn.IFS(V5368&lt;=2, "Express", V5368&lt;=5, "Standard", TRUE, "Delayed")</f>
        <v>Standard</v>
      </c>
    </row>
    <row r="5369" spans="1:24" x14ac:dyDescent="0.45">
      <c r="A5369">
        <v>5368</v>
      </c>
      <c r="B5369" t="s">
        <v>8155</v>
      </c>
      <c r="C5369" s="3">
        <v>42896</v>
      </c>
      <c r="D5369" s="3">
        <v>42901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 s="1">
        <v>11.56</v>
      </c>
      <c r="S5369">
        <v>4</v>
      </c>
      <c r="T5369" s="2">
        <v>0</v>
      </c>
      <c r="U5369" s="4">
        <v>5.4332000000000003</v>
      </c>
      <c r="V5369">
        <f>D5369-C5369</f>
        <v>5</v>
      </c>
      <c r="W5369" s="5">
        <f t="shared" si="83"/>
        <v>0.47000000000000003</v>
      </c>
      <c r="X5369" t="str" cm="1">
        <f t="array" ref="X5369">_xlfn.IFS(V5369&lt;=2, "Express", V5369&lt;=5, "Standard", TRUE, "Delayed")</f>
        <v>Standard</v>
      </c>
    </row>
    <row r="5370" spans="1:24" x14ac:dyDescent="0.45">
      <c r="A5370">
        <v>5369</v>
      </c>
      <c r="B5370" t="s">
        <v>8155</v>
      </c>
      <c r="C5370" s="3">
        <v>42896</v>
      </c>
      <c r="D5370" s="3">
        <v>42901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953</v>
      </c>
      <c r="O5370" t="s">
        <v>45</v>
      </c>
      <c r="P5370" t="s">
        <v>58</v>
      </c>
      <c r="Q5370" t="s">
        <v>1741</v>
      </c>
      <c r="R5370" s="1">
        <v>15.58</v>
      </c>
      <c r="S5370">
        <v>1</v>
      </c>
      <c r="T5370" s="2">
        <v>0</v>
      </c>
      <c r="U5370" s="4">
        <v>3.895</v>
      </c>
      <c r="V5370">
        <f>D5370-C5370</f>
        <v>5</v>
      </c>
      <c r="W5370" s="5">
        <f t="shared" si="83"/>
        <v>0.25</v>
      </c>
      <c r="X5370" t="str" cm="1">
        <f t="array" ref="X5370">_xlfn.IFS(V5370&lt;=2, "Express", V5370&lt;=5, "Standard", TRUE, "Delayed")</f>
        <v>Standard</v>
      </c>
    </row>
    <row r="5371" spans="1:24" x14ac:dyDescent="0.45">
      <c r="A5371">
        <v>5370</v>
      </c>
      <c r="B5371" t="s">
        <v>8156</v>
      </c>
      <c r="C5371" s="3">
        <v>42988</v>
      </c>
      <c r="D5371" s="3">
        <v>42991</v>
      </c>
      <c r="E5371" t="s">
        <v>187</v>
      </c>
      <c r="F5371" t="s">
        <v>1503</v>
      </c>
      <c r="G5371" t="s">
        <v>1504</v>
      </c>
      <c r="H5371" t="s">
        <v>40</v>
      </c>
      <c r="I5371" t="s">
        <v>26</v>
      </c>
      <c r="J5371" t="s">
        <v>800</v>
      </c>
      <c r="K5371" t="s">
        <v>496</v>
      </c>
      <c r="L5371">
        <v>44312</v>
      </c>
      <c r="M5371" t="s">
        <v>147</v>
      </c>
      <c r="N5371" t="s">
        <v>8157</v>
      </c>
      <c r="O5371" t="s">
        <v>45</v>
      </c>
      <c r="P5371" t="s">
        <v>89</v>
      </c>
      <c r="Q5371" t="s">
        <v>8158</v>
      </c>
      <c r="R5371" s="1">
        <v>85.055999999999997</v>
      </c>
      <c r="S5371">
        <v>3</v>
      </c>
      <c r="T5371" s="2">
        <v>0.2</v>
      </c>
      <c r="U5371" s="4">
        <v>28.706399999999999</v>
      </c>
      <c r="V5371">
        <f>D5371-C5371</f>
        <v>3</v>
      </c>
      <c r="W5371" s="5">
        <f t="shared" si="83"/>
        <v>0.33749999999999997</v>
      </c>
      <c r="X5371" t="str" cm="1">
        <f t="array" ref="X5371">_xlfn.IFS(V5371&lt;=2, "Express", V5371&lt;=5, "Standard", TRUE, "Delayed")</f>
        <v>Standard</v>
      </c>
    </row>
    <row r="5372" spans="1:24" x14ac:dyDescent="0.45">
      <c r="A5372">
        <v>5371</v>
      </c>
      <c r="B5372" t="s">
        <v>8159</v>
      </c>
      <c r="C5372" s="3">
        <v>42833</v>
      </c>
      <c r="D5372" s="3">
        <v>42837</v>
      </c>
      <c r="E5372" t="s">
        <v>49</v>
      </c>
      <c r="F5372" t="s">
        <v>3915</v>
      </c>
      <c r="G5372" t="s">
        <v>3916</v>
      </c>
      <c r="H5372" t="s">
        <v>40</v>
      </c>
      <c r="I5372" t="s">
        <v>26</v>
      </c>
      <c r="J5372" t="s">
        <v>7805</v>
      </c>
      <c r="K5372" t="s">
        <v>237</v>
      </c>
      <c r="L5372">
        <v>48237</v>
      </c>
      <c r="M5372" t="s">
        <v>104</v>
      </c>
      <c r="N5372" t="s">
        <v>5626</v>
      </c>
      <c r="O5372" t="s">
        <v>31</v>
      </c>
      <c r="P5372" t="s">
        <v>64</v>
      </c>
      <c r="Q5372" t="s">
        <v>5627</v>
      </c>
      <c r="R5372" s="1">
        <v>273.95999999999998</v>
      </c>
      <c r="S5372">
        <v>2</v>
      </c>
      <c r="T5372" s="2">
        <v>0</v>
      </c>
      <c r="U5372" s="4">
        <v>71.229600000000005</v>
      </c>
      <c r="V5372">
        <f>D5372-C5372</f>
        <v>4</v>
      </c>
      <c r="W5372" s="5">
        <f t="shared" si="83"/>
        <v>0.26000000000000006</v>
      </c>
      <c r="X5372" t="str" cm="1">
        <f t="array" ref="X5372">_xlfn.IFS(V5372&lt;=2, "Express", V5372&lt;=5, "Standard", TRUE, "Delayed")</f>
        <v>Standard</v>
      </c>
    </row>
    <row r="5373" spans="1:24" x14ac:dyDescent="0.45">
      <c r="A5373">
        <v>5372</v>
      </c>
      <c r="B5373" t="s">
        <v>8159</v>
      </c>
      <c r="C5373" s="3">
        <v>42833</v>
      </c>
      <c r="D5373" s="3">
        <v>42837</v>
      </c>
      <c r="E5373" t="s">
        <v>49</v>
      </c>
      <c r="F5373" t="s">
        <v>3915</v>
      </c>
      <c r="G5373" t="s">
        <v>3916</v>
      </c>
      <c r="H5373" t="s">
        <v>40</v>
      </c>
      <c r="I5373" t="s">
        <v>26</v>
      </c>
      <c r="J5373" t="s">
        <v>7805</v>
      </c>
      <c r="K5373" t="s">
        <v>237</v>
      </c>
      <c r="L5373">
        <v>48237</v>
      </c>
      <c r="M5373" t="s">
        <v>104</v>
      </c>
      <c r="N5373" t="s">
        <v>2902</v>
      </c>
      <c r="O5373" t="s">
        <v>31</v>
      </c>
      <c r="P5373" t="s">
        <v>64</v>
      </c>
      <c r="Q5373" t="s">
        <v>2903</v>
      </c>
      <c r="R5373" s="1">
        <v>306.89999999999998</v>
      </c>
      <c r="S5373">
        <v>3</v>
      </c>
      <c r="T5373" s="2">
        <v>0</v>
      </c>
      <c r="U5373" s="4">
        <v>79.793999999999997</v>
      </c>
      <c r="V5373">
        <f>D5373-C5373</f>
        <v>4</v>
      </c>
      <c r="W5373" s="5">
        <f t="shared" si="83"/>
        <v>0.26</v>
      </c>
      <c r="X5373" t="str" cm="1">
        <f t="array" ref="X5373">_xlfn.IFS(V5373&lt;=2, "Express", V5373&lt;=5, "Standard", TRUE, "Delayed")</f>
        <v>Standard</v>
      </c>
    </row>
    <row r="5374" spans="1:24" x14ac:dyDescent="0.45">
      <c r="A5374">
        <v>5373</v>
      </c>
      <c r="B5374" t="s">
        <v>8160</v>
      </c>
      <c r="C5374" s="3">
        <v>42301</v>
      </c>
      <c r="D5374" s="3">
        <v>42307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408</v>
      </c>
      <c r="O5374" t="s">
        <v>45</v>
      </c>
      <c r="P5374" t="s">
        <v>89</v>
      </c>
      <c r="Q5374" t="s">
        <v>409</v>
      </c>
      <c r="R5374" s="1">
        <v>15.552</v>
      </c>
      <c r="S5374">
        <v>3</v>
      </c>
      <c r="T5374" s="2">
        <v>0.2</v>
      </c>
      <c r="U5374" s="4">
        <v>5.4432</v>
      </c>
      <c r="V5374">
        <f>D5374-C5374</f>
        <v>6</v>
      </c>
      <c r="W5374" s="5">
        <f t="shared" si="83"/>
        <v>0.35000000000000003</v>
      </c>
      <c r="X5374" t="str" cm="1">
        <f t="array" ref="X5374">_xlfn.IFS(V5374&lt;=2, "Express", V5374&lt;=5, "Standard", TRUE, "Delayed")</f>
        <v>Delayed</v>
      </c>
    </row>
    <row r="5375" spans="1:24" x14ac:dyDescent="0.45">
      <c r="A5375">
        <v>5374</v>
      </c>
      <c r="B5375" t="s">
        <v>8160</v>
      </c>
      <c r="C5375" s="3">
        <v>42301</v>
      </c>
      <c r="D5375" s="3">
        <v>42307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925</v>
      </c>
      <c r="O5375" t="s">
        <v>31</v>
      </c>
      <c r="P5375" t="s">
        <v>55</v>
      </c>
      <c r="Q5375" t="s">
        <v>926</v>
      </c>
      <c r="R5375" s="1">
        <v>347.36099999999999</v>
      </c>
      <c r="S5375">
        <v>7</v>
      </c>
      <c r="T5375" s="2">
        <v>0.3</v>
      </c>
      <c r="U5375" s="4">
        <v>-69.472200000000001</v>
      </c>
      <c r="V5375">
        <f>D5375-C5375</f>
        <v>6</v>
      </c>
      <c r="W5375" s="5">
        <f t="shared" si="83"/>
        <v>-0.2</v>
      </c>
      <c r="X5375" t="str" cm="1">
        <f t="array" ref="X5375">_xlfn.IFS(V5375&lt;=2, "Express", V5375&lt;=5, "Standard", TRUE, "Delayed")</f>
        <v>Delayed</v>
      </c>
    </row>
    <row r="5376" spans="1:24" x14ac:dyDescent="0.45">
      <c r="A5376">
        <v>5375</v>
      </c>
      <c r="B5376" t="s">
        <v>8160</v>
      </c>
      <c r="C5376" s="3">
        <v>42301</v>
      </c>
      <c r="D5376" s="3">
        <v>42307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3049</v>
      </c>
      <c r="O5376" t="s">
        <v>45</v>
      </c>
      <c r="P5376" t="s">
        <v>89</v>
      </c>
      <c r="Q5376" t="s">
        <v>3050</v>
      </c>
      <c r="R5376" s="1">
        <v>10.368</v>
      </c>
      <c r="S5376">
        <v>2</v>
      </c>
      <c r="T5376" s="2">
        <v>0.2</v>
      </c>
      <c r="U5376" s="4">
        <v>3.6288</v>
      </c>
      <c r="V5376">
        <f>D5376-C5376</f>
        <v>6</v>
      </c>
      <c r="W5376" s="5">
        <f t="shared" si="83"/>
        <v>0.35</v>
      </c>
      <c r="X5376" t="str" cm="1">
        <f t="array" ref="X5376">_xlfn.IFS(V5376&lt;=2, "Express", V5376&lt;=5, "Standard", TRUE, "Delayed")</f>
        <v>Delayed</v>
      </c>
    </row>
    <row r="5377" spans="1:24" x14ac:dyDescent="0.45">
      <c r="A5377">
        <v>5376</v>
      </c>
      <c r="B5377" t="s">
        <v>8161</v>
      </c>
      <c r="C5377" s="3">
        <v>42882</v>
      </c>
      <c r="D5377" s="3">
        <v>42886</v>
      </c>
      <c r="E5377" t="s">
        <v>49</v>
      </c>
      <c r="F5377" t="s">
        <v>4501</v>
      </c>
      <c r="G5377" t="s">
        <v>4502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3756</v>
      </c>
      <c r="O5377" t="s">
        <v>70</v>
      </c>
      <c r="P5377" t="s">
        <v>160</v>
      </c>
      <c r="Q5377" t="s">
        <v>3757</v>
      </c>
      <c r="R5377" s="1">
        <v>98.16</v>
      </c>
      <c r="S5377">
        <v>6</v>
      </c>
      <c r="T5377" s="2">
        <v>0</v>
      </c>
      <c r="U5377" s="4">
        <v>9.8160000000000007</v>
      </c>
      <c r="V5377">
        <f>D5377-C5377</f>
        <v>4</v>
      </c>
      <c r="W5377" s="5">
        <f t="shared" si="83"/>
        <v>0.1</v>
      </c>
      <c r="X5377" t="str" cm="1">
        <f t="array" ref="X5377">_xlfn.IFS(V5377&lt;=2, "Express", V5377&lt;=5, "Standard", TRUE, "Delayed")</f>
        <v>Standard</v>
      </c>
    </row>
    <row r="5378" spans="1:24" x14ac:dyDescent="0.45">
      <c r="A5378">
        <v>5377</v>
      </c>
      <c r="B5378" t="s">
        <v>8161</v>
      </c>
      <c r="C5378" s="3">
        <v>42882</v>
      </c>
      <c r="D5378" s="3">
        <v>42886</v>
      </c>
      <c r="E5378" t="s">
        <v>49</v>
      </c>
      <c r="F5378" t="s">
        <v>4501</v>
      </c>
      <c r="G5378" t="s">
        <v>4502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6733</v>
      </c>
      <c r="O5378" t="s">
        <v>45</v>
      </c>
      <c r="P5378" t="s">
        <v>67</v>
      </c>
      <c r="Q5378" t="s">
        <v>3033</v>
      </c>
      <c r="R5378" s="1">
        <v>31.44</v>
      </c>
      <c r="S5378">
        <v>3</v>
      </c>
      <c r="T5378" s="2">
        <v>0</v>
      </c>
      <c r="U5378" s="4">
        <v>7.86</v>
      </c>
      <c r="V5378">
        <f>D5378-C5378</f>
        <v>4</v>
      </c>
      <c r="W5378" s="5">
        <f t="shared" si="83"/>
        <v>0.25</v>
      </c>
      <c r="X5378" t="str" cm="1">
        <f t="array" ref="X5378">_xlfn.IFS(V5378&lt;=2, "Express", V5378&lt;=5, "Standard", TRUE, "Delayed")</f>
        <v>Standard</v>
      </c>
    </row>
    <row r="5379" spans="1:24" x14ac:dyDescent="0.45">
      <c r="A5379">
        <v>5378</v>
      </c>
      <c r="B5379" t="s">
        <v>8162</v>
      </c>
      <c r="C5379" s="3">
        <v>41978</v>
      </c>
      <c r="D5379" s="3">
        <v>41980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2465</v>
      </c>
      <c r="O5379" t="s">
        <v>45</v>
      </c>
      <c r="P5379" t="s">
        <v>172</v>
      </c>
      <c r="Q5379" t="s">
        <v>2466</v>
      </c>
      <c r="R5379" s="1">
        <v>348.488</v>
      </c>
      <c r="S5379">
        <v>7</v>
      </c>
      <c r="T5379" s="2">
        <v>0.2</v>
      </c>
      <c r="U5379" s="4">
        <v>117.6147</v>
      </c>
      <c r="V5379">
        <f>D5379-C5379</f>
        <v>2</v>
      </c>
      <c r="W5379" s="5">
        <f t="shared" ref="W5379:W5442" si="84">IFERROR(U5379/R5379, "0%")</f>
        <v>0.33750000000000002</v>
      </c>
      <c r="X5379" t="str" cm="1">
        <f t="array" ref="X5379">_xlfn.IFS(V5379&lt;=2, "Express", V5379&lt;=5, "Standard", TRUE, "Delayed")</f>
        <v>Express</v>
      </c>
    </row>
    <row r="5380" spans="1:24" x14ac:dyDescent="0.45">
      <c r="A5380">
        <v>5379</v>
      </c>
      <c r="B5380" t="s">
        <v>8162</v>
      </c>
      <c r="C5380" s="3">
        <v>41978</v>
      </c>
      <c r="D5380" s="3">
        <v>41980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1563</v>
      </c>
      <c r="O5380" t="s">
        <v>45</v>
      </c>
      <c r="P5380" t="s">
        <v>58</v>
      </c>
      <c r="Q5380" t="s">
        <v>1564</v>
      </c>
      <c r="R5380" s="1">
        <v>172.73599999999999</v>
      </c>
      <c r="S5380">
        <v>4</v>
      </c>
      <c r="T5380" s="2">
        <v>0.2</v>
      </c>
      <c r="U5380" s="4">
        <v>-30.2288</v>
      </c>
      <c r="V5380">
        <f>D5380-C5380</f>
        <v>2</v>
      </c>
      <c r="W5380" s="5">
        <f t="shared" si="84"/>
        <v>-0.17500000000000002</v>
      </c>
      <c r="X5380" t="str" cm="1">
        <f t="array" ref="X5380">_xlfn.IFS(V5380&lt;=2, "Express", V5380&lt;=5, "Standard", TRUE, "Delayed")</f>
        <v>Express</v>
      </c>
    </row>
    <row r="5381" spans="1:24" x14ac:dyDescent="0.45">
      <c r="A5381">
        <v>5380</v>
      </c>
      <c r="B5381" t="s">
        <v>8163</v>
      </c>
      <c r="C5381" s="3">
        <v>42596</v>
      </c>
      <c r="D5381" s="3">
        <v>42600</v>
      </c>
      <c r="E5381" t="s">
        <v>49</v>
      </c>
      <c r="F5381" t="s">
        <v>7962</v>
      </c>
      <c r="G5381" t="s">
        <v>7963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5090</v>
      </c>
      <c r="O5381" t="s">
        <v>45</v>
      </c>
      <c r="P5381" t="s">
        <v>89</v>
      </c>
      <c r="Q5381" t="s">
        <v>5091</v>
      </c>
      <c r="R5381" s="1">
        <v>15.54</v>
      </c>
      <c r="S5381">
        <v>3</v>
      </c>
      <c r="T5381" s="2">
        <v>0</v>
      </c>
      <c r="U5381" s="4">
        <v>7.6146000000000003</v>
      </c>
      <c r="V5381">
        <f>D5381-C5381</f>
        <v>4</v>
      </c>
      <c r="W5381" s="5">
        <f t="shared" si="84"/>
        <v>0.49000000000000005</v>
      </c>
      <c r="X5381" t="str" cm="1">
        <f t="array" ref="X5381">_xlfn.IFS(V5381&lt;=2, "Express", V5381&lt;=5, "Standard", TRUE, "Delayed")</f>
        <v>Standard</v>
      </c>
    </row>
    <row r="5382" spans="1:24" x14ac:dyDescent="0.45">
      <c r="A5382">
        <v>5381</v>
      </c>
      <c r="B5382" t="s">
        <v>8163</v>
      </c>
      <c r="C5382" s="3">
        <v>42596</v>
      </c>
      <c r="D5382" s="3">
        <v>42600</v>
      </c>
      <c r="E5382" t="s">
        <v>49</v>
      </c>
      <c r="F5382" t="s">
        <v>7962</v>
      </c>
      <c r="G5382" t="s">
        <v>7963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8164</v>
      </c>
      <c r="O5382" t="s">
        <v>70</v>
      </c>
      <c r="P5382" t="s">
        <v>682</v>
      </c>
      <c r="Q5382" t="s">
        <v>8165</v>
      </c>
      <c r="R5382" s="1">
        <v>105.55200000000001</v>
      </c>
      <c r="S5382">
        <v>6</v>
      </c>
      <c r="T5382" s="2">
        <v>0.2</v>
      </c>
      <c r="U5382" s="4">
        <v>35.623800000000003</v>
      </c>
      <c r="V5382">
        <f>D5382-C5382</f>
        <v>4</v>
      </c>
      <c r="W5382" s="5">
        <f t="shared" si="84"/>
        <v>0.33750000000000002</v>
      </c>
      <c r="X5382" t="str" cm="1">
        <f t="array" ref="X5382">_xlfn.IFS(V5382&lt;=2, "Express", V5382&lt;=5, "Standard", TRUE, "Delayed")</f>
        <v>Standard</v>
      </c>
    </row>
    <row r="5383" spans="1:24" x14ac:dyDescent="0.45">
      <c r="A5383">
        <v>5382</v>
      </c>
      <c r="B5383" t="s">
        <v>8166</v>
      </c>
      <c r="C5383" s="3">
        <v>42618</v>
      </c>
      <c r="D5383" s="3">
        <v>42620</v>
      </c>
      <c r="E5383" t="s">
        <v>22</v>
      </c>
      <c r="F5383" t="s">
        <v>8167</v>
      </c>
      <c r="G5383" t="s">
        <v>8168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2640</v>
      </c>
      <c r="O5383" t="s">
        <v>45</v>
      </c>
      <c r="P5383" t="s">
        <v>89</v>
      </c>
      <c r="Q5383" t="s">
        <v>2641</v>
      </c>
      <c r="R5383" s="1">
        <v>25.92</v>
      </c>
      <c r="S5383">
        <v>5</v>
      </c>
      <c r="T5383" s="2">
        <v>0.2</v>
      </c>
      <c r="U5383" s="4">
        <v>9.0719999999999992</v>
      </c>
      <c r="V5383">
        <f>D5383-C5383</f>
        <v>2</v>
      </c>
      <c r="W5383" s="5">
        <f t="shared" si="84"/>
        <v>0.34999999999999992</v>
      </c>
      <c r="X5383" t="str" cm="1">
        <f t="array" ref="X5383">_xlfn.IFS(V5383&lt;=2, "Express", V5383&lt;=5, "Standard", TRUE, "Delayed")</f>
        <v>Express</v>
      </c>
    </row>
    <row r="5384" spans="1:24" x14ac:dyDescent="0.45">
      <c r="A5384">
        <v>5383</v>
      </c>
      <c r="B5384" t="s">
        <v>8166</v>
      </c>
      <c r="C5384" s="3">
        <v>42618</v>
      </c>
      <c r="D5384" s="3">
        <v>42620</v>
      </c>
      <c r="E5384" t="s">
        <v>22</v>
      </c>
      <c r="F5384" t="s">
        <v>8167</v>
      </c>
      <c r="G5384" t="s">
        <v>8168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4383</v>
      </c>
      <c r="O5384" t="s">
        <v>45</v>
      </c>
      <c r="P5384" t="s">
        <v>268</v>
      </c>
      <c r="Q5384" t="s">
        <v>561</v>
      </c>
      <c r="R5384" s="1">
        <v>15.808</v>
      </c>
      <c r="S5384">
        <v>8</v>
      </c>
      <c r="T5384" s="2">
        <v>0.2</v>
      </c>
      <c r="U5384" s="4">
        <v>5.3352000000000004</v>
      </c>
      <c r="V5384">
        <f>D5384-C5384</f>
        <v>2</v>
      </c>
      <c r="W5384" s="5">
        <f t="shared" si="84"/>
        <v>0.33750000000000002</v>
      </c>
      <c r="X5384" t="str" cm="1">
        <f t="array" ref="X5384">_xlfn.IFS(V5384&lt;=2, "Express", V5384&lt;=5, "Standard", TRUE, "Delayed")</f>
        <v>Express</v>
      </c>
    </row>
    <row r="5385" spans="1:24" x14ac:dyDescent="0.45">
      <c r="A5385">
        <v>5384</v>
      </c>
      <c r="B5385" t="s">
        <v>8166</v>
      </c>
      <c r="C5385" s="3">
        <v>42618</v>
      </c>
      <c r="D5385" s="3">
        <v>42620</v>
      </c>
      <c r="E5385" t="s">
        <v>22</v>
      </c>
      <c r="F5385" t="s">
        <v>8167</v>
      </c>
      <c r="G5385" t="s">
        <v>8168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1303</v>
      </c>
      <c r="O5385" t="s">
        <v>45</v>
      </c>
      <c r="P5385" t="s">
        <v>89</v>
      </c>
      <c r="Q5385" t="s">
        <v>1304</v>
      </c>
      <c r="R5385" s="1">
        <v>10.368</v>
      </c>
      <c r="S5385">
        <v>2</v>
      </c>
      <c r="T5385" s="2">
        <v>0.2</v>
      </c>
      <c r="U5385" s="4">
        <v>3.7584</v>
      </c>
      <c r="V5385">
        <f>D5385-C5385</f>
        <v>2</v>
      </c>
      <c r="W5385" s="5">
        <f t="shared" si="84"/>
        <v>0.36249999999999999</v>
      </c>
      <c r="X5385" t="str" cm="1">
        <f t="array" ref="X5385">_xlfn.IFS(V5385&lt;=2, "Express", V5385&lt;=5, "Standard", TRUE, "Delayed")</f>
        <v>Express</v>
      </c>
    </row>
    <row r="5386" spans="1:24" x14ac:dyDescent="0.45">
      <c r="A5386">
        <v>5385</v>
      </c>
      <c r="B5386" t="s">
        <v>8169</v>
      </c>
      <c r="C5386" s="3">
        <v>42912</v>
      </c>
      <c r="D5386" s="3">
        <v>42919</v>
      </c>
      <c r="E5386" t="s">
        <v>49</v>
      </c>
      <c r="F5386" t="s">
        <v>3520</v>
      </c>
      <c r="G5386" t="s">
        <v>3521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 s="1">
        <v>358.2</v>
      </c>
      <c r="S5386">
        <v>3</v>
      </c>
      <c r="T5386" s="2">
        <v>0.4</v>
      </c>
      <c r="U5386" s="4">
        <v>41.79</v>
      </c>
      <c r="V5386">
        <f>D5386-C5386</f>
        <v>7</v>
      </c>
      <c r="W5386" s="5">
        <f t="shared" si="84"/>
        <v>0.11666666666666667</v>
      </c>
      <c r="X5386" t="str" cm="1">
        <f t="array" ref="X5386">_xlfn.IFS(V5386&lt;=2, "Express", V5386&lt;=5, "Standard", TRUE, "Delayed")</f>
        <v>Delayed</v>
      </c>
    </row>
    <row r="5387" spans="1:24" x14ac:dyDescent="0.45">
      <c r="A5387">
        <v>5386</v>
      </c>
      <c r="B5387" t="s">
        <v>8169</v>
      </c>
      <c r="C5387" s="3">
        <v>42912</v>
      </c>
      <c r="D5387" s="3">
        <v>42919</v>
      </c>
      <c r="E5387" t="s">
        <v>49</v>
      </c>
      <c r="F5387" t="s">
        <v>3520</v>
      </c>
      <c r="G5387" t="s">
        <v>3521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5848</v>
      </c>
      <c r="O5387" t="s">
        <v>70</v>
      </c>
      <c r="P5387" t="s">
        <v>71</v>
      </c>
      <c r="Q5387" t="s">
        <v>5849</v>
      </c>
      <c r="R5387" s="1">
        <v>545.91600000000005</v>
      </c>
      <c r="S5387">
        <v>14</v>
      </c>
      <c r="T5387" s="2">
        <v>0.4</v>
      </c>
      <c r="U5387" s="4">
        <v>72.788799999999995</v>
      </c>
      <c r="V5387">
        <f>D5387-C5387</f>
        <v>7</v>
      </c>
      <c r="W5387" s="5">
        <f t="shared" si="84"/>
        <v>0.1333333333333333</v>
      </c>
      <c r="X5387" t="str" cm="1">
        <f t="array" ref="X5387">_xlfn.IFS(V5387&lt;=2, "Express", V5387&lt;=5, "Standard", TRUE, "Delayed")</f>
        <v>Delayed</v>
      </c>
    </row>
    <row r="5388" spans="1:24" x14ac:dyDescent="0.45">
      <c r="A5388">
        <v>5387</v>
      </c>
      <c r="B5388" t="s">
        <v>8170</v>
      </c>
      <c r="C5388" s="3">
        <v>42806</v>
      </c>
      <c r="D5388" s="3">
        <v>42811</v>
      </c>
      <c r="E5388" t="s">
        <v>49</v>
      </c>
      <c r="F5388" t="s">
        <v>2623</v>
      </c>
      <c r="G5388" t="s">
        <v>2624</v>
      </c>
      <c r="H5388" t="s">
        <v>25</v>
      </c>
      <c r="I5388" t="s">
        <v>26</v>
      </c>
      <c r="J5388" t="s">
        <v>8171</v>
      </c>
      <c r="K5388" t="s">
        <v>1707</v>
      </c>
      <c r="L5388">
        <v>72756</v>
      </c>
      <c r="M5388" t="s">
        <v>29</v>
      </c>
      <c r="N5388" t="s">
        <v>5604</v>
      </c>
      <c r="O5388" t="s">
        <v>45</v>
      </c>
      <c r="P5388" t="s">
        <v>74</v>
      </c>
      <c r="Q5388" t="s">
        <v>1218</v>
      </c>
      <c r="R5388" s="1">
        <v>40.409999999999997</v>
      </c>
      <c r="S5388">
        <v>9</v>
      </c>
      <c r="T5388" s="2">
        <v>0</v>
      </c>
      <c r="U5388" s="4">
        <v>18.5886</v>
      </c>
      <c r="V5388">
        <f>D5388-C5388</f>
        <v>5</v>
      </c>
      <c r="W5388" s="5">
        <f t="shared" si="84"/>
        <v>0.46</v>
      </c>
      <c r="X5388" t="str" cm="1">
        <f t="array" ref="X5388">_xlfn.IFS(V5388&lt;=2, "Express", V5388&lt;=5, "Standard", TRUE, "Delayed")</f>
        <v>Standard</v>
      </c>
    </row>
    <row r="5389" spans="1:24" x14ac:dyDescent="0.45">
      <c r="A5389">
        <v>5388</v>
      </c>
      <c r="B5389" t="s">
        <v>8172</v>
      </c>
      <c r="C5389" s="3">
        <v>42784</v>
      </c>
      <c r="D5389" s="3">
        <v>42787</v>
      </c>
      <c r="E5389" t="s">
        <v>22</v>
      </c>
      <c r="F5389" t="s">
        <v>479</v>
      </c>
      <c r="G5389" t="s">
        <v>480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1671</v>
      </c>
      <c r="O5389" t="s">
        <v>70</v>
      </c>
      <c r="P5389" t="s">
        <v>71</v>
      </c>
      <c r="Q5389" t="s">
        <v>1672</v>
      </c>
      <c r="R5389" s="1">
        <v>167.976</v>
      </c>
      <c r="S5389">
        <v>3</v>
      </c>
      <c r="T5389" s="2">
        <v>0.2</v>
      </c>
      <c r="U5389" s="4">
        <v>10.4985</v>
      </c>
      <c r="V5389">
        <f>D5389-C5389</f>
        <v>3</v>
      </c>
      <c r="W5389" s="5">
        <f t="shared" si="84"/>
        <v>6.25E-2</v>
      </c>
      <c r="X5389" t="str" cm="1">
        <f t="array" ref="X5389">_xlfn.IFS(V5389&lt;=2, "Express", V5389&lt;=5, "Standard", TRUE, "Delayed")</f>
        <v>Standard</v>
      </c>
    </row>
    <row r="5390" spans="1:24" x14ac:dyDescent="0.45">
      <c r="A5390">
        <v>5389</v>
      </c>
      <c r="B5390" t="s">
        <v>8172</v>
      </c>
      <c r="C5390" s="3">
        <v>42784</v>
      </c>
      <c r="D5390" s="3">
        <v>42787</v>
      </c>
      <c r="E5390" t="s">
        <v>22</v>
      </c>
      <c r="F5390" t="s">
        <v>479</v>
      </c>
      <c r="G5390" t="s">
        <v>480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5364</v>
      </c>
      <c r="O5390" t="s">
        <v>70</v>
      </c>
      <c r="P5390" t="s">
        <v>160</v>
      </c>
      <c r="Q5390" t="s">
        <v>5365</v>
      </c>
      <c r="R5390" s="1">
        <v>109.53</v>
      </c>
      <c r="S5390">
        <v>3</v>
      </c>
      <c r="T5390" s="2">
        <v>0</v>
      </c>
      <c r="U5390" s="4">
        <v>47.097900000000003</v>
      </c>
      <c r="V5390">
        <f>D5390-C5390</f>
        <v>3</v>
      </c>
      <c r="W5390" s="5">
        <f t="shared" si="84"/>
        <v>0.43</v>
      </c>
      <c r="X5390" t="str" cm="1">
        <f t="array" ref="X5390">_xlfn.IFS(V5390&lt;=2, "Express", V5390&lt;=5, "Standard", TRUE, "Delayed")</f>
        <v>Standard</v>
      </c>
    </row>
    <row r="5391" spans="1:24" x14ac:dyDescent="0.45">
      <c r="A5391">
        <v>5390</v>
      </c>
      <c r="B5391" t="s">
        <v>8172</v>
      </c>
      <c r="C5391" s="3">
        <v>42784</v>
      </c>
      <c r="D5391" s="3">
        <v>42787</v>
      </c>
      <c r="E5391" t="s">
        <v>22</v>
      </c>
      <c r="F5391" t="s">
        <v>479</v>
      </c>
      <c r="G5391" t="s">
        <v>480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 s="1">
        <v>9.82</v>
      </c>
      <c r="S5391">
        <v>2</v>
      </c>
      <c r="T5391" s="2">
        <v>0</v>
      </c>
      <c r="U5391" s="4">
        <v>4.8117999999999999</v>
      </c>
      <c r="V5391">
        <f>D5391-C5391</f>
        <v>3</v>
      </c>
      <c r="W5391" s="5">
        <f t="shared" si="84"/>
        <v>0.49</v>
      </c>
      <c r="X5391" t="str" cm="1">
        <f t="array" ref="X5391">_xlfn.IFS(V5391&lt;=2, "Express", V5391&lt;=5, "Standard", TRUE, "Delayed")</f>
        <v>Standard</v>
      </c>
    </row>
    <row r="5392" spans="1:24" x14ac:dyDescent="0.45">
      <c r="A5392">
        <v>5391</v>
      </c>
      <c r="B5392" t="s">
        <v>8173</v>
      </c>
      <c r="C5392" s="3">
        <v>43049</v>
      </c>
      <c r="D5392" s="3">
        <v>43051</v>
      </c>
      <c r="E5392" t="s">
        <v>22</v>
      </c>
      <c r="F5392" t="s">
        <v>6763</v>
      </c>
      <c r="G5392" t="s">
        <v>6764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4149</v>
      </c>
      <c r="O5392" t="s">
        <v>45</v>
      </c>
      <c r="P5392" t="s">
        <v>74</v>
      </c>
      <c r="Q5392" t="s">
        <v>4150</v>
      </c>
      <c r="R5392" s="1">
        <v>26.352</v>
      </c>
      <c r="S5392">
        <v>3</v>
      </c>
      <c r="T5392" s="2">
        <v>0.2</v>
      </c>
      <c r="U5392" s="4">
        <v>9.5526</v>
      </c>
      <c r="V5392">
        <f>D5392-C5392</f>
        <v>2</v>
      </c>
      <c r="W5392" s="5">
        <f t="shared" si="84"/>
        <v>0.36249999999999999</v>
      </c>
      <c r="X5392" t="str" cm="1">
        <f t="array" ref="X5392">_xlfn.IFS(V5392&lt;=2, "Express", V5392&lt;=5, "Standard", TRUE, "Delayed")</f>
        <v>Express</v>
      </c>
    </row>
    <row r="5393" spans="1:24" x14ac:dyDescent="0.45">
      <c r="A5393">
        <v>5392</v>
      </c>
      <c r="B5393" t="s">
        <v>8174</v>
      </c>
      <c r="C5393" s="3">
        <v>41962</v>
      </c>
      <c r="D5393" s="3">
        <v>41968</v>
      </c>
      <c r="E5393" t="s">
        <v>49</v>
      </c>
      <c r="F5393" t="s">
        <v>7521</v>
      </c>
      <c r="G5393" t="s">
        <v>7522</v>
      </c>
      <c r="H5393" t="s">
        <v>40</v>
      </c>
      <c r="I5393" t="s">
        <v>26</v>
      </c>
      <c r="J5393" t="s">
        <v>519</v>
      </c>
      <c r="K5393" t="s">
        <v>244</v>
      </c>
      <c r="L5393">
        <v>19805</v>
      </c>
      <c r="M5393" t="s">
        <v>147</v>
      </c>
      <c r="N5393" t="s">
        <v>2117</v>
      </c>
      <c r="O5393" t="s">
        <v>45</v>
      </c>
      <c r="P5393" t="s">
        <v>46</v>
      </c>
      <c r="Q5393" t="s">
        <v>2118</v>
      </c>
      <c r="R5393" s="1">
        <v>22.5</v>
      </c>
      <c r="S5393">
        <v>6</v>
      </c>
      <c r="T5393" s="2">
        <v>0</v>
      </c>
      <c r="U5393" s="4">
        <v>10.8</v>
      </c>
      <c r="V5393">
        <f>D5393-C5393</f>
        <v>6</v>
      </c>
      <c r="W5393" s="5">
        <f t="shared" si="84"/>
        <v>0.48000000000000004</v>
      </c>
      <c r="X5393" t="str" cm="1">
        <f t="array" ref="X5393">_xlfn.IFS(V5393&lt;=2, "Express", V5393&lt;=5, "Standard", TRUE, "Delayed")</f>
        <v>Delayed</v>
      </c>
    </row>
    <row r="5394" spans="1:24" x14ac:dyDescent="0.45">
      <c r="A5394">
        <v>5393</v>
      </c>
      <c r="B5394" t="s">
        <v>8174</v>
      </c>
      <c r="C5394" s="3">
        <v>41962</v>
      </c>
      <c r="D5394" s="3">
        <v>41968</v>
      </c>
      <c r="E5394" t="s">
        <v>49</v>
      </c>
      <c r="F5394" t="s">
        <v>7521</v>
      </c>
      <c r="G5394" t="s">
        <v>7522</v>
      </c>
      <c r="H5394" t="s">
        <v>40</v>
      </c>
      <c r="I5394" t="s">
        <v>26</v>
      </c>
      <c r="J5394" t="s">
        <v>519</v>
      </c>
      <c r="K5394" t="s">
        <v>244</v>
      </c>
      <c r="L5394">
        <v>19805</v>
      </c>
      <c r="M5394" t="s">
        <v>147</v>
      </c>
      <c r="N5394" t="s">
        <v>2490</v>
      </c>
      <c r="O5394" t="s">
        <v>45</v>
      </c>
      <c r="P5394" t="s">
        <v>46</v>
      </c>
      <c r="Q5394" t="s">
        <v>2491</v>
      </c>
      <c r="R5394" s="1">
        <v>9.9600000000000009</v>
      </c>
      <c r="S5394">
        <v>2</v>
      </c>
      <c r="T5394" s="2">
        <v>0</v>
      </c>
      <c r="U5394" s="4">
        <v>4.5815999999999999</v>
      </c>
      <c r="V5394">
        <f>D5394-C5394</f>
        <v>6</v>
      </c>
      <c r="W5394" s="5">
        <f t="shared" si="84"/>
        <v>0.45999999999999996</v>
      </c>
      <c r="X5394" t="str" cm="1">
        <f t="array" ref="X5394">_xlfn.IFS(V5394&lt;=2, "Express", V5394&lt;=5, "Standard", TRUE, "Delayed")</f>
        <v>Delayed</v>
      </c>
    </row>
    <row r="5395" spans="1:24" x14ac:dyDescent="0.45">
      <c r="A5395">
        <v>5394</v>
      </c>
      <c r="B5395" t="s">
        <v>8174</v>
      </c>
      <c r="C5395" s="3">
        <v>41962</v>
      </c>
      <c r="D5395" s="3">
        <v>41968</v>
      </c>
      <c r="E5395" t="s">
        <v>49</v>
      </c>
      <c r="F5395" t="s">
        <v>7521</v>
      </c>
      <c r="G5395" t="s">
        <v>7522</v>
      </c>
      <c r="H5395" t="s">
        <v>40</v>
      </c>
      <c r="I5395" t="s">
        <v>26</v>
      </c>
      <c r="J5395" t="s">
        <v>519</v>
      </c>
      <c r="K5395" t="s">
        <v>244</v>
      </c>
      <c r="L5395">
        <v>19805</v>
      </c>
      <c r="M5395" t="s">
        <v>147</v>
      </c>
      <c r="N5395" t="s">
        <v>1829</v>
      </c>
      <c r="O5395" t="s">
        <v>45</v>
      </c>
      <c r="P5395" t="s">
        <v>74</v>
      </c>
      <c r="Q5395" t="s">
        <v>1830</v>
      </c>
      <c r="R5395" s="1">
        <v>213.08</v>
      </c>
      <c r="S5395">
        <v>7</v>
      </c>
      <c r="T5395" s="2">
        <v>0</v>
      </c>
      <c r="U5395" s="4">
        <v>102.2784</v>
      </c>
      <c r="V5395">
        <f>D5395-C5395</f>
        <v>6</v>
      </c>
      <c r="W5395" s="5">
        <f t="shared" si="84"/>
        <v>0.48</v>
      </c>
      <c r="X5395" t="str" cm="1">
        <f t="array" ref="X5395">_xlfn.IFS(V5395&lt;=2, "Express", V5395&lt;=5, "Standard", TRUE, "Delayed")</f>
        <v>Delayed</v>
      </c>
    </row>
    <row r="5396" spans="1:24" x14ac:dyDescent="0.45">
      <c r="A5396">
        <v>5395</v>
      </c>
      <c r="B5396" t="s">
        <v>8174</v>
      </c>
      <c r="C5396" s="3">
        <v>41962</v>
      </c>
      <c r="D5396" s="3">
        <v>41968</v>
      </c>
      <c r="E5396" t="s">
        <v>49</v>
      </c>
      <c r="F5396" t="s">
        <v>7521</v>
      </c>
      <c r="G5396" t="s">
        <v>7522</v>
      </c>
      <c r="H5396" t="s">
        <v>40</v>
      </c>
      <c r="I5396" t="s">
        <v>26</v>
      </c>
      <c r="J5396" t="s">
        <v>519</v>
      </c>
      <c r="K5396" t="s">
        <v>244</v>
      </c>
      <c r="L5396">
        <v>19805</v>
      </c>
      <c r="M5396" t="s">
        <v>147</v>
      </c>
      <c r="N5396" t="s">
        <v>4200</v>
      </c>
      <c r="O5396" t="s">
        <v>31</v>
      </c>
      <c r="P5396" t="s">
        <v>32</v>
      </c>
      <c r="Q5396" t="s">
        <v>4201</v>
      </c>
      <c r="R5396" s="1">
        <v>1025.8800000000001</v>
      </c>
      <c r="S5396">
        <v>6</v>
      </c>
      <c r="T5396" s="2">
        <v>0</v>
      </c>
      <c r="U5396" s="4">
        <v>235.95240000000001</v>
      </c>
      <c r="V5396">
        <f>D5396-C5396</f>
        <v>6</v>
      </c>
      <c r="W5396" s="5">
        <f t="shared" si="84"/>
        <v>0.22999999999999998</v>
      </c>
      <c r="X5396" t="str" cm="1">
        <f t="array" ref="X5396">_xlfn.IFS(V5396&lt;=2, "Express", V5396&lt;=5, "Standard", TRUE, "Delayed")</f>
        <v>Delayed</v>
      </c>
    </row>
    <row r="5397" spans="1:24" x14ac:dyDescent="0.45">
      <c r="A5397">
        <v>5396</v>
      </c>
      <c r="B5397" t="s">
        <v>8175</v>
      </c>
      <c r="C5397" s="3">
        <v>41961</v>
      </c>
      <c r="D5397" s="3">
        <v>41964</v>
      </c>
      <c r="E5397" t="s">
        <v>22</v>
      </c>
      <c r="F5397" t="s">
        <v>1648</v>
      </c>
      <c r="G5397" t="s">
        <v>1649</v>
      </c>
      <c r="H5397" t="s">
        <v>40</v>
      </c>
      <c r="I5397" t="s">
        <v>26</v>
      </c>
      <c r="J5397" t="s">
        <v>3762</v>
      </c>
      <c r="K5397" t="s">
        <v>120</v>
      </c>
      <c r="L5397">
        <v>84604</v>
      </c>
      <c r="M5397" t="s">
        <v>43</v>
      </c>
      <c r="N5397" t="s">
        <v>5807</v>
      </c>
      <c r="O5397" t="s">
        <v>45</v>
      </c>
      <c r="P5397" t="s">
        <v>89</v>
      </c>
      <c r="Q5397" t="s">
        <v>5808</v>
      </c>
      <c r="R5397" s="1">
        <v>21.98</v>
      </c>
      <c r="S5397">
        <v>7</v>
      </c>
      <c r="T5397" s="2">
        <v>0</v>
      </c>
      <c r="U5397" s="4">
        <v>9.891</v>
      </c>
      <c r="V5397">
        <f>D5397-C5397</f>
        <v>3</v>
      </c>
      <c r="W5397" s="5">
        <f t="shared" si="84"/>
        <v>0.45</v>
      </c>
      <c r="X5397" t="str" cm="1">
        <f t="array" ref="X5397">_xlfn.IFS(V5397&lt;=2, "Express", V5397&lt;=5, "Standard", TRUE, "Delayed")</f>
        <v>Standard</v>
      </c>
    </row>
    <row r="5398" spans="1:24" x14ac:dyDescent="0.45">
      <c r="A5398">
        <v>5397</v>
      </c>
      <c r="B5398" t="s">
        <v>8176</v>
      </c>
      <c r="C5398" s="3">
        <v>42637</v>
      </c>
      <c r="D5398" s="3">
        <v>42637</v>
      </c>
      <c r="E5398" t="s">
        <v>1289</v>
      </c>
      <c r="F5398" t="s">
        <v>4127</v>
      </c>
      <c r="G5398" t="s">
        <v>4128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5348</v>
      </c>
      <c r="O5398" t="s">
        <v>31</v>
      </c>
      <c r="P5398" t="s">
        <v>64</v>
      </c>
      <c r="Q5398" t="s">
        <v>5349</v>
      </c>
      <c r="R5398" s="1">
        <v>63.2</v>
      </c>
      <c r="S5398">
        <v>5</v>
      </c>
      <c r="T5398" s="2">
        <v>0</v>
      </c>
      <c r="U5398" s="4">
        <v>23.384</v>
      </c>
      <c r="V5398">
        <f>D5398-C5398</f>
        <v>0</v>
      </c>
      <c r="W5398" s="5">
        <f t="shared" si="84"/>
        <v>0.37</v>
      </c>
      <c r="X5398" t="str" cm="1">
        <f t="array" ref="X5398">_xlfn.IFS(V5398&lt;=2, "Express", V5398&lt;=5, "Standard", TRUE, "Delayed")</f>
        <v>Express</v>
      </c>
    </row>
    <row r="5399" spans="1:24" x14ac:dyDescent="0.45">
      <c r="A5399">
        <v>5398</v>
      </c>
      <c r="B5399" t="s">
        <v>8177</v>
      </c>
      <c r="C5399" s="3">
        <v>42694</v>
      </c>
      <c r="D5399" s="3">
        <v>42701</v>
      </c>
      <c r="E5399" t="s">
        <v>49</v>
      </c>
      <c r="F5399" t="s">
        <v>1779</v>
      </c>
      <c r="G5399" t="s">
        <v>1780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 s="1">
        <v>39</v>
      </c>
      <c r="S5399">
        <v>12</v>
      </c>
      <c r="T5399" s="2">
        <v>0</v>
      </c>
      <c r="U5399" s="4">
        <v>11.31</v>
      </c>
      <c r="V5399">
        <f>D5399-C5399</f>
        <v>7</v>
      </c>
      <c r="W5399" s="5">
        <f t="shared" si="84"/>
        <v>0.29000000000000004</v>
      </c>
      <c r="X5399" t="str" cm="1">
        <f t="array" ref="X5399">_xlfn.IFS(V5399&lt;=2, "Express", V5399&lt;=5, "Standard", TRUE, "Delayed")</f>
        <v>Delayed</v>
      </c>
    </row>
    <row r="5400" spans="1:24" x14ac:dyDescent="0.45">
      <c r="A5400">
        <v>5399</v>
      </c>
      <c r="B5400" t="s">
        <v>8178</v>
      </c>
      <c r="C5400" s="3">
        <v>42640</v>
      </c>
      <c r="D5400" s="3">
        <v>42645</v>
      </c>
      <c r="E5400" t="s">
        <v>49</v>
      </c>
      <c r="F5400" t="s">
        <v>2602</v>
      </c>
      <c r="G5400" t="s">
        <v>2603</v>
      </c>
      <c r="H5400" t="s">
        <v>40</v>
      </c>
      <c r="I5400" t="s">
        <v>26</v>
      </c>
      <c r="J5400" t="s">
        <v>2468</v>
      </c>
      <c r="K5400" t="s">
        <v>496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 s="1">
        <v>2.907</v>
      </c>
      <c r="S5400">
        <v>3</v>
      </c>
      <c r="T5400" s="2">
        <v>0.7</v>
      </c>
      <c r="U5400" s="4">
        <v>-2.0348999999999999</v>
      </c>
      <c r="V5400">
        <f>D5400-C5400</f>
        <v>5</v>
      </c>
      <c r="W5400" s="5">
        <f t="shared" si="84"/>
        <v>-0.7</v>
      </c>
      <c r="X5400" t="str" cm="1">
        <f t="array" ref="X5400">_xlfn.IFS(V5400&lt;=2, "Express", V5400&lt;=5, "Standard", TRUE, "Delayed")</f>
        <v>Standard</v>
      </c>
    </row>
    <row r="5401" spans="1:24" x14ac:dyDescent="0.45">
      <c r="A5401">
        <v>5400</v>
      </c>
      <c r="B5401" t="s">
        <v>8179</v>
      </c>
      <c r="C5401" s="3">
        <v>42469</v>
      </c>
      <c r="D5401" s="3">
        <v>42474</v>
      </c>
      <c r="E5401" t="s">
        <v>49</v>
      </c>
      <c r="F5401" t="s">
        <v>4362</v>
      </c>
      <c r="G5401" t="s">
        <v>4363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1">
        <v>556.66499999999996</v>
      </c>
      <c r="S5401">
        <v>5</v>
      </c>
      <c r="T5401" s="2">
        <v>0.15</v>
      </c>
      <c r="U5401" s="4">
        <v>6.5490000000000004</v>
      </c>
      <c r="V5401">
        <f>D5401-C5401</f>
        <v>5</v>
      </c>
      <c r="W5401" s="5">
        <f t="shared" si="84"/>
        <v>1.1764705882352943E-2</v>
      </c>
      <c r="X5401" t="str" cm="1">
        <f t="array" ref="X5401">_xlfn.IFS(V5401&lt;=2, "Express", V5401&lt;=5, "Standard", TRUE, "Delayed")</f>
        <v>Standard</v>
      </c>
    </row>
    <row r="5402" spans="1:24" x14ac:dyDescent="0.45">
      <c r="A5402">
        <v>5401</v>
      </c>
      <c r="B5402" t="s">
        <v>8180</v>
      </c>
      <c r="C5402" s="3">
        <v>42999</v>
      </c>
      <c r="D5402" s="3">
        <v>43001</v>
      </c>
      <c r="E5402" t="s">
        <v>187</v>
      </c>
      <c r="F5402" t="s">
        <v>8181</v>
      </c>
      <c r="G5402" t="s">
        <v>8182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 s="1">
        <v>71.98</v>
      </c>
      <c r="S5402">
        <v>2</v>
      </c>
      <c r="T5402" s="2">
        <v>0</v>
      </c>
      <c r="U5402" s="4">
        <v>15.1158</v>
      </c>
      <c r="V5402">
        <f>D5402-C5402</f>
        <v>2</v>
      </c>
      <c r="W5402" s="5">
        <f t="shared" si="84"/>
        <v>0.21</v>
      </c>
      <c r="X5402" t="str" cm="1">
        <f t="array" ref="X5402">_xlfn.IFS(V5402&lt;=2, "Express", V5402&lt;=5, "Standard", TRUE, "Delayed")</f>
        <v>Express</v>
      </c>
    </row>
    <row r="5403" spans="1:24" x14ac:dyDescent="0.45">
      <c r="A5403">
        <v>5402</v>
      </c>
      <c r="B5403" t="s">
        <v>8180</v>
      </c>
      <c r="C5403" s="3">
        <v>42999</v>
      </c>
      <c r="D5403" s="3">
        <v>43001</v>
      </c>
      <c r="E5403" t="s">
        <v>187</v>
      </c>
      <c r="F5403" t="s">
        <v>8181</v>
      </c>
      <c r="G5403" t="s">
        <v>8182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1684</v>
      </c>
      <c r="O5403" t="s">
        <v>70</v>
      </c>
      <c r="P5403" t="s">
        <v>160</v>
      </c>
      <c r="Q5403" t="s">
        <v>1685</v>
      </c>
      <c r="R5403" s="1">
        <v>79.98</v>
      </c>
      <c r="S5403">
        <v>2</v>
      </c>
      <c r="T5403" s="2">
        <v>0</v>
      </c>
      <c r="U5403" s="4">
        <v>26.3934</v>
      </c>
      <c r="V5403">
        <f>D5403-C5403</f>
        <v>2</v>
      </c>
      <c r="W5403" s="5">
        <f t="shared" si="84"/>
        <v>0.32999999999999996</v>
      </c>
      <c r="X5403" t="str" cm="1">
        <f t="array" ref="X5403">_xlfn.IFS(V5403&lt;=2, "Express", V5403&lt;=5, "Standard", TRUE, "Delayed")</f>
        <v>Express</v>
      </c>
    </row>
    <row r="5404" spans="1:24" x14ac:dyDescent="0.45">
      <c r="A5404">
        <v>5403</v>
      </c>
      <c r="B5404" t="s">
        <v>8183</v>
      </c>
      <c r="C5404" s="3">
        <v>42971</v>
      </c>
      <c r="D5404" s="3">
        <v>42976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1">
        <v>24.672000000000001</v>
      </c>
      <c r="S5404">
        <v>4</v>
      </c>
      <c r="T5404" s="2">
        <v>0.2</v>
      </c>
      <c r="U5404" s="4">
        <v>7.71</v>
      </c>
      <c r="V5404">
        <f>D5404-C5404</f>
        <v>5</v>
      </c>
      <c r="W5404" s="5">
        <f t="shared" si="84"/>
        <v>0.3125</v>
      </c>
      <c r="X5404" t="str" cm="1">
        <f t="array" ref="X5404">_xlfn.IFS(V5404&lt;=2, "Express", V5404&lt;=5, "Standard", TRUE, "Delayed")</f>
        <v>Standard</v>
      </c>
    </row>
    <row r="5405" spans="1:24" x14ac:dyDescent="0.45">
      <c r="A5405">
        <v>5404</v>
      </c>
      <c r="B5405" t="s">
        <v>8183</v>
      </c>
      <c r="C5405" s="3">
        <v>42971</v>
      </c>
      <c r="D5405" s="3">
        <v>42976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2354</v>
      </c>
      <c r="O5405" t="s">
        <v>45</v>
      </c>
      <c r="P5405" t="s">
        <v>74</v>
      </c>
      <c r="Q5405" t="s">
        <v>2355</v>
      </c>
      <c r="R5405" s="1">
        <v>3.7440000000000002</v>
      </c>
      <c r="S5405">
        <v>1</v>
      </c>
      <c r="T5405" s="2">
        <v>0.2</v>
      </c>
      <c r="U5405" s="4">
        <v>1.3104</v>
      </c>
      <c r="V5405">
        <f>D5405-C5405</f>
        <v>5</v>
      </c>
      <c r="W5405" s="5">
        <f t="shared" si="84"/>
        <v>0.35</v>
      </c>
      <c r="X5405" t="str" cm="1">
        <f t="array" ref="X5405">_xlfn.IFS(V5405&lt;=2, "Express", V5405&lt;=5, "Standard", TRUE, "Delayed")</f>
        <v>Standard</v>
      </c>
    </row>
    <row r="5406" spans="1:24" x14ac:dyDescent="0.45">
      <c r="A5406">
        <v>5405</v>
      </c>
      <c r="B5406" t="s">
        <v>8184</v>
      </c>
      <c r="C5406" s="3">
        <v>42422</v>
      </c>
      <c r="D5406" s="3">
        <v>42426</v>
      </c>
      <c r="E5406" t="s">
        <v>49</v>
      </c>
      <c r="F5406" t="s">
        <v>2944</v>
      </c>
      <c r="G5406" t="s">
        <v>2945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 s="1">
        <v>445.96</v>
      </c>
      <c r="S5406">
        <v>5</v>
      </c>
      <c r="T5406" s="2">
        <v>0.2</v>
      </c>
      <c r="U5406" s="4">
        <v>55.744999999999997</v>
      </c>
      <c r="V5406">
        <f>D5406-C5406</f>
        <v>4</v>
      </c>
      <c r="W5406" s="5">
        <f t="shared" si="84"/>
        <v>0.125</v>
      </c>
      <c r="X5406" t="str" cm="1">
        <f t="array" ref="X5406">_xlfn.IFS(V5406&lt;=2, "Express", V5406&lt;=5, "Standard", TRUE, "Delayed")</f>
        <v>Standard</v>
      </c>
    </row>
    <row r="5407" spans="1:24" x14ac:dyDescent="0.45">
      <c r="A5407">
        <v>5406</v>
      </c>
      <c r="B5407" t="s">
        <v>8184</v>
      </c>
      <c r="C5407" s="3">
        <v>42422</v>
      </c>
      <c r="D5407" s="3">
        <v>42426</v>
      </c>
      <c r="E5407" t="s">
        <v>49</v>
      </c>
      <c r="F5407" t="s">
        <v>2944</v>
      </c>
      <c r="G5407" t="s">
        <v>2945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6489</v>
      </c>
      <c r="O5407" t="s">
        <v>70</v>
      </c>
      <c r="P5407" t="s">
        <v>160</v>
      </c>
      <c r="Q5407" t="s">
        <v>6490</v>
      </c>
      <c r="R5407" s="1">
        <v>36.24</v>
      </c>
      <c r="S5407">
        <v>1</v>
      </c>
      <c r="T5407" s="2">
        <v>0</v>
      </c>
      <c r="U5407" s="4">
        <v>15.220800000000001</v>
      </c>
      <c r="V5407">
        <f>D5407-C5407</f>
        <v>4</v>
      </c>
      <c r="W5407" s="5">
        <f t="shared" si="84"/>
        <v>0.42</v>
      </c>
      <c r="X5407" t="str" cm="1">
        <f t="array" ref="X5407">_xlfn.IFS(V5407&lt;=2, "Express", V5407&lt;=5, "Standard", TRUE, "Delayed")</f>
        <v>Standard</v>
      </c>
    </row>
    <row r="5408" spans="1:24" x14ac:dyDescent="0.45">
      <c r="A5408">
        <v>5407</v>
      </c>
      <c r="B5408" t="s">
        <v>8184</v>
      </c>
      <c r="C5408" s="3">
        <v>42422</v>
      </c>
      <c r="D5408" s="3">
        <v>42426</v>
      </c>
      <c r="E5408" t="s">
        <v>49</v>
      </c>
      <c r="F5408" t="s">
        <v>2944</v>
      </c>
      <c r="G5408" t="s">
        <v>2945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4178</v>
      </c>
      <c r="O5408" t="s">
        <v>45</v>
      </c>
      <c r="P5408" t="s">
        <v>268</v>
      </c>
      <c r="Q5408" t="s">
        <v>4179</v>
      </c>
      <c r="R5408" s="1">
        <v>10.65</v>
      </c>
      <c r="S5408">
        <v>3</v>
      </c>
      <c r="T5408" s="2">
        <v>0</v>
      </c>
      <c r="U5408" s="4">
        <v>5.0054999999999996</v>
      </c>
      <c r="V5408">
        <f>D5408-C5408</f>
        <v>4</v>
      </c>
      <c r="W5408" s="5">
        <f t="shared" si="84"/>
        <v>0.47</v>
      </c>
      <c r="X5408" t="str" cm="1">
        <f t="array" ref="X5408">_xlfn.IFS(V5408&lt;=2, "Express", V5408&lt;=5, "Standard", TRUE, "Delayed")</f>
        <v>Standard</v>
      </c>
    </row>
    <row r="5409" spans="1:24" x14ac:dyDescent="0.45">
      <c r="A5409">
        <v>5408</v>
      </c>
      <c r="B5409" t="s">
        <v>8185</v>
      </c>
      <c r="C5409" s="3">
        <v>43077</v>
      </c>
      <c r="D5409" s="3">
        <v>43083</v>
      </c>
      <c r="E5409" t="s">
        <v>49</v>
      </c>
      <c r="F5409" t="s">
        <v>6009</v>
      </c>
      <c r="G5409" t="s">
        <v>6010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7496</v>
      </c>
      <c r="O5409" t="s">
        <v>45</v>
      </c>
      <c r="P5409" t="s">
        <v>89</v>
      </c>
      <c r="Q5409" t="s">
        <v>8186</v>
      </c>
      <c r="R5409" s="1">
        <v>87.92</v>
      </c>
      <c r="S5409">
        <v>4</v>
      </c>
      <c r="T5409" s="2">
        <v>0</v>
      </c>
      <c r="U5409" s="4">
        <v>40.443199999999997</v>
      </c>
      <c r="V5409">
        <f>D5409-C5409</f>
        <v>6</v>
      </c>
      <c r="W5409" s="5">
        <f t="shared" si="84"/>
        <v>0.45999999999999996</v>
      </c>
      <c r="X5409" t="str" cm="1">
        <f t="array" ref="X5409">_xlfn.IFS(V5409&lt;=2, "Express", V5409&lt;=5, "Standard", TRUE, "Delayed")</f>
        <v>Delayed</v>
      </c>
    </row>
    <row r="5410" spans="1:24" x14ac:dyDescent="0.45">
      <c r="A5410">
        <v>5409</v>
      </c>
      <c r="B5410" t="s">
        <v>8185</v>
      </c>
      <c r="C5410" s="3">
        <v>43077</v>
      </c>
      <c r="D5410" s="3">
        <v>43083</v>
      </c>
      <c r="E5410" t="s">
        <v>49</v>
      </c>
      <c r="F5410" t="s">
        <v>6009</v>
      </c>
      <c r="G5410" t="s">
        <v>6010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3537</v>
      </c>
      <c r="O5410" t="s">
        <v>45</v>
      </c>
      <c r="P5410" t="s">
        <v>74</v>
      </c>
      <c r="Q5410" t="s">
        <v>3538</v>
      </c>
      <c r="R5410" s="1">
        <v>22.423999999999999</v>
      </c>
      <c r="S5410">
        <v>1</v>
      </c>
      <c r="T5410" s="2">
        <v>0.2</v>
      </c>
      <c r="U5410" s="4">
        <v>8.4090000000000007</v>
      </c>
      <c r="V5410">
        <f>D5410-C5410</f>
        <v>6</v>
      </c>
      <c r="W5410" s="5">
        <f t="shared" si="84"/>
        <v>0.37500000000000006</v>
      </c>
      <c r="X5410" t="str" cm="1">
        <f t="array" ref="X5410">_xlfn.IFS(V5410&lt;=2, "Express", V5410&lt;=5, "Standard", TRUE, "Delayed")</f>
        <v>Delayed</v>
      </c>
    </row>
    <row r="5411" spans="1:24" x14ac:dyDescent="0.45">
      <c r="A5411">
        <v>5410</v>
      </c>
      <c r="B5411" t="s">
        <v>8185</v>
      </c>
      <c r="C5411" s="3">
        <v>43077</v>
      </c>
      <c r="D5411" s="3">
        <v>43083</v>
      </c>
      <c r="E5411" t="s">
        <v>49</v>
      </c>
      <c r="F5411" t="s">
        <v>6009</v>
      </c>
      <c r="G5411" t="s">
        <v>6010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1722</v>
      </c>
      <c r="O5411" t="s">
        <v>45</v>
      </c>
      <c r="P5411" t="s">
        <v>74</v>
      </c>
      <c r="Q5411" t="s">
        <v>1723</v>
      </c>
      <c r="R5411" s="1">
        <v>90.48</v>
      </c>
      <c r="S5411">
        <v>3</v>
      </c>
      <c r="T5411" s="2">
        <v>0.2</v>
      </c>
      <c r="U5411" s="4">
        <v>33.93</v>
      </c>
      <c r="V5411">
        <f>D5411-C5411</f>
        <v>6</v>
      </c>
      <c r="W5411" s="5">
        <f t="shared" si="84"/>
        <v>0.375</v>
      </c>
      <c r="X5411" t="str" cm="1">
        <f t="array" ref="X5411">_xlfn.IFS(V5411&lt;=2, "Express", V5411&lt;=5, "Standard", TRUE, "Delayed")</f>
        <v>Delayed</v>
      </c>
    </row>
    <row r="5412" spans="1:24" x14ac:dyDescent="0.45">
      <c r="A5412">
        <v>5411</v>
      </c>
      <c r="B5412" t="s">
        <v>8185</v>
      </c>
      <c r="C5412" s="3">
        <v>43077</v>
      </c>
      <c r="D5412" s="3">
        <v>43083</v>
      </c>
      <c r="E5412" t="s">
        <v>49</v>
      </c>
      <c r="F5412" t="s">
        <v>6009</v>
      </c>
      <c r="G5412" t="s">
        <v>6010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5540</v>
      </c>
      <c r="O5412" t="s">
        <v>45</v>
      </c>
      <c r="P5412" t="s">
        <v>58</v>
      </c>
      <c r="Q5412" t="s">
        <v>5541</v>
      </c>
      <c r="R5412" s="1">
        <v>42.76</v>
      </c>
      <c r="S5412">
        <v>1</v>
      </c>
      <c r="T5412" s="2">
        <v>0</v>
      </c>
      <c r="U5412" s="4">
        <v>11.117599999999999</v>
      </c>
      <c r="V5412">
        <f>D5412-C5412</f>
        <v>6</v>
      </c>
      <c r="W5412" s="5">
        <f t="shared" si="84"/>
        <v>0.26</v>
      </c>
      <c r="X5412" t="str" cm="1">
        <f t="array" ref="X5412">_xlfn.IFS(V5412&lt;=2, "Express", V5412&lt;=5, "Standard", TRUE, "Delayed")</f>
        <v>Delayed</v>
      </c>
    </row>
    <row r="5413" spans="1:24" x14ac:dyDescent="0.45">
      <c r="A5413">
        <v>5412</v>
      </c>
      <c r="B5413" t="s">
        <v>8187</v>
      </c>
      <c r="C5413" s="3">
        <v>42996</v>
      </c>
      <c r="D5413" s="3">
        <v>43000</v>
      </c>
      <c r="E5413" t="s">
        <v>49</v>
      </c>
      <c r="F5413" t="s">
        <v>6511</v>
      </c>
      <c r="G5413" t="s">
        <v>6512</v>
      </c>
      <c r="H5413" t="s">
        <v>25</v>
      </c>
      <c r="I5413" t="s">
        <v>26</v>
      </c>
      <c r="J5413" t="s">
        <v>8188</v>
      </c>
      <c r="K5413" t="s">
        <v>667</v>
      </c>
      <c r="L5413">
        <v>88101</v>
      </c>
      <c r="M5413" t="s">
        <v>43</v>
      </c>
      <c r="N5413" t="s">
        <v>2933</v>
      </c>
      <c r="O5413" t="s">
        <v>45</v>
      </c>
      <c r="P5413" t="s">
        <v>74</v>
      </c>
      <c r="Q5413" t="s">
        <v>2934</v>
      </c>
      <c r="R5413" s="1">
        <v>10.08</v>
      </c>
      <c r="S5413">
        <v>7</v>
      </c>
      <c r="T5413" s="2">
        <v>0.2</v>
      </c>
      <c r="U5413" s="4">
        <v>3.528</v>
      </c>
      <c r="V5413">
        <f>D5413-C5413</f>
        <v>4</v>
      </c>
      <c r="W5413" s="5">
        <f t="shared" si="84"/>
        <v>0.35</v>
      </c>
      <c r="X5413" t="str" cm="1">
        <f t="array" ref="X5413">_xlfn.IFS(V5413&lt;=2, "Express", V5413&lt;=5, "Standard", TRUE, "Delayed")</f>
        <v>Standard</v>
      </c>
    </row>
    <row r="5414" spans="1:24" x14ac:dyDescent="0.45">
      <c r="A5414">
        <v>5413</v>
      </c>
      <c r="B5414" t="s">
        <v>8187</v>
      </c>
      <c r="C5414" s="3">
        <v>42996</v>
      </c>
      <c r="D5414" s="3">
        <v>43000</v>
      </c>
      <c r="E5414" t="s">
        <v>49</v>
      </c>
      <c r="F5414" t="s">
        <v>6511</v>
      </c>
      <c r="G5414" t="s">
        <v>6512</v>
      </c>
      <c r="H5414" t="s">
        <v>25</v>
      </c>
      <c r="I5414" t="s">
        <v>26</v>
      </c>
      <c r="J5414" t="s">
        <v>8188</v>
      </c>
      <c r="K5414" t="s">
        <v>667</v>
      </c>
      <c r="L5414">
        <v>88101</v>
      </c>
      <c r="M5414" t="s">
        <v>43</v>
      </c>
      <c r="N5414" t="s">
        <v>8189</v>
      </c>
      <c r="O5414" t="s">
        <v>70</v>
      </c>
      <c r="P5414" t="s">
        <v>160</v>
      </c>
      <c r="Q5414" t="s">
        <v>8190</v>
      </c>
      <c r="R5414" s="1">
        <v>101.34</v>
      </c>
      <c r="S5414">
        <v>3</v>
      </c>
      <c r="T5414" s="2">
        <v>0</v>
      </c>
      <c r="U5414" s="4">
        <v>8.1072000000000006</v>
      </c>
      <c r="V5414">
        <f>D5414-C5414</f>
        <v>4</v>
      </c>
      <c r="W5414" s="5">
        <f t="shared" si="84"/>
        <v>0.08</v>
      </c>
      <c r="X5414" t="str" cm="1">
        <f t="array" ref="X5414">_xlfn.IFS(V5414&lt;=2, "Express", V5414&lt;=5, "Standard", TRUE, "Delayed")</f>
        <v>Standard</v>
      </c>
    </row>
    <row r="5415" spans="1:24" x14ac:dyDescent="0.45">
      <c r="A5415">
        <v>5414</v>
      </c>
      <c r="B5415" t="s">
        <v>8191</v>
      </c>
      <c r="C5415" s="3">
        <v>42624</v>
      </c>
      <c r="D5415" s="3">
        <v>42627</v>
      </c>
      <c r="E5415" t="s">
        <v>187</v>
      </c>
      <c r="F5415" t="s">
        <v>5047</v>
      </c>
      <c r="G5415" t="s">
        <v>5048</v>
      </c>
      <c r="H5415" t="s">
        <v>25</v>
      </c>
      <c r="I5415" t="s">
        <v>26</v>
      </c>
      <c r="J5415" t="s">
        <v>7225</v>
      </c>
      <c r="K5415" t="s">
        <v>4519</v>
      </c>
      <c r="L5415">
        <v>67212</v>
      </c>
      <c r="M5415" t="s">
        <v>104</v>
      </c>
      <c r="N5415" t="s">
        <v>6471</v>
      </c>
      <c r="O5415" t="s">
        <v>70</v>
      </c>
      <c r="P5415" t="s">
        <v>71</v>
      </c>
      <c r="Q5415" t="s">
        <v>6472</v>
      </c>
      <c r="R5415" s="1">
        <v>224.75</v>
      </c>
      <c r="S5415">
        <v>5</v>
      </c>
      <c r="T5415" s="2">
        <v>0</v>
      </c>
      <c r="U5415" s="4">
        <v>62.93</v>
      </c>
      <c r="V5415">
        <f>D5415-C5415</f>
        <v>3</v>
      </c>
      <c r="W5415" s="5">
        <f t="shared" si="84"/>
        <v>0.27999999999999997</v>
      </c>
      <c r="X5415" t="str" cm="1">
        <f t="array" ref="X5415">_xlfn.IFS(V5415&lt;=2, "Express", V5415&lt;=5, "Standard", TRUE, "Delayed")</f>
        <v>Standard</v>
      </c>
    </row>
    <row r="5416" spans="1:24" x14ac:dyDescent="0.45">
      <c r="A5416">
        <v>5415</v>
      </c>
      <c r="B5416" t="s">
        <v>8192</v>
      </c>
      <c r="C5416" s="3">
        <v>43001</v>
      </c>
      <c r="D5416" s="3">
        <v>43006</v>
      </c>
      <c r="E5416" t="s">
        <v>49</v>
      </c>
      <c r="F5416" t="s">
        <v>452</v>
      </c>
      <c r="G5416" t="s">
        <v>453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7898</v>
      </c>
      <c r="O5416" t="s">
        <v>45</v>
      </c>
      <c r="P5416" t="s">
        <v>77</v>
      </c>
      <c r="Q5416" t="s">
        <v>7899</v>
      </c>
      <c r="R5416" s="1">
        <v>73.176000000000002</v>
      </c>
      <c r="S5416">
        <v>6</v>
      </c>
      <c r="T5416" s="2">
        <v>0.8</v>
      </c>
      <c r="U5416" s="4">
        <v>-197.5752</v>
      </c>
      <c r="V5416">
        <f>D5416-C5416</f>
        <v>5</v>
      </c>
      <c r="W5416" s="5">
        <f t="shared" si="84"/>
        <v>-2.6999999999999997</v>
      </c>
      <c r="X5416" t="str" cm="1">
        <f t="array" ref="X5416">_xlfn.IFS(V5416&lt;=2, "Express", V5416&lt;=5, "Standard", TRUE, "Delayed")</f>
        <v>Standard</v>
      </c>
    </row>
    <row r="5417" spans="1:24" x14ac:dyDescent="0.45">
      <c r="A5417">
        <v>5416</v>
      </c>
      <c r="B5417" t="s">
        <v>8192</v>
      </c>
      <c r="C5417" s="3">
        <v>43001</v>
      </c>
      <c r="D5417" s="3">
        <v>43006</v>
      </c>
      <c r="E5417" t="s">
        <v>49</v>
      </c>
      <c r="F5417" t="s">
        <v>452</v>
      </c>
      <c r="G5417" t="s">
        <v>453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3802</v>
      </c>
      <c r="O5417" t="s">
        <v>45</v>
      </c>
      <c r="P5417" t="s">
        <v>89</v>
      </c>
      <c r="Q5417" t="s">
        <v>3803</v>
      </c>
      <c r="R5417" s="1">
        <v>20.736000000000001</v>
      </c>
      <c r="S5417">
        <v>4</v>
      </c>
      <c r="T5417" s="2">
        <v>0.2</v>
      </c>
      <c r="U5417" s="4">
        <v>7.2576000000000001</v>
      </c>
      <c r="V5417">
        <f>D5417-C5417</f>
        <v>5</v>
      </c>
      <c r="W5417" s="5">
        <f t="shared" si="84"/>
        <v>0.35</v>
      </c>
      <c r="X5417" t="str" cm="1">
        <f t="array" ref="X5417">_xlfn.IFS(V5417&lt;=2, "Express", V5417&lt;=5, "Standard", TRUE, "Delayed")</f>
        <v>Standard</v>
      </c>
    </row>
    <row r="5418" spans="1:24" x14ac:dyDescent="0.45">
      <c r="A5418">
        <v>5417</v>
      </c>
      <c r="B5418" t="s">
        <v>8192</v>
      </c>
      <c r="C5418" s="3">
        <v>43001</v>
      </c>
      <c r="D5418" s="3">
        <v>43006</v>
      </c>
      <c r="E5418" t="s">
        <v>49</v>
      </c>
      <c r="F5418" t="s">
        <v>452</v>
      </c>
      <c r="G5418" t="s">
        <v>453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3026</v>
      </c>
      <c r="O5418" t="s">
        <v>70</v>
      </c>
      <c r="P5418" t="s">
        <v>71</v>
      </c>
      <c r="Q5418" t="s">
        <v>3027</v>
      </c>
      <c r="R5418" s="1">
        <v>39.984000000000002</v>
      </c>
      <c r="S5418">
        <v>2</v>
      </c>
      <c r="T5418" s="2">
        <v>0.2</v>
      </c>
      <c r="U5418" s="4">
        <v>-8.9963999999999995</v>
      </c>
      <c r="V5418">
        <f>D5418-C5418</f>
        <v>5</v>
      </c>
      <c r="W5418" s="5">
        <f t="shared" si="84"/>
        <v>-0.22499999999999998</v>
      </c>
      <c r="X5418" t="str" cm="1">
        <f t="array" ref="X5418">_xlfn.IFS(V5418&lt;=2, "Express", V5418&lt;=5, "Standard", TRUE, "Delayed")</f>
        <v>Standard</v>
      </c>
    </row>
    <row r="5419" spans="1:24" x14ac:dyDescent="0.45">
      <c r="A5419">
        <v>5418</v>
      </c>
      <c r="B5419" t="s">
        <v>8193</v>
      </c>
      <c r="C5419" s="3">
        <v>41918</v>
      </c>
      <c r="D5419" s="3">
        <v>41920</v>
      </c>
      <c r="E5419" t="s">
        <v>22</v>
      </c>
      <c r="F5419" t="s">
        <v>756</v>
      </c>
      <c r="G5419" t="s">
        <v>10913</v>
      </c>
      <c r="H5419" t="s">
        <v>40</v>
      </c>
      <c r="I5419" t="s">
        <v>26</v>
      </c>
      <c r="J5419" t="s">
        <v>2527</v>
      </c>
      <c r="K5419" t="s">
        <v>137</v>
      </c>
      <c r="L5419">
        <v>68104</v>
      </c>
      <c r="M5419" t="s">
        <v>104</v>
      </c>
      <c r="N5419" t="s">
        <v>8194</v>
      </c>
      <c r="O5419" t="s">
        <v>45</v>
      </c>
      <c r="P5419" t="s">
        <v>74</v>
      </c>
      <c r="Q5419" t="s">
        <v>8195</v>
      </c>
      <c r="R5419" s="1">
        <v>15.36</v>
      </c>
      <c r="S5419">
        <v>2</v>
      </c>
      <c r="T5419" s="2">
        <v>0</v>
      </c>
      <c r="U5419" s="4">
        <v>7.68</v>
      </c>
      <c r="V5419">
        <f>D5419-C5419</f>
        <v>2</v>
      </c>
      <c r="W5419" s="5">
        <f t="shared" si="84"/>
        <v>0.5</v>
      </c>
      <c r="X5419" t="str" cm="1">
        <f t="array" ref="X5419">_xlfn.IFS(V5419&lt;=2, "Express", V5419&lt;=5, "Standard", TRUE, "Delayed")</f>
        <v>Express</v>
      </c>
    </row>
    <row r="5420" spans="1:24" x14ac:dyDescent="0.45">
      <c r="A5420">
        <v>5419</v>
      </c>
      <c r="B5420" t="s">
        <v>8196</v>
      </c>
      <c r="C5420" s="3">
        <v>42300</v>
      </c>
      <c r="D5420" s="3">
        <v>42303</v>
      </c>
      <c r="E5420" t="s">
        <v>187</v>
      </c>
      <c r="F5420" t="s">
        <v>4787</v>
      </c>
      <c r="G5420" t="s">
        <v>4788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2922</v>
      </c>
      <c r="O5420" t="s">
        <v>45</v>
      </c>
      <c r="P5420" t="s">
        <v>89</v>
      </c>
      <c r="Q5420" t="s">
        <v>2923</v>
      </c>
      <c r="R5420" s="1">
        <v>36.287999999999997</v>
      </c>
      <c r="S5420">
        <v>7</v>
      </c>
      <c r="T5420" s="2">
        <v>0.2</v>
      </c>
      <c r="U5420" s="4">
        <v>12.700799999999999</v>
      </c>
      <c r="V5420">
        <f>D5420-C5420</f>
        <v>3</v>
      </c>
      <c r="W5420" s="5">
        <f t="shared" si="84"/>
        <v>0.35000000000000003</v>
      </c>
      <c r="X5420" t="str" cm="1">
        <f t="array" ref="X5420">_xlfn.IFS(V5420&lt;=2, "Express", V5420&lt;=5, "Standard", TRUE, "Delayed")</f>
        <v>Standard</v>
      </c>
    </row>
    <row r="5421" spans="1:24" x14ac:dyDescent="0.45">
      <c r="A5421">
        <v>5420</v>
      </c>
      <c r="B5421" t="s">
        <v>8196</v>
      </c>
      <c r="C5421" s="3">
        <v>42300</v>
      </c>
      <c r="D5421" s="3">
        <v>42303</v>
      </c>
      <c r="E5421" t="s">
        <v>187</v>
      </c>
      <c r="F5421" t="s">
        <v>4787</v>
      </c>
      <c r="G5421" t="s">
        <v>4788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2084</v>
      </c>
      <c r="O5421" t="s">
        <v>70</v>
      </c>
      <c r="P5421" t="s">
        <v>71</v>
      </c>
      <c r="Q5421" t="s">
        <v>2085</v>
      </c>
      <c r="R5421" s="1">
        <v>150.38399999999999</v>
      </c>
      <c r="S5421">
        <v>2</v>
      </c>
      <c r="T5421" s="2">
        <v>0.2</v>
      </c>
      <c r="U5421" s="4">
        <v>15.038399999999999</v>
      </c>
      <c r="V5421">
        <f>D5421-C5421</f>
        <v>3</v>
      </c>
      <c r="W5421" s="5">
        <f t="shared" si="84"/>
        <v>0.1</v>
      </c>
      <c r="X5421" t="str" cm="1">
        <f t="array" ref="X5421">_xlfn.IFS(V5421&lt;=2, "Express", V5421&lt;=5, "Standard", TRUE, "Delayed")</f>
        <v>Standard</v>
      </c>
    </row>
    <row r="5422" spans="1:24" x14ac:dyDescent="0.45">
      <c r="A5422">
        <v>5421</v>
      </c>
      <c r="B5422" t="s">
        <v>8197</v>
      </c>
      <c r="C5422" s="3">
        <v>42460</v>
      </c>
      <c r="D5422" s="3">
        <v>42462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6984</v>
      </c>
      <c r="O5422" t="s">
        <v>70</v>
      </c>
      <c r="P5422" t="s">
        <v>71</v>
      </c>
      <c r="Q5422" t="s">
        <v>6985</v>
      </c>
      <c r="R5422" s="1">
        <v>280.78199999999998</v>
      </c>
      <c r="S5422">
        <v>3</v>
      </c>
      <c r="T5422" s="2">
        <v>0.4</v>
      </c>
      <c r="U5422" s="4">
        <v>-60.836100000000002</v>
      </c>
      <c r="V5422">
        <f>D5422-C5422</f>
        <v>2</v>
      </c>
      <c r="W5422" s="5">
        <f t="shared" si="84"/>
        <v>-0.21666666666666667</v>
      </c>
      <c r="X5422" t="str" cm="1">
        <f t="array" ref="X5422">_xlfn.IFS(V5422&lt;=2, "Express", V5422&lt;=5, "Standard", TRUE, "Delayed")</f>
        <v>Express</v>
      </c>
    </row>
    <row r="5423" spans="1:24" x14ac:dyDescent="0.45">
      <c r="A5423">
        <v>5422</v>
      </c>
      <c r="B5423" t="s">
        <v>8197</v>
      </c>
      <c r="C5423" s="3">
        <v>42460</v>
      </c>
      <c r="D5423" s="3">
        <v>42462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4950</v>
      </c>
      <c r="O5423" t="s">
        <v>70</v>
      </c>
      <c r="P5423" t="s">
        <v>160</v>
      </c>
      <c r="Q5423" t="s">
        <v>4951</v>
      </c>
      <c r="R5423" s="1">
        <v>31.984000000000002</v>
      </c>
      <c r="S5423">
        <v>2</v>
      </c>
      <c r="T5423" s="2">
        <v>0.2</v>
      </c>
      <c r="U5423" s="4">
        <v>1.1994</v>
      </c>
      <c r="V5423">
        <f>D5423-C5423</f>
        <v>2</v>
      </c>
      <c r="W5423" s="5">
        <f t="shared" si="84"/>
        <v>3.7499999999999999E-2</v>
      </c>
      <c r="X5423" t="str" cm="1">
        <f t="array" ref="X5423">_xlfn.IFS(V5423&lt;=2, "Express", V5423&lt;=5, "Standard", TRUE, "Delayed")</f>
        <v>Express</v>
      </c>
    </row>
    <row r="5424" spans="1:24" x14ac:dyDescent="0.45">
      <c r="A5424">
        <v>5423</v>
      </c>
      <c r="B5424" t="s">
        <v>8198</v>
      </c>
      <c r="C5424" s="3">
        <v>42733</v>
      </c>
      <c r="D5424" s="3">
        <v>42737</v>
      </c>
      <c r="E5424" t="s">
        <v>49</v>
      </c>
      <c r="F5424" t="s">
        <v>3523</v>
      </c>
      <c r="G5424" t="s">
        <v>3524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2354</v>
      </c>
      <c r="O5424" t="s">
        <v>45</v>
      </c>
      <c r="P5424" t="s">
        <v>74</v>
      </c>
      <c r="Q5424" t="s">
        <v>2355</v>
      </c>
      <c r="R5424" s="1">
        <v>11.231999999999999</v>
      </c>
      <c r="S5424">
        <v>3</v>
      </c>
      <c r="T5424" s="2">
        <v>0.2</v>
      </c>
      <c r="U5424" s="4">
        <v>3.9312</v>
      </c>
      <c r="V5424">
        <f>D5424-C5424</f>
        <v>4</v>
      </c>
      <c r="W5424" s="5">
        <f t="shared" si="84"/>
        <v>0.35000000000000003</v>
      </c>
      <c r="X5424" t="str" cm="1">
        <f t="array" ref="X5424">_xlfn.IFS(V5424&lt;=2, "Express", V5424&lt;=5, "Standard", TRUE, "Delayed")</f>
        <v>Standard</v>
      </c>
    </row>
    <row r="5425" spans="1:24" x14ac:dyDescent="0.45">
      <c r="A5425">
        <v>5424</v>
      </c>
      <c r="B5425" t="s">
        <v>8199</v>
      </c>
      <c r="C5425" s="3">
        <v>43042</v>
      </c>
      <c r="D5425" s="3">
        <v>43044</v>
      </c>
      <c r="E5425" t="s">
        <v>22</v>
      </c>
      <c r="F5425" t="s">
        <v>5273</v>
      </c>
      <c r="G5425" t="s">
        <v>5274</v>
      </c>
      <c r="H5425" t="s">
        <v>40</v>
      </c>
      <c r="I5425" t="s">
        <v>26</v>
      </c>
      <c r="J5425" t="s">
        <v>1464</v>
      </c>
      <c r="K5425" t="s">
        <v>28</v>
      </c>
      <c r="L5425">
        <v>40475</v>
      </c>
      <c r="M5425" t="s">
        <v>29</v>
      </c>
      <c r="N5425" t="s">
        <v>8200</v>
      </c>
      <c r="O5425" t="s">
        <v>45</v>
      </c>
      <c r="P5425" t="s">
        <v>89</v>
      </c>
      <c r="Q5425" t="s">
        <v>8201</v>
      </c>
      <c r="R5425" s="1">
        <v>26.4</v>
      </c>
      <c r="S5425">
        <v>5</v>
      </c>
      <c r="T5425" s="2">
        <v>0</v>
      </c>
      <c r="U5425" s="4">
        <v>11.88</v>
      </c>
      <c r="V5425">
        <f>D5425-C5425</f>
        <v>2</v>
      </c>
      <c r="W5425" s="5">
        <f t="shared" si="84"/>
        <v>0.45000000000000007</v>
      </c>
      <c r="X5425" t="str" cm="1">
        <f t="array" ref="X5425">_xlfn.IFS(V5425&lt;=2, "Express", V5425&lt;=5, "Standard", TRUE, "Delayed")</f>
        <v>Express</v>
      </c>
    </row>
    <row r="5426" spans="1:24" x14ac:dyDescent="0.45">
      <c r="A5426">
        <v>5425</v>
      </c>
      <c r="B5426" t="s">
        <v>8202</v>
      </c>
      <c r="C5426" s="3">
        <v>42755</v>
      </c>
      <c r="D5426" s="3">
        <v>42761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7685</v>
      </c>
      <c r="K5426" t="s">
        <v>747</v>
      </c>
      <c r="L5426">
        <v>6708</v>
      </c>
      <c r="M5426" t="s">
        <v>147</v>
      </c>
      <c r="N5426" t="s">
        <v>3225</v>
      </c>
      <c r="O5426" t="s">
        <v>45</v>
      </c>
      <c r="P5426" t="s">
        <v>67</v>
      </c>
      <c r="Q5426" t="s">
        <v>3226</v>
      </c>
      <c r="R5426" s="1">
        <v>3.52</v>
      </c>
      <c r="S5426">
        <v>2</v>
      </c>
      <c r="T5426" s="2">
        <v>0</v>
      </c>
      <c r="U5426" s="4">
        <v>1.0207999999999999</v>
      </c>
      <c r="V5426">
        <f>D5426-C5426</f>
        <v>6</v>
      </c>
      <c r="W5426" s="5">
        <f t="shared" si="84"/>
        <v>0.28999999999999998</v>
      </c>
      <c r="X5426" t="str" cm="1">
        <f t="array" ref="X5426">_xlfn.IFS(V5426&lt;=2, "Express", V5426&lt;=5, "Standard", TRUE, "Delayed")</f>
        <v>Delayed</v>
      </c>
    </row>
    <row r="5427" spans="1:24" x14ac:dyDescent="0.45">
      <c r="A5427">
        <v>5426</v>
      </c>
      <c r="B5427" t="s">
        <v>8203</v>
      </c>
      <c r="C5427" s="3">
        <v>42707</v>
      </c>
      <c r="D5427" s="3">
        <v>42710</v>
      </c>
      <c r="E5427" t="s">
        <v>187</v>
      </c>
      <c r="F5427" t="s">
        <v>3233</v>
      </c>
      <c r="G5427" t="s">
        <v>3234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8204</v>
      </c>
      <c r="O5427" t="s">
        <v>70</v>
      </c>
      <c r="P5427" t="s">
        <v>160</v>
      </c>
      <c r="Q5427" t="s">
        <v>8205</v>
      </c>
      <c r="R5427" s="1">
        <v>1649.95</v>
      </c>
      <c r="S5427">
        <v>5</v>
      </c>
      <c r="T5427" s="2">
        <v>0</v>
      </c>
      <c r="U5427" s="4">
        <v>659.98</v>
      </c>
      <c r="V5427">
        <f>D5427-C5427</f>
        <v>3</v>
      </c>
      <c r="W5427" s="5">
        <f t="shared" si="84"/>
        <v>0.4</v>
      </c>
      <c r="X5427" t="str" cm="1">
        <f t="array" ref="X5427">_xlfn.IFS(V5427&lt;=2, "Express", V5427&lt;=5, "Standard", TRUE, "Delayed")</f>
        <v>Standard</v>
      </c>
    </row>
    <row r="5428" spans="1:24" x14ac:dyDescent="0.45">
      <c r="A5428">
        <v>5427</v>
      </c>
      <c r="B5428" t="s">
        <v>8203</v>
      </c>
      <c r="C5428" s="3">
        <v>42707</v>
      </c>
      <c r="D5428" s="3">
        <v>42710</v>
      </c>
      <c r="E5428" t="s">
        <v>187</v>
      </c>
      <c r="F5428" t="s">
        <v>3233</v>
      </c>
      <c r="G5428" t="s">
        <v>3234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7071</v>
      </c>
      <c r="O5428" t="s">
        <v>31</v>
      </c>
      <c r="P5428" t="s">
        <v>64</v>
      </c>
      <c r="Q5428" t="s">
        <v>7072</v>
      </c>
      <c r="R5428" s="1">
        <v>111.9</v>
      </c>
      <c r="S5428">
        <v>6</v>
      </c>
      <c r="T5428" s="2">
        <v>0</v>
      </c>
      <c r="U5428" s="4">
        <v>51.473999999999997</v>
      </c>
      <c r="V5428">
        <f>D5428-C5428</f>
        <v>3</v>
      </c>
      <c r="W5428" s="5">
        <f t="shared" si="84"/>
        <v>0.45999999999999996</v>
      </c>
      <c r="X5428" t="str" cm="1">
        <f t="array" ref="X5428">_xlfn.IFS(V5428&lt;=2, "Express", V5428&lt;=5, "Standard", TRUE, "Delayed")</f>
        <v>Standard</v>
      </c>
    </row>
    <row r="5429" spans="1:24" x14ac:dyDescent="0.45">
      <c r="A5429">
        <v>5428</v>
      </c>
      <c r="B5429" t="s">
        <v>8206</v>
      </c>
      <c r="C5429" s="3">
        <v>42535</v>
      </c>
      <c r="D5429" s="3">
        <v>42535</v>
      </c>
      <c r="E5429" t="s">
        <v>1289</v>
      </c>
      <c r="F5429" t="s">
        <v>8207</v>
      </c>
      <c r="G5429" t="s">
        <v>8208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7031</v>
      </c>
      <c r="O5429" t="s">
        <v>31</v>
      </c>
      <c r="P5429" t="s">
        <v>32</v>
      </c>
      <c r="Q5429" t="s">
        <v>7032</v>
      </c>
      <c r="R5429" s="1">
        <v>599.16499999999996</v>
      </c>
      <c r="S5429">
        <v>5</v>
      </c>
      <c r="T5429" s="2">
        <v>0.15</v>
      </c>
      <c r="U5429" s="4">
        <v>35.244999999999997</v>
      </c>
      <c r="V5429">
        <f>D5429-C5429</f>
        <v>0</v>
      </c>
      <c r="W5429" s="5">
        <f t="shared" si="84"/>
        <v>5.8823529411764705E-2</v>
      </c>
      <c r="X5429" t="str" cm="1">
        <f t="array" ref="X5429">_xlfn.IFS(V5429&lt;=2, "Express", V5429&lt;=5, "Standard", TRUE, "Delayed")</f>
        <v>Express</v>
      </c>
    </row>
    <row r="5430" spans="1:24" x14ac:dyDescent="0.45">
      <c r="A5430">
        <v>5429</v>
      </c>
      <c r="B5430" t="s">
        <v>8209</v>
      </c>
      <c r="C5430" s="3">
        <v>42615</v>
      </c>
      <c r="D5430" s="3">
        <v>42617</v>
      </c>
      <c r="E5430" t="s">
        <v>187</v>
      </c>
      <c r="F5430" t="s">
        <v>3749</v>
      </c>
      <c r="G5430" t="s">
        <v>3750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728</v>
      </c>
      <c r="O5430" t="s">
        <v>45</v>
      </c>
      <c r="P5430" t="s">
        <v>58</v>
      </c>
      <c r="Q5430" t="s">
        <v>729</v>
      </c>
      <c r="R5430" s="1">
        <v>46.53</v>
      </c>
      <c r="S5430">
        <v>3</v>
      </c>
      <c r="T5430" s="2">
        <v>0</v>
      </c>
      <c r="U5430" s="4">
        <v>12.097799999999999</v>
      </c>
      <c r="V5430">
        <f>D5430-C5430</f>
        <v>2</v>
      </c>
      <c r="W5430" s="5">
        <f t="shared" si="84"/>
        <v>0.26</v>
      </c>
      <c r="X5430" t="str" cm="1">
        <f t="array" ref="X5430">_xlfn.IFS(V5430&lt;=2, "Express", V5430&lt;=5, "Standard", TRUE, "Delayed")</f>
        <v>Express</v>
      </c>
    </row>
    <row r="5431" spans="1:24" x14ac:dyDescent="0.45">
      <c r="A5431">
        <v>5430</v>
      </c>
      <c r="B5431" t="s">
        <v>8210</v>
      </c>
      <c r="C5431" s="3">
        <v>41887</v>
      </c>
      <c r="D5431" s="3">
        <v>41889</v>
      </c>
      <c r="E5431" t="s">
        <v>187</v>
      </c>
      <c r="F5431" t="s">
        <v>6523</v>
      </c>
      <c r="G5431" t="s">
        <v>6524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 s="1">
        <v>31.984000000000002</v>
      </c>
      <c r="S5431">
        <v>2</v>
      </c>
      <c r="T5431" s="2">
        <v>0.2</v>
      </c>
      <c r="U5431" s="4">
        <v>1.9990000000000001</v>
      </c>
      <c r="V5431">
        <f>D5431-C5431</f>
        <v>2</v>
      </c>
      <c r="W5431" s="5">
        <f t="shared" si="84"/>
        <v>6.25E-2</v>
      </c>
      <c r="X5431" t="str" cm="1">
        <f t="array" ref="X5431">_xlfn.IFS(V5431&lt;=2, "Express", V5431&lt;=5, "Standard", TRUE, "Delayed")</f>
        <v>Express</v>
      </c>
    </row>
    <row r="5432" spans="1:24" x14ac:dyDescent="0.45">
      <c r="A5432">
        <v>5431</v>
      </c>
      <c r="B5432" t="s">
        <v>8211</v>
      </c>
      <c r="C5432" s="3">
        <v>43029</v>
      </c>
      <c r="D5432" s="3">
        <v>43033</v>
      </c>
      <c r="E5432" t="s">
        <v>49</v>
      </c>
      <c r="F5432" t="s">
        <v>8212</v>
      </c>
      <c r="G5432" t="s">
        <v>8213</v>
      </c>
      <c r="H5432" t="s">
        <v>101</v>
      </c>
      <c r="I5432" t="s">
        <v>26</v>
      </c>
      <c r="J5432" t="s">
        <v>1118</v>
      </c>
      <c r="K5432" t="s">
        <v>496</v>
      </c>
      <c r="L5432">
        <v>44107</v>
      </c>
      <c r="M5432" t="s">
        <v>147</v>
      </c>
      <c r="N5432" t="s">
        <v>8050</v>
      </c>
      <c r="O5432" t="s">
        <v>45</v>
      </c>
      <c r="P5432" t="s">
        <v>77</v>
      </c>
      <c r="Q5432" t="s">
        <v>8051</v>
      </c>
      <c r="R5432" s="1">
        <v>161.56800000000001</v>
      </c>
      <c r="S5432">
        <v>2</v>
      </c>
      <c r="T5432" s="2">
        <v>0.2</v>
      </c>
      <c r="U5432" s="4">
        <v>16.1568</v>
      </c>
      <c r="V5432">
        <f>D5432-C5432</f>
        <v>4</v>
      </c>
      <c r="W5432" s="5">
        <f t="shared" si="84"/>
        <v>9.9999999999999992E-2</v>
      </c>
      <c r="X5432" t="str" cm="1">
        <f t="array" ref="X5432">_xlfn.IFS(V5432&lt;=2, "Express", V5432&lt;=5, "Standard", TRUE, "Delayed")</f>
        <v>Standard</v>
      </c>
    </row>
    <row r="5433" spans="1:24" x14ac:dyDescent="0.45">
      <c r="A5433">
        <v>5432</v>
      </c>
      <c r="B5433" t="s">
        <v>8211</v>
      </c>
      <c r="C5433" s="3">
        <v>43029</v>
      </c>
      <c r="D5433" s="3">
        <v>43033</v>
      </c>
      <c r="E5433" t="s">
        <v>49</v>
      </c>
      <c r="F5433" t="s">
        <v>8212</v>
      </c>
      <c r="G5433" t="s">
        <v>8213</v>
      </c>
      <c r="H5433" t="s">
        <v>101</v>
      </c>
      <c r="I5433" t="s">
        <v>26</v>
      </c>
      <c r="J5433" t="s">
        <v>1118</v>
      </c>
      <c r="K5433" t="s">
        <v>496</v>
      </c>
      <c r="L5433">
        <v>44107</v>
      </c>
      <c r="M5433" t="s">
        <v>147</v>
      </c>
      <c r="N5433" t="s">
        <v>2838</v>
      </c>
      <c r="O5433" t="s">
        <v>45</v>
      </c>
      <c r="P5433" t="s">
        <v>89</v>
      </c>
      <c r="Q5433" t="s">
        <v>2839</v>
      </c>
      <c r="R5433" s="1">
        <v>4.0640000000000001</v>
      </c>
      <c r="S5433">
        <v>1</v>
      </c>
      <c r="T5433" s="2">
        <v>0.2</v>
      </c>
      <c r="U5433" s="4">
        <v>1.3715999999999999</v>
      </c>
      <c r="V5433">
        <f>D5433-C5433</f>
        <v>4</v>
      </c>
      <c r="W5433" s="5">
        <f t="shared" si="84"/>
        <v>0.33749999999999997</v>
      </c>
      <c r="X5433" t="str" cm="1">
        <f t="array" ref="X5433">_xlfn.IFS(V5433&lt;=2, "Express", V5433&lt;=5, "Standard", TRUE, "Delayed")</f>
        <v>Standard</v>
      </c>
    </row>
    <row r="5434" spans="1:24" x14ac:dyDescent="0.45">
      <c r="A5434">
        <v>5433</v>
      </c>
      <c r="B5434" t="s">
        <v>8211</v>
      </c>
      <c r="C5434" s="3">
        <v>43029</v>
      </c>
      <c r="D5434" s="3">
        <v>43033</v>
      </c>
      <c r="E5434" t="s">
        <v>49</v>
      </c>
      <c r="F5434" t="s">
        <v>8212</v>
      </c>
      <c r="G5434" t="s">
        <v>8213</v>
      </c>
      <c r="H5434" t="s">
        <v>101</v>
      </c>
      <c r="I5434" t="s">
        <v>26</v>
      </c>
      <c r="J5434" t="s">
        <v>1118</v>
      </c>
      <c r="K5434" t="s">
        <v>496</v>
      </c>
      <c r="L5434">
        <v>44107</v>
      </c>
      <c r="M5434" t="s">
        <v>147</v>
      </c>
      <c r="N5434" t="s">
        <v>6207</v>
      </c>
      <c r="O5434" t="s">
        <v>45</v>
      </c>
      <c r="P5434" t="s">
        <v>74</v>
      </c>
      <c r="Q5434" t="s">
        <v>6208</v>
      </c>
      <c r="R5434" s="1">
        <v>6.2160000000000002</v>
      </c>
      <c r="S5434">
        <v>4</v>
      </c>
      <c r="T5434" s="2">
        <v>0.7</v>
      </c>
      <c r="U5434" s="4">
        <v>-4.9728000000000003</v>
      </c>
      <c r="V5434">
        <f>D5434-C5434</f>
        <v>4</v>
      </c>
      <c r="W5434" s="5">
        <f t="shared" si="84"/>
        <v>-0.8</v>
      </c>
      <c r="X5434" t="str" cm="1">
        <f t="array" ref="X5434">_xlfn.IFS(V5434&lt;=2, "Express", V5434&lt;=5, "Standard", TRUE, "Delayed")</f>
        <v>Standard</v>
      </c>
    </row>
    <row r="5435" spans="1:24" x14ac:dyDescent="0.45">
      <c r="A5435">
        <v>5434</v>
      </c>
      <c r="B5435" t="s">
        <v>8214</v>
      </c>
      <c r="C5435" s="3">
        <v>42850</v>
      </c>
      <c r="D5435" s="3">
        <v>42854</v>
      </c>
      <c r="E5435" t="s">
        <v>49</v>
      </c>
      <c r="F5435" t="s">
        <v>3413</v>
      </c>
      <c r="G5435" t="s">
        <v>3414</v>
      </c>
      <c r="H5435" t="s">
        <v>25</v>
      </c>
      <c r="I5435" t="s">
        <v>26</v>
      </c>
      <c r="J5435" t="s">
        <v>8006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1">
        <v>8.8960000000000008</v>
      </c>
      <c r="S5435">
        <v>4</v>
      </c>
      <c r="T5435" s="2">
        <v>0.2</v>
      </c>
      <c r="U5435" s="4">
        <v>0.66720000000000002</v>
      </c>
      <c r="V5435">
        <f>D5435-C5435</f>
        <v>4</v>
      </c>
      <c r="W5435" s="5">
        <f t="shared" si="84"/>
        <v>7.4999999999999997E-2</v>
      </c>
      <c r="X5435" t="str" cm="1">
        <f t="array" ref="X5435">_xlfn.IFS(V5435&lt;=2, "Express", V5435&lt;=5, "Standard", TRUE, "Delayed")</f>
        <v>Standard</v>
      </c>
    </row>
    <row r="5436" spans="1:24" x14ac:dyDescent="0.45">
      <c r="A5436">
        <v>5435</v>
      </c>
      <c r="B5436" t="s">
        <v>8215</v>
      </c>
      <c r="C5436" s="3">
        <v>42296</v>
      </c>
      <c r="D5436" s="3">
        <v>42301</v>
      </c>
      <c r="E5436" t="s">
        <v>49</v>
      </c>
      <c r="F5436" t="s">
        <v>733</v>
      </c>
      <c r="G5436" t="s">
        <v>734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8216</v>
      </c>
      <c r="O5436" t="s">
        <v>45</v>
      </c>
      <c r="P5436" t="s">
        <v>77</v>
      </c>
      <c r="Q5436" t="s">
        <v>8217</v>
      </c>
      <c r="R5436" s="1">
        <v>1640.7</v>
      </c>
      <c r="S5436">
        <v>5</v>
      </c>
      <c r="T5436" s="2">
        <v>0</v>
      </c>
      <c r="U5436" s="4">
        <v>459.39600000000002</v>
      </c>
      <c r="V5436">
        <f>D5436-C5436</f>
        <v>5</v>
      </c>
      <c r="W5436" s="5">
        <f t="shared" si="84"/>
        <v>0.28000000000000003</v>
      </c>
      <c r="X5436" t="str" cm="1">
        <f t="array" ref="X5436">_xlfn.IFS(V5436&lt;=2, "Express", V5436&lt;=5, "Standard", TRUE, "Delayed")</f>
        <v>Standard</v>
      </c>
    </row>
    <row r="5437" spans="1:24" x14ac:dyDescent="0.45">
      <c r="A5437">
        <v>5436</v>
      </c>
      <c r="B5437" t="s">
        <v>8215</v>
      </c>
      <c r="C5437" s="3">
        <v>42296</v>
      </c>
      <c r="D5437" s="3">
        <v>42301</v>
      </c>
      <c r="E5437" t="s">
        <v>49</v>
      </c>
      <c r="F5437" t="s">
        <v>733</v>
      </c>
      <c r="G5437" t="s">
        <v>734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 s="1">
        <v>270</v>
      </c>
      <c r="S5437">
        <v>3</v>
      </c>
      <c r="T5437" s="2">
        <v>0</v>
      </c>
      <c r="U5437" s="4">
        <v>97.2</v>
      </c>
      <c r="V5437">
        <f>D5437-C5437</f>
        <v>5</v>
      </c>
      <c r="W5437" s="5">
        <f t="shared" si="84"/>
        <v>0.36</v>
      </c>
      <c r="X5437" t="str" cm="1">
        <f t="array" ref="X5437">_xlfn.IFS(V5437&lt;=2, "Express", V5437&lt;=5, "Standard", TRUE, "Delayed")</f>
        <v>Standard</v>
      </c>
    </row>
    <row r="5438" spans="1:24" x14ac:dyDescent="0.45">
      <c r="A5438">
        <v>5437</v>
      </c>
      <c r="B5438" t="s">
        <v>8218</v>
      </c>
      <c r="C5438" s="3">
        <v>41825</v>
      </c>
      <c r="D5438" s="3">
        <v>41828</v>
      </c>
      <c r="E5438" t="s">
        <v>187</v>
      </c>
      <c r="F5438" t="s">
        <v>8167</v>
      </c>
      <c r="G5438" t="s">
        <v>8168</v>
      </c>
      <c r="H5438" t="s">
        <v>40</v>
      </c>
      <c r="I5438" t="s">
        <v>26</v>
      </c>
      <c r="J5438" t="s">
        <v>2287</v>
      </c>
      <c r="K5438" t="s">
        <v>53</v>
      </c>
      <c r="L5438">
        <v>32137</v>
      </c>
      <c r="M5438" t="s">
        <v>29</v>
      </c>
      <c r="N5438" t="s">
        <v>4470</v>
      </c>
      <c r="O5438" t="s">
        <v>31</v>
      </c>
      <c r="P5438" t="s">
        <v>64</v>
      </c>
      <c r="Q5438" t="s">
        <v>4471</v>
      </c>
      <c r="R5438" s="1">
        <v>19.52</v>
      </c>
      <c r="S5438">
        <v>2</v>
      </c>
      <c r="T5438" s="2">
        <v>0.2</v>
      </c>
      <c r="U5438" s="4">
        <v>5.3680000000000003</v>
      </c>
      <c r="V5438">
        <f>D5438-C5438</f>
        <v>3</v>
      </c>
      <c r="W5438" s="5">
        <f t="shared" si="84"/>
        <v>0.27500000000000002</v>
      </c>
      <c r="X5438" t="str" cm="1">
        <f t="array" ref="X5438">_xlfn.IFS(V5438&lt;=2, "Express", V5438&lt;=5, "Standard", TRUE, "Delayed")</f>
        <v>Standard</v>
      </c>
    </row>
    <row r="5439" spans="1:24" x14ac:dyDescent="0.45">
      <c r="A5439">
        <v>5438</v>
      </c>
      <c r="B5439" t="s">
        <v>8218</v>
      </c>
      <c r="C5439" s="3">
        <v>41825</v>
      </c>
      <c r="D5439" s="3">
        <v>41828</v>
      </c>
      <c r="E5439" t="s">
        <v>187</v>
      </c>
      <c r="F5439" t="s">
        <v>8167</v>
      </c>
      <c r="G5439" t="s">
        <v>8168</v>
      </c>
      <c r="H5439" t="s">
        <v>40</v>
      </c>
      <c r="I5439" t="s">
        <v>26</v>
      </c>
      <c r="J5439" t="s">
        <v>2287</v>
      </c>
      <c r="K5439" t="s">
        <v>53</v>
      </c>
      <c r="L5439">
        <v>32137</v>
      </c>
      <c r="M5439" t="s">
        <v>29</v>
      </c>
      <c r="N5439" t="s">
        <v>6380</v>
      </c>
      <c r="O5439" t="s">
        <v>45</v>
      </c>
      <c r="P5439" t="s">
        <v>74</v>
      </c>
      <c r="Q5439" t="s">
        <v>6381</v>
      </c>
      <c r="R5439" s="1">
        <v>9.81</v>
      </c>
      <c r="S5439">
        <v>5</v>
      </c>
      <c r="T5439" s="2">
        <v>0.7</v>
      </c>
      <c r="U5439" s="4">
        <v>-6.867</v>
      </c>
      <c r="V5439">
        <f>D5439-C5439</f>
        <v>3</v>
      </c>
      <c r="W5439" s="5">
        <f t="shared" si="84"/>
        <v>-0.7</v>
      </c>
      <c r="X5439" t="str" cm="1">
        <f t="array" ref="X5439">_xlfn.IFS(V5439&lt;=2, "Express", V5439&lt;=5, "Standard", TRUE, "Delayed")</f>
        <v>Standard</v>
      </c>
    </row>
    <row r="5440" spans="1:24" x14ac:dyDescent="0.45">
      <c r="A5440">
        <v>5439</v>
      </c>
      <c r="B5440" t="s">
        <v>8218</v>
      </c>
      <c r="C5440" s="3">
        <v>41825</v>
      </c>
      <c r="D5440" s="3">
        <v>41828</v>
      </c>
      <c r="E5440" t="s">
        <v>187</v>
      </c>
      <c r="F5440" t="s">
        <v>8167</v>
      </c>
      <c r="G5440" t="s">
        <v>8168</v>
      </c>
      <c r="H5440" t="s">
        <v>40</v>
      </c>
      <c r="I5440" t="s">
        <v>26</v>
      </c>
      <c r="J5440" t="s">
        <v>2287</v>
      </c>
      <c r="K5440" t="s">
        <v>53</v>
      </c>
      <c r="L5440">
        <v>32137</v>
      </c>
      <c r="M5440" t="s">
        <v>29</v>
      </c>
      <c r="N5440" t="s">
        <v>8219</v>
      </c>
      <c r="O5440" t="s">
        <v>31</v>
      </c>
      <c r="P5440" t="s">
        <v>64</v>
      </c>
      <c r="Q5440" t="s">
        <v>8220</v>
      </c>
      <c r="R5440" s="1">
        <v>213.21600000000001</v>
      </c>
      <c r="S5440">
        <v>3</v>
      </c>
      <c r="T5440" s="2">
        <v>0.2</v>
      </c>
      <c r="U5440" s="4">
        <v>15.991199999999999</v>
      </c>
      <c r="V5440">
        <f>D5440-C5440</f>
        <v>3</v>
      </c>
      <c r="W5440" s="5">
        <f t="shared" si="84"/>
        <v>7.4999999999999997E-2</v>
      </c>
      <c r="X5440" t="str" cm="1">
        <f t="array" ref="X5440">_xlfn.IFS(V5440&lt;=2, "Express", V5440&lt;=5, "Standard", TRUE, "Delayed")</f>
        <v>Standard</v>
      </c>
    </row>
    <row r="5441" spans="1:24" x14ac:dyDescent="0.45">
      <c r="A5441">
        <v>5440</v>
      </c>
      <c r="B5441" t="s">
        <v>8221</v>
      </c>
      <c r="C5441" s="3">
        <v>42464</v>
      </c>
      <c r="D5441" s="3">
        <v>42469</v>
      </c>
      <c r="E5441" t="s">
        <v>49</v>
      </c>
      <c r="F5441" t="s">
        <v>6469</v>
      </c>
      <c r="G5441" t="s">
        <v>6470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6347</v>
      </c>
      <c r="O5441" t="s">
        <v>45</v>
      </c>
      <c r="P5441" t="s">
        <v>74</v>
      </c>
      <c r="Q5441" t="s">
        <v>6348</v>
      </c>
      <c r="R5441" s="1">
        <v>588.78399999999999</v>
      </c>
      <c r="S5441">
        <v>2</v>
      </c>
      <c r="T5441" s="2">
        <v>0.2</v>
      </c>
      <c r="U5441" s="4">
        <v>183.995</v>
      </c>
      <c r="V5441">
        <f>D5441-C5441</f>
        <v>5</v>
      </c>
      <c r="W5441" s="5">
        <f t="shared" si="84"/>
        <v>0.3125</v>
      </c>
      <c r="X5441" t="str" cm="1">
        <f t="array" ref="X5441">_xlfn.IFS(V5441&lt;=2, "Express", V5441&lt;=5, "Standard", TRUE, "Delayed")</f>
        <v>Standard</v>
      </c>
    </row>
    <row r="5442" spans="1:24" x14ac:dyDescent="0.45">
      <c r="A5442">
        <v>5441</v>
      </c>
      <c r="B5442" t="s">
        <v>8222</v>
      </c>
      <c r="C5442" s="3">
        <v>43052</v>
      </c>
      <c r="D5442" s="3">
        <v>43057</v>
      </c>
      <c r="E5442" t="s">
        <v>22</v>
      </c>
      <c r="F5442" t="s">
        <v>5788</v>
      </c>
      <c r="G5442" t="s">
        <v>5789</v>
      </c>
      <c r="H5442" t="s">
        <v>25</v>
      </c>
      <c r="I5442" t="s">
        <v>26</v>
      </c>
      <c r="J5442" t="s">
        <v>8223</v>
      </c>
      <c r="K5442" t="s">
        <v>53</v>
      </c>
      <c r="L5442">
        <v>33458</v>
      </c>
      <c r="M5442" t="s">
        <v>29</v>
      </c>
      <c r="N5442" t="s">
        <v>2638</v>
      </c>
      <c r="O5442" t="s">
        <v>45</v>
      </c>
      <c r="P5442" t="s">
        <v>67</v>
      </c>
      <c r="Q5442" t="s">
        <v>2639</v>
      </c>
      <c r="R5442" s="1">
        <v>2.0640000000000001</v>
      </c>
      <c r="S5442">
        <v>1</v>
      </c>
      <c r="T5442" s="2">
        <v>0.2</v>
      </c>
      <c r="U5442" s="4">
        <v>0.15479999999999999</v>
      </c>
      <c r="V5442">
        <f>D5442-C5442</f>
        <v>5</v>
      </c>
      <c r="W5442" s="5">
        <f t="shared" si="84"/>
        <v>7.4999999999999997E-2</v>
      </c>
      <c r="X5442" t="str" cm="1">
        <f t="array" ref="X5442">_xlfn.IFS(V5442&lt;=2, "Express", V5442&lt;=5, "Standard", TRUE, "Delayed")</f>
        <v>Standard</v>
      </c>
    </row>
    <row r="5443" spans="1:24" x14ac:dyDescent="0.45">
      <c r="A5443">
        <v>5442</v>
      </c>
      <c r="B5443" t="s">
        <v>8224</v>
      </c>
      <c r="C5443" s="3">
        <v>42987</v>
      </c>
      <c r="D5443" s="3">
        <v>42991</v>
      </c>
      <c r="E5443" t="s">
        <v>49</v>
      </c>
      <c r="F5443" t="s">
        <v>4033</v>
      </c>
      <c r="G5443" t="s">
        <v>4034</v>
      </c>
      <c r="H5443" t="s">
        <v>25</v>
      </c>
      <c r="I5443" t="s">
        <v>26</v>
      </c>
      <c r="J5443" t="s">
        <v>3933</v>
      </c>
      <c r="K5443" t="s">
        <v>309</v>
      </c>
      <c r="L5443">
        <v>85301</v>
      </c>
      <c r="M5443" t="s">
        <v>43</v>
      </c>
      <c r="N5443" t="s">
        <v>8225</v>
      </c>
      <c r="O5443" t="s">
        <v>45</v>
      </c>
      <c r="P5443" t="s">
        <v>89</v>
      </c>
      <c r="Q5443" t="s">
        <v>8226</v>
      </c>
      <c r="R5443" s="1">
        <v>6.3680000000000003</v>
      </c>
      <c r="S5443">
        <v>2</v>
      </c>
      <c r="T5443" s="2">
        <v>0.2</v>
      </c>
      <c r="U5443" s="4">
        <v>2.3879999999999999</v>
      </c>
      <c r="V5443">
        <f>D5443-C5443</f>
        <v>4</v>
      </c>
      <c r="W5443" s="5">
        <f t="shared" ref="W5443:W5506" si="85">IFERROR(U5443/R5443, "0%")</f>
        <v>0.37499999999999994</v>
      </c>
      <c r="X5443" t="str" cm="1">
        <f t="array" ref="X5443">_xlfn.IFS(V5443&lt;=2, "Express", V5443&lt;=5, "Standard", TRUE, "Delayed")</f>
        <v>Standard</v>
      </c>
    </row>
    <row r="5444" spans="1:24" x14ac:dyDescent="0.45">
      <c r="A5444">
        <v>5443</v>
      </c>
      <c r="B5444" t="s">
        <v>8227</v>
      </c>
      <c r="C5444" s="3">
        <v>42111</v>
      </c>
      <c r="D5444" s="3">
        <v>42117</v>
      </c>
      <c r="E5444" t="s">
        <v>49</v>
      </c>
      <c r="F5444" t="s">
        <v>2822</v>
      </c>
      <c r="G5444" t="s">
        <v>2823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3018</v>
      </c>
      <c r="O5444" t="s">
        <v>70</v>
      </c>
      <c r="P5444" t="s">
        <v>160</v>
      </c>
      <c r="Q5444" t="s">
        <v>3019</v>
      </c>
      <c r="R5444" s="1">
        <v>99.6</v>
      </c>
      <c r="S5444">
        <v>1</v>
      </c>
      <c r="T5444" s="2">
        <v>0</v>
      </c>
      <c r="U5444" s="4">
        <v>36.851999999999997</v>
      </c>
      <c r="V5444">
        <f>D5444-C5444</f>
        <v>6</v>
      </c>
      <c r="W5444" s="5">
        <f t="shared" si="85"/>
        <v>0.37</v>
      </c>
      <c r="X5444" t="str" cm="1">
        <f t="array" ref="X5444">_xlfn.IFS(V5444&lt;=2, "Express", V5444&lt;=5, "Standard", TRUE, "Delayed")</f>
        <v>Delayed</v>
      </c>
    </row>
    <row r="5445" spans="1:24" x14ac:dyDescent="0.45">
      <c r="A5445">
        <v>5444</v>
      </c>
      <c r="B5445" t="s">
        <v>8227</v>
      </c>
      <c r="C5445" s="3">
        <v>42111</v>
      </c>
      <c r="D5445" s="3">
        <v>42117</v>
      </c>
      <c r="E5445" t="s">
        <v>49</v>
      </c>
      <c r="F5445" t="s">
        <v>2822</v>
      </c>
      <c r="G5445" t="s">
        <v>2823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4463</v>
      </c>
      <c r="O5445" t="s">
        <v>45</v>
      </c>
      <c r="P5445" t="s">
        <v>74</v>
      </c>
      <c r="Q5445" t="s">
        <v>4464</v>
      </c>
      <c r="R5445" s="1">
        <v>62.295999999999999</v>
      </c>
      <c r="S5445">
        <v>13</v>
      </c>
      <c r="T5445" s="2">
        <v>0.2</v>
      </c>
      <c r="U5445" s="4">
        <v>21.024899999999999</v>
      </c>
      <c r="V5445">
        <f>D5445-C5445</f>
        <v>6</v>
      </c>
      <c r="W5445" s="5">
        <f t="shared" si="85"/>
        <v>0.33749999999999997</v>
      </c>
      <c r="X5445" t="str" cm="1">
        <f t="array" ref="X5445">_xlfn.IFS(V5445&lt;=2, "Express", V5445&lt;=5, "Standard", TRUE, "Delayed")</f>
        <v>Delayed</v>
      </c>
    </row>
    <row r="5446" spans="1:24" x14ac:dyDescent="0.45">
      <c r="A5446">
        <v>5445</v>
      </c>
      <c r="B5446" t="s">
        <v>8227</v>
      </c>
      <c r="C5446" s="3">
        <v>42111</v>
      </c>
      <c r="D5446" s="3">
        <v>42117</v>
      </c>
      <c r="E5446" t="s">
        <v>49</v>
      </c>
      <c r="F5446" t="s">
        <v>2822</v>
      </c>
      <c r="G5446" t="s">
        <v>2823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8228</v>
      </c>
      <c r="O5446" t="s">
        <v>45</v>
      </c>
      <c r="P5446" t="s">
        <v>67</v>
      </c>
      <c r="Q5446" t="s">
        <v>8229</v>
      </c>
      <c r="R5446" s="1">
        <v>10.71</v>
      </c>
      <c r="S5446">
        <v>3</v>
      </c>
      <c r="T5446" s="2">
        <v>0</v>
      </c>
      <c r="U5446" s="4">
        <v>2.7846000000000002</v>
      </c>
      <c r="V5446">
        <f>D5446-C5446</f>
        <v>6</v>
      </c>
      <c r="W5446" s="5">
        <f t="shared" si="85"/>
        <v>0.26</v>
      </c>
      <c r="X5446" t="str" cm="1">
        <f t="array" ref="X5446">_xlfn.IFS(V5446&lt;=2, "Express", V5446&lt;=5, "Standard", TRUE, "Delayed")</f>
        <v>Delayed</v>
      </c>
    </row>
    <row r="5447" spans="1:24" x14ac:dyDescent="0.45">
      <c r="A5447">
        <v>5446</v>
      </c>
      <c r="B5447" t="s">
        <v>8230</v>
      </c>
      <c r="C5447" s="3">
        <v>42576</v>
      </c>
      <c r="D5447" s="3">
        <v>42580</v>
      </c>
      <c r="E5447" t="s">
        <v>49</v>
      </c>
      <c r="F5447" t="s">
        <v>2786</v>
      </c>
      <c r="G5447" t="s">
        <v>2787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5021</v>
      </c>
      <c r="O5447" t="s">
        <v>45</v>
      </c>
      <c r="P5447" t="s">
        <v>172</v>
      </c>
      <c r="Q5447" t="s">
        <v>5022</v>
      </c>
      <c r="R5447" s="1">
        <v>20.936</v>
      </c>
      <c r="S5447">
        <v>1</v>
      </c>
      <c r="T5447" s="2">
        <v>0.2</v>
      </c>
      <c r="U5447" s="4">
        <v>7.0659000000000001</v>
      </c>
      <c r="V5447">
        <f>D5447-C5447</f>
        <v>4</v>
      </c>
      <c r="W5447" s="5">
        <f t="shared" si="85"/>
        <v>0.33750000000000002</v>
      </c>
      <c r="X5447" t="str" cm="1">
        <f t="array" ref="X5447">_xlfn.IFS(V5447&lt;=2, "Express", V5447&lt;=5, "Standard", TRUE, "Delayed")</f>
        <v>Standard</v>
      </c>
    </row>
    <row r="5448" spans="1:24" x14ac:dyDescent="0.45">
      <c r="A5448">
        <v>5447</v>
      </c>
      <c r="B5448" t="s">
        <v>8231</v>
      </c>
      <c r="C5448" s="3">
        <v>42608</v>
      </c>
      <c r="D5448" s="3">
        <v>42613</v>
      </c>
      <c r="E5448" t="s">
        <v>49</v>
      </c>
      <c r="F5448" t="s">
        <v>958</v>
      </c>
      <c r="G5448" t="s">
        <v>959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3470</v>
      </c>
      <c r="O5448" t="s">
        <v>70</v>
      </c>
      <c r="P5448" t="s">
        <v>71</v>
      </c>
      <c r="Q5448" t="s">
        <v>3471</v>
      </c>
      <c r="R5448" s="1">
        <v>33</v>
      </c>
      <c r="S5448">
        <v>6</v>
      </c>
      <c r="T5448" s="2">
        <v>0</v>
      </c>
      <c r="U5448" s="4">
        <v>8.25</v>
      </c>
      <c r="V5448">
        <f>D5448-C5448</f>
        <v>5</v>
      </c>
      <c r="W5448" s="5">
        <f t="shared" si="85"/>
        <v>0.25</v>
      </c>
      <c r="X5448" t="str" cm="1">
        <f t="array" ref="X5448">_xlfn.IFS(V5448&lt;=2, "Express", V5448&lt;=5, "Standard", TRUE, "Delayed")</f>
        <v>Standard</v>
      </c>
    </row>
    <row r="5449" spans="1:24" x14ac:dyDescent="0.45">
      <c r="A5449">
        <v>5448</v>
      </c>
      <c r="B5449" t="s">
        <v>8231</v>
      </c>
      <c r="C5449" s="3">
        <v>42608</v>
      </c>
      <c r="D5449" s="3">
        <v>42613</v>
      </c>
      <c r="E5449" t="s">
        <v>49</v>
      </c>
      <c r="F5449" t="s">
        <v>958</v>
      </c>
      <c r="G5449" t="s">
        <v>959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4935</v>
      </c>
      <c r="O5449" t="s">
        <v>70</v>
      </c>
      <c r="P5449" t="s">
        <v>160</v>
      </c>
      <c r="Q5449" t="s">
        <v>4936</v>
      </c>
      <c r="R5449" s="1">
        <v>249.95</v>
      </c>
      <c r="S5449">
        <v>5</v>
      </c>
      <c r="T5449" s="2">
        <v>0</v>
      </c>
      <c r="U5449" s="4">
        <v>87.482500000000002</v>
      </c>
      <c r="V5449">
        <f>D5449-C5449</f>
        <v>5</v>
      </c>
      <c r="W5449" s="5">
        <f t="shared" si="85"/>
        <v>0.35000000000000003</v>
      </c>
      <c r="X5449" t="str" cm="1">
        <f t="array" ref="X5449">_xlfn.IFS(V5449&lt;=2, "Express", V5449&lt;=5, "Standard", TRUE, "Delayed")</f>
        <v>Standard</v>
      </c>
    </row>
    <row r="5450" spans="1:24" x14ac:dyDescent="0.45">
      <c r="A5450">
        <v>5449</v>
      </c>
      <c r="B5450" t="s">
        <v>8232</v>
      </c>
      <c r="C5450" s="3">
        <v>41894</v>
      </c>
      <c r="D5450" s="3">
        <v>41901</v>
      </c>
      <c r="E5450" t="s">
        <v>49</v>
      </c>
      <c r="F5450" t="s">
        <v>5719</v>
      </c>
      <c r="G5450" t="s">
        <v>5720</v>
      </c>
      <c r="H5450" t="s">
        <v>101</v>
      </c>
      <c r="I5450" t="s">
        <v>26</v>
      </c>
      <c r="J5450" t="s">
        <v>4518</v>
      </c>
      <c r="K5450" t="s">
        <v>4519</v>
      </c>
      <c r="L5450">
        <v>66062</v>
      </c>
      <c r="M5450" t="s">
        <v>104</v>
      </c>
      <c r="N5450" t="s">
        <v>5876</v>
      </c>
      <c r="O5450" t="s">
        <v>45</v>
      </c>
      <c r="P5450" t="s">
        <v>577</v>
      </c>
      <c r="Q5450" t="s">
        <v>5877</v>
      </c>
      <c r="R5450" s="1">
        <v>357.93</v>
      </c>
      <c r="S5450">
        <v>3</v>
      </c>
      <c r="T5450" s="2">
        <v>0</v>
      </c>
      <c r="U5450" s="4">
        <v>7.1585999999999999</v>
      </c>
      <c r="V5450">
        <f>D5450-C5450</f>
        <v>7</v>
      </c>
      <c r="W5450" s="5">
        <f t="shared" si="85"/>
        <v>0.02</v>
      </c>
      <c r="X5450" t="str" cm="1">
        <f t="array" ref="X5450">_xlfn.IFS(V5450&lt;=2, "Express", V5450&lt;=5, "Standard", TRUE, "Delayed")</f>
        <v>Delayed</v>
      </c>
    </row>
    <row r="5451" spans="1:24" x14ac:dyDescent="0.45">
      <c r="A5451">
        <v>5450</v>
      </c>
      <c r="B5451" t="s">
        <v>8232</v>
      </c>
      <c r="C5451" s="3">
        <v>41894</v>
      </c>
      <c r="D5451" s="3">
        <v>41901</v>
      </c>
      <c r="E5451" t="s">
        <v>49</v>
      </c>
      <c r="F5451" t="s">
        <v>5719</v>
      </c>
      <c r="G5451" t="s">
        <v>5720</v>
      </c>
      <c r="H5451" t="s">
        <v>101</v>
      </c>
      <c r="I5451" t="s">
        <v>26</v>
      </c>
      <c r="J5451" t="s">
        <v>4518</v>
      </c>
      <c r="K5451" t="s">
        <v>4519</v>
      </c>
      <c r="L5451">
        <v>66062</v>
      </c>
      <c r="M5451" t="s">
        <v>104</v>
      </c>
      <c r="N5451" t="s">
        <v>7661</v>
      </c>
      <c r="O5451" t="s">
        <v>70</v>
      </c>
      <c r="P5451" t="s">
        <v>160</v>
      </c>
      <c r="Q5451" t="s">
        <v>7662</v>
      </c>
      <c r="R5451" s="1">
        <v>57.4</v>
      </c>
      <c r="S5451">
        <v>5</v>
      </c>
      <c r="T5451" s="2">
        <v>0</v>
      </c>
      <c r="U5451" s="4">
        <v>10.906000000000001</v>
      </c>
      <c r="V5451">
        <f>D5451-C5451</f>
        <v>7</v>
      </c>
      <c r="W5451" s="5">
        <f t="shared" si="85"/>
        <v>0.19</v>
      </c>
      <c r="X5451" t="str" cm="1">
        <f t="array" ref="X5451">_xlfn.IFS(V5451&lt;=2, "Express", V5451&lt;=5, "Standard", TRUE, "Delayed")</f>
        <v>Delayed</v>
      </c>
    </row>
    <row r="5452" spans="1:24" x14ac:dyDescent="0.45">
      <c r="A5452">
        <v>5451</v>
      </c>
      <c r="B5452" t="s">
        <v>8232</v>
      </c>
      <c r="C5452" s="3">
        <v>41894</v>
      </c>
      <c r="D5452" s="3">
        <v>41901</v>
      </c>
      <c r="E5452" t="s">
        <v>49</v>
      </c>
      <c r="F5452" t="s">
        <v>5719</v>
      </c>
      <c r="G5452" t="s">
        <v>5720</v>
      </c>
      <c r="H5452" t="s">
        <v>101</v>
      </c>
      <c r="I5452" t="s">
        <v>26</v>
      </c>
      <c r="J5452" t="s">
        <v>4518</v>
      </c>
      <c r="K5452" t="s">
        <v>4519</v>
      </c>
      <c r="L5452">
        <v>66062</v>
      </c>
      <c r="M5452" t="s">
        <v>104</v>
      </c>
      <c r="N5452" t="s">
        <v>3473</v>
      </c>
      <c r="O5452" t="s">
        <v>45</v>
      </c>
      <c r="P5452" t="s">
        <v>74</v>
      </c>
      <c r="Q5452" t="s">
        <v>3474</v>
      </c>
      <c r="R5452" s="1">
        <v>331.96</v>
      </c>
      <c r="S5452">
        <v>2</v>
      </c>
      <c r="T5452" s="2">
        <v>0</v>
      </c>
      <c r="U5452" s="4">
        <v>149.38200000000001</v>
      </c>
      <c r="V5452">
        <f>D5452-C5452</f>
        <v>7</v>
      </c>
      <c r="W5452" s="5">
        <f t="shared" si="85"/>
        <v>0.45000000000000007</v>
      </c>
      <c r="X5452" t="str" cm="1">
        <f t="array" ref="X5452">_xlfn.IFS(V5452&lt;=2, "Express", V5452&lt;=5, "Standard", TRUE, "Delayed")</f>
        <v>Delayed</v>
      </c>
    </row>
    <row r="5453" spans="1:24" x14ac:dyDescent="0.45">
      <c r="A5453">
        <v>5452</v>
      </c>
      <c r="B5453" t="s">
        <v>8232</v>
      </c>
      <c r="C5453" s="3">
        <v>41894</v>
      </c>
      <c r="D5453" s="3">
        <v>41901</v>
      </c>
      <c r="E5453" t="s">
        <v>49</v>
      </c>
      <c r="F5453" t="s">
        <v>5719</v>
      </c>
      <c r="G5453" t="s">
        <v>5720</v>
      </c>
      <c r="H5453" t="s">
        <v>101</v>
      </c>
      <c r="I5453" t="s">
        <v>26</v>
      </c>
      <c r="J5453" t="s">
        <v>4518</v>
      </c>
      <c r="K5453" t="s">
        <v>4519</v>
      </c>
      <c r="L5453">
        <v>66062</v>
      </c>
      <c r="M5453" t="s">
        <v>104</v>
      </c>
      <c r="N5453" t="s">
        <v>6312</v>
      </c>
      <c r="O5453" t="s">
        <v>31</v>
      </c>
      <c r="P5453" t="s">
        <v>64</v>
      </c>
      <c r="Q5453" t="s">
        <v>6313</v>
      </c>
      <c r="R5453" s="1">
        <v>40.56</v>
      </c>
      <c r="S5453">
        <v>2</v>
      </c>
      <c r="T5453" s="2">
        <v>0</v>
      </c>
      <c r="U5453" s="4">
        <v>12.979200000000001</v>
      </c>
      <c r="V5453">
        <f>D5453-C5453</f>
        <v>7</v>
      </c>
      <c r="W5453" s="5">
        <f t="shared" si="85"/>
        <v>0.32</v>
      </c>
      <c r="X5453" t="str" cm="1">
        <f t="array" ref="X5453">_xlfn.IFS(V5453&lt;=2, "Express", V5453&lt;=5, "Standard", TRUE, "Delayed")</f>
        <v>Delayed</v>
      </c>
    </row>
    <row r="5454" spans="1:24" x14ac:dyDescent="0.45">
      <c r="A5454">
        <v>5453</v>
      </c>
      <c r="B5454" t="s">
        <v>8233</v>
      </c>
      <c r="C5454" s="3">
        <v>42573</v>
      </c>
      <c r="D5454" s="3">
        <v>42580</v>
      </c>
      <c r="E5454" t="s">
        <v>49</v>
      </c>
      <c r="F5454" t="s">
        <v>5323</v>
      </c>
      <c r="G5454" t="s">
        <v>5324</v>
      </c>
      <c r="H5454" t="s">
        <v>101</v>
      </c>
      <c r="I5454" t="s">
        <v>26</v>
      </c>
      <c r="J5454" t="s">
        <v>5453</v>
      </c>
      <c r="K5454" t="s">
        <v>1391</v>
      </c>
      <c r="L5454">
        <v>89431</v>
      </c>
      <c r="M5454" t="s">
        <v>43</v>
      </c>
      <c r="N5454" t="s">
        <v>2371</v>
      </c>
      <c r="O5454" t="s">
        <v>45</v>
      </c>
      <c r="P5454" t="s">
        <v>577</v>
      </c>
      <c r="Q5454" t="s">
        <v>2372</v>
      </c>
      <c r="R5454" s="1">
        <v>86.2</v>
      </c>
      <c r="S5454">
        <v>5</v>
      </c>
      <c r="T5454" s="2">
        <v>0</v>
      </c>
      <c r="U5454" s="4">
        <v>24.998000000000001</v>
      </c>
      <c r="V5454">
        <f>D5454-C5454</f>
        <v>7</v>
      </c>
      <c r="W5454" s="5">
        <f t="shared" si="85"/>
        <v>0.28999999999999998</v>
      </c>
      <c r="X5454" t="str" cm="1">
        <f t="array" ref="X5454">_xlfn.IFS(V5454&lt;=2, "Express", V5454&lt;=5, "Standard", TRUE, "Delayed")</f>
        <v>Delayed</v>
      </c>
    </row>
    <row r="5455" spans="1:24" x14ac:dyDescent="0.45">
      <c r="A5455">
        <v>5454</v>
      </c>
      <c r="B5455" t="s">
        <v>8234</v>
      </c>
      <c r="C5455" s="3">
        <v>42874</v>
      </c>
      <c r="D5455" s="3">
        <v>42878</v>
      </c>
      <c r="E5455" t="s">
        <v>49</v>
      </c>
      <c r="F5455" t="s">
        <v>5273</v>
      </c>
      <c r="G5455" t="s">
        <v>5274</v>
      </c>
      <c r="H5455" t="s">
        <v>40</v>
      </c>
      <c r="I5455" t="s">
        <v>26</v>
      </c>
      <c r="J5455" t="s">
        <v>3099</v>
      </c>
      <c r="K5455" t="s">
        <v>210</v>
      </c>
      <c r="L5455">
        <v>61107</v>
      </c>
      <c r="M5455" t="s">
        <v>104</v>
      </c>
      <c r="N5455" t="s">
        <v>6955</v>
      </c>
      <c r="O5455" t="s">
        <v>45</v>
      </c>
      <c r="P5455" t="s">
        <v>89</v>
      </c>
      <c r="Q5455" t="s">
        <v>6956</v>
      </c>
      <c r="R5455" s="1">
        <v>38.015999999999998</v>
      </c>
      <c r="S5455">
        <v>6</v>
      </c>
      <c r="T5455" s="2">
        <v>0.2</v>
      </c>
      <c r="U5455" s="4">
        <v>13.780799999999999</v>
      </c>
      <c r="V5455">
        <f>D5455-C5455</f>
        <v>4</v>
      </c>
      <c r="W5455" s="5">
        <f t="shared" si="85"/>
        <v>0.36249999999999999</v>
      </c>
      <c r="X5455" t="str" cm="1">
        <f t="array" ref="X5455">_xlfn.IFS(V5455&lt;=2, "Express", V5455&lt;=5, "Standard", TRUE, "Delayed")</f>
        <v>Standard</v>
      </c>
    </row>
    <row r="5456" spans="1:24" x14ac:dyDescent="0.45">
      <c r="A5456">
        <v>5455</v>
      </c>
      <c r="B5456" t="s">
        <v>8235</v>
      </c>
      <c r="C5456" s="3">
        <v>42853</v>
      </c>
      <c r="D5456" s="3">
        <v>42857</v>
      </c>
      <c r="E5456" t="s">
        <v>49</v>
      </c>
      <c r="F5456" t="s">
        <v>1779</v>
      </c>
      <c r="G5456" t="s">
        <v>1780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1824</v>
      </c>
      <c r="O5456" t="s">
        <v>45</v>
      </c>
      <c r="P5456" t="s">
        <v>58</v>
      </c>
      <c r="Q5456" t="s">
        <v>1825</v>
      </c>
      <c r="R5456" s="1">
        <v>8.3840000000000003</v>
      </c>
      <c r="S5456">
        <v>1</v>
      </c>
      <c r="T5456" s="2">
        <v>0.2</v>
      </c>
      <c r="U5456" s="4">
        <v>0.73360000000000003</v>
      </c>
      <c r="V5456">
        <f>D5456-C5456</f>
        <v>4</v>
      </c>
      <c r="W5456" s="5">
        <f t="shared" si="85"/>
        <v>8.7499999999999994E-2</v>
      </c>
      <c r="X5456" t="str" cm="1">
        <f t="array" ref="X5456">_xlfn.IFS(V5456&lt;=2, "Express", V5456&lt;=5, "Standard", TRUE, "Delayed")</f>
        <v>Standard</v>
      </c>
    </row>
    <row r="5457" spans="1:24" x14ac:dyDescent="0.45">
      <c r="A5457">
        <v>5456</v>
      </c>
      <c r="B5457" t="s">
        <v>8235</v>
      </c>
      <c r="C5457" s="3">
        <v>42853</v>
      </c>
      <c r="D5457" s="3">
        <v>42857</v>
      </c>
      <c r="E5457" t="s">
        <v>49</v>
      </c>
      <c r="F5457" t="s">
        <v>1779</v>
      </c>
      <c r="G5457" t="s">
        <v>1780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1">
        <v>6.8479999999999999</v>
      </c>
      <c r="S5457">
        <v>2</v>
      </c>
      <c r="T5457" s="2">
        <v>0.2</v>
      </c>
      <c r="U5457" s="4">
        <v>0.77039999999999997</v>
      </c>
      <c r="V5457">
        <f>D5457-C5457</f>
        <v>4</v>
      </c>
      <c r="W5457" s="5">
        <f t="shared" si="85"/>
        <v>0.1125</v>
      </c>
      <c r="X5457" t="str" cm="1">
        <f t="array" ref="X5457">_xlfn.IFS(V5457&lt;=2, "Express", V5457&lt;=5, "Standard", TRUE, "Delayed")</f>
        <v>Standard</v>
      </c>
    </row>
    <row r="5458" spans="1:24" x14ac:dyDescent="0.45">
      <c r="A5458">
        <v>5457</v>
      </c>
      <c r="B5458" t="s">
        <v>8236</v>
      </c>
      <c r="C5458" s="3">
        <v>43098</v>
      </c>
      <c r="D5458" s="3">
        <v>43102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2531</v>
      </c>
      <c r="K5458" t="s">
        <v>95</v>
      </c>
      <c r="L5458">
        <v>98026</v>
      </c>
      <c r="M5458" t="s">
        <v>43</v>
      </c>
      <c r="N5458" t="s">
        <v>8237</v>
      </c>
      <c r="O5458" t="s">
        <v>45</v>
      </c>
      <c r="P5458" t="s">
        <v>268</v>
      </c>
      <c r="Q5458" t="s">
        <v>8238</v>
      </c>
      <c r="R5458" s="1">
        <v>19.600000000000001</v>
      </c>
      <c r="S5458">
        <v>5</v>
      </c>
      <c r="T5458" s="2">
        <v>0</v>
      </c>
      <c r="U5458" s="4">
        <v>9.6039999999999992</v>
      </c>
      <c r="V5458">
        <f>D5458-C5458</f>
        <v>4</v>
      </c>
      <c r="W5458" s="5">
        <f t="shared" si="85"/>
        <v>0.48999999999999994</v>
      </c>
      <c r="X5458" t="str" cm="1">
        <f t="array" ref="X5458">_xlfn.IFS(V5458&lt;=2, "Express", V5458&lt;=5, "Standard", TRUE, "Delayed")</f>
        <v>Standard</v>
      </c>
    </row>
    <row r="5459" spans="1:24" x14ac:dyDescent="0.45">
      <c r="A5459">
        <v>5458</v>
      </c>
      <c r="B5459" t="s">
        <v>8236</v>
      </c>
      <c r="C5459" s="3">
        <v>43098</v>
      </c>
      <c r="D5459" s="3">
        <v>43102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2531</v>
      </c>
      <c r="K5459" t="s">
        <v>95</v>
      </c>
      <c r="L5459">
        <v>98026</v>
      </c>
      <c r="M5459" t="s">
        <v>43</v>
      </c>
      <c r="N5459" t="s">
        <v>4729</v>
      </c>
      <c r="O5459" t="s">
        <v>31</v>
      </c>
      <c r="P5459" t="s">
        <v>64</v>
      </c>
      <c r="Q5459" t="s">
        <v>4730</v>
      </c>
      <c r="R5459" s="1">
        <v>68.459999999999994</v>
      </c>
      <c r="S5459">
        <v>2</v>
      </c>
      <c r="T5459" s="2">
        <v>0</v>
      </c>
      <c r="U5459" s="4">
        <v>20.538</v>
      </c>
      <c r="V5459">
        <f>D5459-C5459</f>
        <v>4</v>
      </c>
      <c r="W5459" s="5">
        <f t="shared" si="85"/>
        <v>0.30000000000000004</v>
      </c>
      <c r="X5459" t="str" cm="1">
        <f t="array" ref="X5459">_xlfn.IFS(V5459&lt;=2, "Express", V5459&lt;=5, "Standard", TRUE, "Delayed")</f>
        <v>Standard</v>
      </c>
    </row>
    <row r="5460" spans="1:24" x14ac:dyDescent="0.45">
      <c r="A5460">
        <v>5459</v>
      </c>
      <c r="B5460" t="s">
        <v>8239</v>
      </c>
      <c r="C5460" s="3">
        <v>42982</v>
      </c>
      <c r="D5460" s="3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2960</v>
      </c>
      <c r="O5460" t="s">
        <v>45</v>
      </c>
      <c r="P5460" t="s">
        <v>74</v>
      </c>
      <c r="Q5460" t="s">
        <v>2961</v>
      </c>
      <c r="R5460" s="1">
        <v>13.343999999999999</v>
      </c>
      <c r="S5460">
        <v>6</v>
      </c>
      <c r="T5460" s="2">
        <v>0.2</v>
      </c>
      <c r="U5460" s="4">
        <v>4.3368000000000002</v>
      </c>
      <c r="V5460">
        <f>D5460-C5460</f>
        <v>2</v>
      </c>
      <c r="W5460" s="5">
        <f t="shared" si="85"/>
        <v>0.32500000000000001</v>
      </c>
      <c r="X5460" t="str" cm="1">
        <f t="array" ref="X5460">_xlfn.IFS(V5460&lt;=2, "Express", V5460&lt;=5, "Standard", TRUE, "Delayed")</f>
        <v>Express</v>
      </c>
    </row>
    <row r="5461" spans="1:24" x14ac:dyDescent="0.45">
      <c r="A5461">
        <v>5460</v>
      </c>
      <c r="B5461" t="s">
        <v>8239</v>
      </c>
      <c r="C5461" s="3">
        <v>42982</v>
      </c>
      <c r="D5461" s="3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8240</v>
      </c>
      <c r="O5461" t="s">
        <v>31</v>
      </c>
      <c r="P5461" t="s">
        <v>55</v>
      </c>
      <c r="Q5461" t="s">
        <v>8241</v>
      </c>
      <c r="R5461" s="1">
        <v>1478.2719999999999</v>
      </c>
      <c r="S5461">
        <v>8</v>
      </c>
      <c r="T5461" s="2">
        <v>0.2</v>
      </c>
      <c r="U5461" s="4">
        <v>92.391999999999996</v>
      </c>
      <c r="V5461">
        <f>D5461-C5461</f>
        <v>2</v>
      </c>
      <c r="W5461" s="5">
        <f t="shared" si="85"/>
        <v>6.25E-2</v>
      </c>
      <c r="X5461" t="str" cm="1">
        <f t="array" ref="X5461">_xlfn.IFS(V5461&lt;=2, "Express", V5461&lt;=5, "Standard", TRUE, "Delayed")</f>
        <v>Express</v>
      </c>
    </row>
    <row r="5462" spans="1:24" x14ac:dyDescent="0.45">
      <c r="A5462">
        <v>5461</v>
      </c>
      <c r="B5462" t="s">
        <v>8242</v>
      </c>
      <c r="C5462" s="3">
        <v>41719</v>
      </c>
      <c r="D5462" s="3">
        <v>41723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2484</v>
      </c>
      <c r="K5462" t="s">
        <v>87</v>
      </c>
      <c r="L5462">
        <v>28806</v>
      </c>
      <c r="M5462" t="s">
        <v>29</v>
      </c>
      <c r="N5462" t="s">
        <v>6426</v>
      </c>
      <c r="O5462" t="s">
        <v>45</v>
      </c>
      <c r="P5462" t="s">
        <v>58</v>
      </c>
      <c r="Q5462" t="s">
        <v>6427</v>
      </c>
      <c r="R5462" s="1">
        <v>16.271999999999998</v>
      </c>
      <c r="S5462">
        <v>1</v>
      </c>
      <c r="T5462" s="2">
        <v>0.2</v>
      </c>
      <c r="U5462" s="4">
        <v>-3.8645999999999998</v>
      </c>
      <c r="V5462">
        <f>D5462-C5462</f>
        <v>4</v>
      </c>
      <c r="W5462" s="5">
        <f t="shared" si="85"/>
        <v>-0.23750000000000002</v>
      </c>
      <c r="X5462" t="str" cm="1">
        <f t="array" ref="X5462">_xlfn.IFS(V5462&lt;=2, "Express", V5462&lt;=5, "Standard", TRUE, "Delayed")</f>
        <v>Standard</v>
      </c>
    </row>
    <row r="5463" spans="1:24" x14ac:dyDescent="0.45">
      <c r="A5463">
        <v>5462</v>
      </c>
      <c r="B5463" t="s">
        <v>8243</v>
      </c>
      <c r="C5463" s="3">
        <v>43006</v>
      </c>
      <c r="D5463" s="3">
        <v>43012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1">
        <v>9.24</v>
      </c>
      <c r="S5463">
        <v>3</v>
      </c>
      <c r="T5463" s="2">
        <v>0</v>
      </c>
      <c r="U5463" s="4">
        <v>4.4352</v>
      </c>
      <c r="V5463">
        <f>D5463-C5463</f>
        <v>6</v>
      </c>
      <c r="W5463" s="5">
        <f t="shared" si="85"/>
        <v>0.48</v>
      </c>
      <c r="X5463" t="str" cm="1">
        <f t="array" ref="X5463">_xlfn.IFS(V5463&lt;=2, "Express", V5463&lt;=5, "Standard", TRUE, "Delayed")</f>
        <v>Delayed</v>
      </c>
    </row>
    <row r="5464" spans="1:24" x14ac:dyDescent="0.45">
      <c r="A5464">
        <v>5463</v>
      </c>
      <c r="B5464" t="s">
        <v>8244</v>
      </c>
      <c r="C5464" s="3">
        <v>41658</v>
      </c>
      <c r="D5464" s="3">
        <v>41659</v>
      </c>
      <c r="E5464" t="s">
        <v>187</v>
      </c>
      <c r="F5464" t="s">
        <v>2958</v>
      </c>
      <c r="G5464" t="s">
        <v>2959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3238</v>
      </c>
      <c r="O5464" t="s">
        <v>45</v>
      </c>
      <c r="P5464" t="s">
        <v>74</v>
      </c>
      <c r="Q5464" t="s">
        <v>3239</v>
      </c>
      <c r="R5464" s="1">
        <v>32.340000000000003</v>
      </c>
      <c r="S5464">
        <v>10</v>
      </c>
      <c r="T5464" s="2">
        <v>0.7</v>
      </c>
      <c r="U5464" s="4">
        <v>-23.716000000000001</v>
      </c>
      <c r="V5464">
        <f>D5464-C5464</f>
        <v>1</v>
      </c>
      <c r="W5464" s="5">
        <f t="shared" si="85"/>
        <v>-0.73333333333333328</v>
      </c>
      <c r="X5464" t="str" cm="1">
        <f t="array" ref="X5464">_xlfn.IFS(V5464&lt;=2, "Express", V5464&lt;=5, "Standard", TRUE, "Delayed")</f>
        <v>Express</v>
      </c>
    </row>
    <row r="5465" spans="1:24" x14ac:dyDescent="0.45">
      <c r="A5465">
        <v>5464</v>
      </c>
      <c r="B5465" t="s">
        <v>8244</v>
      </c>
      <c r="C5465" s="3">
        <v>41658</v>
      </c>
      <c r="D5465" s="3">
        <v>41659</v>
      </c>
      <c r="E5465" t="s">
        <v>187</v>
      </c>
      <c r="F5465" t="s">
        <v>2958</v>
      </c>
      <c r="G5465" t="s">
        <v>2959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697</v>
      </c>
      <c r="O5465" t="s">
        <v>45</v>
      </c>
      <c r="P5465" t="s">
        <v>89</v>
      </c>
      <c r="Q5465" t="s">
        <v>5355</v>
      </c>
      <c r="R5465" s="1">
        <v>56.064</v>
      </c>
      <c r="S5465">
        <v>4</v>
      </c>
      <c r="T5465" s="2">
        <v>0.2</v>
      </c>
      <c r="U5465" s="4">
        <v>19.622399999999999</v>
      </c>
      <c r="V5465">
        <f>D5465-C5465</f>
        <v>1</v>
      </c>
      <c r="W5465" s="5">
        <f t="shared" si="85"/>
        <v>0.35</v>
      </c>
      <c r="X5465" t="str" cm="1">
        <f t="array" ref="X5465">_xlfn.IFS(V5465&lt;=2, "Express", V5465&lt;=5, "Standard", TRUE, "Delayed")</f>
        <v>Express</v>
      </c>
    </row>
    <row r="5466" spans="1:24" x14ac:dyDescent="0.45">
      <c r="A5466">
        <v>5465</v>
      </c>
      <c r="B5466" t="s">
        <v>8244</v>
      </c>
      <c r="C5466" s="3">
        <v>41658</v>
      </c>
      <c r="D5466" s="3">
        <v>41659</v>
      </c>
      <c r="E5466" t="s">
        <v>187</v>
      </c>
      <c r="F5466" t="s">
        <v>2958</v>
      </c>
      <c r="G5466" t="s">
        <v>2959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503</v>
      </c>
      <c r="O5466" t="s">
        <v>45</v>
      </c>
      <c r="P5466" t="s">
        <v>172</v>
      </c>
      <c r="Q5466" t="s">
        <v>504</v>
      </c>
      <c r="R5466" s="1">
        <v>108.72</v>
      </c>
      <c r="S5466">
        <v>5</v>
      </c>
      <c r="T5466" s="2">
        <v>0.2</v>
      </c>
      <c r="U5466" s="4">
        <v>36.692999999999998</v>
      </c>
      <c r="V5466">
        <f>D5466-C5466</f>
        <v>1</v>
      </c>
      <c r="W5466" s="5">
        <f t="shared" si="85"/>
        <v>0.33749999999999997</v>
      </c>
      <c r="X5466" t="str" cm="1">
        <f t="array" ref="X5466">_xlfn.IFS(V5466&lt;=2, "Express", V5466&lt;=5, "Standard", TRUE, "Delayed")</f>
        <v>Express</v>
      </c>
    </row>
    <row r="5467" spans="1:24" x14ac:dyDescent="0.45">
      <c r="A5467">
        <v>5466</v>
      </c>
      <c r="B5467" t="s">
        <v>8244</v>
      </c>
      <c r="C5467" s="3">
        <v>41658</v>
      </c>
      <c r="D5467" s="3">
        <v>41659</v>
      </c>
      <c r="E5467" t="s">
        <v>187</v>
      </c>
      <c r="F5467" t="s">
        <v>2958</v>
      </c>
      <c r="G5467" t="s">
        <v>2959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1443</v>
      </c>
      <c r="O5467" t="s">
        <v>31</v>
      </c>
      <c r="P5467" t="s">
        <v>32</v>
      </c>
      <c r="Q5467" t="s">
        <v>1444</v>
      </c>
      <c r="R5467" s="1">
        <v>181.47</v>
      </c>
      <c r="S5467">
        <v>5</v>
      </c>
      <c r="T5467" s="2">
        <v>0.7</v>
      </c>
      <c r="U5467" s="4">
        <v>-320.59699999999998</v>
      </c>
      <c r="V5467">
        <f>D5467-C5467</f>
        <v>1</v>
      </c>
      <c r="W5467" s="5">
        <f t="shared" si="85"/>
        <v>-1.7666666666666666</v>
      </c>
      <c r="X5467" t="str" cm="1">
        <f t="array" ref="X5467">_xlfn.IFS(V5467&lt;=2, "Express", V5467&lt;=5, "Standard", TRUE, "Delayed")</f>
        <v>Express</v>
      </c>
    </row>
    <row r="5468" spans="1:24" x14ac:dyDescent="0.45">
      <c r="A5468">
        <v>5467</v>
      </c>
      <c r="B5468" t="s">
        <v>8245</v>
      </c>
      <c r="C5468" s="3">
        <v>41684</v>
      </c>
      <c r="D5468" s="3">
        <v>41689</v>
      </c>
      <c r="E5468" t="s">
        <v>22</v>
      </c>
      <c r="F5468" t="s">
        <v>3859</v>
      </c>
      <c r="G5468" t="s">
        <v>3860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3706</v>
      </c>
      <c r="O5468" t="s">
        <v>45</v>
      </c>
      <c r="P5468" t="s">
        <v>89</v>
      </c>
      <c r="Q5468" t="s">
        <v>3707</v>
      </c>
      <c r="R5468" s="1">
        <v>16.175999999999998</v>
      </c>
      <c r="S5468">
        <v>3</v>
      </c>
      <c r="T5468" s="2">
        <v>0.2</v>
      </c>
      <c r="U5468" s="4">
        <v>6.0659999999999998</v>
      </c>
      <c r="V5468">
        <f>D5468-C5468</f>
        <v>5</v>
      </c>
      <c r="W5468" s="5">
        <f t="shared" si="85"/>
        <v>0.375</v>
      </c>
      <c r="X5468" t="str" cm="1">
        <f t="array" ref="X5468">_xlfn.IFS(V5468&lt;=2, "Express", V5468&lt;=5, "Standard", TRUE, "Delayed")</f>
        <v>Standard</v>
      </c>
    </row>
    <row r="5469" spans="1:24" x14ac:dyDescent="0.45">
      <c r="A5469">
        <v>5468</v>
      </c>
      <c r="B5469" t="s">
        <v>8246</v>
      </c>
      <c r="C5469" s="3">
        <v>42530</v>
      </c>
      <c r="D5469" s="3">
        <v>42535</v>
      </c>
      <c r="E5469" t="s">
        <v>49</v>
      </c>
      <c r="F5469" t="s">
        <v>1772</v>
      </c>
      <c r="G5469" t="s">
        <v>1773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1">
        <v>122.352</v>
      </c>
      <c r="S5469">
        <v>3</v>
      </c>
      <c r="T5469" s="2">
        <v>0.2</v>
      </c>
      <c r="U5469" s="4">
        <v>13.7646</v>
      </c>
      <c r="V5469">
        <f>D5469-C5469</f>
        <v>5</v>
      </c>
      <c r="W5469" s="5">
        <f t="shared" si="85"/>
        <v>0.11249999999999999</v>
      </c>
      <c r="X5469" t="str" cm="1">
        <f t="array" ref="X5469">_xlfn.IFS(V5469&lt;=2, "Express", V5469&lt;=5, "Standard", TRUE, "Delayed")</f>
        <v>Standard</v>
      </c>
    </row>
    <row r="5470" spans="1:24" x14ac:dyDescent="0.45">
      <c r="A5470">
        <v>5469</v>
      </c>
      <c r="B5470" t="s">
        <v>8247</v>
      </c>
      <c r="C5470" s="3">
        <v>41908</v>
      </c>
      <c r="D5470" s="3">
        <v>41909</v>
      </c>
      <c r="E5470" t="s">
        <v>187</v>
      </c>
      <c r="F5470" t="s">
        <v>5086</v>
      </c>
      <c r="G5470" t="s">
        <v>5087</v>
      </c>
      <c r="H5470" t="s">
        <v>101</v>
      </c>
      <c r="I5470" t="s">
        <v>26</v>
      </c>
      <c r="J5470" t="s">
        <v>947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1">
        <v>585.55200000000002</v>
      </c>
      <c r="S5470">
        <v>3</v>
      </c>
      <c r="T5470" s="2">
        <v>0.2</v>
      </c>
      <c r="U5470" s="4">
        <v>73.194000000000003</v>
      </c>
      <c r="V5470">
        <f>D5470-C5470</f>
        <v>1</v>
      </c>
      <c r="W5470" s="5">
        <f t="shared" si="85"/>
        <v>0.125</v>
      </c>
      <c r="X5470" t="str" cm="1">
        <f t="array" ref="X5470">_xlfn.IFS(V5470&lt;=2, "Express", V5470&lt;=5, "Standard", TRUE, "Delayed")</f>
        <v>Express</v>
      </c>
    </row>
    <row r="5471" spans="1:24" x14ac:dyDescent="0.45">
      <c r="A5471">
        <v>5470</v>
      </c>
      <c r="B5471" t="s">
        <v>8247</v>
      </c>
      <c r="C5471" s="3">
        <v>41908</v>
      </c>
      <c r="D5471" s="3">
        <v>41909</v>
      </c>
      <c r="E5471" t="s">
        <v>187</v>
      </c>
      <c r="F5471" t="s">
        <v>5086</v>
      </c>
      <c r="G5471" t="s">
        <v>5087</v>
      </c>
      <c r="H5471" t="s">
        <v>101</v>
      </c>
      <c r="I5471" t="s">
        <v>26</v>
      </c>
      <c r="J5471" t="s">
        <v>947</v>
      </c>
      <c r="K5471" t="s">
        <v>42</v>
      </c>
      <c r="L5471">
        <v>92105</v>
      </c>
      <c r="M5471" t="s">
        <v>43</v>
      </c>
      <c r="N5471" t="s">
        <v>3802</v>
      </c>
      <c r="O5471" t="s">
        <v>45</v>
      </c>
      <c r="P5471" t="s">
        <v>89</v>
      </c>
      <c r="Q5471" t="s">
        <v>3803</v>
      </c>
      <c r="R5471" s="1">
        <v>19.440000000000001</v>
      </c>
      <c r="S5471">
        <v>3</v>
      </c>
      <c r="T5471" s="2">
        <v>0</v>
      </c>
      <c r="U5471" s="4">
        <v>9.3312000000000008</v>
      </c>
      <c r="V5471">
        <f>D5471-C5471</f>
        <v>1</v>
      </c>
      <c r="W5471" s="5">
        <f t="shared" si="85"/>
        <v>0.48000000000000004</v>
      </c>
      <c r="X5471" t="str" cm="1">
        <f t="array" ref="X5471">_xlfn.IFS(V5471&lt;=2, "Express", V5471&lt;=5, "Standard", TRUE, "Delayed")</f>
        <v>Express</v>
      </c>
    </row>
    <row r="5472" spans="1:24" x14ac:dyDescent="0.45">
      <c r="A5472">
        <v>5471</v>
      </c>
      <c r="B5472" t="s">
        <v>8248</v>
      </c>
      <c r="C5472" s="3">
        <v>42520</v>
      </c>
      <c r="D5472" s="3">
        <v>42525</v>
      </c>
      <c r="E5472" t="s">
        <v>49</v>
      </c>
      <c r="F5472" t="s">
        <v>5210</v>
      </c>
      <c r="G5472" t="s">
        <v>10933</v>
      </c>
      <c r="H5472" t="s">
        <v>25</v>
      </c>
      <c r="I5472" t="s">
        <v>26</v>
      </c>
      <c r="J5472" t="s">
        <v>778</v>
      </c>
      <c r="K5472" t="s">
        <v>496</v>
      </c>
      <c r="L5472">
        <v>45011</v>
      </c>
      <c r="M5472" t="s">
        <v>147</v>
      </c>
      <c r="N5472" t="s">
        <v>5148</v>
      </c>
      <c r="O5472" t="s">
        <v>45</v>
      </c>
      <c r="P5472" t="s">
        <v>77</v>
      </c>
      <c r="Q5472" t="s">
        <v>5149</v>
      </c>
      <c r="R5472" s="1">
        <v>123.92</v>
      </c>
      <c r="S5472">
        <v>5</v>
      </c>
      <c r="T5472" s="2">
        <v>0.2</v>
      </c>
      <c r="U5472" s="4">
        <v>9.2940000000000005</v>
      </c>
      <c r="V5472">
        <f>D5472-C5472</f>
        <v>5</v>
      </c>
      <c r="W5472" s="5">
        <f t="shared" si="85"/>
        <v>7.4999999999999997E-2</v>
      </c>
      <c r="X5472" t="str" cm="1">
        <f t="array" ref="X5472">_xlfn.IFS(V5472&lt;=2, "Express", V5472&lt;=5, "Standard", TRUE, "Delayed")</f>
        <v>Standard</v>
      </c>
    </row>
    <row r="5473" spans="1:24" x14ac:dyDescent="0.45">
      <c r="A5473">
        <v>5472</v>
      </c>
      <c r="B5473" t="s">
        <v>8249</v>
      </c>
      <c r="C5473" s="3">
        <v>43088</v>
      </c>
      <c r="D5473" s="3">
        <v>43092</v>
      </c>
      <c r="E5473" t="s">
        <v>49</v>
      </c>
      <c r="F5473" t="s">
        <v>6511</v>
      </c>
      <c r="G5473" t="s">
        <v>6512</v>
      </c>
      <c r="H5473" t="s">
        <v>25</v>
      </c>
      <c r="I5473" t="s">
        <v>26</v>
      </c>
      <c r="J5473" t="s">
        <v>1721</v>
      </c>
      <c r="K5473" t="s">
        <v>455</v>
      </c>
      <c r="L5473">
        <v>80134</v>
      </c>
      <c r="M5473" t="s">
        <v>43</v>
      </c>
      <c r="N5473" t="s">
        <v>6570</v>
      </c>
      <c r="O5473" t="s">
        <v>31</v>
      </c>
      <c r="P5473" t="s">
        <v>64</v>
      </c>
      <c r="Q5473" t="s">
        <v>6571</v>
      </c>
      <c r="R5473" s="1">
        <v>13.36</v>
      </c>
      <c r="S5473">
        <v>5</v>
      </c>
      <c r="T5473" s="2">
        <v>0.2</v>
      </c>
      <c r="U5473" s="4">
        <v>4.008</v>
      </c>
      <c r="V5473">
        <f>D5473-C5473</f>
        <v>4</v>
      </c>
      <c r="W5473" s="5">
        <f t="shared" si="85"/>
        <v>0.3</v>
      </c>
      <c r="X5473" t="str" cm="1">
        <f t="array" ref="X5473">_xlfn.IFS(V5473&lt;=2, "Express", V5473&lt;=5, "Standard", TRUE, "Delayed")</f>
        <v>Standard</v>
      </c>
    </row>
    <row r="5474" spans="1:24" x14ac:dyDescent="0.45">
      <c r="A5474">
        <v>5473</v>
      </c>
      <c r="B5474" t="s">
        <v>8249</v>
      </c>
      <c r="C5474" s="3">
        <v>43088</v>
      </c>
      <c r="D5474" s="3">
        <v>43092</v>
      </c>
      <c r="E5474" t="s">
        <v>49</v>
      </c>
      <c r="F5474" t="s">
        <v>6511</v>
      </c>
      <c r="G5474" t="s">
        <v>6512</v>
      </c>
      <c r="H5474" t="s">
        <v>25</v>
      </c>
      <c r="I5474" t="s">
        <v>26</v>
      </c>
      <c r="J5474" t="s">
        <v>1721</v>
      </c>
      <c r="K5474" t="s">
        <v>455</v>
      </c>
      <c r="L5474">
        <v>80134</v>
      </c>
      <c r="M5474" t="s">
        <v>43</v>
      </c>
      <c r="N5474" t="s">
        <v>4652</v>
      </c>
      <c r="O5474" t="s">
        <v>45</v>
      </c>
      <c r="P5474" t="s">
        <v>58</v>
      </c>
      <c r="Q5474" t="s">
        <v>4653</v>
      </c>
      <c r="R5474" s="1">
        <v>78.256</v>
      </c>
      <c r="S5474">
        <v>2</v>
      </c>
      <c r="T5474" s="2">
        <v>0.2</v>
      </c>
      <c r="U5474" s="4">
        <v>-17.607600000000001</v>
      </c>
      <c r="V5474">
        <f>D5474-C5474</f>
        <v>4</v>
      </c>
      <c r="W5474" s="5">
        <f t="shared" si="85"/>
        <v>-0.22500000000000001</v>
      </c>
      <c r="X5474" t="str" cm="1">
        <f t="array" ref="X5474">_xlfn.IFS(V5474&lt;=2, "Express", V5474&lt;=5, "Standard", TRUE, "Delayed")</f>
        <v>Standard</v>
      </c>
    </row>
    <row r="5475" spans="1:24" x14ac:dyDescent="0.45">
      <c r="A5475">
        <v>5474</v>
      </c>
      <c r="B5475" t="s">
        <v>8249</v>
      </c>
      <c r="C5475" s="3">
        <v>43088</v>
      </c>
      <c r="D5475" s="3">
        <v>43092</v>
      </c>
      <c r="E5475" t="s">
        <v>49</v>
      </c>
      <c r="F5475" t="s">
        <v>6511</v>
      </c>
      <c r="G5475" t="s">
        <v>6512</v>
      </c>
      <c r="H5475" t="s">
        <v>25</v>
      </c>
      <c r="I5475" t="s">
        <v>26</v>
      </c>
      <c r="J5475" t="s">
        <v>1721</v>
      </c>
      <c r="K5475" t="s">
        <v>455</v>
      </c>
      <c r="L5475">
        <v>80134</v>
      </c>
      <c r="M5475" t="s">
        <v>43</v>
      </c>
      <c r="N5475" t="s">
        <v>4780</v>
      </c>
      <c r="O5475" t="s">
        <v>31</v>
      </c>
      <c r="P5475" t="s">
        <v>32</v>
      </c>
      <c r="Q5475" t="s">
        <v>4781</v>
      </c>
      <c r="R5475" s="1">
        <v>102.018</v>
      </c>
      <c r="S5475">
        <v>7</v>
      </c>
      <c r="T5475" s="2">
        <v>0.7</v>
      </c>
      <c r="U5475" s="4">
        <v>-183.63239999999999</v>
      </c>
      <c r="V5475">
        <f>D5475-C5475</f>
        <v>4</v>
      </c>
      <c r="W5475" s="5">
        <f t="shared" si="85"/>
        <v>-1.7999999999999998</v>
      </c>
      <c r="X5475" t="str" cm="1">
        <f t="array" ref="X5475">_xlfn.IFS(V5475&lt;=2, "Express", V5475&lt;=5, "Standard", TRUE, "Delayed")</f>
        <v>Standard</v>
      </c>
    </row>
    <row r="5476" spans="1:24" x14ac:dyDescent="0.45">
      <c r="A5476">
        <v>5475</v>
      </c>
      <c r="B5476" t="s">
        <v>8250</v>
      </c>
      <c r="C5476" s="3">
        <v>43095</v>
      </c>
      <c r="D5476" s="3">
        <v>43095</v>
      </c>
      <c r="E5476" t="s">
        <v>1289</v>
      </c>
      <c r="F5476" t="s">
        <v>2391</v>
      </c>
      <c r="G5476" t="s">
        <v>2392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1769</v>
      </c>
      <c r="O5476" t="s">
        <v>45</v>
      </c>
      <c r="P5476" t="s">
        <v>58</v>
      </c>
      <c r="Q5476" t="s">
        <v>1770</v>
      </c>
      <c r="R5476" s="1">
        <v>750.68</v>
      </c>
      <c r="S5476">
        <v>2</v>
      </c>
      <c r="T5476" s="2">
        <v>0</v>
      </c>
      <c r="U5476" s="4">
        <v>37.533999999999999</v>
      </c>
      <c r="V5476">
        <f>D5476-C5476</f>
        <v>0</v>
      </c>
      <c r="W5476" s="5">
        <f t="shared" si="85"/>
        <v>0.05</v>
      </c>
      <c r="X5476" t="str" cm="1">
        <f t="array" ref="X5476">_xlfn.IFS(V5476&lt;=2, "Express", V5476&lt;=5, "Standard", TRUE, "Delayed")</f>
        <v>Express</v>
      </c>
    </row>
    <row r="5477" spans="1:24" x14ac:dyDescent="0.45">
      <c r="A5477">
        <v>5476</v>
      </c>
      <c r="B5477" t="s">
        <v>8251</v>
      </c>
      <c r="C5477" s="3">
        <v>42901</v>
      </c>
      <c r="D5477" s="3">
        <v>42904</v>
      </c>
      <c r="E5477" t="s">
        <v>187</v>
      </c>
      <c r="F5477" t="s">
        <v>5909</v>
      </c>
      <c r="G5477" t="s">
        <v>10938</v>
      </c>
      <c r="H5477" t="s">
        <v>101</v>
      </c>
      <c r="I5477" t="s">
        <v>26</v>
      </c>
      <c r="J5477" t="s">
        <v>6346</v>
      </c>
      <c r="K5477" t="s">
        <v>228</v>
      </c>
      <c r="L5477">
        <v>55369</v>
      </c>
      <c r="M5477" t="s">
        <v>104</v>
      </c>
      <c r="N5477" t="s">
        <v>2251</v>
      </c>
      <c r="O5477" t="s">
        <v>45</v>
      </c>
      <c r="P5477" t="s">
        <v>46</v>
      </c>
      <c r="Q5477" t="s">
        <v>2252</v>
      </c>
      <c r="R5477" s="1">
        <v>44.4</v>
      </c>
      <c r="S5477">
        <v>3</v>
      </c>
      <c r="T5477" s="2">
        <v>0</v>
      </c>
      <c r="U5477" s="4">
        <v>22.2</v>
      </c>
      <c r="V5477">
        <f>D5477-C5477</f>
        <v>3</v>
      </c>
      <c r="W5477" s="5">
        <f t="shared" si="85"/>
        <v>0.5</v>
      </c>
      <c r="X5477" t="str" cm="1">
        <f t="array" ref="X5477">_xlfn.IFS(V5477&lt;=2, "Express", V5477&lt;=5, "Standard", TRUE, "Delayed")</f>
        <v>Standard</v>
      </c>
    </row>
    <row r="5478" spans="1:24" x14ac:dyDescent="0.45">
      <c r="A5478">
        <v>5477</v>
      </c>
      <c r="B5478" t="s">
        <v>8251</v>
      </c>
      <c r="C5478" s="3">
        <v>42901</v>
      </c>
      <c r="D5478" s="3">
        <v>42904</v>
      </c>
      <c r="E5478" t="s">
        <v>187</v>
      </c>
      <c r="F5478" t="s">
        <v>5909</v>
      </c>
      <c r="G5478" t="s">
        <v>10938</v>
      </c>
      <c r="H5478" t="s">
        <v>101</v>
      </c>
      <c r="I5478" t="s">
        <v>26</v>
      </c>
      <c r="J5478" t="s">
        <v>6346</v>
      </c>
      <c r="K5478" t="s">
        <v>228</v>
      </c>
      <c r="L5478">
        <v>55369</v>
      </c>
      <c r="M5478" t="s">
        <v>104</v>
      </c>
      <c r="N5478" t="s">
        <v>4096</v>
      </c>
      <c r="O5478" t="s">
        <v>45</v>
      </c>
      <c r="P5478" t="s">
        <v>58</v>
      </c>
      <c r="Q5478" t="s">
        <v>4097</v>
      </c>
      <c r="R5478" s="1">
        <v>84.55</v>
      </c>
      <c r="S5478">
        <v>5</v>
      </c>
      <c r="T5478" s="2">
        <v>0</v>
      </c>
      <c r="U5478" s="4">
        <v>22.828499999999998</v>
      </c>
      <c r="V5478">
        <f>D5478-C5478</f>
        <v>3</v>
      </c>
      <c r="W5478" s="5">
        <f t="shared" si="85"/>
        <v>0.26999999999999996</v>
      </c>
      <c r="X5478" t="str" cm="1">
        <f t="array" ref="X5478">_xlfn.IFS(V5478&lt;=2, "Express", V5478&lt;=5, "Standard", TRUE, "Delayed")</f>
        <v>Standard</v>
      </c>
    </row>
    <row r="5479" spans="1:24" x14ac:dyDescent="0.45">
      <c r="A5479">
        <v>5478</v>
      </c>
      <c r="B5479" t="s">
        <v>8251</v>
      </c>
      <c r="C5479" s="3">
        <v>42901</v>
      </c>
      <c r="D5479" s="3">
        <v>42904</v>
      </c>
      <c r="E5479" t="s">
        <v>187</v>
      </c>
      <c r="F5479" t="s">
        <v>5909</v>
      </c>
      <c r="G5479" t="s">
        <v>10938</v>
      </c>
      <c r="H5479" t="s">
        <v>101</v>
      </c>
      <c r="I5479" t="s">
        <v>26</v>
      </c>
      <c r="J5479" t="s">
        <v>6346</v>
      </c>
      <c r="K5479" t="s">
        <v>228</v>
      </c>
      <c r="L5479">
        <v>55369</v>
      </c>
      <c r="M5479" t="s">
        <v>104</v>
      </c>
      <c r="N5479" t="s">
        <v>7496</v>
      </c>
      <c r="O5479" t="s">
        <v>45</v>
      </c>
      <c r="P5479" t="s">
        <v>89</v>
      </c>
      <c r="Q5479" t="s">
        <v>7497</v>
      </c>
      <c r="R5479" s="1">
        <v>17.940000000000001</v>
      </c>
      <c r="S5479">
        <v>3</v>
      </c>
      <c r="T5479" s="2">
        <v>0</v>
      </c>
      <c r="U5479" s="4">
        <v>8.7905999999999995</v>
      </c>
      <c r="V5479">
        <f>D5479-C5479</f>
        <v>3</v>
      </c>
      <c r="W5479" s="5">
        <f t="shared" si="85"/>
        <v>0.48999999999999994</v>
      </c>
      <c r="X5479" t="str" cm="1">
        <f t="array" ref="X5479">_xlfn.IFS(V5479&lt;=2, "Express", V5479&lt;=5, "Standard", TRUE, "Delayed")</f>
        <v>Standard</v>
      </c>
    </row>
    <row r="5480" spans="1:24" x14ac:dyDescent="0.45">
      <c r="A5480">
        <v>5479</v>
      </c>
      <c r="B5480" t="s">
        <v>8252</v>
      </c>
      <c r="C5480" s="3">
        <v>42694</v>
      </c>
      <c r="D5480" s="3">
        <v>42698</v>
      </c>
      <c r="E5480" t="s">
        <v>49</v>
      </c>
      <c r="F5480" t="s">
        <v>711</v>
      </c>
      <c r="G5480" t="s">
        <v>712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4631</v>
      </c>
      <c r="O5480" t="s">
        <v>45</v>
      </c>
      <c r="P5480" t="s">
        <v>74</v>
      </c>
      <c r="Q5480" t="s">
        <v>4632</v>
      </c>
      <c r="R5480" s="1">
        <v>128.4</v>
      </c>
      <c r="S5480">
        <v>3</v>
      </c>
      <c r="T5480" s="2">
        <v>0</v>
      </c>
      <c r="U5480" s="4">
        <v>62.915999999999997</v>
      </c>
      <c r="V5480">
        <f>D5480-C5480</f>
        <v>4</v>
      </c>
      <c r="W5480" s="5">
        <f t="shared" si="85"/>
        <v>0.48999999999999994</v>
      </c>
      <c r="X5480" t="str" cm="1">
        <f t="array" ref="X5480">_xlfn.IFS(V5480&lt;=2, "Express", V5480&lt;=5, "Standard", TRUE, "Delayed")</f>
        <v>Standard</v>
      </c>
    </row>
    <row r="5481" spans="1:24" x14ac:dyDescent="0.45">
      <c r="A5481">
        <v>5480</v>
      </c>
      <c r="B5481" t="s">
        <v>8253</v>
      </c>
      <c r="C5481" s="3">
        <v>41729</v>
      </c>
      <c r="D5481" s="3">
        <v>41733</v>
      </c>
      <c r="E5481" t="s">
        <v>49</v>
      </c>
      <c r="F5481" t="s">
        <v>1805</v>
      </c>
      <c r="G5481" t="s">
        <v>1806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3123</v>
      </c>
      <c r="O5481" t="s">
        <v>45</v>
      </c>
      <c r="P5481" t="s">
        <v>74</v>
      </c>
      <c r="Q5481" t="s">
        <v>3124</v>
      </c>
      <c r="R5481" s="1">
        <v>1.869</v>
      </c>
      <c r="S5481">
        <v>1</v>
      </c>
      <c r="T5481" s="2">
        <v>0.7</v>
      </c>
      <c r="U5481" s="4">
        <v>-1.3083</v>
      </c>
      <c r="V5481">
        <f>D5481-C5481</f>
        <v>4</v>
      </c>
      <c r="W5481" s="5">
        <f t="shared" si="85"/>
        <v>-0.70000000000000007</v>
      </c>
      <c r="X5481" t="str" cm="1">
        <f t="array" ref="X5481">_xlfn.IFS(V5481&lt;=2, "Express", V5481&lt;=5, "Standard", TRUE, "Delayed")</f>
        <v>Standard</v>
      </c>
    </row>
    <row r="5482" spans="1:24" x14ac:dyDescent="0.45">
      <c r="A5482">
        <v>5481</v>
      </c>
      <c r="B5482" t="s">
        <v>8254</v>
      </c>
      <c r="C5482" s="3">
        <v>43016</v>
      </c>
      <c r="D5482" s="3">
        <v>43022</v>
      </c>
      <c r="E5482" t="s">
        <v>49</v>
      </c>
      <c r="F5482" t="s">
        <v>2417</v>
      </c>
      <c r="G5482" t="s">
        <v>2418</v>
      </c>
      <c r="H5482" t="s">
        <v>40</v>
      </c>
      <c r="I5482" t="s">
        <v>26</v>
      </c>
      <c r="J5482" t="s">
        <v>947</v>
      </c>
      <c r="K5482" t="s">
        <v>42</v>
      </c>
      <c r="L5482">
        <v>92105</v>
      </c>
      <c r="M5482" t="s">
        <v>43</v>
      </c>
      <c r="N5482" t="s">
        <v>3739</v>
      </c>
      <c r="O5482" t="s">
        <v>70</v>
      </c>
      <c r="P5482" t="s">
        <v>71</v>
      </c>
      <c r="Q5482" t="s">
        <v>3740</v>
      </c>
      <c r="R5482" s="1">
        <v>103.19199999999999</v>
      </c>
      <c r="S5482">
        <v>1</v>
      </c>
      <c r="T5482" s="2">
        <v>0.2</v>
      </c>
      <c r="U5482" s="4">
        <v>11.6091</v>
      </c>
      <c r="V5482">
        <f>D5482-C5482</f>
        <v>6</v>
      </c>
      <c r="W5482" s="5">
        <f t="shared" si="85"/>
        <v>0.1125</v>
      </c>
      <c r="X5482" t="str" cm="1">
        <f t="array" ref="X5482">_xlfn.IFS(V5482&lt;=2, "Express", V5482&lt;=5, "Standard", TRUE, "Delayed")</f>
        <v>Delayed</v>
      </c>
    </row>
    <row r="5483" spans="1:24" x14ac:dyDescent="0.45">
      <c r="A5483">
        <v>5482</v>
      </c>
      <c r="B5483" t="s">
        <v>8254</v>
      </c>
      <c r="C5483" s="3">
        <v>43016</v>
      </c>
      <c r="D5483" s="3">
        <v>43022</v>
      </c>
      <c r="E5483" t="s">
        <v>49</v>
      </c>
      <c r="F5483" t="s">
        <v>2417</v>
      </c>
      <c r="G5483" t="s">
        <v>2418</v>
      </c>
      <c r="H5483" t="s">
        <v>40</v>
      </c>
      <c r="I5483" t="s">
        <v>26</v>
      </c>
      <c r="J5483" t="s">
        <v>947</v>
      </c>
      <c r="K5483" t="s">
        <v>42</v>
      </c>
      <c r="L5483">
        <v>92105</v>
      </c>
      <c r="M5483" t="s">
        <v>43</v>
      </c>
      <c r="N5483" t="s">
        <v>6664</v>
      </c>
      <c r="O5483" t="s">
        <v>70</v>
      </c>
      <c r="P5483" t="s">
        <v>160</v>
      </c>
      <c r="Q5483" t="s">
        <v>6665</v>
      </c>
      <c r="R5483" s="1">
        <v>36</v>
      </c>
      <c r="S5483">
        <v>2</v>
      </c>
      <c r="T5483" s="2">
        <v>0</v>
      </c>
      <c r="U5483" s="4">
        <v>6.48</v>
      </c>
      <c r="V5483">
        <f>D5483-C5483</f>
        <v>6</v>
      </c>
      <c r="W5483" s="5">
        <f t="shared" si="85"/>
        <v>0.18000000000000002</v>
      </c>
      <c r="X5483" t="str" cm="1">
        <f t="array" ref="X5483">_xlfn.IFS(V5483&lt;=2, "Express", V5483&lt;=5, "Standard", TRUE, "Delayed")</f>
        <v>Delayed</v>
      </c>
    </row>
    <row r="5484" spans="1:24" x14ac:dyDescent="0.45">
      <c r="A5484">
        <v>5483</v>
      </c>
      <c r="B5484" t="s">
        <v>8254</v>
      </c>
      <c r="C5484" s="3">
        <v>43016</v>
      </c>
      <c r="D5484" s="3">
        <v>43022</v>
      </c>
      <c r="E5484" t="s">
        <v>49</v>
      </c>
      <c r="F5484" t="s">
        <v>2417</v>
      </c>
      <c r="G5484" t="s">
        <v>2418</v>
      </c>
      <c r="H5484" t="s">
        <v>40</v>
      </c>
      <c r="I5484" t="s">
        <v>26</v>
      </c>
      <c r="J5484" t="s">
        <v>947</v>
      </c>
      <c r="K5484" t="s">
        <v>42</v>
      </c>
      <c r="L5484">
        <v>92105</v>
      </c>
      <c r="M5484" t="s">
        <v>43</v>
      </c>
      <c r="N5484" t="s">
        <v>2350</v>
      </c>
      <c r="O5484" t="s">
        <v>70</v>
      </c>
      <c r="P5484" t="s">
        <v>160</v>
      </c>
      <c r="Q5484" t="s">
        <v>2351</v>
      </c>
      <c r="R5484" s="1">
        <v>239.96</v>
      </c>
      <c r="S5484">
        <v>4</v>
      </c>
      <c r="T5484" s="2">
        <v>0</v>
      </c>
      <c r="U5484" s="4">
        <v>115.1808</v>
      </c>
      <c r="V5484">
        <f>D5484-C5484</f>
        <v>6</v>
      </c>
      <c r="W5484" s="5">
        <f t="shared" si="85"/>
        <v>0.48</v>
      </c>
      <c r="X5484" t="str" cm="1">
        <f t="array" ref="X5484">_xlfn.IFS(V5484&lt;=2, "Express", V5484&lt;=5, "Standard", TRUE, "Delayed")</f>
        <v>Delayed</v>
      </c>
    </row>
    <row r="5485" spans="1:24" x14ac:dyDescent="0.45">
      <c r="A5485">
        <v>5484</v>
      </c>
      <c r="B5485" t="s">
        <v>8254</v>
      </c>
      <c r="C5485" s="3">
        <v>43016</v>
      </c>
      <c r="D5485" s="3">
        <v>43022</v>
      </c>
      <c r="E5485" t="s">
        <v>49</v>
      </c>
      <c r="F5485" t="s">
        <v>2417</v>
      </c>
      <c r="G5485" t="s">
        <v>2418</v>
      </c>
      <c r="H5485" t="s">
        <v>40</v>
      </c>
      <c r="I5485" t="s">
        <v>26</v>
      </c>
      <c r="J5485" t="s">
        <v>947</v>
      </c>
      <c r="K5485" t="s">
        <v>42</v>
      </c>
      <c r="L5485">
        <v>92105</v>
      </c>
      <c r="M5485" t="s">
        <v>43</v>
      </c>
      <c r="N5485" t="s">
        <v>6426</v>
      </c>
      <c r="O5485" t="s">
        <v>45</v>
      </c>
      <c r="P5485" t="s">
        <v>58</v>
      </c>
      <c r="Q5485" t="s">
        <v>6427</v>
      </c>
      <c r="R5485" s="1">
        <v>40.68</v>
      </c>
      <c r="S5485">
        <v>2</v>
      </c>
      <c r="T5485" s="2">
        <v>0</v>
      </c>
      <c r="U5485" s="4">
        <v>0.40679999999999999</v>
      </c>
      <c r="V5485">
        <f>D5485-C5485</f>
        <v>6</v>
      </c>
      <c r="W5485" s="5">
        <f t="shared" si="85"/>
        <v>0.01</v>
      </c>
      <c r="X5485" t="str" cm="1">
        <f t="array" ref="X5485">_xlfn.IFS(V5485&lt;=2, "Express", V5485&lt;=5, "Standard", TRUE, "Delayed")</f>
        <v>Delayed</v>
      </c>
    </row>
    <row r="5486" spans="1:24" x14ac:dyDescent="0.45">
      <c r="A5486">
        <v>5485</v>
      </c>
      <c r="B5486" t="s">
        <v>8255</v>
      </c>
      <c r="C5486" s="3">
        <v>42765</v>
      </c>
      <c r="D5486" s="3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8256</v>
      </c>
      <c r="O5486" t="s">
        <v>31</v>
      </c>
      <c r="P5486" t="s">
        <v>35</v>
      </c>
      <c r="Q5486" t="s">
        <v>8257</v>
      </c>
      <c r="R5486" s="1">
        <v>419.13600000000002</v>
      </c>
      <c r="S5486">
        <v>4</v>
      </c>
      <c r="T5486" s="2">
        <v>0.2</v>
      </c>
      <c r="U5486" s="4">
        <v>-68.1096</v>
      </c>
      <c r="V5486">
        <f>D5486-C5486</f>
        <v>5</v>
      </c>
      <c r="W5486" s="5">
        <f t="shared" si="85"/>
        <v>-0.16249999999999998</v>
      </c>
      <c r="X5486" t="str" cm="1">
        <f t="array" ref="X5486">_xlfn.IFS(V5486&lt;=2, "Express", V5486&lt;=5, "Standard", TRUE, "Delayed")</f>
        <v>Standard</v>
      </c>
    </row>
    <row r="5487" spans="1:24" x14ac:dyDescent="0.45">
      <c r="A5487">
        <v>5486</v>
      </c>
      <c r="B5487" t="s">
        <v>8258</v>
      </c>
      <c r="C5487" s="3">
        <v>41985</v>
      </c>
      <c r="D5487" s="3">
        <v>41990</v>
      </c>
      <c r="E5487" t="s">
        <v>49</v>
      </c>
      <c r="F5487" t="s">
        <v>1459</v>
      </c>
      <c r="G5487" t="s">
        <v>1460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2752</v>
      </c>
      <c r="O5487" t="s">
        <v>45</v>
      </c>
      <c r="P5487" t="s">
        <v>172</v>
      </c>
      <c r="Q5487" t="s">
        <v>669</v>
      </c>
      <c r="R5487" s="1">
        <v>23.472000000000001</v>
      </c>
      <c r="S5487">
        <v>3</v>
      </c>
      <c r="T5487" s="2">
        <v>0.2</v>
      </c>
      <c r="U5487" s="4">
        <v>7.6284000000000001</v>
      </c>
      <c r="V5487">
        <f>D5487-C5487</f>
        <v>5</v>
      </c>
      <c r="W5487" s="5">
        <f t="shared" si="85"/>
        <v>0.32500000000000001</v>
      </c>
      <c r="X5487" t="str" cm="1">
        <f t="array" ref="X5487">_xlfn.IFS(V5487&lt;=2, "Express", V5487&lt;=5, "Standard", TRUE, "Delayed")</f>
        <v>Standard</v>
      </c>
    </row>
    <row r="5488" spans="1:24" x14ac:dyDescent="0.45">
      <c r="A5488">
        <v>5487</v>
      </c>
      <c r="B5488" t="s">
        <v>8259</v>
      </c>
      <c r="C5488" s="3">
        <v>42301</v>
      </c>
      <c r="D5488" s="3">
        <v>42306</v>
      </c>
      <c r="E5488" t="s">
        <v>49</v>
      </c>
      <c r="F5488" t="s">
        <v>1665</v>
      </c>
      <c r="G5488" t="s">
        <v>1666</v>
      </c>
      <c r="H5488" t="s">
        <v>101</v>
      </c>
      <c r="I5488" t="s">
        <v>26</v>
      </c>
      <c r="J5488" t="s">
        <v>678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 s="1">
        <v>3.5920000000000001</v>
      </c>
      <c r="S5488">
        <v>4</v>
      </c>
      <c r="T5488" s="2">
        <v>0.8</v>
      </c>
      <c r="U5488" s="4">
        <v>-6.2859999999999996</v>
      </c>
      <c r="V5488">
        <f>D5488-C5488</f>
        <v>5</v>
      </c>
      <c r="W5488" s="5">
        <f t="shared" si="85"/>
        <v>-1.7499999999999998</v>
      </c>
      <c r="X5488" t="str" cm="1">
        <f t="array" ref="X5488">_xlfn.IFS(V5488&lt;=2, "Express", V5488&lt;=5, "Standard", TRUE, "Delayed")</f>
        <v>Standard</v>
      </c>
    </row>
    <row r="5489" spans="1:24" x14ac:dyDescent="0.45">
      <c r="A5489">
        <v>5488</v>
      </c>
      <c r="B5489" t="s">
        <v>8260</v>
      </c>
      <c r="C5489" s="3">
        <v>42826</v>
      </c>
      <c r="D5489" s="3">
        <v>42829</v>
      </c>
      <c r="E5489" t="s">
        <v>22</v>
      </c>
      <c r="F5489" t="s">
        <v>2407</v>
      </c>
      <c r="G5489" t="s">
        <v>2408</v>
      </c>
      <c r="H5489" t="s">
        <v>40</v>
      </c>
      <c r="I5489" t="s">
        <v>26</v>
      </c>
      <c r="J5489" t="s">
        <v>1521</v>
      </c>
      <c r="K5489" t="s">
        <v>53</v>
      </c>
      <c r="L5489">
        <v>32216</v>
      </c>
      <c r="M5489" t="s">
        <v>29</v>
      </c>
      <c r="N5489" t="s">
        <v>4538</v>
      </c>
      <c r="O5489" t="s">
        <v>70</v>
      </c>
      <c r="P5489" t="s">
        <v>71</v>
      </c>
      <c r="Q5489" t="s">
        <v>4539</v>
      </c>
      <c r="R5489" s="1">
        <v>23.975999999999999</v>
      </c>
      <c r="S5489">
        <v>3</v>
      </c>
      <c r="T5489" s="2">
        <v>0.2</v>
      </c>
      <c r="U5489" s="4">
        <v>-5.6943000000000001</v>
      </c>
      <c r="V5489">
        <f>D5489-C5489</f>
        <v>3</v>
      </c>
      <c r="W5489" s="5">
        <f t="shared" si="85"/>
        <v>-0.23750000000000002</v>
      </c>
      <c r="X5489" t="str" cm="1">
        <f t="array" ref="X5489">_xlfn.IFS(V5489&lt;=2, "Express", V5489&lt;=5, "Standard", TRUE, "Delayed")</f>
        <v>Standard</v>
      </c>
    </row>
    <row r="5490" spans="1:24" x14ac:dyDescent="0.45">
      <c r="A5490">
        <v>5489</v>
      </c>
      <c r="B5490" t="s">
        <v>8260</v>
      </c>
      <c r="C5490" s="3">
        <v>42826</v>
      </c>
      <c r="D5490" s="3">
        <v>42829</v>
      </c>
      <c r="E5490" t="s">
        <v>22</v>
      </c>
      <c r="F5490" t="s">
        <v>2407</v>
      </c>
      <c r="G5490" t="s">
        <v>2408</v>
      </c>
      <c r="H5490" t="s">
        <v>40</v>
      </c>
      <c r="I5490" t="s">
        <v>26</v>
      </c>
      <c r="J5490" t="s">
        <v>1521</v>
      </c>
      <c r="K5490" t="s">
        <v>53</v>
      </c>
      <c r="L5490">
        <v>32216</v>
      </c>
      <c r="M5490" t="s">
        <v>29</v>
      </c>
      <c r="N5490" t="s">
        <v>3703</v>
      </c>
      <c r="O5490" t="s">
        <v>45</v>
      </c>
      <c r="P5490" t="s">
        <v>46</v>
      </c>
      <c r="Q5490" t="s">
        <v>3704</v>
      </c>
      <c r="R5490" s="1">
        <v>6.2640000000000002</v>
      </c>
      <c r="S5490">
        <v>3</v>
      </c>
      <c r="T5490" s="2">
        <v>0.2</v>
      </c>
      <c r="U5490" s="4">
        <v>2.0358000000000001</v>
      </c>
      <c r="V5490">
        <f>D5490-C5490</f>
        <v>3</v>
      </c>
      <c r="W5490" s="5">
        <f t="shared" si="85"/>
        <v>0.32500000000000001</v>
      </c>
      <c r="X5490" t="str" cm="1">
        <f t="array" ref="X5490">_xlfn.IFS(V5490&lt;=2, "Express", V5490&lt;=5, "Standard", TRUE, "Delayed")</f>
        <v>Standard</v>
      </c>
    </row>
    <row r="5491" spans="1:24" x14ac:dyDescent="0.45">
      <c r="A5491">
        <v>5490</v>
      </c>
      <c r="B5491" t="s">
        <v>8260</v>
      </c>
      <c r="C5491" s="3">
        <v>42826</v>
      </c>
      <c r="D5491" s="3">
        <v>42829</v>
      </c>
      <c r="E5491" t="s">
        <v>22</v>
      </c>
      <c r="F5491" t="s">
        <v>2407</v>
      </c>
      <c r="G5491" t="s">
        <v>2408</v>
      </c>
      <c r="H5491" t="s">
        <v>40</v>
      </c>
      <c r="I5491" t="s">
        <v>26</v>
      </c>
      <c r="J5491" t="s">
        <v>1521</v>
      </c>
      <c r="K5491" t="s">
        <v>53</v>
      </c>
      <c r="L5491">
        <v>32216</v>
      </c>
      <c r="M5491" t="s">
        <v>29</v>
      </c>
      <c r="N5491" t="s">
        <v>5271</v>
      </c>
      <c r="O5491" t="s">
        <v>45</v>
      </c>
      <c r="P5491" t="s">
        <v>77</v>
      </c>
      <c r="Q5491" t="s">
        <v>1428</v>
      </c>
      <c r="R5491" s="1">
        <v>20.808</v>
      </c>
      <c r="S5491">
        <v>3</v>
      </c>
      <c r="T5491" s="2">
        <v>0.2</v>
      </c>
      <c r="U5491" s="4">
        <v>1.8207</v>
      </c>
      <c r="V5491">
        <f>D5491-C5491</f>
        <v>3</v>
      </c>
      <c r="W5491" s="5">
        <f t="shared" si="85"/>
        <v>8.7499999999999994E-2</v>
      </c>
      <c r="X5491" t="str" cm="1">
        <f t="array" ref="X5491">_xlfn.IFS(V5491&lt;=2, "Express", V5491&lt;=5, "Standard", TRUE, "Delayed")</f>
        <v>Standard</v>
      </c>
    </row>
    <row r="5492" spans="1:24" x14ac:dyDescent="0.45">
      <c r="A5492">
        <v>5491</v>
      </c>
      <c r="B5492" t="s">
        <v>8260</v>
      </c>
      <c r="C5492" s="3">
        <v>42826</v>
      </c>
      <c r="D5492" s="3">
        <v>42829</v>
      </c>
      <c r="E5492" t="s">
        <v>22</v>
      </c>
      <c r="F5492" t="s">
        <v>2407</v>
      </c>
      <c r="G5492" t="s">
        <v>2408</v>
      </c>
      <c r="H5492" t="s">
        <v>40</v>
      </c>
      <c r="I5492" t="s">
        <v>26</v>
      </c>
      <c r="J5492" t="s">
        <v>1521</v>
      </c>
      <c r="K5492" t="s">
        <v>53</v>
      </c>
      <c r="L5492">
        <v>32216</v>
      </c>
      <c r="M5492" t="s">
        <v>29</v>
      </c>
      <c r="N5492" t="s">
        <v>4828</v>
      </c>
      <c r="O5492" t="s">
        <v>31</v>
      </c>
      <c r="P5492" t="s">
        <v>35</v>
      </c>
      <c r="Q5492" t="s">
        <v>4829</v>
      </c>
      <c r="R5492" s="1">
        <v>218.352</v>
      </c>
      <c r="S5492">
        <v>3</v>
      </c>
      <c r="T5492" s="2">
        <v>0.2</v>
      </c>
      <c r="U5492" s="4">
        <v>-19.105799999999999</v>
      </c>
      <c r="V5492">
        <f>D5492-C5492</f>
        <v>3</v>
      </c>
      <c r="W5492" s="5">
        <f t="shared" si="85"/>
        <v>-8.7499999999999994E-2</v>
      </c>
      <c r="X5492" t="str" cm="1">
        <f t="array" ref="X5492">_xlfn.IFS(V5492&lt;=2, "Express", V5492&lt;=5, "Standard", TRUE, "Delayed")</f>
        <v>Standard</v>
      </c>
    </row>
    <row r="5493" spans="1:24" x14ac:dyDescent="0.45">
      <c r="A5493">
        <v>5492</v>
      </c>
      <c r="B5493" t="s">
        <v>8261</v>
      </c>
      <c r="C5493" s="3">
        <v>42761</v>
      </c>
      <c r="D5493" s="3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347</v>
      </c>
      <c r="O5493" t="s">
        <v>45</v>
      </c>
      <c r="P5493" t="s">
        <v>58</v>
      </c>
      <c r="Q5493" t="s">
        <v>348</v>
      </c>
      <c r="R5493" s="1">
        <v>18.16</v>
      </c>
      <c r="S5493">
        <v>2</v>
      </c>
      <c r="T5493" s="2">
        <v>0.2</v>
      </c>
      <c r="U5493" s="4">
        <v>1.8160000000000001</v>
      </c>
      <c r="V5493">
        <f>D5493-C5493</f>
        <v>1</v>
      </c>
      <c r="W5493" s="5">
        <f t="shared" si="85"/>
        <v>0.1</v>
      </c>
      <c r="X5493" t="str" cm="1">
        <f t="array" ref="X5493">_xlfn.IFS(V5493&lt;=2, "Express", V5493&lt;=5, "Standard", TRUE, "Delayed")</f>
        <v>Express</v>
      </c>
    </row>
    <row r="5494" spans="1:24" x14ac:dyDescent="0.45">
      <c r="A5494">
        <v>5493</v>
      </c>
      <c r="B5494" t="s">
        <v>8262</v>
      </c>
      <c r="C5494" s="3">
        <v>41971</v>
      </c>
      <c r="D5494" s="3">
        <v>41971</v>
      </c>
      <c r="E5494" t="s">
        <v>1289</v>
      </c>
      <c r="F5494" t="s">
        <v>6972</v>
      </c>
      <c r="G5494" t="s">
        <v>6973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1296</v>
      </c>
      <c r="R5494" s="1">
        <v>7.36</v>
      </c>
      <c r="S5494">
        <v>2</v>
      </c>
      <c r="T5494" s="2">
        <v>0</v>
      </c>
      <c r="U5494" s="4">
        <v>0.1472</v>
      </c>
      <c r="V5494">
        <f>D5494-C5494</f>
        <v>0</v>
      </c>
      <c r="W5494" s="5">
        <f t="shared" si="85"/>
        <v>0.02</v>
      </c>
      <c r="X5494" t="str" cm="1">
        <f t="array" ref="X5494">_xlfn.IFS(V5494&lt;=2, "Express", V5494&lt;=5, "Standard", TRUE, "Delayed")</f>
        <v>Express</v>
      </c>
    </row>
    <row r="5495" spans="1:24" x14ac:dyDescent="0.45">
      <c r="A5495">
        <v>5494</v>
      </c>
      <c r="B5495" t="s">
        <v>8262</v>
      </c>
      <c r="C5495" s="3">
        <v>41971</v>
      </c>
      <c r="D5495" s="3">
        <v>41971</v>
      </c>
      <c r="E5495" t="s">
        <v>1289</v>
      </c>
      <c r="F5495" t="s">
        <v>6972</v>
      </c>
      <c r="G5495" t="s">
        <v>6973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 s="1">
        <v>41.4</v>
      </c>
      <c r="S5495">
        <v>4</v>
      </c>
      <c r="T5495" s="2">
        <v>0</v>
      </c>
      <c r="U5495" s="4">
        <v>19.872</v>
      </c>
      <c r="V5495">
        <f>D5495-C5495</f>
        <v>0</v>
      </c>
      <c r="W5495" s="5">
        <f t="shared" si="85"/>
        <v>0.48000000000000004</v>
      </c>
      <c r="X5495" t="str" cm="1">
        <f t="array" ref="X5495">_xlfn.IFS(V5495&lt;=2, "Express", V5495&lt;=5, "Standard", TRUE, "Delayed")</f>
        <v>Express</v>
      </c>
    </row>
    <row r="5496" spans="1:24" x14ac:dyDescent="0.45">
      <c r="A5496">
        <v>5495</v>
      </c>
      <c r="B5496" t="s">
        <v>8262</v>
      </c>
      <c r="C5496" s="3">
        <v>41971</v>
      </c>
      <c r="D5496" s="3">
        <v>41971</v>
      </c>
      <c r="E5496" t="s">
        <v>1289</v>
      </c>
      <c r="F5496" t="s">
        <v>6972</v>
      </c>
      <c r="G5496" t="s">
        <v>6973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4461</v>
      </c>
      <c r="O5496" t="s">
        <v>31</v>
      </c>
      <c r="P5496" t="s">
        <v>32</v>
      </c>
      <c r="Q5496" t="s">
        <v>4462</v>
      </c>
      <c r="R5496" s="1">
        <v>411.33199999999999</v>
      </c>
      <c r="S5496">
        <v>4</v>
      </c>
      <c r="T5496" s="2">
        <v>0.15</v>
      </c>
      <c r="U5496" s="4">
        <v>-4.8391999999999999</v>
      </c>
      <c r="V5496">
        <f>D5496-C5496</f>
        <v>0</v>
      </c>
      <c r="W5496" s="5">
        <f t="shared" si="85"/>
        <v>-1.1764705882352941E-2</v>
      </c>
      <c r="X5496" t="str" cm="1">
        <f t="array" ref="X5496">_xlfn.IFS(V5496&lt;=2, "Express", V5496&lt;=5, "Standard", TRUE, "Delayed")</f>
        <v>Express</v>
      </c>
    </row>
    <row r="5497" spans="1:24" x14ac:dyDescent="0.45">
      <c r="A5497">
        <v>5496</v>
      </c>
      <c r="B5497" t="s">
        <v>8263</v>
      </c>
      <c r="C5497" s="3">
        <v>42251</v>
      </c>
      <c r="D5497" s="3">
        <v>42255</v>
      </c>
      <c r="E5497" t="s">
        <v>49</v>
      </c>
      <c r="F5497" t="s">
        <v>3878</v>
      </c>
      <c r="G5497" t="s">
        <v>3879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4821</v>
      </c>
      <c r="O5497" t="s">
        <v>45</v>
      </c>
      <c r="P5497" t="s">
        <v>74</v>
      </c>
      <c r="Q5497" t="s">
        <v>4822</v>
      </c>
      <c r="R5497" s="1">
        <v>7.6559999999999997</v>
      </c>
      <c r="S5497">
        <v>4</v>
      </c>
      <c r="T5497" s="2">
        <v>0.7</v>
      </c>
      <c r="U5497" s="4">
        <v>-6.1247999999999996</v>
      </c>
      <c r="V5497">
        <f>D5497-C5497</f>
        <v>4</v>
      </c>
      <c r="W5497" s="5">
        <f t="shared" si="85"/>
        <v>-0.79999999999999993</v>
      </c>
      <c r="X5497" t="str" cm="1">
        <f t="array" ref="X5497">_xlfn.IFS(V5497&lt;=2, "Express", V5497&lt;=5, "Standard", TRUE, "Delayed")</f>
        <v>Standard</v>
      </c>
    </row>
    <row r="5498" spans="1:24" x14ac:dyDescent="0.45">
      <c r="A5498">
        <v>5497</v>
      </c>
      <c r="B5498" t="s">
        <v>8264</v>
      </c>
      <c r="C5498" s="3">
        <v>42898</v>
      </c>
      <c r="D5498" s="3">
        <v>42902</v>
      </c>
      <c r="E5498" t="s">
        <v>49</v>
      </c>
      <c r="F5498" t="s">
        <v>5775</v>
      </c>
      <c r="G5498" t="s">
        <v>5776</v>
      </c>
      <c r="H5498" t="s">
        <v>25</v>
      </c>
      <c r="I5498" t="s">
        <v>26</v>
      </c>
      <c r="J5498" t="s">
        <v>5165</v>
      </c>
      <c r="K5498" t="s">
        <v>496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 s="1">
        <v>63.92</v>
      </c>
      <c r="S5498">
        <v>2</v>
      </c>
      <c r="T5498" s="2">
        <v>0.2</v>
      </c>
      <c r="U5498" s="4">
        <v>19.175999999999998</v>
      </c>
      <c r="V5498">
        <f>D5498-C5498</f>
        <v>4</v>
      </c>
      <c r="W5498" s="5">
        <f t="shared" si="85"/>
        <v>0.3</v>
      </c>
      <c r="X5498" t="str" cm="1">
        <f t="array" ref="X5498">_xlfn.IFS(V5498&lt;=2, "Express", V5498&lt;=5, "Standard", TRUE, "Delayed")</f>
        <v>Standard</v>
      </c>
    </row>
    <row r="5499" spans="1:24" x14ac:dyDescent="0.45">
      <c r="A5499">
        <v>5498</v>
      </c>
      <c r="B5499" t="s">
        <v>8265</v>
      </c>
      <c r="C5499" s="3">
        <v>42931</v>
      </c>
      <c r="D5499" s="3">
        <v>42934</v>
      </c>
      <c r="E5499" t="s">
        <v>22</v>
      </c>
      <c r="F5499" t="s">
        <v>4314</v>
      </c>
      <c r="G5499" t="s">
        <v>4315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4979</v>
      </c>
      <c r="O5499" t="s">
        <v>45</v>
      </c>
      <c r="P5499" t="s">
        <v>67</v>
      </c>
      <c r="Q5499" t="s">
        <v>4980</v>
      </c>
      <c r="R5499" s="1">
        <v>6.56</v>
      </c>
      <c r="S5499">
        <v>2</v>
      </c>
      <c r="T5499" s="2">
        <v>0</v>
      </c>
      <c r="U5499" s="4">
        <v>1.9024000000000001</v>
      </c>
      <c r="V5499">
        <f>D5499-C5499</f>
        <v>3</v>
      </c>
      <c r="W5499" s="5">
        <f t="shared" si="85"/>
        <v>0.29000000000000004</v>
      </c>
      <c r="X5499" t="str" cm="1">
        <f t="array" ref="X5499">_xlfn.IFS(V5499&lt;=2, "Express", V5499&lt;=5, "Standard", TRUE, "Delayed")</f>
        <v>Standard</v>
      </c>
    </row>
    <row r="5500" spans="1:24" x14ac:dyDescent="0.45">
      <c r="A5500">
        <v>5499</v>
      </c>
      <c r="B5500" t="s">
        <v>8265</v>
      </c>
      <c r="C5500" s="3">
        <v>42931</v>
      </c>
      <c r="D5500" s="3">
        <v>42934</v>
      </c>
      <c r="E5500" t="s">
        <v>22</v>
      </c>
      <c r="F5500" t="s">
        <v>4314</v>
      </c>
      <c r="G5500" t="s">
        <v>4315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 s="1">
        <v>7.83</v>
      </c>
      <c r="S5500">
        <v>3</v>
      </c>
      <c r="T5500" s="2">
        <v>0</v>
      </c>
      <c r="U5500" s="4">
        <v>3.6017999999999999</v>
      </c>
      <c r="V5500">
        <f>D5500-C5500</f>
        <v>3</v>
      </c>
      <c r="W5500" s="5">
        <f t="shared" si="85"/>
        <v>0.45999999999999996</v>
      </c>
      <c r="X5500" t="str" cm="1">
        <f t="array" ref="X5500">_xlfn.IFS(V5500&lt;=2, "Express", V5500&lt;=5, "Standard", TRUE, "Delayed")</f>
        <v>Standard</v>
      </c>
    </row>
    <row r="5501" spans="1:24" x14ac:dyDescent="0.45">
      <c r="A5501">
        <v>5500</v>
      </c>
      <c r="B5501" t="s">
        <v>8265</v>
      </c>
      <c r="C5501" s="3">
        <v>42931</v>
      </c>
      <c r="D5501" s="3">
        <v>42934</v>
      </c>
      <c r="E5501" t="s">
        <v>22</v>
      </c>
      <c r="F5501" t="s">
        <v>4314</v>
      </c>
      <c r="G5501" t="s">
        <v>4315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 s="1">
        <v>41.9</v>
      </c>
      <c r="S5501">
        <v>2</v>
      </c>
      <c r="T5501" s="2">
        <v>0</v>
      </c>
      <c r="U5501" s="4">
        <v>8.7989999999999995</v>
      </c>
      <c r="V5501">
        <f>D5501-C5501</f>
        <v>3</v>
      </c>
      <c r="W5501" s="5">
        <f t="shared" si="85"/>
        <v>0.21</v>
      </c>
      <c r="X5501" t="str" cm="1">
        <f t="array" ref="X5501">_xlfn.IFS(V5501&lt;=2, "Express", V5501&lt;=5, "Standard", TRUE, "Delayed")</f>
        <v>Standard</v>
      </c>
    </row>
    <row r="5502" spans="1:24" x14ac:dyDescent="0.45">
      <c r="A5502">
        <v>5501</v>
      </c>
      <c r="B5502" t="s">
        <v>8265</v>
      </c>
      <c r="C5502" s="3">
        <v>42931</v>
      </c>
      <c r="D5502" s="3">
        <v>42934</v>
      </c>
      <c r="E5502" t="s">
        <v>22</v>
      </c>
      <c r="F5502" t="s">
        <v>4314</v>
      </c>
      <c r="G5502" t="s">
        <v>4315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5111</v>
      </c>
      <c r="O5502" t="s">
        <v>31</v>
      </c>
      <c r="P5502" t="s">
        <v>35</v>
      </c>
      <c r="Q5502" t="s">
        <v>5112</v>
      </c>
      <c r="R5502" s="1">
        <v>664.14599999999996</v>
      </c>
      <c r="S5502">
        <v>6</v>
      </c>
      <c r="T5502" s="2">
        <v>0.1</v>
      </c>
      <c r="U5502" s="4">
        <v>88.552800000000005</v>
      </c>
      <c r="V5502">
        <f>D5502-C5502</f>
        <v>3</v>
      </c>
      <c r="W5502" s="5">
        <f t="shared" si="85"/>
        <v>0.13333333333333336</v>
      </c>
      <c r="X5502" t="str" cm="1">
        <f t="array" ref="X5502">_xlfn.IFS(V5502&lt;=2, "Express", V5502&lt;=5, "Standard", TRUE, "Delayed")</f>
        <v>Standard</v>
      </c>
    </row>
    <row r="5503" spans="1:24" x14ac:dyDescent="0.45">
      <c r="A5503">
        <v>5502</v>
      </c>
      <c r="B5503" t="s">
        <v>8265</v>
      </c>
      <c r="C5503" s="3">
        <v>42931</v>
      </c>
      <c r="D5503" s="3">
        <v>42934</v>
      </c>
      <c r="E5503" t="s">
        <v>22</v>
      </c>
      <c r="F5503" t="s">
        <v>4314</v>
      </c>
      <c r="G5503" t="s">
        <v>4315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4195</v>
      </c>
      <c r="O5503" t="s">
        <v>45</v>
      </c>
      <c r="P5503" t="s">
        <v>89</v>
      </c>
      <c r="Q5503" t="s">
        <v>4196</v>
      </c>
      <c r="R5503" s="1">
        <v>8.9600000000000009</v>
      </c>
      <c r="S5503">
        <v>2</v>
      </c>
      <c r="T5503" s="2">
        <v>0</v>
      </c>
      <c r="U5503" s="4">
        <v>4.3903999999999996</v>
      </c>
      <c r="V5503">
        <f>D5503-C5503</f>
        <v>3</v>
      </c>
      <c r="W5503" s="5">
        <f t="shared" si="85"/>
        <v>0.48999999999999994</v>
      </c>
      <c r="X5503" t="str" cm="1">
        <f t="array" ref="X5503">_xlfn.IFS(V5503&lt;=2, "Express", V5503&lt;=5, "Standard", TRUE, "Delayed")</f>
        <v>Standard</v>
      </c>
    </row>
    <row r="5504" spans="1:24" x14ac:dyDescent="0.45">
      <c r="A5504">
        <v>5503</v>
      </c>
      <c r="B5504" t="s">
        <v>8266</v>
      </c>
      <c r="C5504" s="3">
        <v>43041</v>
      </c>
      <c r="D5504" s="3">
        <v>43045</v>
      </c>
      <c r="E5504" t="s">
        <v>49</v>
      </c>
      <c r="F5504" t="s">
        <v>8267</v>
      </c>
      <c r="G5504" t="s">
        <v>8268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5670</v>
      </c>
      <c r="O5504" t="s">
        <v>31</v>
      </c>
      <c r="P5504" t="s">
        <v>64</v>
      </c>
      <c r="Q5504" t="s">
        <v>5671</v>
      </c>
      <c r="R5504" s="1">
        <v>3.3119999999999998</v>
      </c>
      <c r="S5504">
        <v>1</v>
      </c>
      <c r="T5504" s="2">
        <v>0.2</v>
      </c>
      <c r="U5504" s="4">
        <v>0.66239999999999999</v>
      </c>
      <c r="V5504">
        <f>D5504-C5504</f>
        <v>4</v>
      </c>
      <c r="W5504" s="5">
        <f t="shared" si="85"/>
        <v>0.2</v>
      </c>
      <c r="X5504" t="str" cm="1">
        <f t="array" ref="X5504">_xlfn.IFS(V5504&lt;=2, "Express", V5504&lt;=5, "Standard", TRUE, "Delayed")</f>
        <v>Standard</v>
      </c>
    </row>
    <row r="5505" spans="1:24" x14ac:dyDescent="0.45">
      <c r="A5505">
        <v>5504</v>
      </c>
      <c r="B5505" t="s">
        <v>8266</v>
      </c>
      <c r="C5505" s="3">
        <v>43041</v>
      </c>
      <c r="D5505" s="3">
        <v>43045</v>
      </c>
      <c r="E5505" t="s">
        <v>49</v>
      </c>
      <c r="F5505" t="s">
        <v>8267</v>
      </c>
      <c r="G5505" t="s">
        <v>8268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7098</v>
      </c>
      <c r="O5505" t="s">
        <v>45</v>
      </c>
      <c r="P5505" t="s">
        <v>77</v>
      </c>
      <c r="Q5505" t="s">
        <v>7099</v>
      </c>
      <c r="R5505" s="1">
        <v>20.135999999999999</v>
      </c>
      <c r="S5505">
        <v>3</v>
      </c>
      <c r="T5505" s="2">
        <v>0.2</v>
      </c>
      <c r="U5505" s="4">
        <v>1.2585</v>
      </c>
      <c r="V5505">
        <f>D5505-C5505</f>
        <v>4</v>
      </c>
      <c r="W5505" s="5">
        <f t="shared" si="85"/>
        <v>6.25E-2</v>
      </c>
      <c r="X5505" t="str" cm="1">
        <f t="array" ref="X5505">_xlfn.IFS(V5505&lt;=2, "Express", V5505&lt;=5, "Standard", TRUE, "Delayed")</f>
        <v>Standard</v>
      </c>
    </row>
    <row r="5506" spans="1:24" x14ac:dyDescent="0.45">
      <c r="A5506">
        <v>5505</v>
      </c>
      <c r="B5506" t="s">
        <v>8266</v>
      </c>
      <c r="C5506" s="3">
        <v>43041</v>
      </c>
      <c r="D5506" s="3">
        <v>43045</v>
      </c>
      <c r="E5506" t="s">
        <v>49</v>
      </c>
      <c r="F5506" t="s">
        <v>8267</v>
      </c>
      <c r="G5506" t="s">
        <v>8268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1691</v>
      </c>
      <c r="O5506" t="s">
        <v>45</v>
      </c>
      <c r="P5506" t="s">
        <v>172</v>
      </c>
      <c r="Q5506" t="s">
        <v>1692</v>
      </c>
      <c r="R5506" s="1">
        <v>8.8559999999999999</v>
      </c>
      <c r="S5506">
        <v>3</v>
      </c>
      <c r="T5506" s="2">
        <v>0.2</v>
      </c>
      <c r="U5506" s="4">
        <v>2.8782000000000001</v>
      </c>
      <c r="V5506">
        <f>D5506-C5506</f>
        <v>4</v>
      </c>
      <c r="W5506" s="5">
        <f t="shared" si="85"/>
        <v>0.32500000000000001</v>
      </c>
      <c r="X5506" t="str" cm="1">
        <f t="array" ref="X5506">_xlfn.IFS(V5506&lt;=2, "Express", V5506&lt;=5, "Standard", TRUE, "Delayed")</f>
        <v>Standard</v>
      </c>
    </row>
    <row r="5507" spans="1:24" x14ac:dyDescent="0.45">
      <c r="A5507">
        <v>5506</v>
      </c>
      <c r="B5507" t="s">
        <v>8266</v>
      </c>
      <c r="C5507" s="3">
        <v>43041</v>
      </c>
      <c r="D5507" s="3">
        <v>43045</v>
      </c>
      <c r="E5507" t="s">
        <v>49</v>
      </c>
      <c r="F5507" t="s">
        <v>8267</v>
      </c>
      <c r="G5507" t="s">
        <v>8268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4453</v>
      </c>
      <c r="O5507" t="s">
        <v>70</v>
      </c>
      <c r="P5507" t="s">
        <v>71</v>
      </c>
      <c r="Q5507" t="s">
        <v>4454</v>
      </c>
      <c r="R5507" s="1">
        <v>859.2</v>
      </c>
      <c r="S5507">
        <v>4</v>
      </c>
      <c r="T5507" s="2">
        <v>0.4</v>
      </c>
      <c r="U5507" s="4">
        <v>-186.16</v>
      </c>
      <c r="V5507">
        <f>D5507-C5507</f>
        <v>4</v>
      </c>
      <c r="W5507" s="5">
        <f t="shared" ref="W5507:W5570" si="86">IFERROR(U5507/R5507, "0%")</f>
        <v>-0.21666666666666665</v>
      </c>
      <c r="X5507" t="str" cm="1">
        <f t="array" ref="X5507">_xlfn.IFS(V5507&lt;=2, "Express", V5507&lt;=5, "Standard", TRUE, "Delayed")</f>
        <v>Standard</v>
      </c>
    </row>
    <row r="5508" spans="1:24" x14ac:dyDescent="0.45">
      <c r="A5508">
        <v>5507</v>
      </c>
      <c r="B5508" t="s">
        <v>8269</v>
      </c>
      <c r="C5508" s="3">
        <v>42651</v>
      </c>
      <c r="D5508" s="3">
        <v>42651</v>
      </c>
      <c r="E5508" t="s">
        <v>1289</v>
      </c>
      <c r="F5508" t="s">
        <v>330</v>
      </c>
      <c r="G5508" t="s">
        <v>331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4326</v>
      </c>
      <c r="O5508" t="s">
        <v>45</v>
      </c>
      <c r="P5508" t="s">
        <v>89</v>
      </c>
      <c r="Q5508" t="s">
        <v>4327</v>
      </c>
      <c r="R5508" s="1">
        <v>61.96</v>
      </c>
      <c r="S5508">
        <v>2</v>
      </c>
      <c r="T5508" s="2">
        <v>0</v>
      </c>
      <c r="U5508" s="4">
        <v>27.882000000000001</v>
      </c>
      <c r="V5508">
        <f>D5508-C5508</f>
        <v>0</v>
      </c>
      <c r="W5508" s="5">
        <f t="shared" si="86"/>
        <v>0.45</v>
      </c>
      <c r="X5508" t="str" cm="1">
        <f t="array" ref="X5508">_xlfn.IFS(V5508&lt;=2, "Express", V5508&lt;=5, "Standard", TRUE, "Delayed")</f>
        <v>Express</v>
      </c>
    </row>
    <row r="5509" spans="1:24" x14ac:dyDescent="0.45">
      <c r="A5509">
        <v>5508</v>
      </c>
      <c r="B5509" t="s">
        <v>8270</v>
      </c>
      <c r="C5509" s="3">
        <v>42468</v>
      </c>
      <c r="D5509" s="3">
        <v>42474</v>
      </c>
      <c r="E5509" t="s">
        <v>49</v>
      </c>
      <c r="F5509" t="s">
        <v>2564</v>
      </c>
      <c r="G5509" t="s">
        <v>2565</v>
      </c>
      <c r="H5509" t="s">
        <v>25</v>
      </c>
      <c r="I5509" t="s">
        <v>26</v>
      </c>
      <c r="J5509" t="s">
        <v>3783</v>
      </c>
      <c r="K5509" t="s">
        <v>1271</v>
      </c>
      <c r="L5509">
        <v>30080</v>
      </c>
      <c r="M5509" t="s">
        <v>29</v>
      </c>
      <c r="N5509" t="s">
        <v>5492</v>
      </c>
      <c r="O5509" t="s">
        <v>45</v>
      </c>
      <c r="P5509" t="s">
        <v>172</v>
      </c>
      <c r="Q5509" t="s">
        <v>5493</v>
      </c>
      <c r="R5509" s="1">
        <v>17.920000000000002</v>
      </c>
      <c r="S5509">
        <v>4</v>
      </c>
      <c r="T5509" s="2">
        <v>0</v>
      </c>
      <c r="U5509" s="4">
        <v>8.6015999999999995</v>
      </c>
      <c r="V5509">
        <f>D5509-C5509</f>
        <v>6</v>
      </c>
      <c r="W5509" s="5">
        <f t="shared" si="86"/>
        <v>0.47999999999999993</v>
      </c>
      <c r="X5509" t="str" cm="1">
        <f t="array" ref="X5509">_xlfn.IFS(V5509&lt;=2, "Express", V5509&lt;=5, "Standard", TRUE, "Delayed")</f>
        <v>Delayed</v>
      </c>
    </row>
    <row r="5510" spans="1:24" x14ac:dyDescent="0.45">
      <c r="A5510">
        <v>5509</v>
      </c>
      <c r="B5510" t="s">
        <v>8271</v>
      </c>
      <c r="C5510" s="3">
        <v>42285</v>
      </c>
      <c r="D5510" s="3">
        <v>42289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 s="1">
        <v>145.9</v>
      </c>
      <c r="S5510">
        <v>5</v>
      </c>
      <c r="T5510" s="2">
        <v>0</v>
      </c>
      <c r="U5510" s="4">
        <v>62.737000000000002</v>
      </c>
      <c r="V5510">
        <f>D5510-C5510</f>
        <v>4</v>
      </c>
      <c r="W5510" s="5">
        <f t="shared" si="86"/>
        <v>0.43</v>
      </c>
      <c r="X5510" t="str" cm="1">
        <f t="array" ref="X5510">_xlfn.IFS(V5510&lt;=2, "Express", V5510&lt;=5, "Standard", TRUE, "Delayed")</f>
        <v>Standard</v>
      </c>
    </row>
    <row r="5511" spans="1:24" x14ac:dyDescent="0.45">
      <c r="A5511">
        <v>5510</v>
      </c>
      <c r="B5511" t="s">
        <v>8272</v>
      </c>
      <c r="C5511" s="3">
        <v>42870</v>
      </c>
      <c r="D5511" s="3">
        <v>42875</v>
      </c>
      <c r="E5511" t="s">
        <v>49</v>
      </c>
      <c r="F5511" t="s">
        <v>4819</v>
      </c>
      <c r="G5511" t="s">
        <v>4820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 s="1">
        <v>56.704000000000001</v>
      </c>
      <c r="S5511">
        <v>2</v>
      </c>
      <c r="T5511" s="2">
        <v>0.2</v>
      </c>
      <c r="U5511" s="4">
        <v>19.137599999999999</v>
      </c>
      <c r="V5511">
        <f>D5511-C5511</f>
        <v>5</v>
      </c>
      <c r="W5511" s="5">
        <f t="shared" si="86"/>
        <v>0.33749999999999997</v>
      </c>
      <c r="X5511" t="str" cm="1">
        <f t="array" ref="X5511">_xlfn.IFS(V5511&lt;=2, "Express", V5511&lt;=5, "Standard", TRUE, "Delayed")</f>
        <v>Standard</v>
      </c>
    </row>
    <row r="5512" spans="1:24" x14ac:dyDescent="0.45">
      <c r="A5512">
        <v>5511</v>
      </c>
      <c r="B5512" t="s">
        <v>8272</v>
      </c>
      <c r="C5512" s="3">
        <v>42870</v>
      </c>
      <c r="D5512" s="3">
        <v>42875</v>
      </c>
      <c r="E5512" t="s">
        <v>49</v>
      </c>
      <c r="F5512" t="s">
        <v>4819</v>
      </c>
      <c r="G5512" t="s">
        <v>4820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4330</v>
      </c>
      <c r="O5512" t="s">
        <v>70</v>
      </c>
      <c r="P5512" t="s">
        <v>71</v>
      </c>
      <c r="Q5512" t="s">
        <v>4331</v>
      </c>
      <c r="R5512" s="1">
        <v>11.12</v>
      </c>
      <c r="S5512">
        <v>2</v>
      </c>
      <c r="T5512" s="2">
        <v>0.2</v>
      </c>
      <c r="U5512" s="4">
        <v>3.4750000000000001</v>
      </c>
      <c r="V5512">
        <f>D5512-C5512</f>
        <v>5</v>
      </c>
      <c r="W5512" s="5">
        <f t="shared" si="86"/>
        <v>0.31250000000000006</v>
      </c>
      <c r="X5512" t="str" cm="1">
        <f t="array" ref="X5512">_xlfn.IFS(V5512&lt;=2, "Express", V5512&lt;=5, "Standard", TRUE, "Delayed")</f>
        <v>Standard</v>
      </c>
    </row>
    <row r="5513" spans="1:24" x14ac:dyDescent="0.45">
      <c r="A5513">
        <v>5512</v>
      </c>
      <c r="B5513" t="s">
        <v>8273</v>
      </c>
      <c r="C5513" s="3">
        <v>41694</v>
      </c>
      <c r="D5513" s="3">
        <v>41700</v>
      </c>
      <c r="E5513" t="s">
        <v>49</v>
      </c>
      <c r="F5513" t="s">
        <v>3075</v>
      </c>
      <c r="G5513" t="s">
        <v>3076</v>
      </c>
      <c r="H5513" t="s">
        <v>25</v>
      </c>
      <c r="I5513" t="s">
        <v>26</v>
      </c>
      <c r="J5513" t="s">
        <v>4693</v>
      </c>
      <c r="K5513" t="s">
        <v>418</v>
      </c>
      <c r="L5513">
        <v>97504</v>
      </c>
      <c r="M5513" t="s">
        <v>43</v>
      </c>
      <c r="N5513" t="s">
        <v>6601</v>
      </c>
      <c r="O5513" t="s">
        <v>45</v>
      </c>
      <c r="P5513" t="s">
        <v>89</v>
      </c>
      <c r="Q5513" t="s">
        <v>6602</v>
      </c>
      <c r="R5513" s="1">
        <v>32.896000000000001</v>
      </c>
      <c r="S5513">
        <v>4</v>
      </c>
      <c r="T5513" s="2">
        <v>0.2</v>
      </c>
      <c r="U5513" s="4">
        <v>11.102399999999999</v>
      </c>
      <c r="V5513">
        <f>D5513-C5513</f>
        <v>6</v>
      </c>
      <c r="W5513" s="5">
        <f t="shared" si="86"/>
        <v>0.33749999999999997</v>
      </c>
      <c r="X5513" t="str" cm="1">
        <f t="array" ref="X5513">_xlfn.IFS(V5513&lt;=2, "Express", V5513&lt;=5, "Standard", TRUE, "Delayed")</f>
        <v>Delayed</v>
      </c>
    </row>
    <row r="5514" spans="1:24" x14ac:dyDescent="0.45">
      <c r="A5514">
        <v>5513</v>
      </c>
      <c r="B5514" t="s">
        <v>8273</v>
      </c>
      <c r="C5514" s="3">
        <v>41694</v>
      </c>
      <c r="D5514" s="3">
        <v>41700</v>
      </c>
      <c r="E5514" t="s">
        <v>49</v>
      </c>
      <c r="F5514" t="s">
        <v>3075</v>
      </c>
      <c r="G5514" t="s">
        <v>3076</v>
      </c>
      <c r="H5514" t="s">
        <v>25</v>
      </c>
      <c r="I5514" t="s">
        <v>26</v>
      </c>
      <c r="J5514" t="s">
        <v>4693</v>
      </c>
      <c r="K5514" t="s">
        <v>418</v>
      </c>
      <c r="L5514">
        <v>97504</v>
      </c>
      <c r="M5514" t="s">
        <v>43</v>
      </c>
      <c r="N5514" t="s">
        <v>6944</v>
      </c>
      <c r="O5514" t="s">
        <v>45</v>
      </c>
      <c r="P5514" t="s">
        <v>89</v>
      </c>
      <c r="Q5514" t="s">
        <v>6945</v>
      </c>
      <c r="R5514" s="1">
        <v>22.776</v>
      </c>
      <c r="S5514">
        <v>3</v>
      </c>
      <c r="T5514" s="2">
        <v>0.2</v>
      </c>
      <c r="U5514" s="4">
        <v>7.6868999999999996</v>
      </c>
      <c r="V5514">
        <f>D5514-C5514</f>
        <v>6</v>
      </c>
      <c r="W5514" s="5">
        <f t="shared" si="86"/>
        <v>0.33749999999999997</v>
      </c>
      <c r="X5514" t="str" cm="1">
        <f t="array" ref="X5514">_xlfn.IFS(V5514&lt;=2, "Express", V5514&lt;=5, "Standard", TRUE, "Delayed")</f>
        <v>Delayed</v>
      </c>
    </row>
    <row r="5515" spans="1:24" x14ac:dyDescent="0.45">
      <c r="A5515">
        <v>5514</v>
      </c>
      <c r="B5515" t="s">
        <v>8274</v>
      </c>
      <c r="C5515" s="3">
        <v>42154</v>
      </c>
      <c r="D5515" s="3">
        <v>42156</v>
      </c>
      <c r="E5515" t="s">
        <v>187</v>
      </c>
      <c r="F5515" t="s">
        <v>5692</v>
      </c>
      <c r="G5515" t="s">
        <v>5693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2524</v>
      </c>
      <c r="O5515" t="s">
        <v>70</v>
      </c>
      <c r="P5515" t="s">
        <v>71</v>
      </c>
      <c r="Q5515" t="s">
        <v>8275</v>
      </c>
      <c r="R5515" s="1">
        <v>239.97</v>
      </c>
      <c r="S5515">
        <v>3</v>
      </c>
      <c r="T5515" s="2">
        <v>0</v>
      </c>
      <c r="U5515" s="4">
        <v>2.3997000000000002</v>
      </c>
      <c r="V5515">
        <f>D5515-C5515</f>
        <v>2</v>
      </c>
      <c r="W5515" s="5">
        <f t="shared" si="86"/>
        <v>0.01</v>
      </c>
      <c r="X5515" t="str" cm="1">
        <f t="array" ref="X5515">_xlfn.IFS(V5515&lt;=2, "Express", V5515&lt;=5, "Standard", TRUE, "Delayed")</f>
        <v>Express</v>
      </c>
    </row>
    <row r="5516" spans="1:24" x14ac:dyDescent="0.45">
      <c r="A5516">
        <v>5515</v>
      </c>
      <c r="B5516" t="s">
        <v>8274</v>
      </c>
      <c r="C5516" s="3">
        <v>42154</v>
      </c>
      <c r="D5516" s="3">
        <v>42156</v>
      </c>
      <c r="E5516" t="s">
        <v>187</v>
      </c>
      <c r="F5516" t="s">
        <v>5692</v>
      </c>
      <c r="G5516" t="s">
        <v>5693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5377</v>
      </c>
      <c r="O5516" t="s">
        <v>45</v>
      </c>
      <c r="P5516" t="s">
        <v>77</v>
      </c>
      <c r="Q5516" t="s">
        <v>5378</v>
      </c>
      <c r="R5516" s="1">
        <v>160.32</v>
      </c>
      <c r="S5516">
        <v>2</v>
      </c>
      <c r="T5516" s="2">
        <v>0</v>
      </c>
      <c r="U5516" s="4">
        <v>44.889600000000002</v>
      </c>
      <c r="V5516">
        <f>D5516-C5516</f>
        <v>2</v>
      </c>
      <c r="W5516" s="5">
        <f t="shared" si="86"/>
        <v>0.28000000000000003</v>
      </c>
      <c r="X5516" t="str" cm="1">
        <f t="array" ref="X5516">_xlfn.IFS(V5516&lt;=2, "Express", V5516&lt;=5, "Standard", TRUE, "Delayed")</f>
        <v>Express</v>
      </c>
    </row>
    <row r="5517" spans="1:24" x14ac:dyDescent="0.45">
      <c r="A5517">
        <v>5516</v>
      </c>
      <c r="B5517" t="s">
        <v>8274</v>
      </c>
      <c r="C5517" s="3">
        <v>42154</v>
      </c>
      <c r="D5517" s="3">
        <v>42156</v>
      </c>
      <c r="E5517" t="s">
        <v>187</v>
      </c>
      <c r="F5517" t="s">
        <v>5692</v>
      </c>
      <c r="G5517" t="s">
        <v>5693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5293</v>
      </c>
      <c r="O5517" t="s">
        <v>70</v>
      </c>
      <c r="P5517" t="s">
        <v>71</v>
      </c>
      <c r="Q5517" t="s">
        <v>5294</v>
      </c>
      <c r="R5517" s="1">
        <v>128.85</v>
      </c>
      <c r="S5517">
        <v>3</v>
      </c>
      <c r="T5517" s="2">
        <v>0</v>
      </c>
      <c r="U5517" s="4">
        <v>3.8654999999999999</v>
      </c>
      <c r="V5517">
        <f>D5517-C5517</f>
        <v>2</v>
      </c>
      <c r="W5517" s="5">
        <f t="shared" si="86"/>
        <v>3.0000000000000002E-2</v>
      </c>
      <c r="X5517" t="str" cm="1">
        <f t="array" ref="X5517">_xlfn.IFS(V5517&lt;=2, "Express", V5517&lt;=5, "Standard", TRUE, "Delayed")</f>
        <v>Express</v>
      </c>
    </row>
    <row r="5518" spans="1:24" x14ac:dyDescent="0.45">
      <c r="A5518">
        <v>5517</v>
      </c>
      <c r="B5518" t="s">
        <v>8276</v>
      </c>
      <c r="C5518" s="3">
        <v>42692</v>
      </c>
      <c r="D5518" s="3">
        <v>42695</v>
      </c>
      <c r="E5518" t="s">
        <v>22</v>
      </c>
      <c r="F5518" t="s">
        <v>2858</v>
      </c>
      <c r="G5518" t="s">
        <v>2859</v>
      </c>
      <c r="H5518" t="s">
        <v>40</v>
      </c>
      <c r="I5518" t="s">
        <v>26</v>
      </c>
      <c r="J5518" t="s">
        <v>1681</v>
      </c>
      <c r="K5518" t="s">
        <v>356</v>
      </c>
      <c r="L5518">
        <v>35810</v>
      </c>
      <c r="M5518" t="s">
        <v>29</v>
      </c>
      <c r="N5518" t="s">
        <v>8204</v>
      </c>
      <c r="O5518" t="s">
        <v>70</v>
      </c>
      <c r="P5518" t="s">
        <v>160</v>
      </c>
      <c r="Q5518" t="s">
        <v>8205</v>
      </c>
      <c r="R5518" s="1">
        <v>1319.96</v>
      </c>
      <c r="S5518">
        <v>4</v>
      </c>
      <c r="T5518" s="2">
        <v>0</v>
      </c>
      <c r="U5518" s="4">
        <v>527.98400000000004</v>
      </c>
      <c r="V5518">
        <f>D5518-C5518</f>
        <v>3</v>
      </c>
      <c r="W5518" s="5">
        <f t="shared" si="86"/>
        <v>0.4</v>
      </c>
      <c r="X5518" t="str" cm="1">
        <f t="array" ref="X5518">_xlfn.IFS(V5518&lt;=2, "Express", V5518&lt;=5, "Standard", TRUE, "Delayed")</f>
        <v>Standard</v>
      </c>
    </row>
    <row r="5519" spans="1:24" x14ac:dyDescent="0.45">
      <c r="A5519">
        <v>5518</v>
      </c>
      <c r="B5519" t="s">
        <v>8277</v>
      </c>
      <c r="C5519" s="3">
        <v>43073</v>
      </c>
      <c r="D5519" s="3">
        <v>43078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3407</v>
      </c>
      <c r="O5519" t="s">
        <v>31</v>
      </c>
      <c r="P5519" t="s">
        <v>35</v>
      </c>
      <c r="Q5519" t="s">
        <v>3408</v>
      </c>
      <c r="R5519" s="1">
        <v>239.96</v>
      </c>
      <c r="S5519">
        <v>10</v>
      </c>
      <c r="T5519" s="2">
        <v>0.3</v>
      </c>
      <c r="U5519" s="4">
        <v>-10.284000000000001</v>
      </c>
      <c r="V5519">
        <f>D5519-C5519</f>
        <v>5</v>
      </c>
      <c r="W5519" s="5">
        <f t="shared" si="86"/>
        <v>-4.2857142857142858E-2</v>
      </c>
      <c r="X5519" t="str" cm="1">
        <f t="array" ref="X5519">_xlfn.IFS(V5519&lt;=2, "Express", V5519&lt;=5, "Standard", TRUE, "Delayed")</f>
        <v>Standard</v>
      </c>
    </row>
    <row r="5520" spans="1:24" x14ac:dyDescent="0.45">
      <c r="A5520">
        <v>5519</v>
      </c>
      <c r="B5520" t="s">
        <v>8277</v>
      </c>
      <c r="C5520" s="3">
        <v>43073</v>
      </c>
      <c r="D5520" s="3">
        <v>43078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4729</v>
      </c>
      <c r="O5520" t="s">
        <v>31</v>
      </c>
      <c r="P5520" t="s">
        <v>64</v>
      </c>
      <c r="Q5520" t="s">
        <v>4730</v>
      </c>
      <c r="R5520" s="1">
        <v>54.768000000000001</v>
      </c>
      <c r="S5520">
        <v>2</v>
      </c>
      <c r="T5520" s="2">
        <v>0.2</v>
      </c>
      <c r="U5520" s="4">
        <v>6.8460000000000001</v>
      </c>
      <c r="V5520">
        <f>D5520-C5520</f>
        <v>5</v>
      </c>
      <c r="W5520" s="5">
        <f t="shared" si="86"/>
        <v>0.125</v>
      </c>
      <c r="X5520" t="str" cm="1">
        <f t="array" ref="X5520">_xlfn.IFS(V5520&lt;=2, "Express", V5520&lt;=5, "Standard", TRUE, "Delayed")</f>
        <v>Standard</v>
      </c>
    </row>
    <row r="5521" spans="1:24" x14ac:dyDescent="0.45">
      <c r="A5521">
        <v>5520</v>
      </c>
      <c r="B5521" t="s">
        <v>8277</v>
      </c>
      <c r="C5521" s="3">
        <v>43073</v>
      </c>
      <c r="D5521" s="3">
        <v>43078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3116</v>
      </c>
      <c r="O5521" t="s">
        <v>45</v>
      </c>
      <c r="P5521" t="s">
        <v>67</v>
      </c>
      <c r="Q5521" t="s">
        <v>3117</v>
      </c>
      <c r="R5521" s="1">
        <v>13.391999999999999</v>
      </c>
      <c r="S5521">
        <v>3</v>
      </c>
      <c r="T5521" s="2">
        <v>0.2</v>
      </c>
      <c r="U5521" s="4">
        <v>3.1806000000000001</v>
      </c>
      <c r="V5521">
        <f>D5521-C5521</f>
        <v>5</v>
      </c>
      <c r="W5521" s="5">
        <f t="shared" si="86"/>
        <v>0.23750000000000002</v>
      </c>
      <c r="X5521" t="str" cm="1">
        <f t="array" ref="X5521">_xlfn.IFS(V5521&lt;=2, "Express", V5521&lt;=5, "Standard", TRUE, "Delayed")</f>
        <v>Standard</v>
      </c>
    </row>
    <row r="5522" spans="1:24" x14ac:dyDescent="0.45">
      <c r="A5522">
        <v>5521</v>
      </c>
      <c r="B5522" t="s">
        <v>8277</v>
      </c>
      <c r="C5522" s="3">
        <v>43073</v>
      </c>
      <c r="D5522" s="3">
        <v>43078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7595</v>
      </c>
      <c r="O5522" t="s">
        <v>45</v>
      </c>
      <c r="P5522" t="s">
        <v>89</v>
      </c>
      <c r="Q5522" t="s">
        <v>7596</v>
      </c>
      <c r="R5522" s="1">
        <v>23.92</v>
      </c>
      <c r="S5522">
        <v>5</v>
      </c>
      <c r="T5522" s="2">
        <v>0.2</v>
      </c>
      <c r="U5522" s="4">
        <v>8.6709999999999994</v>
      </c>
      <c r="V5522">
        <f>D5522-C5522</f>
        <v>5</v>
      </c>
      <c r="W5522" s="5">
        <f t="shared" si="86"/>
        <v>0.36249999999999993</v>
      </c>
      <c r="X5522" t="str" cm="1">
        <f t="array" ref="X5522">_xlfn.IFS(V5522&lt;=2, "Express", V5522&lt;=5, "Standard", TRUE, "Delayed")</f>
        <v>Standard</v>
      </c>
    </row>
    <row r="5523" spans="1:24" x14ac:dyDescent="0.45">
      <c r="A5523">
        <v>5522</v>
      </c>
      <c r="B5523" t="s">
        <v>8277</v>
      </c>
      <c r="C5523" s="3">
        <v>43073</v>
      </c>
      <c r="D5523" s="3">
        <v>43078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3542</v>
      </c>
      <c r="O5523" t="s">
        <v>70</v>
      </c>
      <c r="P5523" t="s">
        <v>160</v>
      </c>
      <c r="Q5523" t="s">
        <v>3543</v>
      </c>
      <c r="R5523" s="1">
        <v>255.96799999999999</v>
      </c>
      <c r="S5523">
        <v>4</v>
      </c>
      <c r="T5523" s="2">
        <v>0.2</v>
      </c>
      <c r="U5523" s="4">
        <v>-28.796399999999998</v>
      </c>
      <c r="V5523">
        <f>D5523-C5523</f>
        <v>5</v>
      </c>
      <c r="W5523" s="5">
        <f t="shared" si="86"/>
        <v>-0.1125</v>
      </c>
      <c r="X5523" t="str" cm="1">
        <f t="array" ref="X5523">_xlfn.IFS(V5523&lt;=2, "Express", V5523&lt;=5, "Standard", TRUE, "Delayed")</f>
        <v>Standard</v>
      </c>
    </row>
    <row r="5524" spans="1:24" x14ac:dyDescent="0.45">
      <c r="A5524">
        <v>5523</v>
      </c>
      <c r="B5524" t="s">
        <v>8278</v>
      </c>
      <c r="C5524" s="3">
        <v>42526</v>
      </c>
      <c r="D5524" s="3">
        <v>42528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5604</v>
      </c>
      <c r="O5524" t="s">
        <v>45</v>
      </c>
      <c r="P5524" t="s">
        <v>74</v>
      </c>
      <c r="Q5524" t="s">
        <v>1218</v>
      </c>
      <c r="R5524" s="1">
        <v>21.552</v>
      </c>
      <c r="S5524">
        <v>6</v>
      </c>
      <c r="T5524" s="2">
        <v>0.2</v>
      </c>
      <c r="U5524" s="4">
        <v>7.0044000000000004</v>
      </c>
      <c r="V5524">
        <f>D5524-C5524</f>
        <v>2</v>
      </c>
      <c r="W5524" s="5">
        <f t="shared" si="86"/>
        <v>0.32500000000000001</v>
      </c>
      <c r="X5524" t="str" cm="1">
        <f t="array" ref="X5524">_xlfn.IFS(V5524&lt;=2, "Express", V5524&lt;=5, "Standard", TRUE, "Delayed")</f>
        <v>Express</v>
      </c>
    </row>
    <row r="5525" spans="1:24" x14ac:dyDescent="0.45">
      <c r="A5525">
        <v>5524</v>
      </c>
      <c r="B5525" t="s">
        <v>8278</v>
      </c>
      <c r="C5525" s="3">
        <v>42526</v>
      </c>
      <c r="D5525" s="3">
        <v>42528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3644</v>
      </c>
      <c r="O5525" t="s">
        <v>45</v>
      </c>
      <c r="P5525" t="s">
        <v>77</v>
      </c>
      <c r="Q5525" t="s">
        <v>3645</v>
      </c>
      <c r="R5525" s="1">
        <v>58.24</v>
      </c>
      <c r="S5525">
        <v>4</v>
      </c>
      <c r="T5525" s="2">
        <v>0</v>
      </c>
      <c r="U5525" s="4">
        <v>15.7248</v>
      </c>
      <c r="V5525">
        <f>D5525-C5525</f>
        <v>2</v>
      </c>
      <c r="W5525" s="5">
        <f t="shared" si="86"/>
        <v>0.27</v>
      </c>
      <c r="X5525" t="str" cm="1">
        <f t="array" ref="X5525">_xlfn.IFS(V5525&lt;=2, "Express", V5525&lt;=5, "Standard", TRUE, "Delayed")</f>
        <v>Express</v>
      </c>
    </row>
    <row r="5526" spans="1:24" x14ac:dyDescent="0.45">
      <c r="A5526">
        <v>5525</v>
      </c>
      <c r="B5526" t="s">
        <v>8279</v>
      </c>
      <c r="C5526" s="3">
        <v>42714</v>
      </c>
      <c r="D5526" s="3">
        <v>42716</v>
      </c>
      <c r="E5526" t="s">
        <v>187</v>
      </c>
      <c r="F5526" t="s">
        <v>2654</v>
      </c>
      <c r="G5526" t="s">
        <v>2655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4241</v>
      </c>
      <c r="O5526" t="s">
        <v>45</v>
      </c>
      <c r="P5526" t="s">
        <v>89</v>
      </c>
      <c r="Q5526" t="s">
        <v>4242</v>
      </c>
      <c r="R5526" s="1">
        <v>80.28</v>
      </c>
      <c r="S5526">
        <v>12</v>
      </c>
      <c r="T5526" s="2">
        <v>0</v>
      </c>
      <c r="U5526" s="4">
        <v>36.928800000000003</v>
      </c>
      <c r="V5526">
        <f>D5526-C5526</f>
        <v>2</v>
      </c>
      <c r="W5526" s="5">
        <f t="shared" si="86"/>
        <v>0.46</v>
      </c>
      <c r="X5526" t="str" cm="1">
        <f t="array" ref="X5526">_xlfn.IFS(V5526&lt;=2, "Express", V5526&lt;=5, "Standard", TRUE, "Delayed")</f>
        <v>Express</v>
      </c>
    </row>
    <row r="5527" spans="1:24" x14ac:dyDescent="0.45">
      <c r="A5527">
        <v>5526</v>
      </c>
      <c r="B5527" t="s">
        <v>8280</v>
      </c>
      <c r="C5527" s="3">
        <v>42855</v>
      </c>
      <c r="D5527" s="3">
        <v>42860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 s="1">
        <v>9.7799999999999994</v>
      </c>
      <c r="S5527">
        <v>2</v>
      </c>
      <c r="T5527" s="2">
        <v>0</v>
      </c>
      <c r="U5527" s="4">
        <v>4.0098000000000003</v>
      </c>
      <c r="V5527">
        <f>D5527-C5527</f>
        <v>5</v>
      </c>
      <c r="W5527" s="5">
        <f t="shared" si="86"/>
        <v>0.41000000000000003</v>
      </c>
      <c r="X5527" t="str" cm="1">
        <f t="array" ref="X5527">_xlfn.IFS(V5527&lt;=2, "Express", V5527&lt;=5, "Standard", TRUE, "Delayed")</f>
        <v>Standard</v>
      </c>
    </row>
    <row r="5528" spans="1:24" x14ac:dyDescent="0.45">
      <c r="A5528">
        <v>5527</v>
      </c>
      <c r="B5528" t="s">
        <v>8281</v>
      </c>
      <c r="C5528" s="3">
        <v>42849</v>
      </c>
      <c r="D5528" s="3">
        <v>42853</v>
      </c>
      <c r="E5528" t="s">
        <v>49</v>
      </c>
      <c r="F5528" t="s">
        <v>3754</v>
      </c>
      <c r="G5528" t="s">
        <v>3755</v>
      </c>
      <c r="H5528" t="s">
        <v>101</v>
      </c>
      <c r="I5528" t="s">
        <v>26</v>
      </c>
      <c r="J5528" t="s">
        <v>8282</v>
      </c>
      <c r="K5528" t="s">
        <v>42</v>
      </c>
      <c r="L5528">
        <v>93101</v>
      </c>
      <c r="M5528" t="s">
        <v>43</v>
      </c>
      <c r="N5528" t="s">
        <v>4322</v>
      </c>
      <c r="O5528" t="s">
        <v>45</v>
      </c>
      <c r="P5528" t="s">
        <v>268</v>
      </c>
      <c r="Q5528" t="s">
        <v>4323</v>
      </c>
      <c r="R5528" s="1">
        <v>1.81</v>
      </c>
      <c r="S5528">
        <v>1</v>
      </c>
      <c r="T5528" s="2">
        <v>0</v>
      </c>
      <c r="U5528" s="4">
        <v>0.65159999999999996</v>
      </c>
      <c r="V5528">
        <f>D5528-C5528</f>
        <v>4</v>
      </c>
      <c r="W5528" s="5">
        <f t="shared" si="86"/>
        <v>0.36</v>
      </c>
      <c r="X5528" t="str" cm="1">
        <f t="array" ref="X5528">_xlfn.IFS(V5528&lt;=2, "Express", V5528&lt;=5, "Standard", TRUE, "Delayed")</f>
        <v>Standard</v>
      </c>
    </row>
    <row r="5529" spans="1:24" x14ac:dyDescent="0.45">
      <c r="A5529">
        <v>5528</v>
      </c>
      <c r="B5529" t="s">
        <v>8283</v>
      </c>
      <c r="C5529" s="3">
        <v>42132</v>
      </c>
      <c r="D5529" s="3">
        <v>42134</v>
      </c>
      <c r="E5529" t="s">
        <v>187</v>
      </c>
      <c r="F5529" t="s">
        <v>3669</v>
      </c>
      <c r="G5529" t="s">
        <v>3670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1639</v>
      </c>
      <c r="O5529" t="s">
        <v>45</v>
      </c>
      <c r="P5529" t="s">
        <v>89</v>
      </c>
      <c r="Q5529" t="s">
        <v>1640</v>
      </c>
      <c r="R5529" s="1">
        <v>37.94</v>
      </c>
      <c r="S5529">
        <v>2</v>
      </c>
      <c r="T5529" s="2">
        <v>0</v>
      </c>
      <c r="U5529" s="4">
        <v>18.211200000000002</v>
      </c>
      <c r="V5529">
        <f>D5529-C5529</f>
        <v>2</v>
      </c>
      <c r="W5529" s="5">
        <f t="shared" si="86"/>
        <v>0.48000000000000009</v>
      </c>
      <c r="X5529" t="str" cm="1">
        <f t="array" ref="X5529">_xlfn.IFS(V5529&lt;=2, "Express", V5529&lt;=5, "Standard", TRUE, "Delayed")</f>
        <v>Express</v>
      </c>
    </row>
    <row r="5530" spans="1:24" x14ac:dyDescent="0.45">
      <c r="A5530">
        <v>5529</v>
      </c>
      <c r="B5530" t="s">
        <v>8284</v>
      </c>
      <c r="C5530" s="3">
        <v>42094</v>
      </c>
      <c r="D5530" s="3">
        <v>42098</v>
      </c>
      <c r="E5530" t="s">
        <v>49</v>
      </c>
      <c r="F5530" t="s">
        <v>5362</v>
      </c>
      <c r="G5530" t="s">
        <v>5363</v>
      </c>
      <c r="H5530" t="s">
        <v>40</v>
      </c>
      <c r="I5530" t="s">
        <v>26</v>
      </c>
      <c r="J5530" t="s">
        <v>1521</v>
      </c>
      <c r="K5530" t="s">
        <v>53</v>
      </c>
      <c r="L5530">
        <v>32216</v>
      </c>
      <c r="M5530" t="s">
        <v>29</v>
      </c>
      <c r="N5530" t="s">
        <v>923</v>
      </c>
      <c r="O5530" t="s">
        <v>70</v>
      </c>
      <c r="P5530" t="s">
        <v>71</v>
      </c>
      <c r="Q5530" t="s">
        <v>924</v>
      </c>
      <c r="R5530" s="1">
        <v>79.959999999999994</v>
      </c>
      <c r="S5530">
        <v>5</v>
      </c>
      <c r="T5530" s="2">
        <v>0.2</v>
      </c>
      <c r="U5530" s="4">
        <v>27.986000000000001</v>
      </c>
      <c r="V5530">
        <f>D5530-C5530</f>
        <v>4</v>
      </c>
      <c r="W5530" s="5">
        <f t="shared" si="86"/>
        <v>0.35000000000000003</v>
      </c>
      <c r="X5530" t="str" cm="1">
        <f t="array" ref="X5530">_xlfn.IFS(V5530&lt;=2, "Express", V5530&lt;=5, "Standard", TRUE, "Delayed")</f>
        <v>Standard</v>
      </c>
    </row>
    <row r="5531" spans="1:24" x14ac:dyDescent="0.45">
      <c r="A5531">
        <v>5530</v>
      </c>
      <c r="B5531" t="s">
        <v>8285</v>
      </c>
      <c r="C5531" s="3">
        <v>42953</v>
      </c>
      <c r="D5531" s="3">
        <v>42958</v>
      </c>
      <c r="E5531" t="s">
        <v>49</v>
      </c>
      <c r="F5531" t="s">
        <v>3576</v>
      </c>
      <c r="G5531" t="s">
        <v>3577</v>
      </c>
      <c r="H5531" t="s">
        <v>40</v>
      </c>
      <c r="I5531" t="s">
        <v>26</v>
      </c>
      <c r="J5531" t="s">
        <v>8286</v>
      </c>
      <c r="K5531" t="s">
        <v>103</v>
      </c>
      <c r="L5531">
        <v>75104</v>
      </c>
      <c r="M5531" t="s">
        <v>104</v>
      </c>
      <c r="N5531" t="s">
        <v>7724</v>
      </c>
      <c r="O5531" t="s">
        <v>45</v>
      </c>
      <c r="P5531" t="s">
        <v>89</v>
      </c>
      <c r="Q5531" t="s">
        <v>7725</v>
      </c>
      <c r="R5531" s="1">
        <v>115.29600000000001</v>
      </c>
      <c r="S5531">
        <v>3</v>
      </c>
      <c r="T5531" s="2">
        <v>0.2</v>
      </c>
      <c r="U5531" s="4">
        <v>40.3536</v>
      </c>
      <c r="V5531">
        <f>D5531-C5531</f>
        <v>5</v>
      </c>
      <c r="W5531" s="5">
        <f t="shared" si="86"/>
        <v>0.35</v>
      </c>
      <c r="X5531" t="str" cm="1">
        <f t="array" ref="X5531">_xlfn.IFS(V5531&lt;=2, "Express", V5531&lt;=5, "Standard", TRUE, "Delayed")</f>
        <v>Standard</v>
      </c>
    </row>
    <row r="5532" spans="1:24" x14ac:dyDescent="0.45">
      <c r="A5532">
        <v>5531</v>
      </c>
      <c r="B5532" t="s">
        <v>8287</v>
      </c>
      <c r="C5532" s="3">
        <v>43071</v>
      </c>
      <c r="D5532" s="3">
        <v>43075</v>
      </c>
      <c r="E5532" t="s">
        <v>49</v>
      </c>
      <c r="F5532" t="s">
        <v>8288</v>
      </c>
      <c r="G5532" t="s">
        <v>8289</v>
      </c>
      <c r="H5532" t="s">
        <v>25</v>
      </c>
      <c r="I5532" t="s">
        <v>26</v>
      </c>
      <c r="J5532" t="s">
        <v>2527</v>
      </c>
      <c r="K5532" t="s">
        <v>137</v>
      </c>
      <c r="L5532">
        <v>68104</v>
      </c>
      <c r="M5532" t="s">
        <v>104</v>
      </c>
      <c r="N5532" t="s">
        <v>2524</v>
      </c>
      <c r="O5532" t="s">
        <v>70</v>
      </c>
      <c r="P5532" t="s">
        <v>71</v>
      </c>
      <c r="Q5532" t="s">
        <v>2525</v>
      </c>
      <c r="R5532" s="1">
        <v>2479.96</v>
      </c>
      <c r="S5532">
        <v>4</v>
      </c>
      <c r="T5532" s="2">
        <v>0</v>
      </c>
      <c r="U5532" s="4">
        <v>743.98800000000006</v>
      </c>
      <c r="V5532">
        <f>D5532-C5532</f>
        <v>4</v>
      </c>
      <c r="W5532" s="5">
        <f t="shared" si="86"/>
        <v>0.30000000000000004</v>
      </c>
      <c r="X5532" t="str" cm="1">
        <f t="array" ref="X5532">_xlfn.IFS(V5532&lt;=2, "Express", V5532&lt;=5, "Standard", TRUE, "Delayed")</f>
        <v>Standard</v>
      </c>
    </row>
    <row r="5533" spans="1:24" x14ac:dyDescent="0.45">
      <c r="A5533">
        <v>5532</v>
      </c>
      <c r="B5533" t="s">
        <v>8290</v>
      </c>
      <c r="C5533" s="3">
        <v>42527</v>
      </c>
      <c r="D5533" s="3">
        <v>42528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5129</v>
      </c>
      <c r="K5533" t="s">
        <v>1707</v>
      </c>
      <c r="L5533">
        <v>72209</v>
      </c>
      <c r="M5533" t="s">
        <v>29</v>
      </c>
      <c r="N5533" t="s">
        <v>3986</v>
      </c>
      <c r="O5533" t="s">
        <v>70</v>
      </c>
      <c r="P5533" t="s">
        <v>160</v>
      </c>
      <c r="Q5533" t="s">
        <v>3987</v>
      </c>
      <c r="R5533" s="1">
        <v>179.94</v>
      </c>
      <c r="S5533">
        <v>6</v>
      </c>
      <c r="T5533" s="2">
        <v>0</v>
      </c>
      <c r="U5533" s="4">
        <v>75.574799999999996</v>
      </c>
      <c r="V5533">
        <f>D5533-C5533</f>
        <v>1</v>
      </c>
      <c r="W5533" s="5">
        <f t="shared" si="86"/>
        <v>0.42</v>
      </c>
      <c r="X5533" t="str" cm="1">
        <f t="array" ref="X5533">_xlfn.IFS(V5533&lt;=2, "Express", V5533&lt;=5, "Standard", TRUE, "Delayed")</f>
        <v>Express</v>
      </c>
    </row>
    <row r="5534" spans="1:24" x14ac:dyDescent="0.45">
      <c r="A5534">
        <v>5533</v>
      </c>
      <c r="B5534" t="s">
        <v>8290</v>
      </c>
      <c r="C5534" s="3">
        <v>42527</v>
      </c>
      <c r="D5534" s="3">
        <v>42528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5129</v>
      </c>
      <c r="K5534" t="s">
        <v>1707</v>
      </c>
      <c r="L5534">
        <v>72209</v>
      </c>
      <c r="M5534" t="s">
        <v>29</v>
      </c>
      <c r="N5534" t="s">
        <v>4147</v>
      </c>
      <c r="O5534" t="s">
        <v>70</v>
      </c>
      <c r="P5534" t="s">
        <v>160</v>
      </c>
      <c r="Q5534" t="s">
        <v>4148</v>
      </c>
      <c r="R5534" s="1">
        <v>26.85</v>
      </c>
      <c r="S5534">
        <v>3</v>
      </c>
      <c r="T5534" s="2">
        <v>0</v>
      </c>
      <c r="U5534" s="4">
        <v>5.1014999999999997</v>
      </c>
      <c r="V5534">
        <f>D5534-C5534</f>
        <v>1</v>
      </c>
      <c r="W5534" s="5">
        <f t="shared" si="86"/>
        <v>0.18999999999999997</v>
      </c>
      <c r="X5534" t="str" cm="1">
        <f t="array" ref="X5534">_xlfn.IFS(V5534&lt;=2, "Express", V5534&lt;=5, "Standard", TRUE, "Delayed")</f>
        <v>Express</v>
      </c>
    </row>
    <row r="5535" spans="1:24" x14ac:dyDescent="0.45">
      <c r="A5535">
        <v>5534</v>
      </c>
      <c r="B5535" t="s">
        <v>8290</v>
      </c>
      <c r="C5535" s="3">
        <v>42527</v>
      </c>
      <c r="D5535" s="3">
        <v>42528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5129</v>
      </c>
      <c r="K5535" t="s">
        <v>1707</v>
      </c>
      <c r="L5535">
        <v>72209</v>
      </c>
      <c r="M5535" t="s">
        <v>29</v>
      </c>
      <c r="N5535" t="s">
        <v>2422</v>
      </c>
      <c r="O5535" t="s">
        <v>70</v>
      </c>
      <c r="P5535" t="s">
        <v>160</v>
      </c>
      <c r="Q5535" t="s">
        <v>2423</v>
      </c>
      <c r="R5535" s="1">
        <v>323.37</v>
      </c>
      <c r="S5535">
        <v>3</v>
      </c>
      <c r="T5535" s="2">
        <v>0</v>
      </c>
      <c r="U5535" s="4">
        <v>129.34800000000001</v>
      </c>
      <c r="V5535">
        <f>D5535-C5535</f>
        <v>1</v>
      </c>
      <c r="W5535" s="5">
        <f t="shared" si="86"/>
        <v>0.4</v>
      </c>
      <c r="X5535" t="str" cm="1">
        <f t="array" ref="X5535">_xlfn.IFS(V5535&lt;=2, "Express", V5535&lt;=5, "Standard", TRUE, "Delayed")</f>
        <v>Express</v>
      </c>
    </row>
    <row r="5536" spans="1:24" x14ac:dyDescent="0.45">
      <c r="A5536">
        <v>5535</v>
      </c>
      <c r="B5536" t="s">
        <v>8290</v>
      </c>
      <c r="C5536" s="3">
        <v>42527</v>
      </c>
      <c r="D5536" s="3">
        <v>42528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5129</v>
      </c>
      <c r="K5536" t="s">
        <v>1707</v>
      </c>
      <c r="L5536">
        <v>72209</v>
      </c>
      <c r="M5536" t="s">
        <v>29</v>
      </c>
      <c r="N5536" t="s">
        <v>1450</v>
      </c>
      <c r="O5536" t="s">
        <v>45</v>
      </c>
      <c r="P5536" t="s">
        <v>89</v>
      </c>
      <c r="Q5536" t="s">
        <v>1451</v>
      </c>
      <c r="R5536" s="1">
        <v>59.94</v>
      </c>
      <c r="S5536">
        <v>3</v>
      </c>
      <c r="T5536" s="2">
        <v>0</v>
      </c>
      <c r="U5536" s="4">
        <v>28.171800000000001</v>
      </c>
      <c r="V5536">
        <f>D5536-C5536</f>
        <v>1</v>
      </c>
      <c r="W5536" s="5">
        <f t="shared" si="86"/>
        <v>0.47000000000000003</v>
      </c>
      <c r="X5536" t="str" cm="1">
        <f t="array" ref="X5536">_xlfn.IFS(V5536&lt;=2, "Express", V5536&lt;=5, "Standard", TRUE, "Delayed")</f>
        <v>Express</v>
      </c>
    </row>
    <row r="5537" spans="1:24" x14ac:dyDescent="0.45">
      <c r="A5537">
        <v>5536</v>
      </c>
      <c r="B5537" t="s">
        <v>8290</v>
      </c>
      <c r="C5537" s="3">
        <v>42527</v>
      </c>
      <c r="D5537" s="3">
        <v>42528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5129</v>
      </c>
      <c r="K5537" t="s">
        <v>1707</v>
      </c>
      <c r="L5537">
        <v>72209</v>
      </c>
      <c r="M5537" t="s">
        <v>29</v>
      </c>
      <c r="N5537" t="s">
        <v>429</v>
      </c>
      <c r="O5537" t="s">
        <v>45</v>
      </c>
      <c r="P5537" t="s">
        <v>74</v>
      </c>
      <c r="Q5537" t="s">
        <v>430</v>
      </c>
      <c r="R5537" s="1">
        <v>64.14</v>
      </c>
      <c r="S5537">
        <v>3</v>
      </c>
      <c r="T5537" s="2">
        <v>0</v>
      </c>
      <c r="U5537" s="4">
        <v>30.787199999999999</v>
      </c>
      <c r="V5537">
        <f>D5537-C5537</f>
        <v>1</v>
      </c>
      <c r="W5537" s="5">
        <f t="shared" si="86"/>
        <v>0.48</v>
      </c>
      <c r="X5537" t="str" cm="1">
        <f t="array" ref="X5537">_xlfn.IFS(V5537&lt;=2, "Express", V5537&lt;=5, "Standard", TRUE, "Delayed")</f>
        <v>Express</v>
      </c>
    </row>
    <row r="5538" spans="1:24" x14ac:dyDescent="0.45">
      <c r="A5538">
        <v>5537</v>
      </c>
      <c r="B5538" t="s">
        <v>8290</v>
      </c>
      <c r="C5538" s="3">
        <v>42527</v>
      </c>
      <c r="D5538" s="3">
        <v>42528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5129</v>
      </c>
      <c r="K5538" t="s">
        <v>1707</v>
      </c>
      <c r="L5538">
        <v>72209</v>
      </c>
      <c r="M5538" t="s">
        <v>29</v>
      </c>
      <c r="N5538" t="s">
        <v>4224</v>
      </c>
      <c r="O5538" t="s">
        <v>45</v>
      </c>
      <c r="P5538" t="s">
        <v>74</v>
      </c>
      <c r="Q5538" t="s">
        <v>4225</v>
      </c>
      <c r="R5538" s="1">
        <v>11.67</v>
      </c>
      <c r="S5538">
        <v>3</v>
      </c>
      <c r="T5538" s="2">
        <v>0</v>
      </c>
      <c r="U5538" s="4">
        <v>5.6016000000000004</v>
      </c>
      <c r="V5538">
        <f>D5538-C5538</f>
        <v>1</v>
      </c>
      <c r="W5538" s="5">
        <f t="shared" si="86"/>
        <v>0.48000000000000004</v>
      </c>
      <c r="X5538" t="str" cm="1">
        <f t="array" ref="X5538">_xlfn.IFS(V5538&lt;=2, "Express", V5538&lt;=5, "Standard", TRUE, "Delayed")</f>
        <v>Express</v>
      </c>
    </row>
    <row r="5539" spans="1:24" x14ac:dyDescent="0.45">
      <c r="A5539">
        <v>5538</v>
      </c>
      <c r="B5539" t="s">
        <v>8290</v>
      </c>
      <c r="C5539" s="3">
        <v>42527</v>
      </c>
      <c r="D5539" s="3">
        <v>42528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5129</v>
      </c>
      <c r="K5539" t="s">
        <v>1707</v>
      </c>
      <c r="L5539">
        <v>72209</v>
      </c>
      <c r="M5539" t="s">
        <v>29</v>
      </c>
      <c r="N5539" t="s">
        <v>6264</v>
      </c>
      <c r="O5539" t="s">
        <v>45</v>
      </c>
      <c r="P5539" t="s">
        <v>89</v>
      </c>
      <c r="Q5539" t="s">
        <v>6265</v>
      </c>
      <c r="R5539" s="1">
        <v>12.96</v>
      </c>
      <c r="S5539">
        <v>2</v>
      </c>
      <c r="T5539" s="2">
        <v>0</v>
      </c>
      <c r="U5539" s="4">
        <v>6.2207999999999997</v>
      </c>
      <c r="V5539">
        <f>D5539-C5539</f>
        <v>1</v>
      </c>
      <c r="W5539" s="5">
        <f t="shared" si="86"/>
        <v>0.47999999999999993</v>
      </c>
      <c r="X5539" t="str" cm="1">
        <f t="array" ref="X5539">_xlfn.IFS(V5539&lt;=2, "Express", V5539&lt;=5, "Standard", TRUE, "Delayed")</f>
        <v>Express</v>
      </c>
    </row>
    <row r="5540" spans="1:24" x14ac:dyDescent="0.45">
      <c r="A5540">
        <v>5539</v>
      </c>
      <c r="B5540" t="s">
        <v>8291</v>
      </c>
      <c r="C5540" s="3">
        <v>42107</v>
      </c>
      <c r="D5540" s="3">
        <v>42114</v>
      </c>
      <c r="E5540" t="s">
        <v>49</v>
      </c>
      <c r="F5540" t="s">
        <v>1694</v>
      </c>
      <c r="G5540" t="s">
        <v>1695</v>
      </c>
      <c r="H5540" t="s">
        <v>25</v>
      </c>
      <c r="I5540" t="s">
        <v>26</v>
      </c>
      <c r="J5540" t="s">
        <v>8292</v>
      </c>
      <c r="K5540" t="s">
        <v>137</v>
      </c>
      <c r="L5540">
        <v>68701</v>
      </c>
      <c r="M5540" t="s">
        <v>104</v>
      </c>
      <c r="N5540" t="s">
        <v>2724</v>
      </c>
      <c r="O5540" t="s">
        <v>45</v>
      </c>
      <c r="P5540" t="s">
        <v>74</v>
      </c>
      <c r="Q5540" t="s">
        <v>2725</v>
      </c>
      <c r="R5540" s="1">
        <v>17.43</v>
      </c>
      <c r="S5540">
        <v>3</v>
      </c>
      <c r="T5540" s="2">
        <v>0</v>
      </c>
      <c r="U5540" s="4">
        <v>8.0177999999999994</v>
      </c>
      <c r="V5540">
        <f>D5540-C5540</f>
        <v>7</v>
      </c>
      <c r="W5540" s="5">
        <f t="shared" si="86"/>
        <v>0.45999999999999996</v>
      </c>
      <c r="X5540" t="str" cm="1">
        <f t="array" ref="X5540">_xlfn.IFS(V5540&lt;=2, "Express", V5540&lt;=5, "Standard", TRUE, "Delayed")</f>
        <v>Delayed</v>
      </c>
    </row>
    <row r="5541" spans="1:24" x14ac:dyDescent="0.45">
      <c r="A5541">
        <v>5540</v>
      </c>
      <c r="B5541" t="s">
        <v>8293</v>
      </c>
      <c r="C5541" s="3">
        <v>42877</v>
      </c>
      <c r="D5541" s="3">
        <v>42881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334</v>
      </c>
      <c r="O5541" t="s">
        <v>31</v>
      </c>
      <c r="P5541" t="s">
        <v>35</v>
      </c>
      <c r="Q5541" t="s">
        <v>335</v>
      </c>
      <c r="R5541" s="1">
        <v>181.98599999999999</v>
      </c>
      <c r="S5541">
        <v>2</v>
      </c>
      <c r="T5541" s="2">
        <v>0.3</v>
      </c>
      <c r="U5541" s="4">
        <v>-54.595799999999997</v>
      </c>
      <c r="V5541">
        <f>D5541-C5541</f>
        <v>4</v>
      </c>
      <c r="W5541" s="5">
        <f t="shared" si="86"/>
        <v>-0.3</v>
      </c>
      <c r="X5541" t="str" cm="1">
        <f t="array" ref="X5541">_xlfn.IFS(V5541&lt;=2, "Express", V5541&lt;=5, "Standard", TRUE, "Delayed")</f>
        <v>Standard</v>
      </c>
    </row>
    <row r="5542" spans="1:24" x14ac:dyDescent="0.45">
      <c r="A5542">
        <v>5541</v>
      </c>
      <c r="B5542" t="s">
        <v>8293</v>
      </c>
      <c r="C5542" s="3">
        <v>42877</v>
      </c>
      <c r="D5542" s="3">
        <v>42881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543</v>
      </c>
      <c r="O5542" t="s">
        <v>45</v>
      </c>
      <c r="P5542" t="s">
        <v>74</v>
      </c>
      <c r="Q5542" t="s">
        <v>544</v>
      </c>
      <c r="R5542" s="1">
        <v>1.5920000000000001</v>
      </c>
      <c r="S5542">
        <v>2</v>
      </c>
      <c r="T5542" s="2">
        <v>0.8</v>
      </c>
      <c r="U5542" s="4">
        <v>-2.6267999999999998</v>
      </c>
      <c r="V5542">
        <f>D5542-C5542</f>
        <v>4</v>
      </c>
      <c r="W5542" s="5">
        <f t="shared" si="86"/>
        <v>-1.6499999999999997</v>
      </c>
      <c r="X5542" t="str" cm="1">
        <f t="array" ref="X5542">_xlfn.IFS(V5542&lt;=2, "Express", V5542&lt;=5, "Standard", TRUE, "Delayed")</f>
        <v>Standard</v>
      </c>
    </row>
    <row r="5543" spans="1:24" x14ac:dyDescent="0.45">
      <c r="A5543">
        <v>5542</v>
      </c>
      <c r="B5543" t="s">
        <v>8293</v>
      </c>
      <c r="C5543" s="3">
        <v>42877</v>
      </c>
      <c r="D5543" s="3">
        <v>42881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2571</v>
      </c>
      <c r="O5543" t="s">
        <v>45</v>
      </c>
      <c r="P5543" t="s">
        <v>577</v>
      </c>
      <c r="Q5543" t="s">
        <v>2572</v>
      </c>
      <c r="R5543" s="1">
        <v>22.344000000000001</v>
      </c>
      <c r="S5543">
        <v>3</v>
      </c>
      <c r="T5543" s="2">
        <v>0.2</v>
      </c>
      <c r="U5543" s="4">
        <v>2.5137</v>
      </c>
      <c r="V5543">
        <f>D5543-C5543</f>
        <v>4</v>
      </c>
      <c r="W5543" s="5">
        <f t="shared" si="86"/>
        <v>0.1125</v>
      </c>
      <c r="X5543" t="str" cm="1">
        <f t="array" ref="X5543">_xlfn.IFS(V5543&lt;=2, "Express", V5543&lt;=5, "Standard", TRUE, "Delayed")</f>
        <v>Standard</v>
      </c>
    </row>
    <row r="5544" spans="1:24" x14ac:dyDescent="0.45">
      <c r="A5544">
        <v>5543</v>
      </c>
      <c r="B5544" t="s">
        <v>8294</v>
      </c>
      <c r="C5544" s="3">
        <v>42723</v>
      </c>
      <c r="D5544" s="3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1310</v>
      </c>
      <c r="K5544" t="s">
        <v>309</v>
      </c>
      <c r="L5544">
        <v>85705</v>
      </c>
      <c r="M5544" t="s">
        <v>43</v>
      </c>
      <c r="N5544" t="s">
        <v>8295</v>
      </c>
      <c r="O5544" t="s">
        <v>31</v>
      </c>
      <c r="P5544" t="s">
        <v>55</v>
      </c>
      <c r="Q5544" t="s">
        <v>8296</v>
      </c>
      <c r="R5544" s="1">
        <v>455.97</v>
      </c>
      <c r="S5544">
        <v>6</v>
      </c>
      <c r="T5544" s="2">
        <v>0.5</v>
      </c>
      <c r="U5544" s="4">
        <v>-218.8656</v>
      </c>
      <c r="V5544">
        <f>D5544-C5544</f>
        <v>6</v>
      </c>
      <c r="W5544" s="5">
        <f t="shared" si="86"/>
        <v>-0.48</v>
      </c>
      <c r="X5544" t="str" cm="1">
        <f t="array" ref="X5544">_xlfn.IFS(V5544&lt;=2, "Express", V5544&lt;=5, "Standard", TRUE, "Delayed")</f>
        <v>Delayed</v>
      </c>
    </row>
    <row r="5545" spans="1:24" x14ac:dyDescent="0.45">
      <c r="A5545">
        <v>5544</v>
      </c>
      <c r="B5545" t="s">
        <v>8294</v>
      </c>
      <c r="C5545" s="3">
        <v>42723</v>
      </c>
      <c r="D5545" s="3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1310</v>
      </c>
      <c r="K5545" t="s">
        <v>309</v>
      </c>
      <c r="L5545">
        <v>85705</v>
      </c>
      <c r="M5545" t="s">
        <v>43</v>
      </c>
      <c r="N5545" t="s">
        <v>6117</v>
      </c>
      <c r="O5545" t="s">
        <v>45</v>
      </c>
      <c r="P5545" t="s">
        <v>74</v>
      </c>
      <c r="Q5545" t="s">
        <v>6118</v>
      </c>
      <c r="R5545" s="1">
        <v>10.44</v>
      </c>
      <c r="S5545">
        <v>6</v>
      </c>
      <c r="T5545" s="2">
        <v>0.7</v>
      </c>
      <c r="U5545" s="4">
        <v>-7.6559999999999997</v>
      </c>
      <c r="V5545">
        <f>D5545-C5545</f>
        <v>6</v>
      </c>
      <c r="W5545" s="5">
        <f t="shared" si="86"/>
        <v>-0.73333333333333339</v>
      </c>
      <c r="X5545" t="str" cm="1">
        <f t="array" ref="X5545">_xlfn.IFS(V5545&lt;=2, "Express", V5545&lt;=5, "Standard", TRUE, "Delayed")</f>
        <v>Delayed</v>
      </c>
    </row>
    <row r="5546" spans="1:24" x14ac:dyDescent="0.45">
      <c r="A5546">
        <v>5545</v>
      </c>
      <c r="B5546" t="s">
        <v>8294</v>
      </c>
      <c r="C5546" s="3">
        <v>42723</v>
      </c>
      <c r="D5546" s="3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1310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 s="1">
        <v>5.2140000000000004</v>
      </c>
      <c r="S5546">
        <v>2</v>
      </c>
      <c r="T5546" s="2">
        <v>0.7</v>
      </c>
      <c r="U5546" s="4">
        <v>-4.1711999999999998</v>
      </c>
      <c r="V5546">
        <f>D5546-C5546</f>
        <v>6</v>
      </c>
      <c r="W5546" s="5">
        <f t="shared" si="86"/>
        <v>-0.79999999999999993</v>
      </c>
      <c r="X5546" t="str" cm="1">
        <f t="array" ref="X5546">_xlfn.IFS(V5546&lt;=2, "Express", V5546&lt;=5, "Standard", TRUE, "Delayed")</f>
        <v>Delayed</v>
      </c>
    </row>
    <row r="5547" spans="1:24" x14ac:dyDescent="0.45">
      <c r="A5547">
        <v>5546</v>
      </c>
      <c r="B5547" t="s">
        <v>8297</v>
      </c>
      <c r="C5547" s="3">
        <v>43000</v>
      </c>
      <c r="D5547" s="3">
        <v>43004</v>
      </c>
      <c r="E5547" t="s">
        <v>49</v>
      </c>
      <c r="F5547" t="s">
        <v>3754</v>
      </c>
      <c r="G5547" t="s">
        <v>3755</v>
      </c>
      <c r="H5547" t="s">
        <v>101</v>
      </c>
      <c r="I5547" t="s">
        <v>26</v>
      </c>
      <c r="J5547" t="s">
        <v>86</v>
      </c>
      <c r="K5547" t="s">
        <v>2692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 s="1">
        <v>67.400000000000006</v>
      </c>
      <c r="S5547">
        <v>5</v>
      </c>
      <c r="T5547" s="2">
        <v>0</v>
      </c>
      <c r="U5547" s="4">
        <v>17.524000000000001</v>
      </c>
      <c r="V5547">
        <f>D5547-C5547</f>
        <v>4</v>
      </c>
      <c r="W5547" s="5">
        <f t="shared" si="86"/>
        <v>0.26</v>
      </c>
      <c r="X5547" t="str" cm="1">
        <f t="array" ref="X5547">_xlfn.IFS(V5547&lt;=2, "Express", V5547&lt;=5, "Standard", TRUE, "Delayed")</f>
        <v>Standard</v>
      </c>
    </row>
    <row r="5548" spans="1:24" x14ac:dyDescent="0.45">
      <c r="A5548">
        <v>5547</v>
      </c>
      <c r="B5548" t="s">
        <v>8298</v>
      </c>
      <c r="C5548" s="3">
        <v>42985</v>
      </c>
      <c r="D5548" s="3">
        <v>42986</v>
      </c>
      <c r="E5548" t="s">
        <v>187</v>
      </c>
      <c r="F5548" t="s">
        <v>5210</v>
      </c>
      <c r="G5548" t="s">
        <v>10933</v>
      </c>
      <c r="H5548" t="s">
        <v>25</v>
      </c>
      <c r="I5548" t="s">
        <v>26</v>
      </c>
      <c r="J5548" t="s">
        <v>8299</v>
      </c>
      <c r="K5548" t="s">
        <v>120</v>
      </c>
      <c r="L5548">
        <v>84020</v>
      </c>
      <c r="M5548" t="s">
        <v>43</v>
      </c>
      <c r="N5548" t="s">
        <v>7005</v>
      </c>
      <c r="O5548" t="s">
        <v>31</v>
      </c>
      <c r="P5548" t="s">
        <v>64</v>
      </c>
      <c r="Q5548" t="s">
        <v>7006</v>
      </c>
      <c r="R5548" s="1">
        <v>25.16</v>
      </c>
      <c r="S5548">
        <v>2</v>
      </c>
      <c r="T5548" s="2">
        <v>0</v>
      </c>
      <c r="U5548" s="4">
        <v>10.5672</v>
      </c>
      <c r="V5548">
        <f>D5548-C5548</f>
        <v>1</v>
      </c>
      <c r="W5548" s="5">
        <f t="shared" si="86"/>
        <v>0.42</v>
      </c>
      <c r="X5548" t="str" cm="1">
        <f t="array" ref="X5548">_xlfn.IFS(V5548&lt;=2, "Express", V5548&lt;=5, "Standard", TRUE, "Delayed")</f>
        <v>Express</v>
      </c>
    </row>
    <row r="5549" spans="1:24" x14ac:dyDescent="0.45">
      <c r="A5549">
        <v>5548</v>
      </c>
      <c r="B5549" t="s">
        <v>8298</v>
      </c>
      <c r="C5549" s="3">
        <v>42985</v>
      </c>
      <c r="D5549" s="3">
        <v>42986</v>
      </c>
      <c r="E5549" t="s">
        <v>187</v>
      </c>
      <c r="F5549" t="s">
        <v>5210</v>
      </c>
      <c r="G5549" t="s">
        <v>10933</v>
      </c>
      <c r="H5549" t="s">
        <v>25</v>
      </c>
      <c r="I5549" t="s">
        <v>26</v>
      </c>
      <c r="J5549" t="s">
        <v>8299</v>
      </c>
      <c r="K5549" t="s">
        <v>120</v>
      </c>
      <c r="L5549">
        <v>84020</v>
      </c>
      <c r="M5549" t="s">
        <v>43</v>
      </c>
      <c r="N5549" t="s">
        <v>5044</v>
      </c>
      <c r="O5549" t="s">
        <v>70</v>
      </c>
      <c r="P5549" t="s">
        <v>71</v>
      </c>
      <c r="Q5549" t="s">
        <v>5045</v>
      </c>
      <c r="R5549" s="1">
        <v>126.56</v>
      </c>
      <c r="S5549">
        <v>4</v>
      </c>
      <c r="T5549" s="2">
        <v>0.2</v>
      </c>
      <c r="U5549" s="4">
        <v>47.46</v>
      </c>
      <c r="V5549">
        <f>D5549-C5549</f>
        <v>1</v>
      </c>
      <c r="W5549" s="5">
        <f t="shared" si="86"/>
        <v>0.375</v>
      </c>
      <c r="X5549" t="str" cm="1">
        <f t="array" ref="X5549">_xlfn.IFS(V5549&lt;=2, "Express", V5549&lt;=5, "Standard", TRUE, "Delayed")</f>
        <v>Express</v>
      </c>
    </row>
    <row r="5550" spans="1:24" x14ac:dyDescent="0.45">
      <c r="A5550">
        <v>5549</v>
      </c>
      <c r="B5550" t="s">
        <v>8300</v>
      </c>
      <c r="C5550" s="3">
        <v>41971</v>
      </c>
      <c r="D5550" s="3">
        <v>41974</v>
      </c>
      <c r="E5550" t="s">
        <v>187</v>
      </c>
      <c r="F5550" t="s">
        <v>4134</v>
      </c>
      <c r="G5550" t="s">
        <v>4135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3644</v>
      </c>
      <c r="O5550" t="s">
        <v>45</v>
      </c>
      <c r="P5550" t="s">
        <v>77</v>
      </c>
      <c r="Q5550" t="s">
        <v>3645</v>
      </c>
      <c r="R5550" s="1">
        <v>43.68</v>
      </c>
      <c r="S5550">
        <v>3</v>
      </c>
      <c r="T5550" s="2">
        <v>0</v>
      </c>
      <c r="U5550" s="4">
        <v>11.7936</v>
      </c>
      <c r="V5550">
        <f>D5550-C5550</f>
        <v>3</v>
      </c>
      <c r="W5550" s="5">
        <f t="shared" si="86"/>
        <v>0.27</v>
      </c>
      <c r="X5550" t="str" cm="1">
        <f t="array" ref="X5550">_xlfn.IFS(V5550&lt;=2, "Express", V5550&lt;=5, "Standard", TRUE, "Delayed")</f>
        <v>Standard</v>
      </c>
    </row>
    <row r="5551" spans="1:24" x14ac:dyDescent="0.45">
      <c r="A5551">
        <v>5550</v>
      </c>
      <c r="B5551" t="s">
        <v>8300</v>
      </c>
      <c r="C5551" s="3">
        <v>41971</v>
      </c>
      <c r="D5551" s="3">
        <v>41974</v>
      </c>
      <c r="E5551" t="s">
        <v>187</v>
      </c>
      <c r="F5551" t="s">
        <v>4134</v>
      </c>
      <c r="G5551" t="s">
        <v>4135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3166</v>
      </c>
      <c r="O5551" t="s">
        <v>70</v>
      </c>
      <c r="P5551" t="s">
        <v>160</v>
      </c>
      <c r="Q5551" t="s">
        <v>3167</v>
      </c>
      <c r="R5551" s="1">
        <v>139.93</v>
      </c>
      <c r="S5551">
        <v>7</v>
      </c>
      <c r="T5551" s="2">
        <v>0</v>
      </c>
      <c r="U5551" s="4">
        <v>34.982500000000002</v>
      </c>
      <c r="V5551">
        <f>D5551-C5551</f>
        <v>3</v>
      </c>
      <c r="W5551" s="5">
        <f t="shared" si="86"/>
        <v>0.25</v>
      </c>
      <c r="X5551" t="str" cm="1">
        <f t="array" ref="X5551">_xlfn.IFS(V5551&lt;=2, "Express", V5551&lt;=5, "Standard", TRUE, "Delayed")</f>
        <v>Standard</v>
      </c>
    </row>
    <row r="5552" spans="1:24" x14ac:dyDescent="0.45">
      <c r="A5552">
        <v>5551</v>
      </c>
      <c r="B5552" t="s">
        <v>8301</v>
      </c>
      <c r="C5552" s="3">
        <v>41955</v>
      </c>
      <c r="D5552" s="3">
        <v>41959</v>
      </c>
      <c r="E5552" t="s">
        <v>49</v>
      </c>
      <c r="F5552" t="s">
        <v>6777</v>
      </c>
      <c r="G5552" t="s">
        <v>6778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5827</v>
      </c>
      <c r="O5552" t="s">
        <v>45</v>
      </c>
      <c r="P5552" t="s">
        <v>67</v>
      </c>
      <c r="Q5552" t="s">
        <v>5828</v>
      </c>
      <c r="R5552" s="1">
        <v>2.6720000000000002</v>
      </c>
      <c r="S5552">
        <v>1</v>
      </c>
      <c r="T5552" s="2">
        <v>0.2</v>
      </c>
      <c r="U5552" s="4">
        <v>0.33400000000000002</v>
      </c>
      <c r="V5552">
        <f>D5552-C5552</f>
        <v>4</v>
      </c>
      <c r="W5552" s="5">
        <f t="shared" si="86"/>
        <v>0.125</v>
      </c>
      <c r="X5552" t="str" cm="1">
        <f t="array" ref="X5552">_xlfn.IFS(V5552&lt;=2, "Express", V5552&lt;=5, "Standard", TRUE, "Delayed")</f>
        <v>Standard</v>
      </c>
    </row>
    <row r="5553" spans="1:24" x14ac:dyDescent="0.45">
      <c r="A5553">
        <v>5552</v>
      </c>
      <c r="B5553" t="s">
        <v>8301</v>
      </c>
      <c r="C5553" s="3">
        <v>41955</v>
      </c>
      <c r="D5553" s="3">
        <v>41959</v>
      </c>
      <c r="E5553" t="s">
        <v>49</v>
      </c>
      <c r="F5553" t="s">
        <v>6777</v>
      </c>
      <c r="G5553" t="s">
        <v>6778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6813</v>
      </c>
      <c r="O5553" t="s">
        <v>45</v>
      </c>
      <c r="P5553" t="s">
        <v>577</v>
      </c>
      <c r="Q5553" t="s">
        <v>6814</v>
      </c>
      <c r="R5553" s="1">
        <v>16.655999999999999</v>
      </c>
      <c r="S5553">
        <v>6</v>
      </c>
      <c r="T5553" s="2">
        <v>0.2</v>
      </c>
      <c r="U5553" s="4">
        <v>-3.1230000000000002</v>
      </c>
      <c r="V5553">
        <f>D5553-C5553</f>
        <v>4</v>
      </c>
      <c r="W5553" s="5">
        <f t="shared" si="86"/>
        <v>-0.18750000000000003</v>
      </c>
      <c r="X5553" t="str" cm="1">
        <f t="array" ref="X5553">_xlfn.IFS(V5553&lt;=2, "Express", V5553&lt;=5, "Standard", TRUE, "Delayed")</f>
        <v>Standard</v>
      </c>
    </row>
    <row r="5554" spans="1:24" x14ac:dyDescent="0.45">
      <c r="A5554">
        <v>5553</v>
      </c>
      <c r="B5554" t="s">
        <v>8301</v>
      </c>
      <c r="C5554" s="3">
        <v>41955</v>
      </c>
      <c r="D5554" s="3">
        <v>41959</v>
      </c>
      <c r="E5554" t="s">
        <v>49</v>
      </c>
      <c r="F5554" t="s">
        <v>6777</v>
      </c>
      <c r="G5554" t="s">
        <v>6778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1784</v>
      </c>
      <c r="R5554" s="1">
        <v>79.512</v>
      </c>
      <c r="S5554">
        <v>3</v>
      </c>
      <c r="T5554" s="2">
        <v>0.2</v>
      </c>
      <c r="U5554" s="4">
        <v>20.8719</v>
      </c>
      <c r="V5554">
        <f>D5554-C5554</f>
        <v>4</v>
      </c>
      <c r="W5554" s="5">
        <f t="shared" si="86"/>
        <v>0.26250000000000001</v>
      </c>
      <c r="X5554" t="str" cm="1">
        <f t="array" ref="X5554">_xlfn.IFS(V5554&lt;=2, "Express", V5554&lt;=5, "Standard", TRUE, "Delayed")</f>
        <v>Standard</v>
      </c>
    </row>
    <row r="5555" spans="1:24" x14ac:dyDescent="0.45">
      <c r="A5555">
        <v>5554</v>
      </c>
      <c r="B5555" t="s">
        <v>8301</v>
      </c>
      <c r="C5555" s="3">
        <v>41955</v>
      </c>
      <c r="D5555" s="3">
        <v>41959</v>
      </c>
      <c r="E5555" t="s">
        <v>49</v>
      </c>
      <c r="F5555" t="s">
        <v>6777</v>
      </c>
      <c r="G5555" t="s">
        <v>6778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 s="1">
        <v>36.287999999999997</v>
      </c>
      <c r="S5555">
        <v>7</v>
      </c>
      <c r="T5555" s="2">
        <v>0.2</v>
      </c>
      <c r="U5555" s="4">
        <v>12.700799999999999</v>
      </c>
      <c r="V5555">
        <f>D5555-C5555</f>
        <v>4</v>
      </c>
      <c r="W5555" s="5">
        <f t="shared" si="86"/>
        <v>0.35000000000000003</v>
      </c>
      <c r="X5555" t="str" cm="1">
        <f t="array" ref="X5555">_xlfn.IFS(V5555&lt;=2, "Express", V5555&lt;=5, "Standard", TRUE, "Delayed")</f>
        <v>Standard</v>
      </c>
    </row>
    <row r="5556" spans="1:24" x14ac:dyDescent="0.45">
      <c r="A5556">
        <v>5555</v>
      </c>
      <c r="B5556" t="s">
        <v>8301</v>
      </c>
      <c r="C5556" s="3">
        <v>41955</v>
      </c>
      <c r="D5556" s="3">
        <v>41959</v>
      </c>
      <c r="E5556" t="s">
        <v>49</v>
      </c>
      <c r="F5556" t="s">
        <v>6777</v>
      </c>
      <c r="G5556" t="s">
        <v>6778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3487</v>
      </c>
      <c r="O5556" t="s">
        <v>31</v>
      </c>
      <c r="P5556" t="s">
        <v>32</v>
      </c>
      <c r="Q5556" t="s">
        <v>3488</v>
      </c>
      <c r="R5556" s="1">
        <v>67.993200000000002</v>
      </c>
      <c r="S5556">
        <v>1</v>
      </c>
      <c r="T5556" s="2">
        <v>0.32</v>
      </c>
      <c r="U5556" s="4">
        <v>-12.998699999999999</v>
      </c>
      <c r="V5556">
        <f>D5556-C5556</f>
        <v>4</v>
      </c>
      <c r="W5556" s="5">
        <f t="shared" si="86"/>
        <v>-0.19117647058823528</v>
      </c>
      <c r="X5556" t="str" cm="1">
        <f t="array" ref="X5556">_xlfn.IFS(V5556&lt;=2, "Express", V5556&lt;=5, "Standard", TRUE, "Delayed")</f>
        <v>Standard</v>
      </c>
    </row>
    <row r="5557" spans="1:24" x14ac:dyDescent="0.45">
      <c r="A5557">
        <v>5556</v>
      </c>
      <c r="B5557" t="s">
        <v>8302</v>
      </c>
      <c r="C5557" s="3">
        <v>43010</v>
      </c>
      <c r="D5557" s="3">
        <v>43014</v>
      </c>
      <c r="E5557" t="s">
        <v>22</v>
      </c>
      <c r="F5557" t="s">
        <v>3998</v>
      </c>
      <c r="G5557" t="s">
        <v>3999</v>
      </c>
      <c r="H5557" t="s">
        <v>40</v>
      </c>
      <c r="I5557" t="s">
        <v>26</v>
      </c>
      <c r="J5557" t="s">
        <v>1817</v>
      </c>
      <c r="K5557" t="s">
        <v>356</v>
      </c>
      <c r="L5557">
        <v>36116</v>
      </c>
      <c r="M5557" t="s">
        <v>29</v>
      </c>
      <c r="N5557" t="s">
        <v>6520</v>
      </c>
      <c r="O5557" t="s">
        <v>31</v>
      </c>
      <c r="P5557" t="s">
        <v>64</v>
      </c>
      <c r="Q5557" t="s">
        <v>6521</v>
      </c>
      <c r="R5557" s="1">
        <v>10.16</v>
      </c>
      <c r="S5557">
        <v>2</v>
      </c>
      <c r="T5557" s="2">
        <v>0</v>
      </c>
      <c r="U5557" s="4">
        <v>3.4544000000000001</v>
      </c>
      <c r="V5557">
        <f>D5557-C5557</f>
        <v>4</v>
      </c>
      <c r="W5557" s="5">
        <f t="shared" si="86"/>
        <v>0.34</v>
      </c>
      <c r="X5557" t="str" cm="1">
        <f t="array" ref="X5557">_xlfn.IFS(V5557&lt;=2, "Express", V5557&lt;=5, "Standard", TRUE, "Delayed")</f>
        <v>Standard</v>
      </c>
    </row>
    <row r="5558" spans="1:24" x14ac:dyDescent="0.45">
      <c r="A5558">
        <v>5557</v>
      </c>
      <c r="B5558" t="s">
        <v>8303</v>
      </c>
      <c r="C5558" s="3">
        <v>42352</v>
      </c>
      <c r="D5558" s="3">
        <v>42356</v>
      </c>
      <c r="E5558" t="s">
        <v>49</v>
      </c>
      <c r="F5558" t="s">
        <v>3930</v>
      </c>
      <c r="G5558" t="s">
        <v>3931</v>
      </c>
      <c r="H5558" t="s">
        <v>40</v>
      </c>
      <c r="I5558" t="s">
        <v>26</v>
      </c>
      <c r="J5558" t="s">
        <v>326</v>
      </c>
      <c r="K5558" t="s">
        <v>1487</v>
      </c>
      <c r="L5558">
        <v>39212</v>
      </c>
      <c r="M5558" t="s">
        <v>29</v>
      </c>
      <c r="N5558" t="s">
        <v>5735</v>
      </c>
      <c r="O5558" t="s">
        <v>31</v>
      </c>
      <c r="P5558" t="s">
        <v>64</v>
      </c>
      <c r="Q5558" t="s">
        <v>5736</v>
      </c>
      <c r="R5558" s="1">
        <v>6.16</v>
      </c>
      <c r="S5558">
        <v>2</v>
      </c>
      <c r="T5558" s="2">
        <v>0</v>
      </c>
      <c r="U5558" s="4">
        <v>1.9712000000000001</v>
      </c>
      <c r="V5558">
        <f>D5558-C5558</f>
        <v>4</v>
      </c>
      <c r="W5558" s="5">
        <f t="shared" si="86"/>
        <v>0.32</v>
      </c>
      <c r="X5558" t="str" cm="1">
        <f t="array" ref="X5558">_xlfn.IFS(V5558&lt;=2, "Express", V5558&lt;=5, "Standard", TRUE, "Delayed")</f>
        <v>Standard</v>
      </c>
    </row>
    <row r="5559" spans="1:24" x14ac:dyDescent="0.45">
      <c r="A5559">
        <v>5558</v>
      </c>
      <c r="B5559" t="s">
        <v>8303</v>
      </c>
      <c r="C5559" s="3">
        <v>42352</v>
      </c>
      <c r="D5559" s="3">
        <v>42356</v>
      </c>
      <c r="E5559" t="s">
        <v>49</v>
      </c>
      <c r="F5559" t="s">
        <v>3930</v>
      </c>
      <c r="G5559" t="s">
        <v>3931</v>
      </c>
      <c r="H5559" t="s">
        <v>40</v>
      </c>
      <c r="I5559" t="s">
        <v>26</v>
      </c>
      <c r="J5559" t="s">
        <v>326</v>
      </c>
      <c r="K5559" t="s">
        <v>1487</v>
      </c>
      <c r="L5559">
        <v>39212</v>
      </c>
      <c r="M5559" t="s">
        <v>29</v>
      </c>
      <c r="N5559" t="s">
        <v>6218</v>
      </c>
      <c r="O5559" t="s">
        <v>45</v>
      </c>
      <c r="P5559" t="s">
        <v>67</v>
      </c>
      <c r="Q5559" t="s">
        <v>6219</v>
      </c>
      <c r="R5559" s="1">
        <v>56.3</v>
      </c>
      <c r="S5559">
        <v>2</v>
      </c>
      <c r="T5559" s="2">
        <v>0</v>
      </c>
      <c r="U5559" s="4">
        <v>15.763999999999999</v>
      </c>
      <c r="V5559">
        <f>D5559-C5559</f>
        <v>4</v>
      </c>
      <c r="W5559" s="5">
        <f t="shared" si="86"/>
        <v>0.28000000000000003</v>
      </c>
      <c r="X5559" t="str" cm="1">
        <f t="array" ref="X5559">_xlfn.IFS(V5559&lt;=2, "Express", V5559&lt;=5, "Standard", TRUE, "Delayed")</f>
        <v>Standard</v>
      </c>
    </row>
    <row r="5560" spans="1:24" x14ac:dyDescent="0.45">
      <c r="A5560">
        <v>5559</v>
      </c>
      <c r="B5560" t="s">
        <v>8304</v>
      </c>
      <c r="C5560" s="3">
        <v>42344</v>
      </c>
      <c r="D5560" s="3">
        <v>42348</v>
      </c>
      <c r="E5560" t="s">
        <v>49</v>
      </c>
      <c r="F5560" t="s">
        <v>5098</v>
      </c>
      <c r="G5560" t="s">
        <v>5099</v>
      </c>
      <c r="H5560" t="s">
        <v>25</v>
      </c>
      <c r="I5560" t="s">
        <v>26</v>
      </c>
      <c r="J5560" t="s">
        <v>4036</v>
      </c>
      <c r="K5560" t="s">
        <v>1391</v>
      </c>
      <c r="L5560">
        <v>89031</v>
      </c>
      <c r="M5560" t="s">
        <v>43</v>
      </c>
      <c r="N5560" t="s">
        <v>8305</v>
      </c>
      <c r="O5560" t="s">
        <v>45</v>
      </c>
      <c r="P5560" t="s">
        <v>89</v>
      </c>
      <c r="Q5560" t="s">
        <v>8306</v>
      </c>
      <c r="R5560" s="1">
        <v>6.48</v>
      </c>
      <c r="S5560">
        <v>1</v>
      </c>
      <c r="T5560" s="2">
        <v>0</v>
      </c>
      <c r="U5560" s="4">
        <v>3.1103999999999998</v>
      </c>
      <c r="V5560">
        <f>D5560-C5560</f>
        <v>4</v>
      </c>
      <c r="W5560" s="5">
        <f t="shared" si="86"/>
        <v>0.47999999999999993</v>
      </c>
      <c r="X5560" t="str" cm="1">
        <f t="array" ref="X5560">_xlfn.IFS(V5560&lt;=2, "Express", V5560&lt;=5, "Standard", TRUE, "Delayed")</f>
        <v>Standard</v>
      </c>
    </row>
    <row r="5561" spans="1:24" x14ac:dyDescent="0.45">
      <c r="A5561">
        <v>5560</v>
      </c>
      <c r="B5561" t="s">
        <v>8304</v>
      </c>
      <c r="C5561" s="3">
        <v>42344</v>
      </c>
      <c r="D5561" s="3">
        <v>42348</v>
      </c>
      <c r="E5561" t="s">
        <v>49</v>
      </c>
      <c r="F5561" t="s">
        <v>5098</v>
      </c>
      <c r="G5561" t="s">
        <v>5099</v>
      </c>
      <c r="H5561" t="s">
        <v>25</v>
      </c>
      <c r="I5561" t="s">
        <v>26</v>
      </c>
      <c r="J5561" t="s">
        <v>4036</v>
      </c>
      <c r="K5561" t="s">
        <v>1391</v>
      </c>
      <c r="L5561">
        <v>89031</v>
      </c>
      <c r="M5561" t="s">
        <v>43</v>
      </c>
      <c r="N5561" t="s">
        <v>4988</v>
      </c>
      <c r="O5561" t="s">
        <v>45</v>
      </c>
      <c r="P5561" t="s">
        <v>58</v>
      </c>
      <c r="Q5561" t="s">
        <v>4989</v>
      </c>
      <c r="R5561" s="1">
        <v>1325.85</v>
      </c>
      <c r="S5561">
        <v>5</v>
      </c>
      <c r="T5561" s="2">
        <v>0</v>
      </c>
      <c r="U5561" s="4">
        <v>238.65299999999999</v>
      </c>
      <c r="V5561">
        <f>D5561-C5561</f>
        <v>4</v>
      </c>
      <c r="W5561" s="5">
        <f t="shared" si="86"/>
        <v>0.18</v>
      </c>
      <c r="X5561" t="str" cm="1">
        <f t="array" ref="X5561">_xlfn.IFS(V5561&lt;=2, "Express", V5561&lt;=5, "Standard", TRUE, "Delayed")</f>
        <v>Standard</v>
      </c>
    </row>
    <row r="5562" spans="1:24" x14ac:dyDescent="0.45">
      <c r="A5562">
        <v>5561</v>
      </c>
      <c r="B5562" t="s">
        <v>8304</v>
      </c>
      <c r="C5562" s="3">
        <v>42344</v>
      </c>
      <c r="D5562" s="3">
        <v>42348</v>
      </c>
      <c r="E5562" t="s">
        <v>49</v>
      </c>
      <c r="F5562" t="s">
        <v>5098</v>
      </c>
      <c r="G5562" t="s">
        <v>5099</v>
      </c>
      <c r="H5562" t="s">
        <v>25</v>
      </c>
      <c r="I5562" t="s">
        <v>26</v>
      </c>
      <c r="J5562" t="s">
        <v>4036</v>
      </c>
      <c r="K5562" t="s">
        <v>1391</v>
      </c>
      <c r="L5562">
        <v>89031</v>
      </c>
      <c r="M5562" t="s">
        <v>43</v>
      </c>
      <c r="N5562" t="s">
        <v>2679</v>
      </c>
      <c r="O5562" t="s">
        <v>45</v>
      </c>
      <c r="P5562" t="s">
        <v>46</v>
      </c>
      <c r="Q5562" t="s">
        <v>2680</v>
      </c>
      <c r="R5562" s="1">
        <v>14.94</v>
      </c>
      <c r="S5562">
        <v>3</v>
      </c>
      <c r="T5562" s="2">
        <v>0</v>
      </c>
      <c r="U5562" s="4">
        <v>6.8723999999999998</v>
      </c>
      <c r="V5562">
        <f>D5562-C5562</f>
        <v>4</v>
      </c>
      <c r="W5562" s="5">
        <f t="shared" si="86"/>
        <v>0.46</v>
      </c>
      <c r="X5562" t="str" cm="1">
        <f t="array" ref="X5562">_xlfn.IFS(V5562&lt;=2, "Express", V5562&lt;=5, "Standard", TRUE, "Delayed")</f>
        <v>Standard</v>
      </c>
    </row>
    <row r="5563" spans="1:24" x14ac:dyDescent="0.45">
      <c r="A5563">
        <v>5562</v>
      </c>
      <c r="B5563" t="s">
        <v>8307</v>
      </c>
      <c r="C5563" s="3">
        <v>42825</v>
      </c>
      <c r="D5563" s="3">
        <v>42827</v>
      </c>
      <c r="E5563" t="s">
        <v>22</v>
      </c>
      <c r="F5563" t="s">
        <v>4496</v>
      </c>
      <c r="G5563" t="s">
        <v>4497</v>
      </c>
      <c r="H5563" t="s">
        <v>40</v>
      </c>
      <c r="I5563" t="s">
        <v>26</v>
      </c>
      <c r="J5563" t="s">
        <v>1736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 s="1">
        <v>34.54</v>
      </c>
      <c r="S5563">
        <v>1</v>
      </c>
      <c r="T5563" s="2">
        <v>0</v>
      </c>
      <c r="U5563" s="4">
        <v>17.27</v>
      </c>
      <c r="V5563">
        <f>D5563-C5563</f>
        <v>2</v>
      </c>
      <c r="W5563" s="5">
        <f t="shared" si="86"/>
        <v>0.5</v>
      </c>
      <c r="X5563" t="str" cm="1">
        <f t="array" ref="X5563">_xlfn.IFS(V5563&lt;=2, "Express", V5563&lt;=5, "Standard", TRUE, "Delayed")</f>
        <v>Express</v>
      </c>
    </row>
    <row r="5564" spans="1:24" x14ac:dyDescent="0.45">
      <c r="A5564">
        <v>5563</v>
      </c>
      <c r="B5564" t="s">
        <v>8307</v>
      </c>
      <c r="C5564" s="3">
        <v>42825</v>
      </c>
      <c r="D5564" s="3">
        <v>42827</v>
      </c>
      <c r="E5564" t="s">
        <v>22</v>
      </c>
      <c r="F5564" t="s">
        <v>4496</v>
      </c>
      <c r="G5564" t="s">
        <v>4497</v>
      </c>
      <c r="H5564" t="s">
        <v>40</v>
      </c>
      <c r="I5564" t="s">
        <v>26</v>
      </c>
      <c r="J5564" t="s">
        <v>1736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 s="1">
        <v>2999.95</v>
      </c>
      <c r="S5564">
        <v>5</v>
      </c>
      <c r="T5564" s="2">
        <v>0</v>
      </c>
      <c r="U5564" s="4">
        <v>1439.9760000000001</v>
      </c>
      <c r="V5564">
        <f>D5564-C5564</f>
        <v>2</v>
      </c>
      <c r="W5564" s="5">
        <f t="shared" si="86"/>
        <v>0.48000000000000009</v>
      </c>
      <c r="X5564" t="str" cm="1">
        <f t="array" ref="X5564">_xlfn.IFS(V5564&lt;=2, "Express", V5564&lt;=5, "Standard", TRUE, "Delayed")</f>
        <v>Express</v>
      </c>
    </row>
    <row r="5565" spans="1:24" x14ac:dyDescent="0.45">
      <c r="A5565">
        <v>5564</v>
      </c>
      <c r="B5565" t="s">
        <v>8307</v>
      </c>
      <c r="C5565" s="3">
        <v>42825</v>
      </c>
      <c r="D5565" s="3">
        <v>42827</v>
      </c>
      <c r="E5565" t="s">
        <v>22</v>
      </c>
      <c r="F5565" t="s">
        <v>4496</v>
      </c>
      <c r="G5565" t="s">
        <v>4497</v>
      </c>
      <c r="H5565" t="s">
        <v>40</v>
      </c>
      <c r="I5565" t="s">
        <v>26</v>
      </c>
      <c r="J5565" t="s">
        <v>1736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1">
        <v>64.12</v>
      </c>
      <c r="S5565">
        <v>4</v>
      </c>
      <c r="T5565" s="2">
        <v>0</v>
      </c>
      <c r="U5565" s="4">
        <v>30.7776</v>
      </c>
      <c r="V5565">
        <f>D5565-C5565</f>
        <v>2</v>
      </c>
      <c r="W5565" s="5">
        <f t="shared" si="86"/>
        <v>0.48</v>
      </c>
      <c r="X5565" t="str" cm="1">
        <f t="array" ref="X5565">_xlfn.IFS(V5565&lt;=2, "Express", V5565&lt;=5, "Standard", TRUE, "Delayed")</f>
        <v>Express</v>
      </c>
    </row>
    <row r="5566" spans="1:24" x14ac:dyDescent="0.45">
      <c r="A5566">
        <v>5565</v>
      </c>
      <c r="B5566" t="s">
        <v>8308</v>
      </c>
      <c r="C5566" s="3">
        <v>42807</v>
      </c>
      <c r="D5566" s="3">
        <v>42807</v>
      </c>
      <c r="E5566" t="s">
        <v>1289</v>
      </c>
      <c r="F5566" t="s">
        <v>6692</v>
      </c>
      <c r="G5566" t="s">
        <v>6693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6446</v>
      </c>
      <c r="O5566" t="s">
        <v>45</v>
      </c>
      <c r="P5566" t="s">
        <v>67</v>
      </c>
      <c r="Q5566" t="s">
        <v>6447</v>
      </c>
      <c r="R5566" s="1">
        <v>19.456</v>
      </c>
      <c r="S5566">
        <v>4</v>
      </c>
      <c r="T5566" s="2">
        <v>0.2</v>
      </c>
      <c r="U5566" s="4">
        <v>2.1888000000000001</v>
      </c>
      <c r="V5566">
        <f>D5566-C5566</f>
        <v>0</v>
      </c>
      <c r="W5566" s="5">
        <f t="shared" si="86"/>
        <v>0.1125</v>
      </c>
      <c r="X5566" t="str" cm="1">
        <f t="array" ref="X5566">_xlfn.IFS(V5566&lt;=2, "Express", V5566&lt;=5, "Standard", TRUE, "Delayed")</f>
        <v>Express</v>
      </c>
    </row>
    <row r="5567" spans="1:24" x14ac:dyDescent="0.45">
      <c r="A5567">
        <v>5566</v>
      </c>
      <c r="B5567" t="s">
        <v>8308</v>
      </c>
      <c r="C5567" s="3">
        <v>42807</v>
      </c>
      <c r="D5567" s="3">
        <v>42807</v>
      </c>
      <c r="E5567" t="s">
        <v>1289</v>
      </c>
      <c r="F5567" t="s">
        <v>6692</v>
      </c>
      <c r="G5567" t="s">
        <v>6693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8309</v>
      </c>
      <c r="O5567" t="s">
        <v>70</v>
      </c>
      <c r="P5567" t="s">
        <v>682</v>
      </c>
      <c r="Q5567" t="s">
        <v>8310</v>
      </c>
      <c r="R5567" s="1">
        <v>209.98599999999999</v>
      </c>
      <c r="S5567">
        <v>2</v>
      </c>
      <c r="T5567" s="2">
        <v>0.3</v>
      </c>
      <c r="U5567" s="4">
        <v>8.9993999999999996</v>
      </c>
      <c r="V5567">
        <f>D5567-C5567</f>
        <v>0</v>
      </c>
      <c r="W5567" s="5">
        <f t="shared" si="86"/>
        <v>4.2857142857142858E-2</v>
      </c>
      <c r="X5567" t="str" cm="1">
        <f t="array" ref="X5567">_xlfn.IFS(V5567&lt;=2, "Express", V5567&lt;=5, "Standard", TRUE, "Delayed")</f>
        <v>Express</v>
      </c>
    </row>
    <row r="5568" spans="1:24" x14ac:dyDescent="0.45">
      <c r="A5568">
        <v>5567</v>
      </c>
      <c r="B5568" t="s">
        <v>8308</v>
      </c>
      <c r="C5568" s="3">
        <v>42807</v>
      </c>
      <c r="D5568" s="3">
        <v>42807</v>
      </c>
      <c r="E5568" t="s">
        <v>1289</v>
      </c>
      <c r="F5568" t="s">
        <v>6692</v>
      </c>
      <c r="G5568" t="s">
        <v>6693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6089</v>
      </c>
      <c r="O5568" t="s">
        <v>45</v>
      </c>
      <c r="P5568" t="s">
        <v>67</v>
      </c>
      <c r="Q5568" t="s">
        <v>6090</v>
      </c>
      <c r="R5568" s="1">
        <v>29.76</v>
      </c>
      <c r="S5568">
        <v>5</v>
      </c>
      <c r="T5568" s="2">
        <v>0.2</v>
      </c>
      <c r="U5568" s="4">
        <v>1.86</v>
      </c>
      <c r="V5568">
        <f>D5568-C5568</f>
        <v>0</v>
      </c>
      <c r="W5568" s="5">
        <f t="shared" si="86"/>
        <v>6.25E-2</v>
      </c>
      <c r="X5568" t="str" cm="1">
        <f t="array" ref="X5568">_xlfn.IFS(V5568&lt;=2, "Express", V5568&lt;=5, "Standard", TRUE, "Delayed")</f>
        <v>Express</v>
      </c>
    </row>
    <row r="5569" spans="1:24" x14ac:dyDescent="0.45">
      <c r="A5569">
        <v>5568</v>
      </c>
      <c r="B5569" t="s">
        <v>8308</v>
      </c>
      <c r="C5569" s="3">
        <v>42807</v>
      </c>
      <c r="D5569" s="3">
        <v>42807</v>
      </c>
      <c r="E5569" t="s">
        <v>1289</v>
      </c>
      <c r="F5569" t="s">
        <v>6692</v>
      </c>
      <c r="G5569" t="s">
        <v>6693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6932</v>
      </c>
      <c r="O5569" t="s">
        <v>31</v>
      </c>
      <c r="P5569" t="s">
        <v>35</v>
      </c>
      <c r="Q5569" t="s">
        <v>6933</v>
      </c>
      <c r="R5569" s="1">
        <v>89.768000000000001</v>
      </c>
      <c r="S5569">
        <v>1</v>
      </c>
      <c r="T5569" s="2">
        <v>0.3</v>
      </c>
      <c r="U5569" s="4">
        <v>-2.5648</v>
      </c>
      <c r="V5569">
        <f>D5569-C5569</f>
        <v>0</v>
      </c>
      <c r="W5569" s="5">
        <f t="shared" si="86"/>
        <v>-2.8571428571428571E-2</v>
      </c>
      <c r="X5569" t="str" cm="1">
        <f t="array" ref="X5569">_xlfn.IFS(V5569&lt;=2, "Express", V5569&lt;=5, "Standard", TRUE, "Delayed")</f>
        <v>Express</v>
      </c>
    </row>
    <row r="5570" spans="1:24" x14ac:dyDescent="0.45">
      <c r="A5570">
        <v>5569</v>
      </c>
      <c r="B5570" t="s">
        <v>8308</v>
      </c>
      <c r="C5570" s="3">
        <v>42807</v>
      </c>
      <c r="D5570" s="3">
        <v>42807</v>
      </c>
      <c r="E5570" t="s">
        <v>1289</v>
      </c>
      <c r="F5570" t="s">
        <v>6692</v>
      </c>
      <c r="G5570" t="s">
        <v>6693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 s="1">
        <v>959.98400000000004</v>
      </c>
      <c r="S5570">
        <v>2</v>
      </c>
      <c r="T5570" s="2">
        <v>0.2</v>
      </c>
      <c r="U5570" s="4">
        <v>335.99439999999998</v>
      </c>
      <c r="V5570">
        <f>D5570-C5570</f>
        <v>0</v>
      </c>
      <c r="W5570" s="5">
        <f t="shared" si="86"/>
        <v>0.35</v>
      </c>
      <c r="X5570" t="str" cm="1">
        <f t="array" ref="X5570">_xlfn.IFS(V5570&lt;=2, "Express", V5570&lt;=5, "Standard", TRUE, "Delayed")</f>
        <v>Express</v>
      </c>
    </row>
    <row r="5571" spans="1:24" x14ac:dyDescent="0.45">
      <c r="A5571">
        <v>5570</v>
      </c>
      <c r="B5571" t="s">
        <v>8308</v>
      </c>
      <c r="C5571" s="3">
        <v>42807</v>
      </c>
      <c r="D5571" s="3">
        <v>42807</v>
      </c>
      <c r="E5571" t="s">
        <v>1289</v>
      </c>
      <c r="F5571" t="s">
        <v>6692</v>
      </c>
      <c r="G5571" t="s">
        <v>6693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2125</v>
      </c>
      <c r="O5571" t="s">
        <v>45</v>
      </c>
      <c r="P5571" t="s">
        <v>89</v>
      </c>
      <c r="Q5571" t="s">
        <v>2126</v>
      </c>
      <c r="R5571" s="1">
        <v>15.552</v>
      </c>
      <c r="S5571">
        <v>3</v>
      </c>
      <c r="T5571" s="2">
        <v>0.2</v>
      </c>
      <c r="U5571" s="4">
        <v>5.6375999999999999</v>
      </c>
      <c r="V5571">
        <f>D5571-C5571</f>
        <v>0</v>
      </c>
      <c r="W5571" s="5">
        <f t="shared" ref="W5571:W5634" si="87">IFERROR(U5571/R5571, "0%")</f>
        <v>0.36249999999999999</v>
      </c>
      <c r="X5571" t="str" cm="1">
        <f t="array" ref="X5571">_xlfn.IFS(V5571&lt;=2, "Express", V5571&lt;=5, "Standard", TRUE, "Delayed")</f>
        <v>Express</v>
      </c>
    </row>
    <row r="5572" spans="1:24" x14ac:dyDescent="0.45">
      <c r="A5572">
        <v>5571</v>
      </c>
      <c r="B5572" t="s">
        <v>8308</v>
      </c>
      <c r="C5572" s="3">
        <v>42807</v>
      </c>
      <c r="D5572" s="3">
        <v>42807</v>
      </c>
      <c r="E5572" t="s">
        <v>1289</v>
      </c>
      <c r="F5572" t="s">
        <v>6692</v>
      </c>
      <c r="G5572" t="s">
        <v>6693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5293</v>
      </c>
      <c r="O5572" t="s">
        <v>70</v>
      </c>
      <c r="P5572" t="s">
        <v>71</v>
      </c>
      <c r="Q5572" t="s">
        <v>5294</v>
      </c>
      <c r="R5572" s="1">
        <v>34.36</v>
      </c>
      <c r="S5572">
        <v>1</v>
      </c>
      <c r="T5572" s="2">
        <v>0.2</v>
      </c>
      <c r="U5572" s="4">
        <v>-7.3014999999999999</v>
      </c>
      <c r="V5572">
        <f>D5572-C5572</f>
        <v>0</v>
      </c>
      <c r="W5572" s="5">
        <f t="shared" si="87"/>
        <v>-0.21249999999999999</v>
      </c>
      <c r="X5572" t="str" cm="1">
        <f t="array" ref="X5572">_xlfn.IFS(V5572&lt;=2, "Express", V5572&lt;=5, "Standard", TRUE, "Delayed")</f>
        <v>Express</v>
      </c>
    </row>
    <row r="5573" spans="1:24" x14ac:dyDescent="0.45">
      <c r="A5573">
        <v>5572</v>
      </c>
      <c r="B5573" t="s">
        <v>8311</v>
      </c>
      <c r="C5573" s="3">
        <v>41978</v>
      </c>
      <c r="D5573" s="3">
        <v>41982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495</v>
      </c>
      <c r="K5573" t="s">
        <v>496</v>
      </c>
      <c r="L5573">
        <v>43229</v>
      </c>
      <c r="M5573" t="s">
        <v>147</v>
      </c>
      <c r="N5573" t="s">
        <v>6515</v>
      </c>
      <c r="O5573" t="s">
        <v>45</v>
      </c>
      <c r="P5573" t="s">
        <v>89</v>
      </c>
      <c r="Q5573" t="s">
        <v>6516</v>
      </c>
      <c r="R5573" s="1">
        <v>98.376000000000005</v>
      </c>
      <c r="S5573">
        <v>3</v>
      </c>
      <c r="T5573" s="2">
        <v>0.2</v>
      </c>
      <c r="U5573" s="4">
        <v>35.661299999999997</v>
      </c>
      <c r="V5573">
        <f>D5573-C5573</f>
        <v>4</v>
      </c>
      <c r="W5573" s="5">
        <f t="shared" si="87"/>
        <v>0.36249999999999993</v>
      </c>
      <c r="X5573" t="str" cm="1">
        <f t="array" ref="X5573">_xlfn.IFS(V5573&lt;=2, "Express", V5573&lt;=5, "Standard", TRUE, "Delayed")</f>
        <v>Standard</v>
      </c>
    </row>
    <row r="5574" spans="1:24" x14ac:dyDescent="0.45">
      <c r="A5574">
        <v>5573</v>
      </c>
      <c r="B5574" t="s">
        <v>8311</v>
      </c>
      <c r="C5574" s="3">
        <v>41978</v>
      </c>
      <c r="D5574" s="3">
        <v>41982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495</v>
      </c>
      <c r="K5574" t="s">
        <v>496</v>
      </c>
      <c r="L5574">
        <v>43229</v>
      </c>
      <c r="M5574" t="s">
        <v>147</v>
      </c>
      <c r="N5574" t="s">
        <v>2684</v>
      </c>
      <c r="O5574" t="s">
        <v>45</v>
      </c>
      <c r="P5574" t="s">
        <v>74</v>
      </c>
      <c r="Q5574" t="s">
        <v>2685</v>
      </c>
      <c r="R5574" s="1">
        <v>29.94</v>
      </c>
      <c r="S5574">
        <v>4</v>
      </c>
      <c r="T5574" s="2">
        <v>0.7</v>
      </c>
      <c r="U5574" s="4">
        <v>-23.952000000000002</v>
      </c>
      <c r="V5574">
        <f>D5574-C5574</f>
        <v>4</v>
      </c>
      <c r="W5574" s="5">
        <f t="shared" si="87"/>
        <v>-0.8</v>
      </c>
      <c r="X5574" t="str" cm="1">
        <f t="array" ref="X5574">_xlfn.IFS(V5574&lt;=2, "Express", V5574&lt;=5, "Standard", TRUE, "Delayed")</f>
        <v>Standard</v>
      </c>
    </row>
    <row r="5575" spans="1:24" x14ac:dyDescent="0.45">
      <c r="A5575">
        <v>5574</v>
      </c>
      <c r="B5575" t="s">
        <v>8311</v>
      </c>
      <c r="C5575" s="3">
        <v>41978</v>
      </c>
      <c r="D5575" s="3">
        <v>41982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495</v>
      </c>
      <c r="K5575" t="s">
        <v>496</v>
      </c>
      <c r="L5575">
        <v>43229</v>
      </c>
      <c r="M5575" t="s">
        <v>147</v>
      </c>
      <c r="N5575" t="s">
        <v>8312</v>
      </c>
      <c r="O5575" t="s">
        <v>45</v>
      </c>
      <c r="P5575" t="s">
        <v>89</v>
      </c>
      <c r="Q5575" t="s">
        <v>8313</v>
      </c>
      <c r="R5575" s="1">
        <v>17.472000000000001</v>
      </c>
      <c r="S5575">
        <v>3</v>
      </c>
      <c r="T5575" s="2">
        <v>0.2</v>
      </c>
      <c r="U5575" s="4">
        <v>5.6783999999999999</v>
      </c>
      <c r="V5575">
        <f>D5575-C5575</f>
        <v>4</v>
      </c>
      <c r="W5575" s="5">
        <f t="shared" si="87"/>
        <v>0.32499999999999996</v>
      </c>
      <c r="X5575" t="str" cm="1">
        <f t="array" ref="X5575">_xlfn.IFS(V5575&lt;=2, "Express", V5575&lt;=5, "Standard", TRUE, "Delayed")</f>
        <v>Standard</v>
      </c>
    </row>
    <row r="5576" spans="1:24" x14ac:dyDescent="0.45">
      <c r="A5576">
        <v>5575</v>
      </c>
      <c r="B5576" t="s">
        <v>8311</v>
      </c>
      <c r="C5576" s="3">
        <v>41978</v>
      </c>
      <c r="D5576" s="3">
        <v>41982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495</v>
      </c>
      <c r="K5576" t="s">
        <v>496</v>
      </c>
      <c r="L5576">
        <v>43229</v>
      </c>
      <c r="M5576" t="s">
        <v>147</v>
      </c>
      <c r="N5576" t="s">
        <v>8314</v>
      </c>
      <c r="O5576" t="s">
        <v>70</v>
      </c>
      <c r="P5576" t="s">
        <v>71</v>
      </c>
      <c r="Q5576" t="s">
        <v>8315</v>
      </c>
      <c r="R5576" s="1">
        <v>36.738</v>
      </c>
      <c r="S5576">
        <v>1</v>
      </c>
      <c r="T5576" s="2">
        <v>0.4</v>
      </c>
      <c r="U5576" s="4">
        <v>-9.1844999999999999</v>
      </c>
      <c r="V5576">
        <f>D5576-C5576</f>
        <v>4</v>
      </c>
      <c r="W5576" s="5">
        <f t="shared" si="87"/>
        <v>-0.25</v>
      </c>
      <c r="X5576" t="str" cm="1">
        <f t="array" ref="X5576">_xlfn.IFS(V5576&lt;=2, "Express", V5576&lt;=5, "Standard", TRUE, "Delayed")</f>
        <v>Standard</v>
      </c>
    </row>
    <row r="5577" spans="1:24" x14ac:dyDescent="0.45">
      <c r="A5577">
        <v>5576</v>
      </c>
      <c r="B5577" t="s">
        <v>8311</v>
      </c>
      <c r="C5577" s="3">
        <v>41978</v>
      </c>
      <c r="D5577" s="3">
        <v>41982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495</v>
      </c>
      <c r="K5577" t="s">
        <v>496</v>
      </c>
      <c r="L5577">
        <v>43229</v>
      </c>
      <c r="M5577" t="s">
        <v>147</v>
      </c>
      <c r="N5577" t="s">
        <v>4750</v>
      </c>
      <c r="O5577" t="s">
        <v>70</v>
      </c>
      <c r="P5577" t="s">
        <v>71</v>
      </c>
      <c r="Q5577" t="s">
        <v>4751</v>
      </c>
      <c r="R5577" s="1">
        <v>179.94</v>
      </c>
      <c r="S5577">
        <v>2</v>
      </c>
      <c r="T5577" s="2">
        <v>0.4</v>
      </c>
      <c r="U5577" s="4">
        <v>-44.984999999999999</v>
      </c>
      <c r="V5577">
        <f>D5577-C5577</f>
        <v>4</v>
      </c>
      <c r="W5577" s="5">
        <f t="shared" si="87"/>
        <v>-0.25</v>
      </c>
      <c r="X5577" t="str" cm="1">
        <f t="array" ref="X5577">_xlfn.IFS(V5577&lt;=2, "Express", V5577&lt;=5, "Standard", TRUE, "Delayed")</f>
        <v>Standard</v>
      </c>
    </row>
    <row r="5578" spans="1:24" x14ac:dyDescent="0.45">
      <c r="A5578">
        <v>5577</v>
      </c>
      <c r="B5578" t="s">
        <v>8316</v>
      </c>
      <c r="C5578" s="3">
        <v>42716</v>
      </c>
      <c r="D5578" s="3">
        <v>42720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1714</v>
      </c>
      <c r="O5578" t="s">
        <v>31</v>
      </c>
      <c r="P5578" t="s">
        <v>64</v>
      </c>
      <c r="Q5578" t="s">
        <v>1715</v>
      </c>
      <c r="R5578" s="1">
        <v>383.64</v>
      </c>
      <c r="S5578">
        <v>6</v>
      </c>
      <c r="T5578" s="2">
        <v>0</v>
      </c>
      <c r="U5578" s="4">
        <v>122.76479999999999</v>
      </c>
      <c r="V5578">
        <f>D5578-C5578</f>
        <v>4</v>
      </c>
      <c r="W5578" s="5">
        <f t="shared" si="87"/>
        <v>0.32</v>
      </c>
      <c r="X5578" t="str" cm="1">
        <f t="array" ref="X5578">_xlfn.IFS(V5578&lt;=2, "Express", V5578&lt;=5, "Standard", TRUE, "Delayed")</f>
        <v>Standard</v>
      </c>
    </row>
    <row r="5579" spans="1:24" x14ac:dyDescent="0.45">
      <c r="A5579">
        <v>5578</v>
      </c>
      <c r="B5579" t="s">
        <v>8316</v>
      </c>
      <c r="C5579" s="3">
        <v>42716</v>
      </c>
      <c r="D5579" s="3">
        <v>42720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2135</v>
      </c>
      <c r="O5579" t="s">
        <v>45</v>
      </c>
      <c r="P5579" t="s">
        <v>77</v>
      </c>
      <c r="Q5579" t="s">
        <v>2136</v>
      </c>
      <c r="R5579" s="1">
        <v>56.52</v>
      </c>
      <c r="S5579">
        <v>3</v>
      </c>
      <c r="T5579" s="2">
        <v>0</v>
      </c>
      <c r="U5579" s="4">
        <v>15.8256</v>
      </c>
      <c r="V5579">
        <f>D5579-C5579</f>
        <v>4</v>
      </c>
      <c r="W5579" s="5">
        <f t="shared" si="87"/>
        <v>0.27999999999999997</v>
      </c>
      <c r="X5579" t="str" cm="1">
        <f t="array" ref="X5579">_xlfn.IFS(V5579&lt;=2, "Express", V5579&lt;=5, "Standard", TRUE, "Delayed")</f>
        <v>Standard</v>
      </c>
    </row>
    <row r="5580" spans="1:24" x14ac:dyDescent="0.45">
      <c r="A5580">
        <v>5579</v>
      </c>
      <c r="B5580" t="s">
        <v>8317</v>
      </c>
      <c r="C5580" s="3">
        <v>42987</v>
      </c>
      <c r="D5580" s="3">
        <v>42992</v>
      </c>
      <c r="E5580" t="s">
        <v>22</v>
      </c>
      <c r="F5580" t="s">
        <v>6552</v>
      </c>
      <c r="G5580" t="s">
        <v>6553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3708</v>
      </c>
      <c r="O5580" t="s">
        <v>45</v>
      </c>
      <c r="P5580" t="s">
        <v>67</v>
      </c>
      <c r="Q5580" t="s">
        <v>3709</v>
      </c>
      <c r="R5580" s="1">
        <v>6.56</v>
      </c>
      <c r="S5580">
        <v>2</v>
      </c>
      <c r="T5580" s="2">
        <v>0</v>
      </c>
      <c r="U5580" s="4">
        <v>1.9024000000000001</v>
      </c>
      <c r="V5580">
        <f>D5580-C5580</f>
        <v>5</v>
      </c>
      <c r="W5580" s="5">
        <f t="shared" si="87"/>
        <v>0.29000000000000004</v>
      </c>
      <c r="X5580" t="str" cm="1">
        <f t="array" ref="X5580">_xlfn.IFS(V5580&lt;=2, "Express", V5580&lt;=5, "Standard", TRUE, "Delayed")</f>
        <v>Standard</v>
      </c>
    </row>
    <row r="5581" spans="1:24" x14ac:dyDescent="0.45">
      <c r="A5581">
        <v>5580</v>
      </c>
      <c r="B5581" t="s">
        <v>8317</v>
      </c>
      <c r="C5581" s="3">
        <v>42987</v>
      </c>
      <c r="D5581" s="3">
        <v>42992</v>
      </c>
      <c r="E5581" t="s">
        <v>22</v>
      </c>
      <c r="F5581" t="s">
        <v>6552</v>
      </c>
      <c r="G5581" t="s">
        <v>6553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4916</v>
      </c>
      <c r="O5581" t="s">
        <v>31</v>
      </c>
      <c r="P5581" t="s">
        <v>35</v>
      </c>
      <c r="Q5581" t="s">
        <v>4917</v>
      </c>
      <c r="R5581" s="1">
        <v>243.92</v>
      </c>
      <c r="S5581">
        <v>5</v>
      </c>
      <c r="T5581" s="2">
        <v>0.2</v>
      </c>
      <c r="U5581" s="4">
        <v>-15.244999999999999</v>
      </c>
      <c r="V5581">
        <f>D5581-C5581</f>
        <v>5</v>
      </c>
      <c r="W5581" s="5">
        <f t="shared" si="87"/>
        <v>-6.25E-2</v>
      </c>
      <c r="X5581" t="str" cm="1">
        <f t="array" ref="X5581">_xlfn.IFS(V5581&lt;=2, "Express", V5581&lt;=5, "Standard", TRUE, "Delayed")</f>
        <v>Standard</v>
      </c>
    </row>
    <row r="5582" spans="1:24" x14ac:dyDescent="0.45">
      <c r="A5582">
        <v>5581</v>
      </c>
      <c r="B5582" t="s">
        <v>8317</v>
      </c>
      <c r="C5582" s="3">
        <v>42987</v>
      </c>
      <c r="D5582" s="3">
        <v>42992</v>
      </c>
      <c r="E5582" t="s">
        <v>22</v>
      </c>
      <c r="F5582" t="s">
        <v>6552</v>
      </c>
      <c r="G5582" t="s">
        <v>6553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7905</v>
      </c>
      <c r="O5582" t="s">
        <v>45</v>
      </c>
      <c r="P5582" t="s">
        <v>89</v>
      </c>
      <c r="Q5582" t="s">
        <v>7906</v>
      </c>
      <c r="R5582" s="1">
        <v>47.52</v>
      </c>
      <c r="S5582">
        <v>9</v>
      </c>
      <c r="T5582" s="2">
        <v>0</v>
      </c>
      <c r="U5582" s="4">
        <v>22.8096</v>
      </c>
      <c r="V5582">
        <f>D5582-C5582</f>
        <v>5</v>
      </c>
      <c r="W5582" s="5">
        <f t="shared" si="87"/>
        <v>0.48</v>
      </c>
      <c r="X5582" t="str" cm="1">
        <f t="array" ref="X5582">_xlfn.IFS(V5582&lt;=2, "Express", V5582&lt;=5, "Standard", TRUE, "Delayed")</f>
        <v>Standard</v>
      </c>
    </row>
    <row r="5583" spans="1:24" x14ac:dyDescent="0.45">
      <c r="A5583">
        <v>5582</v>
      </c>
      <c r="B5583" t="s">
        <v>8318</v>
      </c>
      <c r="C5583" s="3">
        <v>43012</v>
      </c>
      <c r="D5583" s="3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3209</v>
      </c>
      <c r="K5583" t="s">
        <v>2732</v>
      </c>
      <c r="L5583">
        <v>20735</v>
      </c>
      <c r="M5583" t="s">
        <v>147</v>
      </c>
      <c r="N5583" t="s">
        <v>3458</v>
      </c>
      <c r="O5583" t="s">
        <v>31</v>
      </c>
      <c r="P5583" t="s">
        <v>64</v>
      </c>
      <c r="Q5583" t="s">
        <v>3459</v>
      </c>
      <c r="R5583" s="1">
        <v>19.98</v>
      </c>
      <c r="S5583">
        <v>1</v>
      </c>
      <c r="T5583" s="2">
        <v>0</v>
      </c>
      <c r="U5583" s="4">
        <v>8.5914000000000001</v>
      </c>
      <c r="V5583">
        <f>D5583-C5583</f>
        <v>4</v>
      </c>
      <c r="W5583" s="5">
        <f t="shared" si="87"/>
        <v>0.43</v>
      </c>
      <c r="X5583" t="str" cm="1">
        <f t="array" ref="X5583">_xlfn.IFS(V5583&lt;=2, "Express", V5583&lt;=5, "Standard", TRUE, "Delayed")</f>
        <v>Standard</v>
      </c>
    </row>
    <row r="5584" spans="1:24" x14ac:dyDescent="0.45">
      <c r="A5584">
        <v>5583</v>
      </c>
      <c r="B5584" t="s">
        <v>8319</v>
      </c>
      <c r="C5584" s="3">
        <v>42499</v>
      </c>
      <c r="D5584" s="3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3493</v>
      </c>
      <c r="O5584" t="s">
        <v>45</v>
      </c>
      <c r="P5584" t="s">
        <v>67</v>
      </c>
      <c r="Q5584" t="s">
        <v>3494</v>
      </c>
      <c r="R5584" s="1">
        <v>8</v>
      </c>
      <c r="S5584">
        <v>5</v>
      </c>
      <c r="T5584" s="2">
        <v>0</v>
      </c>
      <c r="U5584" s="4">
        <v>3.44</v>
      </c>
      <c r="V5584">
        <f>D5584-C5584</f>
        <v>4</v>
      </c>
      <c r="W5584" s="5">
        <f t="shared" si="87"/>
        <v>0.43</v>
      </c>
      <c r="X5584" t="str" cm="1">
        <f t="array" ref="X5584">_xlfn.IFS(V5584&lt;=2, "Express", V5584&lt;=5, "Standard", TRUE, "Delayed")</f>
        <v>Standard</v>
      </c>
    </row>
    <row r="5585" spans="1:24" x14ac:dyDescent="0.45">
      <c r="A5585">
        <v>5584</v>
      </c>
      <c r="B5585" t="s">
        <v>8320</v>
      </c>
      <c r="C5585" s="3">
        <v>41988</v>
      </c>
      <c r="D5585" s="3">
        <v>41992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947</v>
      </c>
      <c r="K5585" t="s">
        <v>42</v>
      </c>
      <c r="L5585">
        <v>92037</v>
      </c>
      <c r="M5585" t="s">
        <v>43</v>
      </c>
      <c r="N5585" t="s">
        <v>5735</v>
      </c>
      <c r="O5585" t="s">
        <v>31</v>
      </c>
      <c r="P5585" t="s">
        <v>64</v>
      </c>
      <c r="Q5585" t="s">
        <v>5736</v>
      </c>
      <c r="R5585" s="1">
        <v>6.16</v>
      </c>
      <c r="S5585">
        <v>2</v>
      </c>
      <c r="T5585" s="2">
        <v>0</v>
      </c>
      <c r="U5585" s="4">
        <v>1.9712000000000001</v>
      </c>
      <c r="V5585">
        <f>D5585-C5585</f>
        <v>4</v>
      </c>
      <c r="W5585" s="5">
        <f t="shared" si="87"/>
        <v>0.32</v>
      </c>
      <c r="X5585" t="str" cm="1">
        <f t="array" ref="X5585">_xlfn.IFS(V5585&lt;=2, "Express", V5585&lt;=5, "Standard", TRUE, "Delayed")</f>
        <v>Standard</v>
      </c>
    </row>
    <row r="5586" spans="1:24" x14ac:dyDescent="0.45">
      <c r="A5586">
        <v>5585</v>
      </c>
      <c r="B5586" t="s">
        <v>8321</v>
      </c>
      <c r="C5586" s="3">
        <v>43069</v>
      </c>
      <c r="D5586" s="3">
        <v>43073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8322</v>
      </c>
      <c r="O5586" t="s">
        <v>45</v>
      </c>
      <c r="P5586" t="s">
        <v>58</v>
      </c>
      <c r="Q5586" t="s">
        <v>8323</v>
      </c>
      <c r="R5586" s="1">
        <v>83.56</v>
      </c>
      <c r="S5586">
        <v>4</v>
      </c>
      <c r="T5586" s="2">
        <v>0</v>
      </c>
      <c r="U5586" s="4">
        <v>1.6712</v>
      </c>
      <c r="V5586">
        <f>D5586-C5586</f>
        <v>4</v>
      </c>
      <c r="W5586" s="5">
        <f t="shared" si="87"/>
        <v>0.02</v>
      </c>
      <c r="X5586" t="str" cm="1">
        <f t="array" ref="X5586">_xlfn.IFS(V5586&lt;=2, "Express", V5586&lt;=5, "Standard", TRUE, "Delayed")</f>
        <v>Standard</v>
      </c>
    </row>
    <row r="5587" spans="1:24" x14ac:dyDescent="0.45">
      <c r="A5587">
        <v>5586</v>
      </c>
      <c r="B5587" t="s">
        <v>8321</v>
      </c>
      <c r="C5587" s="3">
        <v>43069</v>
      </c>
      <c r="D5587" s="3">
        <v>43073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8324</v>
      </c>
      <c r="O5587" t="s">
        <v>70</v>
      </c>
      <c r="P5587" t="s">
        <v>71</v>
      </c>
      <c r="Q5587" t="s">
        <v>8325</v>
      </c>
      <c r="R5587" s="1">
        <v>546.05999999999995</v>
      </c>
      <c r="S5587">
        <v>3</v>
      </c>
      <c r="T5587" s="2">
        <v>0</v>
      </c>
      <c r="U5587" s="4">
        <v>163.81800000000001</v>
      </c>
      <c r="V5587">
        <f>D5587-C5587</f>
        <v>4</v>
      </c>
      <c r="W5587" s="5">
        <f t="shared" si="87"/>
        <v>0.30000000000000004</v>
      </c>
      <c r="X5587" t="str" cm="1">
        <f t="array" ref="X5587">_xlfn.IFS(V5587&lt;=2, "Express", V5587&lt;=5, "Standard", TRUE, "Delayed")</f>
        <v>Standard</v>
      </c>
    </row>
    <row r="5588" spans="1:24" x14ac:dyDescent="0.45">
      <c r="A5588">
        <v>5587</v>
      </c>
      <c r="B5588" t="s">
        <v>8321</v>
      </c>
      <c r="C5588" s="3">
        <v>43069</v>
      </c>
      <c r="D5588" s="3">
        <v>43073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1689</v>
      </c>
      <c r="O5588" t="s">
        <v>45</v>
      </c>
      <c r="P5588" t="s">
        <v>58</v>
      </c>
      <c r="Q5588" t="s">
        <v>1690</v>
      </c>
      <c r="R5588" s="1">
        <v>269.49</v>
      </c>
      <c r="S5588">
        <v>3</v>
      </c>
      <c r="T5588" s="2">
        <v>0</v>
      </c>
      <c r="U5588" s="4">
        <v>5.3898000000000001</v>
      </c>
      <c r="V5588">
        <f>D5588-C5588</f>
        <v>4</v>
      </c>
      <c r="W5588" s="5">
        <f t="shared" si="87"/>
        <v>0.02</v>
      </c>
      <c r="X5588" t="str" cm="1">
        <f t="array" ref="X5588">_xlfn.IFS(V5588&lt;=2, "Express", V5588&lt;=5, "Standard", TRUE, "Delayed")</f>
        <v>Standard</v>
      </c>
    </row>
    <row r="5589" spans="1:24" x14ac:dyDescent="0.45">
      <c r="A5589">
        <v>5588</v>
      </c>
      <c r="B5589" t="s">
        <v>8326</v>
      </c>
      <c r="C5589" s="3">
        <v>42082</v>
      </c>
      <c r="D5589" s="3">
        <v>42083</v>
      </c>
      <c r="E5589" t="s">
        <v>187</v>
      </c>
      <c r="F5589" t="s">
        <v>2623</v>
      </c>
      <c r="G5589" t="s">
        <v>2624</v>
      </c>
      <c r="H5589" t="s">
        <v>25</v>
      </c>
      <c r="I5589" t="s">
        <v>26</v>
      </c>
      <c r="J5589" t="s">
        <v>2468</v>
      </c>
      <c r="K5589" t="s">
        <v>42</v>
      </c>
      <c r="L5589">
        <v>93534</v>
      </c>
      <c r="M5589" t="s">
        <v>43</v>
      </c>
      <c r="N5589" t="s">
        <v>3293</v>
      </c>
      <c r="O5589" t="s">
        <v>45</v>
      </c>
      <c r="P5589" t="s">
        <v>268</v>
      </c>
      <c r="Q5589" t="s">
        <v>3294</v>
      </c>
      <c r="R5589" s="1">
        <v>10.9</v>
      </c>
      <c r="S5589">
        <v>5</v>
      </c>
      <c r="T5589" s="2">
        <v>0</v>
      </c>
      <c r="U5589" s="4">
        <v>3.597</v>
      </c>
      <c r="V5589">
        <f>D5589-C5589</f>
        <v>1</v>
      </c>
      <c r="W5589" s="5">
        <f t="shared" si="87"/>
        <v>0.32999999999999996</v>
      </c>
      <c r="X5589" t="str" cm="1">
        <f t="array" ref="X5589">_xlfn.IFS(V5589&lt;=2, "Express", V5589&lt;=5, "Standard", TRUE, "Delayed")</f>
        <v>Express</v>
      </c>
    </row>
    <row r="5590" spans="1:24" x14ac:dyDescent="0.45">
      <c r="A5590">
        <v>5589</v>
      </c>
      <c r="B5590" t="s">
        <v>8327</v>
      </c>
      <c r="C5590" s="3">
        <v>41839</v>
      </c>
      <c r="D5590" s="3">
        <v>41844</v>
      </c>
      <c r="E5590" t="s">
        <v>49</v>
      </c>
      <c r="F5590" t="s">
        <v>6120</v>
      </c>
      <c r="G5590" t="s">
        <v>6121</v>
      </c>
      <c r="H5590" t="s">
        <v>101</v>
      </c>
      <c r="I5590" t="s">
        <v>26</v>
      </c>
      <c r="J5590" t="s">
        <v>1761</v>
      </c>
      <c r="K5590" t="s">
        <v>1762</v>
      </c>
      <c r="L5590">
        <v>59405</v>
      </c>
      <c r="M5590" t="s">
        <v>43</v>
      </c>
      <c r="N5590" t="s">
        <v>2864</v>
      </c>
      <c r="O5590" t="s">
        <v>45</v>
      </c>
      <c r="P5590" t="s">
        <v>74</v>
      </c>
      <c r="Q5590" t="s">
        <v>2865</v>
      </c>
      <c r="R5590" s="1">
        <v>6.0960000000000001</v>
      </c>
      <c r="S5590">
        <v>2</v>
      </c>
      <c r="T5590" s="2">
        <v>0.2</v>
      </c>
      <c r="U5590" s="4">
        <v>2.2098</v>
      </c>
      <c r="V5590">
        <f>D5590-C5590</f>
        <v>5</v>
      </c>
      <c r="W5590" s="5">
        <f t="shared" si="87"/>
        <v>0.36249999999999999</v>
      </c>
      <c r="X5590" t="str" cm="1">
        <f t="array" ref="X5590">_xlfn.IFS(V5590&lt;=2, "Express", V5590&lt;=5, "Standard", TRUE, "Delayed")</f>
        <v>Standard</v>
      </c>
    </row>
    <row r="5591" spans="1:24" x14ac:dyDescent="0.45">
      <c r="A5591">
        <v>5590</v>
      </c>
      <c r="B5591" t="s">
        <v>8328</v>
      </c>
      <c r="C5591" s="3">
        <v>42712</v>
      </c>
      <c r="D5591" s="3">
        <v>42715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347</v>
      </c>
      <c r="O5591" t="s">
        <v>45</v>
      </c>
      <c r="P5591" t="s">
        <v>58</v>
      </c>
      <c r="Q5591" t="s">
        <v>348</v>
      </c>
      <c r="R5591" s="1">
        <v>34.049999999999997</v>
      </c>
      <c r="S5591">
        <v>3</v>
      </c>
      <c r="T5591" s="2">
        <v>0</v>
      </c>
      <c r="U5591" s="4">
        <v>9.5340000000000007</v>
      </c>
      <c r="V5591">
        <f>D5591-C5591</f>
        <v>3</v>
      </c>
      <c r="W5591" s="5">
        <f t="shared" si="87"/>
        <v>0.28000000000000003</v>
      </c>
      <c r="X5591" t="str" cm="1">
        <f t="array" ref="X5591">_xlfn.IFS(V5591&lt;=2, "Express", V5591&lt;=5, "Standard", TRUE, "Delayed")</f>
        <v>Standard</v>
      </c>
    </row>
    <row r="5592" spans="1:24" x14ac:dyDescent="0.45">
      <c r="A5592">
        <v>5591</v>
      </c>
      <c r="B5592" t="s">
        <v>8328</v>
      </c>
      <c r="C5592" s="3">
        <v>42712</v>
      </c>
      <c r="D5592" s="3">
        <v>42715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2792</v>
      </c>
      <c r="O5592" t="s">
        <v>45</v>
      </c>
      <c r="P5592" t="s">
        <v>58</v>
      </c>
      <c r="Q5592" t="s">
        <v>2793</v>
      </c>
      <c r="R5592" s="1">
        <v>352.38</v>
      </c>
      <c r="S5592">
        <v>2</v>
      </c>
      <c r="T5592" s="2">
        <v>0</v>
      </c>
      <c r="U5592" s="4">
        <v>81.047399999999996</v>
      </c>
      <c r="V5592">
        <f>D5592-C5592</f>
        <v>3</v>
      </c>
      <c r="W5592" s="5">
        <f t="shared" si="87"/>
        <v>0.22999999999999998</v>
      </c>
      <c r="X5592" t="str" cm="1">
        <f t="array" ref="X5592">_xlfn.IFS(V5592&lt;=2, "Express", V5592&lt;=5, "Standard", TRUE, "Delayed")</f>
        <v>Standard</v>
      </c>
    </row>
    <row r="5593" spans="1:24" x14ac:dyDescent="0.45">
      <c r="A5593">
        <v>5592</v>
      </c>
      <c r="B5593" t="s">
        <v>8329</v>
      </c>
      <c r="C5593" s="3">
        <v>41925</v>
      </c>
      <c r="D5593" s="3">
        <v>41930</v>
      </c>
      <c r="E5593" t="s">
        <v>22</v>
      </c>
      <c r="F5593" t="s">
        <v>4227</v>
      </c>
      <c r="G5593" t="s">
        <v>4228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3182</v>
      </c>
      <c r="O5593" t="s">
        <v>31</v>
      </c>
      <c r="P5593" t="s">
        <v>35</v>
      </c>
      <c r="Q5593" t="s">
        <v>3183</v>
      </c>
      <c r="R5593" s="1">
        <v>245.98</v>
      </c>
      <c r="S5593">
        <v>2</v>
      </c>
      <c r="T5593" s="2">
        <v>0</v>
      </c>
      <c r="U5593" s="4">
        <v>27.0578</v>
      </c>
      <c r="V5593">
        <f>D5593-C5593</f>
        <v>5</v>
      </c>
      <c r="W5593" s="5">
        <f t="shared" si="87"/>
        <v>0.11</v>
      </c>
      <c r="X5593" t="str" cm="1">
        <f t="array" ref="X5593">_xlfn.IFS(V5593&lt;=2, "Express", V5593&lt;=5, "Standard", TRUE, "Delayed")</f>
        <v>Standard</v>
      </c>
    </row>
    <row r="5594" spans="1:24" x14ac:dyDescent="0.45">
      <c r="A5594">
        <v>5593</v>
      </c>
      <c r="B5594" t="s">
        <v>8329</v>
      </c>
      <c r="C5594" s="3">
        <v>41925</v>
      </c>
      <c r="D5594" s="3">
        <v>41930</v>
      </c>
      <c r="E5594" t="s">
        <v>22</v>
      </c>
      <c r="F5594" t="s">
        <v>4227</v>
      </c>
      <c r="G5594" t="s">
        <v>4228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419</v>
      </c>
      <c r="O5594" t="s">
        <v>45</v>
      </c>
      <c r="P5594" t="s">
        <v>74</v>
      </c>
      <c r="Q5594" t="s">
        <v>420</v>
      </c>
      <c r="R5594" s="1">
        <v>18.940000000000001</v>
      </c>
      <c r="S5594">
        <v>1</v>
      </c>
      <c r="T5594" s="2">
        <v>0</v>
      </c>
      <c r="U5594" s="4">
        <v>9.4700000000000006</v>
      </c>
      <c r="V5594">
        <f>D5594-C5594</f>
        <v>5</v>
      </c>
      <c r="W5594" s="5">
        <f t="shared" si="87"/>
        <v>0.5</v>
      </c>
      <c r="X5594" t="str" cm="1">
        <f t="array" ref="X5594">_xlfn.IFS(V5594&lt;=2, "Express", V5594&lt;=5, "Standard", TRUE, "Delayed")</f>
        <v>Standard</v>
      </c>
    </row>
    <row r="5595" spans="1:24" x14ac:dyDescent="0.45">
      <c r="A5595">
        <v>5594</v>
      </c>
      <c r="B5595" t="s">
        <v>8330</v>
      </c>
      <c r="C5595" s="3">
        <v>43058</v>
      </c>
      <c r="D5595" s="3">
        <v>43064</v>
      </c>
      <c r="E5595" t="s">
        <v>49</v>
      </c>
      <c r="F5595" t="s">
        <v>3075</v>
      </c>
      <c r="G5595" t="s">
        <v>3076</v>
      </c>
      <c r="H5595" t="s">
        <v>25</v>
      </c>
      <c r="I5595" t="s">
        <v>26</v>
      </c>
      <c r="J5595" t="s">
        <v>2178</v>
      </c>
      <c r="K5595" t="s">
        <v>496</v>
      </c>
      <c r="L5595">
        <v>44105</v>
      </c>
      <c r="M5595" t="s">
        <v>147</v>
      </c>
      <c r="N5595" t="s">
        <v>2710</v>
      </c>
      <c r="O5595" t="s">
        <v>45</v>
      </c>
      <c r="P5595" t="s">
        <v>74</v>
      </c>
      <c r="Q5595" t="s">
        <v>2711</v>
      </c>
      <c r="R5595" s="1">
        <v>59.912999999999997</v>
      </c>
      <c r="S5595">
        <v>7</v>
      </c>
      <c r="T5595" s="2">
        <v>0.7</v>
      </c>
      <c r="U5595" s="4">
        <v>-45.933300000000003</v>
      </c>
      <c r="V5595">
        <f>D5595-C5595</f>
        <v>6</v>
      </c>
      <c r="W5595" s="5">
        <f t="shared" si="87"/>
        <v>-0.76666666666666672</v>
      </c>
      <c r="X5595" t="str" cm="1">
        <f t="array" ref="X5595">_xlfn.IFS(V5595&lt;=2, "Express", V5595&lt;=5, "Standard", TRUE, "Delayed")</f>
        <v>Delayed</v>
      </c>
    </row>
    <row r="5596" spans="1:24" x14ac:dyDescent="0.45">
      <c r="A5596">
        <v>5595</v>
      </c>
      <c r="B5596" t="s">
        <v>8331</v>
      </c>
      <c r="C5596" s="3">
        <v>43002</v>
      </c>
      <c r="D5596" s="3">
        <v>43002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1479</v>
      </c>
      <c r="K5596" t="s">
        <v>1244</v>
      </c>
      <c r="L5596">
        <v>1841</v>
      </c>
      <c r="M5596" t="s">
        <v>147</v>
      </c>
      <c r="N5596" t="s">
        <v>1818</v>
      </c>
      <c r="O5596" t="s">
        <v>70</v>
      </c>
      <c r="P5596" t="s">
        <v>71</v>
      </c>
      <c r="Q5596" t="s">
        <v>1819</v>
      </c>
      <c r="R5596" s="1">
        <v>391.98</v>
      </c>
      <c r="S5596">
        <v>2</v>
      </c>
      <c r="T5596" s="2">
        <v>0</v>
      </c>
      <c r="U5596" s="4">
        <v>109.7544</v>
      </c>
      <c r="V5596">
        <f>D5596-C5596</f>
        <v>0</v>
      </c>
      <c r="W5596" s="5">
        <f t="shared" si="87"/>
        <v>0.27999999999999997</v>
      </c>
      <c r="X5596" t="str" cm="1">
        <f t="array" ref="X5596">_xlfn.IFS(V5596&lt;=2, "Express", V5596&lt;=5, "Standard", TRUE, "Delayed")</f>
        <v>Express</v>
      </c>
    </row>
    <row r="5597" spans="1:24" x14ac:dyDescent="0.45">
      <c r="A5597">
        <v>5596</v>
      </c>
      <c r="B5597" t="s">
        <v>8331</v>
      </c>
      <c r="C5597" s="3">
        <v>43002</v>
      </c>
      <c r="D5597" s="3">
        <v>43002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1479</v>
      </c>
      <c r="K5597" t="s">
        <v>1244</v>
      </c>
      <c r="L5597">
        <v>1841</v>
      </c>
      <c r="M5597" t="s">
        <v>147</v>
      </c>
      <c r="N5597" t="s">
        <v>5221</v>
      </c>
      <c r="O5597" t="s">
        <v>70</v>
      </c>
      <c r="P5597" t="s">
        <v>71</v>
      </c>
      <c r="Q5597" t="s">
        <v>5222</v>
      </c>
      <c r="R5597" s="1">
        <v>437.85</v>
      </c>
      <c r="S5597">
        <v>3</v>
      </c>
      <c r="T5597" s="2">
        <v>0</v>
      </c>
      <c r="U5597" s="4">
        <v>131.35499999999999</v>
      </c>
      <c r="V5597">
        <f>D5597-C5597</f>
        <v>0</v>
      </c>
      <c r="W5597" s="5">
        <f t="shared" si="87"/>
        <v>0.29999999999999993</v>
      </c>
      <c r="X5597" t="str" cm="1">
        <f t="array" ref="X5597">_xlfn.IFS(V5597&lt;=2, "Express", V5597&lt;=5, "Standard", TRUE, "Delayed")</f>
        <v>Express</v>
      </c>
    </row>
    <row r="5598" spans="1:24" x14ac:dyDescent="0.45">
      <c r="A5598">
        <v>5597</v>
      </c>
      <c r="B5598" t="s">
        <v>8332</v>
      </c>
      <c r="C5598" s="3">
        <v>42272</v>
      </c>
      <c r="D5598" s="3">
        <v>42276</v>
      </c>
      <c r="E5598" t="s">
        <v>49</v>
      </c>
      <c r="F5598" t="s">
        <v>8333</v>
      </c>
      <c r="G5598" t="s">
        <v>8334</v>
      </c>
      <c r="H5598" t="s">
        <v>25</v>
      </c>
      <c r="I5598" t="s">
        <v>26</v>
      </c>
      <c r="J5598" t="s">
        <v>86</v>
      </c>
      <c r="K5598" t="s">
        <v>2692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 s="1">
        <v>68.62</v>
      </c>
      <c r="S5598">
        <v>2</v>
      </c>
      <c r="T5598" s="2">
        <v>0</v>
      </c>
      <c r="U5598" s="4">
        <v>32.251399999999997</v>
      </c>
      <c r="V5598">
        <f>D5598-C5598</f>
        <v>4</v>
      </c>
      <c r="W5598" s="5">
        <f t="shared" si="87"/>
        <v>0.46999999999999992</v>
      </c>
      <c r="X5598" t="str" cm="1">
        <f t="array" ref="X5598">_xlfn.IFS(V5598&lt;=2, "Express", V5598&lt;=5, "Standard", TRUE, "Delayed")</f>
        <v>Standard</v>
      </c>
    </row>
    <row r="5599" spans="1:24" x14ac:dyDescent="0.45">
      <c r="A5599">
        <v>5598</v>
      </c>
      <c r="B5599" t="s">
        <v>8335</v>
      </c>
      <c r="C5599" s="3">
        <v>42779</v>
      </c>
      <c r="D5599" s="3">
        <v>42786</v>
      </c>
      <c r="E5599" t="s">
        <v>49</v>
      </c>
      <c r="F5599" t="s">
        <v>5792</v>
      </c>
      <c r="G5599" t="s">
        <v>5793</v>
      </c>
      <c r="H5599" t="s">
        <v>25</v>
      </c>
      <c r="I5599" t="s">
        <v>26</v>
      </c>
      <c r="J5599" t="s">
        <v>4481</v>
      </c>
      <c r="K5599" t="s">
        <v>2732</v>
      </c>
      <c r="L5599">
        <v>21215</v>
      </c>
      <c r="M5599" t="s">
        <v>147</v>
      </c>
      <c r="N5599" t="s">
        <v>4208</v>
      </c>
      <c r="O5599" t="s">
        <v>45</v>
      </c>
      <c r="P5599" t="s">
        <v>577</v>
      </c>
      <c r="Q5599" t="s">
        <v>4209</v>
      </c>
      <c r="R5599" s="1">
        <v>25.02</v>
      </c>
      <c r="S5599">
        <v>3</v>
      </c>
      <c r="T5599" s="2">
        <v>0</v>
      </c>
      <c r="U5599" s="4">
        <v>6.5052000000000003</v>
      </c>
      <c r="V5599">
        <f>D5599-C5599</f>
        <v>7</v>
      </c>
      <c r="W5599" s="5">
        <f t="shared" si="87"/>
        <v>0.26</v>
      </c>
      <c r="X5599" t="str" cm="1">
        <f t="array" ref="X5599">_xlfn.IFS(V5599&lt;=2, "Express", V5599&lt;=5, "Standard", TRUE, "Delayed")</f>
        <v>Delayed</v>
      </c>
    </row>
    <row r="5600" spans="1:24" x14ac:dyDescent="0.45">
      <c r="A5600">
        <v>5599</v>
      </c>
      <c r="B5600" t="s">
        <v>8335</v>
      </c>
      <c r="C5600" s="3">
        <v>42779</v>
      </c>
      <c r="D5600" s="3">
        <v>42786</v>
      </c>
      <c r="E5600" t="s">
        <v>49</v>
      </c>
      <c r="F5600" t="s">
        <v>5792</v>
      </c>
      <c r="G5600" t="s">
        <v>5793</v>
      </c>
      <c r="H5600" t="s">
        <v>25</v>
      </c>
      <c r="I5600" t="s">
        <v>26</v>
      </c>
      <c r="J5600" t="s">
        <v>4481</v>
      </c>
      <c r="K5600" t="s">
        <v>2732</v>
      </c>
      <c r="L5600">
        <v>21215</v>
      </c>
      <c r="M5600" t="s">
        <v>147</v>
      </c>
      <c r="N5600" t="s">
        <v>8228</v>
      </c>
      <c r="O5600" t="s">
        <v>45</v>
      </c>
      <c r="P5600" t="s">
        <v>67</v>
      </c>
      <c r="Q5600" t="s">
        <v>8229</v>
      </c>
      <c r="R5600" s="1">
        <v>10.71</v>
      </c>
      <c r="S5600">
        <v>3</v>
      </c>
      <c r="T5600" s="2">
        <v>0</v>
      </c>
      <c r="U5600" s="4">
        <v>2.7846000000000002</v>
      </c>
      <c r="V5600">
        <f>D5600-C5600</f>
        <v>7</v>
      </c>
      <c r="W5600" s="5">
        <f t="shared" si="87"/>
        <v>0.26</v>
      </c>
      <c r="X5600" t="str" cm="1">
        <f t="array" ref="X5600">_xlfn.IFS(V5600&lt;=2, "Express", V5600&lt;=5, "Standard", TRUE, "Delayed")</f>
        <v>Delayed</v>
      </c>
    </row>
    <row r="5601" spans="1:24" x14ac:dyDescent="0.45">
      <c r="A5601">
        <v>5600</v>
      </c>
      <c r="B5601" t="s">
        <v>8336</v>
      </c>
      <c r="C5601" s="3">
        <v>41915</v>
      </c>
      <c r="D5601" s="3">
        <v>41915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495</v>
      </c>
      <c r="K5601" t="s">
        <v>496</v>
      </c>
      <c r="L5601">
        <v>43229</v>
      </c>
      <c r="M5601" t="s">
        <v>147</v>
      </c>
      <c r="N5601" t="s">
        <v>8337</v>
      </c>
      <c r="O5601" t="s">
        <v>45</v>
      </c>
      <c r="P5601" t="s">
        <v>67</v>
      </c>
      <c r="Q5601" t="s">
        <v>8338</v>
      </c>
      <c r="R5601" s="1">
        <v>55.984000000000002</v>
      </c>
      <c r="S5601">
        <v>2</v>
      </c>
      <c r="T5601" s="2">
        <v>0.2</v>
      </c>
      <c r="U5601" s="4">
        <v>4.1988000000000003</v>
      </c>
      <c r="V5601">
        <f>D5601-C5601</f>
        <v>0</v>
      </c>
      <c r="W5601" s="5">
        <f t="shared" si="87"/>
        <v>7.4999999999999997E-2</v>
      </c>
      <c r="X5601" t="str" cm="1">
        <f t="array" ref="X5601">_xlfn.IFS(V5601&lt;=2, "Express", V5601&lt;=5, "Standard", TRUE, "Delayed")</f>
        <v>Express</v>
      </c>
    </row>
    <row r="5602" spans="1:24" x14ac:dyDescent="0.45">
      <c r="A5602">
        <v>5601</v>
      </c>
      <c r="B5602" t="s">
        <v>8336</v>
      </c>
      <c r="C5602" s="3">
        <v>41915</v>
      </c>
      <c r="D5602" s="3">
        <v>41915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495</v>
      </c>
      <c r="K5602" t="s">
        <v>496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 s="1">
        <v>14.48</v>
      </c>
      <c r="S5602">
        <v>5</v>
      </c>
      <c r="T5602" s="2">
        <v>0.2</v>
      </c>
      <c r="U5602" s="4">
        <v>4.8869999999999996</v>
      </c>
      <c r="V5602">
        <f>D5602-C5602</f>
        <v>0</v>
      </c>
      <c r="W5602" s="5">
        <f t="shared" si="87"/>
        <v>0.33749999999999997</v>
      </c>
      <c r="X5602" t="str" cm="1">
        <f t="array" ref="X5602">_xlfn.IFS(V5602&lt;=2, "Express", V5602&lt;=5, "Standard", TRUE, "Delayed")</f>
        <v>Express</v>
      </c>
    </row>
    <row r="5603" spans="1:24" x14ac:dyDescent="0.45">
      <c r="A5603">
        <v>5602</v>
      </c>
      <c r="B5603" t="s">
        <v>8336</v>
      </c>
      <c r="C5603" s="3">
        <v>41915</v>
      </c>
      <c r="D5603" s="3">
        <v>41915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495</v>
      </c>
      <c r="K5603" t="s">
        <v>496</v>
      </c>
      <c r="L5603">
        <v>43229</v>
      </c>
      <c r="M5603" t="s">
        <v>147</v>
      </c>
      <c r="N5603" t="s">
        <v>4324</v>
      </c>
      <c r="O5603" t="s">
        <v>70</v>
      </c>
      <c r="P5603" t="s">
        <v>160</v>
      </c>
      <c r="Q5603" t="s">
        <v>4325</v>
      </c>
      <c r="R5603" s="1">
        <v>142.488</v>
      </c>
      <c r="S5603">
        <v>3</v>
      </c>
      <c r="T5603" s="2">
        <v>0.2</v>
      </c>
      <c r="U5603" s="4">
        <v>-3.5621999999999998</v>
      </c>
      <c r="V5603">
        <f>D5603-C5603</f>
        <v>0</v>
      </c>
      <c r="W5603" s="5">
        <f t="shared" si="87"/>
        <v>-2.4999999999999998E-2</v>
      </c>
      <c r="X5603" t="str" cm="1">
        <f t="array" ref="X5603">_xlfn.IFS(V5603&lt;=2, "Express", V5603&lt;=5, "Standard", TRUE, "Delayed")</f>
        <v>Express</v>
      </c>
    </row>
    <row r="5604" spans="1:24" x14ac:dyDescent="0.45">
      <c r="A5604">
        <v>5603</v>
      </c>
      <c r="B5604" t="s">
        <v>8339</v>
      </c>
      <c r="C5604" s="3">
        <v>42609</v>
      </c>
      <c r="D5604" s="3">
        <v>42611</v>
      </c>
      <c r="E5604" t="s">
        <v>22</v>
      </c>
      <c r="F5604" t="s">
        <v>3576</v>
      </c>
      <c r="G5604" t="s">
        <v>3577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8340</v>
      </c>
      <c r="O5604" t="s">
        <v>45</v>
      </c>
      <c r="P5604" t="s">
        <v>58</v>
      </c>
      <c r="Q5604" t="s">
        <v>8341</v>
      </c>
      <c r="R5604" s="1">
        <v>14.16</v>
      </c>
      <c r="S5604">
        <v>1</v>
      </c>
      <c r="T5604" s="2">
        <v>0.2</v>
      </c>
      <c r="U5604" s="4">
        <v>1.0620000000000001</v>
      </c>
      <c r="V5604">
        <f>D5604-C5604</f>
        <v>2</v>
      </c>
      <c r="W5604" s="5">
        <f t="shared" si="87"/>
        <v>7.4999999999999997E-2</v>
      </c>
      <c r="X5604" t="str" cm="1">
        <f t="array" ref="X5604">_xlfn.IFS(V5604&lt;=2, "Express", V5604&lt;=5, "Standard", TRUE, "Delayed")</f>
        <v>Express</v>
      </c>
    </row>
    <row r="5605" spans="1:24" x14ac:dyDescent="0.45">
      <c r="A5605">
        <v>5604</v>
      </c>
      <c r="B5605" t="s">
        <v>8339</v>
      </c>
      <c r="C5605" s="3">
        <v>42609</v>
      </c>
      <c r="D5605" s="3">
        <v>42611</v>
      </c>
      <c r="E5605" t="s">
        <v>22</v>
      </c>
      <c r="F5605" t="s">
        <v>3576</v>
      </c>
      <c r="G5605" t="s">
        <v>3577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7549</v>
      </c>
      <c r="O5605" t="s">
        <v>45</v>
      </c>
      <c r="P5605" t="s">
        <v>89</v>
      </c>
      <c r="Q5605" t="s">
        <v>7550</v>
      </c>
      <c r="R5605" s="1">
        <v>79.92</v>
      </c>
      <c r="S5605">
        <v>5</v>
      </c>
      <c r="T5605" s="2">
        <v>0.2</v>
      </c>
      <c r="U5605" s="4">
        <v>27.972000000000001</v>
      </c>
      <c r="V5605">
        <f>D5605-C5605</f>
        <v>2</v>
      </c>
      <c r="W5605" s="5">
        <f t="shared" si="87"/>
        <v>0.35000000000000003</v>
      </c>
      <c r="X5605" t="str" cm="1">
        <f t="array" ref="X5605">_xlfn.IFS(V5605&lt;=2, "Express", V5605&lt;=5, "Standard", TRUE, "Delayed")</f>
        <v>Express</v>
      </c>
    </row>
    <row r="5606" spans="1:24" x14ac:dyDescent="0.45">
      <c r="A5606">
        <v>5605</v>
      </c>
      <c r="B5606" t="s">
        <v>8342</v>
      </c>
      <c r="C5606" s="3">
        <v>42341</v>
      </c>
      <c r="D5606" s="3">
        <v>42345</v>
      </c>
      <c r="E5606" t="s">
        <v>49</v>
      </c>
      <c r="F5606" t="s">
        <v>4278</v>
      </c>
      <c r="G5606" t="s">
        <v>4279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7608</v>
      </c>
      <c r="O5606" t="s">
        <v>45</v>
      </c>
      <c r="P5606" t="s">
        <v>74</v>
      </c>
      <c r="Q5606" t="s">
        <v>7609</v>
      </c>
      <c r="R5606" s="1">
        <v>590.35199999999998</v>
      </c>
      <c r="S5606">
        <v>6</v>
      </c>
      <c r="T5606" s="2">
        <v>0.2</v>
      </c>
      <c r="U5606" s="4">
        <v>206.6232</v>
      </c>
      <c r="V5606">
        <f>D5606-C5606</f>
        <v>4</v>
      </c>
      <c r="W5606" s="5">
        <f t="shared" si="87"/>
        <v>0.35000000000000003</v>
      </c>
      <c r="X5606" t="str" cm="1">
        <f t="array" ref="X5606">_xlfn.IFS(V5606&lt;=2, "Express", V5606&lt;=5, "Standard", TRUE, "Delayed")</f>
        <v>Standard</v>
      </c>
    </row>
    <row r="5607" spans="1:24" x14ac:dyDescent="0.45">
      <c r="A5607">
        <v>5606</v>
      </c>
      <c r="B5607" t="s">
        <v>8343</v>
      </c>
      <c r="C5607" s="3">
        <v>42633</v>
      </c>
      <c r="D5607" s="3">
        <v>42638</v>
      </c>
      <c r="E5607" t="s">
        <v>49</v>
      </c>
      <c r="F5607" t="s">
        <v>4417</v>
      </c>
      <c r="G5607" t="s">
        <v>10930</v>
      </c>
      <c r="H5607" t="s">
        <v>40</v>
      </c>
      <c r="I5607" t="s">
        <v>26</v>
      </c>
      <c r="J5607" t="s">
        <v>4477</v>
      </c>
      <c r="K5607" t="s">
        <v>87</v>
      </c>
      <c r="L5607">
        <v>27405</v>
      </c>
      <c r="M5607" t="s">
        <v>29</v>
      </c>
      <c r="N5607" t="s">
        <v>6036</v>
      </c>
      <c r="O5607" t="s">
        <v>31</v>
      </c>
      <c r="P5607" t="s">
        <v>64</v>
      </c>
      <c r="Q5607" t="s">
        <v>6037</v>
      </c>
      <c r="R5607" s="1">
        <v>17.088000000000001</v>
      </c>
      <c r="S5607">
        <v>2</v>
      </c>
      <c r="T5607" s="2">
        <v>0.2</v>
      </c>
      <c r="U5607" s="4">
        <v>1.0680000000000001</v>
      </c>
      <c r="V5607">
        <f>D5607-C5607</f>
        <v>5</v>
      </c>
      <c r="W5607" s="5">
        <f t="shared" si="87"/>
        <v>6.25E-2</v>
      </c>
      <c r="X5607" t="str" cm="1">
        <f t="array" ref="X5607">_xlfn.IFS(V5607&lt;=2, "Express", V5607&lt;=5, "Standard", TRUE, "Delayed")</f>
        <v>Standard</v>
      </c>
    </row>
    <row r="5608" spans="1:24" x14ac:dyDescent="0.45">
      <c r="A5608">
        <v>5607</v>
      </c>
      <c r="B5608" t="s">
        <v>8343</v>
      </c>
      <c r="C5608" s="3">
        <v>42633</v>
      </c>
      <c r="D5608" s="3">
        <v>42638</v>
      </c>
      <c r="E5608" t="s">
        <v>49</v>
      </c>
      <c r="F5608" t="s">
        <v>4417</v>
      </c>
      <c r="G5608" t="s">
        <v>10930</v>
      </c>
      <c r="H5608" t="s">
        <v>40</v>
      </c>
      <c r="I5608" t="s">
        <v>26</v>
      </c>
      <c r="J5608" t="s">
        <v>4477</v>
      </c>
      <c r="K5608" t="s">
        <v>87</v>
      </c>
      <c r="L5608">
        <v>27405</v>
      </c>
      <c r="M5608" t="s">
        <v>29</v>
      </c>
      <c r="N5608" t="s">
        <v>3182</v>
      </c>
      <c r="O5608" t="s">
        <v>31</v>
      </c>
      <c r="P5608" t="s">
        <v>35</v>
      </c>
      <c r="Q5608" t="s">
        <v>3183</v>
      </c>
      <c r="R5608" s="1">
        <v>98.391999999999996</v>
      </c>
      <c r="S5608">
        <v>1</v>
      </c>
      <c r="T5608" s="2">
        <v>0.2</v>
      </c>
      <c r="U5608" s="4">
        <v>-11.069100000000001</v>
      </c>
      <c r="V5608">
        <f>D5608-C5608</f>
        <v>5</v>
      </c>
      <c r="W5608" s="5">
        <f t="shared" si="87"/>
        <v>-0.11250000000000002</v>
      </c>
      <c r="X5608" t="str" cm="1">
        <f t="array" ref="X5608">_xlfn.IFS(V5608&lt;=2, "Express", V5608&lt;=5, "Standard", TRUE, "Delayed")</f>
        <v>Standard</v>
      </c>
    </row>
    <row r="5609" spans="1:24" x14ac:dyDescent="0.45">
      <c r="A5609">
        <v>5608</v>
      </c>
      <c r="B5609" t="s">
        <v>8344</v>
      </c>
      <c r="C5609" s="3">
        <v>42819</v>
      </c>
      <c r="D5609" s="3">
        <v>42825</v>
      </c>
      <c r="E5609" t="s">
        <v>49</v>
      </c>
      <c r="F5609" t="s">
        <v>2112</v>
      </c>
      <c r="G5609" t="s">
        <v>2113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 s="1">
        <v>11.05</v>
      </c>
      <c r="S5609">
        <v>5</v>
      </c>
      <c r="T5609" s="2">
        <v>0</v>
      </c>
      <c r="U5609" s="4">
        <v>2.9834999999999998</v>
      </c>
      <c r="V5609">
        <f>D5609-C5609</f>
        <v>6</v>
      </c>
      <c r="W5609" s="5">
        <f t="shared" si="87"/>
        <v>0.26999999999999996</v>
      </c>
      <c r="X5609" t="str" cm="1">
        <f t="array" ref="X5609">_xlfn.IFS(V5609&lt;=2, "Express", V5609&lt;=5, "Standard", TRUE, "Delayed")</f>
        <v>Delayed</v>
      </c>
    </row>
    <row r="5610" spans="1:24" x14ac:dyDescent="0.45">
      <c r="A5610">
        <v>5609</v>
      </c>
      <c r="B5610" t="s">
        <v>8345</v>
      </c>
      <c r="C5610" s="3">
        <v>42344</v>
      </c>
      <c r="D5610" s="3">
        <v>42349</v>
      </c>
      <c r="E5610" t="s">
        <v>49</v>
      </c>
      <c r="F5610" t="s">
        <v>5065</v>
      </c>
      <c r="G5610" t="s">
        <v>5066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4082</v>
      </c>
      <c r="O5610" t="s">
        <v>45</v>
      </c>
      <c r="P5610" t="s">
        <v>77</v>
      </c>
      <c r="Q5610" t="s">
        <v>4083</v>
      </c>
      <c r="R5610" s="1">
        <v>7.78</v>
      </c>
      <c r="S5610">
        <v>2</v>
      </c>
      <c r="T5610" s="2">
        <v>0</v>
      </c>
      <c r="U5610" s="4">
        <v>2.0228000000000002</v>
      </c>
      <c r="V5610">
        <f>D5610-C5610</f>
        <v>5</v>
      </c>
      <c r="W5610" s="5">
        <f t="shared" si="87"/>
        <v>0.26</v>
      </c>
      <c r="X5610" t="str" cm="1">
        <f t="array" ref="X5610">_xlfn.IFS(V5610&lt;=2, "Express", V5610&lt;=5, "Standard", TRUE, "Delayed")</f>
        <v>Standard</v>
      </c>
    </row>
    <row r="5611" spans="1:24" x14ac:dyDescent="0.45">
      <c r="A5611">
        <v>5610</v>
      </c>
      <c r="B5611" t="s">
        <v>8346</v>
      </c>
      <c r="C5611" s="3">
        <v>42978</v>
      </c>
      <c r="D5611" s="3">
        <v>42983</v>
      </c>
      <c r="E5611" t="s">
        <v>49</v>
      </c>
      <c r="F5611" t="s">
        <v>8347</v>
      </c>
      <c r="G5611" t="s">
        <v>8348</v>
      </c>
      <c r="H5611" t="s">
        <v>25</v>
      </c>
      <c r="I5611" t="s">
        <v>26</v>
      </c>
      <c r="J5611" t="s">
        <v>735</v>
      </c>
      <c r="K5611" t="s">
        <v>736</v>
      </c>
      <c r="L5611">
        <v>71203</v>
      </c>
      <c r="M5611" t="s">
        <v>29</v>
      </c>
      <c r="N5611" t="s">
        <v>2990</v>
      </c>
      <c r="O5611" t="s">
        <v>70</v>
      </c>
      <c r="P5611" t="s">
        <v>160</v>
      </c>
      <c r="Q5611" t="s">
        <v>2991</v>
      </c>
      <c r="R5611" s="1">
        <v>659.9</v>
      </c>
      <c r="S5611">
        <v>2</v>
      </c>
      <c r="T5611" s="2">
        <v>0</v>
      </c>
      <c r="U5611" s="4">
        <v>217.767</v>
      </c>
      <c r="V5611">
        <f>D5611-C5611</f>
        <v>5</v>
      </c>
      <c r="W5611" s="5">
        <f t="shared" si="87"/>
        <v>0.33</v>
      </c>
      <c r="X5611" t="str" cm="1">
        <f t="array" ref="X5611">_xlfn.IFS(V5611&lt;=2, "Express", V5611&lt;=5, "Standard", TRUE, "Delayed")</f>
        <v>Standard</v>
      </c>
    </row>
    <row r="5612" spans="1:24" x14ac:dyDescent="0.45">
      <c r="A5612">
        <v>5611</v>
      </c>
      <c r="B5612" t="s">
        <v>8349</v>
      </c>
      <c r="C5612" s="3">
        <v>42282</v>
      </c>
      <c r="D5612" s="3">
        <v>42284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496</v>
      </c>
      <c r="L5612">
        <v>45231</v>
      </c>
      <c r="M5612" t="s">
        <v>147</v>
      </c>
      <c r="N5612" t="s">
        <v>753</v>
      </c>
      <c r="O5612" t="s">
        <v>70</v>
      </c>
      <c r="P5612" t="s">
        <v>160</v>
      </c>
      <c r="Q5612" t="s">
        <v>754</v>
      </c>
      <c r="R5612" s="1">
        <v>53.04</v>
      </c>
      <c r="S5612">
        <v>3</v>
      </c>
      <c r="T5612" s="2">
        <v>0.2</v>
      </c>
      <c r="U5612" s="4">
        <v>-4.641</v>
      </c>
      <c r="V5612">
        <f>D5612-C5612</f>
        <v>2</v>
      </c>
      <c r="W5612" s="5">
        <f t="shared" si="87"/>
        <v>-8.7500000000000008E-2</v>
      </c>
      <c r="X5612" t="str" cm="1">
        <f t="array" ref="X5612">_xlfn.IFS(V5612&lt;=2, "Express", V5612&lt;=5, "Standard", TRUE, "Delayed")</f>
        <v>Express</v>
      </c>
    </row>
    <row r="5613" spans="1:24" x14ac:dyDescent="0.45">
      <c r="A5613">
        <v>5612</v>
      </c>
      <c r="B5613" t="s">
        <v>8350</v>
      </c>
      <c r="C5613" s="3">
        <v>42965</v>
      </c>
      <c r="D5613" s="3">
        <v>42969</v>
      </c>
      <c r="E5613" t="s">
        <v>49</v>
      </c>
      <c r="F5613" t="s">
        <v>2505</v>
      </c>
      <c r="G5613" t="s">
        <v>2506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2702</v>
      </c>
      <c r="O5613" t="s">
        <v>70</v>
      </c>
      <c r="P5613" t="s">
        <v>160</v>
      </c>
      <c r="Q5613" t="s">
        <v>4254</v>
      </c>
      <c r="R5613" s="1">
        <v>843.9</v>
      </c>
      <c r="S5613">
        <v>2</v>
      </c>
      <c r="T5613" s="2">
        <v>0</v>
      </c>
      <c r="U5613" s="4">
        <v>371.31599999999997</v>
      </c>
      <c r="V5613">
        <f>D5613-C5613</f>
        <v>4</v>
      </c>
      <c r="W5613" s="5">
        <f t="shared" si="87"/>
        <v>0.44</v>
      </c>
      <c r="X5613" t="str" cm="1">
        <f t="array" ref="X5613">_xlfn.IFS(V5613&lt;=2, "Express", V5613&lt;=5, "Standard", TRUE, "Delayed")</f>
        <v>Standard</v>
      </c>
    </row>
    <row r="5614" spans="1:24" x14ac:dyDescent="0.45">
      <c r="A5614">
        <v>5613</v>
      </c>
      <c r="B5614" t="s">
        <v>8350</v>
      </c>
      <c r="C5614" s="3">
        <v>42965</v>
      </c>
      <c r="D5614" s="3">
        <v>42969</v>
      </c>
      <c r="E5614" t="s">
        <v>49</v>
      </c>
      <c r="F5614" t="s">
        <v>2505</v>
      </c>
      <c r="G5614" t="s">
        <v>2506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2243</v>
      </c>
      <c r="O5614" t="s">
        <v>70</v>
      </c>
      <c r="P5614" t="s">
        <v>160</v>
      </c>
      <c r="Q5614" t="s">
        <v>2244</v>
      </c>
      <c r="R5614" s="1">
        <v>1496.16</v>
      </c>
      <c r="S5614">
        <v>9</v>
      </c>
      <c r="T5614" s="2">
        <v>0</v>
      </c>
      <c r="U5614" s="4">
        <v>224.42400000000001</v>
      </c>
      <c r="V5614">
        <f>D5614-C5614</f>
        <v>4</v>
      </c>
      <c r="W5614" s="5">
        <f t="shared" si="87"/>
        <v>0.15</v>
      </c>
      <c r="X5614" t="str" cm="1">
        <f t="array" ref="X5614">_xlfn.IFS(V5614&lt;=2, "Express", V5614&lt;=5, "Standard", TRUE, "Delayed")</f>
        <v>Standard</v>
      </c>
    </row>
    <row r="5615" spans="1:24" x14ac:dyDescent="0.45">
      <c r="A5615">
        <v>5614</v>
      </c>
      <c r="B5615" t="s">
        <v>8351</v>
      </c>
      <c r="C5615" s="3">
        <v>42402</v>
      </c>
      <c r="D5615" s="3">
        <v>42407</v>
      </c>
      <c r="E5615" t="s">
        <v>49</v>
      </c>
      <c r="F5615" t="s">
        <v>3818</v>
      </c>
      <c r="G5615" t="s">
        <v>3819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8352</v>
      </c>
      <c r="O5615" t="s">
        <v>45</v>
      </c>
      <c r="P5615" t="s">
        <v>58</v>
      </c>
      <c r="Q5615" t="s">
        <v>8353</v>
      </c>
      <c r="R5615" s="1">
        <v>117.96</v>
      </c>
      <c r="S5615">
        <v>2</v>
      </c>
      <c r="T5615" s="2">
        <v>0</v>
      </c>
      <c r="U5615" s="4">
        <v>5.8979999999999997</v>
      </c>
      <c r="V5615">
        <f>D5615-C5615</f>
        <v>5</v>
      </c>
      <c r="W5615" s="5">
        <f t="shared" si="87"/>
        <v>0.05</v>
      </c>
      <c r="X5615" t="str" cm="1">
        <f t="array" ref="X5615">_xlfn.IFS(V5615&lt;=2, "Express", V5615&lt;=5, "Standard", TRUE, "Delayed")</f>
        <v>Standard</v>
      </c>
    </row>
    <row r="5616" spans="1:24" x14ac:dyDescent="0.45">
      <c r="A5616">
        <v>5615</v>
      </c>
      <c r="B5616" t="s">
        <v>8354</v>
      </c>
      <c r="C5616" s="3">
        <v>42605</v>
      </c>
      <c r="D5616" s="3">
        <v>42609</v>
      </c>
      <c r="E5616" t="s">
        <v>49</v>
      </c>
      <c r="F5616" t="s">
        <v>6323</v>
      </c>
      <c r="G5616" t="s">
        <v>6324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 s="1">
        <v>21.3</v>
      </c>
      <c r="S5616">
        <v>5</v>
      </c>
      <c r="T5616" s="2">
        <v>0</v>
      </c>
      <c r="U5616" s="4">
        <v>8.7330000000000005</v>
      </c>
      <c r="V5616">
        <f>D5616-C5616</f>
        <v>4</v>
      </c>
      <c r="W5616" s="5">
        <f t="shared" si="87"/>
        <v>0.41000000000000003</v>
      </c>
      <c r="X5616" t="str" cm="1">
        <f t="array" ref="X5616">_xlfn.IFS(V5616&lt;=2, "Express", V5616&lt;=5, "Standard", TRUE, "Delayed")</f>
        <v>Standard</v>
      </c>
    </row>
    <row r="5617" spans="1:24" x14ac:dyDescent="0.45">
      <c r="A5617">
        <v>5616</v>
      </c>
      <c r="B5617" t="s">
        <v>8354</v>
      </c>
      <c r="C5617" s="3">
        <v>42605</v>
      </c>
      <c r="D5617" s="3">
        <v>42609</v>
      </c>
      <c r="E5617" t="s">
        <v>49</v>
      </c>
      <c r="F5617" t="s">
        <v>6323</v>
      </c>
      <c r="G5617" t="s">
        <v>6324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357</v>
      </c>
      <c r="O5617" t="s">
        <v>45</v>
      </c>
      <c r="P5617" t="s">
        <v>77</v>
      </c>
      <c r="Q5617" t="s">
        <v>358</v>
      </c>
      <c r="R5617" s="1">
        <v>1040.8</v>
      </c>
      <c r="S5617">
        <v>5</v>
      </c>
      <c r="T5617" s="2">
        <v>0</v>
      </c>
      <c r="U5617" s="4">
        <v>281.01600000000002</v>
      </c>
      <c r="V5617">
        <f>D5617-C5617</f>
        <v>4</v>
      </c>
      <c r="W5617" s="5">
        <f t="shared" si="87"/>
        <v>0.27</v>
      </c>
      <c r="X5617" t="str" cm="1">
        <f t="array" ref="X5617">_xlfn.IFS(V5617&lt;=2, "Express", V5617&lt;=5, "Standard", TRUE, "Delayed")</f>
        <v>Standard</v>
      </c>
    </row>
    <row r="5618" spans="1:24" x14ac:dyDescent="0.45">
      <c r="A5618">
        <v>5617</v>
      </c>
      <c r="B5618" t="s">
        <v>8354</v>
      </c>
      <c r="C5618" s="3">
        <v>42605</v>
      </c>
      <c r="D5618" s="3">
        <v>42609</v>
      </c>
      <c r="E5618" t="s">
        <v>49</v>
      </c>
      <c r="F5618" t="s">
        <v>6323</v>
      </c>
      <c r="G5618" t="s">
        <v>6324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2188</v>
      </c>
      <c r="O5618" t="s">
        <v>45</v>
      </c>
      <c r="P5618" t="s">
        <v>67</v>
      </c>
      <c r="Q5618" t="s">
        <v>2189</v>
      </c>
      <c r="R5618" s="1">
        <v>29.34</v>
      </c>
      <c r="S5618">
        <v>6</v>
      </c>
      <c r="T5618" s="2">
        <v>0</v>
      </c>
      <c r="U5618" s="4">
        <v>7.9218000000000002</v>
      </c>
      <c r="V5618">
        <f>D5618-C5618</f>
        <v>4</v>
      </c>
      <c r="W5618" s="5">
        <f t="shared" si="87"/>
        <v>0.27</v>
      </c>
      <c r="X5618" t="str" cm="1">
        <f t="array" ref="X5618">_xlfn.IFS(V5618&lt;=2, "Express", V5618&lt;=5, "Standard", TRUE, "Delayed")</f>
        <v>Standard</v>
      </c>
    </row>
    <row r="5619" spans="1:24" x14ac:dyDescent="0.45">
      <c r="A5619">
        <v>5618</v>
      </c>
      <c r="B5619" t="s">
        <v>8355</v>
      </c>
      <c r="C5619" s="3">
        <v>42916</v>
      </c>
      <c r="D5619" s="3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332</v>
      </c>
      <c r="K5619" t="s">
        <v>333</v>
      </c>
      <c r="L5619">
        <v>38109</v>
      </c>
      <c r="M5619" t="s">
        <v>29</v>
      </c>
      <c r="N5619" t="s">
        <v>4470</v>
      </c>
      <c r="O5619" t="s">
        <v>31</v>
      </c>
      <c r="P5619" t="s">
        <v>64</v>
      </c>
      <c r="Q5619" t="s">
        <v>4471</v>
      </c>
      <c r="R5619" s="1">
        <v>19.52</v>
      </c>
      <c r="S5619">
        <v>2</v>
      </c>
      <c r="T5619" s="2">
        <v>0.2</v>
      </c>
      <c r="U5619" s="4">
        <v>5.3680000000000003</v>
      </c>
      <c r="V5619">
        <f>D5619-C5619</f>
        <v>4</v>
      </c>
      <c r="W5619" s="5">
        <f t="shared" si="87"/>
        <v>0.27500000000000002</v>
      </c>
      <c r="X5619" t="str" cm="1">
        <f t="array" ref="X5619">_xlfn.IFS(V5619&lt;=2, "Express", V5619&lt;=5, "Standard", TRUE, "Delayed")</f>
        <v>Standard</v>
      </c>
    </row>
    <row r="5620" spans="1:24" x14ac:dyDescent="0.45">
      <c r="A5620">
        <v>5619</v>
      </c>
      <c r="B5620" t="s">
        <v>8356</v>
      </c>
      <c r="C5620" s="3">
        <v>42265</v>
      </c>
      <c r="D5620" s="3">
        <v>42268</v>
      </c>
      <c r="E5620" t="s">
        <v>187</v>
      </c>
      <c r="F5620" t="s">
        <v>4137</v>
      </c>
      <c r="G5620" t="s">
        <v>4138</v>
      </c>
      <c r="H5620" t="s">
        <v>25</v>
      </c>
      <c r="I5620" t="s">
        <v>26</v>
      </c>
      <c r="J5620" t="s">
        <v>947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1">
        <v>443.92</v>
      </c>
      <c r="S5620">
        <v>4</v>
      </c>
      <c r="T5620" s="2">
        <v>0</v>
      </c>
      <c r="U5620" s="4">
        <v>8.8783999999999992</v>
      </c>
      <c r="V5620">
        <f>D5620-C5620</f>
        <v>3</v>
      </c>
      <c r="W5620" s="5">
        <f t="shared" si="87"/>
        <v>1.9999999999999997E-2</v>
      </c>
      <c r="X5620" t="str" cm="1">
        <f t="array" ref="X5620">_xlfn.IFS(V5620&lt;=2, "Express", V5620&lt;=5, "Standard", TRUE, "Delayed")</f>
        <v>Standard</v>
      </c>
    </row>
    <row r="5621" spans="1:24" x14ac:dyDescent="0.45">
      <c r="A5621">
        <v>5620</v>
      </c>
      <c r="B5621" t="s">
        <v>8357</v>
      </c>
      <c r="C5621" s="3">
        <v>42638</v>
      </c>
      <c r="D5621" s="3">
        <v>42643</v>
      </c>
      <c r="E5621" t="s">
        <v>49</v>
      </c>
      <c r="F5621" t="s">
        <v>2325</v>
      </c>
      <c r="G5621" t="s">
        <v>2326</v>
      </c>
      <c r="H5621" t="s">
        <v>40</v>
      </c>
      <c r="I5621" t="s">
        <v>26</v>
      </c>
      <c r="J5621" t="s">
        <v>7571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 s="1">
        <v>499.95</v>
      </c>
      <c r="S5621">
        <v>5</v>
      </c>
      <c r="T5621" s="2">
        <v>0</v>
      </c>
      <c r="U5621" s="4">
        <v>174.98249999999999</v>
      </c>
      <c r="V5621">
        <f>D5621-C5621</f>
        <v>5</v>
      </c>
      <c r="W5621" s="5">
        <f t="shared" si="87"/>
        <v>0.35</v>
      </c>
      <c r="X5621" t="str" cm="1">
        <f t="array" ref="X5621">_xlfn.IFS(V5621&lt;=2, "Express", V5621&lt;=5, "Standard", TRUE, "Delayed")</f>
        <v>Standard</v>
      </c>
    </row>
    <row r="5622" spans="1:24" x14ac:dyDescent="0.45">
      <c r="A5622">
        <v>5621</v>
      </c>
      <c r="B5622" t="s">
        <v>8357</v>
      </c>
      <c r="C5622" s="3">
        <v>42638</v>
      </c>
      <c r="D5622" s="3">
        <v>42643</v>
      </c>
      <c r="E5622" t="s">
        <v>49</v>
      </c>
      <c r="F5622" t="s">
        <v>2325</v>
      </c>
      <c r="G5622" t="s">
        <v>2326</v>
      </c>
      <c r="H5622" t="s">
        <v>40</v>
      </c>
      <c r="I5622" t="s">
        <v>26</v>
      </c>
      <c r="J5622" t="s">
        <v>7571</v>
      </c>
      <c r="K5622" t="s">
        <v>113</v>
      </c>
      <c r="L5622">
        <v>54601</v>
      </c>
      <c r="M5622" t="s">
        <v>104</v>
      </c>
      <c r="N5622" t="s">
        <v>5192</v>
      </c>
      <c r="O5622" t="s">
        <v>45</v>
      </c>
      <c r="P5622" t="s">
        <v>67</v>
      </c>
      <c r="Q5622" t="s">
        <v>5193</v>
      </c>
      <c r="R5622" s="1">
        <v>3.04</v>
      </c>
      <c r="S5622">
        <v>1</v>
      </c>
      <c r="T5622" s="2">
        <v>0</v>
      </c>
      <c r="U5622" s="4">
        <v>1.0336000000000001</v>
      </c>
      <c r="V5622">
        <f>D5622-C5622</f>
        <v>5</v>
      </c>
      <c r="W5622" s="5">
        <f t="shared" si="87"/>
        <v>0.34</v>
      </c>
      <c r="X5622" t="str" cm="1">
        <f t="array" ref="X5622">_xlfn.IFS(V5622&lt;=2, "Express", V5622&lt;=5, "Standard", TRUE, "Delayed")</f>
        <v>Standard</v>
      </c>
    </row>
    <row r="5623" spans="1:24" x14ac:dyDescent="0.45">
      <c r="A5623">
        <v>5622</v>
      </c>
      <c r="B5623" t="s">
        <v>8357</v>
      </c>
      <c r="C5623" s="3">
        <v>42638</v>
      </c>
      <c r="D5623" s="3">
        <v>42643</v>
      </c>
      <c r="E5623" t="s">
        <v>49</v>
      </c>
      <c r="F5623" t="s">
        <v>2325</v>
      </c>
      <c r="G5623" t="s">
        <v>2326</v>
      </c>
      <c r="H5623" t="s">
        <v>40</v>
      </c>
      <c r="I5623" t="s">
        <v>26</v>
      </c>
      <c r="J5623" t="s">
        <v>7571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1">
        <v>201.96</v>
      </c>
      <c r="S5623">
        <v>2</v>
      </c>
      <c r="T5623" s="2">
        <v>0</v>
      </c>
      <c r="U5623" s="4">
        <v>50.49</v>
      </c>
      <c r="V5623">
        <f>D5623-C5623</f>
        <v>5</v>
      </c>
      <c r="W5623" s="5">
        <f t="shared" si="87"/>
        <v>0.25</v>
      </c>
      <c r="X5623" t="str" cm="1">
        <f t="array" ref="X5623">_xlfn.IFS(V5623&lt;=2, "Express", V5623&lt;=5, "Standard", TRUE, "Delayed")</f>
        <v>Standard</v>
      </c>
    </row>
    <row r="5624" spans="1:24" x14ac:dyDescent="0.45">
      <c r="A5624">
        <v>5623</v>
      </c>
      <c r="B5624" t="s">
        <v>8357</v>
      </c>
      <c r="C5624" s="3">
        <v>42638</v>
      </c>
      <c r="D5624" s="3">
        <v>42643</v>
      </c>
      <c r="E5624" t="s">
        <v>49</v>
      </c>
      <c r="F5624" t="s">
        <v>2325</v>
      </c>
      <c r="G5624" t="s">
        <v>2326</v>
      </c>
      <c r="H5624" t="s">
        <v>40</v>
      </c>
      <c r="I5624" t="s">
        <v>26</v>
      </c>
      <c r="J5624" t="s">
        <v>7571</v>
      </c>
      <c r="K5624" t="s">
        <v>113</v>
      </c>
      <c r="L5624">
        <v>54601</v>
      </c>
      <c r="M5624" t="s">
        <v>104</v>
      </c>
      <c r="N5624" t="s">
        <v>6162</v>
      </c>
      <c r="O5624" t="s">
        <v>31</v>
      </c>
      <c r="P5624" t="s">
        <v>64</v>
      </c>
      <c r="Q5624" t="s">
        <v>6163</v>
      </c>
      <c r="R5624" s="1">
        <v>68.64</v>
      </c>
      <c r="S5624">
        <v>11</v>
      </c>
      <c r="T5624" s="2">
        <v>0</v>
      </c>
      <c r="U5624" s="4">
        <v>17.16</v>
      </c>
      <c r="V5624">
        <f>D5624-C5624</f>
        <v>5</v>
      </c>
      <c r="W5624" s="5">
        <f t="shared" si="87"/>
        <v>0.25</v>
      </c>
      <c r="X5624" t="str" cm="1">
        <f t="array" ref="X5624">_xlfn.IFS(V5624&lt;=2, "Express", V5624&lt;=5, "Standard", TRUE, "Delayed")</f>
        <v>Standard</v>
      </c>
    </row>
    <row r="5625" spans="1:24" x14ac:dyDescent="0.45">
      <c r="A5625">
        <v>5624</v>
      </c>
      <c r="B5625" t="s">
        <v>8358</v>
      </c>
      <c r="C5625" s="3">
        <v>42667</v>
      </c>
      <c r="D5625" s="3">
        <v>42671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4249</v>
      </c>
      <c r="O5625" t="s">
        <v>70</v>
      </c>
      <c r="P5625" t="s">
        <v>160</v>
      </c>
      <c r="Q5625" t="s">
        <v>4250</v>
      </c>
      <c r="R5625" s="1">
        <v>100</v>
      </c>
      <c r="S5625">
        <v>4</v>
      </c>
      <c r="T5625" s="2">
        <v>0</v>
      </c>
      <c r="U5625" s="4">
        <v>21</v>
      </c>
      <c r="V5625">
        <f>D5625-C5625</f>
        <v>4</v>
      </c>
      <c r="W5625" s="5">
        <f t="shared" si="87"/>
        <v>0.21</v>
      </c>
      <c r="X5625" t="str" cm="1">
        <f t="array" ref="X5625">_xlfn.IFS(V5625&lt;=2, "Express", V5625&lt;=5, "Standard", TRUE, "Delayed")</f>
        <v>Standard</v>
      </c>
    </row>
    <row r="5626" spans="1:24" x14ac:dyDescent="0.45">
      <c r="A5626">
        <v>5625</v>
      </c>
      <c r="B5626" t="s">
        <v>8358</v>
      </c>
      <c r="C5626" s="3">
        <v>42667</v>
      </c>
      <c r="D5626" s="3">
        <v>42671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5423</v>
      </c>
      <c r="O5626" t="s">
        <v>70</v>
      </c>
      <c r="P5626" t="s">
        <v>160</v>
      </c>
      <c r="Q5626" t="s">
        <v>5424</v>
      </c>
      <c r="R5626" s="1">
        <v>359.98</v>
      </c>
      <c r="S5626">
        <v>2</v>
      </c>
      <c r="T5626" s="2">
        <v>0</v>
      </c>
      <c r="U5626" s="4">
        <v>21.598800000000001</v>
      </c>
      <c r="V5626">
        <f>D5626-C5626</f>
        <v>4</v>
      </c>
      <c r="W5626" s="5">
        <f t="shared" si="87"/>
        <v>0.06</v>
      </c>
      <c r="X5626" t="str" cm="1">
        <f t="array" ref="X5626">_xlfn.IFS(V5626&lt;=2, "Express", V5626&lt;=5, "Standard", TRUE, "Delayed")</f>
        <v>Standard</v>
      </c>
    </row>
    <row r="5627" spans="1:24" x14ac:dyDescent="0.45">
      <c r="A5627">
        <v>5626</v>
      </c>
      <c r="B5627" t="s">
        <v>8359</v>
      </c>
      <c r="C5627" s="3">
        <v>41911</v>
      </c>
      <c r="D5627" s="3">
        <v>41913</v>
      </c>
      <c r="E5627" t="s">
        <v>22</v>
      </c>
      <c r="F5627" t="s">
        <v>3781</v>
      </c>
      <c r="G5627" t="s">
        <v>3782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1">
        <v>6.16</v>
      </c>
      <c r="S5627">
        <v>2</v>
      </c>
      <c r="T5627" s="2">
        <v>0</v>
      </c>
      <c r="U5627" s="4">
        <v>2.9567999999999999</v>
      </c>
      <c r="V5627">
        <f>D5627-C5627</f>
        <v>2</v>
      </c>
      <c r="W5627" s="5">
        <f t="shared" si="87"/>
        <v>0.48</v>
      </c>
      <c r="X5627" t="str" cm="1">
        <f t="array" ref="X5627">_xlfn.IFS(V5627&lt;=2, "Express", V5627&lt;=5, "Standard", TRUE, "Delayed")</f>
        <v>Express</v>
      </c>
    </row>
    <row r="5628" spans="1:24" x14ac:dyDescent="0.45">
      <c r="A5628">
        <v>5627</v>
      </c>
      <c r="B5628" t="s">
        <v>8359</v>
      </c>
      <c r="C5628" s="3">
        <v>41911</v>
      </c>
      <c r="D5628" s="3">
        <v>41913</v>
      </c>
      <c r="E5628" t="s">
        <v>22</v>
      </c>
      <c r="F5628" t="s">
        <v>3781</v>
      </c>
      <c r="G5628" t="s">
        <v>3782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3795</v>
      </c>
      <c r="O5628" t="s">
        <v>31</v>
      </c>
      <c r="P5628" t="s">
        <v>55</v>
      </c>
      <c r="Q5628" t="s">
        <v>3796</v>
      </c>
      <c r="R5628" s="1">
        <v>2348.8200000000002</v>
      </c>
      <c r="S5628">
        <v>9</v>
      </c>
      <c r="T5628" s="2">
        <v>0</v>
      </c>
      <c r="U5628" s="4">
        <v>399.29939999999999</v>
      </c>
      <c r="V5628">
        <f>D5628-C5628</f>
        <v>2</v>
      </c>
      <c r="W5628" s="5">
        <f t="shared" si="87"/>
        <v>0.16999999999999998</v>
      </c>
      <c r="X5628" t="str" cm="1">
        <f t="array" ref="X5628">_xlfn.IFS(V5628&lt;=2, "Express", V5628&lt;=5, "Standard", TRUE, "Delayed")</f>
        <v>Express</v>
      </c>
    </row>
    <row r="5629" spans="1:24" x14ac:dyDescent="0.45">
      <c r="A5629">
        <v>5628</v>
      </c>
      <c r="B5629" t="s">
        <v>8360</v>
      </c>
      <c r="C5629" s="3">
        <v>42912</v>
      </c>
      <c r="D5629" s="3">
        <v>42917</v>
      </c>
      <c r="E5629" t="s">
        <v>49</v>
      </c>
      <c r="F5629" t="s">
        <v>958</v>
      </c>
      <c r="G5629" t="s">
        <v>959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 s="1">
        <v>13.872</v>
      </c>
      <c r="S5629">
        <v>6</v>
      </c>
      <c r="T5629" s="2">
        <v>0.2</v>
      </c>
      <c r="U5629" s="4">
        <v>4.6818</v>
      </c>
      <c r="V5629">
        <f>D5629-C5629</f>
        <v>5</v>
      </c>
      <c r="W5629" s="5">
        <f t="shared" si="87"/>
        <v>0.33750000000000002</v>
      </c>
      <c r="X5629" t="str" cm="1">
        <f t="array" ref="X5629">_xlfn.IFS(V5629&lt;=2, "Express", V5629&lt;=5, "Standard", TRUE, "Delayed")</f>
        <v>Standard</v>
      </c>
    </row>
    <row r="5630" spans="1:24" x14ac:dyDescent="0.45">
      <c r="A5630">
        <v>5629</v>
      </c>
      <c r="B5630" t="s">
        <v>8360</v>
      </c>
      <c r="C5630" s="3">
        <v>42912</v>
      </c>
      <c r="D5630" s="3">
        <v>42917</v>
      </c>
      <c r="E5630" t="s">
        <v>49</v>
      </c>
      <c r="F5630" t="s">
        <v>958</v>
      </c>
      <c r="G5630" t="s">
        <v>959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8361</v>
      </c>
      <c r="O5630" t="s">
        <v>31</v>
      </c>
      <c r="P5630" t="s">
        <v>35</v>
      </c>
      <c r="Q5630" t="s">
        <v>8362</v>
      </c>
      <c r="R5630" s="1">
        <v>273.55200000000002</v>
      </c>
      <c r="S5630">
        <v>3</v>
      </c>
      <c r="T5630" s="2">
        <v>0.2</v>
      </c>
      <c r="U5630" s="4">
        <v>-13.6776</v>
      </c>
      <c r="V5630">
        <f>D5630-C5630</f>
        <v>5</v>
      </c>
      <c r="W5630" s="5">
        <f t="shared" si="87"/>
        <v>-4.9999999999999996E-2</v>
      </c>
      <c r="X5630" t="str" cm="1">
        <f t="array" ref="X5630">_xlfn.IFS(V5630&lt;=2, "Express", V5630&lt;=5, "Standard", TRUE, "Delayed")</f>
        <v>Standard</v>
      </c>
    </row>
    <row r="5631" spans="1:24" x14ac:dyDescent="0.45">
      <c r="A5631">
        <v>5630</v>
      </c>
      <c r="B5631" t="s">
        <v>8363</v>
      </c>
      <c r="C5631" s="3">
        <v>42603</v>
      </c>
      <c r="D5631" s="3">
        <v>42605</v>
      </c>
      <c r="E5631" t="s">
        <v>22</v>
      </c>
      <c r="F5631" t="s">
        <v>438</v>
      </c>
      <c r="G5631" t="s">
        <v>439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3910</v>
      </c>
      <c r="O5631" t="s">
        <v>31</v>
      </c>
      <c r="P5631" t="s">
        <v>55</v>
      </c>
      <c r="Q5631" t="s">
        <v>3911</v>
      </c>
      <c r="R5631" s="1">
        <v>815.29200000000003</v>
      </c>
      <c r="S5631">
        <v>9</v>
      </c>
      <c r="T5631" s="2">
        <v>0.4</v>
      </c>
      <c r="U5631" s="4">
        <v>-339.70499999999998</v>
      </c>
      <c r="V5631">
        <f>D5631-C5631</f>
        <v>2</v>
      </c>
      <c r="W5631" s="5">
        <f t="shared" si="87"/>
        <v>-0.41666666666666663</v>
      </c>
      <c r="X5631" t="str" cm="1">
        <f t="array" ref="X5631">_xlfn.IFS(V5631&lt;=2, "Express", V5631&lt;=5, "Standard", TRUE, "Delayed")</f>
        <v>Express</v>
      </c>
    </row>
    <row r="5632" spans="1:24" x14ac:dyDescent="0.45">
      <c r="A5632">
        <v>5631</v>
      </c>
      <c r="B5632" t="s">
        <v>8364</v>
      </c>
      <c r="C5632" s="3">
        <v>41681</v>
      </c>
      <c r="D5632" s="3">
        <v>41685</v>
      </c>
      <c r="E5632" t="s">
        <v>49</v>
      </c>
      <c r="F5632" t="s">
        <v>1485</v>
      </c>
      <c r="G5632" t="s">
        <v>1486</v>
      </c>
      <c r="H5632" t="s">
        <v>25</v>
      </c>
      <c r="I5632" t="s">
        <v>26</v>
      </c>
      <c r="J5632" t="s">
        <v>4863</v>
      </c>
      <c r="K5632" t="s">
        <v>318</v>
      </c>
      <c r="L5632">
        <v>23320</v>
      </c>
      <c r="M5632" t="s">
        <v>29</v>
      </c>
      <c r="N5632" t="s">
        <v>1845</v>
      </c>
      <c r="O5632" t="s">
        <v>70</v>
      </c>
      <c r="P5632" t="s">
        <v>160</v>
      </c>
      <c r="Q5632" t="s">
        <v>1846</v>
      </c>
      <c r="R5632" s="1">
        <v>234.45</v>
      </c>
      <c r="S5632">
        <v>3</v>
      </c>
      <c r="T5632" s="2">
        <v>0</v>
      </c>
      <c r="U5632" s="4">
        <v>103.158</v>
      </c>
      <c r="V5632">
        <f>D5632-C5632</f>
        <v>4</v>
      </c>
      <c r="W5632" s="5">
        <f t="shared" si="87"/>
        <v>0.44</v>
      </c>
      <c r="X5632" t="str" cm="1">
        <f t="array" ref="X5632">_xlfn.IFS(V5632&lt;=2, "Express", V5632&lt;=5, "Standard", TRUE, "Delayed")</f>
        <v>Standard</v>
      </c>
    </row>
    <row r="5633" spans="1:24" x14ac:dyDescent="0.45">
      <c r="A5633">
        <v>5632</v>
      </c>
      <c r="B5633" t="s">
        <v>8364</v>
      </c>
      <c r="C5633" s="3">
        <v>41681</v>
      </c>
      <c r="D5633" s="3">
        <v>41685</v>
      </c>
      <c r="E5633" t="s">
        <v>49</v>
      </c>
      <c r="F5633" t="s">
        <v>1485</v>
      </c>
      <c r="G5633" t="s">
        <v>1486</v>
      </c>
      <c r="H5633" t="s">
        <v>25</v>
      </c>
      <c r="I5633" t="s">
        <v>26</v>
      </c>
      <c r="J5633" t="s">
        <v>4863</v>
      </c>
      <c r="K5633" t="s">
        <v>318</v>
      </c>
      <c r="L5633">
        <v>23320</v>
      </c>
      <c r="M5633" t="s">
        <v>29</v>
      </c>
      <c r="N5633" t="s">
        <v>4017</v>
      </c>
      <c r="O5633" t="s">
        <v>31</v>
      </c>
      <c r="P5633" t="s">
        <v>55</v>
      </c>
      <c r="Q5633" t="s">
        <v>4018</v>
      </c>
      <c r="R5633" s="1">
        <v>1256.22</v>
      </c>
      <c r="S5633">
        <v>6</v>
      </c>
      <c r="T5633" s="2">
        <v>0</v>
      </c>
      <c r="U5633" s="4">
        <v>75.373199999999997</v>
      </c>
      <c r="V5633">
        <f>D5633-C5633</f>
        <v>4</v>
      </c>
      <c r="W5633" s="5">
        <f t="shared" si="87"/>
        <v>0.06</v>
      </c>
      <c r="X5633" t="str" cm="1">
        <f t="array" ref="X5633">_xlfn.IFS(V5633&lt;=2, "Express", V5633&lt;=5, "Standard", TRUE, "Delayed")</f>
        <v>Standard</v>
      </c>
    </row>
    <row r="5634" spans="1:24" x14ac:dyDescent="0.45">
      <c r="A5634">
        <v>5633</v>
      </c>
      <c r="B5634" t="s">
        <v>8364</v>
      </c>
      <c r="C5634" s="3">
        <v>41681</v>
      </c>
      <c r="D5634" s="3">
        <v>41685</v>
      </c>
      <c r="E5634" t="s">
        <v>49</v>
      </c>
      <c r="F5634" t="s">
        <v>1485</v>
      </c>
      <c r="G5634" t="s">
        <v>1486</v>
      </c>
      <c r="H5634" t="s">
        <v>25</v>
      </c>
      <c r="I5634" t="s">
        <v>26</v>
      </c>
      <c r="J5634" t="s">
        <v>4863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1">
        <v>17.46</v>
      </c>
      <c r="S5634">
        <v>2</v>
      </c>
      <c r="T5634" s="2">
        <v>0</v>
      </c>
      <c r="U5634" s="4">
        <v>8.2062000000000008</v>
      </c>
      <c r="V5634">
        <f>D5634-C5634</f>
        <v>4</v>
      </c>
      <c r="W5634" s="5">
        <f t="shared" si="87"/>
        <v>0.47000000000000003</v>
      </c>
      <c r="X5634" t="str" cm="1">
        <f t="array" ref="X5634">_xlfn.IFS(V5634&lt;=2, "Express", V5634&lt;=5, "Standard", TRUE, "Delayed")</f>
        <v>Standard</v>
      </c>
    </row>
    <row r="5635" spans="1:24" x14ac:dyDescent="0.45">
      <c r="A5635">
        <v>5634</v>
      </c>
      <c r="B5635" t="s">
        <v>8365</v>
      </c>
      <c r="C5635" s="3">
        <v>42636</v>
      </c>
      <c r="D5635" s="3">
        <v>42641</v>
      </c>
      <c r="E5635" t="s">
        <v>22</v>
      </c>
      <c r="F5635" t="s">
        <v>5461</v>
      </c>
      <c r="G5635" t="s">
        <v>5462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2424</v>
      </c>
      <c r="O5635" t="s">
        <v>45</v>
      </c>
      <c r="P5635" t="s">
        <v>74</v>
      </c>
      <c r="Q5635" t="s">
        <v>2425</v>
      </c>
      <c r="R5635" s="1">
        <v>10.528</v>
      </c>
      <c r="S5635">
        <v>7</v>
      </c>
      <c r="T5635" s="2">
        <v>0.2</v>
      </c>
      <c r="U5635" s="4">
        <v>3.6848000000000001</v>
      </c>
      <c r="V5635">
        <f>D5635-C5635</f>
        <v>5</v>
      </c>
      <c r="W5635" s="5">
        <f t="shared" ref="W5635:W5698" si="88">IFERROR(U5635/R5635, "0%")</f>
        <v>0.35</v>
      </c>
      <c r="X5635" t="str" cm="1">
        <f t="array" ref="X5635">_xlfn.IFS(V5635&lt;=2, "Express", V5635&lt;=5, "Standard", TRUE, "Delayed")</f>
        <v>Standard</v>
      </c>
    </row>
    <row r="5636" spans="1:24" x14ac:dyDescent="0.45">
      <c r="A5636">
        <v>5635</v>
      </c>
      <c r="B5636" t="s">
        <v>8366</v>
      </c>
      <c r="C5636" s="3">
        <v>42343</v>
      </c>
      <c r="D5636" s="3">
        <v>42344</v>
      </c>
      <c r="E5636" t="s">
        <v>187</v>
      </c>
      <c r="F5636" t="s">
        <v>6692</v>
      </c>
      <c r="G5636" t="s">
        <v>6693</v>
      </c>
      <c r="H5636" t="s">
        <v>101</v>
      </c>
      <c r="I5636" t="s">
        <v>26</v>
      </c>
      <c r="J5636" t="s">
        <v>8367</v>
      </c>
      <c r="K5636" t="s">
        <v>237</v>
      </c>
      <c r="L5636">
        <v>48104</v>
      </c>
      <c r="M5636" t="s">
        <v>104</v>
      </c>
      <c r="N5636" t="s">
        <v>3901</v>
      </c>
      <c r="O5636" t="s">
        <v>45</v>
      </c>
      <c r="P5636" t="s">
        <v>74</v>
      </c>
      <c r="Q5636" t="s">
        <v>3902</v>
      </c>
      <c r="R5636" s="1">
        <v>152.80000000000001</v>
      </c>
      <c r="S5636">
        <v>5</v>
      </c>
      <c r="T5636" s="2">
        <v>0</v>
      </c>
      <c r="U5636" s="4">
        <v>76.400000000000006</v>
      </c>
      <c r="V5636">
        <f>D5636-C5636</f>
        <v>1</v>
      </c>
      <c r="W5636" s="5">
        <f t="shared" si="88"/>
        <v>0.5</v>
      </c>
      <c r="X5636" t="str" cm="1">
        <f t="array" ref="X5636">_xlfn.IFS(V5636&lt;=2, "Express", V5636&lt;=5, "Standard", TRUE, "Delayed")</f>
        <v>Express</v>
      </c>
    </row>
    <row r="5637" spans="1:24" x14ac:dyDescent="0.45">
      <c r="A5637">
        <v>5636</v>
      </c>
      <c r="B5637" t="s">
        <v>8368</v>
      </c>
      <c r="C5637" s="3">
        <v>42981</v>
      </c>
      <c r="D5637" s="3">
        <v>42986</v>
      </c>
      <c r="E5637" t="s">
        <v>49</v>
      </c>
      <c r="F5637" t="s">
        <v>2795</v>
      </c>
      <c r="G5637" t="s">
        <v>2796</v>
      </c>
      <c r="H5637" t="s">
        <v>101</v>
      </c>
      <c r="I5637" t="s">
        <v>26</v>
      </c>
      <c r="J5637" t="s">
        <v>8369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 s="1">
        <v>82.56</v>
      </c>
      <c r="S5637">
        <v>5</v>
      </c>
      <c r="T5637" s="2">
        <v>0.2</v>
      </c>
      <c r="U5637" s="4">
        <v>28.896000000000001</v>
      </c>
      <c r="V5637">
        <f>D5637-C5637</f>
        <v>5</v>
      </c>
      <c r="W5637" s="5">
        <f t="shared" si="88"/>
        <v>0.35</v>
      </c>
      <c r="X5637" t="str" cm="1">
        <f t="array" ref="X5637">_xlfn.IFS(V5637&lt;=2, "Express", V5637&lt;=5, "Standard", TRUE, "Delayed")</f>
        <v>Standard</v>
      </c>
    </row>
    <row r="5638" spans="1:24" x14ac:dyDescent="0.45">
      <c r="A5638">
        <v>5637</v>
      </c>
      <c r="B5638" t="s">
        <v>8368</v>
      </c>
      <c r="C5638" s="3">
        <v>42981</v>
      </c>
      <c r="D5638" s="3">
        <v>42986</v>
      </c>
      <c r="E5638" t="s">
        <v>49</v>
      </c>
      <c r="F5638" t="s">
        <v>2795</v>
      </c>
      <c r="G5638" t="s">
        <v>2796</v>
      </c>
      <c r="H5638" t="s">
        <v>101</v>
      </c>
      <c r="I5638" t="s">
        <v>26</v>
      </c>
      <c r="J5638" t="s">
        <v>8369</v>
      </c>
      <c r="K5638" t="s">
        <v>42</v>
      </c>
      <c r="L5638">
        <v>91941</v>
      </c>
      <c r="M5638" t="s">
        <v>43</v>
      </c>
      <c r="N5638" t="s">
        <v>6518</v>
      </c>
      <c r="O5638" t="s">
        <v>70</v>
      </c>
      <c r="P5638" t="s">
        <v>160</v>
      </c>
      <c r="Q5638" t="s">
        <v>6519</v>
      </c>
      <c r="R5638" s="1">
        <v>284.97000000000003</v>
      </c>
      <c r="S5638">
        <v>3</v>
      </c>
      <c r="T5638" s="2">
        <v>0</v>
      </c>
      <c r="U5638" s="4">
        <v>85.491</v>
      </c>
      <c r="V5638">
        <f>D5638-C5638</f>
        <v>5</v>
      </c>
      <c r="W5638" s="5">
        <f t="shared" si="88"/>
        <v>0.3</v>
      </c>
      <c r="X5638" t="str" cm="1">
        <f t="array" ref="X5638">_xlfn.IFS(V5638&lt;=2, "Express", V5638&lt;=5, "Standard", TRUE, "Delayed")</f>
        <v>Standard</v>
      </c>
    </row>
    <row r="5639" spans="1:24" x14ac:dyDescent="0.45">
      <c r="A5639">
        <v>5638</v>
      </c>
      <c r="B5639" t="s">
        <v>8370</v>
      </c>
      <c r="C5639" s="3">
        <v>42820</v>
      </c>
      <c r="D5639" s="3">
        <v>42827</v>
      </c>
      <c r="E5639" t="s">
        <v>49</v>
      </c>
      <c r="F5639" t="s">
        <v>5449</v>
      </c>
      <c r="G5639" t="s">
        <v>5450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8371</v>
      </c>
      <c r="O5639" t="s">
        <v>31</v>
      </c>
      <c r="P5639" t="s">
        <v>64</v>
      </c>
      <c r="Q5639" t="s">
        <v>8372</v>
      </c>
      <c r="R5639" s="1">
        <v>60.84</v>
      </c>
      <c r="S5639">
        <v>3</v>
      </c>
      <c r="T5639" s="2">
        <v>0</v>
      </c>
      <c r="U5639" s="4">
        <v>23.119199999999999</v>
      </c>
      <c r="V5639">
        <f>D5639-C5639</f>
        <v>7</v>
      </c>
      <c r="W5639" s="5">
        <f t="shared" si="88"/>
        <v>0.37999999999999995</v>
      </c>
      <c r="X5639" t="str" cm="1">
        <f t="array" ref="X5639">_xlfn.IFS(V5639&lt;=2, "Express", V5639&lt;=5, "Standard", TRUE, "Delayed")</f>
        <v>Delayed</v>
      </c>
    </row>
    <row r="5640" spans="1:24" x14ac:dyDescent="0.45">
      <c r="A5640">
        <v>5639</v>
      </c>
      <c r="B5640" t="s">
        <v>8373</v>
      </c>
      <c r="C5640" s="3">
        <v>41994</v>
      </c>
      <c r="D5640" s="3">
        <v>42000</v>
      </c>
      <c r="E5640" t="s">
        <v>49</v>
      </c>
      <c r="F5640" t="s">
        <v>2518</v>
      </c>
      <c r="G5640" t="s">
        <v>10919</v>
      </c>
      <c r="H5640" t="s">
        <v>25</v>
      </c>
      <c r="I5640" t="s">
        <v>26</v>
      </c>
      <c r="J5640" t="s">
        <v>947</v>
      </c>
      <c r="K5640" t="s">
        <v>42</v>
      </c>
      <c r="L5640">
        <v>92024</v>
      </c>
      <c r="M5640" t="s">
        <v>43</v>
      </c>
      <c r="N5640" t="s">
        <v>686</v>
      </c>
      <c r="O5640" t="s">
        <v>31</v>
      </c>
      <c r="P5640" t="s">
        <v>35</v>
      </c>
      <c r="Q5640" t="s">
        <v>687</v>
      </c>
      <c r="R5640" s="1">
        <v>1325.76</v>
      </c>
      <c r="S5640">
        <v>6</v>
      </c>
      <c r="T5640" s="2">
        <v>0.2</v>
      </c>
      <c r="U5640" s="4">
        <v>149.148</v>
      </c>
      <c r="V5640">
        <f>D5640-C5640</f>
        <v>6</v>
      </c>
      <c r="W5640" s="5">
        <f t="shared" si="88"/>
        <v>0.1125</v>
      </c>
      <c r="X5640" t="str" cm="1">
        <f t="array" ref="X5640">_xlfn.IFS(V5640&lt;=2, "Express", V5640&lt;=5, "Standard", TRUE, "Delayed")</f>
        <v>Delayed</v>
      </c>
    </row>
    <row r="5641" spans="1:24" x14ac:dyDescent="0.45">
      <c r="A5641">
        <v>5640</v>
      </c>
      <c r="B5641" t="s">
        <v>8373</v>
      </c>
      <c r="C5641" s="3">
        <v>41994</v>
      </c>
      <c r="D5641" s="3">
        <v>42000</v>
      </c>
      <c r="E5641" t="s">
        <v>49</v>
      </c>
      <c r="F5641" t="s">
        <v>2518</v>
      </c>
      <c r="G5641" t="s">
        <v>10919</v>
      </c>
      <c r="H5641" t="s">
        <v>25</v>
      </c>
      <c r="I5641" t="s">
        <v>26</v>
      </c>
      <c r="J5641" t="s">
        <v>947</v>
      </c>
      <c r="K5641" t="s">
        <v>42</v>
      </c>
      <c r="L5641">
        <v>92024</v>
      </c>
      <c r="M5641" t="s">
        <v>43</v>
      </c>
      <c r="N5641" t="s">
        <v>1807</v>
      </c>
      <c r="O5641" t="s">
        <v>31</v>
      </c>
      <c r="P5641" t="s">
        <v>35</v>
      </c>
      <c r="Q5641" t="s">
        <v>1808</v>
      </c>
      <c r="R5641" s="1">
        <v>572.16</v>
      </c>
      <c r="S5641">
        <v>3</v>
      </c>
      <c r="T5641" s="2">
        <v>0.2</v>
      </c>
      <c r="U5641" s="4">
        <v>35.76</v>
      </c>
      <c r="V5641">
        <f>D5641-C5641</f>
        <v>6</v>
      </c>
      <c r="W5641" s="5">
        <f t="shared" si="88"/>
        <v>6.25E-2</v>
      </c>
      <c r="X5641" t="str" cm="1">
        <f t="array" ref="X5641">_xlfn.IFS(V5641&lt;=2, "Express", V5641&lt;=5, "Standard", TRUE, "Delayed")</f>
        <v>Delayed</v>
      </c>
    </row>
    <row r="5642" spans="1:24" x14ac:dyDescent="0.45">
      <c r="A5642">
        <v>5641</v>
      </c>
      <c r="B5642" t="s">
        <v>8374</v>
      </c>
      <c r="C5642" s="3">
        <v>41905</v>
      </c>
      <c r="D5642" s="3">
        <v>41910</v>
      </c>
      <c r="E5642" t="s">
        <v>49</v>
      </c>
      <c r="F5642" t="s">
        <v>721</v>
      </c>
      <c r="G5642" t="s">
        <v>722</v>
      </c>
      <c r="H5642" t="s">
        <v>101</v>
      </c>
      <c r="I5642" t="s">
        <v>26</v>
      </c>
      <c r="J5642" t="s">
        <v>1118</v>
      </c>
      <c r="K5642" t="s">
        <v>496</v>
      </c>
      <c r="L5642">
        <v>44107</v>
      </c>
      <c r="M5642" t="s">
        <v>147</v>
      </c>
      <c r="N5642" t="s">
        <v>8146</v>
      </c>
      <c r="O5642" t="s">
        <v>45</v>
      </c>
      <c r="P5642" t="s">
        <v>89</v>
      </c>
      <c r="Q5642" t="s">
        <v>8147</v>
      </c>
      <c r="R5642" s="1">
        <v>28.8</v>
      </c>
      <c r="S5642">
        <v>9</v>
      </c>
      <c r="T5642" s="2">
        <v>0.2</v>
      </c>
      <c r="U5642" s="4">
        <v>10.08</v>
      </c>
      <c r="V5642">
        <f>D5642-C5642</f>
        <v>5</v>
      </c>
      <c r="W5642" s="5">
        <f t="shared" si="88"/>
        <v>0.35</v>
      </c>
      <c r="X5642" t="str" cm="1">
        <f t="array" ref="X5642">_xlfn.IFS(V5642&lt;=2, "Express", V5642&lt;=5, "Standard", TRUE, "Delayed")</f>
        <v>Standard</v>
      </c>
    </row>
    <row r="5643" spans="1:24" x14ac:dyDescent="0.45">
      <c r="A5643">
        <v>5642</v>
      </c>
      <c r="B5643" t="s">
        <v>8375</v>
      </c>
      <c r="C5643" s="3">
        <v>42827</v>
      </c>
      <c r="D5643" s="3">
        <v>42830</v>
      </c>
      <c r="E5643" t="s">
        <v>187</v>
      </c>
      <c r="F5643" t="s">
        <v>3365</v>
      </c>
      <c r="G5643" t="s">
        <v>3366</v>
      </c>
      <c r="H5643" t="s">
        <v>101</v>
      </c>
      <c r="I5643" t="s">
        <v>26</v>
      </c>
      <c r="J5643" t="s">
        <v>4597</v>
      </c>
      <c r="K5643" t="s">
        <v>747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1">
        <v>11.12</v>
      </c>
      <c r="S5643">
        <v>4</v>
      </c>
      <c r="T5643" s="2">
        <v>0</v>
      </c>
      <c r="U5643" s="4">
        <v>2.8912</v>
      </c>
      <c r="V5643">
        <f>D5643-C5643</f>
        <v>3</v>
      </c>
      <c r="W5643" s="5">
        <f t="shared" si="88"/>
        <v>0.26</v>
      </c>
      <c r="X5643" t="str" cm="1">
        <f t="array" ref="X5643">_xlfn.IFS(V5643&lt;=2, "Express", V5643&lt;=5, "Standard", TRUE, "Delayed")</f>
        <v>Standard</v>
      </c>
    </row>
    <row r="5644" spans="1:24" x14ac:dyDescent="0.45">
      <c r="A5644">
        <v>5643</v>
      </c>
      <c r="B5644" t="s">
        <v>8376</v>
      </c>
      <c r="C5644" s="3">
        <v>42461</v>
      </c>
      <c r="D5644" s="3">
        <v>42465</v>
      </c>
      <c r="E5644" t="s">
        <v>22</v>
      </c>
      <c r="F5644" t="s">
        <v>5586</v>
      </c>
      <c r="G5644" t="s">
        <v>5587</v>
      </c>
      <c r="H5644" t="s">
        <v>101</v>
      </c>
      <c r="I5644" t="s">
        <v>26</v>
      </c>
      <c r="J5644" t="s">
        <v>495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 s="1">
        <v>7.04</v>
      </c>
      <c r="S5644">
        <v>4</v>
      </c>
      <c r="T5644" s="2">
        <v>0</v>
      </c>
      <c r="U5644" s="4">
        <v>3.0975999999999999</v>
      </c>
      <c r="V5644">
        <f>D5644-C5644</f>
        <v>4</v>
      </c>
      <c r="W5644" s="5">
        <f t="shared" si="88"/>
        <v>0.44</v>
      </c>
      <c r="X5644" t="str" cm="1">
        <f t="array" ref="X5644">_xlfn.IFS(V5644&lt;=2, "Express", V5644&lt;=5, "Standard", TRUE, "Delayed")</f>
        <v>Standard</v>
      </c>
    </row>
    <row r="5645" spans="1:24" x14ac:dyDescent="0.45">
      <c r="A5645">
        <v>5644</v>
      </c>
      <c r="B5645" t="s">
        <v>8377</v>
      </c>
      <c r="C5645" s="3">
        <v>42139</v>
      </c>
      <c r="D5645" s="3">
        <v>42144</v>
      </c>
      <c r="E5645" t="s">
        <v>22</v>
      </c>
      <c r="F5645" t="s">
        <v>6617</v>
      </c>
      <c r="G5645" t="s">
        <v>6618</v>
      </c>
      <c r="H5645" t="s">
        <v>40</v>
      </c>
      <c r="I5645" t="s">
        <v>26</v>
      </c>
      <c r="J5645" t="s">
        <v>3257</v>
      </c>
      <c r="K5645" t="s">
        <v>1271</v>
      </c>
      <c r="L5645">
        <v>30076</v>
      </c>
      <c r="M5645" t="s">
        <v>29</v>
      </c>
      <c r="N5645" t="s">
        <v>5326</v>
      </c>
      <c r="O5645" t="s">
        <v>45</v>
      </c>
      <c r="P5645" t="s">
        <v>172</v>
      </c>
      <c r="Q5645" t="s">
        <v>5327</v>
      </c>
      <c r="R5645" s="1">
        <v>17.940000000000001</v>
      </c>
      <c r="S5645">
        <v>3</v>
      </c>
      <c r="T5645" s="2">
        <v>0</v>
      </c>
      <c r="U5645" s="4">
        <v>8.7905999999999995</v>
      </c>
      <c r="V5645">
        <f>D5645-C5645</f>
        <v>5</v>
      </c>
      <c r="W5645" s="5">
        <f t="shared" si="88"/>
        <v>0.48999999999999994</v>
      </c>
      <c r="X5645" t="str" cm="1">
        <f t="array" ref="X5645">_xlfn.IFS(V5645&lt;=2, "Express", V5645&lt;=5, "Standard", TRUE, "Delayed")</f>
        <v>Standard</v>
      </c>
    </row>
    <row r="5646" spans="1:24" x14ac:dyDescent="0.45">
      <c r="A5646">
        <v>5645</v>
      </c>
      <c r="B5646" t="s">
        <v>8378</v>
      </c>
      <c r="C5646" s="3">
        <v>42817</v>
      </c>
      <c r="D5646" s="3">
        <v>42820</v>
      </c>
      <c r="E5646" t="s">
        <v>187</v>
      </c>
      <c r="F5646" t="s">
        <v>2654</v>
      </c>
      <c r="G5646" t="s">
        <v>2655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 s="1">
        <v>34.76</v>
      </c>
      <c r="S5646">
        <v>5</v>
      </c>
      <c r="T5646" s="2">
        <v>0.2</v>
      </c>
      <c r="U5646" s="4">
        <v>11.297000000000001</v>
      </c>
      <c r="V5646">
        <f>D5646-C5646</f>
        <v>3</v>
      </c>
      <c r="W5646" s="5">
        <f t="shared" si="88"/>
        <v>0.32500000000000001</v>
      </c>
      <c r="X5646" t="str" cm="1">
        <f t="array" ref="X5646">_xlfn.IFS(V5646&lt;=2, "Express", V5646&lt;=5, "Standard", TRUE, "Delayed")</f>
        <v>Standard</v>
      </c>
    </row>
    <row r="5647" spans="1:24" x14ac:dyDescent="0.45">
      <c r="A5647">
        <v>5646</v>
      </c>
      <c r="B5647" t="s">
        <v>8379</v>
      </c>
      <c r="C5647" s="3">
        <v>42839</v>
      </c>
      <c r="D5647" s="3">
        <v>42844</v>
      </c>
      <c r="E5647" t="s">
        <v>49</v>
      </c>
      <c r="F5647" t="s">
        <v>3735</v>
      </c>
      <c r="G5647" t="s">
        <v>3736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3688</v>
      </c>
      <c r="O5647" t="s">
        <v>31</v>
      </c>
      <c r="P5647" t="s">
        <v>64</v>
      </c>
      <c r="Q5647" t="s">
        <v>3689</v>
      </c>
      <c r="R5647" s="1">
        <v>74.45</v>
      </c>
      <c r="S5647">
        <v>5</v>
      </c>
      <c r="T5647" s="2">
        <v>0</v>
      </c>
      <c r="U5647" s="4">
        <v>20.101500000000001</v>
      </c>
      <c r="V5647">
        <f>D5647-C5647</f>
        <v>5</v>
      </c>
      <c r="W5647" s="5">
        <f t="shared" si="88"/>
        <v>0.27</v>
      </c>
      <c r="X5647" t="str" cm="1">
        <f t="array" ref="X5647">_xlfn.IFS(V5647&lt;=2, "Express", V5647&lt;=5, "Standard", TRUE, "Delayed")</f>
        <v>Standard</v>
      </c>
    </row>
    <row r="5648" spans="1:24" x14ac:dyDescent="0.45">
      <c r="A5648">
        <v>5647</v>
      </c>
      <c r="B5648" t="s">
        <v>8380</v>
      </c>
      <c r="C5648" s="3">
        <v>42008</v>
      </c>
      <c r="D5648" s="3">
        <v>42013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2808</v>
      </c>
      <c r="K5648" t="s">
        <v>318</v>
      </c>
      <c r="L5648">
        <v>22304</v>
      </c>
      <c r="M5648" t="s">
        <v>29</v>
      </c>
      <c r="N5648" t="s">
        <v>3919</v>
      </c>
      <c r="O5648" t="s">
        <v>31</v>
      </c>
      <c r="P5648" t="s">
        <v>64</v>
      </c>
      <c r="Q5648" t="s">
        <v>3920</v>
      </c>
      <c r="R5648" s="1">
        <v>192.22</v>
      </c>
      <c r="S5648">
        <v>14</v>
      </c>
      <c r="T5648" s="2">
        <v>0</v>
      </c>
      <c r="U5648" s="4">
        <v>69.199200000000005</v>
      </c>
      <c r="V5648">
        <f>D5648-C5648</f>
        <v>5</v>
      </c>
      <c r="W5648" s="5">
        <f t="shared" si="88"/>
        <v>0.36000000000000004</v>
      </c>
      <c r="X5648" t="str" cm="1">
        <f t="array" ref="X5648">_xlfn.IFS(V5648&lt;=2, "Express", V5648&lt;=5, "Standard", TRUE, "Delayed")</f>
        <v>Standard</v>
      </c>
    </row>
    <row r="5649" spans="1:24" x14ac:dyDescent="0.45">
      <c r="A5649">
        <v>5648</v>
      </c>
      <c r="B5649" t="s">
        <v>8381</v>
      </c>
      <c r="C5649" s="3">
        <v>43041</v>
      </c>
      <c r="D5649" s="3">
        <v>43046</v>
      </c>
      <c r="E5649" t="s">
        <v>49</v>
      </c>
      <c r="F5649" t="s">
        <v>6201</v>
      </c>
      <c r="G5649" t="s">
        <v>6202</v>
      </c>
      <c r="H5649" t="s">
        <v>25</v>
      </c>
      <c r="I5649" t="s">
        <v>26</v>
      </c>
      <c r="J5649" t="s">
        <v>5107</v>
      </c>
      <c r="K5649" t="s">
        <v>120</v>
      </c>
      <c r="L5649">
        <v>84106</v>
      </c>
      <c r="M5649" t="s">
        <v>43</v>
      </c>
      <c r="N5649" t="s">
        <v>2272</v>
      </c>
      <c r="O5649" t="s">
        <v>45</v>
      </c>
      <c r="P5649" t="s">
        <v>89</v>
      </c>
      <c r="Q5649" t="s">
        <v>2273</v>
      </c>
      <c r="R5649" s="1">
        <v>19.440000000000001</v>
      </c>
      <c r="S5649">
        <v>3</v>
      </c>
      <c r="T5649" s="2">
        <v>0</v>
      </c>
      <c r="U5649" s="4">
        <v>9.3312000000000008</v>
      </c>
      <c r="V5649">
        <f>D5649-C5649</f>
        <v>5</v>
      </c>
      <c r="W5649" s="5">
        <f t="shared" si="88"/>
        <v>0.48000000000000004</v>
      </c>
      <c r="X5649" t="str" cm="1">
        <f t="array" ref="X5649">_xlfn.IFS(V5649&lt;=2, "Express", V5649&lt;=5, "Standard", TRUE, "Delayed")</f>
        <v>Standard</v>
      </c>
    </row>
    <row r="5650" spans="1:24" x14ac:dyDescent="0.45">
      <c r="A5650">
        <v>5649</v>
      </c>
      <c r="B5650" t="s">
        <v>8382</v>
      </c>
      <c r="C5650" s="3">
        <v>42933</v>
      </c>
      <c r="D5650" s="3">
        <v>42935</v>
      </c>
      <c r="E5650" t="s">
        <v>22</v>
      </c>
      <c r="F5650" t="s">
        <v>2429</v>
      </c>
      <c r="G5650" t="s">
        <v>2430</v>
      </c>
      <c r="H5650" t="s">
        <v>40</v>
      </c>
      <c r="I5650" t="s">
        <v>26</v>
      </c>
      <c r="J5650" t="s">
        <v>6102</v>
      </c>
      <c r="K5650" t="s">
        <v>42</v>
      </c>
      <c r="L5650">
        <v>92307</v>
      </c>
      <c r="M5650" t="s">
        <v>43</v>
      </c>
      <c r="N5650" t="s">
        <v>6463</v>
      </c>
      <c r="O5650" t="s">
        <v>45</v>
      </c>
      <c r="P5650" t="s">
        <v>89</v>
      </c>
      <c r="Q5650" t="s">
        <v>6464</v>
      </c>
      <c r="R5650" s="1">
        <v>32.4</v>
      </c>
      <c r="S5650">
        <v>5</v>
      </c>
      <c r="T5650" s="2">
        <v>0</v>
      </c>
      <c r="U5650" s="4">
        <v>15.552</v>
      </c>
      <c r="V5650">
        <f>D5650-C5650</f>
        <v>2</v>
      </c>
      <c r="W5650" s="5">
        <f t="shared" si="88"/>
        <v>0.48</v>
      </c>
      <c r="X5650" t="str" cm="1">
        <f t="array" ref="X5650">_xlfn.IFS(V5650&lt;=2, "Express", V5650&lt;=5, "Standard", TRUE, "Delayed")</f>
        <v>Express</v>
      </c>
    </row>
    <row r="5651" spans="1:24" x14ac:dyDescent="0.45">
      <c r="A5651">
        <v>5650</v>
      </c>
      <c r="B5651" t="s">
        <v>8382</v>
      </c>
      <c r="C5651" s="3">
        <v>42933</v>
      </c>
      <c r="D5651" s="3">
        <v>42935</v>
      </c>
      <c r="E5651" t="s">
        <v>22</v>
      </c>
      <c r="F5651" t="s">
        <v>2429</v>
      </c>
      <c r="G5651" t="s">
        <v>2430</v>
      </c>
      <c r="H5651" t="s">
        <v>40</v>
      </c>
      <c r="I5651" t="s">
        <v>26</v>
      </c>
      <c r="J5651" t="s">
        <v>6102</v>
      </c>
      <c r="K5651" t="s">
        <v>42</v>
      </c>
      <c r="L5651">
        <v>92307</v>
      </c>
      <c r="M5651" t="s">
        <v>43</v>
      </c>
      <c r="N5651" t="s">
        <v>8383</v>
      </c>
      <c r="O5651" t="s">
        <v>45</v>
      </c>
      <c r="P5651" t="s">
        <v>172</v>
      </c>
      <c r="Q5651" t="s">
        <v>8035</v>
      </c>
      <c r="R5651" s="1">
        <v>57.9</v>
      </c>
      <c r="S5651">
        <v>5</v>
      </c>
      <c r="T5651" s="2">
        <v>0</v>
      </c>
      <c r="U5651" s="4">
        <v>28.95</v>
      </c>
      <c r="V5651">
        <f>D5651-C5651</f>
        <v>2</v>
      </c>
      <c r="W5651" s="5">
        <f t="shared" si="88"/>
        <v>0.5</v>
      </c>
      <c r="X5651" t="str" cm="1">
        <f t="array" ref="X5651">_xlfn.IFS(V5651&lt;=2, "Express", V5651&lt;=5, "Standard", TRUE, "Delayed")</f>
        <v>Express</v>
      </c>
    </row>
    <row r="5652" spans="1:24" x14ac:dyDescent="0.45">
      <c r="A5652">
        <v>5651</v>
      </c>
      <c r="B5652" t="s">
        <v>8382</v>
      </c>
      <c r="C5652" s="3">
        <v>42933</v>
      </c>
      <c r="D5652" s="3">
        <v>42935</v>
      </c>
      <c r="E5652" t="s">
        <v>22</v>
      </c>
      <c r="F5652" t="s">
        <v>2429</v>
      </c>
      <c r="G5652" t="s">
        <v>2430</v>
      </c>
      <c r="H5652" t="s">
        <v>40</v>
      </c>
      <c r="I5652" t="s">
        <v>26</v>
      </c>
      <c r="J5652" t="s">
        <v>6102</v>
      </c>
      <c r="K5652" t="s">
        <v>42</v>
      </c>
      <c r="L5652">
        <v>92307</v>
      </c>
      <c r="M5652" t="s">
        <v>43</v>
      </c>
      <c r="N5652" t="s">
        <v>6383</v>
      </c>
      <c r="O5652" t="s">
        <v>45</v>
      </c>
      <c r="P5652" t="s">
        <v>58</v>
      </c>
      <c r="Q5652" t="s">
        <v>6384</v>
      </c>
      <c r="R5652" s="1">
        <v>10.56</v>
      </c>
      <c r="S5652">
        <v>2</v>
      </c>
      <c r="T5652" s="2">
        <v>0</v>
      </c>
      <c r="U5652" s="4">
        <v>0</v>
      </c>
      <c r="V5652">
        <f>D5652-C5652</f>
        <v>2</v>
      </c>
      <c r="W5652" s="5">
        <f t="shared" si="88"/>
        <v>0</v>
      </c>
      <c r="X5652" t="str" cm="1">
        <f t="array" ref="X5652">_xlfn.IFS(V5652&lt;=2, "Express", V5652&lt;=5, "Standard", TRUE, "Delayed")</f>
        <v>Express</v>
      </c>
    </row>
    <row r="5653" spans="1:24" x14ac:dyDescent="0.45">
      <c r="A5653">
        <v>5652</v>
      </c>
      <c r="B5653" t="s">
        <v>8382</v>
      </c>
      <c r="C5653" s="3">
        <v>42933</v>
      </c>
      <c r="D5653" s="3">
        <v>42935</v>
      </c>
      <c r="E5653" t="s">
        <v>22</v>
      </c>
      <c r="F5653" t="s">
        <v>2429</v>
      </c>
      <c r="G5653" t="s">
        <v>2430</v>
      </c>
      <c r="H5653" t="s">
        <v>40</v>
      </c>
      <c r="I5653" t="s">
        <v>26</v>
      </c>
      <c r="J5653" t="s">
        <v>6102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 s="1">
        <v>1194.165</v>
      </c>
      <c r="S5653">
        <v>5</v>
      </c>
      <c r="T5653" s="2">
        <v>0.15</v>
      </c>
      <c r="U5653" s="4">
        <v>210.73500000000001</v>
      </c>
      <c r="V5653">
        <f>D5653-C5653</f>
        <v>2</v>
      </c>
      <c r="W5653" s="5">
        <f t="shared" si="88"/>
        <v>0.17647058823529413</v>
      </c>
      <c r="X5653" t="str" cm="1">
        <f t="array" ref="X5653">_xlfn.IFS(V5653&lt;=2, "Express", V5653&lt;=5, "Standard", TRUE, "Delayed")</f>
        <v>Express</v>
      </c>
    </row>
    <row r="5654" spans="1:24" x14ac:dyDescent="0.45">
      <c r="A5654">
        <v>5653</v>
      </c>
      <c r="B5654" t="s">
        <v>8384</v>
      </c>
      <c r="C5654" s="3">
        <v>43014</v>
      </c>
      <c r="D5654" s="3">
        <v>43019</v>
      </c>
      <c r="E5654" t="s">
        <v>49</v>
      </c>
      <c r="F5654" t="s">
        <v>1318</v>
      </c>
      <c r="G5654" t="s">
        <v>10915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6515</v>
      </c>
      <c r="O5654" t="s">
        <v>45</v>
      </c>
      <c r="P5654" t="s">
        <v>89</v>
      </c>
      <c r="Q5654" t="s">
        <v>6516</v>
      </c>
      <c r="R5654" s="1">
        <v>40.99</v>
      </c>
      <c r="S5654">
        <v>1</v>
      </c>
      <c r="T5654" s="2">
        <v>0</v>
      </c>
      <c r="U5654" s="4">
        <v>20.085100000000001</v>
      </c>
      <c r="V5654">
        <f>D5654-C5654</f>
        <v>5</v>
      </c>
      <c r="W5654" s="5">
        <f t="shared" si="88"/>
        <v>0.49</v>
      </c>
      <c r="X5654" t="str" cm="1">
        <f t="array" ref="X5654">_xlfn.IFS(V5654&lt;=2, "Express", V5654&lt;=5, "Standard", TRUE, "Delayed")</f>
        <v>Standard</v>
      </c>
    </row>
    <row r="5655" spans="1:24" x14ac:dyDescent="0.45">
      <c r="A5655">
        <v>5654</v>
      </c>
      <c r="B5655" t="s">
        <v>8385</v>
      </c>
      <c r="C5655" s="3">
        <v>41947</v>
      </c>
      <c r="D5655" s="3">
        <v>41954</v>
      </c>
      <c r="E5655" t="s">
        <v>49</v>
      </c>
      <c r="F5655" t="s">
        <v>2169</v>
      </c>
      <c r="G5655" t="s">
        <v>2170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 s="1">
        <v>2.94</v>
      </c>
      <c r="S5655">
        <v>1</v>
      </c>
      <c r="T5655" s="2">
        <v>0</v>
      </c>
      <c r="U5655" s="4">
        <v>0.79379999999999995</v>
      </c>
      <c r="V5655">
        <f>D5655-C5655</f>
        <v>7</v>
      </c>
      <c r="W5655" s="5">
        <f t="shared" si="88"/>
        <v>0.26999999999999996</v>
      </c>
      <c r="X5655" t="str" cm="1">
        <f t="array" ref="X5655">_xlfn.IFS(V5655&lt;=2, "Express", V5655&lt;=5, "Standard", TRUE, "Delayed")</f>
        <v>Delayed</v>
      </c>
    </row>
    <row r="5656" spans="1:24" x14ac:dyDescent="0.45">
      <c r="A5656">
        <v>5655</v>
      </c>
      <c r="B5656" t="s">
        <v>8386</v>
      </c>
      <c r="C5656" s="3">
        <v>42722</v>
      </c>
      <c r="D5656" s="3">
        <v>42725</v>
      </c>
      <c r="E5656" t="s">
        <v>187</v>
      </c>
      <c r="F5656" t="s">
        <v>4991</v>
      </c>
      <c r="G5656" t="s">
        <v>4992</v>
      </c>
      <c r="H5656" t="s">
        <v>101</v>
      </c>
      <c r="I5656" t="s">
        <v>26</v>
      </c>
      <c r="J5656" t="s">
        <v>1975</v>
      </c>
      <c r="K5656" t="s">
        <v>418</v>
      </c>
      <c r="L5656">
        <v>97301</v>
      </c>
      <c r="M5656" t="s">
        <v>43</v>
      </c>
      <c r="N5656" t="s">
        <v>1722</v>
      </c>
      <c r="O5656" t="s">
        <v>45</v>
      </c>
      <c r="P5656" t="s">
        <v>74</v>
      </c>
      <c r="Q5656" t="s">
        <v>1723</v>
      </c>
      <c r="R5656" s="1">
        <v>45.24</v>
      </c>
      <c r="S5656">
        <v>4</v>
      </c>
      <c r="T5656" s="2">
        <v>0.7</v>
      </c>
      <c r="U5656" s="4">
        <v>-30.16</v>
      </c>
      <c r="V5656">
        <f>D5656-C5656</f>
        <v>3</v>
      </c>
      <c r="W5656" s="5">
        <f t="shared" si="88"/>
        <v>-0.66666666666666663</v>
      </c>
      <c r="X5656" t="str" cm="1">
        <f t="array" ref="X5656">_xlfn.IFS(V5656&lt;=2, "Express", V5656&lt;=5, "Standard", TRUE, "Delayed")</f>
        <v>Standard</v>
      </c>
    </row>
    <row r="5657" spans="1:24" x14ac:dyDescent="0.45">
      <c r="A5657">
        <v>5656</v>
      </c>
      <c r="B5657" t="s">
        <v>8386</v>
      </c>
      <c r="C5657" s="3">
        <v>42722</v>
      </c>
      <c r="D5657" s="3">
        <v>42725</v>
      </c>
      <c r="E5657" t="s">
        <v>187</v>
      </c>
      <c r="F5657" t="s">
        <v>4991</v>
      </c>
      <c r="G5657" t="s">
        <v>4992</v>
      </c>
      <c r="H5657" t="s">
        <v>101</v>
      </c>
      <c r="I5657" t="s">
        <v>26</v>
      </c>
      <c r="J5657" t="s">
        <v>1975</v>
      </c>
      <c r="K5657" t="s">
        <v>418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 s="1">
        <v>18.687999999999999</v>
      </c>
      <c r="S5657">
        <v>4</v>
      </c>
      <c r="T5657" s="2">
        <v>0.2</v>
      </c>
      <c r="U5657" s="4">
        <v>2.3359999999999999</v>
      </c>
      <c r="V5657">
        <f>D5657-C5657</f>
        <v>3</v>
      </c>
      <c r="W5657" s="5">
        <f t="shared" si="88"/>
        <v>0.125</v>
      </c>
      <c r="X5657" t="str" cm="1">
        <f t="array" ref="X5657">_xlfn.IFS(V5657&lt;=2, "Express", V5657&lt;=5, "Standard", TRUE, "Delayed")</f>
        <v>Standard</v>
      </c>
    </row>
    <row r="5658" spans="1:24" x14ac:dyDescent="0.45">
      <c r="A5658">
        <v>5657</v>
      </c>
      <c r="B5658" t="s">
        <v>8386</v>
      </c>
      <c r="C5658" s="3">
        <v>42722</v>
      </c>
      <c r="D5658" s="3">
        <v>42725</v>
      </c>
      <c r="E5658" t="s">
        <v>187</v>
      </c>
      <c r="F5658" t="s">
        <v>4991</v>
      </c>
      <c r="G5658" t="s">
        <v>4992</v>
      </c>
      <c r="H5658" t="s">
        <v>101</v>
      </c>
      <c r="I5658" t="s">
        <v>26</v>
      </c>
      <c r="J5658" t="s">
        <v>1975</v>
      </c>
      <c r="K5658" t="s">
        <v>418</v>
      </c>
      <c r="L5658">
        <v>97301</v>
      </c>
      <c r="M5658" t="s">
        <v>43</v>
      </c>
      <c r="N5658" t="s">
        <v>8312</v>
      </c>
      <c r="O5658" t="s">
        <v>45</v>
      </c>
      <c r="P5658" t="s">
        <v>89</v>
      </c>
      <c r="Q5658" t="s">
        <v>8313</v>
      </c>
      <c r="R5658" s="1">
        <v>11.648</v>
      </c>
      <c r="S5658">
        <v>2</v>
      </c>
      <c r="T5658" s="2">
        <v>0.2</v>
      </c>
      <c r="U5658" s="4">
        <v>3.7856000000000001</v>
      </c>
      <c r="V5658">
        <f>D5658-C5658</f>
        <v>3</v>
      </c>
      <c r="W5658" s="5">
        <f t="shared" si="88"/>
        <v>0.32500000000000001</v>
      </c>
      <c r="X5658" t="str" cm="1">
        <f t="array" ref="X5658">_xlfn.IFS(V5658&lt;=2, "Express", V5658&lt;=5, "Standard", TRUE, "Delayed")</f>
        <v>Standard</v>
      </c>
    </row>
    <row r="5659" spans="1:24" x14ac:dyDescent="0.45">
      <c r="A5659">
        <v>5658</v>
      </c>
      <c r="B5659" t="s">
        <v>8386</v>
      </c>
      <c r="C5659" s="3">
        <v>42722</v>
      </c>
      <c r="D5659" s="3">
        <v>42725</v>
      </c>
      <c r="E5659" t="s">
        <v>187</v>
      </c>
      <c r="F5659" t="s">
        <v>4991</v>
      </c>
      <c r="G5659" t="s">
        <v>4992</v>
      </c>
      <c r="H5659" t="s">
        <v>101</v>
      </c>
      <c r="I5659" t="s">
        <v>26</v>
      </c>
      <c r="J5659" t="s">
        <v>1975</v>
      </c>
      <c r="K5659" t="s">
        <v>418</v>
      </c>
      <c r="L5659">
        <v>97301</v>
      </c>
      <c r="M5659" t="s">
        <v>43</v>
      </c>
      <c r="N5659" t="s">
        <v>1696</v>
      </c>
      <c r="O5659" t="s">
        <v>70</v>
      </c>
      <c r="P5659" t="s">
        <v>160</v>
      </c>
      <c r="Q5659" t="s">
        <v>1697</v>
      </c>
      <c r="R5659" s="1">
        <v>112.776</v>
      </c>
      <c r="S5659">
        <v>3</v>
      </c>
      <c r="T5659" s="2">
        <v>0.2</v>
      </c>
      <c r="U5659" s="4">
        <v>-8.4581999999999997</v>
      </c>
      <c r="V5659">
        <f>D5659-C5659</f>
        <v>3</v>
      </c>
      <c r="W5659" s="5">
        <f t="shared" si="88"/>
        <v>-7.4999999999999997E-2</v>
      </c>
      <c r="X5659" t="str" cm="1">
        <f t="array" ref="X5659">_xlfn.IFS(V5659&lt;=2, "Express", V5659&lt;=5, "Standard", TRUE, "Delayed")</f>
        <v>Standard</v>
      </c>
    </row>
    <row r="5660" spans="1:24" x14ac:dyDescent="0.45">
      <c r="A5660">
        <v>5659</v>
      </c>
      <c r="B5660" t="s">
        <v>8386</v>
      </c>
      <c r="C5660" s="3">
        <v>42722</v>
      </c>
      <c r="D5660" s="3">
        <v>42725</v>
      </c>
      <c r="E5660" t="s">
        <v>187</v>
      </c>
      <c r="F5660" t="s">
        <v>4991</v>
      </c>
      <c r="G5660" t="s">
        <v>4992</v>
      </c>
      <c r="H5660" t="s">
        <v>101</v>
      </c>
      <c r="I5660" t="s">
        <v>26</v>
      </c>
      <c r="J5660" t="s">
        <v>1975</v>
      </c>
      <c r="K5660" t="s">
        <v>418</v>
      </c>
      <c r="L5660">
        <v>97301</v>
      </c>
      <c r="M5660" t="s">
        <v>43</v>
      </c>
      <c r="N5660" t="s">
        <v>3910</v>
      </c>
      <c r="O5660" t="s">
        <v>31</v>
      </c>
      <c r="P5660" t="s">
        <v>55</v>
      </c>
      <c r="Q5660" t="s">
        <v>3911</v>
      </c>
      <c r="R5660" s="1">
        <v>377.45</v>
      </c>
      <c r="S5660">
        <v>5</v>
      </c>
      <c r="T5660" s="2">
        <v>0.5</v>
      </c>
      <c r="U5660" s="4">
        <v>-264.21499999999997</v>
      </c>
      <c r="V5660">
        <f>D5660-C5660</f>
        <v>3</v>
      </c>
      <c r="W5660" s="5">
        <f t="shared" si="88"/>
        <v>-0.7</v>
      </c>
      <c r="X5660" t="str" cm="1">
        <f t="array" ref="X5660">_xlfn.IFS(V5660&lt;=2, "Express", V5660&lt;=5, "Standard", TRUE, "Delayed")</f>
        <v>Standard</v>
      </c>
    </row>
    <row r="5661" spans="1:24" x14ac:dyDescent="0.45">
      <c r="A5661">
        <v>5660</v>
      </c>
      <c r="B5661" t="s">
        <v>8386</v>
      </c>
      <c r="C5661" s="3">
        <v>42722</v>
      </c>
      <c r="D5661" s="3">
        <v>42725</v>
      </c>
      <c r="E5661" t="s">
        <v>187</v>
      </c>
      <c r="F5661" t="s">
        <v>4991</v>
      </c>
      <c r="G5661" t="s">
        <v>4992</v>
      </c>
      <c r="H5661" t="s">
        <v>101</v>
      </c>
      <c r="I5661" t="s">
        <v>26</v>
      </c>
      <c r="J5661" t="s">
        <v>1975</v>
      </c>
      <c r="K5661" t="s">
        <v>418</v>
      </c>
      <c r="L5661">
        <v>97301</v>
      </c>
      <c r="M5661" t="s">
        <v>43</v>
      </c>
      <c r="N5661" t="s">
        <v>6404</v>
      </c>
      <c r="O5661" t="s">
        <v>45</v>
      </c>
      <c r="P5661" t="s">
        <v>46</v>
      </c>
      <c r="Q5661" t="s">
        <v>6405</v>
      </c>
      <c r="R5661" s="1">
        <v>15.936</v>
      </c>
      <c r="S5661">
        <v>4</v>
      </c>
      <c r="T5661" s="2">
        <v>0.2</v>
      </c>
      <c r="U5661" s="4">
        <v>5.1791999999999998</v>
      </c>
      <c r="V5661">
        <f>D5661-C5661</f>
        <v>3</v>
      </c>
      <c r="W5661" s="5">
        <f t="shared" si="88"/>
        <v>0.32500000000000001</v>
      </c>
      <c r="X5661" t="str" cm="1">
        <f t="array" ref="X5661">_xlfn.IFS(V5661&lt;=2, "Express", V5661&lt;=5, "Standard", TRUE, "Delayed")</f>
        <v>Standard</v>
      </c>
    </row>
    <row r="5662" spans="1:24" x14ac:dyDescent="0.45">
      <c r="A5662">
        <v>5661</v>
      </c>
      <c r="B5662" t="s">
        <v>8386</v>
      </c>
      <c r="C5662" s="3">
        <v>42722</v>
      </c>
      <c r="D5662" s="3">
        <v>42725</v>
      </c>
      <c r="E5662" t="s">
        <v>187</v>
      </c>
      <c r="F5662" t="s">
        <v>4991</v>
      </c>
      <c r="G5662" t="s">
        <v>4992</v>
      </c>
      <c r="H5662" t="s">
        <v>101</v>
      </c>
      <c r="I5662" t="s">
        <v>26</v>
      </c>
      <c r="J5662" t="s">
        <v>1975</v>
      </c>
      <c r="K5662" t="s">
        <v>418</v>
      </c>
      <c r="L5662">
        <v>97301</v>
      </c>
      <c r="M5662" t="s">
        <v>43</v>
      </c>
      <c r="N5662" t="s">
        <v>5668</v>
      </c>
      <c r="O5662" t="s">
        <v>70</v>
      </c>
      <c r="P5662" t="s">
        <v>71</v>
      </c>
      <c r="Q5662" t="s">
        <v>5669</v>
      </c>
      <c r="R5662" s="1">
        <v>28.68</v>
      </c>
      <c r="S5662">
        <v>3</v>
      </c>
      <c r="T5662" s="2">
        <v>0.2</v>
      </c>
      <c r="U5662" s="4">
        <v>-7.17</v>
      </c>
      <c r="V5662">
        <f>D5662-C5662</f>
        <v>3</v>
      </c>
      <c r="W5662" s="5">
        <f t="shared" si="88"/>
        <v>-0.25</v>
      </c>
      <c r="X5662" t="str" cm="1">
        <f t="array" ref="X5662">_xlfn.IFS(V5662&lt;=2, "Express", V5662&lt;=5, "Standard", TRUE, "Delayed")</f>
        <v>Standard</v>
      </c>
    </row>
    <row r="5663" spans="1:24" x14ac:dyDescent="0.45">
      <c r="A5663">
        <v>5662</v>
      </c>
      <c r="B5663" t="s">
        <v>8387</v>
      </c>
      <c r="C5663" s="3">
        <v>42637</v>
      </c>
      <c r="D5663" s="3">
        <v>42644</v>
      </c>
      <c r="E5663" t="s">
        <v>49</v>
      </c>
      <c r="F5663" t="s">
        <v>5771</v>
      </c>
      <c r="G5663" t="s">
        <v>5772</v>
      </c>
      <c r="H5663" t="s">
        <v>101</v>
      </c>
      <c r="I5663" t="s">
        <v>26</v>
      </c>
      <c r="J5663" t="s">
        <v>454</v>
      </c>
      <c r="K5663" t="s">
        <v>455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 s="1">
        <v>21.44</v>
      </c>
      <c r="S5663">
        <v>2</v>
      </c>
      <c r="T5663" s="2">
        <v>0.2</v>
      </c>
      <c r="U5663" s="4">
        <v>7.5039999999999996</v>
      </c>
      <c r="V5663">
        <f>D5663-C5663</f>
        <v>7</v>
      </c>
      <c r="W5663" s="5">
        <f t="shared" si="88"/>
        <v>0.35</v>
      </c>
      <c r="X5663" t="str" cm="1">
        <f t="array" ref="X5663">_xlfn.IFS(V5663&lt;=2, "Express", V5663&lt;=5, "Standard", TRUE, "Delayed")</f>
        <v>Delayed</v>
      </c>
    </row>
    <row r="5664" spans="1:24" x14ac:dyDescent="0.45">
      <c r="A5664">
        <v>5663</v>
      </c>
      <c r="B5664" t="s">
        <v>8387</v>
      </c>
      <c r="C5664" s="3">
        <v>42637</v>
      </c>
      <c r="D5664" s="3">
        <v>42644</v>
      </c>
      <c r="E5664" t="s">
        <v>49</v>
      </c>
      <c r="F5664" t="s">
        <v>5771</v>
      </c>
      <c r="G5664" t="s">
        <v>5772</v>
      </c>
      <c r="H5664" t="s">
        <v>101</v>
      </c>
      <c r="I5664" t="s">
        <v>26</v>
      </c>
      <c r="J5664" t="s">
        <v>454</v>
      </c>
      <c r="K5664" t="s">
        <v>455</v>
      </c>
      <c r="L5664">
        <v>80013</v>
      </c>
      <c r="M5664" t="s">
        <v>43</v>
      </c>
      <c r="N5664" t="s">
        <v>4140</v>
      </c>
      <c r="O5664" t="s">
        <v>45</v>
      </c>
      <c r="P5664" t="s">
        <v>58</v>
      </c>
      <c r="Q5664" t="s">
        <v>4141</v>
      </c>
      <c r="R5664" s="1">
        <v>511.05599999999998</v>
      </c>
      <c r="S5664">
        <v>9</v>
      </c>
      <c r="T5664" s="2">
        <v>0.2</v>
      </c>
      <c r="U5664" s="4">
        <v>-95.822999999999993</v>
      </c>
      <c r="V5664">
        <f>D5664-C5664</f>
        <v>7</v>
      </c>
      <c r="W5664" s="5">
        <f t="shared" si="88"/>
        <v>-0.1875</v>
      </c>
      <c r="X5664" t="str" cm="1">
        <f t="array" ref="X5664">_xlfn.IFS(V5664&lt;=2, "Express", V5664&lt;=5, "Standard", TRUE, "Delayed")</f>
        <v>Delayed</v>
      </c>
    </row>
    <row r="5665" spans="1:24" x14ac:dyDescent="0.45">
      <c r="A5665">
        <v>5664</v>
      </c>
      <c r="B5665" t="s">
        <v>8388</v>
      </c>
      <c r="C5665" s="3">
        <v>42572</v>
      </c>
      <c r="D5665" s="3">
        <v>42572</v>
      </c>
      <c r="E5665" t="s">
        <v>1289</v>
      </c>
      <c r="F5665" t="s">
        <v>6291</v>
      </c>
      <c r="G5665" t="s">
        <v>6292</v>
      </c>
      <c r="H5665" t="s">
        <v>40</v>
      </c>
      <c r="I5665" t="s">
        <v>26</v>
      </c>
      <c r="J5665" t="s">
        <v>605</v>
      </c>
      <c r="K5665" t="s">
        <v>496</v>
      </c>
      <c r="L5665">
        <v>43055</v>
      </c>
      <c r="M5665" t="s">
        <v>147</v>
      </c>
      <c r="N5665" t="s">
        <v>8389</v>
      </c>
      <c r="O5665" t="s">
        <v>45</v>
      </c>
      <c r="P5665" t="s">
        <v>67</v>
      </c>
      <c r="Q5665" t="s">
        <v>8390</v>
      </c>
      <c r="R5665" s="1">
        <v>18.655999999999999</v>
      </c>
      <c r="S5665">
        <v>2</v>
      </c>
      <c r="T5665" s="2">
        <v>0.2</v>
      </c>
      <c r="U5665" s="4">
        <v>1.3992</v>
      </c>
      <c r="V5665">
        <f>D5665-C5665</f>
        <v>0</v>
      </c>
      <c r="W5665" s="5">
        <f t="shared" si="88"/>
        <v>7.5000000000000011E-2</v>
      </c>
      <c r="X5665" t="str" cm="1">
        <f t="array" ref="X5665">_xlfn.IFS(V5665&lt;=2, "Express", V5665&lt;=5, "Standard", TRUE, "Delayed")</f>
        <v>Express</v>
      </c>
    </row>
    <row r="5666" spans="1:24" x14ac:dyDescent="0.45">
      <c r="A5666">
        <v>5665</v>
      </c>
      <c r="B5666" t="s">
        <v>8388</v>
      </c>
      <c r="C5666" s="3">
        <v>42572</v>
      </c>
      <c r="D5666" s="3">
        <v>42572</v>
      </c>
      <c r="E5666" t="s">
        <v>1289</v>
      </c>
      <c r="F5666" t="s">
        <v>6291</v>
      </c>
      <c r="G5666" t="s">
        <v>6292</v>
      </c>
      <c r="H5666" t="s">
        <v>40</v>
      </c>
      <c r="I5666" t="s">
        <v>26</v>
      </c>
      <c r="J5666" t="s">
        <v>605</v>
      </c>
      <c r="K5666" t="s">
        <v>496</v>
      </c>
      <c r="L5666">
        <v>43055</v>
      </c>
      <c r="M5666" t="s">
        <v>147</v>
      </c>
      <c r="N5666" t="s">
        <v>4305</v>
      </c>
      <c r="O5666" t="s">
        <v>45</v>
      </c>
      <c r="P5666" t="s">
        <v>74</v>
      </c>
      <c r="Q5666" t="s">
        <v>4306</v>
      </c>
      <c r="R5666" s="1">
        <v>11.087999999999999</v>
      </c>
      <c r="S5666">
        <v>7</v>
      </c>
      <c r="T5666" s="2">
        <v>0.7</v>
      </c>
      <c r="U5666" s="4">
        <v>-8.1311999999999998</v>
      </c>
      <c r="V5666">
        <f>D5666-C5666</f>
        <v>0</v>
      </c>
      <c r="W5666" s="5">
        <f t="shared" si="88"/>
        <v>-0.73333333333333339</v>
      </c>
      <c r="X5666" t="str" cm="1">
        <f t="array" ref="X5666">_xlfn.IFS(V5666&lt;=2, "Express", V5666&lt;=5, "Standard", TRUE, "Delayed")</f>
        <v>Express</v>
      </c>
    </row>
    <row r="5667" spans="1:24" x14ac:dyDescent="0.45">
      <c r="A5667">
        <v>5666</v>
      </c>
      <c r="B5667" t="s">
        <v>8388</v>
      </c>
      <c r="C5667" s="3">
        <v>42572</v>
      </c>
      <c r="D5667" s="3">
        <v>42572</v>
      </c>
      <c r="E5667" t="s">
        <v>1289</v>
      </c>
      <c r="F5667" t="s">
        <v>6291</v>
      </c>
      <c r="G5667" t="s">
        <v>6292</v>
      </c>
      <c r="H5667" t="s">
        <v>40</v>
      </c>
      <c r="I5667" t="s">
        <v>26</v>
      </c>
      <c r="J5667" t="s">
        <v>605</v>
      </c>
      <c r="K5667" t="s">
        <v>496</v>
      </c>
      <c r="L5667">
        <v>43055</v>
      </c>
      <c r="M5667" t="s">
        <v>147</v>
      </c>
      <c r="N5667" t="s">
        <v>933</v>
      </c>
      <c r="O5667" t="s">
        <v>45</v>
      </c>
      <c r="P5667" t="s">
        <v>58</v>
      </c>
      <c r="Q5667" t="s">
        <v>934</v>
      </c>
      <c r="R5667" s="1">
        <v>66.688000000000002</v>
      </c>
      <c r="S5667">
        <v>1</v>
      </c>
      <c r="T5667" s="2">
        <v>0.2</v>
      </c>
      <c r="U5667" s="4">
        <v>4.1680000000000001</v>
      </c>
      <c r="V5667">
        <f>D5667-C5667</f>
        <v>0</v>
      </c>
      <c r="W5667" s="5">
        <f t="shared" si="88"/>
        <v>6.25E-2</v>
      </c>
      <c r="X5667" t="str" cm="1">
        <f t="array" ref="X5667">_xlfn.IFS(V5667&lt;=2, "Express", V5667&lt;=5, "Standard", TRUE, "Delayed")</f>
        <v>Express</v>
      </c>
    </row>
    <row r="5668" spans="1:24" x14ac:dyDescent="0.45">
      <c r="A5668">
        <v>5667</v>
      </c>
      <c r="B5668" t="s">
        <v>8388</v>
      </c>
      <c r="C5668" s="3">
        <v>42572</v>
      </c>
      <c r="D5668" s="3">
        <v>42572</v>
      </c>
      <c r="E5668" t="s">
        <v>1289</v>
      </c>
      <c r="F5668" t="s">
        <v>6291</v>
      </c>
      <c r="G5668" t="s">
        <v>6292</v>
      </c>
      <c r="H5668" t="s">
        <v>40</v>
      </c>
      <c r="I5668" t="s">
        <v>26</v>
      </c>
      <c r="J5668" t="s">
        <v>605</v>
      </c>
      <c r="K5668" t="s">
        <v>496</v>
      </c>
      <c r="L5668">
        <v>43055</v>
      </c>
      <c r="M5668" t="s">
        <v>147</v>
      </c>
      <c r="N5668" t="s">
        <v>3215</v>
      </c>
      <c r="O5668" t="s">
        <v>45</v>
      </c>
      <c r="P5668" t="s">
        <v>58</v>
      </c>
      <c r="Q5668" t="s">
        <v>3216</v>
      </c>
      <c r="R5668" s="1">
        <v>99.488</v>
      </c>
      <c r="S5668">
        <v>2</v>
      </c>
      <c r="T5668" s="2">
        <v>0.2</v>
      </c>
      <c r="U5668" s="4">
        <v>8.7051999999999996</v>
      </c>
      <c r="V5668">
        <f>D5668-C5668</f>
        <v>0</v>
      </c>
      <c r="W5668" s="5">
        <f t="shared" si="88"/>
        <v>8.7499999999999994E-2</v>
      </c>
      <c r="X5668" t="str" cm="1">
        <f t="array" ref="X5668">_xlfn.IFS(V5668&lt;=2, "Express", V5668&lt;=5, "Standard", TRUE, "Delayed")</f>
        <v>Express</v>
      </c>
    </row>
    <row r="5669" spans="1:24" x14ac:dyDescent="0.45">
      <c r="A5669">
        <v>5668</v>
      </c>
      <c r="B5669" t="s">
        <v>8391</v>
      </c>
      <c r="C5669" s="3">
        <v>42532</v>
      </c>
      <c r="D5669" s="3">
        <v>42536</v>
      </c>
      <c r="E5669" t="s">
        <v>49</v>
      </c>
      <c r="F5669" t="s">
        <v>2810</v>
      </c>
      <c r="G5669" t="s">
        <v>2811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2617</v>
      </c>
      <c r="O5669" t="s">
        <v>45</v>
      </c>
      <c r="P5669" t="s">
        <v>46</v>
      </c>
      <c r="Q5669" t="s">
        <v>2618</v>
      </c>
      <c r="R5669" s="1">
        <v>14.62</v>
      </c>
      <c r="S5669">
        <v>2</v>
      </c>
      <c r="T5669" s="2">
        <v>0</v>
      </c>
      <c r="U5669" s="4">
        <v>6.8714000000000004</v>
      </c>
      <c r="V5669">
        <f>D5669-C5669</f>
        <v>4</v>
      </c>
      <c r="W5669" s="5">
        <f t="shared" si="88"/>
        <v>0.47000000000000003</v>
      </c>
      <c r="X5669" t="str" cm="1">
        <f t="array" ref="X5669">_xlfn.IFS(V5669&lt;=2, "Express", V5669&lt;=5, "Standard", TRUE, "Delayed")</f>
        <v>Standard</v>
      </c>
    </row>
    <row r="5670" spans="1:24" x14ac:dyDescent="0.45">
      <c r="A5670">
        <v>5669</v>
      </c>
      <c r="B5670" t="s">
        <v>8391</v>
      </c>
      <c r="C5670" s="3">
        <v>42532</v>
      </c>
      <c r="D5670" s="3">
        <v>42536</v>
      </c>
      <c r="E5670" t="s">
        <v>49</v>
      </c>
      <c r="F5670" t="s">
        <v>2810</v>
      </c>
      <c r="G5670" t="s">
        <v>2811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2104</v>
      </c>
      <c r="O5670" t="s">
        <v>45</v>
      </c>
      <c r="P5670" t="s">
        <v>74</v>
      </c>
      <c r="Q5670" t="s">
        <v>2105</v>
      </c>
      <c r="R5670" s="1">
        <v>53.984000000000002</v>
      </c>
      <c r="S5670">
        <v>14</v>
      </c>
      <c r="T5670" s="2">
        <v>0.2</v>
      </c>
      <c r="U5670" s="4">
        <v>17.544799999999999</v>
      </c>
      <c r="V5670">
        <f>D5670-C5670</f>
        <v>4</v>
      </c>
      <c r="W5670" s="5">
        <f t="shared" si="88"/>
        <v>0.32499999999999996</v>
      </c>
      <c r="X5670" t="str" cm="1">
        <f t="array" ref="X5670">_xlfn.IFS(V5670&lt;=2, "Express", V5670&lt;=5, "Standard", TRUE, "Delayed")</f>
        <v>Standard</v>
      </c>
    </row>
    <row r="5671" spans="1:24" x14ac:dyDescent="0.45">
      <c r="A5671">
        <v>5670</v>
      </c>
      <c r="B5671" t="s">
        <v>8391</v>
      </c>
      <c r="C5671" s="3">
        <v>42532</v>
      </c>
      <c r="D5671" s="3">
        <v>42536</v>
      </c>
      <c r="E5671" t="s">
        <v>49</v>
      </c>
      <c r="F5671" t="s">
        <v>2810</v>
      </c>
      <c r="G5671" t="s">
        <v>2811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5312</v>
      </c>
      <c r="O5671" t="s">
        <v>70</v>
      </c>
      <c r="P5671" t="s">
        <v>160</v>
      </c>
      <c r="Q5671" t="s">
        <v>5313</v>
      </c>
      <c r="R5671" s="1">
        <v>389.97</v>
      </c>
      <c r="S5671">
        <v>3</v>
      </c>
      <c r="T5671" s="2">
        <v>0</v>
      </c>
      <c r="U5671" s="4">
        <v>132.5898</v>
      </c>
      <c r="V5671">
        <f>D5671-C5671</f>
        <v>4</v>
      </c>
      <c r="W5671" s="5">
        <f t="shared" si="88"/>
        <v>0.33999999999999997</v>
      </c>
      <c r="X5671" t="str" cm="1">
        <f t="array" ref="X5671">_xlfn.IFS(V5671&lt;=2, "Express", V5671&lt;=5, "Standard", TRUE, "Delayed")</f>
        <v>Standard</v>
      </c>
    </row>
    <row r="5672" spans="1:24" x14ac:dyDescent="0.45">
      <c r="A5672">
        <v>5671</v>
      </c>
      <c r="B5672" t="s">
        <v>8392</v>
      </c>
      <c r="C5672" s="3">
        <v>42164</v>
      </c>
      <c r="D5672" s="3">
        <v>42166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8393</v>
      </c>
      <c r="K5672" t="s">
        <v>6240</v>
      </c>
      <c r="L5672">
        <v>83201</v>
      </c>
      <c r="M5672" t="s">
        <v>43</v>
      </c>
      <c r="N5672" t="s">
        <v>8219</v>
      </c>
      <c r="O5672" t="s">
        <v>31</v>
      </c>
      <c r="P5672" t="s">
        <v>64</v>
      </c>
      <c r="Q5672" t="s">
        <v>8220</v>
      </c>
      <c r="R5672" s="1">
        <v>355.36</v>
      </c>
      <c r="S5672">
        <v>4</v>
      </c>
      <c r="T5672" s="2">
        <v>0</v>
      </c>
      <c r="U5672" s="4">
        <v>92.393600000000006</v>
      </c>
      <c r="V5672">
        <f>D5672-C5672</f>
        <v>2</v>
      </c>
      <c r="W5672" s="5">
        <f t="shared" si="88"/>
        <v>0.26</v>
      </c>
      <c r="X5672" t="str" cm="1">
        <f t="array" ref="X5672">_xlfn.IFS(V5672&lt;=2, "Express", V5672&lt;=5, "Standard", TRUE, "Delayed")</f>
        <v>Express</v>
      </c>
    </row>
    <row r="5673" spans="1:24" x14ac:dyDescent="0.45">
      <c r="A5673">
        <v>5672</v>
      </c>
      <c r="B5673" t="s">
        <v>8392</v>
      </c>
      <c r="C5673" s="3">
        <v>42164</v>
      </c>
      <c r="D5673" s="3">
        <v>42166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8393</v>
      </c>
      <c r="K5673" t="s">
        <v>6240</v>
      </c>
      <c r="L5673">
        <v>83201</v>
      </c>
      <c r="M5673" t="s">
        <v>43</v>
      </c>
      <c r="N5673" t="s">
        <v>7919</v>
      </c>
      <c r="O5673" t="s">
        <v>70</v>
      </c>
      <c r="P5673" t="s">
        <v>71</v>
      </c>
      <c r="Q5673" t="s">
        <v>7920</v>
      </c>
      <c r="R5673" s="1">
        <v>140.376</v>
      </c>
      <c r="S5673">
        <v>3</v>
      </c>
      <c r="T5673" s="2">
        <v>0.2</v>
      </c>
      <c r="U5673" s="4">
        <v>8.7735000000000003</v>
      </c>
      <c r="V5673">
        <f>D5673-C5673</f>
        <v>2</v>
      </c>
      <c r="W5673" s="5">
        <f t="shared" si="88"/>
        <v>6.25E-2</v>
      </c>
      <c r="X5673" t="str" cm="1">
        <f t="array" ref="X5673">_xlfn.IFS(V5673&lt;=2, "Express", V5673&lt;=5, "Standard", TRUE, "Delayed")</f>
        <v>Express</v>
      </c>
    </row>
    <row r="5674" spans="1:24" x14ac:dyDescent="0.45">
      <c r="A5674">
        <v>5673</v>
      </c>
      <c r="B5674" t="s">
        <v>8394</v>
      </c>
      <c r="C5674" s="3">
        <v>43035</v>
      </c>
      <c r="D5674" s="3">
        <v>43042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7404</v>
      </c>
      <c r="O5674" t="s">
        <v>45</v>
      </c>
      <c r="P5674" t="s">
        <v>172</v>
      </c>
      <c r="Q5674" t="s">
        <v>7405</v>
      </c>
      <c r="R5674" s="1">
        <v>15.84</v>
      </c>
      <c r="S5674">
        <v>2</v>
      </c>
      <c r="T5674" s="2">
        <v>0.2</v>
      </c>
      <c r="U5674" s="4">
        <v>5.5439999999999996</v>
      </c>
      <c r="V5674">
        <f>D5674-C5674</f>
        <v>7</v>
      </c>
      <c r="W5674" s="5">
        <f t="shared" si="88"/>
        <v>0.35</v>
      </c>
      <c r="X5674" t="str" cm="1">
        <f t="array" ref="X5674">_xlfn.IFS(V5674&lt;=2, "Express", V5674&lt;=5, "Standard", TRUE, "Delayed")</f>
        <v>Delayed</v>
      </c>
    </row>
    <row r="5675" spans="1:24" x14ac:dyDescent="0.45">
      <c r="A5675">
        <v>5674</v>
      </c>
      <c r="B5675" t="s">
        <v>8394</v>
      </c>
      <c r="C5675" s="3">
        <v>43035</v>
      </c>
      <c r="D5675" s="3">
        <v>43042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 s="1">
        <v>8.4480000000000004</v>
      </c>
      <c r="S5675">
        <v>2</v>
      </c>
      <c r="T5675" s="2">
        <v>0.2</v>
      </c>
      <c r="U5675" s="4">
        <v>2.64</v>
      </c>
      <c r="V5675">
        <f>D5675-C5675</f>
        <v>7</v>
      </c>
      <c r="W5675" s="5">
        <f t="shared" si="88"/>
        <v>0.3125</v>
      </c>
      <c r="X5675" t="str" cm="1">
        <f t="array" ref="X5675">_xlfn.IFS(V5675&lt;=2, "Express", V5675&lt;=5, "Standard", TRUE, "Delayed")</f>
        <v>Delayed</v>
      </c>
    </row>
    <row r="5676" spans="1:24" x14ac:dyDescent="0.45">
      <c r="A5676">
        <v>5675</v>
      </c>
      <c r="B5676" t="s">
        <v>8395</v>
      </c>
      <c r="C5676" s="3">
        <v>42391</v>
      </c>
      <c r="D5676" s="3">
        <v>42396</v>
      </c>
      <c r="E5676" t="s">
        <v>49</v>
      </c>
      <c r="F5676" t="s">
        <v>4257</v>
      </c>
      <c r="G5676" t="s">
        <v>4258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2515</v>
      </c>
      <c r="O5676" t="s">
        <v>45</v>
      </c>
      <c r="P5676" t="s">
        <v>89</v>
      </c>
      <c r="Q5676" t="s">
        <v>2516</v>
      </c>
      <c r="R5676" s="1">
        <v>12.96</v>
      </c>
      <c r="S5676">
        <v>2</v>
      </c>
      <c r="T5676" s="2">
        <v>0</v>
      </c>
      <c r="U5676" s="4">
        <v>6.2207999999999997</v>
      </c>
      <c r="V5676">
        <f>D5676-C5676</f>
        <v>5</v>
      </c>
      <c r="W5676" s="5">
        <f t="shared" si="88"/>
        <v>0.47999999999999993</v>
      </c>
      <c r="X5676" t="str" cm="1">
        <f t="array" ref="X5676">_xlfn.IFS(V5676&lt;=2, "Express", V5676&lt;=5, "Standard", TRUE, "Delayed")</f>
        <v>Standard</v>
      </c>
    </row>
    <row r="5677" spans="1:24" x14ac:dyDescent="0.45">
      <c r="A5677">
        <v>5676</v>
      </c>
      <c r="B5677" t="s">
        <v>8396</v>
      </c>
      <c r="C5677" s="3">
        <v>41787</v>
      </c>
      <c r="D5677" s="3">
        <v>41792</v>
      </c>
      <c r="E5677" t="s">
        <v>49</v>
      </c>
      <c r="F5677" t="s">
        <v>5273</v>
      </c>
      <c r="G5677" t="s">
        <v>5274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 s="1">
        <v>57.408000000000001</v>
      </c>
      <c r="S5677">
        <v>6</v>
      </c>
      <c r="T5677" s="2">
        <v>0.2</v>
      </c>
      <c r="U5677" s="4">
        <v>5.7408000000000001</v>
      </c>
      <c r="V5677">
        <f>D5677-C5677</f>
        <v>5</v>
      </c>
      <c r="W5677" s="5">
        <f t="shared" si="88"/>
        <v>0.1</v>
      </c>
      <c r="X5677" t="str" cm="1">
        <f t="array" ref="X5677">_xlfn.IFS(V5677&lt;=2, "Express", V5677&lt;=5, "Standard", TRUE, "Delayed")</f>
        <v>Standard</v>
      </c>
    </row>
    <row r="5678" spans="1:24" x14ac:dyDescent="0.45">
      <c r="A5678">
        <v>5677</v>
      </c>
      <c r="B5678" t="s">
        <v>8396</v>
      </c>
      <c r="C5678" s="3">
        <v>41787</v>
      </c>
      <c r="D5678" s="3">
        <v>41792</v>
      </c>
      <c r="E5678" t="s">
        <v>49</v>
      </c>
      <c r="F5678" t="s">
        <v>5273</v>
      </c>
      <c r="G5678" t="s">
        <v>5274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7671</v>
      </c>
      <c r="O5678" t="s">
        <v>70</v>
      </c>
      <c r="P5678" t="s">
        <v>160</v>
      </c>
      <c r="Q5678" t="s">
        <v>7672</v>
      </c>
      <c r="R5678" s="1">
        <v>27.6</v>
      </c>
      <c r="S5678">
        <v>4</v>
      </c>
      <c r="T5678" s="2">
        <v>0</v>
      </c>
      <c r="U5678" s="4">
        <v>2.2080000000000002</v>
      </c>
      <c r="V5678">
        <f>D5678-C5678</f>
        <v>5</v>
      </c>
      <c r="W5678" s="5">
        <f t="shared" si="88"/>
        <v>0.08</v>
      </c>
      <c r="X5678" t="str" cm="1">
        <f t="array" ref="X5678">_xlfn.IFS(V5678&lt;=2, "Express", V5678&lt;=5, "Standard", TRUE, "Delayed")</f>
        <v>Standard</v>
      </c>
    </row>
    <row r="5679" spans="1:24" x14ac:dyDescent="0.45">
      <c r="A5679">
        <v>5678</v>
      </c>
      <c r="B5679" t="s">
        <v>8397</v>
      </c>
      <c r="C5679" s="3">
        <v>42002</v>
      </c>
      <c r="D5679" s="3">
        <v>42009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6525</v>
      </c>
      <c r="O5679" t="s">
        <v>31</v>
      </c>
      <c r="P5679" t="s">
        <v>64</v>
      </c>
      <c r="Q5679" t="s">
        <v>6526</v>
      </c>
      <c r="R5679" s="1">
        <v>38.975999999999999</v>
      </c>
      <c r="S5679">
        <v>3</v>
      </c>
      <c r="T5679" s="2">
        <v>0.6</v>
      </c>
      <c r="U5679" s="4">
        <v>-50.668799999999997</v>
      </c>
      <c r="V5679">
        <f>D5679-C5679</f>
        <v>7</v>
      </c>
      <c r="W5679" s="5">
        <f t="shared" si="88"/>
        <v>-1.3</v>
      </c>
      <c r="X5679" t="str" cm="1">
        <f t="array" ref="X5679">_xlfn.IFS(V5679&lt;=2, "Express", V5679&lt;=5, "Standard", TRUE, "Delayed")</f>
        <v>Delayed</v>
      </c>
    </row>
    <row r="5680" spans="1:24" x14ac:dyDescent="0.45">
      <c r="A5680">
        <v>5679</v>
      </c>
      <c r="B5680" t="s">
        <v>8398</v>
      </c>
      <c r="C5680" s="3">
        <v>42579</v>
      </c>
      <c r="D5680" s="3">
        <v>42585</v>
      </c>
      <c r="E5680" t="s">
        <v>49</v>
      </c>
      <c r="F5680" t="s">
        <v>5851</v>
      </c>
      <c r="G5680" t="s">
        <v>5852</v>
      </c>
      <c r="H5680" t="s">
        <v>101</v>
      </c>
      <c r="I5680" t="s">
        <v>26</v>
      </c>
      <c r="J5680" t="s">
        <v>8399</v>
      </c>
      <c r="K5680" t="s">
        <v>237</v>
      </c>
      <c r="L5680">
        <v>49423</v>
      </c>
      <c r="M5680" t="s">
        <v>104</v>
      </c>
      <c r="N5680" t="s">
        <v>3303</v>
      </c>
      <c r="O5680" t="s">
        <v>45</v>
      </c>
      <c r="P5680" t="s">
        <v>268</v>
      </c>
      <c r="Q5680" t="s">
        <v>561</v>
      </c>
      <c r="R5680" s="1">
        <v>20.440000000000001</v>
      </c>
      <c r="S5680">
        <v>7</v>
      </c>
      <c r="T5680" s="2">
        <v>0</v>
      </c>
      <c r="U5680" s="4">
        <v>9.1980000000000004</v>
      </c>
      <c r="V5680">
        <f>D5680-C5680</f>
        <v>6</v>
      </c>
      <c r="W5680" s="5">
        <f t="shared" si="88"/>
        <v>0.45</v>
      </c>
      <c r="X5680" t="str" cm="1">
        <f t="array" ref="X5680">_xlfn.IFS(V5680&lt;=2, "Express", V5680&lt;=5, "Standard", TRUE, "Delayed")</f>
        <v>Delayed</v>
      </c>
    </row>
    <row r="5681" spans="1:24" x14ac:dyDescent="0.45">
      <c r="A5681">
        <v>5680</v>
      </c>
      <c r="B5681" t="s">
        <v>8398</v>
      </c>
      <c r="C5681" s="3">
        <v>42579</v>
      </c>
      <c r="D5681" s="3">
        <v>42585</v>
      </c>
      <c r="E5681" t="s">
        <v>49</v>
      </c>
      <c r="F5681" t="s">
        <v>5851</v>
      </c>
      <c r="G5681" t="s">
        <v>5852</v>
      </c>
      <c r="H5681" t="s">
        <v>101</v>
      </c>
      <c r="I5681" t="s">
        <v>26</v>
      </c>
      <c r="J5681" t="s">
        <v>8399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 s="1">
        <v>109.92</v>
      </c>
      <c r="S5681">
        <v>2</v>
      </c>
      <c r="T5681" s="2">
        <v>0</v>
      </c>
      <c r="U5681" s="4">
        <v>53.860799999999998</v>
      </c>
      <c r="V5681">
        <f>D5681-C5681</f>
        <v>6</v>
      </c>
      <c r="W5681" s="5">
        <f t="shared" si="88"/>
        <v>0.49</v>
      </c>
      <c r="X5681" t="str" cm="1">
        <f t="array" ref="X5681">_xlfn.IFS(V5681&lt;=2, "Express", V5681&lt;=5, "Standard", TRUE, "Delayed")</f>
        <v>Delayed</v>
      </c>
    </row>
    <row r="5682" spans="1:24" x14ac:dyDescent="0.45">
      <c r="A5682">
        <v>5681</v>
      </c>
      <c r="B5682" t="s">
        <v>8400</v>
      </c>
      <c r="C5682" s="3">
        <v>42637</v>
      </c>
      <c r="D5682" s="3">
        <v>42643</v>
      </c>
      <c r="E5682" t="s">
        <v>49</v>
      </c>
      <c r="F5682" t="s">
        <v>4663</v>
      </c>
      <c r="G5682" t="s">
        <v>4664</v>
      </c>
      <c r="H5682" t="s">
        <v>25</v>
      </c>
      <c r="I5682" t="s">
        <v>26</v>
      </c>
      <c r="J5682" t="s">
        <v>7171</v>
      </c>
      <c r="K5682" t="s">
        <v>648</v>
      </c>
      <c r="L5682">
        <v>74012</v>
      </c>
      <c r="M5682" t="s">
        <v>104</v>
      </c>
      <c r="N5682" t="s">
        <v>4821</v>
      </c>
      <c r="O5682" t="s">
        <v>45</v>
      </c>
      <c r="P5682" t="s">
        <v>74</v>
      </c>
      <c r="Q5682" t="s">
        <v>4822</v>
      </c>
      <c r="R5682" s="1">
        <v>6.38</v>
      </c>
      <c r="S5682">
        <v>1</v>
      </c>
      <c r="T5682" s="2">
        <v>0</v>
      </c>
      <c r="U5682" s="4">
        <v>2.9348000000000001</v>
      </c>
      <c r="V5682">
        <f>D5682-C5682</f>
        <v>6</v>
      </c>
      <c r="W5682" s="5">
        <f t="shared" si="88"/>
        <v>0.46</v>
      </c>
      <c r="X5682" t="str" cm="1">
        <f t="array" ref="X5682">_xlfn.IFS(V5682&lt;=2, "Express", V5682&lt;=5, "Standard", TRUE, "Delayed")</f>
        <v>Delayed</v>
      </c>
    </row>
    <row r="5683" spans="1:24" x14ac:dyDescent="0.45">
      <c r="A5683">
        <v>5682</v>
      </c>
      <c r="B5683" t="s">
        <v>8400</v>
      </c>
      <c r="C5683" s="3">
        <v>42637</v>
      </c>
      <c r="D5683" s="3">
        <v>42643</v>
      </c>
      <c r="E5683" t="s">
        <v>49</v>
      </c>
      <c r="F5683" t="s">
        <v>4663</v>
      </c>
      <c r="G5683" t="s">
        <v>4664</v>
      </c>
      <c r="H5683" t="s">
        <v>25</v>
      </c>
      <c r="I5683" t="s">
        <v>26</v>
      </c>
      <c r="J5683" t="s">
        <v>7171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1">
        <v>6.48</v>
      </c>
      <c r="S5683">
        <v>1</v>
      </c>
      <c r="T5683" s="2">
        <v>0</v>
      </c>
      <c r="U5683" s="4">
        <v>3.1103999999999998</v>
      </c>
      <c r="V5683">
        <f>D5683-C5683</f>
        <v>6</v>
      </c>
      <c r="W5683" s="5">
        <f t="shared" si="88"/>
        <v>0.47999999999999993</v>
      </c>
      <c r="X5683" t="str" cm="1">
        <f t="array" ref="X5683">_xlfn.IFS(V5683&lt;=2, "Express", V5683&lt;=5, "Standard", TRUE, "Delayed")</f>
        <v>Delayed</v>
      </c>
    </row>
    <row r="5684" spans="1:24" x14ac:dyDescent="0.45">
      <c r="A5684">
        <v>5683</v>
      </c>
      <c r="B5684" t="s">
        <v>8401</v>
      </c>
      <c r="C5684" s="3">
        <v>41731</v>
      </c>
      <c r="D5684" s="3">
        <v>41737</v>
      </c>
      <c r="E5684" t="s">
        <v>49</v>
      </c>
      <c r="F5684" t="s">
        <v>2980</v>
      </c>
      <c r="G5684" t="s">
        <v>2981</v>
      </c>
      <c r="H5684" t="s">
        <v>25</v>
      </c>
      <c r="I5684" t="s">
        <v>26</v>
      </c>
      <c r="J5684" t="s">
        <v>7702</v>
      </c>
      <c r="K5684" t="s">
        <v>1271</v>
      </c>
      <c r="L5684">
        <v>30605</v>
      </c>
      <c r="M5684" t="s">
        <v>29</v>
      </c>
      <c r="N5684" t="s">
        <v>7275</v>
      </c>
      <c r="O5684" t="s">
        <v>45</v>
      </c>
      <c r="P5684" t="s">
        <v>89</v>
      </c>
      <c r="Q5684" t="s">
        <v>7276</v>
      </c>
      <c r="R5684" s="1">
        <v>15.84</v>
      </c>
      <c r="S5684">
        <v>3</v>
      </c>
      <c r="T5684" s="2">
        <v>0</v>
      </c>
      <c r="U5684" s="4">
        <v>7.1280000000000001</v>
      </c>
      <c r="V5684">
        <f>D5684-C5684</f>
        <v>6</v>
      </c>
      <c r="W5684" s="5">
        <f t="shared" si="88"/>
        <v>0.45</v>
      </c>
      <c r="X5684" t="str" cm="1">
        <f t="array" ref="X5684">_xlfn.IFS(V5684&lt;=2, "Express", V5684&lt;=5, "Standard", TRUE, "Delayed")</f>
        <v>Delayed</v>
      </c>
    </row>
    <row r="5685" spans="1:24" x14ac:dyDescent="0.45">
      <c r="A5685">
        <v>5684</v>
      </c>
      <c r="B5685" t="s">
        <v>8401</v>
      </c>
      <c r="C5685" s="3">
        <v>41731</v>
      </c>
      <c r="D5685" s="3">
        <v>41737</v>
      </c>
      <c r="E5685" t="s">
        <v>49</v>
      </c>
      <c r="F5685" t="s">
        <v>2980</v>
      </c>
      <c r="G5685" t="s">
        <v>2981</v>
      </c>
      <c r="H5685" t="s">
        <v>25</v>
      </c>
      <c r="I5685" t="s">
        <v>26</v>
      </c>
      <c r="J5685" t="s">
        <v>7702</v>
      </c>
      <c r="K5685" t="s">
        <v>1271</v>
      </c>
      <c r="L5685">
        <v>30605</v>
      </c>
      <c r="M5685" t="s">
        <v>29</v>
      </c>
      <c r="N5685" t="s">
        <v>6500</v>
      </c>
      <c r="O5685" t="s">
        <v>70</v>
      </c>
      <c r="P5685" t="s">
        <v>71</v>
      </c>
      <c r="Q5685" t="s">
        <v>6501</v>
      </c>
      <c r="R5685" s="1">
        <v>1049.93</v>
      </c>
      <c r="S5685">
        <v>7</v>
      </c>
      <c r="T5685" s="2">
        <v>0</v>
      </c>
      <c r="U5685" s="4">
        <v>293.98039999999997</v>
      </c>
      <c r="V5685">
        <f>D5685-C5685</f>
        <v>6</v>
      </c>
      <c r="W5685" s="5">
        <f t="shared" si="88"/>
        <v>0.27999999999999997</v>
      </c>
      <c r="X5685" t="str" cm="1">
        <f t="array" ref="X5685">_xlfn.IFS(V5685&lt;=2, "Express", V5685&lt;=5, "Standard", TRUE, "Delayed")</f>
        <v>Delayed</v>
      </c>
    </row>
    <row r="5686" spans="1:24" x14ac:dyDescent="0.45">
      <c r="A5686">
        <v>5685</v>
      </c>
      <c r="B5686" t="s">
        <v>8401</v>
      </c>
      <c r="C5686" s="3">
        <v>41731</v>
      </c>
      <c r="D5686" s="3">
        <v>41737</v>
      </c>
      <c r="E5686" t="s">
        <v>49</v>
      </c>
      <c r="F5686" t="s">
        <v>2980</v>
      </c>
      <c r="G5686" t="s">
        <v>2981</v>
      </c>
      <c r="H5686" t="s">
        <v>25</v>
      </c>
      <c r="I5686" t="s">
        <v>26</v>
      </c>
      <c r="J5686" t="s">
        <v>7702</v>
      </c>
      <c r="K5686" t="s">
        <v>1271</v>
      </c>
      <c r="L5686">
        <v>30605</v>
      </c>
      <c r="M5686" t="s">
        <v>29</v>
      </c>
      <c r="N5686" t="s">
        <v>5148</v>
      </c>
      <c r="O5686" t="s">
        <v>45</v>
      </c>
      <c r="P5686" t="s">
        <v>77</v>
      </c>
      <c r="Q5686" t="s">
        <v>5149</v>
      </c>
      <c r="R5686" s="1">
        <v>154.9</v>
      </c>
      <c r="S5686">
        <v>5</v>
      </c>
      <c r="T5686" s="2">
        <v>0</v>
      </c>
      <c r="U5686" s="4">
        <v>40.274000000000001</v>
      </c>
      <c r="V5686">
        <f>D5686-C5686</f>
        <v>6</v>
      </c>
      <c r="W5686" s="5">
        <f t="shared" si="88"/>
        <v>0.26</v>
      </c>
      <c r="X5686" t="str" cm="1">
        <f t="array" ref="X5686">_xlfn.IFS(V5686&lt;=2, "Express", V5686&lt;=5, "Standard", TRUE, "Delayed")</f>
        <v>Delayed</v>
      </c>
    </row>
    <row r="5687" spans="1:24" x14ac:dyDescent="0.45">
      <c r="A5687">
        <v>5686</v>
      </c>
      <c r="B5687" t="s">
        <v>8402</v>
      </c>
      <c r="C5687" s="3">
        <v>42313</v>
      </c>
      <c r="D5687" s="3">
        <v>42313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460</v>
      </c>
      <c r="O5687" t="s">
        <v>45</v>
      </c>
      <c r="P5687" t="s">
        <v>74</v>
      </c>
      <c r="Q5687" t="s">
        <v>461</v>
      </c>
      <c r="R5687" s="1">
        <v>98.352000000000004</v>
      </c>
      <c r="S5687">
        <v>3</v>
      </c>
      <c r="T5687" s="2">
        <v>0.2</v>
      </c>
      <c r="U5687" s="4">
        <v>35.6526</v>
      </c>
      <c r="V5687">
        <f>D5687-C5687</f>
        <v>0</v>
      </c>
      <c r="W5687" s="5">
        <f t="shared" si="88"/>
        <v>0.36249999999999999</v>
      </c>
      <c r="X5687" t="str" cm="1">
        <f t="array" ref="X5687">_xlfn.IFS(V5687&lt;=2, "Express", V5687&lt;=5, "Standard", TRUE, "Delayed")</f>
        <v>Express</v>
      </c>
    </row>
    <row r="5688" spans="1:24" x14ac:dyDescent="0.45">
      <c r="A5688">
        <v>5687</v>
      </c>
      <c r="B5688" t="s">
        <v>8403</v>
      </c>
      <c r="C5688" s="3">
        <v>41848</v>
      </c>
      <c r="D5688" s="3">
        <v>41848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4725</v>
      </c>
      <c r="K5688" t="s">
        <v>53</v>
      </c>
      <c r="L5688">
        <v>32712</v>
      </c>
      <c r="M5688" t="s">
        <v>29</v>
      </c>
      <c r="N5688" t="s">
        <v>497</v>
      </c>
      <c r="O5688" t="s">
        <v>45</v>
      </c>
      <c r="P5688" t="s">
        <v>268</v>
      </c>
      <c r="Q5688" t="s">
        <v>498</v>
      </c>
      <c r="R5688" s="1">
        <v>14.32</v>
      </c>
      <c r="S5688">
        <v>5</v>
      </c>
      <c r="T5688" s="2">
        <v>0.2</v>
      </c>
      <c r="U5688" s="4">
        <v>5.1909999999999998</v>
      </c>
      <c r="V5688">
        <f>D5688-C5688</f>
        <v>0</v>
      </c>
      <c r="W5688" s="5">
        <f t="shared" si="88"/>
        <v>0.36249999999999999</v>
      </c>
      <c r="X5688" t="str" cm="1">
        <f t="array" ref="X5688">_xlfn.IFS(V5688&lt;=2, "Express", V5688&lt;=5, "Standard", TRUE, "Delayed")</f>
        <v>Express</v>
      </c>
    </row>
    <row r="5689" spans="1:24" x14ac:dyDescent="0.45">
      <c r="A5689">
        <v>5688</v>
      </c>
      <c r="B5689" t="s">
        <v>8403</v>
      </c>
      <c r="C5689" s="3">
        <v>41848</v>
      </c>
      <c r="D5689" s="3">
        <v>41848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4725</v>
      </c>
      <c r="K5689" t="s">
        <v>53</v>
      </c>
      <c r="L5689">
        <v>32712</v>
      </c>
      <c r="M5689" t="s">
        <v>29</v>
      </c>
      <c r="N5689" t="s">
        <v>5029</v>
      </c>
      <c r="O5689" t="s">
        <v>31</v>
      </c>
      <c r="P5689" t="s">
        <v>64</v>
      </c>
      <c r="Q5689" t="s">
        <v>5030</v>
      </c>
      <c r="R5689" s="1">
        <v>129.88800000000001</v>
      </c>
      <c r="S5689">
        <v>6</v>
      </c>
      <c r="T5689" s="2">
        <v>0.2</v>
      </c>
      <c r="U5689" s="4">
        <v>12.988799999999999</v>
      </c>
      <c r="V5689">
        <f>D5689-C5689</f>
        <v>0</v>
      </c>
      <c r="W5689" s="5">
        <f t="shared" si="88"/>
        <v>9.9999999999999992E-2</v>
      </c>
      <c r="X5689" t="str" cm="1">
        <f t="array" ref="X5689">_xlfn.IFS(V5689&lt;=2, "Express", V5689&lt;=5, "Standard", TRUE, "Delayed")</f>
        <v>Express</v>
      </c>
    </row>
    <row r="5690" spans="1:24" x14ac:dyDescent="0.45">
      <c r="A5690">
        <v>5689</v>
      </c>
      <c r="B5690" t="s">
        <v>8403</v>
      </c>
      <c r="C5690" s="3">
        <v>41848</v>
      </c>
      <c r="D5690" s="3">
        <v>41848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4725</v>
      </c>
      <c r="K5690" t="s">
        <v>53</v>
      </c>
      <c r="L5690">
        <v>32712</v>
      </c>
      <c r="M5690" t="s">
        <v>29</v>
      </c>
      <c r="N5690" t="s">
        <v>4848</v>
      </c>
      <c r="O5690" t="s">
        <v>45</v>
      </c>
      <c r="P5690" t="s">
        <v>172</v>
      </c>
      <c r="Q5690" t="s">
        <v>2954</v>
      </c>
      <c r="R5690" s="1">
        <v>48.944000000000003</v>
      </c>
      <c r="S5690">
        <v>7</v>
      </c>
      <c r="T5690" s="2">
        <v>0.2</v>
      </c>
      <c r="U5690" s="4">
        <v>16.518599999999999</v>
      </c>
      <c r="V5690">
        <f>D5690-C5690</f>
        <v>0</v>
      </c>
      <c r="W5690" s="5">
        <f t="shared" si="88"/>
        <v>0.33749999999999997</v>
      </c>
      <c r="X5690" t="str" cm="1">
        <f t="array" ref="X5690">_xlfn.IFS(V5690&lt;=2, "Express", V5690&lt;=5, "Standard", TRUE, "Delayed")</f>
        <v>Express</v>
      </c>
    </row>
    <row r="5691" spans="1:24" x14ac:dyDescent="0.45">
      <c r="A5691">
        <v>5690</v>
      </c>
      <c r="B5691" t="s">
        <v>8404</v>
      </c>
      <c r="C5691" s="3">
        <v>42364</v>
      </c>
      <c r="D5691" s="3">
        <v>42369</v>
      </c>
      <c r="E5691" t="s">
        <v>49</v>
      </c>
      <c r="F5691" t="s">
        <v>415</v>
      </c>
      <c r="G5691" t="s">
        <v>416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8256</v>
      </c>
      <c r="O5691" t="s">
        <v>31</v>
      </c>
      <c r="P5691" t="s">
        <v>35</v>
      </c>
      <c r="Q5691" t="s">
        <v>8257</v>
      </c>
      <c r="R5691" s="1">
        <v>275.05799999999999</v>
      </c>
      <c r="S5691">
        <v>3</v>
      </c>
      <c r="T5691" s="2">
        <v>0.3</v>
      </c>
      <c r="U5691" s="4">
        <v>-90.376199999999997</v>
      </c>
      <c r="V5691">
        <f>D5691-C5691</f>
        <v>5</v>
      </c>
      <c r="W5691" s="5">
        <f t="shared" si="88"/>
        <v>-0.32857142857142857</v>
      </c>
      <c r="X5691" t="str" cm="1">
        <f t="array" ref="X5691">_xlfn.IFS(V5691&lt;=2, "Express", V5691&lt;=5, "Standard", TRUE, "Delayed")</f>
        <v>Standard</v>
      </c>
    </row>
    <row r="5692" spans="1:24" x14ac:dyDescent="0.45">
      <c r="A5692">
        <v>5691</v>
      </c>
      <c r="B5692" t="s">
        <v>8405</v>
      </c>
      <c r="C5692" s="3">
        <v>42348</v>
      </c>
      <c r="D5692" s="3">
        <v>42354</v>
      </c>
      <c r="E5692" t="s">
        <v>49</v>
      </c>
      <c r="F5692" t="s">
        <v>3022</v>
      </c>
      <c r="G5692" t="s">
        <v>3023</v>
      </c>
      <c r="H5692" t="s">
        <v>40</v>
      </c>
      <c r="I5692" t="s">
        <v>26</v>
      </c>
      <c r="J5692" t="s">
        <v>4481</v>
      </c>
      <c r="K5692" t="s">
        <v>2732</v>
      </c>
      <c r="L5692">
        <v>21215</v>
      </c>
      <c r="M5692" t="s">
        <v>147</v>
      </c>
      <c r="N5692" t="s">
        <v>5192</v>
      </c>
      <c r="O5692" t="s">
        <v>45</v>
      </c>
      <c r="P5692" t="s">
        <v>67</v>
      </c>
      <c r="Q5692" t="s">
        <v>5193</v>
      </c>
      <c r="R5692" s="1">
        <v>27.36</v>
      </c>
      <c r="S5692">
        <v>9</v>
      </c>
      <c r="T5692" s="2">
        <v>0</v>
      </c>
      <c r="U5692" s="4">
        <v>9.3024000000000004</v>
      </c>
      <c r="V5692">
        <f>D5692-C5692</f>
        <v>6</v>
      </c>
      <c r="W5692" s="5">
        <f t="shared" si="88"/>
        <v>0.34</v>
      </c>
      <c r="X5692" t="str" cm="1">
        <f t="array" ref="X5692">_xlfn.IFS(V5692&lt;=2, "Express", V5692&lt;=5, "Standard", TRUE, "Delayed")</f>
        <v>Delayed</v>
      </c>
    </row>
    <row r="5693" spans="1:24" x14ac:dyDescent="0.45">
      <c r="A5693">
        <v>5692</v>
      </c>
      <c r="B5693" t="s">
        <v>8405</v>
      </c>
      <c r="C5693" s="3">
        <v>42348</v>
      </c>
      <c r="D5693" s="3">
        <v>42354</v>
      </c>
      <c r="E5693" t="s">
        <v>49</v>
      </c>
      <c r="F5693" t="s">
        <v>3022</v>
      </c>
      <c r="G5693" t="s">
        <v>3023</v>
      </c>
      <c r="H5693" t="s">
        <v>40</v>
      </c>
      <c r="I5693" t="s">
        <v>26</v>
      </c>
      <c r="J5693" t="s">
        <v>4481</v>
      </c>
      <c r="K5693" t="s">
        <v>2732</v>
      </c>
      <c r="L5693">
        <v>21215</v>
      </c>
      <c r="M5693" t="s">
        <v>147</v>
      </c>
      <c r="N5693" t="s">
        <v>1637</v>
      </c>
      <c r="O5693" t="s">
        <v>45</v>
      </c>
      <c r="P5693" t="s">
        <v>89</v>
      </c>
      <c r="Q5693" t="s">
        <v>1638</v>
      </c>
      <c r="R5693" s="1">
        <v>44.75</v>
      </c>
      <c r="S5693">
        <v>5</v>
      </c>
      <c r="T5693" s="2">
        <v>0</v>
      </c>
      <c r="U5693" s="4">
        <v>20.585000000000001</v>
      </c>
      <c r="V5693">
        <f>D5693-C5693</f>
        <v>6</v>
      </c>
      <c r="W5693" s="5">
        <f t="shared" si="88"/>
        <v>0.46</v>
      </c>
      <c r="X5693" t="str" cm="1">
        <f t="array" ref="X5693">_xlfn.IFS(V5693&lt;=2, "Express", V5693&lt;=5, "Standard", TRUE, "Delayed")</f>
        <v>Delayed</v>
      </c>
    </row>
    <row r="5694" spans="1:24" x14ac:dyDescent="0.45">
      <c r="A5694">
        <v>5693</v>
      </c>
      <c r="B5694" t="s">
        <v>8405</v>
      </c>
      <c r="C5694" s="3">
        <v>42348</v>
      </c>
      <c r="D5694" s="3">
        <v>42354</v>
      </c>
      <c r="E5694" t="s">
        <v>49</v>
      </c>
      <c r="F5694" t="s">
        <v>3022</v>
      </c>
      <c r="G5694" t="s">
        <v>3023</v>
      </c>
      <c r="H5694" t="s">
        <v>40</v>
      </c>
      <c r="I5694" t="s">
        <v>26</v>
      </c>
      <c r="J5694" t="s">
        <v>4481</v>
      </c>
      <c r="K5694" t="s">
        <v>2732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 s="1">
        <v>134.99</v>
      </c>
      <c r="S5694">
        <v>1</v>
      </c>
      <c r="T5694" s="2">
        <v>0</v>
      </c>
      <c r="U5694" s="4">
        <v>36.447299999999998</v>
      </c>
      <c r="V5694">
        <f>D5694-C5694</f>
        <v>6</v>
      </c>
      <c r="W5694" s="5">
        <f t="shared" si="88"/>
        <v>0.26999999999999996</v>
      </c>
      <c r="X5694" t="str" cm="1">
        <f t="array" ref="X5694">_xlfn.IFS(V5694&lt;=2, "Express", V5694&lt;=5, "Standard", TRUE, "Delayed")</f>
        <v>Delayed</v>
      </c>
    </row>
    <row r="5695" spans="1:24" x14ac:dyDescent="0.45">
      <c r="A5695">
        <v>5694</v>
      </c>
      <c r="B5695" t="s">
        <v>8405</v>
      </c>
      <c r="C5695" s="3">
        <v>42348</v>
      </c>
      <c r="D5695" s="3">
        <v>42354</v>
      </c>
      <c r="E5695" t="s">
        <v>49</v>
      </c>
      <c r="F5695" t="s">
        <v>3022</v>
      </c>
      <c r="G5695" t="s">
        <v>3023</v>
      </c>
      <c r="H5695" t="s">
        <v>40</v>
      </c>
      <c r="I5695" t="s">
        <v>26</v>
      </c>
      <c r="J5695" t="s">
        <v>4481</v>
      </c>
      <c r="K5695" t="s">
        <v>2732</v>
      </c>
      <c r="L5695">
        <v>21215</v>
      </c>
      <c r="M5695" t="s">
        <v>147</v>
      </c>
      <c r="N5695" t="s">
        <v>7905</v>
      </c>
      <c r="O5695" t="s">
        <v>45</v>
      </c>
      <c r="P5695" t="s">
        <v>89</v>
      </c>
      <c r="Q5695" t="s">
        <v>7906</v>
      </c>
      <c r="R5695" s="1">
        <v>26.4</v>
      </c>
      <c r="S5695">
        <v>5</v>
      </c>
      <c r="T5695" s="2">
        <v>0</v>
      </c>
      <c r="U5695" s="4">
        <v>12.672000000000001</v>
      </c>
      <c r="V5695">
        <f>D5695-C5695</f>
        <v>6</v>
      </c>
      <c r="W5695" s="5">
        <f t="shared" si="88"/>
        <v>0.48000000000000004</v>
      </c>
      <c r="X5695" t="str" cm="1">
        <f t="array" ref="X5695">_xlfn.IFS(V5695&lt;=2, "Express", V5695&lt;=5, "Standard", TRUE, "Delayed")</f>
        <v>Delayed</v>
      </c>
    </row>
    <row r="5696" spans="1:24" x14ac:dyDescent="0.45">
      <c r="A5696">
        <v>5695</v>
      </c>
      <c r="B5696" t="s">
        <v>8405</v>
      </c>
      <c r="C5696" s="3">
        <v>42348</v>
      </c>
      <c r="D5696" s="3">
        <v>42354</v>
      </c>
      <c r="E5696" t="s">
        <v>49</v>
      </c>
      <c r="F5696" t="s">
        <v>3022</v>
      </c>
      <c r="G5696" t="s">
        <v>3023</v>
      </c>
      <c r="H5696" t="s">
        <v>40</v>
      </c>
      <c r="I5696" t="s">
        <v>26</v>
      </c>
      <c r="J5696" t="s">
        <v>4481</v>
      </c>
      <c r="K5696" t="s">
        <v>2732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 s="1">
        <v>542.94000000000005</v>
      </c>
      <c r="S5696">
        <v>3</v>
      </c>
      <c r="T5696" s="2">
        <v>0</v>
      </c>
      <c r="U5696" s="4">
        <v>141.1644</v>
      </c>
      <c r="V5696">
        <f>D5696-C5696</f>
        <v>6</v>
      </c>
      <c r="W5696" s="5">
        <f t="shared" si="88"/>
        <v>0.25999999999999995</v>
      </c>
      <c r="X5696" t="str" cm="1">
        <f t="array" ref="X5696">_xlfn.IFS(V5696&lt;=2, "Express", V5696&lt;=5, "Standard", TRUE, "Delayed")</f>
        <v>Delayed</v>
      </c>
    </row>
    <row r="5697" spans="1:24" x14ac:dyDescent="0.45">
      <c r="A5697">
        <v>5696</v>
      </c>
      <c r="B5697" t="s">
        <v>8406</v>
      </c>
      <c r="C5697" s="3">
        <v>42495</v>
      </c>
      <c r="D5697" s="3">
        <v>42497</v>
      </c>
      <c r="E5697" t="s">
        <v>22</v>
      </c>
      <c r="F5697" t="s">
        <v>7238</v>
      </c>
      <c r="G5697" t="s">
        <v>7239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3797</v>
      </c>
      <c r="O5697" t="s">
        <v>31</v>
      </c>
      <c r="P5697" t="s">
        <v>55</v>
      </c>
      <c r="Q5697" t="s">
        <v>3798</v>
      </c>
      <c r="R5697" s="1">
        <v>71.087999999999994</v>
      </c>
      <c r="S5697">
        <v>2</v>
      </c>
      <c r="T5697" s="2">
        <v>0.2</v>
      </c>
      <c r="U5697" s="4">
        <v>-1.7771999999999999</v>
      </c>
      <c r="V5697">
        <f>D5697-C5697</f>
        <v>2</v>
      </c>
      <c r="W5697" s="5">
        <f t="shared" si="88"/>
        <v>-2.5000000000000001E-2</v>
      </c>
      <c r="X5697" t="str" cm="1">
        <f t="array" ref="X5697">_xlfn.IFS(V5697&lt;=2, "Express", V5697&lt;=5, "Standard", TRUE, "Delayed")</f>
        <v>Express</v>
      </c>
    </row>
    <row r="5698" spans="1:24" x14ac:dyDescent="0.45">
      <c r="A5698">
        <v>5697</v>
      </c>
      <c r="B5698" t="s">
        <v>8407</v>
      </c>
      <c r="C5698" s="3">
        <v>43022</v>
      </c>
      <c r="D5698" s="3">
        <v>43026</v>
      </c>
      <c r="E5698" t="s">
        <v>49</v>
      </c>
      <c r="F5698" t="s">
        <v>2705</v>
      </c>
      <c r="G5698" t="s">
        <v>2706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 s="1">
        <v>27.396000000000001</v>
      </c>
      <c r="S5698">
        <v>9</v>
      </c>
      <c r="T5698" s="2">
        <v>0.8</v>
      </c>
      <c r="U5698" s="4">
        <v>-42.463799999999999</v>
      </c>
      <c r="V5698">
        <f>D5698-C5698</f>
        <v>4</v>
      </c>
      <c r="W5698" s="5">
        <f t="shared" si="88"/>
        <v>-1.5499999999999998</v>
      </c>
      <c r="X5698" t="str" cm="1">
        <f t="array" ref="X5698">_xlfn.IFS(V5698&lt;=2, "Express", V5698&lt;=5, "Standard", TRUE, "Delayed")</f>
        <v>Standard</v>
      </c>
    </row>
    <row r="5699" spans="1:24" x14ac:dyDescent="0.45">
      <c r="A5699">
        <v>5698</v>
      </c>
      <c r="B5699" t="s">
        <v>8407</v>
      </c>
      <c r="C5699" s="3">
        <v>43022</v>
      </c>
      <c r="D5699" s="3">
        <v>43026</v>
      </c>
      <c r="E5699" t="s">
        <v>49</v>
      </c>
      <c r="F5699" t="s">
        <v>2705</v>
      </c>
      <c r="G5699" t="s">
        <v>2706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4290</v>
      </c>
      <c r="O5699" t="s">
        <v>45</v>
      </c>
      <c r="P5699" t="s">
        <v>74</v>
      </c>
      <c r="Q5699" t="s">
        <v>4291</v>
      </c>
      <c r="R5699" s="1">
        <v>13.456</v>
      </c>
      <c r="S5699">
        <v>1</v>
      </c>
      <c r="T5699" s="2">
        <v>0.8</v>
      </c>
      <c r="U5699" s="4">
        <v>-23.547999999999998</v>
      </c>
      <c r="V5699">
        <f>D5699-C5699</f>
        <v>4</v>
      </c>
      <c r="W5699" s="5">
        <f t="shared" ref="W5699:W5762" si="89">IFERROR(U5699/R5699, "0%")</f>
        <v>-1.75</v>
      </c>
      <c r="X5699" t="str" cm="1">
        <f t="array" ref="X5699">_xlfn.IFS(V5699&lt;=2, "Express", V5699&lt;=5, "Standard", TRUE, "Delayed")</f>
        <v>Standard</v>
      </c>
    </row>
    <row r="5700" spans="1:24" x14ac:dyDescent="0.45">
      <c r="A5700">
        <v>5699</v>
      </c>
      <c r="B5700" t="s">
        <v>8408</v>
      </c>
      <c r="C5700" s="3">
        <v>42679</v>
      </c>
      <c r="D5700" s="3">
        <v>42679</v>
      </c>
      <c r="E5700" t="s">
        <v>1289</v>
      </c>
      <c r="F5700" t="s">
        <v>3647</v>
      </c>
      <c r="G5700" t="s">
        <v>3648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2251</v>
      </c>
      <c r="O5700" t="s">
        <v>45</v>
      </c>
      <c r="P5700" t="s">
        <v>46</v>
      </c>
      <c r="Q5700" t="s">
        <v>2252</v>
      </c>
      <c r="R5700" s="1">
        <v>11.84</v>
      </c>
      <c r="S5700">
        <v>1</v>
      </c>
      <c r="T5700" s="2">
        <v>0.2</v>
      </c>
      <c r="U5700" s="4">
        <v>4.4400000000000004</v>
      </c>
      <c r="V5700">
        <f>D5700-C5700</f>
        <v>0</v>
      </c>
      <c r="W5700" s="5">
        <f t="shared" si="89"/>
        <v>0.37500000000000006</v>
      </c>
      <c r="X5700" t="str" cm="1">
        <f t="array" ref="X5700">_xlfn.IFS(V5700&lt;=2, "Express", V5700&lt;=5, "Standard", TRUE, "Delayed")</f>
        <v>Express</v>
      </c>
    </row>
    <row r="5701" spans="1:24" x14ac:dyDescent="0.45">
      <c r="A5701">
        <v>5700</v>
      </c>
      <c r="B5701" t="s">
        <v>8409</v>
      </c>
      <c r="C5701" s="3">
        <v>43042</v>
      </c>
      <c r="D5701" s="3">
        <v>43047</v>
      </c>
      <c r="E5701" t="s">
        <v>49</v>
      </c>
      <c r="F5701" t="s">
        <v>385</v>
      </c>
      <c r="G5701" t="s">
        <v>386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7496</v>
      </c>
      <c r="O5701" t="s">
        <v>45</v>
      </c>
      <c r="P5701" t="s">
        <v>89</v>
      </c>
      <c r="Q5701" t="s">
        <v>7497</v>
      </c>
      <c r="R5701" s="1">
        <v>35.880000000000003</v>
      </c>
      <c r="S5701">
        <v>6</v>
      </c>
      <c r="T5701" s="2">
        <v>0</v>
      </c>
      <c r="U5701" s="4">
        <v>17.581199999999999</v>
      </c>
      <c r="V5701">
        <f>D5701-C5701</f>
        <v>5</v>
      </c>
      <c r="W5701" s="5">
        <f t="shared" si="89"/>
        <v>0.48999999999999994</v>
      </c>
      <c r="X5701" t="str" cm="1">
        <f t="array" ref="X5701">_xlfn.IFS(V5701&lt;=2, "Express", V5701&lt;=5, "Standard", TRUE, "Delayed")</f>
        <v>Standard</v>
      </c>
    </row>
    <row r="5702" spans="1:24" x14ac:dyDescent="0.45">
      <c r="A5702">
        <v>5701</v>
      </c>
      <c r="B5702" t="s">
        <v>8410</v>
      </c>
      <c r="C5702" s="3">
        <v>42698</v>
      </c>
      <c r="D5702" s="3">
        <v>42700</v>
      </c>
      <c r="E5702" t="s">
        <v>187</v>
      </c>
      <c r="F5702" t="s">
        <v>3374</v>
      </c>
      <c r="G5702" t="s">
        <v>3375</v>
      </c>
      <c r="H5702" t="s">
        <v>101</v>
      </c>
      <c r="I5702" t="s">
        <v>26</v>
      </c>
      <c r="J5702" t="s">
        <v>2178</v>
      </c>
      <c r="K5702" t="s">
        <v>496</v>
      </c>
      <c r="L5702">
        <v>44105</v>
      </c>
      <c r="M5702" t="s">
        <v>147</v>
      </c>
      <c r="N5702" t="s">
        <v>2420</v>
      </c>
      <c r="O5702" t="s">
        <v>45</v>
      </c>
      <c r="P5702" t="s">
        <v>172</v>
      </c>
      <c r="Q5702" t="s">
        <v>2421</v>
      </c>
      <c r="R5702" s="1">
        <v>40.752000000000002</v>
      </c>
      <c r="S5702">
        <v>3</v>
      </c>
      <c r="T5702" s="2">
        <v>0.2</v>
      </c>
      <c r="U5702" s="4">
        <v>15.282</v>
      </c>
      <c r="V5702">
        <f>D5702-C5702</f>
        <v>2</v>
      </c>
      <c r="W5702" s="5">
        <f t="shared" si="89"/>
        <v>0.375</v>
      </c>
      <c r="X5702" t="str" cm="1">
        <f t="array" ref="X5702">_xlfn.IFS(V5702&lt;=2, "Express", V5702&lt;=5, "Standard", TRUE, "Delayed")</f>
        <v>Express</v>
      </c>
    </row>
    <row r="5703" spans="1:24" x14ac:dyDescent="0.45">
      <c r="A5703">
        <v>5702</v>
      </c>
      <c r="B5703" t="s">
        <v>8410</v>
      </c>
      <c r="C5703" s="3">
        <v>42698</v>
      </c>
      <c r="D5703" s="3">
        <v>42700</v>
      </c>
      <c r="E5703" t="s">
        <v>187</v>
      </c>
      <c r="F5703" t="s">
        <v>3374</v>
      </c>
      <c r="G5703" t="s">
        <v>3375</v>
      </c>
      <c r="H5703" t="s">
        <v>101</v>
      </c>
      <c r="I5703" t="s">
        <v>26</v>
      </c>
      <c r="J5703" t="s">
        <v>2178</v>
      </c>
      <c r="K5703" t="s">
        <v>496</v>
      </c>
      <c r="L5703">
        <v>44105</v>
      </c>
      <c r="M5703" t="s">
        <v>147</v>
      </c>
      <c r="N5703" t="s">
        <v>4233</v>
      </c>
      <c r="O5703" t="s">
        <v>70</v>
      </c>
      <c r="P5703" t="s">
        <v>160</v>
      </c>
      <c r="Q5703" t="s">
        <v>4234</v>
      </c>
      <c r="R5703" s="1">
        <v>139.96</v>
      </c>
      <c r="S5703">
        <v>5</v>
      </c>
      <c r="T5703" s="2">
        <v>0.2</v>
      </c>
      <c r="U5703" s="4">
        <v>-22.743500000000001</v>
      </c>
      <c r="V5703">
        <f>D5703-C5703</f>
        <v>2</v>
      </c>
      <c r="W5703" s="5">
        <f t="shared" si="89"/>
        <v>-0.16250000000000001</v>
      </c>
      <c r="X5703" t="str" cm="1">
        <f t="array" ref="X5703">_xlfn.IFS(V5703&lt;=2, "Express", V5703&lt;=5, "Standard", TRUE, "Delayed")</f>
        <v>Express</v>
      </c>
    </row>
    <row r="5704" spans="1:24" x14ac:dyDescent="0.45">
      <c r="A5704">
        <v>5703</v>
      </c>
      <c r="B5704" t="s">
        <v>8411</v>
      </c>
      <c r="C5704" s="3">
        <v>41987</v>
      </c>
      <c r="D5704" s="3">
        <v>41994</v>
      </c>
      <c r="E5704" t="s">
        <v>49</v>
      </c>
      <c r="F5704" t="s">
        <v>2367</v>
      </c>
      <c r="G5704" t="s">
        <v>2368</v>
      </c>
      <c r="H5704" t="s">
        <v>25</v>
      </c>
      <c r="I5704" t="s">
        <v>26</v>
      </c>
      <c r="J5704" t="s">
        <v>5165</v>
      </c>
      <c r="K5704" t="s">
        <v>496</v>
      </c>
      <c r="L5704">
        <v>43302</v>
      </c>
      <c r="M5704" t="s">
        <v>147</v>
      </c>
      <c r="N5704" t="s">
        <v>3708</v>
      </c>
      <c r="O5704" t="s">
        <v>45</v>
      </c>
      <c r="P5704" t="s">
        <v>67</v>
      </c>
      <c r="Q5704" t="s">
        <v>3709</v>
      </c>
      <c r="R5704" s="1">
        <v>2.6240000000000001</v>
      </c>
      <c r="S5704">
        <v>1</v>
      </c>
      <c r="T5704" s="2">
        <v>0.2</v>
      </c>
      <c r="U5704" s="4">
        <v>0.29520000000000002</v>
      </c>
      <c r="V5704">
        <f>D5704-C5704</f>
        <v>7</v>
      </c>
      <c r="W5704" s="5">
        <f t="shared" si="89"/>
        <v>0.1125</v>
      </c>
      <c r="X5704" t="str" cm="1">
        <f t="array" ref="X5704">_xlfn.IFS(V5704&lt;=2, "Express", V5704&lt;=5, "Standard", TRUE, "Delayed")</f>
        <v>Delayed</v>
      </c>
    </row>
    <row r="5705" spans="1:24" x14ac:dyDescent="0.45">
      <c r="A5705">
        <v>5704</v>
      </c>
      <c r="B5705" t="s">
        <v>8411</v>
      </c>
      <c r="C5705" s="3">
        <v>41987</v>
      </c>
      <c r="D5705" s="3">
        <v>41994</v>
      </c>
      <c r="E5705" t="s">
        <v>49</v>
      </c>
      <c r="F5705" t="s">
        <v>2367</v>
      </c>
      <c r="G5705" t="s">
        <v>2368</v>
      </c>
      <c r="H5705" t="s">
        <v>25</v>
      </c>
      <c r="I5705" t="s">
        <v>26</v>
      </c>
      <c r="J5705" t="s">
        <v>5165</v>
      </c>
      <c r="K5705" t="s">
        <v>496</v>
      </c>
      <c r="L5705">
        <v>43302</v>
      </c>
      <c r="M5705" t="s">
        <v>147</v>
      </c>
      <c r="N5705" t="s">
        <v>5465</v>
      </c>
      <c r="O5705" t="s">
        <v>31</v>
      </c>
      <c r="P5705" t="s">
        <v>55</v>
      </c>
      <c r="Q5705" t="s">
        <v>5466</v>
      </c>
      <c r="R5705" s="1">
        <v>136.53</v>
      </c>
      <c r="S5705">
        <v>1</v>
      </c>
      <c r="T5705" s="2">
        <v>0.4</v>
      </c>
      <c r="U5705" s="4">
        <v>-52.336500000000001</v>
      </c>
      <c r="V5705">
        <f>D5705-C5705</f>
        <v>7</v>
      </c>
      <c r="W5705" s="5">
        <f t="shared" si="89"/>
        <v>-0.38333333333333336</v>
      </c>
      <c r="X5705" t="str" cm="1">
        <f t="array" ref="X5705">_xlfn.IFS(V5705&lt;=2, "Express", V5705&lt;=5, "Standard", TRUE, "Delayed")</f>
        <v>Delayed</v>
      </c>
    </row>
    <row r="5706" spans="1:24" x14ac:dyDescent="0.45">
      <c r="A5706">
        <v>5705</v>
      </c>
      <c r="B5706" t="s">
        <v>8411</v>
      </c>
      <c r="C5706" s="3">
        <v>41987</v>
      </c>
      <c r="D5706" s="3">
        <v>41994</v>
      </c>
      <c r="E5706" t="s">
        <v>49</v>
      </c>
      <c r="F5706" t="s">
        <v>2367</v>
      </c>
      <c r="G5706" t="s">
        <v>2368</v>
      </c>
      <c r="H5706" t="s">
        <v>25</v>
      </c>
      <c r="I5706" t="s">
        <v>26</v>
      </c>
      <c r="J5706" t="s">
        <v>5165</v>
      </c>
      <c r="K5706" t="s">
        <v>496</v>
      </c>
      <c r="L5706">
        <v>43302</v>
      </c>
      <c r="M5706" t="s">
        <v>147</v>
      </c>
      <c r="N5706" t="s">
        <v>2990</v>
      </c>
      <c r="O5706" t="s">
        <v>70</v>
      </c>
      <c r="P5706" t="s">
        <v>160</v>
      </c>
      <c r="Q5706" t="s">
        <v>2991</v>
      </c>
      <c r="R5706" s="1">
        <v>263.95999999999998</v>
      </c>
      <c r="S5706">
        <v>1</v>
      </c>
      <c r="T5706" s="2">
        <v>0.2</v>
      </c>
      <c r="U5706" s="4">
        <v>42.893500000000003</v>
      </c>
      <c r="V5706">
        <f>D5706-C5706</f>
        <v>7</v>
      </c>
      <c r="W5706" s="5">
        <f t="shared" si="89"/>
        <v>0.16250000000000003</v>
      </c>
      <c r="X5706" t="str" cm="1">
        <f t="array" ref="X5706">_xlfn.IFS(V5706&lt;=2, "Express", V5706&lt;=5, "Standard", TRUE, "Delayed")</f>
        <v>Delayed</v>
      </c>
    </row>
    <row r="5707" spans="1:24" x14ac:dyDescent="0.45">
      <c r="A5707">
        <v>5706</v>
      </c>
      <c r="B5707" t="s">
        <v>8412</v>
      </c>
      <c r="C5707" s="3">
        <v>41946</v>
      </c>
      <c r="D5707" s="3">
        <v>41951</v>
      </c>
      <c r="E5707" t="s">
        <v>49</v>
      </c>
      <c r="F5707" t="s">
        <v>2176</v>
      </c>
      <c r="G5707" t="s">
        <v>2177</v>
      </c>
      <c r="H5707" t="s">
        <v>25</v>
      </c>
      <c r="I5707" t="s">
        <v>26</v>
      </c>
      <c r="J5707" t="s">
        <v>746</v>
      </c>
      <c r="K5707" t="s">
        <v>747</v>
      </c>
      <c r="L5707">
        <v>6824</v>
      </c>
      <c r="M5707" t="s">
        <v>147</v>
      </c>
      <c r="N5707" t="s">
        <v>6792</v>
      </c>
      <c r="O5707" t="s">
        <v>45</v>
      </c>
      <c r="P5707" t="s">
        <v>577</v>
      </c>
      <c r="Q5707" t="s">
        <v>6793</v>
      </c>
      <c r="R5707" s="1">
        <v>11.64</v>
      </c>
      <c r="S5707">
        <v>3</v>
      </c>
      <c r="T5707" s="2">
        <v>0</v>
      </c>
      <c r="U5707" s="4">
        <v>3.3755999999999999</v>
      </c>
      <c r="V5707">
        <f>D5707-C5707</f>
        <v>5</v>
      </c>
      <c r="W5707" s="5">
        <f t="shared" si="89"/>
        <v>0.28999999999999998</v>
      </c>
      <c r="X5707" t="str" cm="1">
        <f t="array" ref="X5707">_xlfn.IFS(V5707&lt;=2, "Express", V5707&lt;=5, "Standard", TRUE, "Delayed")</f>
        <v>Standard</v>
      </c>
    </row>
    <row r="5708" spans="1:24" x14ac:dyDescent="0.45">
      <c r="A5708">
        <v>5707</v>
      </c>
      <c r="B5708" t="s">
        <v>8413</v>
      </c>
      <c r="C5708" s="3">
        <v>43000</v>
      </c>
      <c r="D5708" s="3">
        <v>43003</v>
      </c>
      <c r="E5708" t="s">
        <v>22</v>
      </c>
      <c r="F5708" t="s">
        <v>3878</v>
      </c>
      <c r="G5708" t="s">
        <v>3879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6987</v>
      </c>
      <c r="O5708" t="s">
        <v>45</v>
      </c>
      <c r="P5708" t="s">
        <v>74</v>
      </c>
      <c r="Q5708" t="s">
        <v>6988</v>
      </c>
      <c r="R5708" s="1">
        <v>40.176000000000002</v>
      </c>
      <c r="S5708">
        <v>3</v>
      </c>
      <c r="T5708" s="2">
        <v>0.2</v>
      </c>
      <c r="U5708" s="4">
        <v>14.563800000000001</v>
      </c>
      <c r="V5708">
        <f>D5708-C5708</f>
        <v>3</v>
      </c>
      <c r="W5708" s="5">
        <f t="shared" si="89"/>
        <v>0.36249999999999999</v>
      </c>
      <c r="X5708" t="str" cm="1">
        <f t="array" ref="X5708">_xlfn.IFS(V5708&lt;=2, "Express", V5708&lt;=5, "Standard", TRUE, "Delayed")</f>
        <v>Standard</v>
      </c>
    </row>
    <row r="5709" spans="1:24" x14ac:dyDescent="0.45">
      <c r="A5709">
        <v>5708</v>
      </c>
      <c r="B5709" t="s">
        <v>8414</v>
      </c>
      <c r="C5709" s="3">
        <v>42132</v>
      </c>
      <c r="D5709" s="3">
        <v>42139</v>
      </c>
      <c r="E5709" t="s">
        <v>49</v>
      </c>
      <c r="F5709" t="s">
        <v>4267</v>
      </c>
      <c r="G5709" t="s">
        <v>4268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2929</v>
      </c>
      <c r="O5709" t="s">
        <v>31</v>
      </c>
      <c r="P5709" t="s">
        <v>64</v>
      </c>
      <c r="Q5709" t="s">
        <v>2930</v>
      </c>
      <c r="R5709" s="1">
        <v>79.44</v>
      </c>
      <c r="S5709">
        <v>3</v>
      </c>
      <c r="T5709" s="2">
        <v>0</v>
      </c>
      <c r="U5709" s="4">
        <v>30.187200000000001</v>
      </c>
      <c r="V5709">
        <f>D5709-C5709</f>
        <v>7</v>
      </c>
      <c r="W5709" s="5">
        <f t="shared" si="89"/>
        <v>0.38</v>
      </c>
      <c r="X5709" t="str" cm="1">
        <f t="array" ref="X5709">_xlfn.IFS(V5709&lt;=2, "Express", V5709&lt;=5, "Standard", TRUE, "Delayed")</f>
        <v>Delayed</v>
      </c>
    </row>
    <row r="5710" spans="1:24" x14ac:dyDescent="0.45">
      <c r="A5710">
        <v>5709</v>
      </c>
      <c r="B5710" t="s">
        <v>8414</v>
      </c>
      <c r="C5710" s="3">
        <v>42132</v>
      </c>
      <c r="D5710" s="3">
        <v>42139</v>
      </c>
      <c r="E5710" t="s">
        <v>49</v>
      </c>
      <c r="F5710" t="s">
        <v>4267</v>
      </c>
      <c r="G5710" t="s">
        <v>4268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5876</v>
      </c>
      <c r="O5710" t="s">
        <v>45</v>
      </c>
      <c r="P5710" t="s">
        <v>577</v>
      </c>
      <c r="Q5710" t="s">
        <v>5877</v>
      </c>
      <c r="R5710" s="1">
        <v>357.93</v>
      </c>
      <c r="S5710">
        <v>3</v>
      </c>
      <c r="T5710" s="2">
        <v>0</v>
      </c>
      <c r="U5710" s="4">
        <v>7.1585999999999999</v>
      </c>
      <c r="V5710">
        <f>D5710-C5710</f>
        <v>7</v>
      </c>
      <c r="W5710" s="5">
        <f t="shared" si="89"/>
        <v>0.02</v>
      </c>
      <c r="X5710" t="str" cm="1">
        <f t="array" ref="X5710">_xlfn.IFS(V5710&lt;=2, "Express", V5710&lt;=5, "Standard", TRUE, "Delayed")</f>
        <v>Delayed</v>
      </c>
    </row>
    <row r="5711" spans="1:24" x14ac:dyDescent="0.45">
      <c r="A5711">
        <v>5710</v>
      </c>
      <c r="B5711" t="s">
        <v>8414</v>
      </c>
      <c r="C5711" s="3">
        <v>42132</v>
      </c>
      <c r="D5711" s="3">
        <v>42139</v>
      </c>
      <c r="E5711" t="s">
        <v>49</v>
      </c>
      <c r="F5711" t="s">
        <v>4267</v>
      </c>
      <c r="G5711" t="s">
        <v>4268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1839</v>
      </c>
      <c r="O5711" t="s">
        <v>31</v>
      </c>
      <c r="P5711" t="s">
        <v>35</v>
      </c>
      <c r="Q5711" t="s">
        <v>1840</v>
      </c>
      <c r="R5711" s="1">
        <v>127.764</v>
      </c>
      <c r="S5711">
        <v>2</v>
      </c>
      <c r="T5711" s="2">
        <v>0.1</v>
      </c>
      <c r="U5711" s="4">
        <v>21.294</v>
      </c>
      <c r="V5711">
        <f>D5711-C5711</f>
        <v>7</v>
      </c>
      <c r="W5711" s="5">
        <f t="shared" si="89"/>
        <v>0.16666666666666669</v>
      </c>
      <c r="X5711" t="str" cm="1">
        <f t="array" ref="X5711">_xlfn.IFS(V5711&lt;=2, "Express", V5711&lt;=5, "Standard", TRUE, "Delayed")</f>
        <v>Delayed</v>
      </c>
    </row>
    <row r="5712" spans="1:24" x14ac:dyDescent="0.45">
      <c r="A5712">
        <v>5711</v>
      </c>
      <c r="B5712" t="s">
        <v>8414</v>
      </c>
      <c r="C5712" s="3">
        <v>42132</v>
      </c>
      <c r="D5712" s="3">
        <v>42139</v>
      </c>
      <c r="E5712" t="s">
        <v>49</v>
      </c>
      <c r="F5712" t="s">
        <v>4267</v>
      </c>
      <c r="G5712" t="s">
        <v>4268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1432</v>
      </c>
      <c r="O5712" t="s">
        <v>70</v>
      </c>
      <c r="P5712" t="s">
        <v>1215</v>
      </c>
      <c r="Q5712" t="s">
        <v>1433</v>
      </c>
      <c r="R5712" s="1">
        <v>2799.944</v>
      </c>
      <c r="S5712">
        <v>7</v>
      </c>
      <c r="T5712" s="2">
        <v>0.2</v>
      </c>
      <c r="U5712" s="4">
        <v>1014.9797</v>
      </c>
      <c r="V5712">
        <f>D5712-C5712</f>
        <v>7</v>
      </c>
      <c r="W5712" s="5">
        <f t="shared" si="89"/>
        <v>0.36249999999999999</v>
      </c>
      <c r="X5712" t="str" cm="1">
        <f t="array" ref="X5712">_xlfn.IFS(V5712&lt;=2, "Express", V5712&lt;=5, "Standard", TRUE, "Delayed")</f>
        <v>Delayed</v>
      </c>
    </row>
    <row r="5713" spans="1:24" x14ac:dyDescent="0.45">
      <c r="A5713">
        <v>5712</v>
      </c>
      <c r="B5713" t="s">
        <v>8414</v>
      </c>
      <c r="C5713" s="3">
        <v>42132</v>
      </c>
      <c r="D5713" s="3">
        <v>42139</v>
      </c>
      <c r="E5713" t="s">
        <v>49</v>
      </c>
      <c r="F5713" t="s">
        <v>4267</v>
      </c>
      <c r="G5713" t="s">
        <v>4268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6652</v>
      </c>
      <c r="O5713" t="s">
        <v>45</v>
      </c>
      <c r="P5713" t="s">
        <v>89</v>
      </c>
      <c r="Q5713" t="s">
        <v>6653</v>
      </c>
      <c r="R5713" s="1">
        <v>19.440000000000001</v>
      </c>
      <c r="S5713">
        <v>3</v>
      </c>
      <c r="T5713" s="2">
        <v>0</v>
      </c>
      <c r="U5713" s="4">
        <v>9.3312000000000008</v>
      </c>
      <c r="V5713">
        <f>D5713-C5713</f>
        <v>7</v>
      </c>
      <c r="W5713" s="5">
        <f t="shared" si="89"/>
        <v>0.48000000000000004</v>
      </c>
      <c r="X5713" t="str" cm="1">
        <f t="array" ref="X5713">_xlfn.IFS(V5713&lt;=2, "Express", V5713&lt;=5, "Standard", TRUE, "Delayed")</f>
        <v>Delayed</v>
      </c>
    </row>
    <row r="5714" spans="1:24" x14ac:dyDescent="0.45">
      <c r="A5714">
        <v>5713</v>
      </c>
      <c r="B5714" t="s">
        <v>8415</v>
      </c>
      <c r="C5714" s="3">
        <v>42947</v>
      </c>
      <c r="D5714" s="3">
        <v>42947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 s="1">
        <v>36.792000000000002</v>
      </c>
      <c r="S5714">
        <v>1</v>
      </c>
      <c r="T5714" s="2">
        <v>0.2</v>
      </c>
      <c r="U5714" s="4">
        <v>4.1391</v>
      </c>
      <c r="V5714">
        <f>D5714-C5714</f>
        <v>0</v>
      </c>
      <c r="W5714" s="5">
        <f t="shared" si="89"/>
        <v>0.11249999999999999</v>
      </c>
      <c r="X5714" t="str" cm="1">
        <f t="array" ref="X5714">_xlfn.IFS(V5714&lt;=2, "Express", V5714&lt;=5, "Standard", TRUE, "Delayed")</f>
        <v>Express</v>
      </c>
    </row>
    <row r="5715" spans="1:24" x14ac:dyDescent="0.45">
      <c r="A5715">
        <v>5714</v>
      </c>
      <c r="B5715" t="s">
        <v>8416</v>
      </c>
      <c r="C5715" s="3">
        <v>41699</v>
      </c>
      <c r="D5715" s="3">
        <v>41703</v>
      </c>
      <c r="E5715" t="s">
        <v>49</v>
      </c>
      <c r="F5715" t="s">
        <v>3042</v>
      </c>
      <c r="G5715" t="s">
        <v>3043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3382</v>
      </c>
      <c r="O5715" t="s">
        <v>70</v>
      </c>
      <c r="P5715" t="s">
        <v>71</v>
      </c>
      <c r="Q5715" t="s">
        <v>3383</v>
      </c>
      <c r="R5715" s="1">
        <v>5.94</v>
      </c>
      <c r="S5715">
        <v>3</v>
      </c>
      <c r="T5715" s="2">
        <v>0</v>
      </c>
      <c r="U5715" s="4">
        <v>1.6037999999999999</v>
      </c>
      <c r="V5715">
        <f>D5715-C5715</f>
        <v>4</v>
      </c>
      <c r="W5715" s="5">
        <f t="shared" si="89"/>
        <v>0.26999999999999996</v>
      </c>
      <c r="X5715" t="str" cm="1">
        <f t="array" ref="X5715">_xlfn.IFS(V5715&lt;=2, "Express", V5715&lt;=5, "Standard", TRUE, "Delayed")</f>
        <v>Standard</v>
      </c>
    </row>
    <row r="5716" spans="1:24" x14ac:dyDescent="0.45">
      <c r="A5716">
        <v>5715</v>
      </c>
      <c r="B5716" t="s">
        <v>8417</v>
      </c>
      <c r="C5716" s="3">
        <v>43003</v>
      </c>
      <c r="D5716" s="3">
        <v>43007</v>
      </c>
      <c r="E5716" t="s">
        <v>49</v>
      </c>
      <c r="F5716" t="s">
        <v>1308</v>
      </c>
      <c r="G5716" t="s">
        <v>1309</v>
      </c>
      <c r="H5716" t="s">
        <v>25</v>
      </c>
      <c r="I5716" t="s">
        <v>26</v>
      </c>
      <c r="J5716" t="s">
        <v>1464</v>
      </c>
      <c r="K5716" t="s">
        <v>318</v>
      </c>
      <c r="L5716">
        <v>23223</v>
      </c>
      <c r="M5716" t="s">
        <v>29</v>
      </c>
      <c r="N5716" t="s">
        <v>3280</v>
      </c>
      <c r="O5716" t="s">
        <v>45</v>
      </c>
      <c r="P5716" t="s">
        <v>58</v>
      </c>
      <c r="Q5716" t="s">
        <v>3281</v>
      </c>
      <c r="R5716" s="1">
        <v>177.55</v>
      </c>
      <c r="S5716">
        <v>5</v>
      </c>
      <c r="T5716" s="2">
        <v>0</v>
      </c>
      <c r="U5716" s="4">
        <v>47.938499999999998</v>
      </c>
      <c r="V5716">
        <f>D5716-C5716</f>
        <v>4</v>
      </c>
      <c r="W5716" s="5">
        <f t="shared" si="89"/>
        <v>0.26999999999999996</v>
      </c>
      <c r="X5716" t="str" cm="1">
        <f t="array" ref="X5716">_xlfn.IFS(V5716&lt;=2, "Express", V5716&lt;=5, "Standard", TRUE, "Delayed")</f>
        <v>Standard</v>
      </c>
    </row>
    <row r="5717" spans="1:24" x14ac:dyDescent="0.45">
      <c r="A5717">
        <v>5716</v>
      </c>
      <c r="B5717" t="s">
        <v>8418</v>
      </c>
      <c r="C5717" s="3">
        <v>42286</v>
      </c>
      <c r="D5717" s="3">
        <v>42289</v>
      </c>
      <c r="E5717" t="s">
        <v>22</v>
      </c>
      <c r="F5717" t="s">
        <v>2602</v>
      </c>
      <c r="G5717" t="s">
        <v>2603</v>
      </c>
      <c r="H5717" t="s">
        <v>40</v>
      </c>
      <c r="I5717" t="s">
        <v>26</v>
      </c>
      <c r="J5717" t="s">
        <v>8367</v>
      </c>
      <c r="K5717" t="s">
        <v>237</v>
      </c>
      <c r="L5717">
        <v>48104</v>
      </c>
      <c r="M5717" t="s">
        <v>104</v>
      </c>
      <c r="N5717" t="s">
        <v>2702</v>
      </c>
      <c r="O5717" t="s">
        <v>70</v>
      </c>
      <c r="P5717" t="s">
        <v>160</v>
      </c>
      <c r="Q5717" t="s">
        <v>2703</v>
      </c>
      <c r="R5717" s="1">
        <v>619.95000000000005</v>
      </c>
      <c r="S5717">
        <v>5</v>
      </c>
      <c r="T5717" s="2">
        <v>0</v>
      </c>
      <c r="U5717" s="4">
        <v>111.59099999999999</v>
      </c>
      <c r="V5717">
        <f>D5717-C5717</f>
        <v>3</v>
      </c>
      <c r="W5717" s="5">
        <f t="shared" si="89"/>
        <v>0.17999999999999997</v>
      </c>
      <c r="X5717" t="str" cm="1">
        <f t="array" ref="X5717">_xlfn.IFS(V5717&lt;=2, "Express", V5717&lt;=5, "Standard", TRUE, "Delayed")</f>
        <v>Standard</v>
      </c>
    </row>
    <row r="5718" spans="1:24" x14ac:dyDescent="0.45">
      <c r="A5718">
        <v>5717</v>
      </c>
      <c r="B5718" t="s">
        <v>8418</v>
      </c>
      <c r="C5718" s="3">
        <v>42286</v>
      </c>
      <c r="D5718" s="3">
        <v>42289</v>
      </c>
      <c r="E5718" t="s">
        <v>22</v>
      </c>
      <c r="F5718" t="s">
        <v>2602</v>
      </c>
      <c r="G5718" t="s">
        <v>2603</v>
      </c>
      <c r="H5718" t="s">
        <v>40</v>
      </c>
      <c r="I5718" t="s">
        <v>26</v>
      </c>
      <c r="J5718" t="s">
        <v>8367</v>
      </c>
      <c r="K5718" t="s">
        <v>237</v>
      </c>
      <c r="L5718">
        <v>48104</v>
      </c>
      <c r="M5718" t="s">
        <v>104</v>
      </c>
      <c r="N5718" t="s">
        <v>526</v>
      </c>
      <c r="O5718" t="s">
        <v>70</v>
      </c>
      <c r="P5718" t="s">
        <v>71</v>
      </c>
      <c r="Q5718" t="s">
        <v>527</v>
      </c>
      <c r="R5718" s="1">
        <v>29.16</v>
      </c>
      <c r="S5718">
        <v>3</v>
      </c>
      <c r="T5718" s="2">
        <v>0</v>
      </c>
      <c r="U5718" s="4">
        <v>8.4564000000000004</v>
      </c>
      <c r="V5718">
        <f>D5718-C5718</f>
        <v>3</v>
      </c>
      <c r="W5718" s="5">
        <f t="shared" si="89"/>
        <v>0.29000000000000004</v>
      </c>
      <c r="X5718" t="str" cm="1">
        <f t="array" ref="X5718">_xlfn.IFS(V5718&lt;=2, "Express", V5718&lt;=5, "Standard", TRUE, "Delayed")</f>
        <v>Standard</v>
      </c>
    </row>
    <row r="5719" spans="1:24" x14ac:dyDescent="0.45">
      <c r="A5719">
        <v>5718</v>
      </c>
      <c r="B5719" t="s">
        <v>8418</v>
      </c>
      <c r="C5719" s="3">
        <v>42286</v>
      </c>
      <c r="D5719" s="3">
        <v>42289</v>
      </c>
      <c r="E5719" t="s">
        <v>22</v>
      </c>
      <c r="F5719" t="s">
        <v>2602</v>
      </c>
      <c r="G5719" t="s">
        <v>2603</v>
      </c>
      <c r="H5719" t="s">
        <v>40</v>
      </c>
      <c r="I5719" t="s">
        <v>26</v>
      </c>
      <c r="J5719" t="s">
        <v>8367</v>
      </c>
      <c r="K5719" t="s">
        <v>237</v>
      </c>
      <c r="L5719">
        <v>48104</v>
      </c>
      <c r="M5719" t="s">
        <v>104</v>
      </c>
      <c r="N5719" t="s">
        <v>6083</v>
      </c>
      <c r="O5719" t="s">
        <v>45</v>
      </c>
      <c r="P5719" t="s">
        <v>172</v>
      </c>
      <c r="Q5719" t="s">
        <v>669</v>
      </c>
      <c r="R5719" s="1">
        <v>57.96</v>
      </c>
      <c r="S5719">
        <v>7</v>
      </c>
      <c r="T5719" s="2">
        <v>0</v>
      </c>
      <c r="U5719" s="4">
        <v>27.241199999999999</v>
      </c>
      <c r="V5719">
        <f>D5719-C5719</f>
        <v>3</v>
      </c>
      <c r="W5719" s="5">
        <f t="shared" si="89"/>
        <v>0.47</v>
      </c>
      <c r="X5719" t="str" cm="1">
        <f t="array" ref="X5719">_xlfn.IFS(V5719&lt;=2, "Express", V5719&lt;=5, "Standard", TRUE, "Delayed")</f>
        <v>Standard</v>
      </c>
    </row>
    <row r="5720" spans="1:24" x14ac:dyDescent="0.45">
      <c r="A5720">
        <v>5719</v>
      </c>
      <c r="B5720" t="s">
        <v>8418</v>
      </c>
      <c r="C5720" s="3">
        <v>42286</v>
      </c>
      <c r="D5720" s="3">
        <v>42289</v>
      </c>
      <c r="E5720" t="s">
        <v>22</v>
      </c>
      <c r="F5720" t="s">
        <v>2602</v>
      </c>
      <c r="G5720" t="s">
        <v>2603</v>
      </c>
      <c r="H5720" t="s">
        <v>40</v>
      </c>
      <c r="I5720" t="s">
        <v>26</v>
      </c>
      <c r="J5720" t="s">
        <v>8367</v>
      </c>
      <c r="K5720" t="s">
        <v>237</v>
      </c>
      <c r="L5720">
        <v>48104</v>
      </c>
      <c r="M5720" t="s">
        <v>104</v>
      </c>
      <c r="N5720" t="s">
        <v>3613</v>
      </c>
      <c r="O5720" t="s">
        <v>45</v>
      </c>
      <c r="P5720" t="s">
        <v>77</v>
      </c>
      <c r="Q5720" t="s">
        <v>3614</v>
      </c>
      <c r="R5720" s="1">
        <v>29.402999999999999</v>
      </c>
      <c r="S5720">
        <v>3</v>
      </c>
      <c r="T5720" s="2">
        <v>0.1</v>
      </c>
      <c r="U5720" s="4">
        <v>5.2271999999999998</v>
      </c>
      <c r="V5720">
        <f>D5720-C5720</f>
        <v>3</v>
      </c>
      <c r="W5720" s="5">
        <f t="shared" si="89"/>
        <v>0.17777777777777778</v>
      </c>
      <c r="X5720" t="str" cm="1">
        <f t="array" ref="X5720">_xlfn.IFS(V5720&lt;=2, "Express", V5720&lt;=5, "Standard", TRUE, "Delayed")</f>
        <v>Standard</v>
      </c>
    </row>
    <row r="5721" spans="1:24" x14ac:dyDescent="0.45">
      <c r="A5721">
        <v>5720</v>
      </c>
      <c r="B5721" t="s">
        <v>8419</v>
      </c>
      <c r="C5721" s="3">
        <v>42823</v>
      </c>
      <c r="D5721" s="3">
        <v>42827</v>
      </c>
      <c r="E5721" t="s">
        <v>22</v>
      </c>
      <c r="F5721" t="s">
        <v>7397</v>
      </c>
      <c r="G5721" t="s">
        <v>7398</v>
      </c>
      <c r="H5721" t="s">
        <v>25</v>
      </c>
      <c r="I5721" t="s">
        <v>26</v>
      </c>
      <c r="J5721" t="s">
        <v>4259</v>
      </c>
      <c r="K5721" t="s">
        <v>253</v>
      </c>
      <c r="L5721">
        <v>47905</v>
      </c>
      <c r="M5721" t="s">
        <v>104</v>
      </c>
      <c r="N5721" t="s">
        <v>6817</v>
      </c>
      <c r="O5721" t="s">
        <v>45</v>
      </c>
      <c r="P5721" t="s">
        <v>58</v>
      </c>
      <c r="Q5721" t="s">
        <v>6818</v>
      </c>
      <c r="R5721" s="1">
        <v>81.400000000000006</v>
      </c>
      <c r="S5721">
        <v>5</v>
      </c>
      <c r="T5721" s="2">
        <v>0</v>
      </c>
      <c r="U5721" s="4">
        <v>21.164000000000001</v>
      </c>
      <c r="V5721">
        <f>D5721-C5721</f>
        <v>4</v>
      </c>
      <c r="W5721" s="5">
        <f t="shared" si="89"/>
        <v>0.26</v>
      </c>
      <c r="X5721" t="str" cm="1">
        <f t="array" ref="X5721">_xlfn.IFS(V5721&lt;=2, "Express", V5721&lt;=5, "Standard", TRUE, "Delayed")</f>
        <v>Standard</v>
      </c>
    </row>
    <row r="5722" spans="1:24" x14ac:dyDescent="0.45">
      <c r="A5722">
        <v>5721</v>
      </c>
      <c r="B5722" t="s">
        <v>8420</v>
      </c>
      <c r="C5722" s="3">
        <v>42322</v>
      </c>
      <c r="D5722" s="3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418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1">
        <v>8.7200000000000006</v>
      </c>
      <c r="S5722">
        <v>5</v>
      </c>
      <c r="T5722" s="2">
        <v>0.2</v>
      </c>
      <c r="U5722" s="4">
        <v>2.2890000000000001</v>
      </c>
      <c r="V5722">
        <f>D5722-C5722</f>
        <v>3</v>
      </c>
      <c r="W5722" s="5">
        <f t="shared" si="89"/>
        <v>0.26250000000000001</v>
      </c>
      <c r="X5722" t="str" cm="1">
        <f t="array" ref="X5722">_xlfn.IFS(V5722&lt;=2, "Express", V5722&lt;=5, "Standard", TRUE, "Delayed")</f>
        <v>Standard</v>
      </c>
    </row>
    <row r="5723" spans="1:24" x14ac:dyDescent="0.45">
      <c r="A5723">
        <v>5722</v>
      </c>
      <c r="B5723" t="s">
        <v>8420</v>
      </c>
      <c r="C5723" s="3">
        <v>42322</v>
      </c>
      <c r="D5723" s="3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418</v>
      </c>
      <c r="L5723">
        <v>97477</v>
      </c>
      <c r="M5723" t="s">
        <v>43</v>
      </c>
      <c r="N5723" t="s">
        <v>5316</v>
      </c>
      <c r="O5723" t="s">
        <v>70</v>
      </c>
      <c r="P5723" t="s">
        <v>160</v>
      </c>
      <c r="Q5723" t="s">
        <v>5317</v>
      </c>
      <c r="R5723" s="1">
        <v>91.176000000000002</v>
      </c>
      <c r="S5723">
        <v>3</v>
      </c>
      <c r="T5723" s="2">
        <v>0.2</v>
      </c>
      <c r="U5723" s="4">
        <v>4.5587999999999997</v>
      </c>
      <c r="V5723">
        <f>D5723-C5723</f>
        <v>3</v>
      </c>
      <c r="W5723" s="5">
        <f t="shared" si="89"/>
        <v>4.9999999999999996E-2</v>
      </c>
      <c r="X5723" t="str" cm="1">
        <f t="array" ref="X5723">_xlfn.IFS(V5723&lt;=2, "Express", V5723&lt;=5, "Standard", TRUE, "Delayed")</f>
        <v>Standard</v>
      </c>
    </row>
    <row r="5724" spans="1:24" x14ac:dyDescent="0.45">
      <c r="A5724">
        <v>5723</v>
      </c>
      <c r="B5724" t="s">
        <v>8420</v>
      </c>
      <c r="C5724" s="3">
        <v>42322</v>
      </c>
      <c r="D5724" s="3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418</v>
      </c>
      <c r="L5724">
        <v>97477</v>
      </c>
      <c r="M5724" t="s">
        <v>43</v>
      </c>
      <c r="N5724" t="s">
        <v>4935</v>
      </c>
      <c r="O5724" t="s">
        <v>70</v>
      </c>
      <c r="P5724" t="s">
        <v>160</v>
      </c>
      <c r="Q5724" t="s">
        <v>4936</v>
      </c>
      <c r="R5724" s="1">
        <v>159.96799999999999</v>
      </c>
      <c r="S5724">
        <v>4</v>
      </c>
      <c r="T5724" s="2">
        <v>0.2</v>
      </c>
      <c r="U5724" s="4">
        <v>29.994</v>
      </c>
      <c r="V5724">
        <f>D5724-C5724</f>
        <v>3</v>
      </c>
      <c r="W5724" s="5">
        <f t="shared" si="89"/>
        <v>0.1875</v>
      </c>
      <c r="X5724" t="str" cm="1">
        <f t="array" ref="X5724">_xlfn.IFS(V5724&lt;=2, "Express", V5724&lt;=5, "Standard", TRUE, "Delayed")</f>
        <v>Standard</v>
      </c>
    </row>
    <row r="5725" spans="1:24" x14ac:dyDescent="0.45">
      <c r="A5725">
        <v>5724</v>
      </c>
      <c r="B5725" t="s">
        <v>8421</v>
      </c>
      <c r="C5725" s="3">
        <v>42639</v>
      </c>
      <c r="D5725" s="3">
        <v>42643</v>
      </c>
      <c r="E5725" t="s">
        <v>49</v>
      </c>
      <c r="F5725" t="s">
        <v>554</v>
      </c>
      <c r="G5725" t="s">
        <v>555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3245</v>
      </c>
      <c r="O5725" t="s">
        <v>45</v>
      </c>
      <c r="P5725" t="s">
        <v>89</v>
      </c>
      <c r="Q5725" t="s">
        <v>3246</v>
      </c>
      <c r="R5725" s="1">
        <v>12.96</v>
      </c>
      <c r="S5725">
        <v>2</v>
      </c>
      <c r="T5725" s="2">
        <v>0</v>
      </c>
      <c r="U5725" s="4">
        <v>6.2207999999999997</v>
      </c>
      <c r="V5725">
        <f>D5725-C5725</f>
        <v>4</v>
      </c>
      <c r="W5725" s="5">
        <f t="shared" si="89"/>
        <v>0.47999999999999993</v>
      </c>
      <c r="X5725" t="str" cm="1">
        <f t="array" ref="X5725">_xlfn.IFS(V5725&lt;=2, "Express", V5725&lt;=5, "Standard", TRUE, "Delayed")</f>
        <v>Standard</v>
      </c>
    </row>
    <row r="5726" spans="1:24" x14ac:dyDescent="0.45">
      <c r="A5726">
        <v>5725</v>
      </c>
      <c r="B5726" t="s">
        <v>8422</v>
      </c>
      <c r="C5726" s="3">
        <v>41904</v>
      </c>
      <c r="D5726" s="3">
        <v>41909</v>
      </c>
      <c r="E5726" t="s">
        <v>49</v>
      </c>
      <c r="F5726" t="s">
        <v>4181</v>
      </c>
      <c r="G5726" t="s">
        <v>4182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3681</v>
      </c>
      <c r="O5726" t="s">
        <v>45</v>
      </c>
      <c r="P5726" t="s">
        <v>58</v>
      </c>
      <c r="Q5726" t="s">
        <v>3682</v>
      </c>
      <c r="R5726" s="1">
        <v>331.536</v>
      </c>
      <c r="S5726">
        <v>3</v>
      </c>
      <c r="T5726" s="2">
        <v>0.2</v>
      </c>
      <c r="U5726" s="4">
        <v>-82.884</v>
      </c>
      <c r="V5726">
        <f>D5726-C5726</f>
        <v>5</v>
      </c>
      <c r="W5726" s="5">
        <f t="shared" si="89"/>
        <v>-0.25</v>
      </c>
      <c r="X5726" t="str" cm="1">
        <f t="array" ref="X5726">_xlfn.IFS(V5726&lt;=2, "Express", V5726&lt;=5, "Standard", TRUE, "Delayed")</f>
        <v>Standard</v>
      </c>
    </row>
    <row r="5727" spans="1:24" x14ac:dyDescent="0.45">
      <c r="A5727">
        <v>5726</v>
      </c>
      <c r="B5727" t="s">
        <v>8423</v>
      </c>
      <c r="C5727" s="3">
        <v>42272</v>
      </c>
      <c r="D5727" s="3">
        <v>42274</v>
      </c>
      <c r="E5727" t="s">
        <v>187</v>
      </c>
      <c r="F5727" t="s">
        <v>958</v>
      </c>
      <c r="G5727" t="s">
        <v>959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5458</v>
      </c>
      <c r="O5727" t="s">
        <v>70</v>
      </c>
      <c r="P5727" t="s">
        <v>160</v>
      </c>
      <c r="Q5727" t="s">
        <v>5459</v>
      </c>
      <c r="R5727" s="1">
        <v>899.91</v>
      </c>
      <c r="S5727">
        <v>9</v>
      </c>
      <c r="T5727" s="2">
        <v>0</v>
      </c>
      <c r="U5727" s="4">
        <v>395.96039999999999</v>
      </c>
      <c r="V5727">
        <f>D5727-C5727</f>
        <v>2</v>
      </c>
      <c r="W5727" s="5">
        <f t="shared" si="89"/>
        <v>0.44</v>
      </c>
      <c r="X5727" t="str" cm="1">
        <f t="array" ref="X5727">_xlfn.IFS(V5727&lt;=2, "Express", V5727&lt;=5, "Standard", TRUE, "Delayed")</f>
        <v>Express</v>
      </c>
    </row>
    <row r="5728" spans="1:24" x14ac:dyDescent="0.45">
      <c r="A5728">
        <v>5727</v>
      </c>
      <c r="B5728" t="s">
        <v>8424</v>
      </c>
      <c r="C5728" s="3">
        <v>42128</v>
      </c>
      <c r="D5728" s="3">
        <v>42132</v>
      </c>
      <c r="E5728" t="s">
        <v>49</v>
      </c>
      <c r="F5728" t="s">
        <v>6617</v>
      </c>
      <c r="G5728" t="s">
        <v>6618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3835</v>
      </c>
      <c r="O5728" t="s">
        <v>70</v>
      </c>
      <c r="P5728" t="s">
        <v>71</v>
      </c>
      <c r="Q5728" t="s">
        <v>3836</v>
      </c>
      <c r="R5728" s="1">
        <v>946.34400000000005</v>
      </c>
      <c r="S5728">
        <v>7</v>
      </c>
      <c r="T5728" s="2">
        <v>0.2</v>
      </c>
      <c r="U5728" s="4">
        <v>118.29300000000001</v>
      </c>
      <c r="V5728">
        <f>D5728-C5728</f>
        <v>4</v>
      </c>
      <c r="W5728" s="5">
        <f t="shared" si="89"/>
        <v>0.125</v>
      </c>
      <c r="X5728" t="str" cm="1">
        <f t="array" ref="X5728">_xlfn.IFS(V5728&lt;=2, "Express", V5728&lt;=5, "Standard", TRUE, "Delayed")</f>
        <v>Standard</v>
      </c>
    </row>
    <row r="5729" spans="1:24" x14ac:dyDescent="0.45">
      <c r="A5729">
        <v>5728</v>
      </c>
      <c r="B5729" t="s">
        <v>8425</v>
      </c>
      <c r="C5729" s="3">
        <v>43077</v>
      </c>
      <c r="D5729" s="3">
        <v>43082</v>
      </c>
      <c r="E5729" t="s">
        <v>49</v>
      </c>
      <c r="F5729" t="s">
        <v>1627</v>
      </c>
      <c r="G5729" t="s">
        <v>1628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4324</v>
      </c>
      <c r="O5729" t="s">
        <v>70</v>
      </c>
      <c r="P5729" t="s">
        <v>160</v>
      </c>
      <c r="Q5729" t="s">
        <v>4325</v>
      </c>
      <c r="R5729" s="1">
        <v>178.11</v>
      </c>
      <c r="S5729">
        <v>3</v>
      </c>
      <c r="T5729" s="2">
        <v>0</v>
      </c>
      <c r="U5729" s="4">
        <v>32.059800000000003</v>
      </c>
      <c r="V5729">
        <f>D5729-C5729</f>
        <v>5</v>
      </c>
      <c r="W5729" s="5">
        <f t="shared" si="89"/>
        <v>0.18</v>
      </c>
      <c r="X5729" t="str" cm="1">
        <f t="array" ref="X5729">_xlfn.IFS(V5729&lt;=2, "Express", V5729&lt;=5, "Standard", TRUE, "Delayed")</f>
        <v>Standard</v>
      </c>
    </row>
    <row r="5730" spans="1:24" x14ac:dyDescent="0.45">
      <c r="A5730">
        <v>5729</v>
      </c>
      <c r="B5730" t="s">
        <v>8425</v>
      </c>
      <c r="C5730" s="3">
        <v>43077</v>
      </c>
      <c r="D5730" s="3">
        <v>43082</v>
      </c>
      <c r="E5730" t="s">
        <v>49</v>
      </c>
      <c r="F5730" t="s">
        <v>1627</v>
      </c>
      <c r="G5730" t="s">
        <v>1628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3767</v>
      </c>
      <c r="O5730" t="s">
        <v>45</v>
      </c>
      <c r="P5730" t="s">
        <v>77</v>
      </c>
      <c r="Q5730" t="s">
        <v>3768</v>
      </c>
      <c r="R5730" s="1">
        <v>1089.75</v>
      </c>
      <c r="S5730">
        <v>3</v>
      </c>
      <c r="T5730" s="2">
        <v>0</v>
      </c>
      <c r="U5730" s="4">
        <v>305.13</v>
      </c>
      <c r="V5730">
        <f>D5730-C5730</f>
        <v>5</v>
      </c>
      <c r="W5730" s="5">
        <f t="shared" si="89"/>
        <v>0.27999999999999997</v>
      </c>
      <c r="X5730" t="str" cm="1">
        <f t="array" ref="X5730">_xlfn.IFS(V5730&lt;=2, "Express", V5730&lt;=5, "Standard", TRUE, "Delayed")</f>
        <v>Standard</v>
      </c>
    </row>
    <row r="5731" spans="1:24" x14ac:dyDescent="0.45">
      <c r="A5731">
        <v>5730</v>
      </c>
      <c r="B5731" t="s">
        <v>8425</v>
      </c>
      <c r="C5731" s="3">
        <v>43077</v>
      </c>
      <c r="D5731" s="3">
        <v>43082</v>
      </c>
      <c r="E5731" t="s">
        <v>49</v>
      </c>
      <c r="F5731" t="s">
        <v>1627</v>
      </c>
      <c r="G5731" t="s">
        <v>1628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2253</v>
      </c>
      <c r="O5731" t="s">
        <v>45</v>
      </c>
      <c r="P5731" t="s">
        <v>46</v>
      </c>
      <c r="Q5731" t="s">
        <v>2254</v>
      </c>
      <c r="R5731" s="1">
        <v>61.06</v>
      </c>
      <c r="S5731">
        <v>2</v>
      </c>
      <c r="T5731" s="2">
        <v>0</v>
      </c>
      <c r="U5731" s="4">
        <v>28.087599999999998</v>
      </c>
      <c r="V5731">
        <f>D5731-C5731</f>
        <v>5</v>
      </c>
      <c r="W5731" s="5">
        <f t="shared" si="89"/>
        <v>0.45999999999999996</v>
      </c>
      <c r="X5731" t="str" cm="1">
        <f t="array" ref="X5731">_xlfn.IFS(V5731&lt;=2, "Express", V5731&lt;=5, "Standard", TRUE, "Delayed")</f>
        <v>Standard</v>
      </c>
    </row>
    <row r="5732" spans="1:24" x14ac:dyDescent="0.45">
      <c r="A5732">
        <v>5731</v>
      </c>
      <c r="B5732" t="s">
        <v>8425</v>
      </c>
      <c r="C5732" s="3">
        <v>43077</v>
      </c>
      <c r="D5732" s="3">
        <v>43082</v>
      </c>
      <c r="E5732" t="s">
        <v>49</v>
      </c>
      <c r="F5732" t="s">
        <v>1627</v>
      </c>
      <c r="G5732" t="s">
        <v>1628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4465</v>
      </c>
      <c r="O5732" t="s">
        <v>31</v>
      </c>
      <c r="P5732" t="s">
        <v>32</v>
      </c>
      <c r="Q5732" t="s">
        <v>4466</v>
      </c>
      <c r="R5732" s="1">
        <v>459.92</v>
      </c>
      <c r="S5732">
        <v>4</v>
      </c>
      <c r="T5732" s="2">
        <v>0</v>
      </c>
      <c r="U5732" s="4">
        <v>41.392800000000001</v>
      </c>
      <c r="V5732">
        <f>D5732-C5732</f>
        <v>5</v>
      </c>
      <c r="W5732" s="5">
        <f t="shared" si="89"/>
        <v>0.09</v>
      </c>
      <c r="X5732" t="str" cm="1">
        <f t="array" ref="X5732">_xlfn.IFS(V5732&lt;=2, "Express", V5732&lt;=5, "Standard", TRUE, "Delayed")</f>
        <v>Standard</v>
      </c>
    </row>
    <row r="5733" spans="1:24" x14ac:dyDescent="0.45">
      <c r="A5733">
        <v>5732</v>
      </c>
      <c r="B5733" t="s">
        <v>8425</v>
      </c>
      <c r="C5733" s="3">
        <v>43077</v>
      </c>
      <c r="D5733" s="3">
        <v>43082</v>
      </c>
      <c r="E5733" t="s">
        <v>49</v>
      </c>
      <c r="F5733" t="s">
        <v>1627</v>
      </c>
      <c r="G5733" t="s">
        <v>1628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 s="1">
        <v>27.52</v>
      </c>
      <c r="S5733">
        <v>4</v>
      </c>
      <c r="T5733" s="2">
        <v>0</v>
      </c>
      <c r="U5733" s="4">
        <v>12.6592</v>
      </c>
      <c r="V5733">
        <f>D5733-C5733</f>
        <v>5</v>
      </c>
      <c r="W5733" s="5">
        <f t="shared" si="89"/>
        <v>0.46</v>
      </c>
      <c r="X5733" t="str" cm="1">
        <f t="array" ref="X5733">_xlfn.IFS(V5733&lt;=2, "Express", V5733&lt;=5, "Standard", TRUE, "Delayed")</f>
        <v>Standard</v>
      </c>
    </row>
    <row r="5734" spans="1:24" x14ac:dyDescent="0.45">
      <c r="A5734">
        <v>5733</v>
      </c>
      <c r="B5734" t="s">
        <v>8426</v>
      </c>
      <c r="C5734" s="3">
        <v>42915</v>
      </c>
      <c r="D5734" s="3">
        <v>42918</v>
      </c>
      <c r="E5734" t="s">
        <v>187</v>
      </c>
      <c r="F5734" t="s">
        <v>958</v>
      </c>
      <c r="G5734" t="s">
        <v>959</v>
      </c>
      <c r="H5734" t="s">
        <v>40</v>
      </c>
      <c r="I5734" t="s">
        <v>26</v>
      </c>
      <c r="J5734" t="s">
        <v>8427</v>
      </c>
      <c r="K5734" t="s">
        <v>747</v>
      </c>
      <c r="L5734">
        <v>6460</v>
      </c>
      <c r="M5734" t="s">
        <v>147</v>
      </c>
      <c r="N5734" t="s">
        <v>6556</v>
      </c>
      <c r="O5734" t="s">
        <v>31</v>
      </c>
      <c r="P5734" t="s">
        <v>32</v>
      </c>
      <c r="Q5734" t="s">
        <v>6557</v>
      </c>
      <c r="R5734" s="1">
        <v>638.82000000000005</v>
      </c>
      <c r="S5734">
        <v>9</v>
      </c>
      <c r="T5734" s="2">
        <v>0</v>
      </c>
      <c r="U5734" s="4">
        <v>185.2578</v>
      </c>
      <c r="V5734">
        <f>D5734-C5734</f>
        <v>3</v>
      </c>
      <c r="W5734" s="5">
        <f t="shared" si="89"/>
        <v>0.28999999999999998</v>
      </c>
      <c r="X5734" t="str" cm="1">
        <f t="array" ref="X5734">_xlfn.IFS(V5734&lt;=2, "Express", V5734&lt;=5, "Standard", TRUE, "Delayed")</f>
        <v>Standard</v>
      </c>
    </row>
    <row r="5735" spans="1:24" x14ac:dyDescent="0.45">
      <c r="A5735">
        <v>5734</v>
      </c>
      <c r="B5735" t="s">
        <v>8426</v>
      </c>
      <c r="C5735" s="3">
        <v>42915</v>
      </c>
      <c r="D5735" s="3">
        <v>42918</v>
      </c>
      <c r="E5735" t="s">
        <v>187</v>
      </c>
      <c r="F5735" t="s">
        <v>958</v>
      </c>
      <c r="G5735" t="s">
        <v>959</v>
      </c>
      <c r="H5735" t="s">
        <v>40</v>
      </c>
      <c r="I5735" t="s">
        <v>26</v>
      </c>
      <c r="J5735" t="s">
        <v>8427</v>
      </c>
      <c r="K5735" t="s">
        <v>747</v>
      </c>
      <c r="L5735">
        <v>6460</v>
      </c>
      <c r="M5735" t="s">
        <v>147</v>
      </c>
      <c r="N5735" t="s">
        <v>2649</v>
      </c>
      <c r="O5735" t="s">
        <v>45</v>
      </c>
      <c r="P5735" t="s">
        <v>577</v>
      </c>
      <c r="Q5735" t="s">
        <v>2650</v>
      </c>
      <c r="R5735" s="1">
        <v>30.69</v>
      </c>
      <c r="S5735">
        <v>3</v>
      </c>
      <c r="T5735" s="2">
        <v>0</v>
      </c>
      <c r="U5735" s="4">
        <v>7.9794</v>
      </c>
      <c r="V5735">
        <f>D5735-C5735</f>
        <v>3</v>
      </c>
      <c r="W5735" s="5">
        <f t="shared" si="89"/>
        <v>0.26</v>
      </c>
      <c r="X5735" t="str" cm="1">
        <f t="array" ref="X5735">_xlfn.IFS(V5735&lt;=2, "Express", V5735&lt;=5, "Standard", TRUE, "Delayed")</f>
        <v>Standard</v>
      </c>
    </row>
    <row r="5736" spans="1:24" x14ac:dyDescent="0.45">
      <c r="A5736">
        <v>5735</v>
      </c>
      <c r="B5736" t="s">
        <v>8426</v>
      </c>
      <c r="C5736" s="3">
        <v>42915</v>
      </c>
      <c r="D5736" s="3">
        <v>42918</v>
      </c>
      <c r="E5736" t="s">
        <v>187</v>
      </c>
      <c r="F5736" t="s">
        <v>958</v>
      </c>
      <c r="G5736" t="s">
        <v>959</v>
      </c>
      <c r="H5736" t="s">
        <v>40</v>
      </c>
      <c r="I5736" t="s">
        <v>26</v>
      </c>
      <c r="J5736" t="s">
        <v>8427</v>
      </c>
      <c r="K5736" t="s">
        <v>747</v>
      </c>
      <c r="L5736">
        <v>6460</v>
      </c>
      <c r="M5736" t="s">
        <v>147</v>
      </c>
      <c r="N5736" t="s">
        <v>3830</v>
      </c>
      <c r="O5736" t="s">
        <v>31</v>
      </c>
      <c r="P5736" t="s">
        <v>64</v>
      </c>
      <c r="Q5736" t="s">
        <v>3831</v>
      </c>
      <c r="R5736" s="1">
        <v>25.16</v>
      </c>
      <c r="S5736">
        <v>2</v>
      </c>
      <c r="T5736" s="2">
        <v>0</v>
      </c>
      <c r="U5736" s="4">
        <v>8.5543999999999993</v>
      </c>
      <c r="V5736">
        <f>D5736-C5736</f>
        <v>3</v>
      </c>
      <c r="W5736" s="5">
        <f t="shared" si="89"/>
        <v>0.33999999999999997</v>
      </c>
      <c r="X5736" t="str" cm="1">
        <f t="array" ref="X5736">_xlfn.IFS(V5736&lt;=2, "Express", V5736&lt;=5, "Standard", TRUE, "Delayed")</f>
        <v>Standard</v>
      </c>
    </row>
    <row r="5737" spans="1:24" x14ac:dyDescent="0.45">
      <c r="A5737">
        <v>5736</v>
      </c>
      <c r="B5737" t="s">
        <v>8428</v>
      </c>
      <c r="C5737" s="3">
        <v>41819</v>
      </c>
      <c r="D5737" s="3">
        <v>41823</v>
      </c>
      <c r="E5737" t="s">
        <v>49</v>
      </c>
      <c r="F5737" t="s">
        <v>5266</v>
      </c>
      <c r="G5737" t="s">
        <v>5267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6117</v>
      </c>
      <c r="O5737" t="s">
        <v>45</v>
      </c>
      <c r="P5737" t="s">
        <v>74</v>
      </c>
      <c r="Q5737" t="s">
        <v>6118</v>
      </c>
      <c r="R5737" s="1">
        <v>13.92</v>
      </c>
      <c r="S5737">
        <v>3</v>
      </c>
      <c r="T5737" s="2">
        <v>0.2</v>
      </c>
      <c r="U5737" s="4">
        <v>4.8719999999999999</v>
      </c>
      <c r="V5737">
        <f>D5737-C5737</f>
        <v>4</v>
      </c>
      <c r="W5737" s="5">
        <f t="shared" si="89"/>
        <v>0.35</v>
      </c>
      <c r="X5737" t="str" cm="1">
        <f t="array" ref="X5737">_xlfn.IFS(V5737&lt;=2, "Express", V5737&lt;=5, "Standard", TRUE, "Delayed")</f>
        <v>Standard</v>
      </c>
    </row>
    <row r="5738" spans="1:24" x14ac:dyDescent="0.45">
      <c r="A5738">
        <v>5737</v>
      </c>
      <c r="B5738" t="s">
        <v>8429</v>
      </c>
      <c r="C5738" s="3">
        <v>41659</v>
      </c>
      <c r="D5738" s="3">
        <v>41664</v>
      </c>
      <c r="E5738" t="s">
        <v>49</v>
      </c>
      <c r="F5738" t="s">
        <v>5233</v>
      </c>
      <c r="G5738" t="s">
        <v>5234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1438</v>
      </c>
      <c r="O5738" t="s">
        <v>45</v>
      </c>
      <c r="P5738" t="s">
        <v>89</v>
      </c>
      <c r="Q5738" t="s">
        <v>1439</v>
      </c>
      <c r="R5738" s="1">
        <v>19.36</v>
      </c>
      <c r="S5738">
        <v>2</v>
      </c>
      <c r="T5738" s="2">
        <v>0</v>
      </c>
      <c r="U5738" s="4">
        <v>9.2927999999999997</v>
      </c>
      <c r="V5738">
        <f>D5738-C5738</f>
        <v>5</v>
      </c>
      <c r="W5738" s="5">
        <f t="shared" si="89"/>
        <v>0.48</v>
      </c>
      <c r="X5738" t="str" cm="1">
        <f t="array" ref="X5738">_xlfn.IFS(V5738&lt;=2, "Express", V5738&lt;=5, "Standard", TRUE, "Delayed")</f>
        <v>Standard</v>
      </c>
    </row>
    <row r="5739" spans="1:24" x14ac:dyDescent="0.45">
      <c r="A5739">
        <v>5738</v>
      </c>
      <c r="B5739" t="s">
        <v>8429</v>
      </c>
      <c r="C5739" s="3">
        <v>41659</v>
      </c>
      <c r="D5739" s="3">
        <v>41664</v>
      </c>
      <c r="E5739" t="s">
        <v>49</v>
      </c>
      <c r="F5739" t="s">
        <v>5233</v>
      </c>
      <c r="G5739" t="s">
        <v>5234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350</v>
      </c>
      <c r="O5739" t="s">
        <v>31</v>
      </c>
      <c r="P5739" t="s">
        <v>64</v>
      </c>
      <c r="Q5739" t="s">
        <v>351</v>
      </c>
      <c r="R5739" s="1">
        <v>19.3</v>
      </c>
      <c r="S5739">
        <v>2</v>
      </c>
      <c r="T5739" s="2">
        <v>0</v>
      </c>
      <c r="U5739" s="4">
        <v>5.79</v>
      </c>
      <c r="V5739">
        <f>D5739-C5739</f>
        <v>5</v>
      </c>
      <c r="W5739" s="5">
        <f t="shared" si="89"/>
        <v>0.3</v>
      </c>
      <c r="X5739" t="str" cm="1">
        <f t="array" ref="X5739">_xlfn.IFS(V5739&lt;=2, "Express", V5739&lt;=5, "Standard", TRUE, "Delayed")</f>
        <v>Standard</v>
      </c>
    </row>
    <row r="5740" spans="1:24" x14ac:dyDescent="0.45">
      <c r="A5740">
        <v>5739</v>
      </c>
      <c r="B5740" t="s">
        <v>8430</v>
      </c>
      <c r="C5740" s="3">
        <v>42735</v>
      </c>
      <c r="D5740" s="3">
        <v>42741</v>
      </c>
      <c r="E5740" t="s">
        <v>49</v>
      </c>
      <c r="F5740" t="s">
        <v>6099</v>
      </c>
      <c r="G5740" t="s">
        <v>6100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5763</v>
      </c>
      <c r="O5740" t="s">
        <v>45</v>
      </c>
      <c r="P5740" t="s">
        <v>74</v>
      </c>
      <c r="Q5740" t="s">
        <v>5764</v>
      </c>
      <c r="R5740" s="1">
        <v>38.375999999999998</v>
      </c>
      <c r="S5740">
        <v>3</v>
      </c>
      <c r="T5740" s="2">
        <v>0.2</v>
      </c>
      <c r="U5740" s="4">
        <v>13.4316</v>
      </c>
      <c r="V5740">
        <f>D5740-C5740</f>
        <v>6</v>
      </c>
      <c r="W5740" s="5">
        <f t="shared" si="89"/>
        <v>0.35000000000000003</v>
      </c>
      <c r="X5740" t="str" cm="1">
        <f t="array" ref="X5740">_xlfn.IFS(V5740&lt;=2, "Express", V5740&lt;=5, "Standard", TRUE, "Delayed")</f>
        <v>Delayed</v>
      </c>
    </row>
    <row r="5741" spans="1:24" x14ac:dyDescent="0.45">
      <c r="A5741">
        <v>5740</v>
      </c>
      <c r="B5741" t="s">
        <v>8431</v>
      </c>
      <c r="C5741" s="3">
        <v>42822</v>
      </c>
      <c r="D5741" s="3">
        <v>42825</v>
      </c>
      <c r="E5741" t="s">
        <v>187</v>
      </c>
      <c r="F5741" t="s">
        <v>6583</v>
      </c>
      <c r="G5741" t="s">
        <v>6584</v>
      </c>
      <c r="H5741" t="s">
        <v>40</v>
      </c>
      <c r="I5741" t="s">
        <v>26</v>
      </c>
      <c r="J5741" t="s">
        <v>746</v>
      </c>
      <c r="K5741" t="s">
        <v>42</v>
      </c>
      <c r="L5741">
        <v>94533</v>
      </c>
      <c r="M5741" t="s">
        <v>43</v>
      </c>
      <c r="N5741" t="s">
        <v>7313</v>
      </c>
      <c r="O5741" t="s">
        <v>45</v>
      </c>
      <c r="P5741" t="s">
        <v>89</v>
      </c>
      <c r="Q5741" t="s">
        <v>7314</v>
      </c>
      <c r="R5741" s="1">
        <v>12.96</v>
      </c>
      <c r="S5741">
        <v>2</v>
      </c>
      <c r="T5741" s="2">
        <v>0</v>
      </c>
      <c r="U5741" s="4">
        <v>6.3503999999999996</v>
      </c>
      <c r="V5741">
        <f>D5741-C5741</f>
        <v>3</v>
      </c>
      <c r="W5741" s="5">
        <f t="shared" si="89"/>
        <v>0.48999999999999994</v>
      </c>
      <c r="X5741" t="str" cm="1">
        <f t="array" ref="X5741">_xlfn.IFS(V5741&lt;=2, "Express", V5741&lt;=5, "Standard", TRUE, "Delayed")</f>
        <v>Standard</v>
      </c>
    </row>
    <row r="5742" spans="1:24" x14ac:dyDescent="0.45">
      <c r="A5742">
        <v>5741</v>
      </c>
      <c r="B5742" t="s">
        <v>8431</v>
      </c>
      <c r="C5742" s="3">
        <v>42822</v>
      </c>
      <c r="D5742" s="3">
        <v>42825</v>
      </c>
      <c r="E5742" t="s">
        <v>187</v>
      </c>
      <c r="F5742" t="s">
        <v>6583</v>
      </c>
      <c r="G5742" t="s">
        <v>6584</v>
      </c>
      <c r="H5742" t="s">
        <v>40</v>
      </c>
      <c r="I5742" t="s">
        <v>26</v>
      </c>
      <c r="J5742" t="s">
        <v>746</v>
      </c>
      <c r="K5742" t="s">
        <v>42</v>
      </c>
      <c r="L5742">
        <v>94533</v>
      </c>
      <c r="M5742" t="s">
        <v>43</v>
      </c>
      <c r="N5742" t="s">
        <v>2929</v>
      </c>
      <c r="O5742" t="s">
        <v>31</v>
      </c>
      <c r="P5742" t="s">
        <v>64</v>
      </c>
      <c r="Q5742" t="s">
        <v>2930</v>
      </c>
      <c r="R5742" s="1">
        <v>26.48</v>
      </c>
      <c r="S5742">
        <v>1</v>
      </c>
      <c r="T5742" s="2">
        <v>0</v>
      </c>
      <c r="U5742" s="4">
        <v>10.0624</v>
      </c>
      <c r="V5742">
        <f>D5742-C5742</f>
        <v>3</v>
      </c>
      <c r="W5742" s="5">
        <f t="shared" si="89"/>
        <v>0.38</v>
      </c>
      <c r="X5742" t="str" cm="1">
        <f t="array" ref="X5742">_xlfn.IFS(V5742&lt;=2, "Express", V5742&lt;=5, "Standard", TRUE, "Delayed")</f>
        <v>Standard</v>
      </c>
    </row>
    <row r="5743" spans="1:24" x14ac:dyDescent="0.45">
      <c r="A5743">
        <v>5742</v>
      </c>
      <c r="B5743" t="s">
        <v>8431</v>
      </c>
      <c r="C5743" s="3">
        <v>42822</v>
      </c>
      <c r="D5743" s="3">
        <v>42825</v>
      </c>
      <c r="E5743" t="s">
        <v>187</v>
      </c>
      <c r="F5743" t="s">
        <v>6583</v>
      </c>
      <c r="G5743" t="s">
        <v>6584</v>
      </c>
      <c r="H5743" t="s">
        <v>40</v>
      </c>
      <c r="I5743" t="s">
        <v>26</v>
      </c>
      <c r="J5743" t="s">
        <v>746</v>
      </c>
      <c r="K5743" t="s">
        <v>42</v>
      </c>
      <c r="L5743">
        <v>94533</v>
      </c>
      <c r="M5743" t="s">
        <v>43</v>
      </c>
      <c r="N5743" t="s">
        <v>4348</v>
      </c>
      <c r="O5743" t="s">
        <v>70</v>
      </c>
      <c r="P5743" t="s">
        <v>682</v>
      </c>
      <c r="Q5743" t="s">
        <v>4349</v>
      </c>
      <c r="R5743" s="1">
        <v>532.72</v>
      </c>
      <c r="S5743">
        <v>2</v>
      </c>
      <c r="T5743" s="2">
        <v>0.2</v>
      </c>
      <c r="U5743" s="4">
        <v>53.271999999999998</v>
      </c>
      <c r="V5743">
        <f>D5743-C5743</f>
        <v>3</v>
      </c>
      <c r="W5743" s="5">
        <f t="shared" si="89"/>
        <v>9.9999999999999992E-2</v>
      </c>
      <c r="X5743" t="str" cm="1">
        <f t="array" ref="X5743">_xlfn.IFS(V5743&lt;=2, "Express", V5743&lt;=5, "Standard", TRUE, "Delayed")</f>
        <v>Standard</v>
      </c>
    </row>
    <row r="5744" spans="1:24" x14ac:dyDescent="0.45">
      <c r="A5744">
        <v>5743</v>
      </c>
      <c r="B5744" t="s">
        <v>8431</v>
      </c>
      <c r="C5744" s="3">
        <v>42822</v>
      </c>
      <c r="D5744" s="3">
        <v>42825</v>
      </c>
      <c r="E5744" t="s">
        <v>187</v>
      </c>
      <c r="F5744" t="s">
        <v>6583</v>
      </c>
      <c r="G5744" t="s">
        <v>6584</v>
      </c>
      <c r="H5744" t="s">
        <v>40</v>
      </c>
      <c r="I5744" t="s">
        <v>26</v>
      </c>
      <c r="J5744" t="s">
        <v>746</v>
      </c>
      <c r="K5744" t="s">
        <v>42</v>
      </c>
      <c r="L5744">
        <v>94533</v>
      </c>
      <c r="M5744" t="s">
        <v>43</v>
      </c>
      <c r="N5744" t="s">
        <v>2547</v>
      </c>
      <c r="O5744" t="s">
        <v>45</v>
      </c>
      <c r="P5744" t="s">
        <v>89</v>
      </c>
      <c r="Q5744" t="s">
        <v>2548</v>
      </c>
      <c r="R5744" s="1">
        <v>26.72</v>
      </c>
      <c r="S5744">
        <v>4</v>
      </c>
      <c r="T5744" s="2">
        <v>0</v>
      </c>
      <c r="U5744" s="4">
        <v>12.8256</v>
      </c>
      <c r="V5744">
        <f>D5744-C5744</f>
        <v>3</v>
      </c>
      <c r="W5744" s="5">
        <f t="shared" si="89"/>
        <v>0.48</v>
      </c>
      <c r="X5744" t="str" cm="1">
        <f t="array" ref="X5744">_xlfn.IFS(V5744&lt;=2, "Express", V5744&lt;=5, "Standard", TRUE, "Delayed")</f>
        <v>Standard</v>
      </c>
    </row>
    <row r="5745" spans="1:24" x14ac:dyDescent="0.45">
      <c r="A5745">
        <v>5744</v>
      </c>
      <c r="B5745" t="s">
        <v>8431</v>
      </c>
      <c r="C5745" s="3">
        <v>42822</v>
      </c>
      <c r="D5745" s="3">
        <v>42825</v>
      </c>
      <c r="E5745" t="s">
        <v>187</v>
      </c>
      <c r="F5745" t="s">
        <v>6583</v>
      </c>
      <c r="G5745" t="s">
        <v>6584</v>
      </c>
      <c r="H5745" t="s">
        <v>40</v>
      </c>
      <c r="I5745" t="s">
        <v>26</v>
      </c>
      <c r="J5745" t="s">
        <v>746</v>
      </c>
      <c r="K5745" t="s">
        <v>42</v>
      </c>
      <c r="L5745">
        <v>94533</v>
      </c>
      <c r="M5745" t="s">
        <v>43</v>
      </c>
      <c r="N5745" t="s">
        <v>2245</v>
      </c>
      <c r="O5745" t="s">
        <v>45</v>
      </c>
      <c r="P5745" t="s">
        <v>89</v>
      </c>
      <c r="Q5745" t="s">
        <v>2246</v>
      </c>
      <c r="R5745" s="1">
        <v>20.04</v>
      </c>
      <c r="S5745">
        <v>3</v>
      </c>
      <c r="T5745" s="2">
        <v>0</v>
      </c>
      <c r="U5745" s="4">
        <v>9.6191999999999993</v>
      </c>
      <c r="V5745">
        <f>D5745-C5745</f>
        <v>3</v>
      </c>
      <c r="W5745" s="5">
        <f t="shared" si="89"/>
        <v>0.48</v>
      </c>
      <c r="X5745" t="str" cm="1">
        <f t="array" ref="X5745">_xlfn.IFS(V5745&lt;=2, "Express", V5745&lt;=5, "Standard", TRUE, "Delayed")</f>
        <v>Standard</v>
      </c>
    </row>
    <row r="5746" spans="1:24" x14ac:dyDescent="0.45">
      <c r="A5746">
        <v>5745</v>
      </c>
      <c r="B5746" t="s">
        <v>8431</v>
      </c>
      <c r="C5746" s="3">
        <v>42822</v>
      </c>
      <c r="D5746" s="3">
        <v>42825</v>
      </c>
      <c r="E5746" t="s">
        <v>187</v>
      </c>
      <c r="F5746" t="s">
        <v>6583</v>
      </c>
      <c r="G5746" t="s">
        <v>6584</v>
      </c>
      <c r="H5746" t="s">
        <v>40</v>
      </c>
      <c r="I5746" t="s">
        <v>26</v>
      </c>
      <c r="J5746" t="s">
        <v>746</v>
      </c>
      <c r="K5746" t="s">
        <v>42</v>
      </c>
      <c r="L5746">
        <v>94533</v>
      </c>
      <c r="M5746" t="s">
        <v>43</v>
      </c>
      <c r="N5746" t="s">
        <v>1629</v>
      </c>
      <c r="O5746" t="s">
        <v>45</v>
      </c>
      <c r="P5746" t="s">
        <v>58</v>
      </c>
      <c r="Q5746" t="s">
        <v>1630</v>
      </c>
      <c r="R5746" s="1">
        <v>795.48</v>
      </c>
      <c r="S5746">
        <v>7</v>
      </c>
      <c r="T5746" s="2">
        <v>0</v>
      </c>
      <c r="U5746" s="4">
        <v>7.9547999999999996</v>
      </c>
      <c r="V5746">
        <f>D5746-C5746</f>
        <v>3</v>
      </c>
      <c r="W5746" s="5">
        <f t="shared" si="89"/>
        <v>9.9999999999999985E-3</v>
      </c>
      <c r="X5746" t="str" cm="1">
        <f t="array" ref="X5746">_xlfn.IFS(V5746&lt;=2, "Express", V5746&lt;=5, "Standard", TRUE, "Delayed")</f>
        <v>Standard</v>
      </c>
    </row>
    <row r="5747" spans="1:24" x14ac:dyDescent="0.45">
      <c r="A5747">
        <v>5746</v>
      </c>
      <c r="B5747" t="s">
        <v>8431</v>
      </c>
      <c r="C5747" s="3">
        <v>42822</v>
      </c>
      <c r="D5747" s="3">
        <v>42825</v>
      </c>
      <c r="E5747" t="s">
        <v>187</v>
      </c>
      <c r="F5747" t="s">
        <v>6583</v>
      </c>
      <c r="G5747" t="s">
        <v>6584</v>
      </c>
      <c r="H5747" t="s">
        <v>40</v>
      </c>
      <c r="I5747" t="s">
        <v>26</v>
      </c>
      <c r="J5747" t="s">
        <v>746</v>
      </c>
      <c r="K5747" t="s">
        <v>42</v>
      </c>
      <c r="L5747">
        <v>94533</v>
      </c>
      <c r="M5747" t="s">
        <v>43</v>
      </c>
      <c r="N5747" t="s">
        <v>5735</v>
      </c>
      <c r="O5747" t="s">
        <v>31</v>
      </c>
      <c r="P5747" t="s">
        <v>64</v>
      </c>
      <c r="Q5747" t="s">
        <v>5736</v>
      </c>
      <c r="R5747" s="1">
        <v>21.56</v>
      </c>
      <c r="S5747">
        <v>7</v>
      </c>
      <c r="T5747" s="2">
        <v>0</v>
      </c>
      <c r="U5747" s="4">
        <v>6.8992000000000004</v>
      </c>
      <c r="V5747">
        <f>D5747-C5747</f>
        <v>3</v>
      </c>
      <c r="W5747" s="5">
        <f t="shared" si="89"/>
        <v>0.32000000000000006</v>
      </c>
      <c r="X5747" t="str" cm="1">
        <f t="array" ref="X5747">_xlfn.IFS(V5747&lt;=2, "Express", V5747&lt;=5, "Standard", TRUE, "Delayed")</f>
        <v>Standard</v>
      </c>
    </row>
    <row r="5748" spans="1:24" x14ac:dyDescent="0.45">
      <c r="A5748">
        <v>5747</v>
      </c>
      <c r="B5748" t="s">
        <v>8432</v>
      </c>
      <c r="C5748" s="3">
        <v>42712</v>
      </c>
      <c r="D5748" s="3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3515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 s="1">
        <v>249.584</v>
      </c>
      <c r="S5748">
        <v>2</v>
      </c>
      <c r="T5748" s="2">
        <v>0.2</v>
      </c>
      <c r="U5748" s="4">
        <v>31.198</v>
      </c>
      <c r="V5748">
        <f>D5748-C5748</f>
        <v>4</v>
      </c>
      <c r="W5748" s="5">
        <f t="shared" si="89"/>
        <v>0.125</v>
      </c>
      <c r="X5748" t="str" cm="1">
        <f t="array" ref="X5748">_xlfn.IFS(V5748&lt;=2, "Express", V5748&lt;=5, "Standard", TRUE, "Delayed")</f>
        <v>Standard</v>
      </c>
    </row>
    <row r="5749" spans="1:24" x14ac:dyDescent="0.45">
      <c r="A5749">
        <v>5748</v>
      </c>
      <c r="B5749" t="s">
        <v>8432</v>
      </c>
      <c r="C5749" s="3">
        <v>42712</v>
      </c>
      <c r="D5749" s="3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3515</v>
      </c>
      <c r="K5749" t="s">
        <v>87</v>
      </c>
      <c r="L5749">
        <v>27834</v>
      </c>
      <c r="M5749" t="s">
        <v>29</v>
      </c>
      <c r="N5749" t="s">
        <v>2812</v>
      </c>
      <c r="O5749" t="s">
        <v>70</v>
      </c>
      <c r="P5749" t="s">
        <v>160</v>
      </c>
      <c r="Q5749" t="s">
        <v>2813</v>
      </c>
      <c r="R5749" s="1">
        <v>68.111999999999995</v>
      </c>
      <c r="S5749">
        <v>3</v>
      </c>
      <c r="T5749" s="2">
        <v>0.2</v>
      </c>
      <c r="U5749" s="4">
        <v>17.8794</v>
      </c>
      <c r="V5749">
        <f>D5749-C5749</f>
        <v>4</v>
      </c>
      <c r="W5749" s="5">
        <f t="shared" si="89"/>
        <v>0.26250000000000001</v>
      </c>
      <c r="X5749" t="str" cm="1">
        <f t="array" ref="X5749">_xlfn.IFS(V5749&lt;=2, "Express", V5749&lt;=5, "Standard", TRUE, "Delayed")</f>
        <v>Standard</v>
      </c>
    </row>
    <row r="5750" spans="1:24" x14ac:dyDescent="0.45">
      <c r="A5750">
        <v>5749</v>
      </c>
      <c r="B5750" t="s">
        <v>8432</v>
      </c>
      <c r="C5750" s="3">
        <v>42712</v>
      </c>
      <c r="D5750" s="3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3515</v>
      </c>
      <c r="K5750" t="s">
        <v>87</v>
      </c>
      <c r="L5750">
        <v>27834</v>
      </c>
      <c r="M5750" t="s">
        <v>29</v>
      </c>
      <c r="N5750" t="s">
        <v>7671</v>
      </c>
      <c r="O5750" t="s">
        <v>70</v>
      </c>
      <c r="P5750" t="s">
        <v>160</v>
      </c>
      <c r="Q5750" t="s">
        <v>7672</v>
      </c>
      <c r="R5750" s="1">
        <v>16.559999999999999</v>
      </c>
      <c r="S5750">
        <v>3</v>
      </c>
      <c r="T5750" s="2">
        <v>0.2</v>
      </c>
      <c r="U5750" s="4">
        <v>-2.484</v>
      </c>
      <c r="V5750">
        <f>D5750-C5750</f>
        <v>4</v>
      </c>
      <c r="W5750" s="5">
        <f t="shared" si="89"/>
        <v>-0.15000000000000002</v>
      </c>
      <c r="X5750" t="str" cm="1">
        <f t="array" ref="X5750">_xlfn.IFS(V5750&lt;=2, "Express", V5750&lt;=5, "Standard", TRUE, "Delayed")</f>
        <v>Standard</v>
      </c>
    </row>
    <row r="5751" spans="1:24" x14ac:dyDescent="0.45">
      <c r="A5751">
        <v>5750</v>
      </c>
      <c r="B5751" t="s">
        <v>8433</v>
      </c>
      <c r="C5751" s="3">
        <v>43057</v>
      </c>
      <c r="D5751" s="3">
        <v>43061</v>
      </c>
      <c r="E5751" t="s">
        <v>49</v>
      </c>
      <c r="F5751" t="s">
        <v>506</v>
      </c>
      <c r="G5751" t="s">
        <v>507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5023</v>
      </c>
      <c r="O5751" t="s">
        <v>70</v>
      </c>
      <c r="P5751" t="s">
        <v>71</v>
      </c>
      <c r="Q5751" t="s">
        <v>5024</v>
      </c>
      <c r="R5751" s="1">
        <v>74.95</v>
      </c>
      <c r="S5751">
        <v>5</v>
      </c>
      <c r="T5751" s="2">
        <v>0</v>
      </c>
      <c r="U5751" s="4">
        <v>36.725499999999997</v>
      </c>
      <c r="V5751">
        <f>D5751-C5751</f>
        <v>4</v>
      </c>
      <c r="W5751" s="5">
        <f t="shared" si="89"/>
        <v>0.48999999999999994</v>
      </c>
      <c r="X5751" t="str" cm="1">
        <f t="array" ref="X5751">_xlfn.IFS(V5751&lt;=2, "Express", V5751&lt;=5, "Standard", TRUE, "Delayed")</f>
        <v>Standard</v>
      </c>
    </row>
    <row r="5752" spans="1:24" x14ac:dyDescent="0.45">
      <c r="A5752">
        <v>5751</v>
      </c>
      <c r="B5752" t="s">
        <v>8434</v>
      </c>
      <c r="C5752" s="3">
        <v>41789</v>
      </c>
      <c r="D5752" s="3">
        <v>41795</v>
      </c>
      <c r="E5752" t="s">
        <v>49</v>
      </c>
      <c r="F5752" t="s">
        <v>7925</v>
      </c>
      <c r="G5752" t="s">
        <v>7926</v>
      </c>
      <c r="H5752" t="s">
        <v>25</v>
      </c>
      <c r="I5752" t="s">
        <v>26</v>
      </c>
      <c r="J5752" t="s">
        <v>8435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1">
        <v>355.45499999999998</v>
      </c>
      <c r="S5752">
        <v>3</v>
      </c>
      <c r="T5752" s="2">
        <v>0.5</v>
      </c>
      <c r="U5752" s="4">
        <v>-184.8366</v>
      </c>
      <c r="V5752">
        <f>D5752-C5752</f>
        <v>6</v>
      </c>
      <c r="W5752" s="5">
        <f t="shared" si="89"/>
        <v>-0.52</v>
      </c>
      <c r="X5752" t="str" cm="1">
        <f t="array" ref="X5752">_xlfn.IFS(V5752&lt;=2, "Express", V5752&lt;=5, "Standard", TRUE, "Delayed")</f>
        <v>Delayed</v>
      </c>
    </row>
    <row r="5753" spans="1:24" x14ac:dyDescent="0.45">
      <c r="A5753">
        <v>5752</v>
      </c>
      <c r="B5753" t="s">
        <v>8436</v>
      </c>
      <c r="C5753" s="3">
        <v>42391</v>
      </c>
      <c r="D5753" s="3">
        <v>42397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947</v>
      </c>
      <c r="K5753" t="s">
        <v>42</v>
      </c>
      <c r="L5753">
        <v>92037</v>
      </c>
      <c r="M5753" t="s">
        <v>43</v>
      </c>
      <c r="N5753" t="s">
        <v>8437</v>
      </c>
      <c r="O5753" t="s">
        <v>45</v>
      </c>
      <c r="P5753" t="s">
        <v>46</v>
      </c>
      <c r="Q5753" t="s">
        <v>8438</v>
      </c>
      <c r="R5753" s="1">
        <v>44.4</v>
      </c>
      <c r="S5753">
        <v>3</v>
      </c>
      <c r="T5753" s="2">
        <v>0</v>
      </c>
      <c r="U5753" s="4">
        <v>22.2</v>
      </c>
      <c r="V5753">
        <f>D5753-C5753</f>
        <v>6</v>
      </c>
      <c r="W5753" s="5">
        <f t="shared" si="89"/>
        <v>0.5</v>
      </c>
      <c r="X5753" t="str" cm="1">
        <f t="array" ref="X5753">_xlfn.IFS(V5753&lt;=2, "Express", V5753&lt;=5, "Standard", TRUE, "Delayed")</f>
        <v>Delayed</v>
      </c>
    </row>
    <row r="5754" spans="1:24" x14ac:dyDescent="0.45">
      <c r="A5754">
        <v>5753</v>
      </c>
      <c r="B5754" t="s">
        <v>8436</v>
      </c>
      <c r="C5754" s="3">
        <v>42391</v>
      </c>
      <c r="D5754" s="3">
        <v>42397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947</v>
      </c>
      <c r="K5754" t="s">
        <v>42</v>
      </c>
      <c r="L5754">
        <v>92037</v>
      </c>
      <c r="M5754" t="s">
        <v>43</v>
      </c>
      <c r="N5754" t="s">
        <v>2411</v>
      </c>
      <c r="O5754" t="s">
        <v>45</v>
      </c>
      <c r="P5754" t="s">
        <v>46</v>
      </c>
      <c r="Q5754" t="s">
        <v>2412</v>
      </c>
      <c r="R5754" s="1">
        <v>20.65</v>
      </c>
      <c r="S5754">
        <v>5</v>
      </c>
      <c r="T5754" s="2">
        <v>0</v>
      </c>
      <c r="U5754" s="4">
        <v>9.4990000000000006</v>
      </c>
      <c r="V5754">
        <f>D5754-C5754</f>
        <v>6</v>
      </c>
      <c r="W5754" s="5">
        <f t="shared" si="89"/>
        <v>0.46000000000000008</v>
      </c>
      <c r="X5754" t="str" cm="1">
        <f t="array" ref="X5754">_xlfn.IFS(V5754&lt;=2, "Express", V5754&lt;=5, "Standard", TRUE, "Delayed")</f>
        <v>Delayed</v>
      </c>
    </row>
    <row r="5755" spans="1:24" x14ac:dyDescent="0.45">
      <c r="A5755">
        <v>5754</v>
      </c>
      <c r="B5755" t="s">
        <v>8439</v>
      </c>
      <c r="C5755" s="3">
        <v>42403</v>
      </c>
      <c r="D5755" s="3">
        <v>42410</v>
      </c>
      <c r="E5755" t="s">
        <v>49</v>
      </c>
      <c r="F5755" t="s">
        <v>6552</v>
      </c>
      <c r="G5755" t="s">
        <v>6553</v>
      </c>
      <c r="H5755" t="s">
        <v>25</v>
      </c>
      <c r="I5755" t="s">
        <v>26</v>
      </c>
      <c r="J5755" t="s">
        <v>1464</v>
      </c>
      <c r="K5755" t="s">
        <v>28</v>
      </c>
      <c r="L5755">
        <v>40475</v>
      </c>
      <c r="M5755" t="s">
        <v>29</v>
      </c>
      <c r="N5755" t="s">
        <v>1488</v>
      </c>
      <c r="O5755" t="s">
        <v>31</v>
      </c>
      <c r="P5755" t="s">
        <v>35</v>
      </c>
      <c r="Q5755" t="s">
        <v>1489</v>
      </c>
      <c r="R5755" s="1">
        <v>866.4</v>
      </c>
      <c r="S5755">
        <v>4</v>
      </c>
      <c r="T5755" s="2">
        <v>0</v>
      </c>
      <c r="U5755" s="4">
        <v>225.26400000000001</v>
      </c>
      <c r="V5755">
        <f>D5755-C5755</f>
        <v>7</v>
      </c>
      <c r="W5755" s="5">
        <f t="shared" si="89"/>
        <v>0.26</v>
      </c>
      <c r="X5755" t="str" cm="1">
        <f t="array" ref="X5755">_xlfn.IFS(V5755&lt;=2, "Express", V5755&lt;=5, "Standard", TRUE, "Delayed")</f>
        <v>Delayed</v>
      </c>
    </row>
    <row r="5756" spans="1:24" x14ac:dyDescent="0.45">
      <c r="A5756">
        <v>5755</v>
      </c>
      <c r="B5756" t="s">
        <v>8440</v>
      </c>
      <c r="C5756" s="3">
        <v>42092</v>
      </c>
      <c r="D5756" s="3">
        <v>42097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 s="1">
        <v>5.56</v>
      </c>
      <c r="S5756">
        <v>2</v>
      </c>
      <c r="T5756" s="2">
        <v>0</v>
      </c>
      <c r="U5756" s="4">
        <v>1.4456</v>
      </c>
      <c r="V5756">
        <f>D5756-C5756</f>
        <v>5</v>
      </c>
      <c r="W5756" s="5">
        <f t="shared" si="89"/>
        <v>0.26</v>
      </c>
      <c r="X5756" t="str" cm="1">
        <f t="array" ref="X5756">_xlfn.IFS(V5756&lt;=2, "Express", V5756&lt;=5, "Standard", TRUE, "Delayed")</f>
        <v>Standard</v>
      </c>
    </row>
    <row r="5757" spans="1:24" x14ac:dyDescent="0.45">
      <c r="A5757">
        <v>5756</v>
      </c>
      <c r="B5757" t="s">
        <v>8441</v>
      </c>
      <c r="C5757" s="3">
        <v>41926</v>
      </c>
      <c r="D5757" s="3">
        <v>41930</v>
      </c>
      <c r="E5757" t="s">
        <v>49</v>
      </c>
      <c r="F5757" t="s">
        <v>5775</v>
      </c>
      <c r="G5757" t="s">
        <v>5776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7613</v>
      </c>
      <c r="O5757" t="s">
        <v>45</v>
      </c>
      <c r="P5757" t="s">
        <v>77</v>
      </c>
      <c r="Q5757" t="s">
        <v>7614</v>
      </c>
      <c r="R5757" s="1">
        <v>3.16</v>
      </c>
      <c r="S5757">
        <v>4</v>
      </c>
      <c r="T5757" s="2">
        <v>0.8</v>
      </c>
      <c r="U5757" s="4">
        <v>-8.532</v>
      </c>
      <c r="V5757">
        <f>D5757-C5757</f>
        <v>4</v>
      </c>
      <c r="W5757" s="5">
        <f t="shared" si="89"/>
        <v>-2.6999999999999997</v>
      </c>
      <c r="X5757" t="str" cm="1">
        <f t="array" ref="X5757">_xlfn.IFS(V5757&lt;=2, "Express", V5757&lt;=5, "Standard", TRUE, "Delayed")</f>
        <v>Standard</v>
      </c>
    </row>
    <row r="5758" spans="1:24" x14ac:dyDescent="0.45">
      <c r="A5758">
        <v>5757</v>
      </c>
      <c r="B5758" t="s">
        <v>8441</v>
      </c>
      <c r="C5758" s="3">
        <v>41926</v>
      </c>
      <c r="D5758" s="3">
        <v>41930</v>
      </c>
      <c r="E5758" t="s">
        <v>49</v>
      </c>
      <c r="F5758" t="s">
        <v>5775</v>
      </c>
      <c r="G5758" t="s">
        <v>5776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2393</v>
      </c>
      <c r="O5758" t="s">
        <v>70</v>
      </c>
      <c r="P5758" t="s">
        <v>1215</v>
      </c>
      <c r="Q5758" t="s">
        <v>2394</v>
      </c>
      <c r="R5758" s="1">
        <v>1999.96</v>
      </c>
      <c r="S5758">
        <v>5</v>
      </c>
      <c r="T5758" s="2">
        <v>0.2</v>
      </c>
      <c r="U5758" s="4">
        <v>624.98749999999995</v>
      </c>
      <c r="V5758">
        <f>D5758-C5758</f>
        <v>4</v>
      </c>
      <c r="W5758" s="5">
        <f t="shared" si="89"/>
        <v>0.31249999999999994</v>
      </c>
      <c r="X5758" t="str" cm="1">
        <f t="array" ref="X5758">_xlfn.IFS(V5758&lt;=2, "Express", V5758&lt;=5, "Standard", TRUE, "Delayed")</f>
        <v>Standard</v>
      </c>
    </row>
    <row r="5759" spans="1:24" x14ac:dyDescent="0.45">
      <c r="A5759">
        <v>5758</v>
      </c>
      <c r="B5759" t="s">
        <v>8442</v>
      </c>
      <c r="C5759" s="3">
        <v>42227</v>
      </c>
      <c r="D5759" s="3">
        <v>42232</v>
      </c>
      <c r="E5759" t="s">
        <v>49</v>
      </c>
      <c r="F5759" t="s">
        <v>8443</v>
      </c>
      <c r="G5759" t="s">
        <v>8444</v>
      </c>
      <c r="H5759" t="s">
        <v>25</v>
      </c>
      <c r="I5759" t="s">
        <v>26</v>
      </c>
      <c r="J5759" t="s">
        <v>4577</v>
      </c>
      <c r="K5759" t="s">
        <v>87</v>
      </c>
      <c r="L5759">
        <v>27604</v>
      </c>
      <c r="M5759" t="s">
        <v>29</v>
      </c>
      <c r="N5759" t="s">
        <v>3947</v>
      </c>
      <c r="O5759" t="s">
        <v>31</v>
      </c>
      <c r="P5759" t="s">
        <v>64</v>
      </c>
      <c r="Q5759" t="s">
        <v>5752</v>
      </c>
      <c r="R5759" s="1">
        <v>46.152000000000001</v>
      </c>
      <c r="S5759">
        <v>3</v>
      </c>
      <c r="T5759" s="2">
        <v>0.2</v>
      </c>
      <c r="U5759" s="4">
        <v>12.1149</v>
      </c>
      <c r="V5759">
        <f>D5759-C5759</f>
        <v>5</v>
      </c>
      <c r="W5759" s="5">
        <f t="shared" si="89"/>
        <v>0.26250000000000001</v>
      </c>
      <c r="X5759" t="str" cm="1">
        <f t="array" ref="X5759">_xlfn.IFS(V5759&lt;=2, "Express", V5759&lt;=5, "Standard", TRUE, "Delayed")</f>
        <v>Standard</v>
      </c>
    </row>
    <row r="5760" spans="1:24" x14ac:dyDescent="0.45">
      <c r="A5760">
        <v>5759</v>
      </c>
      <c r="B5760" t="s">
        <v>8445</v>
      </c>
      <c r="C5760" s="3">
        <v>42330</v>
      </c>
      <c r="D5760" s="3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2327</v>
      </c>
      <c r="K5760" t="s">
        <v>53</v>
      </c>
      <c r="L5760">
        <v>33012</v>
      </c>
      <c r="M5760" t="s">
        <v>29</v>
      </c>
      <c r="N5760" t="s">
        <v>8164</v>
      </c>
      <c r="O5760" t="s">
        <v>70</v>
      </c>
      <c r="P5760" t="s">
        <v>682</v>
      </c>
      <c r="Q5760" t="s">
        <v>8165</v>
      </c>
      <c r="R5760" s="1">
        <v>32.984999999999999</v>
      </c>
      <c r="S5760">
        <v>3</v>
      </c>
      <c r="T5760" s="2">
        <v>0.5</v>
      </c>
      <c r="U5760" s="4">
        <v>-1.9791000000000001</v>
      </c>
      <c r="V5760">
        <f>D5760-C5760</f>
        <v>1</v>
      </c>
      <c r="W5760" s="5">
        <f t="shared" si="89"/>
        <v>-6.0000000000000005E-2</v>
      </c>
      <c r="X5760" t="str" cm="1">
        <f t="array" ref="X5760">_xlfn.IFS(V5760&lt;=2, "Express", V5760&lt;=5, "Standard", TRUE, "Delayed")</f>
        <v>Express</v>
      </c>
    </row>
    <row r="5761" spans="1:24" x14ac:dyDescent="0.45">
      <c r="A5761">
        <v>5760</v>
      </c>
      <c r="B5761" t="s">
        <v>8446</v>
      </c>
      <c r="C5761" s="3">
        <v>42734</v>
      </c>
      <c r="D5761" s="3">
        <v>42734</v>
      </c>
      <c r="E5761" t="s">
        <v>1289</v>
      </c>
      <c r="F5761" t="s">
        <v>5906</v>
      </c>
      <c r="G5761" t="s">
        <v>5907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3028</v>
      </c>
      <c r="O5761" t="s">
        <v>45</v>
      </c>
      <c r="P5761" t="s">
        <v>58</v>
      </c>
      <c r="Q5761" t="s">
        <v>3029</v>
      </c>
      <c r="R5761" s="1">
        <v>481.32</v>
      </c>
      <c r="S5761">
        <v>4</v>
      </c>
      <c r="T5761" s="2">
        <v>0</v>
      </c>
      <c r="U5761" s="4">
        <v>125.14319999999999</v>
      </c>
      <c r="V5761">
        <f>D5761-C5761</f>
        <v>0</v>
      </c>
      <c r="W5761" s="5">
        <f t="shared" si="89"/>
        <v>0.26</v>
      </c>
      <c r="X5761" t="str" cm="1">
        <f t="array" ref="X5761">_xlfn.IFS(V5761&lt;=2, "Express", V5761&lt;=5, "Standard", TRUE, "Delayed")</f>
        <v>Express</v>
      </c>
    </row>
    <row r="5762" spans="1:24" x14ac:dyDescent="0.45">
      <c r="A5762">
        <v>5761</v>
      </c>
      <c r="B5762" t="s">
        <v>8446</v>
      </c>
      <c r="C5762" s="3">
        <v>42734</v>
      </c>
      <c r="D5762" s="3">
        <v>42734</v>
      </c>
      <c r="E5762" t="s">
        <v>1289</v>
      </c>
      <c r="F5762" t="s">
        <v>5906</v>
      </c>
      <c r="G5762" t="s">
        <v>5907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1618</v>
      </c>
      <c r="O5762" t="s">
        <v>45</v>
      </c>
      <c r="P5762" t="s">
        <v>74</v>
      </c>
      <c r="Q5762" t="s">
        <v>1619</v>
      </c>
      <c r="R5762" s="1">
        <v>6.3840000000000003</v>
      </c>
      <c r="S5762">
        <v>1</v>
      </c>
      <c r="T5762" s="2">
        <v>0.2</v>
      </c>
      <c r="U5762" s="4">
        <v>2.1545999999999998</v>
      </c>
      <c r="V5762">
        <f>D5762-C5762</f>
        <v>0</v>
      </c>
      <c r="W5762" s="5">
        <f t="shared" si="89"/>
        <v>0.33749999999999997</v>
      </c>
      <c r="X5762" t="str" cm="1">
        <f t="array" ref="X5762">_xlfn.IFS(V5762&lt;=2, "Express", V5762&lt;=5, "Standard", TRUE, "Delayed")</f>
        <v>Express</v>
      </c>
    </row>
    <row r="5763" spans="1:24" x14ac:dyDescent="0.45">
      <c r="A5763">
        <v>5762</v>
      </c>
      <c r="B5763" t="s">
        <v>8447</v>
      </c>
      <c r="C5763" s="3">
        <v>42959</v>
      </c>
      <c r="D5763" s="3">
        <v>42962</v>
      </c>
      <c r="E5763" t="s">
        <v>187</v>
      </c>
      <c r="F5763" t="s">
        <v>5210</v>
      </c>
      <c r="G5763" t="s">
        <v>10933</v>
      </c>
      <c r="H5763" t="s">
        <v>25</v>
      </c>
      <c r="I5763" t="s">
        <v>26</v>
      </c>
      <c r="J5763" t="s">
        <v>8448</v>
      </c>
      <c r="K5763" t="s">
        <v>42</v>
      </c>
      <c r="L5763">
        <v>92630</v>
      </c>
      <c r="M5763" t="s">
        <v>43</v>
      </c>
      <c r="N5763" t="s">
        <v>4410</v>
      </c>
      <c r="O5763" t="s">
        <v>45</v>
      </c>
      <c r="P5763" t="s">
        <v>77</v>
      </c>
      <c r="Q5763" t="s">
        <v>4411</v>
      </c>
      <c r="R5763" s="1">
        <v>542.94000000000005</v>
      </c>
      <c r="S5763">
        <v>3</v>
      </c>
      <c r="T5763" s="2">
        <v>0</v>
      </c>
      <c r="U5763" s="4">
        <v>152.0232</v>
      </c>
      <c r="V5763">
        <f>D5763-C5763</f>
        <v>3</v>
      </c>
      <c r="W5763" s="5">
        <f t="shared" ref="W5763:W5826" si="90">IFERROR(U5763/R5763, "0%")</f>
        <v>0.27999999999999997</v>
      </c>
      <c r="X5763" t="str" cm="1">
        <f t="array" ref="X5763">_xlfn.IFS(V5763&lt;=2, "Express", V5763&lt;=5, "Standard", TRUE, "Delayed")</f>
        <v>Standard</v>
      </c>
    </row>
    <row r="5764" spans="1:24" x14ac:dyDescent="0.45">
      <c r="A5764">
        <v>5763</v>
      </c>
      <c r="B5764" t="s">
        <v>8447</v>
      </c>
      <c r="C5764" s="3">
        <v>42959</v>
      </c>
      <c r="D5764" s="3">
        <v>42962</v>
      </c>
      <c r="E5764" t="s">
        <v>187</v>
      </c>
      <c r="F5764" t="s">
        <v>5210</v>
      </c>
      <c r="G5764" t="s">
        <v>10933</v>
      </c>
      <c r="H5764" t="s">
        <v>25</v>
      </c>
      <c r="I5764" t="s">
        <v>26</v>
      </c>
      <c r="J5764" t="s">
        <v>8448</v>
      </c>
      <c r="K5764" t="s">
        <v>42</v>
      </c>
      <c r="L5764">
        <v>92630</v>
      </c>
      <c r="M5764" t="s">
        <v>43</v>
      </c>
      <c r="N5764" t="s">
        <v>3919</v>
      </c>
      <c r="O5764" t="s">
        <v>31</v>
      </c>
      <c r="P5764" t="s">
        <v>64</v>
      </c>
      <c r="Q5764" t="s">
        <v>3920</v>
      </c>
      <c r="R5764" s="1">
        <v>54.92</v>
      </c>
      <c r="S5764">
        <v>4</v>
      </c>
      <c r="T5764" s="2">
        <v>0</v>
      </c>
      <c r="U5764" s="4">
        <v>19.7712</v>
      </c>
      <c r="V5764">
        <f>D5764-C5764</f>
        <v>3</v>
      </c>
      <c r="W5764" s="5">
        <f t="shared" si="90"/>
        <v>0.36</v>
      </c>
      <c r="X5764" t="str" cm="1">
        <f t="array" ref="X5764">_xlfn.IFS(V5764&lt;=2, "Express", V5764&lt;=5, "Standard", TRUE, "Delayed")</f>
        <v>Standard</v>
      </c>
    </row>
    <row r="5765" spans="1:24" x14ac:dyDescent="0.45">
      <c r="A5765">
        <v>5764</v>
      </c>
      <c r="B5765" t="s">
        <v>8449</v>
      </c>
      <c r="C5765" s="3">
        <v>42311</v>
      </c>
      <c r="D5765" s="3">
        <v>42313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6882</v>
      </c>
      <c r="O5765" t="s">
        <v>31</v>
      </c>
      <c r="P5765" t="s">
        <v>35</v>
      </c>
      <c r="Q5765" t="s">
        <v>6883</v>
      </c>
      <c r="R5765" s="1">
        <v>1448.82</v>
      </c>
      <c r="S5765">
        <v>10</v>
      </c>
      <c r="T5765" s="2">
        <v>0.1</v>
      </c>
      <c r="U5765" s="4">
        <v>209.274</v>
      </c>
      <c r="V5765">
        <f>D5765-C5765</f>
        <v>2</v>
      </c>
      <c r="W5765" s="5">
        <f t="shared" si="90"/>
        <v>0.14444444444444446</v>
      </c>
      <c r="X5765" t="str" cm="1">
        <f t="array" ref="X5765">_xlfn.IFS(V5765&lt;=2, "Express", V5765&lt;=5, "Standard", TRUE, "Delayed")</f>
        <v>Express</v>
      </c>
    </row>
    <row r="5766" spans="1:24" x14ac:dyDescent="0.45">
      <c r="A5766">
        <v>5765</v>
      </c>
      <c r="B5766" t="s">
        <v>8450</v>
      </c>
      <c r="C5766" s="3">
        <v>42257</v>
      </c>
      <c r="D5766" s="3">
        <v>42259</v>
      </c>
      <c r="E5766" t="s">
        <v>22</v>
      </c>
      <c r="F5766" t="s">
        <v>3638</v>
      </c>
      <c r="G5766" t="s">
        <v>3639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8352</v>
      </c>
      <c r="O5766" t="s">
        <v>45</v>
      </c>
      <c r="P5766" t="s">
        <v>58</v>
      </c>
      <c r="Q5766" t="s">
        <v>8353</v>
      </c>
      <c r="R5766" s="1">
        <v>353.88</v>
      </c>
      <c r="S5766">
        <v>6</v>
      </c>
      <c r="T5766" s="2">
        <v>0</v>
      </c>
      <c r="U5766" s="4">
        <v>17.693999999999999</v>
      </c>
      <c r="V5766">
        <f>D5766-C5766</f>
        <v>2</v>
      </c>
      <c r="W5766" s="5">
        <f t="shared" si="90"/>
        <v>4.9999999999999996E-2</v>
      </c>
      <c r="X5766" t="str" cm="1">
        <f t="array" ref="X5766">_xlfn.IFS(V5766&lt;=2, "Express", V5766&lt;=5, "Standard", TRUE, "Delayed")</f>
        <v>Express</v>
      </c>
    </row>
    <row r="5767" spans="1:24" x14ac:dyDescent="0.45">
      <c r="A5767">
        <v>5766</v>
      </c>
      <c r="B5767" t="s">
        <v>8451</v>
      </c>
      <c r="C5767" s="3">
        <v>41951</v>
      </c>
      <c r="D5767" s="3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8452</v>
      </c>
      <c r="K5767" t="s">
        <v>42</v>
      </c>
      <c r="L5767">
        <v>96003</v>
      </c>
      <c r="M5767" t="s">
        <v>43</v>
      </c>
      <c r="N5767" t="s">
        <v>3394</v>
      </c>
      <c r="O5767" t="s">
        <v>70</v>
      </c>
      <c r="P5767" t="s">
        <v>71</v>
      </c>
      <c r="Q5767" t="s">
        <v>3395</v>
      </c>
      <c r="R5767" s="1">
        <v>333.57600000000002</v>
      </c>
      <c r="S5767">
        <v>3</v>
      </c>
      <c r="T5767" s="2">
        <v>0.2</v>
      </c>
      <c r="U5767" s="4">
        <v>25.0182</v>
      </c>
      <c r="V5767">
        <f>D5767-C5767</f>
        <v>6</v>
      </c>
      <c r="W5767" s="5">
        <f t="shared" si="90"/>
        <v>7.4999999999999997E-2</v>
      </c>
      <c r="X5767" t="str" cm="1">
        <f t="array" ref="X5767">_xlfn.IFS(V5767&lt;=2, "Express", V5767&lt;=5, "Standard", TRUE, "Delayed")</f>
        <v>Delayed</v>
      </c>
    </row>
    <row r="5768" spans="1:24" x14ac:dyDescent="0.45">
      <c r="A5768">
        <v>5767</v>
      </c>
      <c r="B5768" t="s">
        <v>8453</v>
      </c>
      <c r="C5768" s="3">
        <v>42651</v>
      </c>
      <c r="D5768" s="3">
        <v>42658</v>
      </c>
      <c r="E5768" t="s">
        <v>49</v>
      </c>
      <c r="F5768" t="s">
        <v>2715</v>
      </c>
      <c r="G5768" t="s">
        <v>10920</v>
      </c>
      <c r="H5768" t="s">
        <v>101</v>
      </c>
      <c r="I5768" t="s">
        <v>26</v>
      </c>
      <c r="J5768" t="s">
        <v>678</v>
      </c>
      <c r="K5768" t="s">
        <v>103</v>
      </c>
      <c r="L5768">
        <v>78207</v>
      </c>
      <c r="M5768" t="s">
        <v>104</v>
      </c>
      <c r="N5768" t="s">
        <v>5526</v>
      </c>
      <c r="O5768" t="s">
        <v>45</v>
      </c>
      <c r="P5768" t="s">
        <v>46</v>
      </c>
      <c r="Q5768" t="s">
        <v>5527</v>
      </c>
      <c r="R5768" s="1">
        <v>60.143999999999998</v>
      </c>
      <c r="S5768">
        <v>6</v>
      </c>
      <c r="T5768" s="2">
        <v>0.2</v>
      </c>
      <c r="U5768" s="4">
        <v>20.2986</v>
      </c>
      <c r="V5768">
        <f>D5768-C5768</f>
        <v>7</v>
      </c>
      <c r="W5768" s="5">
        <f t="shared" si="90"/>
        <v>0.33750000000000002</v>
      </c>
      <c r="X5768" t="str" cm="1">
        <f t="array" ref="X5768">_xlfn.IFS(V5768&lt;=2, "Express", V5768&lt;=5, "Standard", TRUE, "Delayed")</f>
        <v>Delayed</v>
      </c>
    </row>
    <row r="5769" spans="1:24" x14ac:dyDescent="0.45">
      <c r="A5769">
        <v>5768</v>
      </c>
      <c r="B5769" t="s">
        <v>8454</v>
      </c>
      <c r="C5769" s="3">
        <v>42986</v>
      </c>
      <c r="D5769" s="3">
        <v>42990</v>
      </c>
      <c r="E5769" t="s">
        <v>22</v>
      </c>
      <c r="F5769" t="s">
        <v>7846</v>
      </c>
      <c r="G5769" t="s">
        <v>7847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3631</v>
      </c>
      <c r="O5769" t="s">
        <v>70</v>
      </c>
      <c r="P5769" t="s">
        <v>160</v>
      </c>
      <c r="Q5769" t="s">
        <v>3632</v>
      </c>
      <c r="R5769" s="1">
        <v>85.2</v>
      </c>
      <c r="S5769">
        <v>6</v>
      </c>
      <c r="T5769" s="2">
        <v>0.2</v>
      </c>
      <c r="U5769" s="4">
        <v>20.234999999999999</v>
      </c>
      <c r="V5769">
        <f>D5769-C5769</f>
        <v>4</v>
      </c>
      <c r="W5769" s="5">
        <f t="shared" si="90"/>
        <v>0.23749999999999999</v>
      </c>
      <c r="X5769" t="str" cm="1">
        <f t="array" ref="X5769">_xlfn.IFS(V5769&lt;=2, "Express", V5769&lt;=5, "Standard", TRUE, "Delayed")</f>
        <v>Standard</v>
      </c>
    </row>
    <row r="5770" spans="1:24" x14ac:dyDescent="0.45">
      <c r="A5770">
        <v>5769</v>
      </c>
      <c r="B5770" t="s">
        <v>8455</v>
      </c>
      <c r="C5770" s="3">
        <v>42060</v>
      </c>
      <c r="D5770" s="3">
        <v>42064</v>
      </c>
      <c r="E5770" t="s">
        <v>49</v>
      </c>
      <c r="F5770" t="s">
        <v>2367</v>
      </c>
      <c r="G5770" t="s">
        <v>2368</v>
      </c>
      <c r="H5770" t="s">
        <v>25</v>
      </c>
      <c r="I5770" t="s">
        <v>26</v>
      </c>
      <c r="J5770" t="s">
        <v>4894</v>
      </c>
      <c r="K5770" t="s">
        <v>1244</v>
      </c>
      <c r="L5770">
        <v>1453</v>
      </c>
      <c r="M5770" t="s">
        <v>147</v>
      </c>
      <c r="N5770" t="s">
        <v>4130</v>
      </c>
      <c r="O5770" t="s">
        <v>45</v>
      </c>
      <c r="P5770" t="s">
        <v>46</v>
      </c>
      <c r="Q5770" t="s">
        <v>4131</v>
      </c>
      <c r="R5770" s="1">
        <v>3.15</v>
      </c>
      <c r="S5770">
        <v>1</v>
      </c>
      <c r="T5770" s="2">
        <v>0</v>
      </c>
      <c r="U5770" s="4">
        <v>1.512</v>
      </c>
      <c r="V5770">
        <f>D5770-C5770</f>
        <v>4</v>
      </c>
      <c r="W5770" s="5">
        <f t="shared" si="90"/>
        <v>0.48000000000000004</v>
      </c>
      <c r="X5770" t="str" cm="1">
        <f t="array" ref="X5770">_xlfn.IFS(V5770&lt;=2, "Express", V5770&lt;=5, "Standard", TRUE, "Delayed")</f>
        <v>Standard</v>
      </c>
    </row>
    <row r="5771" spans="1:24" x14ac:dyDescent="0.45">
      <c r="A5771">
        <v>5770</v>
      </c>
      <c r="B5771" t="s">
        <v>8455</v>
      </c>
      <c r="C5771" s="3">
        <v>42060</v>
      </c>
      <c r="D5771" s="3">
        <v>42064</v>
      </c>
      <c r="E5771" t="s">
        <v>49</v>
      </c>
      <c r="F5771" t="s">
        <v>2367</v>
      </c>
      <c r="G5771" t="s">
        <v>2368</v>
      </c>
      <c r="H5771" t="s">
        <v>25</v>
      </c>
      <c r="I5771" t="s">
        <v>26</v>
      </c>
      <c r="J5771" t="s">
        <v>4894</v>
      </c>
      <c r="K5771" t="s">
        <v>1244</v>
      </c>
      <c r="L5771">
        <v>1453</v>
      </c>
      <c r="M5771" t="s">
        <v>147</v>
      </c>
      <c r="N5771" t="s">
        <v>558</v>
      </c>
      <c r="O5771" t="s">
        <v>45</v>
      </c>
      <c r="P5771" t="s">
        <v>89</v>
      </c>
      <c r="Q5771" t="s">
        <v>2186</v>
      </c>
      <c r="R5771" s="1">
        <v>22.72</v>
      </c>
      <c r="S5771">
        <v>4</v>
      </c>
      <c r="T5771" s="2">
        <v>0</v>
      </c>
      <c r="U5771" s="4">
        <v>10.224</v>
      </c>
      <c r="V5771">
        <f>D5771-C5771</f>
        <v>4</v>
      </c>
      <c r="W5771" s="5">
        <f t="shared" si="90"/>
        <v>0.45</v>
      </c>
      <c r="X5771" t="str" cm="1">
        <f t="array" ref="X5771">_xlfn.IFS(V5771&lt;=2, "Express", V5771&lt;=5, "Standard", TRUE, "Delayed")</f>
        <v>Standard</v>
      </c>
    </row>
    <row r="5772" spans="1:24" x14ac:dyDescent="0.45">
      <c r="A5772">
        <v>5771</v>
      </c>
      <c r="B5772" t="s">
        <v>8456</v>
      </c>
      <c r="C5772" s="3">
        <v>42271</v>
      </c>
      <c r="D5772" s="3">
        <v>42275</v>
      </c>
      <c r="E5772" t="s">
        <v>49</v>
      </c>
      <c r="F5772" t="s">
        <v>3878</v>
      </c>
      <c r="G5772" t="s">
        <v>3879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 s="1">
        <v>14.91</v>
      </c>
      <c r="S5772">
        <v>3</v>
      </c>
      <c r="T5772" s="2">
        <v>0</v>
      </c>
      <c r="U5772" s="4">
        <v>4.6220999999999997</v>
      </c>
      <c r="V5772">
        <f>D5772-C5772</f>
        <v>4</v>
      </c>
      <c r="W5772" s="5">
        <f t="shared" si="90"/>
        <v>0.31</v>
      </c>
      <c r="X5772" t="str" cm="1">
        <f t="array" ref="X5772">_xlfn.IFS(V5772&lt;=2, "Express", V5772&lt;=5, "Standard", TRUE, "Delayed")</f>
        <v>Standard</v>
      </c>
    </row>
    <row r="5773" spans="1:24" x14ac:dyDescent="0.45">
      <c r="A5773">
        <v>5772</v>
      </c>
      <c r="B5773" t="s">
        <v>8456</v>
      </c>
      <c r="C5773" s="3">
        <v>42271</v>
      </c>
      <c r="D5773" s="3">
        <v>42275</v>
      </c>
      <c r="E5773" t="s">
        <v>49</v>
      </c>
      <c r="F5773" t="s">
        <v>3878</v>
      </c>
      <c r="G5773" t="s">
        <v>3879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5595</v>
      </c>
      <c r="O5773" t="s">
        <v>45</v>
      </c>
      <c r="P5773" t="s">
        <v>77</v>
      </c>
      <c r="Q5773" t="s">
        <v>5596</v>
      </c>
      <c r="R5773" s="1">
        <v>1158.1199999999999</v>
      </c>
      <c r="S5773">
        <v>4</v>
      </c>
      <c r="T5773" s="2">
        <v>0</v>
      </c>
      <c r="U5773" s="4">
        <v>335.85480000000001</v>
      </c>
      <c r="V5773">
        <f>D5773-C5773</f>
        <v>4</v>
      </c>
      <c r="W5773" s="5">
        <f t="shared" si="90"/>
        <v>0.29000000000000004</v>
      </c>
      <c r="X5773" t="str" cm="1">
        <f t="array" ref="X5773">_xlfn.IFS(V5773&lt;=2, "Express", V5773&lt;=5, "Standard", TRUE, "Delayed")</f>
        <v>Standard</v>
      </c>
    </row>
    <row r="5774" spans="1:24" x14ac:dyDescent="0.45">
      <c r="A5774">
        <v>5773</v>
      </c>
      <c r="B5774" t="s">
        <v>8457</v>
      </c>
      <c r="C5774" s="3">
        <v>42334</v>
      </c>
      <c r="D5774" s="3">
        <v>42339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 s="1">
        <v>599.99</v>
      </c>
      <c r="S5774">
        <v>1</v>
      </c>
      <c r="T5774" s="2">
        <v>0</v>
      </c>
      <c r="U5774" s="4">
        <v>233.99610000000001</v>
      </c>
      <c r="V5774">
        <f>D5774-C5774</f>
        <v>5</v>
      </c>
      <c r="W5774" s="5">
        <f t="shared" si="90"/>
        <v>0.39</v>
      </c>
      <c r="X5774" t="str" cm="1">
        <f t="array" ref="X5774">_xlfn.IFS(V5774&lt;=2, "Express", V5774&lt;=5, "Standard", TRUE, "Delayed")</f>
        <v>Standard</v>
      </c>
    </row>
    <row r="5775" spans="1:24" x14ac:dyDescent="0.45">
      <c r="A5775">
        <v>5774</v>
      </c>
      <c r="B5775" t="s">
        <v>8458</v>
      </c>
      <c r="C5775" s="3">
        <v>42613</v>
      </c>
      <c r="D5775" s="3">
        <v>42619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8023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 s="1">
        <v>23.968</v>
      </c>
      <c r="S5775">
        <v>2</v>
      </c>
      <c r="T5775" s="2">
        <v>0.2</v>
      </c>
      <c r="U5775" s="4">
        <v>2.3967999999999998</v>
      </c>
      <c r="V5775">
        <f>D5775-C5775</f>
        <v>6</v>
      </c>
      <c r="W5775" s="5">
        <f t="shared" si="90"/>
        <v>9.9999999999999992E-2</v>
      </c>
      <c r="X5775" t="str" cm="1">
        <f t="array" ref="X5775">_xlfn.IFS(V5775&lt;=2, "Express", V5775&lt;=5, "Standard", TRUE, "Delayed")</f>
        <v>Delayed</v>
      </c>
    </row>
    <row r="5776" spans="1:24" x14ac:dyDescent="0.45">
      <c r="A5776">
        <v>5775</v>
      </c>
      <c r="B5776" t="s">
        <v>8459</v>
      </c>
      <c r="C5776" s="3">
        <v>42472</v>
      </c>
      <c r="D5776" s="3">
        <v>42476</v>
      </c>
      <c r="E5776" t="s">
        <v>49</v>
      </c>
      <c r="F5776" t="s">
        <v>3715</v>
      </c>
      <c r="G5776" t="s">
        <v>3716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8361</v>
      </c>
      <c r="O5776" t="s">
        <v>31</v>
      </c>
      <c r="P5776" t="s">
        <v>35</v>
      </c>
      <c r="Q5776" t="s">
        <v>8362</v>
      </c>
      <c r="R5776" s="1">
        <v>638.28800000000001</v>
      </c>
      <c r="S5776">
        <v>7</v>
      </c>
      <c r="T5776" s="2">
        <v>0.2</v>
      </c>
      <c r="U5776" s="4">
        <v>-31.914400000000001</v>
      </c>
      <c r="V5776">
        <f>D5776-C5776</f>
        <v>4</v>
      </c>
      <c r="W5776" s="5">
        <f t="shared" si="90"/>
        <v>-0.05</v>
      </c>
      <c r="X5776" t="str" cm="1">
        <f t="array" ref="X5776">_xlfn.IFS(V5776&lt;=2, "Express", V5776&lt;=5, "Standard", TRUE, "Delayed")</f>
        <v>Standard</v>
      </c>
    </row>
    <row r="5777" spans="1:24" x14ac:dyDescent="0.45">
      <c r="A5777">
        <v>5776</v>
      </c>
      <c r="B5777" t="s">
        <v>8459</v>
      </c>
      <c r="C5777" s="3">
        <v>42472</v>
      </c>
      <c r="D5777" s="3">
        <v>42476</v>
      </c>
      <c r="E5777" t="s">
        <v>49</v>
      </c>
      <c r="F5777" t="s">
        <v>3715</v>
      </c>
      <c r="G5777" t="s">
        <v>3716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2845</v>
      </c>
      <c r="O5777" t="s">
        <v>45</v>
      </c>
      <c r="P5777" t="s">
        <v>74</v>
      </c>
      <c r="Q5777" t="s">
        <v>2846</v>
      </c>
      <c r="R5777" s="1">
        <v>13.208</v>
      </c>
      <c r="S5777">
        <v>1</v>
      </c>
      <c r="T5777" s="2">
        <v>0.2</v>
      </c>
      <c r="U5777" s="4">
        <v>4.6227999999999998</v>
      </c>
      <c r="V5777">
        <f>D5777-C5777</f>
        <v>4</v>
      </c>
      <c r="W5777" s="5">
        <f t="shared" si="90"/>
        <v>0.35</v>
      </c>
      <c r="X5777" t="str" cm="1">
        <f t="array" ref="X5777">_xlfn.IFS(V5777&lt;=2, "Express", V5777&lt;=5, "Standard", TRUE, "Delayed")</f>
        <v>Standard</v>
      </c>
    </row>
    <row r="5778" spans="1:24" x14ac:dyDescent="0.45">
      <c r="A5778">
        <v>5777</v>
      </c>
      <c r="B5778" t="s">
        <v>8460</v>
      </c>
      <c r="C5778" s="3">
        <v>42708</v>
      </c>
      <c r="D5778" s="3">
        <v>42712</v>
      </c>
      <c r="E5778" t="s">
        <v>49</v>
      </c>
      <c r="F5778" t="s">
        <v>1851</v>
      </c>
      <c r="G5778" t="s">
        <v>10916</v>
      </c>
      <c r="H5778" t="s">
        <v>25</v>
      </c>
      <c r="I5778" t="s">
        <v>26</v>
      </c>
      <c r="J5778" t="s">
        <v>1560</v>
      </c>
      <c r="K5778" t="s">
        <v>266</v>
      </c>
      <c r="L5778">
        <v>13021</v>
      </c>
      <c r="M5778" t="s">
        <v>147</v>
      </c>
      <c r="N5778" t="s">
        <v>2441</v>
      </c>
      <c r="O5778" t="s">
        <v>45</v>
      </c>
      <c r="P5778" t="s">
        <v>74</v>
      </c>
      <c r="Q5778" t="s">
        <v>2442</v>
      </c>
      <c r="R5778" s="1">
        <v>15.528</v>
      </c>
      <c r="S5778">
        <v>3</v>
      </c>
      <c r="T5778" s="2">
        <v>0.2</v>
      </c>
      <c r="U5778" s="4">
        <v>5.8230000000000004</v>
      </c>
      <c r="V5778">
        <f>D5778-C5778</f>
        <v>4</v>
      </c>
      <c r="W5778" s="5">
        <f t="shared" si="90"/>
        <v>0.375</v>
      </c>
      <c r="X5778" t="str" cm="1">
        <f t="array" ref="X5778">_xlfn.IFS(V5778&lt;=2, "Express", V5778&lt;=5, "Standard", TRUE, "Delayed")</f>
        <v>Standard</v>
      </c>
    </row>
    <row r="5779" spans="1:24" x14ac:dyDescent="0.45">
      <c r="A5779">
        <v>5778</v>
      </c>
      <c r="B5779" t="s">
        <v>8461</v>
      </c>
      <c r="C5779" s="3">
        <v>42708</v>
      </c>
      <c r="D5779" s="3">
        <v>42713</v>
      </c>
      <c r="E5779" t="s">
        <v>49</v>
      </c>
      <c r="F5779" t="s">
        <v>3730</v>
      </c>
      <c r="G5779" t="s">
        <v>3731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3564</v>
      </c>
      <c r="O5779" t="s">
        <v>45</v>
      </c>
      <c r="P5779" t="s">
        <v>89</v>
      </c>
      <c r="Q5779" t="s">
        <v>3565</v>
      </c>
      <c r="R5779" s="1">
        <v>104.85</v>
      </c>
      <c r="S5779">
        <v>1</v>
      </c>
      <c r="T5779" s="2">
        <v>0</v>
      </c>
      <c r="U5779" s="4">
        <v>50.328000000000003</v>
      </c>
      <c r="V5779">
        <f>D5779-C5779</f>
        <v>5</v>
      </c>
      <c r="W5779" s="5">
        <f t="shared" si="90"/>
        <v>0.48000000000000004</v>
      </c>
      <c r="X5779" t="str" cm="1">
        <f t="array" ref="X5779">_xlfn.IFS(V5779&lt;=2, "Express", V5779&lt;=5, "Standard", TRUE, "Delayed")</f>
        <v>Standard</v>
      </c>
    </row>
    <row r="5780" spans="1:24" x14ac:dyDescent="0.45">
      <c r="A5780">
        <v>5779</v>
      </c>
      <c r="B5780" t="s">
        <v>8462</v>
      </c>
      <c r="C5780" s="3">
        <v>41954</v>
      </c>
      <c r="D5780" s="3">
        <v>41961</v>
      </c>
      <c r="E5780" t="s">
        <v>49</v>
      </c>
      <c r="F5780" t="s">
        <v>2285</v>
      </c>
      <c r="G5780" t="s">
        <v>2286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1567</v>
      </c>
      <c r="O5780" t="s">
        <v>45</v>
      </c>
      <c r="P5780" t="s">
        <v>67</v>
      </c>
      <c r="Q5780" t="s">
        <v>1568</v>
      </c>
      <c r="R5780" s="1">
        <v>30.48</v>
      </c>
      <c r="S5780">
        <v>3</v>
      </c>
      <c r="T5780" s="2">
        <v>0</v>
      </c>
      <c r="U5780" s="4">
        <v>7.9248000000000003</v>
      </c>
      <c r="V5780">
        <f>D5780-C5780</f>
        <v>7</v>
      </c>
      <c r="W5780" s="5">
        <f t="shared" si="90"/>
        <v>0.26</v>
      </c>
      <c r="X5780" t="str" cm="1">
        <f t="array" ref="X5780">_xlfn.IFS(V5780&lt;=2, "Express", V5780&lt;=5, "Standard", TRUE, "Delayed")</f>
        <v>Delayed</v>
      </c>
    </row>
    <row r="5781" spans="1:24" x14ac:dyDescent="0.45">
      <c r="A5781">
        <v>5780</v>
      </c>
      <c r="B5781" t="s">
        <v>8462</v>
      </c>
      <c r="C5781" s="3">
        <v>41954</v>
      </c>
      <c r="D5781" s="3">
        <v>41961</v>
      </c>
      <c r="E5781" t="s">
        <v>49</v>
      </c>
      <c r="F5781" t="s">
        <v>2285</v>
      </c>
      <c r="G5781" t="s">
        <v>2286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4608</v>
      </c>
      <c r="O5781" t="s">
        <v>31</v>
      </c>
      <c r="P5781" t="s">
        <v>35</v>
      </c>
      <c r="Q5781" t="s">
        <v>4609</v>
      </c>
      <c r="R5781" s="1">
        <v>112.648</v>
      </c>
      <c r="S5781">
        <v>1</v>
      </c>
      <c r="T5781" s="2">
        <v>0.2</v>
      </c>
      <c r="U5781" s="4">
        <v>11.264799999999999</v>
      </c>
      <c r="V5781">
        <f>D5781-C5781</f>
        <v>7</v>
      </c>
      <c r="W5781" s="5">
        <f t="shared" si="90"/>
        <v>9.9999999999999992E-2</v>
      </c>
      <c r="X5781" t="str" cm="1">
        <f t="array" ref="X5781">_xlfn.IFS(V5781&lt;=2, "Express", V5781&lt;=5, "Standard", TRUE, "Delayed")</f>
        <v>Delayed</v>
      </c>
    </row>
    <row r="5782" spans="1:24" x14ac:dyDescent="0.45">
      <c r="A5782">
        <v>5781</v>
      </c>
      <c r="B5782" t="s">
        <v>8463</v>
      </c>
      <c r="C5782" s="3">
        <v>42096</v>
      </c>
      <c r="D5782" s="3">
        <v>42103</v>
      </c>
      <c r="E5782" t="s">
        <v>49</v>
      </c>
      <c r="F5782" t="s">
        <v>4002</v>
      </c>
      <c r="G5782" t="s">
        <v>4003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8464</v>
      </c>
      <c r="O5782" t="s">
        <v>70</v>
      </c>
      <c r="P5782" t="s">
        <v>682</v>
      </c>
      <c r="Q5782" t="s">
        <v>8465</v>
      </c>
      <c r="R5782" s="1">
        <v>71.975999999999999</v>
      </c>
      <c r="S5782">
        <v>3</v>
      </c>
      <c r="T5782" s="2">
        <v>0.2</v>
      </c>
      <c r="U5782" s="4">
        <v>24.291899999999998</v>
      </c>
      <c r="V5782">
        <f>D5782-C5782</f>
        <v>7</v>
      </c>
      <c r="W5782" s="5">
        <f t="shared" si="90"/>
        <v>0.33749999999999997</v>
      </c>
      <c r="X5782" t="str" cm="1">
        <f t="array" ref="X5782">_xlfn.IFS(V5782&lt;=2, "Express", V5782&lt;=5, "Standard", TRUE, "Delayed")</f>
        <v>Delayed</v>
      </c>
    </row>
    <row r="5783" spans="1:24" x14ac:dyDescent="0.45">
      <c r="A5783">
        <v>5782</v>
      </c>
      <c r="B5783" t="s">
        <v>8466</v>
      </c>
      <c r="C5783" s="3">
        <v>42350</v>
      </c>
      <c r="D5783" s="3">
        <v>42354</v>
      </c>
      <c r="E5783" t="s">
        <v>22</v>
      </c>
      <c r="F5783" t="s">
        <v>1655</v>
      </c>
      <c r="G5783" t="s">
        <v>1656</v>
      </c>
      <c r="H5783" t="s">
        <v>25</v>
      </c>
      <c r="I5783" t="s">
        <v>26</v>
      </c>
      <c r="J5783" t="s">
        <v>8467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 s="1">
        <v>2.21</v>
      </c>
      <c r="S5783">
        <v>1</v>
      </c>
      <c r="T5783" s="2">
        <v>0</v>
      </c>
      <c r="U5783" s="4">
        <v>0.59670000000000001</v>
      </c>
      <c r="V5783">
        <f>D5783-C5783</f>
        <v>4</v>
      </c>
      <c r="W5783" s="5">
        <f t="shared" si="90"/>
        <v>0.27</v>
      </c>
      <c r="X5783" t="str" cm="1">
        <f t="array" ref="X5783">_xlfn.IFS(V5783&lt;=2, "Express", V5783&lt;=5, "Standard", TRUE, "Delayed")</f>
        <v>Standard</v>
      </c>
    </row>
    <row r="5784" spans="1:24" x14ac:dyDescent="0.45">
      <c r="A5784">
        <v>5783</v>
      </c>
      <c r="B5784" t="s">
        <v>8466</v>
      </c>
      <c r="C5784" s="3">
        <v>42350</v>
      </c>
      <c r="D5784" s="3">
        <v>42354</v>
      </c>
      <c r="E5784" t="s">
        <v>22</v>
      </c>
      <c r="F5784" t="s">
        <v>1655</v>
      </c>
      <c r="G5784" t="s">
        <v>1656</v>
      </c>
      <c r="H5784" t="s">
        <v>25</v>
      </c>
      <c r="I5784" t="s">
        <v>26</v>
      </c>
      <c r="J5784" t="s">
        <v>8467</v>
      </c>
      <c r="K5784" t="s">
        <v>42</v>
      </c>
      <c r="L5784">
        <v>95928</v>
      </c>
      <c r="M5784" t="s">
        <v>43</v>
      </c>
      <c r="N5784" t="s">
        <v>3039</v>
      </c>
      <c r="O5784" t="s">
        <v>45</v>
      </c>
      <c r="P5784" t="s">
        <v>172</v>
      </c>
      <c r="Q5784" t="s">
        <v>3040</v>
      </c>
      <c r="R5784" s="1">
        <v>15.52</v>
      </c>
      <c r="S5784">
        <v>4</v>
      </c>
      <c r="T5784" s="2">
        <v>0</v>
      </c>
      <c r="U5784" s="4">
        <v>7.4496000000000002</v>
      </c>
      <c r="V5784">
        <f>D5784-C5784</f>
        <v>4</v>
      </c>
      <c r="W5784" s="5">
        <f t="shared" si="90"/>
        <v>0.48000000000000004</v>
      </c>
      <c r="X5784" t="str" cm="1">
        <f t="array" ref="X5784">_xlfn.IFS(V5784&lt;=2, "Express", V5784&lt;=5, "Standard", TRUE, "Delayed")</f>
        <v>Standard</v>
      </c>
    </row>
    <row r="5785" spans="1:24" x14ac:dyDescent="0.45">
      <c r="A5785">
        <v>5784</v>
      </c>
      <c r="B5785" t="s">
        <v>8466</v>
      </c>
      <c r="C5785" s="3">
        <v>42350</v>
      </c>
      <c r="D5785" s="3">
        <v>42354</v>
      </c>
      <c r="E5785" t="s">
        <v>22</v>
      </c>
      <c r="F5785" t="s">
        <v>1655</v>
      </c>
      <c r="G5785" t="s">
        <v>1656</v>
      </c>
      <c r="H5785" t="s">
        <v>25</v>
      </c>
      <c r="I5785" t="s">
        <v>26</v>
      </c>
      <c r="J5785" t="s">
        <v>8467</v>
      </c>
      <c r="K5785" t="s">
        <v>42</v>
      </c>
      <c r="L5785">
        <v>95928</v>
      </c>
      <c r="M5785" t="s">
        <v>43</v>
      </c>
      <c r="N5785" t="s">
        <v>5511</v>
      </c>
      <c r="O5785" t="s">
        <v>45</v>
      </c>
      <c r="P5785" t="s">
        <v>89</v>
      </c>
      <c r="Q5785" t="s">
        <v>5512</v>
      </c>
      <c r="R5785" s="1">
        <v>36.44</v>
      </c>
      <c r="S5785">
        <v>4</v>
      </c>
      <c r="T5785" s="2">
        <v>0</v>
      </c>
      <c r="U5785" s="4">
        <v>16.398</v>
      </c>
      <c r="V5785">
        <f>D5785-C5785</f>
        <v>4</v>
      </c>
      <c r="W5785" s="5">
        <f t="shared" si="90"/>
        <v>0.45</v>
      </c>
      <c r="X5785" t="str" cm="1">
        <f t="array" ref="X5785">_xlfn.IFS(V5785&lt;=2, "Express", V5785&lt;=5, "Standard", TRUE, "Delayed")</f>
        <v>Standard</v>
      </c>
    </row>
    <row r="5786" spans="1:24" x14ac:dyDescent="0.45">
      <c r="A5786">
        <v>5785</v>
      </c>
      <c r="B5786" t="s">
        <v>8468</v>
      </c>
      <c r="C5786" s="3">
        <v>43010</v>
      </c>
      <c r="D5786" s="3">
        <v>43016</v>
      </c>
      <c r="E5786" t="s">
        <v>49</v>
      </c>
      <c r="F5786" t="s">
        <v>8288</v>
      </c>
      <c r="G5786" t="s">
        <v>8289</v>
      </c>
      <c r="H5786" t="s">
        <v>25</v>
      </c>
      <c r="I5786" t="s">
        <v>26</v>
      </c>
      <c r="J5786" t="s">
        <v>317</v>
      </c>
      <c r="K5786" t="s">
        <v>418</v>
      </c>
      <c r="L5786">
        <v>97477</v>
      </c>
      <c r="M5786" t="s">
        <v>43</v>
      </c>
      <c r="N5786" t="s">
        <v>1443</v>
      </c>
      <c r="O5786" t="s">
        <v>31</v>
      </c>
      <c r="P5786" t="s">
        <v>32</v>
      </c>
      <c r="Q5786" t="s">
        <v>1444</v>
      </c>
      <c r="R5786" s="1">
        <v>217.76400000000001</v>
      </c>
      <c r="S5786">
        <v>6</v>
      </c>
      <c r="T5786" s="2">
        <v>0.7</v>
      </c>
      <c r="U5786" s="4">
        <v>-384.71640000000002</v>
      </c>
      <c r="V5786">
        <f>D5786-C5786</f>
        <v>6</v>
      </c>
      <c r="W5786" s="5">
        <f t="shared" si="90"/>
        <v>-1.7666666666666666</v>
      </c>
      <c r="X5786" t="str" cm="1">
        <f t="array" ref="X5786">_xlfn.IFS(V5786&lt;=2, "Express", V5786&lt;=5, "Standard", TRUE, "Delayed")</f>
        <v>Delayed</v>
      </c>
    </row>
    <row r="5787" spans="1:24" x14ac:dyDescent="0.45">
      <c r="A5787">
        <v>5786</v>
      </c>
      <c r="B5787" t="s">
        <v>8468</v>
      </c>
      <c r="C5787" s="3">
        <v>43010</v>
      </c>
      <c r="D5787" s="3">
        <v>43016</v>
      </c>
      <c r="E5787" t="s">
        <v>49</v>
      </c>
      <c r="F5787" t="s">
        <v>8288</v>
      </c>
      <c r="G5787" t="s">
        <v>8289</v>
      </c>
      <c r="H5787" t="s">
        <v>25</v>
      </c>
      <c r="I5787" t="s">
        <v>26</v>
      </c>
      <c r="J5787" t="s">
        <v>317</v>
      </c>
      <c r="K5787" t="s">
        <v>418</v>
      </c>
      <c r="L5787">
        <v>97477</v>
      </c>
      <c r="M5787" t="s">
        <v>43</v>
      </c>
      <c r="N5787" t="s">
        <v>2328</v>
      </c>
      <c r="O5787" t="s">
        <v>45</v>
      </c>
      <c r="P5787" t="s">
        <v>577</v>
      </c>
      <c r="Q5787" t="s">
        <v>2329</v>
      </c>
      <c r="R5787" s="1">
        <v>39.072000000000003</v>
      </c>
      <c r="S5787">
        <v>6</v>
      </c>
      <c r="T5787" s="2">
        <v>0.2</v>
      </c>
      <c r="U5787" s="4">
        <v>4.3956</v>
      </c>
      <c r="V5787">
        <f>D5787-C5787</f>
        <v>6</v>
      </c>
      <c r="W5787" s="5">
        <f t="shared" si="90"/>
        <v>0.11249999999999999</v>
      </c>
      <c r="X5787" t="str" cm="1">
        <f t="array" ref="X5787">_xlfn.IFS(V5787&lt;=2, "Express", V5787&lt;=5, "Standard", TRUE, "Delayed")</f>
        <v>Delayed</v>
      </c>
    </row>
    <row r="5788" spans="1:24" x14ac:dyDescent="0.45">
      <c r="A5788">
        <v>5787</v>
      </c>
      <c r="B5788" t="s">
        <v>8468</v>
      </c>
      <c r="C5788" s="3">
        <v>43010</v>
      </c>
      <c r="D5788" s="3">
        <v>43016</v>
      </c>
      <c r="E5788" t="s">
        <v>49</v>
      </c>
      <c r="F5788" t="s">
        <v>8288</v>
      </c>
      <c r="G5788" t="s">
        <v>8289</v>
      </c>
      <c r="H5788" t="s">
        <v>25</v>
      </c>
      <c r="I5788" t="s">
        <v>26</v>
      </c>
      <c r="J5788" t="s">
        <v>317</v>
      </c>
      <c r="K5788" t="s">
        <v>418</v>
      </c>
      <c r="L5788">
        <v>97477</v>
      </c>
      <c r="M5788" t="s">
        <v>43</v>
      </c>
      <c r="N5788" t="s">
        <v>3238</v>
      </c>
      <c r="O5788" t="s">
        <v>45</v>
      </c>
      <c r="P5788" t="s">
        <v>74</v>
      </c>
      <c r="Q5788" t="s">
        <v>3239</v>
      </c>
      <c r="R5788" s="1">
        <v>22.638000000000002</v>
      </c>
      <c r="S5788">
        <v>7</v>
      </c>
      <c r="T5788" s="2">
        <v>0.7</v>
      </c>
      <c r="U5788" s="4">
        <v>-16.601199999999999</v>
      </c>
      <c r="V5788">
        <f>D5788-C5788</f>
        <v>6</v>
      </c>
      <c r="W5788" s="5">
        <f t="shared" si="90"/>
        <v>-0.73333333333333317</v>
      </c>
      <c r="X5788" t="str" cm="1">
        <f t="array" ref="X5788">_xlfn.IFS(V5788&lt;=2, "Express", V5788&lt;=5, "Standard", TRUE, "Delayed")</f>
        <v>Delayed</v>
      </c>
    </row>
    <row r="5789" spans="1:24" x14ac:dyDescent="0.45">
      <c r="A5789">
        <v>5788</v>
      </c>
      <c r="B5789" t="s">
        <v>8468</v>
      </c>
      <c r="C5789" s="3">
        <v>43010</v>
      </c>
      <c r="D5789" s="3">
        <v>43016</v>
      </c>
      <c r="E5789" t="s">
        <v>49</v>
      </c>
      <c r="F5789" t="s">
        <v>8288</v>
      </c>
      <c r="G5789" t="s">
        <v>8289</v>
      </c>
      <c r="H5789" t="s">
        <v>25</v>
      </c>
      <c r="I5789" t="s">
        <v>26</v>
      </c>
      <c r="J5789" t="s">
        <v>317</v>
      </c>
      <c r="K5789" t="s">
        <v>418</v>
      </c>
      <c r="L5789">
        <v>97477</v>
      </c>
      <c r="M5789" t="s">
        <v>43</v>
      </c>
      <c r="N5789" t="s">
        <v>5700</v>
      </c>
      <c r="O5789" t="s">
        <v>45</v>
      </c>
      <c r="P5789" t="s">
        <v>67</v>
      </c>
      <c r="Q5789" t="s">
        <v>5701</v>
      </c>
      <c r="R5789" s="1">
        <v>95.144000000000005</v>
      </c>
      <c r="S5789">
        <v>7</v>
      </c>
      <c r="T5789" s="2">
        <v>0.2</v>
      </c>
      <c r="U5789" s="4">
        <v>10.7037</v>
      </c>
      <c r="V5789">
        <f>D5789-C5789</f>
        <v>6</v>
      </c>
      <c r="W5789" s="5">
        <f t="shared" si="90"/>
        <v>0.11249999999999999</v>
      </c>
      <c r="X5789" t="str" cm="1">
        <f t="array" ref="X5789">_xlfn.IFS(V5789&lt;=2, "Express", V5789&lt;=5, "Standard", TRUE, "Delayed")</f>
        <v>Delayed</v>
      </c>
    </row>
    <row r="5790" spans="1:24" x14ac:dyDescent="0.45">
      <c r="A5790">
        <v>5789</v>
      </c>
      <c r="B5790" t="s">
        <v>8469</v>
      </c>
      <c r="C5790" s="3">
        <v>42835</v>
      </c>
      <c r="D5790" s="3">
        <v>42839</v>
      </c>
      <c r="E5790" t="s">
        <v>22</v>
      </c>
      <c r="F5790" t="s">
        <v>8470</v>
      </c>
      <c r="G5790" t="s">
        <v>8471</v>
      </c>
      <c r="H5790" t="s">
        <v>40</v>
      </c>
      <c r="I5790" t="s">
        <v>26</v>
      </c>
      <c r="J5790" t="s">
        <v>1521</v>
      </c>
      <c r="K5790" t="s">
        <v>53</v>
      </c>
      <c r="L5790">
        <v>32216</v>
      </c>
      <c r="M5790" t="s">
        <v>29</v>
      </c>
      <c r="N5790" t="s">
        <v>5735</v>
      </c>
      <c r="O5790" t="s">
        <v>31</v>
      </c>
      <c r="P5790" t="s">
        <v>64</v>
      </c>
      <c r="Q5790" t="s">
        <v>5736</v>
      </c>
      <c r="R5790" s="1">
        <v>12.32</v>
      </c>
      <c r="S5790">
        <v>5</v>
      </c>
      <c r="T5790" s="2">
        <v>0.2</v>
      </c>
      <c r="U5790" s="4">
        <v>1.8480000000000001</v>
      </c>
      <c r="V5790">
        <f>D5790-C5790</f>
        <v>4</v>
      </c>
      <c r="W5790" s="5">
        <f t="shared" si="90"/>
        <v>0.15</v>
      </c>
      <c r="X5790" t="str" cm="1">
        <f t="array" ref="X5790">_xlfn.IFS(V5790&lt;=2, "Express", V5790&lt;=5, "Standard", TRUE, "Delayed")</f>
        <v>Standard</v>
      </c>
    </row>
    <row r="5791" spans="1:24" x14ac:dyDescent="0.45">
      <c r="A5791">
        <v>5790</v>
      </c>
      <c r="B5791" t="s">
        <v>8469</v>
      </c>
      <c r="C5791" s="3">
        <v>42835</v>
      </c>
      <c r="D5791" s="3">
        <v>42839</v>
      </c>
      <c r="E5791" t="s">
        <v>22</v>
      </c>
      <c r="F5791" t="s">
        <v>8470</v>
      </c>
      <c r="G5791" t="s">
        <v>8471</v>
      </c>
      <c r="H5791" t="s">
        <v>40</v>
      </c>
      <c r="I5791" t="s">
        <v>26</v>
      </c>
      <c r="J5791" t="s">
        <v>1521</v>
      </c>
      <c r="K5791" t="s">
        <v>53</v>
      </c>
      <c r="L5791">
        <v>32216</v>
      </c>
      <c r="M5791" t="s">
        <v>29</v>
      </c>
      <c r="N5791" t="s">
        <v>2707</v>
      </c>
      <c r="O5791" t="s">
        <v>45</v>
      </c>
      <c r="P5791" t="s">
        <v>74</v>
      </c>
      <c r="Q5791" t="s">
        <v>2708</v>
      </c>
      <c r="R5791" s="1">
        <v>4.4189999999999996</v>
      </c>
      <c r="S5791">
        <v>3</v>
      </c>
      <c r="T5791" s="2">
        <v>0.7</v>
      </c>
      <c r="U5791" s="4">
        <v>-3.0933000000000002</v>
      </c>
      <c r="V5791">
        <f>D5791-C5791</f>
        <v>4</v>
      </c>
      <c r="W5791" s="5">
        <f t="shared" si="90"/>
        <v>-0.70000000000000007</v>
      </c>
      <c r="X5791" t="str" cm="1">
        <f t="array" ref="X5791">_xlfn.IFS(V5791&lt;=2, "Express", V5791&lt;=5, "Standard", TRUE, "Delayed")</f>
        <v>Standard</v>
      </c>
    </row>
    <row r="5792" spans="1:24" x14ac:dyDescent="0.45">
      <c r="A5792">
        <v>5791</v>
      </c>
      <c r="B5792" t="s">
        <v>8472</v>
      </c>
      <c r="C5792" s="3">
        <v>43007</v>
      </c>
      <c r="D5792" s="3">
        <v>43010</v>
      </c>
      <c r="E5792" t="s">
        <v>187</v>
      </c>
      <c r="F5792" t="s">
        <v>2564</v>
      </c>
      <c r="G5792" t="s">
        <v>2565</v>
      </c>
      <c r="H5792" t="s">
        <v>25</v>
      </c>
      <c r="I5792" t="s">
        <v>26</v>
      </c>
      <c r="J5792" t="s">
        <v>5934</v>
      </c>
      <c r="K5792" t="s">
        <v>42</v>
      </c>
      <c r="L5792">
        <v>93309</v>
      </c>
      <c r="M5792" t="s">
        <v>43</v>
      </c>
      <c r="N5792" t="s">
        <v>2569</v>
      </c>
      <c r="O5792" t="s">
        <v>45</v>
      </c>
      <c r="P5792" t="s">
        <v>268</v>
      </c>
      <c r="Q5792" t="s">
        <v>2570</v>
      </c>
      <c r="R5792" s="1">
        <v>35</v>
      </c>
      <c r="S5792">
        <v>7</v>
      </c>
      <c r="T5792" s="2">
        <v>0</v>
      </c>
      <c r="U5792" s="4">
        <v>16.8</v>
      </c>
      <c r="V5792">
        <f>D5792-C5792</f>
        <v>3</v>
      </c>
      <c r="W5792" s="5">
        <f t="shared" si="90"/>
        <v>0.48000000000000004</v>
      </c>
      <c r="X5792" t="str" cm="1">
        <f t="array" ref="X5792">_xlfn.IFS(V5792&lt;=2, "Express", V5792&lt;=5, "Standard", TRUE, "Delayed")</f>
        <v>Standard</v>
      </c>
    </row>
    <row r="5793" spans="1:24" x14ac:dyDescent="0.45">
      <c r="A5793">
        <v>5792</v>
      </c>
      <c r="B5793" t="s">
        <v>8472</v>
      </c>
      <c r="C5793" s="3">
        <v>43007</v>
      </c>
      <c r="D5793" s="3">
        <v>43010</v>
      </c>
      <c r="E5793" t="s">
        <v>187</v>
      </c>
      <c r="F5793" t="s">
        <v>2564</v>
      </c>
      <c r="G5793" t="s">
        <v>2565</v>
      </c>
      <c r="H5793" t="s">
        <v>25</v>
      </c>
      <c r="I5793" t="s">
        <v>26</v>
      </c>
      <c r="J5793" t="s">
        <v>5934</v>
      </c>
      <c r="K5793" t="s">
        <v>42</v>
      </c>
      <c r="L5793">
        <v>93309</v>
      </c>
      <c r="M5793" t="s">
        <v>43</v>
      </c>
      <c r="N5793" t="s">
        <v>3732</v>
      </c>
      <c r="O5793" t="s">
        <v>31</v>
      </c>
      <c r="P5793" t="s">
        <v>35</v>
      </c>
      <c r="Q5793" t="s">
        <v>3733</v>
      </c>
      <c r="R5793" s="1">
        <v>72.784000000000006</v>
      </c>
      <c r="S5793">
        <v>1</v>
      </c>
      <c r="T5793" s="2">
        <v>0.2</v>
      </c>
      <c r="U5793" s="4">
        <v>0</v>
      </c>
      <c r="V5793">
        <f>D5793-C5793</f>
        <v>3</v>
      </c>
      <c r="W5793" s="5">
        <f t="shared" si="90"/>
        <v>0</v>
      </c>
      <c r="X5793" t="str" cm="1">
        <f t="array" ref="X5793">_xlfn.IFS(V5793&lt;=2, "Express", V5793&lt;=5, "Standard", TRUE, "Delayed")</f>
        <v>Standard</v>
      </c>
    </row>
    <row r="5794" spans="1:24" x14ac:dyDescent="0.45">
      <c r="A5794">
        <v>5793</v>
      </c>
      <c r="B5794" t="s">
        <v>8472</v>
      </c>
      <c r="C5794" s="3">
        <v>43007</v>
      </c>
      <c r="D5794" s="3">
        <v>43010</v>
      </c>
      <c r="E5794" t="s">
        <v>187</v>
      </c>
      <c r="F5794" t="s">
        <v>2564</v>
      </c>
      <c r="G5794" t="s">
        <v>2565</v>
      </c>
      <c r="H5794" t="s">
        <v>25</v>
      </c>
      <c r="I5794" t="s">
        <v>26</v>
      </c>
      <c r="J5794" t="s">
        <v>5934</v>
      </c>
      <c r="K5794" t="s">
        <v>42</v>
      </c>
      <c r="L5794">
        <v>93309</v>
      </c>
      <c r="M5794" t="s">
        <v>43</v>
      </c>
      <c r="N5794" t="s">
        <v>1607</v>
      </c>
      <c r="O5794" t="s">
        <v>45</v>
      </c>
      <c r="P5794" t="s">
        <v>77</v>
      </c>
      <c r="Q5794" t="s">
        <v>1608</v>
      </c>
      <c r="R5794" s="1">
        <v>97.84</v>
      </c>
      <c r="S5794">
        <v>2</v>
      </c>
      <c r="T5794" s="2">
        <v>0</v>
      </c>
      <c r="U5794" s="4">
        <v>25.438400000000001</v>
      </c>
      <c r="V5794">
        <f>D5794-C5794</f>
        <v>3</v>
      </c>
      <c r="W5794" s="5">
        <f t="shared" si="90"/>
        <v>0.26</v>
      </c>
      <c r="X5794" t="str" cm="1">
        <f t="array" ref="X5794">_xlfn.IFS(V5794&lt;=2, "Express", V5794&lt;=5, "Standard", TRUE, "Delayed")</f>
        <v>Standard</v>
      </c>
    </row>
    <row r="5795" spans="1:24" x14ac:dyDescent="0.45">
      <c r="A5795">
        <v>5794</v>
      </c>
      <c r="B5795" t="s">
        <v>8472</v>
      </c>
      <c r="C5795" s="3">
        <v>43007</v>
      </c>
      <c r="D5795" s="3">
        <v>43010</v>
      </c>
      <c r="E5795" t="s">
        <v>187</v>
      </c>
      <c r="F5795" t="s">
        <v>2564</v>
      </c>
      <c r="G5795" t="s">
        <v>2565</v>
      </c>
      <c r="H5795" t="s">
        <v>25</v>
      </c>
      <c r="I5795" t="s">
        <v>26</v>
      </c>
      <c r="J5795" t="s">
        <v>5934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1">
        <v>51.75</v>
      </c>
      <c r="S5795">
        <v>1</v>
      </c>
      <c r="T5795" s="2">
        <v>0</v>
      </c>
      <c r="U5795" s="4">
        <v>15.525</v>
      </c>
      <c r="V5795">
        <f>D5795-C5795</f>
        <v>3</v>
      </c>
      <c r="W5795" s="5">
        <f t="shared" si="90"/>
        <v>0.3</v>
      </c>
      <c r="X5795" t="str" cm="1">
        <f t="array" ref="X5795">_xlfn.IFS(V5795&lt;=2, "Express", V5795&lt;=5, "Standard", TRUE, "Delayed")</f>
        <v>Standard</v>
      </c>
    </row>
    <row r="5796" spans="1:24" x14ac:dyDescent="0.45">
      <c r="A5796">
        <v>5795</v>
      </c>
      <c r="B5796" t="s">
        <v>8472</v>
      </c>
      <c r="C5796" s="3">
        <v>43007</v>
      </c>
      <c r="D5796" s="3">
        <v>43010</v>
      </c>
      <c r="E5796" t="s">
        <v>187</v>
      </c>
      <c r="F5796" t="s">
        <v>2564</v>
      </c>
      <c r="G5796" t="s">
        <v>2565</v>
      </c>
      <c r="H5796" t="s">
        <v>25</v>
      </c>
      <c r="I5796" t="s">
        <v>26</v>
      </c>
      <c r="J5796" t="s">
        <v>5934</v>
      </c>
      <c r="K5796" t="s">
        <v>42</v>
      </c>
      <c r="L5796">
        <v>93309</v>
      </c>
      <c r="M5796" t="s">
        <v>43</v>
      </c>
      <c r="N5796" t="s">
        <v>2747</v>
      </c>
      <c r="O5796" t="s">
        <v>45</v>
      </c>
      <c r="P5796" t="s">
        <v>74</v>
      </c>
      <c r="Q5796" t="s">
        <v>2748</v>
      </c>
      <c r="R5796" s="1">
        <v>46.671999999999997</v>
      </c>
      <c r="S5796">
        <v>2</v>
      </c>
      <c r="T5796" s="2">
        <v>0.2</v>
      </c>
      <c r="U5796" s="4">
        <v>16.3352</v>
      </c>
      <c r="V5796">
        <f>D5796-C5796</f>
        <v>3</v>
      </c>
      <c r="W5796" s="5">
        <f t="shared" si="90"/>
        <v>0.35000000000000003</v>
      </c>
      <c r="X5796" t="str" cm="1">
        <f t="array" ref="X5796">_xlfn.IFS(V5796&lt;=2, "Express", V5796&lt;=5, "Standard", TRUE, "Delayed")</f>
        <v>Standard</v>
      </c>
    </row>
    <row r="5797" spans="1:24" x14ac:dyDescent="0.45">
      <c r="A5797">
        <v>5796</v>
      </c>
      <c r="B5797" t="s">
        <v>8473</v>
      </c>
      <c r="C5797" s="3">
        <v>41911</v>
      </c>
      <c r="D5797" s="3">
        <v>41915</v>
      </c>
      <c r="E5797" t="s">
        <v>22</v>
      </c>
      <c r="F5797" t="s">
        <v>3667</v>
      </c>
      <c r="G5797" t="s">
        <v>10926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6074</v>
      </c>
      <c r="O5797" t="s">
        <v>45</v>
      </c>
      <c r="P5797" t="s">
        <v>58</v>
      </c>
      <c r="Q5797" t="s">
        <v>6075</v>
      </c>
      <c r="R5797" s="1">
        <v>1395.54</v>
      </c>
      <c r="S5797">
        <v>9</v>
      </c>
      <c r="T5797" s="2">
        <v>0</v>
      </c>
      <c r="U5797" s="4">
        <v>362.84039999999999</v>
      </c>
      <c r="V5797">
        <f>D5797-C5797</f>
        <v>4</v>
      </c>
      <c r="W5797" s="5">
        <f t="shared" si="90"/>
        <v>0.26</v>
      </c>
      <c r="X5797" t="str" cm="1">
        <f t="array" ref="X5797">_xlfn.IFS(V5797&lt;=2, "Express", V5797&lt;=5, "Standard", TRUE, "Delayed")</f>
        <v>Standard</v>
      </c>
    </row>
    <row r="5798" spans="1:24" x14ac:dyDescent="0.45">
      <c r="A5798">
        <v>5797</v>
      </c>
      <c r="B5798" t="s">
        <v>8473</v>
      </c>
      <c r="C5798" s="3">
        <v>41911</v>
      </c>
      <c r="D5798" s="3">
        <v>41915</v>
      </c>
      <c r="E5798" t="s">
        <v>22</v>
      </c>
      <c r="F5798" t="s">
        <v>3667</v>
      </c>
      <c r="G5798" t="s">
        <v>10926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 s="1">
        <v>117.36</v>
      </c>
      <c r="S5798">
        <v>4</v>
      </c>
      <c r="T5798" s="2">
        <v>0</v>
      </c>
      <c r="U5798" s="4">
        <v>36.381599999999999</v>
      </c>
      <c r="V5798">
        <f>D5798-C5798</f>
        <v>4</v>
      </c>
      <c r="W5798" s="5">
        <f t="shared" si="90"/>
        <v>0.31</v>
      </c>
      <c r="X5798" t="str" cm="1">
        <f t="array" ref="X5798">_xlfn.IFS(V5798&lt;=2, "Express", V5798&lt;=5, "Standard", TRUE, "Delayed")</f>
        <v>Standard</v>
      </c>
    </row>
    <row r="5799" spans="1:24" x14ac:dyDescent="0.45">
      <c r="A5799">
        <v>5798</v>
      </c>
      <c r="B5799" t="s">
        <v>8473</v>
      </c>
      <c r="C5799" s="3">
        <v>41911</v>
      </c>
      <c r="D5799" s="3">
        <v>41915</v>
      </c>
      <c r="E5799" t="s">
        <v>22</v>
      </c>
      <c r="F5799" t="s">
        <v>3667</v>
      </c>
      <c r="G5799" t="s">
        <v>10926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3560</v>
      </c>
      <c r="O5799" t="s">
        <v>45</v>
      </c>
      <c r="P5799" t="s">
        <v>46</v>
      </c>
      <c r="Q5799" t="s">
        <v>3561</v>
      </c>
      <c r="R5799" s="1">
        <v>18.899999999999999</v>
      </c>
      <c r="S5799">
        <v>3</v>
      </c>
      <c r="T5799" s="2">
        <v>0</v>
      </c>
      <c r="U5799" s="4">
        <v>8.6940000000000008</v>
      </c>
      <c r="V5799">
        <f>D5799-C5799</f>
        <v>4</v>
      </c>
      <c r="W5799" s="5">
        <f t="shared" si="90"/>
        <v>0.46000000000000008</v>
      </c>
      <c r="X5799" t="str" cm="1">
        <f t="array" ref="X5799">_xlfn.IFS(V5799&lt;=2, "Express", V5799&lt;=5, "Standard", TRUE, "Delayed")</f>
        <v>Standard</v>
      </c>
    </row>
    <row r="5800" spans="1:24" x14ac:dyDescent="0.45">
      <c r="A5800">
        <v>5799</v>
      </c>
      <c r="B5800" t="s">
        <v>8473</v>
      </c>
      <c r="C5800" s="3">
        <v>41911</v>
      </c>
      <c r="D5800" s="3">
        <v>41915</v>
      </c>
      <c r="E5800" t="s">
        <v>22</v>
      </c>
      <c r="F5800" t="s">
        <v>3667</v>
      </c>
      <c r="G5800" t="s">
        <v>10926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3784</v>
      </c>
      <c r="O5800" t="s">
        <v>45</v>
      </c>
      <c r="P5800" t="s">
        <v>89</v>
      </c>
      <c r="Q5800" t="s">
        <v>3785</v>
      </c>
      <c r="R5800" s="1">
        <v>77.52</v>
      </c>
      <c r="S5800">
        <v>2</v>
      </c>
      <c r="T5800" s="2">
        <v>0</v>
      </c>
      <c r="U5800" s="4">
        <v>37.9848</v>
      </c>
      <c r="V5800">
        <f>D5800-C5800</f>
        <v>4</v>
      </c>
      <c r="W5800" s="5">
        <f t="shared" si="90"/>
        <v>0.49000000000000005</v>
      </c>
      <c r="X5800" t="str" cm="1">
        <f t="array" ref="X5800">_xlfn.IFS(V5800&lt;=2, "Express", V5800&lt;=5, "Standard", TRUE, "Delayed")</f>
        <v>Standard</v>
      </c>
    </row>
    <row r="5801" spans="1:24" x14ac:dyDescent="0.45">
      <c r="A5801">
        <v>5800</v>
      </c>
      <c r="B5801" t="s">
        <v>8474</v>
      </c>
      <c r="C5801" s="3">
        <v>41871</v>
      </c>
      <c r="D5801" s="3">
        <v>41876</v>
      </c>
      <c r="E5801" t="s">
        <v>22</v>
      </c>
      <c r="F5801" t="s">
        <v>2150</v>
      </c>
      <c r="G5801" t="s">
        <v>2151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6337</v>
      </c>
      <c r="O5801" t="s">
        <v>31</v>
      </c>
      <c r="P5801" t="s">
        <v>35</v>
      </c>
      <c r="Q5801" t="s">
        <v>6338</v>
      </c>
      <c r="R5801" s="1">
        <v>421.37200000000001</v>
      </c>
      <c r="S5801">
        <v>2</v>
      </c>
      <c r="T5801" s="2">
        <v>0.3</v>
      </c>
      <c r="U5801" s="4">
        <v>-6.0195999999999996</v>
      </c>
      <c r="V5801">
        <f>D5801-C5801</f>
        <v>5</v>
      </c>
      <c r="W5801" s="5">
        <f t="shared" si="90"/>
        <v>-1.4285714285714284E-2</v>
      </c>
      <c r="X5801" t="str" cm="1">
        <f t="array" ref="X5801">_xlfn.IFS(V5801&lt;=2, "Express", V5801&lt;=5, "Standard", TRUE, "Delayed")</f>
        <v>Standard</v>
      </c>
    </row>
    <row r="5802" spans="1:24" x14ac:dyDescent="0.45">
      <c r="A5802">
        <v>5801</v>
      </c>
      <c r="B5802" t="s">
        <v>8475</v>
      </c>
      <c r="C5802" s="3">
        <v>41831</v>
      </c>
      <c r="D5802" s="3">
        <v>41834</v>
      </c>
      <c r="E5802" t="s">
        <v>187</v>
      </c>
      <c r="F5802" t="s">
        <v>3672</v>
      </c>
      <c r="G5802" t="s">
        <v>3673</v>
      </c>
      <c r="H5802" t="s">
        <v>25</v>
      </c>
      <c r="I5802" t="s">
        <v>26</v>
      </c>
      <c r="J5802" t="s">
        <v>4163</v>
      </c>
      <c r="K5802" t="s">
        <v>103</v>
      </c>
      <c r="L5802">
        <v>79907</v>
      </c>
      <c r="M5802" t="s">
        <v>104</v>
      </c>
      <c r="N5802" t="s">
        <v>4588</v>
      </c>
      <c r="O5802" t="s">
        <v>70</v>
      </c>
      <c r="P5802" t="s">
        <v>71</v>
      </c>
      <c r="Q5802" t="s">
        <v>4589</v>
      </c>
      <c r="R5802" s="1">
        <v>575.96799999999996</v>
      </c>
      <c r="S5802">
        <v>4</v>
      </c>
      <c r="T5802" s="2">
        <v>0.2</v>
      </c>
      <c r="U5802" s="4">
        <v>43.197600000000001</v>
      </c>
      <c r="V5802">
        <f>D5802-C5802</f>
        <v>3</v>
      </c>
      <c r="W5802" s="5">
        <f t="shared" si="90"/>
        <v>7.5000000000000011E-2</v>
      </c>
      <c r="X5802" t="str" cm="1">
        <f t="array" ref="X5802">_xlfn.IFS(V5802&lt;=2, "Express", V5802&lt;=5, "Standard", TRUE, "Delayed")</f>
        <v>Standard</v>
      </c>
    </row>
    <row r="5803" spans="1:24" x14ac:dyDescent="0.45">
      <c r="A5803">
        <v>5802</v>
      </c>
      <c r="B5803" t="s">
        <v>8475</v>
      </c>
      <c r="C5803" s="3">
        <v>41831</v>
      </c>
      <c r="D5803" s="3">
        <v>41834</v>
      </c>
      <c r="E5803" t="s">
        <v>187</v>
      </c>
      <c r="F5803" t="s">
        <v>3672</v>
      </c>
      <c r="G5803" t="s">
        <v>3673</v>
      </c>
      <c r="H5803" t="s">
        <v>25</v>
      </c>
      <c r="I5803" t="s">
        <v>26</v>
      </c>
      <c r="J5803" t="s">
        <v>4163</v>
      </c>
      <c r="K5803" t="s">
        <v>103</v>
      </c>
      <c r="L5803">
        <v>79907</v>
      </c>
      <c r="M5803" t="s">
        <v>104</v>
      </c>
      <c r="N5803" t="s">
        <v>6723</v>
      </c>
      <c r="O5803" t="s">
        <v>45</v>
      </c>
      <c r="P5803" t="s">
        <v>89</v>
      </c>
      <c r="Q5803" t="s">
        <v>6724</v>
      </c>
      <c r="R5803" s="1">
        <v>10.368</v>
      </c>
      <c r="S5803">
        <v>2</v>
      </c>
      <c r="T5803" s="2">
        <v>0.2</v>
      </c>
      <c r="U5803" s="4">
        <v>3.6288</v>
      </c>
      <c r="V5803">
        <f>D5803-C5803</f>
        <v>3</v>
      </c>
      <c r="W5803" s="5">
        <f t="shared" si="90"/>
        <v>0.35</v>
      </c>
      <c r="X5803" t="str" cm="1">
        <f t="array" ref="X5803">_xlfn.IFS(V5803&lt;=2, "Express", V5803&lt;=5, "Standard", TRUE, "Delayed")</f>
        <v>Standard</v>
      </c>
    </row>
    <row r="5804" spans="1:24" x14ac:dyDescent="0.45">
      <c r="A5804">
        <v>5803</v>
      </c>
      <c r="B5804" t="s">
        <v>8476</v>
      </c>
      <c r="C5804" s="3">
        <v>42085</v>
      </c>
      <c r="D5804" s="3">
        <v>42087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5398</v>
      </c>
      <c r="K5804" t="s">
        <v>42</v>
      </c>
      <c r="L5804">
        <v>91360</v>
      </c>
      <c r="M5804" t="s">
        <v>43</v>
      </c>
      <c r="N5804" t="s">
        <v>1682</v>
      </c>
      <c r="O5804" t="s">
        <v>70</v>
      </c>
      <c r="P5804" t="s">
        <v>71</v>
      </c>
      <c r="Q5804" t="s">
        <v>1683</v>
      </c>
      <c r="R5804" s="1">
        <v>15.984</v>
      </c>
      <c r="S5804">
        <v>2</v>
      </c>
      <c r="T5804" s="2">
        <v>0.2</v>
      </c>
      <c r="U5804" s="4">
        <v>1.1988000000000001</v>
      </c>
      <c r="V5804">
        <f>D5804-C5804</f>
        <v>2</v>
      </c>
      <c r="W5804" s="5">
        <f t="shared" si="90"/>
        <v>7.5000000000000011E-2</v>
      </c>
      <c r="X5804" t="str" cm="1">
        <f t="array" ref="X5804">_xlfn.IFS(V5804&lt;=2, "Express", V5804&lt;=5, "Standard", TRUE, "Delayed")</f>
        <v>Express</v>
      </c>
    </row>
    <row r="5805" spans="1:24" x14ac:dyDescent="0.45">
      <c r="A5805">
        <v>5804</v>
      </c>
      <c r="B5805" t="s">
        <v>8477</v>
      </c>
      <c r="C5805" s="3">
        <v>42867</v>
      </c>
      <c r="D5805" s="3">
        <v>42874</v>
      </c>
      <c r="E5805" t="s">
        <v>49</v>
      </c>
      <c r="F5805" t="s">
        <v>5906</v>
      </c>
      <c r="G5805" t="s">
        <v>5907</v>
      </c>
      <c r="H5805" t="s">
        <v>101</v>
      </c>
      <c r="I5805" t="s">
        <v>26</v>
      </c>
      <c r="J5805" t="s">
        <v>317</v>
      </c>
      <c r="K5805" t="s">
        <v>496</v>
      </c>
      <c r="L5805">
        <v>45503</v>
      </c>
      <c r="M5805" t="s">
        <v>147</v>
      </c>
      <c r="N5805" t="s">
        <v>4153</v>
      </c>
      <c r="O5805" t="s">
        <v>45</v>
      </c>
      <c r="P5805" t="s">
        <v>67</v>
      </c>
      <c r="Q5805" t="s">
        <v>4154</v>
      </c>
      <c r="R5805" s="1">
        <v>10.272</v>
      </c>
      <c r="S5805">
        <v>3</v>
      </c>
      <c r="T5805" s="2">
        <v>0.2</v>
      </c>
      <c r="U5805" s="4">
        <v>1.1556</v>
      </c>
      <c r="V5805">
        <f>D5805-C5805</f>
        <v>7</v>
      </c>
      <c r="W5805" s="5">
        <f t="shared" si="90"/>
        <v>0.11249999999999999</v>
      </c>
      <c r="X5805" t="str" cm="1">
        <f t="array" ref="X5805">_xlfn.IFS(V5805&lt;=2, "Express", V5805&lt;=5, "Standard", TRUE, "Delayed")</f>
        <v>Delayed</v>
      </c>
    </row>
    <row r="5806" spans="1:24" x14ac:dyDescent="0.45">
      <c r="A5806">
        <v>5805</v>
      </c>
      <c r="B5806" t="s">
        <v>8478</v>
      </c>
      <c r="C5806" s="3">
        <v>43052</v>
      </c>
      <c r="D5806" s="3">
        <v>43058</v>
      </c>
      <c r="E5806" t="s">
        <v>49</v>
      </c>
      <c r="F5806" t="s">
        <v>6961</v>
      </c>
      <c r="G5806" t="s">
        <v>6962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4879</v>
      </c>
      <c r="O5806" t="s">
        <v>45</v>
      </c>
      <c r="P5806" t="s">
        <v>58</v>
      </c>
      <c r="Q5806" t="s">
        <v>4880</v>
      </c>
      <c r="R5806" s="1">
        <v>61.792000000000002</v>
      </c>
      <c r="S5806">
        <v>4</v>
      </c>
      <c r="T5806" s="2">
        <v>0.2</v>
      </c>
      <c r="U5806" s="4">
        <v>6.1791999999999998</v>
      </c>
      <c r="V5806">
        <f>D5806-C5806</f>
        <v>6</v>
      </c>
      <c r="W5806" s="5">
        <f t="shared" si="90"/>
        <v>9.9999999999999992E-2</v>
      </c>
      <c r="X5806" t="str" cm="1">
        <f t="array" ref="X5806">_xlfn.IFS(V5806&lt;=2, "Express", V5806&lt;=5, "Standard", TRUE, "Delayed")</f>
        <v>Delayed</v>
      </c>
    </row>
    <row r="5807" spans="1:24" x14ac:dyDescent="0.45">
      <c r="A5807">
        <v>5806</v>
      </c>
      <c r="B5807" t="s">
        <v>8478</v>
      </c>
      <c r="C5807" s="3">
        <v>43052</v>
      </c>
      <c r="D5807" s="3">
        <v>43058</v>
      </c>
      <c r="E5807" t="s">
        <v>49</v>
      </c>
      <c r="F5807" t="s">
        <v>6961</v>
      </c>
      <c r="G5807" t="s">
        <v>6962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2779</v>
      </c>
      <c r="O5807" t="s">
        <v>31</v>
      </c>
      <c r="P5807" t="s">
        <v>32</v>
      </c>
      <c r="Q5807" t="s">
        <v>2780</v>
      </c>
      <c r="R5807" s="1">
        <v>205.9992</v>
      </c>
      <c r="S5807">
        <v>3</v>
      </c>
      <c r="T5807" s="2">
        <v>0.32</v>
      </c>
      <c r="U5807" s="4">
        <v>-27.264600000000002</v>
      </c>
      <c r="V5807">
        <f>D5807-C5807</f>
        <v>6</v>
      </c>
      <c r="W5807" s="5">
        <f t="shared" si="90"/>
        <v>-0.13235294117647059</v>
      </c>
      <c r="X5807" t="str" cm="1">
        <f t="array" ref="X5807">_xlfn.IFS(V5807&lt;=2, "Express", V5807&lt;=5, "Standard", TRUE, "Delayed")</f>
        <v>Delayed</v>
      </c>
    </row>
    <row r="5808" spans="1:24" x14ac:dyDescent="0.45">
      <c r="A5808">
        <v>5807</v>
      </c>
      <c r="B5808" t="s">
        <v>8479</v>
      </c>
      <c r="C5808" s="3">
        <v>42617</v>
      </c>
      <c r="D5808" s="3">
        <v>42620</v>
      </c>
      <c r="E5808" t="s">
        <v>22</v>
      </c>
      <c r="F5808" t="s">
        <v>951</v>
      </c>
      <c r="G5808" t="s">
        <v>952</v>
      </c>
      <c r="H5808" t="s">
        <v>25</v>
      </c>
      <c r="I5808" t="s">
        <v>26</v>
      </c>
      <c r="J5808" t="s">
        <v>5125</v>
      </c>
      <c r="K5808" t="s">
        <v>333</v>
      </c>
      <c r="L5808">
        <v>37918</v>
      </c>
      <c r="M5808" t="s">
        <v>29</v>
      </c>
      <c r="N5808" t="s">
        <v>2838</v>
      </c>
      <c r="O5808" t="s">
        <v>45</v>
      </c>
      <c r="P5808" t="s">
        <v>89</v>
      </c>
      <c r="Q5808" t="s">
        <v>2839</v>
      </c>
      <c r="R5808" s="1">
        <v>12.192</v>
      </c>
      <c r="S5808">
        <v>3</v>
      </c>
      <c r="T5808" s="2">
        <v>0.2</v>
      </c>
      <c r="U5808" s="4">
        <v>4.1147999999999998</v>
      </c>
      <c r="V5808">
        <f>D5808-C5808</f>
        <v>3</v>
      </c>
      <c r="W5808" s="5">
        <f t="shared" si="90"/>
        <v>0.33749999999999997</v>
      </c>
      <c r="X5808" t="str" cm="1">
        <f t="array" ref="X5808">_xlfn.IFS(V5808&lt;=2, "Express", V5808&lt;=5, "Standard", TRUE, "Delayed")</f>
        <v>Standard</v>
      </c>
    </row>
    <row r="5809" spans="1:24" x14ac:dyDescent="0.45">
      <c r="A5809">
        <v>5808</v>
      </c>
      <c r="B5809" t="s">
        <v>8479</v>
      </c>
      <c r="C5809" s="3">
        <v>42617</v>
      </c>
      <c r="D5809" s="3">
        <v>42620</v>
      </c>
      <c r="E5809" t="s">
        <v>22</v>
      </c>
      <c r="F5809" t="s">
        <v>951</v>
      </c>
      <c r="G5809" t="s">
        <v>952</v>
      </c>
      <c r="H5809" t="s">
        <v>25</v>
      </c>
      <c r="I5809" t="s">
        <v>26</v>
      </c>
      <c r="J5809" t="s">
        <v>5125</v>
      </c>
      <c r="K5809" t="s">
        <v>333</v>
      </c>
      <c r="L5809">
        <v>37918</v>
      </c>
      <c r="M5809" t="s">
        <v>29</v>
      </c>
      <c r="N5809" t="s">
        <v>5352</v>
      </c>
      <c r="O5809" t="s">
        <v>45</v>
      </c>
      <c r="P5809" t="s">
        <v>77</v>
      </c>
      <c r="Q5809" t="s">
        <v>5353</v>
      </c>
      <c r="R5809" s="1">
        <v>87.168000000000006</v>
      </c>
      <c r="S5809">
        <v>2</v>
      </c>
      <c r="T5809" s="2">
        <v>0.2</v>
      </c>
      <c r="U5809" s="4">
        <v>8.7167999999999992</v>
      </c>
      <c r="V5809">
        <f>D5809-C5809</f>
        <v>3</v>
      </c>
      <c r="W5809" s="5">
        <f t="shared" si="90"/>
        <v>9.9999999999999978E-2</v>
      </c>
      <c r="X5809" t="str" cm="1">
        <f t="array" ref="X5809">_xlfn.IFS(V5809&lt;=2, "Express", V5809&lt;=5, "Standard", TRUE, "Delayed")</f>
        <v>Standard</v>
      </c>
    </row>
    <row r="5810" spans="1:24" x14ac:dyDescent="0.45">
      <c r="A5810">
        <v>5809</v>
      </c>
      <c r="B5810" t="s">
        <v>8479</v>
      </c>
      <c r="C5810" s="3">
        <v>42617</v>
      </c>
      <c r="D5810" s="3">
        <v>42620</v>
      </c>
      <c r="E5810" t="s">
        <v>22</v>
      </c>
      <c r="F5810" t="s">
        <v>951</v>
      </c>
      <c r="G5810" t="s">
        <v>952</v>
      </c>
      <c r="H5810" t="s">
        <v>25</v>
      </c>
      <c r="I5810" t="s">
        <v>26</v>
      </c>
      <c r="J5810" t="s">
        <v>5125</v>
      </c>
      <c r="K5810" t="s">
        <v>333</v>
      </c>
      <c r="L5810">
        <v>37918</v>
      </c>
      <c r="M5810" t="s">
        <v>29</v>
      </c>
      <c r="N5810" t="s">
        <v>6825</v>
      </c>
      <c r="O5810" t="s">
        <v>45</v>
      </c>
      <c r="P5810" t="s">
        <v>67</v>
      </c>
      <c r="Q5810" t="s">
        <v>6826</v>
      </c>
      <c r="R5810" s="1">
        <v>31.744</v>
      </c>
      <c r="S5810">
        <v>2</v>
      </c>
      <c r="T5810" s="2">
        <v>0.2</v>
      </c>
      <c r="U5810" s="4">
        <v>8.3328000000000007</v>
      </c>
      <c r="V5810">
        <f>D5810-C5810</f>
        <v>3</v>
      </c>
      <c r="W5810" s="5">
        <f t="shared" si="90"/>
        <v>0.26250000000000001</v>
      </c>
      <c r="X5810" t="str" cm="1">
        <f t="array" ref="X5810">_xlfn.IFS(V5810&lt;=2, "Express", V5810&lt;=5, "Standard", TRUE, "Delayed")</f>
        <v>Standard</v>
      </c>
    </row>
    <row r="5811" spans="1:24" x14ac:dyDescent="0.45">
      <c r="A5811">
        <v>5810</v>
      </c>
      <c r="B5811" t="s">
        <v>8480</v>
      </c>
      <c r="C5811" s="3">
        <v>42406</v>
      </c>
      <c r="D5811" s="3">
        <v>42411</v>
      </c>
      <c r="E5811" t="s">
        <v>49</v>
      </c>
      <c r="F5811" t="s">
        <v>1805</v>
      </c>
      <c r="G5811" t="s">
        <v>1806</v>
      </c>
      <c r="H5811" t="s">
        <v>40</v>
      </c>
      <c r="I5811" t="s">
        <v>26</v>
      </c>
      <c r="J5811" t="s">
        <v>6224</v>
      </c>
      <c r="K5811" t="s">
        <v>333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 s="1">
        <v>132.22399999999999</v>
      </c>
      <c r="S5811">
        <v>4</v>
      </c>
      <c r="T5811" s="2">
        <v>0.2</v>
      </c>
      <c r="U5811" s="4">
        <v>-18.180800000000001</v>
      </c>
      <c r="V5811">
        <f>D5811-C5811</f>
        <v>5</v>
      </c>
      <c r="W5811" s="5">
        <f t="shared" si="90"/>
        <v>-0.13750000000000001</v>
      </c>
      <c r="X5811" t="str" cm="1">
        <f t="array" ref="X5811">_xlfn.IFS(V5811&lt;=2, "Express", V5811&lt;=5, "Standard", TRUE, "Delayed")</f>
        <v>Standard</v>
      </c>
    </row>
    <row r="5812" spans="1:24" x14ac:dyDescent="0.45">
      <c r="A5812">
        <v>5811</v>
      </c>
      <c r="B5812" t="s">
        <v>8481</v>
      </c>
      <c r="C5812" s="3">
        <v>42085</v>
      </c>
      <c r="D5812" s="3">
        <v>42089</v>
      </c>
      <c r="E5812" t="s">
        <v>49</v>
      </c>
      <c r="F5812" t="s">
        <v>2107</v>
      </c>
      <c r="G5812" t="s">
        <v>2108</v>
      </c>
      <c r="H5812" t="s">
        <v>40</v>
      </c>
      <c r="I5812" t="s">
        <v>26</v>
      </c>
      <c r="J5812" t="s">
        <v>947</v>
      </c>
      <c r="K5812" t="s">
        <v>42</v>
      </c>
      <c r="L5812">
        <v>92037</v>
      </c>
      <c r="M5812" t="s">
        <v>43</v>
      </c>
      <c r="N5812" t="s">
        <v>3186</v>
      </c>
      <c r="O5812" t="s">
        <v>45</v>
      </c>
      <c r="P5812" t="s">
        <v>89</v>
      </c>
      <c r="Q5812" t="s">
        <v>185</v>
      </c>
      <c r="R5812" s="1">
        <v>105.52</v>
      </c>
      <c r="S5812">
        <v>4</v>
      </c>
      <c r="T5812" s="2">
        <v>0</v>
      </c>
      <c r="U5812" s="4">
        <v>48.539200000000001</v>
      </c>
      <c r="V5812">
        <f>D5812-C5812</f>
        <v>4</v>
      </c>
      <c r="W5812" s="5">
        <f t="shared" si="90"/>
        <v>0.46</v>
      </c>
      <c r="X5812" t="str" cm="1">
        <f t="array" ref="X5812">_xlfn.IFS(V5812&lt;=2, "Express", V5812&lt;=5, "Standard", TRUE, "Delayed")</f>
        <v>Standard</v>
      </c>
    </row>
    <row r="5813" spans="1:24" x14ac:dyDescent="0.45">
      <c r="A5813">
        <v>5812</v>
      </c>
      <c r="B5813" t="s">
        <v>8481</v>
      </c>
      <c r="C5813" s="3">
        <v>42085</v>
      </c>
      <c r="D5813" s="3">
        <v>42089</v>
      </c>
      <c r="E5813" t="s">
        <v>49</v>
      </c>
      <c r="F5813" t="s">
        <v>2107</v>
      </c>
      <c r="G5813" t="s">
        <v>2108</v>
      </c>
      <c r="H5813" t="s">
        <v>40</v>
      </c>
      <c r="I5813" t="s">
        <v>26</v>
      </c>
      <c r="J5813" t="s">
        <v>947</v>
      </c>
      <c r="K5813" t="s">
        <v>42</v>
      </c>
      <c r="L5813">
        <v>92037</v>
      </c>
      <c r="M5813" t="s">
        <v>43</v>
      </c>
      <c r="N5813" t="s">
        <v>8482</v>
      </c>
      <c r="O5813" t="s">
        <v>31</v>
      </c>
      <c r="P5813" t="s">
        <v>64</v>
      </c>
      <c r="Q5813" t="s">
        <v>8483</v>
      </c>
      <c r="R5813" s="1">
        <v>91.96</v>
      </c>
      <c r="S5813">
        <v>2</v>
      </c>
      <c r="T5813" s="2">
        <v>0</v>
      </c>
      <c r="U5813" s="4">
        <v>15.6332</v>
      </c>
      <c r="V5813">
        <f>D5813-C5813</f>
        <v>4</v>
      </c>
      <c r="W5813" s="5">
        <f t="shared" si="90"/>
        <v>0.17</v>
      </c>
      <c r="X5813" t="str" cm="1">
        <f t="array" ref="X5813">_xlfn.IFS(V5813&lt;=2, "Express", V5813&lt;=5, "Standard", TRUE, "Delayed")</f>
        <v>Standard</v>
      </c>
    </row>
    <row r="5814" spans="1:24" x14ac:dyDescent="0.45">
      <c r="A5814">
        <v>5813</v>
      </c>
      <c r="B5814" t="s">
        <v>8481</v>
      </c>
      <c r="C5814" s="3">
        <v>42085</v>
      </c>
      <c r="D5814" s="3">
        <v>42089</v>
      </c>
      <c r="E5814" t="s">
        <v>49</v>
      </c>
      <c r="F5814" t="s">
        <v>2107</v>
      </c>
      <c r="G5814" t="s">
        <v>2108</v>
      </c>
      <c r="H5814" t="s">
        <v>40</v>
      </c>
      <c r="I5814" t="s">
        <v>26</v>
      </c>
      <c r="J5814" t="s">
        <v>947</v>
      </c>
      <c r="K5814" t="s">
        <v>42</v>
      </c>
      <c r="L5814">
        <v>92037</v>
      </c>
      <c r="M5814" t="s">
        <v>43</v>
      </c>
      <c r="N5814" t="s">
        <v>2524</v>
      </c>
      <c r="O5814" t="s">
        <v>70</v>
      </c>
      <c r="P5814" t="s">
        <v>71</v>
      </c>
      <c r="Q5814" t="s">
        <v>2525</v>
      </c>
      <c r="R5814" s="1">
        <v>1487.9760000000001</v>
      </c>
      <c r="S5814">
        <v>3</v>
      </c>
      <c r="T5814" s="2">
        <v>0.2</v>
      </c>
      <c r="U5814" s="4">
        <v>185.99700000000001</v>
      </c>
      <c r="V5814">
        <f>D5814-C5814</f>
        <v>4</v>
      </c>
      <c r="W5814" s="5">
        <f t="shared" si="90"/>
        <v>0.125</v>
      </c>
      <c r="X5814" t="str" cm="1">
        <f t="array" ref="X5814">_xlfn.IFS(V5814&lt;=2, "Express", V5814&lt;=5, "Standard", TRUE, "Delayed")</f>
        <v>Standard</v>
      </c>
    </row>
    <row r="5815" spans="1:24" x14ac:dyDescent="0.45">
      <c r="A5815">
        <v>5814</v>
      </c>
      <c r="B5815" t="s">
        <v>8484</v>
      </c>
      <c r="C5815" s="3">
        <v>42187</v>
      </c>
      <c r="D5815" s="3">
        <v>42188</v>
      </c>
      <c r="E5815" t="s">
        <v>187</v>
      </c>
      <c r="F5815" t="s">
        <v>2144</v>
      </c>
      <c r="G5815" t="s">
        <v>2145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7992</v>
      </c>
      <c r="O5815" t="s">
        <v>45</v>
      </c>
      <c r="P5815" t="s">
        <v>89</v>
      </c>
      <c r="Q5815" t="s">
        <v>7993</v>
      </c>
      <c r="R5815" s="1">
        <v>19.440000000000001</v>
      </c>
      <c r="S5815">
        <v>3</v>
      </c>
      <c r="T5815" s="2">
        <v>0</v>
      </c>
      <c r="U5815" s="4">
        <v>9.3312000000000008</v>
      </c>
      <c r="V5815">
        <f>D5815-C5815</f>
        <v>1</v>
      </c>
      <c r="W5815" s="5">
        <f t="shared" si="90"/>
        <v>0.48000000000000004</v>
      </c>
      <c r="X5815" t="str" cm="1">
        <f t="array" ref="X5815">_xlfn.IFS(V5815&lt;=2, "Express", V5815&lt;=5, "Standard", TRUE, "Delayed")</f>
        <v>Express</v>
      </c>
    </row>
    <row r="5816" spans="1:24" x14ac:dyDescent="0.45">
      <c r="A5816">
        <v>5815</v>
      </c>
      <c r="B5816" t="s">
        <v>8485</v>
      </c>
      <c r="C5816" s="3">
        <v>42170</v>
      </c>
      <c r="D5816" s="3">
        <v>42172</v>
      </c>
      <c r="E5816" t="s">
        <v>187</v>
      </c>
      <c r="F5816" t="s">
        <v>4705</v>
      </c>
      <c r="G5816" t="s">
        <v>4706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4823</v>
      </c>
      <c r="O5816" t="s">
        <v>70</v>
      </c>
      <c r="P5816" t="s">
        <v>160</v>
      </c>
      <c r="Q5816" t="s">
        <v>4824</v>
      </c>
      <c r="R5816" s="1">
        <v>11.672000000000001</v>
      </c>
      <c r="S5816">
        <v>1</v>
      </c>
      <c r="T5816" s="2">
        <v>0.2</v>
      </c>
      <c r="U5816" s="4">
        <v>-0.72950000000000004</v>
      </c>
      <c r="V5816">
        <f>D5816-C5816</f>
        <v>2</v>
      </c>
      <c r="W5816" s="5">
        <f t="shared" si="90"/>
        <v>-6.25E-2</v>
      </c>
      <c r="X5816" t="str" cm="1">
        <f t="array" ref="X5816">_xlfn.IFS(V5816&lt;=2, "Express", V5816&lt;=5, "Standard", TRUE, "Delayed")</f>
        <v>Express</v>
      </c>
    </row>
    <row r="5817" spans="1:24" x14ac:dyDescent="0.45">
      <c r="A5817">
        <v>5816</v>
      </c>
      <c r="B5817" t="s">
        <v>8486</v>
      </c>
      <c r="C5817" s="3">
        <v>41969</v>
      </c>
      <c r="D5817" s="3">
        <v>41969</v>
      </c>
      <c r="E5817" t="s">
        <v>1289</v>
      </c>
      <c r="F5817" t="s">
        <v>1745</v>
      </c>
      <c r="G5817" t="s">
        <v>1746</v>
      </c>
      <c r="H5817" t="s">
        <v>25</v>
      </c>
      <c r="I5817" t="s">
        <v>26</v>
      </c>
      <c r="J5817" t="s">
        <v>8487</v>
      </c>
      <c r="K5817" t="s">
        <v>266</v>
      </c>
      <c r="L5817">
        <v>13501</v>
      </c>
      <c r="M5817" t="s">
        <v>147</v>
      </c>
      <c r="N5817" t="s">
        <v>2335</v>
      </c>
      <c r="O5817" t="s">
        <v>70</v>
      </c>
      <c r="P5817" t="s">
        <v>71</v>
      </c>
      <c r="Q5817" t="s">
        <v>2336</v>
      </c>
      <c r="R5817" s="1">
        <v>279.95999999999998</v>
      </c>
      <c r="S5817">
        <v>4</v>
      </c>
      <c r="T5817" s="2">
        <v>0</v>
      </c>
      <c r="U5817" s="4">
        <v>78.388800000000003</v>
      </c>
      <c r="V5817">
        <f>D5817-C5817</f>
        <v>0</v>
      </c>
      <c r="W5817" s="5">
        <f t="shared" si="90"/>
        <v>0.28000000000000003</v>
      </c>
      <c r="X5817" t="str" cm="1">
        <f t="array" ref="X5817">_xlfn.IFS(V5817&lt;=2, "Express", V5817&lt;=5, "Standard", TRUE, "Delayed")</f>
        <v>Express</v>
      </c>
    </row>
    <row r="5818" spans="1:24" x14ac:dyDescent="0.45">
      <c r="A5818">
        <v>5817</v>
      </c>
      <c r="B5818" t="s">
        <v>8486</v>
      </c>
      <c r="C5818" s="3">
        <v>41969</v>
      </c>
      <c r="D5818" s="3">
        <v>41969</v>
      </c>
      <c r="E5818" t="s">
        <v>1289</v>
      </c>
      <c r="F5818" t="s">
        <v>1745</v>
      </c>
      <c r="G5818" t="s">
        <v>1746</v>
      </c>
      <c r="H5818" t="s">
        <v>25</v>
      </c>
      <c r="I5818" t="s">
        <v>26</v>
      </c>
      <c r="J5818" t="s">
        <v>8487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1">
        <v>12.912000000000001</v>
      </c>
      <c r="S5818">
        <v>3</v>
      </c>
      <c r="T5818" s="2">
        <v>0.2</v>
      </c>
      <c r="U5818" s="4">
        <v>4.6806000000000001</v>
      </c>
      <c r="V5818">
        <f>D5818-C5818</f>
        <v>0</v>
      </c>
      <c r="W5818" s="5">
        <f t="shared" si="90"/>
        <v>0.36249999999999999</v>
      </c>
      <c r="X5818" t="str" cm="1">
        <f t="array" ref="X5818">_xlfn.IFS(V5818&lt;=2, "Express", V5818&lt;=5, "Standard", TRUE, "Delayed")</f>
        <v>Express</v>
      </c>
    </row>
    <row r="5819" spans="1:24" x14ac:dyDescent="0.45">
      <c r="A5819">
        <v>5818</v>
      </c>
      <c r="B5819" t="s">
        <v>8486</v>
      </c>
      <c r="C5819" s="3">
        <v>41969</v>
      </c>
      <c r="D5819" s="3">
        <v>41969</v>
      </c>
      <c r="E5819" t="s">
        <v>1289</v>
      </c>
      <c r="F5819" t="s">
        <v>1745</v>
      </c>
      <c r="G5819" t="s">
        <v>1746</v>
      </c>
      <c r="H5819" t="s">
        <v>25</v>
      </c>
      <c r="I5819" t="s">
        <v>26</v>
      </c>
      <c r="J5819" t="s">
        <v>8487</v>
      </c>
      <c r="K5819" t="s">
        <v>266</v>
      </c>
      <c r="L5819">
        <v>13501</v>
      </c>
      <c r="M5819" t="s">
        <v>147</v>
      </c>
      <c r="N5819" t="s">
        <v>3420</v>
      </c>
      <c r="O5819" t="s">
        <v>45</v>
      </c>
      <c r="P5819" t="s">
        <v>74</v>
      </c>
      <c r="Q5819" t="s">
        <v>3421</v>
      </c>
      <c r="R5819" s="1">
        <v>17.088000000000001</v>
      </c>
      <c r="S5819">
        <v>4</v>
      </c>
      <c r="T5819" s="2">
        <v>0.2</v>
      </c>
      <c r="U5819" s="4">
        <v>5.7671999999999999</v>
      </c>
      <c r="V5819">
        <f>D5819-C5819</f>
        <v>0</v>
      </c>
      <c r="W5819" s="5">
        <f t="shared" si="90"/>
        <v>0.33749999999999997</v>
      </c>
      <c r="X5819" t="str" cm="1">
        <f t="array" ref="X5819">_xlfn.IFS(V5819&lt;=2, "Express", V5819&lt;=5, "Standard", TRUE, "Delayed")</f>
        <v>Express</v>
      </c>
    </row>
    <row r="5820" spans="1:24" x14ac:dyDescent="0.45">
      <c r="A5820">
        <v>5819</v>
      </c>
      <c r="B5820" t="s">
        <v>8486</v>
      </c>
      <c r="C5820" s="3">
        <v>41969</v>
      </c>
      <c r="D5820" s="3">
        <v>41969</v>
      </c>
      <c r="E5820" t="s">
        <v>1289</v>
      </c>
      <c r="F5820" t="s">
        <v>1745</v>
      </c>
      <c r="G5820" t="s">
        <v>1746</v>
      </c>
      <c r="H5820" t="s">
        <v>25</v>
      </c>
      <c r="I5820" t="s">
        <v>26</v>
      </c>
      <c r="J5820" t="s">
        <v>8487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 s="1">
        <v>93.15</v>
      </c>
      <c r="S5820">
        <v>9</v>
      </c>
      <c r="T5820" s="2">
        <v>0</v>
      </c>
      <c r="U5820" s="4">
        <v>44.712000000000003</v>
      </c>
      <c r="V5820">
        <f>D5820-C5820</f>
        <v>0</v>
      </c>
      <c r="W5820" s="5">
        <f t="shared" si="90"/>
        <v>0.48</v>
      </c>
      <c r="X5820" t="str" cm="1">
        <f t="array" ref="X5820">_xlfn.IFS(V5820&lt;=2, "Express", V5820&lt;=5, "Standard", TRUE, "Delayed")</f>
        <v>Express</v>
      </c>
    </row>
    <row r="5821" spans="1:24" x14ac:dyDescent="0.45">
      <c r="A5821">
        <v>5820</v>
      </c>
      <c r="B5821" t="s">
        <v>8486</v>
      </c>
      <c r="C5821" s="3">
        <v>41969</v>
      </c>
      <c r="D5821" s="3">
        <v>41969</v>
      </c>
      <c r="E5821" t="s">
        <v>1289</v>
      </c>
      <c r="F5821" t="s">
        <v>1745</v>
      </c>
      <c r="G5821" t="s">
        <v>1746</v>
      </c>
      <c r="H5821" t="s">
        <v>25</v>
      </c>
      <c r="I5821" t="s">
        <v>26</v>
      </c>
      <c r="J5821" t="s">
        <v>8487</v>
      </c>
      <c r="K5821" t="s">
        <v>266</v>
      </c>
      <c r="L5821">
        <v>13501</v>
      </c>
      <c r="M5821" t="s">
        <v>147</v>
      </c>
      <c r="N5821" t="s">
        <v>2915</v>
      </c>
      <c r="O5821" t="s">
        <v>45</v>
      </c>
      <c r="P5821" t="s">
        <v>46</v>
      </c>
      <c r="Q5821" t="s">
        <v>2916</v>
      </c>
      <c r="R5821" s="1">
        <v>11.52</v>
      </c>
      <c r="S5821">
        <v>4</v>
      </c>
      <c r="T5821" s="2">
        <v>0</v>
      </c>
      <c r="U5821" s="4">
        <v>5.6448</v>
      </c>
      <c r="V5821">
        <f>D5821-C5821</f>
        <v>0</v>
      </c>
      <c r="W5821" s="5">
        <f t="shared" si="90"/>
        <v>0.49000000000000005</v>
      </c>
      <c r="X5821" t="str" cm="1">
        <f t="array" ref="X5821">_xlfn.IFS(V5821&lt;=2, "Express", V5821&lt;=5, "Standard", TRUE, "Delayed")</f>
        <v>Express</v>
      </c>
    </row>
    <row r="5822" spans="1:24" x14ac:dyDescent="0.45">
      <c r="A5822">
        <v>5821</v>
      </c>
      <c r="B5822" t="s">
        <v>8488</v>
      </c>
      <c r="C5822" s="3">
        <v>42867</v>
      </c>
      <c r="D5822" s="3">
        <v>42873</v>
      </c>
      <c r="E5822" t="s">
        <v>49</v>
      </c>
      <c r="F5822" t="s">
        <v>7101</v>
      </c>
      <c r="G5822" t="s">
        <v>7102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5876</v>
      </c>
      <c r="O5822" t="s">
        <v>45</v>
      </c>
      <c r="P5822" t="s">
        <v>577</v>
      </c>
      <c r="Q5822" t="s">
        <v>5877</v>
      </c>
      <c r="R5822" s="1">
        <v>238.62</v>
      </c>
      <c r="S5822">
        <v>2</v>
      </c>
      <c r="T5822" s="2">
        <v>0</v>
      </c>
      <c r="U5822" s="4">
        <v>4.7724000000000002</v>
      </c>
      <c r="V5822">
        <f>D5822-C5822</f>
        <v>6</v>
      </c>
      <c r="W5822" s="5">
        <f t="shared" si="90"/>
        <v>0.02</v>
      </c>
      <c r="X5822" t="str" cm="1">
        <f t="array" ref="X5822">_xlfn.IFS(V5822&lt;=2, "Express", V5822&lt;=5, "Standard", TRUE, "Delayed")</f>
        <v>Delayed</v>
      </c>
    </row>
    <row r="5823" spans="1:24" x14ac:dyDescent="0.45">
      <c r="A5823">
        <v>5822</v>
      </c>
      <c r="B5823" t="s">
        <v>8488</v>
      </c>
      <c r="C5823" s="3">
        <v>42867</v>
      </c>
      <c r="D5823" s="3">
        <v>42873</v>
      </c>
      <c r="E5823" t="s">
        <v>49</v>
      </c>
      <c r="F5823" t="s">
        <v>7101</v>
      </c>
      <c r="G5823" t="s">
        <v>7102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4100</v>
      </c>
      <c r="O5823" t="s">
        <v>45</v>
      </c>
      <c r="P5823" t="s">
        <v>77</v>
      </c>
      <c r="Q5823" t="s">
        <v>4101</v>
      </c>
      <c r="R5823" s="1">
        <v>7.77</v>
      </c>
      <c r="S5823">
        <v>1</v>
      </c>
      <c r="T5823" s="2">
        <v>0</v>
      </c>
      <c r="U5823" s="4">
        <v>2.0979000000000001</v>
      </c>
      <c r="V5823">
        <f>D5823-C5823</f>
        <v>6</v>
      </c>
      <c r="W5823" s="5">
        <f t="shared" si="90"/>
        <v>0.27</v>
      </c>
      <c r="X5823" t="str" cm="1">
        <f t="array" ref="X5823">_xlfn.IFS(V5823&lt;=2, "Express", V5823&lt;=5, "Standard", TRUE, "Delayed")</f>
        <v>Delayed</v>
      </c>
    </row>
    <row r="5824" spans="1:24" x14ac:dyDescent="0.45">
      <c r="A5824">
        <v>5823</v>
      </c>
      <c r="B5824" t="s">
        <v>8488</v>
      </c>
      <c r="C5824" s="3">
        <v>42867</v>
      </c>
      <c r="D5824" s="3">
        <v>42873</v>
      </c>
      <c r="E5824" t="s">
        <v>49</v>
      </c>
      <c r="F5824" t="s">
        <v>7101</v>
      </c>
      <c r="G5824" t="s">
        <v>7102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2800</v>
      </c>
      <c r="O5824" t="s">
        <v>31</v>
      </c>
      <c r="P5824" t="s">
        <v>55</v>
      </c>
      <c r="Q5824" t="s">
        <v>2801</v>
      </c>
      <c r="R5824" s="1">
        <v>285.48</v>
      </c>
      <c r="S5824">
        <v>5</v>
      </c>
      <c r="T5824" s="2">
        <v>0.2</v>
      </c>
      <c r="U5824" s="4">
        <v>-10.705500000000001</v>
      </c>
      <c r="V5824">
        <f>D5824-C5824</f>
        <v>6</v>
      </c>
      <c r="W5824" s="5">
        <f t="shared" si="90"/>
        <v>-3.7499999999999999E-2</v>
      </c>
      <c r="X5824" t="str" cm="1">
        <f t="array" ref="X5824">_xlfn.IFS(V5824&lt;=2, "Express", V5824&lt;=5, "Standard", TRUE, "Delayed")</f>
        <v>Delayed</v>
      </c>
    </row>
    <row r="5825" spans="1:24" x14ac:dyDescent="0.45">
      <c r="A5825">
        <v>5824</v>
      </c>
      <c r="B5825" t="s">
        <v>8488</v>
      </c>
      <c r="C5825" s="3">
        <v>42867</v>
      </c>
      <c r="D5825" s="3">
        <v>42873</v>
      </c>
      <c r="E5825" t="s">
        <v>49</v>
      </c>
      <c r="F5825" t="s">
        <v>7101</v>
      </c>
      <c r="G5825" t="s">
        <v>7102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4463</v>
      </c>
      <c r="O5825" t="s">
        <v>45</v>
      </c>
      <c r="P5825" t="s">
        <v>74</v>
      </c>
      <c r="Q5825" t="s">
        <v>4464</v>
      </c>
      <c r="R5825" s="1">
        <v>19.167999999999999</v>
      </c>
      <c r="S5825">
        <v>4</v>
      </c>
      <c r="T5825" s="2">
        <v>0.2</v>
      </c>
      <c r="U5825" s="4">
        <v>6.4691999999999998</v>
      </c>
      <c r="V5825">
        <f>D5825-C5825</f>
        <v>6</v>
      </c>
      <c r="W5825" s="5">
        <f t="shared" si="90"/>
        <v>0.33750000000000002</v>
      </c>
      <c r="X5825" t="str" cm="1">
        <f t="array" ref="X5825">_xlfn.IFS(V5825&lt;=2, "Express", V5825&lt;=5, "Standard", TRUE, "Delayed")</f>
        <v>Delayed</v>
      </c>
    </row>
    <row r="5826" spans="1:24" x14ac:dyDescent="0.45">
      <c r="A5826">
        <v>5825</v>
      </c>
      <c r="B5826" t="s">
        <v>8489</v>
      </c>
      <c r="C5826" s="3">
        <v>41761</v>
      </c>
      <c r="D5826" s="3">
        <v>41761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495</v>
      </c>
      <c r="K5826" t="s">
        <v>496</v>
      </c>
      <c r="L5826">
        <v>43229</v>
      </c>
      <c r="M5826" t="s">
        <v>147</v>
      </c>
      <c r="N5826" t="s">
        <v>3613</v>
      </c>
      <c r="O5826" t="s">
        <v>45</v>
      </c>
      <c r="P5826" t="s">
        <v>77</v>
      </c>
      <c r="Q5826" t="s">
        <v>3614</v>
      </c>
      <c r="R5826" s="1">
        <v>26.135999999999999</v>
      </c>
      <c r="S5826">
        <v>3</v>
      </c>
      <c r="T5826" s="2">
        <v>0.2</v>
      </c>
      <c r="U5826" s="4">
        <v>1.9601999999999999</v>
      </c>
      <c r="V5826">
        <f>D5826-C5826</f>
        <v>0</v>
      </c>
      <c r="W5826" s="5">
        <f t="shared" si="90"/>
        <v>7.4999999999999997E-2</v>
      </c>
      <c r="X5826" t="str" cm="1">
        <f t="array" ref="X5826">_xlfn.IFS(V5826&lt;=2, "Express", V5826&lt;=5, "Standard", TRUE, "Delayed")</f>
        <v>Express</v>
      </c>
    </row>
    <row r="5827" spans="1:24" x14ac:dyDescent="0.45">
      <c r="A5827">
        <v>5826</v>
      </c>
      <c r="B5827" t="s">
        <v>8490</v>
      </c>
      <c r="C5827" s="3">
        <v>42981</v>
      </c>
      <c r="D5827" s="3">
        <v>42984</v>
      </c>
      <c r="E5827" t="s">
        <v>22</v>
      </c>
      <c r="F5827" t="s">
        <v>6275</v>
      </c>
      <c r="G5827" t="s">
        <v>6276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3810</v>
      </c>
      <c r="O5827" t="s">
        <v>45</v>
      </c>
      <c r="P5827" t="s">
        <v>89</v>
      </c>
      <c r="Q5827" t="s">
        <v>3811</v>
      </c>
      <c r="R5827" s="1">
        <v>419.4</v>
      </c>
      <c r="S5827">
        <v>4</v>
      </c>
      <c r="T5827" s="2">
        <v>0</v>
      </c>
      <c r="U5827" s="4">
        <v>201.31200000000001</v>
      </c>
      <c r="V5827">
        <f>D5827-C5827</f>
        <v>3</v>
      </c>
      <c r="W5827" s="5">
        <f t="shared" ref="W5827:W5890" si="91">IFERROR(U5827/R5827, "0%")</f>
        <v>0.48000000000000004</v>
      </c>
      <c r="X5827" t="str" cm="1">
        <f t="array" ref="X5827">_xlfn.IFS(V5827&lt;=2, "Express", V5827&lt;=5, "Standard", TRUE, "Delayed")</f>
        <v>Standard</v>
      </c>
    </row>
    <row r="5828" spans="1:24" x14ac:dyDescent="0.45">
      <c r="A5828">
        <v>5827</v>
      </c>
      <c r="B5828" t="s">
        <v>8490</v>
      </c>
      <c r="C5828" s="3">
        <v>42981</v>
      </c>
      <c r="D5828" s="3">
        <v>42984</v>
      </c>
      <c r="E5828" t="s">
        <v>22</v>
      </c>
      <c r="F5828" t="s">
        <v>6275</v>
      </c>
      <c r="G5828" t="s">
        <v>6276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7930</v>
      </c>
      <c r="O5828" t="s">
        <v>31</v>
      </c>
      <c r="P5828" t="s">
        <v>35</v>
      </c>
      <c r="Q5828" t="s">
        <v>7931</v>
      </c>
      <c r="R5828" s="1">
        <v>90.801000000000002</v>
      </c>
      <c r="S5828">
        <v>1</v>
      </c>
      <c r="T5828" s="2">
        <v>0.1</v>
      </c>
      <c r="U5828" s="4">
        <v>14.124599999999999</v>
      </c>
      <c r="V5828">
        <f>D5828-C5828</f>
        <v>3</v>
      </c>
      <c r="W5828" s="5">
        <f t="shared" si="91"/>
        <v>0.15555555555555553</v>
      </c>
      <c r="X5828" t="str" cm="1">
        <f t="array" ref="X5828">_xlfn.IFS(V5828&lt;=2, "Express", V5828&lt;=5, "Standard", TRUE, "Delayed")</f>
        <v>Standard</v>
      </c>
    </row>
    <row r="5829" spans="1:24" x14ac:dyDescent="0.45">
      <c r="A5829">
        <v>5828</v>
      </c>
      <c r="B5829" t="s">
        <v>8490</v>
      </c>
      <c r="C5829" s="3">
        <v>42981</v>
      </c>
      <c r="D5829" s="3">
        <v>42984</v>
      </c>
      <c r="E5829" t="s">
        <v>22</v>
      </c>
      <c r="F5829" t="s">
        <v>6275</v>
      </c>
      <c r="G5829" t="s">
        <v>6276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 s="1">
        <v>181.76400000000001</v>
      </c>
      <c r="S5829">
        <v>2</v>
      </c>
      <c r="T5829" s="2">
        <v>0.1</v>
      </c>
      <c r="U5829" s="4">
        <v>-8.0784000000000002</v>
      </c>
      <c r="V5829">
        <f>D5829-C5829</f>
        <v>3</v>
      </c>
      <c r="W5829" s="5">
        <f t="shared" si="91"/>
        <v>-4.4444444444444446E-2</v>
      </c>
      <c r="X5829" t="str" cm="1">
        <f t="array" ref="X5829">_xlfn.IFS(V5829&lt;=2, "Express", V5829&lt;=5, "Standard", TRUE, "Delayed")</f>
        <v>Standard</v>
      </c>
    </row>
    <row r="5830" spans="1:24" x14ac:dyDescent="0.45">
      <c r="A5830">
        <v>5829</v>
      </c>
      <c r="B5830" t="s">
        <v>8490</v>
      </c>
      <c r="C5830" s="3">
        <v>42981</v>
      </c>
      <c r="D5830" s="3">
        <v>42984</v>
      </c>
      <c r="E5830" t="s">
        <v>22</v>
      </c>
      <c r="F5830" t="s">
        <v>6275</v>
      </c>
      <c r="G5830" t="s">
        <v>6276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4214</v>
      </c>
      <c r="O5830" t="s">
        <v>45</v>
      </c>
      <c r="P5830" t="s">
        <v>67</v>
      </c>
      <c r="Q5830" t="s">
        <v>4215</v>
      </c>
      <c r="R5830" s="1">
        <v>5.56</v>
      </c>
      <c r="S5830">
        <v>2</v>
      </c>
      <c r="T5830" s="2">
        <v>0</v>
      </c>
      <c r="U5830" s="4">
        <v>2.2240000000000002</v>
      </c>
      <c r="V5830">
        <f>D5830-C5830</f>
        <v>3</v>
      </c>
      <c r="W5830" s="5">
        <f t="shared" si="91"/>
        <v>0.40000000000000008</v>
      </c>
      <c r="X5830" t="str" cm="1">
        <f t="array" ref="X5830">_xlfn.IFS(V5830&lt;=2, "Express", V5830&lt;=5, "Standard", TRUE, "Delayed")</f>
        <v>Standard</v>
      </c>
    </row>
    <row r="5831" spans="1:24" x14ac:dyDescent="0.45">
      <c r="A5831">
        <v>5830</v>
      </c>
      <c r="B5831" t="s">
        <v>8491</v>
      </c>
      <c r="C5831" s="3">
        <v>42707</v>
      </c>
      <c r="D5831" s="3">
        <v>42711</v>
      </c>
      <c r="E5831" t="s">
        <v>49</v>
      </c>
      <c r="F5831" t="s">
        <v>3872</v>
      </c>
      <c r="G5831" t="s">
        <v>3873</v>
      </c>
      <c r="H5831" t="s">
        <v>25</v>
      </c>
      <c r="I5831" t="s">
        <v>26</v>
      </c>
      <c r="J5831" t="s">
        <v>1464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 s="1">
        <v>581.96</v>
      </c>
      <c r="S5831">
        <v>2</v>
      </c>
      <c r="T5831" s="2">
        <v>0</v>
      </c>
      <c r="U5831" s="4">
        <v>104.75279999999999</v>
      </c>
      <c r="V5831">
        <f>D5831-C5831</f>
        <v>4</v>
      </c>
      <c r="W5831" s="5">
        <f t="shared" si="91"/>
        <v>0.17999999999999997</v>
      </c>
      <c r="X5831" t="str" cm="1">
        <f t="array" ref="X5831">_xlfn.IFS(V5831&lt;=2, "Express", V5831&lt;=5, "Standard", TRUE, "Delayed")</f>
        <v>Standard</v>
      </c>
    </row>
    <row r="5832" spans="1:24" x14ac:dyDescent="0.45">
      <c r="A5832">
        <v>5831</v>
      </c>
      <c r="B5832" t="s">
        <v>8491</v>
      </c>
      <c r="C5832" s="3">
        <v>42707</v>
      </c>
      <c r="D5832" s="3">
        <v>42711</v>
      </c>
      <c r="E5832" t="s">
        <v>49</v>
      </c>
      <c r="F5832" t="s">
        <v>3872</v>
      </c>
      <c r="G5832" t="s">
        <v>3873</v>
      </c>
      <c r="H5832" t="s">
        <v>25</v>
      </c>
      <c r="I5832" t="s">
        <v>26</v>
      </c>
      <c r="J5832" t="s">
        <v>1464</v>
      </c>
      <c r="K5832" t="s">
        <v>253</v>
      </c>
      <c r="L5832">
        <v>47374</v>
      </c>
      <c r="M5832" t="s">
        <v>104</v>
      </c>
      <c r="N5832" t="s">
        <v>4566</v>
      </c>
      <c r="O5832" t="s">
        <v>31</v>
      </c>
      <c r="P5832" t="s">
        <v>35</v>
      </c>
      <c r="Q5832" t="s">
        <v>4567</v>
      </c>
      <c r="R5832" s="1">
        <v>29.98</v>
      </c>
      <c r="S5832">
        <v>1</v>
      </c>
      <c r="T5832" s="2">
        <v>0</v>
      </c>
      <c r="U5832" s="4">
        <v>8.0945999999999998</v>
      </c>
      <c r="V5832">
        <f>D5832-C5832</f>
        <v>4</v>
      </c>
      <c r="W5832" s="5">
        <f t="shared" si="91"/>
        <v>0.26999999999999996</v>
      </c>
      <c r="X5832" t="str" cm="1">
        <f t="array" ref="X5832">_xlfn.IFS(V5832&lt;=2, "Express", V5832&lt;=5, "Standard", TRUE, "Delayed")</f>
        <v>Standard</v>
      </c>
    </row>
    <row r="5833" spans="1:24" x14ac:dyDescent="0.45">
      <c r="A5833">
        <v>5832</v>
      </c>
      <c r="B5833" t="s">
        <v>8492</v>
      </c>
      <c r="C5833" s="3">
        <v>42203</v>
      </c>
      <c r="D5833" s="3">
        <v>42207</v>
      </c>
      <c r="E5833" t="s">
        <v>49</v>
      </c>
      <c r="F5833" t="s">
        <v>2381</v>
      </c>
      <c r="G5833" t="s">
        <v>2382</v>
      </c>
      <c r="H5833" t="s">
        <v>25</v>
      </c>
      <c r="I5833" t="s">
        <v>26</v>
      </c>
      <c r="J5833" t="s">
        <v>947</v>
      </c>
      <c r="K5833" t="s">
        <v>42</v>
      </c>
      <c r="L5833">
        <v>92105</v>
      </c>
      <c r="M5833" t="s">
        <v>43</v>
      </c>
      <c r="N5833" t="s">
        <v>5312</v>
      </c>
      <c r="O5833" t="s">
        <v>70</v>
      </c>
      <c r="P5833" t="s">
        <v>160</v>
      </c>
      <c r="Q5833" t="s">
        <v>5313</v>
      </c>
      <c r="R5833" s="1">
        <v>519.96</v>
      </c>
      <c r="S5833">
        <v>4</v>
      </c>
      <c r="T5833" s="2">
        <v>0</v>
      </c>
      <c r="U5833" s="4">
        <v>176.78639999999999</v>
      </c>
      <c r="V5833">
        <f>D5833-C5833</f>
        <v>4</v>
      </c>
      <c r="W5833" s="5">
        <f t="shared" si="91"/>
        <v>0.33999999999999997</v>
      </c>
      <c r="X5833" t="str" cm="1">
        <f t="array" ref="X5833">_xlfn.IFS(V5833&lt;=2, "Express", V5833&lt;=5, "Standard", TRUE, "Delayed")</f>
        <v>Standard</v>
      </c>
    </row>
    <row r="5834" spans="1:24" x14ac:dyDescent="0.45">
      <c r="A5834">
        <v>5833</v>
      </c>
      <c r="B5834" t="s">
        <v>8493</v>
      </c>
      <c r="C5834" s="3">
        <v>42572</v>
      </c>
      <c r="D5834" s="3">
        <v>42577</v>
      </c>
      <c r="E5834" t="s">
        <v>49</v>
      </c>
      <c r="F5834" t="s">
        <v>3715</v>
      </c>
      <c r="G5834" t="s">
        <v>3716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3703</v>
      </c>
      <c r="O5834" t="s">
        <v>45</v>
      </c>
      <c r="P5834" t="s">
        <v>46</v>
      </c>
      <c r="Q5834" t="s">
        <v>3704</v>
      </c>
      <c r="R5834" s="1">
        <v>6.2640000000000002</v>
      </c>
      <c r="S5834">
        <v>3</v>
      </c>
      <c r="T5834" s="2">
        <v>0.2</v>
      </c>
      <c r="U5834" s="4">
        <v>2.0358000000000001</v>
      </c>
      <c r="V5834">
        <f>D5834-C5834</f>
        <v>5</v>
      </c>
      <c r="W5834" s="5">
        <f t="shared" si="91"/>
        <v>0.32500000000000001</v>
      </c>
      <c r="X5834" t="str" cm="1">
        <f t="array" ref="X5834">_xlfn.IFS(V5834&lt;=2, "Express", V5834&lt;=5, "Standard", TRUE, "Delayed")</f>
        <v>Standard</v>
      </c>
    </row>
    <row r="5835" spans="1:24" x14ac:dyDescent="0.45">
      <c r="A5835">
        <v>5834</v>
      </c>
      <c r="B5835" t="s">
        <v>8493</v>
      </c>
      <c r="C5835" s="3">
        <v>42572</v>
      </c>
      <c r="D5835" s="3">
        <v>42577</v>
      </c>
      <c r="E5835" t="s">
        <v>49</v>
      </c>
      <c r="F5835" t="s">
        <v>3715</v>
      </c>
      <c r="G5835" t="s">
        <v>3716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3732</v>
      </c>
      <c r="O5835" t="s">
        <v>31</v>
      </c>
      <c r="P5835" t="s">
        <v>35</v>
      </c>
      <c r="Q5835" t="s">
        <v>3733</v>
      </c>
      <c r="R5835" s="1">
        <v>363.92</v>
      </c>
      <c r="S5835">
        <v>5</v>
      </c>
      <c r="T5835" s="2">
        <v>0.2</v>
      </c>
      <c r="U5835" s="4">
        <v>0</v>
      </c>
      <c r="V5835">
        <f>D5835-C5835</f>
        <v>5</v>
      </c>
      <c r="W5835" s="5">
        <f t="shared" si="91"/>
        <v>0</v>
      </c>
      <c r="X5835" t="str" cm="1">
        <f t="array" ref="X5835">_xlfn.IFS(V5835&lt;=2, "Express", V5835&lt;=5, "Standard", TRUE, "Delayed")</f>
        <v>Standard</v>
      </c>
    </row>
    <row r="5836" spans="1:24" x14ac:dyDescent="0.45">
      <c r="A5836">
        <v>5835</v>
      </c>
      <c r="B5836" t="s">
        <v>8494</v>
      </c>
      <c r="C5836" s="3">
        <v>42164</v>
      </c>
      <c r="D5836" s="3">
        <v>42171</v>
      </c>
      <c r="E5836" t="s">
        <v>49</v>
      </c>
      <c r="F5836" t="s">
        <v>671</v>
      </c>
      <c r="G5836" t="s">
        <v>672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7293</v>
      </c>
      <c r="O5836" t="s">
        <v>45</v>
      </c>
      <c r="P5836" t="s">
        <v>74</v>
      </c>
      <c r="Q5836" t="s">
        <v>7294</v>
      </c>
      <c r="R5836" s="1">
        <v>64.2</v>
      </c>
      <c r="S5836">
        <v>5</v>
      </c>
      <c r="T5836" s="2">
        <v>0.7</v>
      </c>
      <c r="U5836" s="4">
        <v>-42.8</v>
      </c>
      <c r="V5836">
        <f>D5836-C5836</f>
        <v>7</v>
      </c>
      <c r="W5836" s="5">
        <f t="shared" si="91"/>
        <v>-0.66666666666666663</v>
      </c>
      <c r="X5836" t="str" cm="1">
        <f t="array" ref="X5836">_xlfn.IFS(V5836&lt;=2, "Express", V5836&lt;=5, "Standard", TRUE, "Delayed")</f>
        <v>Delayed</v>
      </c>
    </row>
    <row r="5837" spans="1:24" x14ac:dyDescent="0.45">
      <c r="A5837">
        <v>5836</v>
      </c>
      <c r="B5837" t="s">
        <v>8494</v>
      </c>
      <c r="C5837" s="3">
        <v>42164</v>
      </c>
      <c r="D5837" s="3">
        <v>42171</v>
      </c>
      <c r="E5837" t="s">
        <v>49</v>
      </c>
      <c r="F5837" t="s">
        <v>671</v>
      </c>
      <c r="G5837" t="s">
        <v>672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4631</v>
      </c>
      <c r="O5837" t="s">
        <v>45</v>
      </c>
      <c r="P5837" t="s">
        <v>74</v>
      </c>
      <c r="Q5837" t="s">
        <v>4632</v>
      </c>
      <c r="R5837" s="1">
        <v>38.520000000000003</v>
      </c>
      <c r="S5837">
        <v>3</v>
      </c>
      <c r="T5837" s="2">
        <v>0.7</v>
      </c>
      <c r="U5837" s="4">
        <v>-26.963999999999999</v>
      </c>
      <c r="V5837">
        <f>D5837-C5837</f>
        <v>7</v>
      </c>
      <c r="W5837" s="5">
        <f t="shared" si="91"/>
        <v>-0.7</v>
      </c>
      <c r="X5837" t="str" cm="1">
        <f t="array" ref="X5837">_xlfn.IFS(V5837&lt;=2, "Express", V5837&lt;=5, "Standard", TRUE, "Delayed")</f>
        <v>Delayed</v>
      </c>
    </row>
    <row r="5838" spans="1:24" x14ac:dyDescent="0.45">
      <c r="A5838">
        <v>5837</v>
      </c>
      <c r="B5838" t="s">
        <v>8494</v>
      </c>
      <c r="C5838" s="3">
        <v>42164</v>
      </c>
      <c r="D5838" s="3">
        <v>42171</v>
      </c>
      <c r="E5838" t="s">
        <v>49</v>
      </c>
      <c r="F5838" t="s">
        <v>671</v>
      </c>
      <c r="G5838" t="s">
        <v>672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7754</v>
      </c>
      <c r="O5838" t="s">
        <v>70</v>
      </c>
      <c r="P5838" t="s">
        <v>160</v>
      </c>
      <c r="Q5838" t="s">
        <v>7755</v>
      </c>
      <c r="R5838" s="1">
        <v>72.599999999999994</v>
      </c>
      <c r="S5838">
        <v>5</v>
      </c>
      <c r="T5838" s="2">
        <v>0.2</v>
      </c>
      <c r="U5838" s="4">
        <v>-8.1675000000000004</v>
      </c>
      <c r="V5838">
        <f>D5838-C5838</f>
        <v>7</v>
      </c>
      <c r="W5838" s="5">
        <f t="shared" si="91"/>
        <v>-0.11250000000000002</v>
      </c>
      <c r="X5838" t="str" cm="1">
        <f t="array" ref="X5838">_xlfn.IFS(V5838&lt;=2, "Express", V5838&lt;=5, "Standard", TRUE, "Delayed")</f>
        <v>Delayed</v>
      </c>
    </row>
    <row r="5839" spans="1:24" x14ac:dyDescent="0.45">
      <c r="A5839">
        <v>5838</v>
      </c>
      <c r="B5839" t="s">
        <v>8495</v>
      </c>
      <c r="C5839" s="3">
        <v>43066</v>
      </c>
      <c r="D5839" s="3">
        <v>43072</v>
      </c>
      <c r="E5839" t="s">
        <v>49</v>
      </c>
      <c r="F5839" t="s">
        <v>8496</v>
      </c>
      <c r="G5839" t="s">
        <v>8497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8498</v>
      </c>
      <c r="O5839" t="s">
        <v>70</v>
      </c>
      <c r="P5839" t="s">
        <v>71</v>
      </c>
      <c r="Q5839" t="s">
        <v>8499</v>
      </c>
      <c r="R5839" s="1">
        <v>57.567999999999998</v>
      </c>
      <c r="S5839">
        <v>4</v>
      </c>
      <c r="T5839" s="2">
        <v>0.2</v>
      </c>
      <c r="U5839" s="4">
        <v>5.7568000000000001</v>
      </c>
      <c r="V5839">
        <f>D5839-C5839</f>
        <v>6</v>
      </c>
      <c r="W5839" s="5">
        <f t="shared" si="91"/>
        <v>0.1</v>
      </c>
      <c r="X5839" t="str" cm="1">
        <f t="array" ref="X5839">_xlfn.IFS(V5839&lt;=2, "Express", V5839&lt;=5, "Standard", TRUE, "Delayed")</f>
        <v>Delayed</v>
      </c>
    </row>
    <row r="5840" spans="1:24" x14ac:dyDescent="0.45">
      <c r="A5840">
        <v>5839</v>
      </c>
      <c r="B5840" t="s">
        <v>8500</v>
      </c>
      <c r="C5840" s="3">
        <v>42090</v>
      </c>
      <c r="D5840" s="3">
        <v>42097</v>
      </c>
      <c r="E5840" t="s">
        <v>49</v>
      </c>
      <c r="F5840" t="s">
        <v>5233</v>
      </c>
      <c r="G5840" t="s">
        <v>5234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8501</v>
      </c>
      <c r="O5840" t="s">
        <v>45</v>
      </c>
      <c r="P5840" t="s">
        <v>58</v>
      </c>
      <c r="Q5840" t="s">
        <v>8502</v>
      </c>
      <c r="R5840" s="1">
        <v>83.7</v>
      </c>
      <c r="S5840">
        <v>5</v>
      </c>
      <c r="T5840" s="2">
        <v>0</v>
      </c>
      <c r="U5840" s="4">
        <v>3.3479999999999999</v>
      </c>
      <c r="V5840">
        <f>D5840-C5840</f>
        <v>7</v>
      </c>
      <c r="W5840" s="5">
        <f t="shared" si="91"/>
        <v>3.9999999999999994E-2</v>
      </c>
      <c r="X5840" t="str" cm="1">
        <f t="array" ref="X5840">_xlfn.IFS(V5840&lt;=2, "Express", V5840&lt;=5, "Standard", TRUE, "Delayed")</f>
        <v>Delayed</v>
      </c>
    </row>
    <row r="5841" spans="1:24" x14ac:dyDescent="0.45">
      <c r="A5841">
        <v>5840</v>
      </c>
      <c r="B5841" t="s">
        <v>8503</v>
      </c>
      <c r="C5841" s="3">
        <v>42269</v>
      </c>
      <c r="D5841" s="3">
        <v>42273</v>
      </c>
      <c r="E5841" t="s">
        <v>22</v>
      </c>
      <c r="F5841" t="s">
        <v>6181</v>
      </c>
      <c r="G5841" t="s">
        <v>6182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4774</v>
      </c>
      <c r="O5841" t="s">
        <v>45</v>
      </c>
      <c r="P5841" t="s">
        <v>89</v>
      </c>
      <c r="Q5841" t="s">
        <v>4775</v>
      </c>
      <c r="R5841" s="1">
        <v>32.4</v>
      </c>
      <c r="S5841">
        <v>5</v>
      </c>
      <c r="T5841" s="2">
        <v>0</v>
      </c>
      <c r="U5841" s="4">
        <v>15.552</v>
      </c>
      <c r="V5841">
        <f>D5841-C5841</f>
        <v>4</v>
      </c>
      <c r="W5841" s="5">
        <f t="shared" si="91"/>
        <v>0.48</v>
      </c>
      <c r="X5841" t="str" cm="1">
        <f t="array" ref="X5841">_xlfn.IFS(V5841&lt;=2, "Express", V5841&lt;=5, "Standard", TRUE, "Delayed")</f>
        <v>Standard</v>
      </c>
    </row>
    <row r="5842" spans="1:24" x14ac:dyDescent="0.45">
      <c r="A5842">
        <v>5841</v>
      </c>
      <c r="B5842" t="s">
        <v>8503</v>
      </c>
      <c r="C5842" s="3">
        <v>42269</v>
      </c>
      <c r="D5842" s="3">
        <v>42273</v>
      </c>
      <c r="E5842" t="s">
        <v>22</v>
      </c>
      <c r="F5842" t="s">
        <v>6181</v>
      </c>
      <c r="G5842" t="s">
        <v>6182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3607</v>
      </c>
      <c r="O5842" t="s">
        <v>31</v>
      </c>
      <c r="P5842" t="s">
        <v>64</v>
      </c>
      <c r="Q5842" t="s">
        <v>3608</v>
      </c>
      <c r="R5842" s="1">
        <v>47.98</v>
      </c>
      <c r="S5842">
        <v>2</v>
      </c>
      <c r="T5842" s="2">
        <v>0</v>
      </c>
      <c r="U5842" s="4">
        <v>11.035399999999999</v>
      </c>
      <c r="V5842">
        <f>D5842-C5842</f>
        <v>4</v>
      </c>
      <c r="W5842" s="5">
        <f t="shared" si="91"/>
        <v>0.23</v>
      </c>
      <c r="X5842" t="str" cm="1">
        <f t="array" ref="X5842">_xlfn.IFS(V5842&lt;=2, "Express", V5842&lt;=5, "Standard", TRUE, "Delayed")</f>
        <v>Standard</v>
      </c>
    </row>
    <row r="5843" spans="1:24" x14ac:dyDescent="0.45">
      <c r="A5843">
        <v>5842</v>
      </c>
      <c r="B5843" t="s">
        <v>8504</v>
      </c>
      <c r="C5843" s="3">
        <v>42325</v>
      </c>
      <c r="D5843" s="3">
        <v>42329</v>
      </c>
      <c r="E5843" t="s">
        <v>49</v>
      </c>
      <c r="F5843" t="s">
        <v>5026</v>
      </c>
      <c r="G5843" t="s">
        <v>5027</v>
      </c>
      <c r="H5843" t="s">
        <v>25</v>
      </c>
      <c r="I5843" t="s">
        <v>26</v>
      </c>
      <c r="J5843" t="s">
        <v>947</v>
      </c>
      <c r="K5843" t="s">
        <v>42</v>
      </c>
      <c r="L5843">
        <v>92105</v>
      </c>
      <c r="M5843" t="s">
        <v>43</v>
      </c>
      <c r="N5843" t="s">
        <v>8505</v>
      </c>
      <c r="O5843" t="s">
        <v>70</v>
      </c>
      <c r="P5843" t="s">
        <v>71</v>
      </c>
      <c r="Q5843" t="s">
        <v>8506</v>
      </c>
      <c r="R5843" s="1">
        <v>415.96800000000002</v>
      </c>
      <c r="S5843">
        <v>4</v>
      </c>
      <c r="T5843" s="2">
        <v>0.2</v>
      </c>
      <c r="U5843" s="4">
        <v>51.996000000000002</v>
      </c>
      <c r="V5843">
        <f>D5843-C5843</f>
        <v>4</v>
      </c>
      <c r="W5843" s="5">
        <f t="shared" si="91"/>
        <v>0.125</v>
      </c>
      <c r="X5843" t="str" cm="1">
        <f t="array" ref="X5843">_xlfn.IFS(V5843&lt;=2, "Express", V5843&lt;=5, "Standard", TRUE, "Delayed")</f>
        <v>Standard</v>
      </c>
    </row>
    <row r="5844" spans="1:24" x14ac:dyDescent="0.45">
      <c r="A5844">
        <v>5843</v>
      </c>
      <c r="B5844" t="s">
        <v>8504</v>
      </c>
      <c r="C5844" s="3">
        <v>42325</v>
      </c>
      <c r="D5844" s="3">
        <v>42329</v>
      </c>
      <c r="E5844" t="s">
        <v>49</v>
      </c>
      <c r="F5844" t="s">
        <v>5026</v>
      </c>
      <c r="G5844" t="s">
        <v>5027</v>
      </c>
      <c r="H5844" t="s">
        <v>25</v>
      </c>
      <c r="I5844" t="s">
        <v>26</v>
      </c>
      <c r="J5844" t="s">
        <v>947</v>
      </c>
      <c r="K5844" t="s">
        <v>42</v>
      </c>
      <c r="L5844">
        <v>92105</v>
      </c>
      <c r="M5844" t="s">
        <v>43</v>
      </c>
      <c r="N5844" t="s">
        <v>3438</v>
      </c>
      <c r="O5844" t="s">
        <v>45</v>
      </c>
      <c r="P5844" t="s">
        <v>58</v>
      </c>
      <c r="Q5844" t="s">
        <v>3439</v>
      </c>
      <c r="R5844" s="1">
        <v>304.89999999999998</v>
      </c>
      <c r="S5844">
        <v>5</v>
      </c>
      <c r="T5844" s="2">
        <v>0</v>
      </c>
      <c r="U5844" s="4">
        <v>6.0979999999999999</v>
      </c>
      <c r="V5844">
        <f>D5844-C5844</f>
        <v>4</v>
      </c>
      <c r="W5844" s="5">
        <f t="shared" si="91"/>
        <v>0.02</v>
      </c>
      <c r="X5844" t="str" cm="1">
        <f t="array" ref="X5844">_xlfn.IFS(V5844&lt;=2, "Express", V5844&lt;=5, "Standard", TRUE, "Delayed")</f>
        <v>Standard</v>
      </c>
    </row>
    <row r="5845" spans="1:24" x14ac:dyDescent="0.45">
      <c r="A5845">
        <v>5844</v>
      </c>
      <c r="B5845" t="s">
        <v>8504</v>
      </c>
      <c r="C5845" s="3">
        <v>42325</v>
      </c>
      <c r="D5845" s="3">
        <v>42329</v>
      </c>
      <c r="E5845" t="s">
        <v>49</v>
      </c>
      <c r="F5845" t="s">
        <v>5026</v>
      </c>
      <c r="G5845" t="s">
        <v>5027</v>
      </c>
      <c r="H5845" t="s">
        <v>25</v>
      </c>
      <c r="I5845" t="s">
        <v>26</v>
      </c>
      <c r="J5845" t="s">
        <v>947</v>
      </c>
      <c r="K5845" t="s">
        <v>42</v>
      </c>
      <c r="L5845">
        <v>92105</v>
      </c>
      <c r="M5845" t="s">
        <v>43</v>
      </c>
      <c r="N5845" t="s">
        <v>7771</v>
      </c>
      <c r="O5845" t="s">
        <v>31</v>
      </c>
      <c r="P5845" t="s">
        <v>64</v>
      </c>
      <c r="Q5845" t="s">
        <v>7772</v>
      </c>
      <c r="R5845" s="1">
        <v>80.959999999999994</v>
      </c>
      <c r="S5845">
        <v>4</v>
      </c>
      <c r="T5845" s="2">
        <v>0</v>
      </c>
      <c r="U5845" s="4">
        <v>29.145600000000002</v>
      </c>
      <c r="V5845">
        <f>D5845-C5845</f>
        <v>4</v>
      </c>
      <c r="W5845" s="5">
        <f t="shared" si="91"/>
        <v>0.36000000000000004</v>
      </c>
      <c r="X5845" t="str" cm="1">
        <f t="array" ref="X5845">_xlfn.IFS(V5845&lt;=2, "Express", V5845&lt;=5, "Standard", TRUE, "Delayed")</f>
        <v>Standard</v>
      </c>
    </row>
    <row r="5846" spans="1:24" x14ac:dyDescent="0.45">
      <c r="A5846">
        <v>5845</v>
      </c>
      <c r="B5846" t="s">
        <v>8504</v>
      </c>
      <c r="C5846" s="3">
        <v>42325</v>
      </c>
      <c r="D5846" s="3">
        <v>42329</v>
      </c>
      <c r="E5846" t="s">
        <v>49</v>
      </c>
      <c r="F5846" t="s">
        <v>5026</v>
      </c>
      <c r="G5846" t="s">
        <v>5027</v>
      </c>
      <c r="H5846" t="s">
        <v>25</v>
      </c>
      <c r="I5846" t="s">
        <v>26</v>
      </c>
      <c r="J5846" t="s">
        <v>947</v>
      </c>
      <c r="K5846" t="s">
        <v>42</v>
      </c>
      <c r="L5846">
        <v>92105</v>
      </c>
      <c r="M5846" t="s">
        <v>43</v>
      </c>
      <c r="N5846" t="s">
        <v>7507</v>
      </c>
      <c r="O5846" t="s">
        <v>45</v>
      </c>
      <c r="P5846" t="s">
        <v>58</v>
      </c>
      <c r="Q5846" t="s">
        <v>7508</v>
      </c>
      <c r="R5846" s="1">
        <v>777.21</v>
      </c>
      <c r="S5846">
        <v>7</v>
      </c>
      <c r="T5846" s="2">
        <v>0</v>
      </c>
      <c r="U5846" s="4">
        <v>54.404699999999998</v>
      </c>
      <c r="V5846">
        <f>D5846-C5846</f>
        <v>4</v>
      </c>
      <c r="W5846" s="5">
        <f t="shared" si="91"/>
        <v>6.9999999999999993E-2</v>
      </c>
      <c r="X5846" t="str" cm="1">
        <f t="array" ref="X5846">_xlfn.IFS(V5846&lt;=2, "Express", V5846&lt;=5, "Standard", TRUE, "Delayed")</f>
        <v>Standard</v>
      </c>
    </row>
    <row r="5847" spans="1:24" x14ac:dyDescent="0.45">
      <c r="A5847">
        <v>5846</v>
      </c>
      <c r="B5847" t="s">
        <v>8504</v>
      </c>
      <c r="C5847" s="3">
        <v>42325</v>
      </c>
      <c r="D5847" s="3">
        <v>42329</v>
      </c>
      <c r="E5847" t="s">
        <v>49</v>
      </c>
      <c r="F5847" t="s">
        <v>5026</v>
      </c>
      <c r="G5847" t="s">
        <v>5027</v>
      </c>
      <c r="H5847" t="s">
        <v>25</v>
      </c>
      <c r="I5847" t="s">
        <v>26</v>
      </c>
      <c r="J5847" t="s">
        <v>947</v>
      </c>
      <c r="K5847" t="s">
        <v>42</v>
      </c>
      <c r="L5847">
        <v>92105</v>
      </c>
      <c r="M5847" t="s">
        <v>43</v>
      </c>
      <c r="N5847" t="s">
        <v>3862</v>
      </c>
      <c r="O5847" t="s">
        <v>45</v>
      </c>
      <c r="P5847" t="s">
        <v>89</v>
      </c>
      <c r="Q5847" t="s">
        <v>3863</v>
      </c>
      <c r="R5847" s="1">
        <v>32.4</v>
      </c>
      <c r="S5847">
        <v>5</v>
      </c>
      <c r="T5847" s="2">
        <v>0</v>
      </c>
      <c r="U5847" s="4">
        <v>15.552</v>
      </c>
      <c r="V5847">
        <f>D5847-C5847</f>
        <v>4</v>
      </c>
      <c r="W5847" s="5">
        <f t="shared" si="91"/>
        <v>0.48</v>
      </c>
      <c r="X5847" t="str" cm="1">
        <f t="array" ref="X5847">_xlfn.IFS(V5847&lt;=2, "Express", V5847&lt;=5, "Standard", TRUE, "Delayed")</f>
        <v>Standard</v>
      </c>
    </row>
    <row r="5848" spans="1:24" x14ac:dyDescent="0.45">
      <c r="A5848">
        <v>5847</v>
      </c>
      <c r="B5848" t="s">
        <v>8504</v>
      </c>
      <c r="C5848" s="3">
        <v>42325</v>
      </c>
      <c r="D5848" s="3">
        <v>42329</v>
      </c>
      <c r="E5848" t="s">
        <v>49</v>
      </c>
      <c r="F5848" t="s">
        <v>5026</v>
      </c>
      <c r="G5848" t="s">
        <v>5027</v>
      </c>
      <c r="H5848" t="s">
        <v>25</v>
      </c>
      <c r="I5848" t="s">
        <v>26</v>
      </c>
      <c r="J5848" t="s">
        <v>947</v>
      </c>
      <c r="K5848" t="s">
        <v>42</v>
      </c>
      <c r="L5848">
        <v>92105</v>
      </c>
      <c r="M5848" t="s">
        <v>43</v>
      </c>
      <c r="N5848" t="s">
        <v>3491</v>
      </c>
      <c r="O5848" t="s">
        <v>31</v>
      </c>
      <c r="P5848" t="s">
        <v>35</v>
      </c>
      <c r="Q5848" t="s">
        <v>3492</v>
      </c>
      <c r="R5848" s="1">
        <v>225.56800000000001</v>
      </c>
      <c r="S5848">
        <v>2</v>
      </c>
      <c r="T5848" s="2">
        <v>0.2</v>
      </c>
      <c r="U5848" s="4">
        <v>2.8195999999999999</v>
      </c>
      <c r="V5848">
        <f>D5848-C5848</f>
        <v>4</v>
      </c>
      <c r="W5848" s="5">
        <f t="shared" si="91"/>
        <v>1.2499999999999999E-2</v>
      </c>
      <c r="X5848" t="str" cm="1">
        <f t="array" ref="X5848">_xlfn.IFS(V5848&lt;=2, "Express", V5848&lt;=5, "Standard", TRUE, "Delayed")</f>
        <v>Standard</v>
      </c>
    </row>
    <row r="5849" spans="1:24" x14ac:dyDescent="0.45">
      <c r="A5849">
        <v>5848</v>
      </c>
      <c r="B5849" t="s">
        <v>8504</v>
      </c>
      <c r="C5849" s="3">
        <v>42325</v>
      </c>
      <c r="D5849" s="3">
        <v>42329</v>
      </c>
      <c r="E5849" t="s">
        <v>49</v>
      </c>
      <c r="F5849" t="s">
        <v>5026</v>
      </c>
      <c r="G5849" t="s">
        <v>5027</v>
      </c>
      <c r="H5849" t="s">
        <v>25</v>
      </c>
      <c r="I5849" t="s">
        <v>26</v>
      </c>
      <c r="J5849" t="s">
        <v>947</v>
      </c>
      <c r="K5849" t="s">
        <v>42</v>
      </c>
      <c r="L5849">
        <v>92105</v>
      </c>
      <c r="M5849" t="s">
        <v>43</v>
      </c>
      <c r="N5849" t="s">
        <v>4470</v>
      </c>
      <c r="O5849" t="s">
        <v>31</v>
      </c>
      <c r="P5849" t="s">
        <v>64</v>
      </c>
      <c r="Q5849" t="s">
        <v>4471</v>
      </c>
      <c r="R5849" s="1">
        <v>36.6</v>
      </c>
      <c r="S5849">
        <v>3</v>
      </c>
      <c r="T5849" s="2">
        <v>0</v>
      </c>
      <c r="U5849" s="4">
        <v>15.372</v>
      </c>
      <c r="V5849">
        <f>D5849-C5849</f>
        <v>4</v>
      </c>
      <c r="W5849" s="5">
        <f t="shared" si="91"/>
        <v>0.42</v>
      </c>
      <c r="X5849" t="str" cm="1">
        <f t="array" ref="X5849">_xlfn.IFS(V5849&lt;=2, "Express", V5849&lt;=5, "Standard", TRUE, "Delayed")</f>
        <v>Standard</v>
      </c>
    </row>
    <row r="5850" spans="1:24" x14ac:dyDescent="0.45">
      <c r="A5850">
        <v>5849</v>
      </c>
      <c r="B5850" t="s">
        <v>8507</v>
      </c>
      <c r="C5850" s="3">
        <v>42318</v>
      </c>
      <c r="D5850" s="3">
        <v>42322</v>
      </c>
      <c r="E5850" t="s">
        <v>49</v>
      </c>
      <c r="F5850" t="s">
        <v>1527</v>
      </c>
      <c r="G5850" t="s">
        <v>1528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3301</v>
      </c>
      <c r="O5850" t="s">
        <v>45</v>
      </c>
      <c r="P5850" t="s">
        <v>77</v>
      </c>
      <c r="Q5850" t="s">
        <v>3302</v>
      </c>
      <c r="R5850" s="1">
        <v>715.64</v>
      </c>
      <c r="S5850">
        <v>2</v>
      </c>
      <c r="T5850" s="2">
        <v>0</v>
      </c>
      <c r="U5850" s="4">
        <v>178.91</v>
      </c>
      <c r="V5850">
        <f>D5850-C5850</f>
        <v>4</v>
      </c>
      <c r="W5850" s="5">
        <f t="shared" si="91"/>
        <v>0.25</v>
      </c>
      <c r="X5850" t="str" cm="1">
        <f t="array" ref="X5850">_xlfn.IFS(V5850&lt;=2, "Express", V5850&lt;=5, "Standard", TRUE, "Delayed")</f>
        <v>Standard</v>
      </c>
    </row>
    <row r="5851" spans="1:24" x14ac:dyDescent="0.45">
      <c r="A5851">
        <v>5850</v>
      </c>
      <c r="B5851" t="s">
        <v>8507</v>
      </c>
      <c r="C5851" s="3">
        <v>42318</v>
      </c>
      <c r="D5851" s="3">
        <v>42322</v>
      </c>
      <c r="E5851" t="s">
        <v>49</v>
      </c>
      <c r="F5851" t="s">
        <v>1527</v>
      </c>
      <c r="G5851" t="s">
        <v>1528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4988</v>
      </c>
      <c r="O5851" t="s">
        <v>45</v>
      </c>
      <c r="P5851" t="s">
        <v>58</v>
      </c>
      <c r="Q5851" t="s">
        <v>4989</v>
      </c>
      <c r="R5851" s="1">
        <v>795.51</v>
      </c>
      <c r="S5851">
        <v>3</v>
      </c>
      <c r="T5851" s="2">
        <v>0</v>
      </c>
      <c r="U5851" s="4">
        <v>143.1918</v>
      </c>
      <c r="V5851">
        <f>D5851-C5851</f>
        <v>4</v>
      </c>
      <c r="W5851" s="5">
        <f t="shared" si="91"/>
        <v>0.18</v>
      </c>
      <c r="X5851" t="str" cm="1">
        <f t="array" ref="X5851">_xlfn.IFS(V5851&lt;=2, "Express", V5851&lt;=5, "Standard", TRUE, "Delayed")</f>
        <v>Standard</v>
      </c>
    </row>
    <row r="5852" spans="1:24" x14ac:dyDescent="0.45">
      <c r="A5852">
        <v>5851</v>
      </c>
      <c r="B5852" t="s">
        <v>8507</v>
      </c>
      <c r="C5852" s="3">
        <v>42318</v>
      </c>
      <c r="D5852" s="3">
        <v>42322</v>
      </c>
      <c r="E5852" t="s">
        <v>49</v>
      </c>
      <c r="F5852" t="s">
        <v>1527</v>
      </c>
      <c r="G5852" t="s">
        <v>1528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6832</v>
      </c>
      <c r="O5852" t="s">
        <v>70</v>
      </c>
      <c r="P5852" t="s">
        <v>1215</v>
      </c>
      <c r="Q5852" t="s">
        <v>6833</v>
      </c>
      <c r="R5852" s="1">
        <v>549.99</v>
      </c>
      <c r="S5852">
        <v>1</v>
      </c>
      <c r="T5852" s="2">
        <v>0</v>
      </c>
      <c r="U5852" s="4">
        <v>274.995</v>
      </c>
      <c r="V5852">
        <f>D5852-C5852</f>
        <v>4</v>
      </c>
      <c r="W5852" s="5">
        <f t="shared" si="91"/>
        <v>0.5</v>
      </c>
      <c r="X5852" t="str" cm="1">
        <f t="array" ref="X5852">_xlfn.IFS(V5852&lt;=2, "Express", V5852&lt;=5, "Standard", TRUE, "Delayed")</f>
        <v>Standard</v>
      </c>
    </row>
    <row r="5853" spans="1:24" x14ac:dyDescent="0.45">
      <c r="A5853">
        <v>5852</v>
      </c>
      <c r="B5853" t="s">
        <v>8507</v>
      </c>
      <c r="C5853" s="3">
        <v>42318</v>
      </c>
      <c r="D5853" s="3">
        <v>42322</v>
      </c>
      <c r="E5853" t="s">
        <v>49</v>
      </c>
      <c r="F5853" t="s">
        <v>1527</v>
      </c>
      <c r="G5853" t="s">
        <v>1528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1724</v>
      </c>
      <c r="O5853" t="s">
        <v>45</v>
      </c>
      <c r="P5853" t="s">
        <v>74</v>
      </c>
      <c r="Q5853" t="s">
        <v>1725</v>
      </c>
      <c r="R5853" s="1">
        <v>74.760000000000005</v>
      </c>
      <c r="S5853">
        <v>3</v>
      </c>
      <c r="T5853" s="2">
        <v>0</v>
      </c>
      <c r="U5853" s="4">
        <v>34.389600000000002</v>
      </c>
      <c r="V5853">
        <f>D5853-C5853</f>
        <v>4</v>
      </c>
      <c r="W5853" s="5">
        <f t="shared" si="91"/>
        <v>0.45999999999999996</v>
      </c>
      <c r="X5853" t="str" cm="1">
        <f t="array" ref="X5853">_xlfn.IFS(V5853&lt;=2, "Express", V5853&lt;=5, "Standard", TRUE, "Delayed")</f>
        <v>Standard</v>
      </c>
    </row>
    <row r="5854" spans="1:24" x14ac:dyDescent="0.45">
      <c r="A5854">
        <v>5853</v>
      </c>
      <c r="B5854" t="s">
        <v>8507</v>
      </c>
      <c r="C5854" s="3">
        <v>42318</v>
      </c>
      <c r="D5854" s="3">
        <v>42322</v>
      </c>
      <c r="E5854" t="s">
        <v>49</v>
      </c>
      <c r="F5854" t="s">
        <v>1527</v>
      </c>
      <c r="G5854" t="s">
        <v>1528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922</v>
      </c>
      <c r="R5854" s="1">
        <v>29.22</v>
      </c>
      <c r="S5854">
        <v>3</v>
      </c>
      <c r="T5854" s="2">
        <v>0</v>
      </c>
      <c r="U5854" s="4">
        <v>12.8568</v>
      </c>
      <c r="V5854">
        <f>D5854-C5854</f>
        <v>4</v>
      </c>
      <c r="W5854" s="5">
        <f t="shared" si="91"/>
        <v>0.44</v>
      </c>
      <c r="X5854" t="str" cm="1">
        <f t="array" ref="X5854">_xlfn.IFS(V5854&lt;=2, "Express", V5854&lt;=5, "Standard", TRUE, "Delayed")</f>
        <v>Standard</v>
      </c>
    </row>
    <row r="5855" spans="1:24" x14ac:dyDescent="0.45">
      <c r="A5855">
        <v>5854</v>
      </c>
      <c r="B5855" t="s">
        <v>8508</v>
      </c>
      <c r="C5855" s="3">
        <v>41892</v>
      </c>
      <c r="D5855" s="3">
        <v>41896</v>
      </c>
      <c r="E5855" t="s">
        <v>49</v>
      </c>
      <c r="F5855" t="s">
        <v>4441</v>
      </c>
      <c r="G5855" t="s">
        <v>4442</v>
      </c>
      <c r="H5855" t="s">
        <v>101</v>
      </c>
      <c r="I5855" t="s">
        <v>26</v>
      </c>
      <c r="J5855" t="s">
        <v>2975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 s="1">
        <v>9.64</v>
      </c>
      <c r="S5855">
        <v>2</v>
      </c>
      <c r="T5855" s="2">
        <v>0</v>
      </c>
      <c r="U5855" s="4">
        <v>4.7236000000000002</v>
      </c>
      <c r="V5855">
        <f>D5855-C5855</f>
        <v>4</v>
      </c>
      <c r="W5855" s="5">
        <f t="shared" si="91"/>
        <v>0.49</v>
      </c>
      <c r="X5855" t="str" cm="1">
        <f t="array" ref="X5855">_xlfn.IFS(V5855&lt;=2, "Express", V5855&lt;=5, "Standard", TRUE, "Delayed")</f>
        <v>Standard</v>
      </c>
    </row>
    <row r="5856" spans="1:24" x14ac:dyDescent="0.45">
      <c r="A5856">
        <v>5855</v>
      </c>
      <c r="B5856" t="s">
        <v>8509</v>
      </c>
      <c r="C5856" s="3">
        <v>42221</v>
      </c>
      <c r="D5856" s="3">
        <v>42227</v>
      </c>
      <c r="E5856" t="s">
        <v>49</v>
      </c>
      <c r="F5856" t="s">
        <v>6617</v>
      </c>
      <c r="G5856" t="s">
        <v>6618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4792</v>
      </c>
      <c r="O5856" t="s">
        <v>45</v>
      </c>
      <c r="P5856" t="s">
        <v>58</v>
      </c>
      <c r="Q5856" t="s">
        <v>4793</v>
      </c>
      <c r="R5856" s="1">
        <v>33.488</v>
      </c>
      <c r="S5856">
        <v>7</v>
      </c>
      <c r="T5856" s="2">
        <v>0.2</v>
      </c>
      <c r="U5856" s="4">
        <v>-1.2558</v>
      </c>
      <c r="V5856">
        <f>D5856-C5856</f>
        <v>6</v>
      </c>
      <c r="W5856" s="5">
        <f t="shared" si="91"/>
        <v>-3.7499999999999999E-2</v>
      </c>
      <c r="X5856" t="str" cm="1">
        <f t="array" ref="X5856">_xlfn.IFS(V5856&lt;=2, "Express", V5856&lt;=5, "Standard", TRUE, "Delayed")</f>
        <v>Delayed</v>
      </c>
    </row>
    <row r="5857" spans="1:24" x14ac:dyDescent="0.45">
      <c r="A5857">
        <v>5856</v>
      </c>
      <c r="B5857" t="s">
        <v>8509</v>
      </c>
      <c r="C5857" s="3">
        <v>42221</v>
      </c>
      <c r="D5857" s="3">
        <v>42227</v>
      </c>
      <c r="E5857" t="s">
        <v>49</v>
      </c>
      <c r="F5857" t="s">
        <v>6617</v>
      </c>
      <c r="G5857" t="s">
        <v>6618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6421</v>
      </c>
      <c r="O5857" t="s">
        <v>45</v>
      </c>
      <c r="P5857" t="s">
        <v>577</v>
      </c>
      <c r="Q5857" t="s">
        <v>6422</v>
      </c>
      <c r="R5857" s="1">
        <v>23.04</v>
      </c>
      <c r="S5857">
        <v>3</v>
      </c>
      <c r="T5857" s="2">
        <v>0.2</v>
      </c>
      <c r="U5857" s="4">
        <v>-4.8959999999999999</v>
      </c>
      <c r="V5857">
        <f>D5857-C5857</f>
        <v>6</v>
      </c>
      <c r="W5857" s="5">
        <f t="shared" si="91"/>
        <v>-0.21249999999999999</v>
      </c>
      <c r="X5857" t="str" cm="1">
        <f t="array" ref="X5857">_xlfn.IFS(V5857&lt;=2, "Express", V5857&lt;=5, "Standard", TRUE, "Delayed")</f>
        <v>Delayed</v>
      </c>
    </row>
    <row r="5858" spans="1:24" x14ac:dyDescent="0.45">
      <c r="A5858">
        <v>5857</v>
      </c>
      <c r="B5858" t="s">
        <v>8509</v>
      </c>
      <c r="C5858" s="3">
        <v>42221</v>
      </c>
      <c r="D5858" s="3">
        <v>42227</v>
      </c>
      <c r="E5858" t="s">
        <v>49</v>
      </c>
      <c r="F5858" t="s">
        <v>6617</v>
      </c>
      <c r="G5858" t="s">
        <v>6618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5203</v>
      </c>
      <c r="O5858" t="s">
        <v>45</v>
      </c>
      <c r="P5858" t="s">
        <v>74</v>
      </c>
      <c r="Q5858" t="s">
        <v>5204</v>
      </c>
      <c r="R5858" s="1">
        <v>1.3620000000000001</v>
      </c>
      <c r="S5858">
        <v>1</v>
      </c>
      <c r="T5858" s="2">
        <v>0.8</v>
      </c>
      <c r="U5858" s="4">
        <v>-2.1791999999999998</v>
      </c>
      <c r="V5858">
        <f>D5858-C5858</f>
        <v>6</v>
      </c>
      <c r="W5858" s="5">
        <f t="shared" si="91"/>
        <v>-1.5999999999999996</v>
      </c>
      <c r="X5858" t="str" cm="1">
        <f t="array" ref="X5858">_xlfn.IFS(V5858&lt;=2, "Express", V5858&lt;=5, "Standard", TRUE, "Delayed")</f>
        <v>Delayed</v>
      </c>
    </row>
    <row r="5859" spans="1:24" x14ac:dyDescent="0.45">
      <c r="A5859">
        <v>5858</v>
      </c>
      <c r="B5859" t="s">
        <v>8509</v>
      </c>
      <c r="C5859" s="3">
        <v>42221</v>
      </c>
      <c r="D5859" s="3">
        <v>42227</v>
      </c>
      <c r="E5859" t="s">
        <v>49</v>
      </c>
      <c r="F5859" t="s">
        <v>6617</v>
      </c>
      <c r="G5859" t="s">
        <v>6618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5049</v>
      </c>
      <c r="O5859" t="s">
        <v>31</v>
      </c>
      <c r="P5859" t="s">
        <v>64</v>
      </c>
      <c r="Q5859" t="s">
        <v>5050</v>
      </c>
      <c r="R5859" s="1">
        <v>14.76</v>
      </c>
      <c r="S5859">
        <v>5</v>
      </c>
      <c r="T5859" s="2">
        <v>0.6</v>
      </c>
      <c r="U5859" s="4">
        <v>-11.439</v>
      </c>
      <c r="V5859">
        <f>D5859-C5859</f>
        <v>6</v>
      </c>
      <c r="W5859" s="5">
        <f t="shared" si="91"/>
        <v>-0.77500000000000002</v>
      </c>
      <c r="X5859" t="str" cm="1">
        <f t="array" ref="X5859">_xlfn.IFS(V5859&lt;=2, "Express", V5859&lt;=5, "Standard", TRUE, "Delayed")</f>
        <v>Delayed</v>
      </c>
    </row>
    <row r="5860" spans="1:24" x14ac:dyDescent="0.45">
      <c r="A5860">
        <v>5859</v>
      </c>
      <c r="B5860" t="s">
        <v>8510</v>
      </c>
      <c r="C5860" s="3">
        <v>42981</v>
      </c>
      <c r="D5860" s="3">
        <v>42985</v>
      </c>
      <c r="E5860" t="s">
        <v>22</v>
      </c>
      <c r="F5860" t="s">
        <v>2482</v>
      </c>
      <c r="G5860" t="s">
        <v>2483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7031</v>
      </c>
      <c r="O5860" t="s">
        <v>31</v>
      </c>
      <c r="P5860" t="s">
        <v>32</v>
      </c>
      <c r="Q5860" t="s">
        <v>7032</v>
      </c>
      <c r="R5860" s="1">
        <v>239.666</v>
      </c>
      <c r="S5860">
        <v>2</v>
      </c>
      <c r="T5860" s="2">
        <v>0.15</v>
      </c>
      <c r="U5860" s="4">
        <v>14.098000000000001</v>
      </c>
      <c r="V5860">
        <f>D5860-C5860</f>
        <v>4</v>
      </c>
      <c r="W5860" s="5">
        <f t="shared" si="91"/>
        <v>5.8823529411764712E-2</v>
      </c>
      <c r="X5860" t="str" cm="1">
        <f t="array" ref="X5860">_xlfn.IFS(V5860&lt;=2, "Express", V5860&lt;=5, "Standard", TRUE, "Delayed")</f>
        <v>Standard</v>
      </c>
    </row>
    <row r="5861" spans="1:24" x14ac:dyDescent="0.45">
      <c r="A5861">
        <v>5860</v>
      </c>
      <c r="B5861" t="s">
        <v>8511</v>
      </c>
      <c r="C5861" s="3">
        <v>42309</v>
      </c>
      <c r="D5861" s="3">
        <v>42316</v>
      </c>
      <c r="E5861" t="s">
        <v>49</v>
      </c>
      <c r="F5861" t="s">
        <v>5882</v>
      </c>
      <c r="G5861" t="s">
        <v>10937</v>
      </c>
      <c r="H5861" t="s">
        <v>25</v>
      </c>
      <c r="I5861" t="s">
        <v>26</v>
      </c>
      <c r="J5861" t="s">
        <v>8512</v>
      </c>
      <c r="K5861" t="s">
        <v>1707</v>
      </c>
      <c r="L5861">
        <v>72032</v>
      </c>
      <c r="M5861" t="s">
        <v>29</v>
      </c>
      <c r="N5861" t="s">
        <v>3910</v>
      </c>
      <c r="O5861" t="s">
        <v>31</v>
      </c>
      <c r="P5861" t="s">
        <v>55</v>
      </c>
      <c r="Q5861" t="s">
        <v>3911</v>
      </c>
      <c r="R5861" s="1">
        <v>301.95999999999998</v>
      </c>
      <c r="S5861">
        <v>2</v>
      </c>
      <c r="T5861" s="2">
        <v>0</v>
      </c>
      <c r="U5861" s="4">
        <v>45.293999999999997</v>
      </c>
      <c r="V5861">
        <f>D5861-C5861</f>
        <v>7</v>
      </c>
      <c r="W5861" s="5">
        <f t="shared" si="91"/>
        <v>0.15</v>
      </c>
      <c r="X5861" t="str" cm="1">
        <f t="array" ref="X5861">_xlfn.IFS(V5861&lt;=2, "Express", V5861&lt;=5, "Standard", TRUE, "Delayed")</f>
        <v>Delayed</v>
      </c>
    </row>
    <row r="5862" spans="1:24" x14ac:dyDescent="0.45">
      <c r="A5862">
        <v>5861</v>
      </c>
      <c r="B5862" t="s">
        <v>8513</v>
      </c>
      <c r="C5862" s="3">
        <v>42123</v>
      </c>
      <c r="D5862" s="3">
        <v>42128</v>
      </c>
      <c r="E5862" t="s">
        <v>22</v>
      </c>
      <c r="F5862" t="s">
        <v>721</v>
      </c>
      <c r="G5862" t="s">
        <v>722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4170</v>
      </c>
      <c r="O5862" t="s">
        <v>45</v>
      </c>
      <c r="P5862" t="s">
        <v>89</v>
      </c>
      <c r="Q5862" t="s">
        <v>4171</v>
      </c>
      <c r="R5862" s="1">
        <v>7.968</v>
      </c>
      <c r="S5862">
        <v>2</v>
      </c>
      <c r="T5862" s="2">
        <v>0.2</v>
      </c>
      <c r="U5862" s="4">
        <v>2.8883999999999999</v>
      </c>
      <c r="V5862">
        <f>D5862-C5862</f>
        <v>5</v>
      </c>
      <c r="W5862" s="5">
        <f t="shared" si="91"/>
        <v>0.36249999999999999</v>
      </c>
      <c r="X5862" t="str" cm="1">
        <f t="array" ref="X5862">_xlfn.IFS(V5862&lt;=2, "Express", V5862&lt;=5, "Standard", TRUE, "Delayed")</f>
        <v>Standard</v>
      </c>
    </row>
    <row r="5863" spans="1:24" x14ac:dyDescent="0.45">
      <c r="A5863">
        <v>5862</v>
      </c>
      <c r="B5863" t="s">
        <v>8514</v>
      </c>
      <c r="C5863" s="3">
        <v>42491</v>
      </c>
      <c r="D5863" s="3">
        <v>42494</v>
      </c>
      <c r="E5863" t="s">
        <v>22</v>
      </c>
      <c r="F5863" t="s">
        <v>5660</v>
      </c>
      <c r="G5863" t="s">
        <v>10936</v>
      </c>
      <c r="H5863" t="s">
        <v>25</v>
      </c>
      <c r="I5863" t="s">
        <v>26</v>
      </c>
      <c r="J5863" t="s">
        <v>5129</v>
      </c>
      <c r="K5863" t="s">
        <v>1707</v>
      </c>
      <c r="L5863">
        <v>72209</v>
      </c>
      <c r="M5863" t="s">
        <v>29</v>
      </c>
      <c r="N5863" t="s">
        <v>8515</v>
      </c>
      <c r="O5863" t="s">
        <v>45</v>
      </c>
      <c r="P5863" t="s">
        <v>89</v>
      </c>
      <c r="Q5863" t="s">
        <v>8516</v>
      </c>
      <c r="R5863" s="1">
        <v>109.92</v>
      </c>
      <c r="S5863">
        <v>2</v>
      </c>
      <c r="T5863" s="2">
        <v>0</v>
      </c>
      <c r="U5863" s="4">
        <v>53.860799999999998</v>
      </c>
      <c r="V5863">
        <f>D5863-C5863</f>
        <v>3</v>
      </c>
      <c r="W5863" s="5">
        <f t="shared" si="91"/>
        <v>0.49</v>
      </c>
      <c r="X5863" t="str" cm="1">
        <f t="array" ref="X5863">_xlfn.IFS(V5863&lt;=2, "Express", V5863&lt;=5, "Standard", TRUE, "Delayed")</f>
        <v>Standard</v>
      </c>
    </row>
    <row r="5864" spans="1:24" x14ac:dyDescent="0.45">
      <c r="A5864">
        <v>5863</v>
      </c>
      <c r="B5864" t="s">
        <v>8514</v>
      </c>
      <c r="C5864" s="3">
        <v>42491</v>
      </c>
      <c r="D5864" s="3">
        <v>42494</v>
      </c>
      <c r="E5864" t="s">
        <v>22</v>
      </c>
      <c r="F5864" t="s">
        <v>5660</v>
      </c>
      <c r="G5864" t="s">
        <v>10936</v>
      </c>
      <c r="H5864" t="s">
        <v>25</v>
      </c>
      <c r="I5864" t="s">
        <v>26</v>
      </c>
      <c r="J5864" t="s">
        <v>5129</v>
      </c>
      <c r="K5864" t="s">
        <v>1707</v>
      </c>
      <c r="L5864">
        <v>72209</v>
      </c>
      <c r="M5864" t="s">
        <v>29</v>
      </c>
      <c r="N5864" t="s">
        <v>5343</v>
      </c>
      <c r="O5864" t="s">
        <v>45</v>
      </c>
      <c r="P5864" t="s">
        <v>89</v>
      </c>
      <c r="Q5864" t="s">
        <v>5344</v>
      </c>
      <c r="R5864" s="1">
        <v>19.440000000000001</v>
      </c>
      <c r="S5864">
        <v>3</v>
      </c>
      <c r="T5864" s="2">
        <v>0</v>
      </c>
      <c r="U5864" s="4">
        <v>9.3312000000000008</v>
      </c>
      <c r="V5864">
        <f>D5864-C5864</f>
        <v>3</v>
      </c>
      <c r="W5864" s="5">
        <f t="shared" si="91"/>
        <v>0.48000000000000004</v>
      </c>
      <c r="X5864" t="str" cm="1">
        <f t="array" ref="X5864">_xlfn.IFS(V5864&lt;=2, "Express", V5864&lt;=5, "Standard", TRUE, "Delayed")</f>
        <v>Standard</v>
      </c>
    </row>
    <row r="5865" spans="1:24" x14ac:dyDescent="0.45">
      <c r="A5865">
        <v>5864</v>
      </c>
      <c r="B5865" t="s">
        <v>8514</v>
      </c>
      <c r="C5865" s="3">
        <v>42491</v>
      </c>
      <c r="D5865" s="3">
        <v>42494</v>
      </c>
      <c r="E5865" t="s">
        <v>22</v>
      </c>
      <c r="F5865" t="s">
        <v>5660</v>
      </c>
      <c r="G5865" t="s">
        <v>10936</v>
      </c>
      <c r="H5865" t="s">
        <v>25</v>
      </c>
      <c r="I5865" t="s">
        <v>26</v>
      </c>
      <c r="J5865" t="s">
        <v>5129</v>
      </c>
      <c r="K5865" t="s">
        <v>1707</v>
      </c>
      <c r="L5865">
        <v>72209</v>
      </c>
      <c r="M5865" t="s">
        <v>29</v>
      </c>
      <c r="N5865" t="s">
        <v>3116</v>
      </c>
      <c r="O5865" t="s">
        <v>45</v>
      </c>
      <c r="P5865" t="s">
        <v>67</v>
      </c>
      <c r="Q5865" t="s">
        <v>3117</v>
      </c>
      <c r="R5865" s="1">
        <v>11.16</v>
      </c>
      <c r="S5865">
        <v>2</v>
      </c>
      <c r="T5865" s="2">
        <v>0</v>
      </c>
      <c r="U5865" s="4">
        <v>4.3524000000000003</v>
      </c>
      <c r="V5865">
        <f>D5865-C5865</f>
        <v>3</v>
      </c>
      <c r="W5865" s="5">
        <f t="shared" si="91"/>
        <v>0.39</v>
      </c>
      <c r="X5865" t="str" cm="1">
        <f t="array" ref="X5865">_xlfn.IFS(V5865&lt;=2, "Express", V5865&lt;=5, "Standard", TRUE, "Delayed")</f>
        <v>Standard</v>
      </c>
    </row>
    <row r="5866" spans="1:24" x14ac:dyDescent="0.45">
      <c r="A5866">
        <v>5865</v>
      </c>
      <c r="B5866" t="s">
        <v>8517</v>
      </c>
      <c r="C5866" s="3">
        <v>41856</v>
      </c>
      <c r="D5866" s="3">
        <v>41858</v>
      </c>
      <c r="E5866" t="s">
        <v>22</v>
      </c>
      <c r="F5866" t="s">
        <v>5285</v>
      </c>
      <c r="G5866" t="s">
        <v>5286</v>
      </c>
      <c r="H5866" t="s">
        <v>40</v>
      </c>
      <c r="I5866" t="s">
        <v>26</v>
      </c>
      <c r="J5866" t="s">
        <v>4597</v>
      </c>
      <c r="K5866" t="s">
        <v>747</v>
      </c>
      <c r="L5866">
        <v>6450</v>
      </c>
      <c r="M5866" t="s">
        <v>147</v>
      </c>
      <c r="N5866" t="s">
        <v>5178</v>
      </c>
      <c r="O5866" t="s">
        <v>45</v>
      </c>
      <c r="P5866" t="s">
        <v>77</v>
      </c>
      <c r="Q5866" t="s">
        <v>5179</v>
      </c>
      <c r="R5866" s="1">
        <v>79.47</v>
      </c>
      <c r="S5866">
        <v>3</v>
      </c>
      <c r="T5866" s="2">
        <v>0</v>
      </c>
      <c r="U5866" s="4">
        <v>22.2516</v>
      </c>
      <c r="V5866">
        <f>D5866-C5866</f>
        <v>2</v>
      </c>
      <c r="W5866" s="5">
        <f t="shared" si="91"/>
        <v>0.28000000000000003</v>
      </c>
      <c r="X5866" t="str" cm="1">
        <f t="array" ref="X5866">_xlfn.IFS(V5866&lt;=2, "Express", V5866&lt;=5, "Standard", TRUE, "Delayed")</f>
        <v>Express</v>
      </c>
    </row>
    <row r="5867" spans="1:24" x14ac:dyDescent="0.45">
      <c r="A5867">
        <v>5866</v>
      </c>
      <c r="B5867" t="s">
        <v>8517</v>
      </c>
      <c r="C5867" s="3">
        <v>41856</v>
      </c>
      <c r="D5867" s="3">
        <v>41858</v>
      </c>
      <c r="E5867" t="s">
        <v>22</v>
      </c>
      <c r="F5867" t="s">
        <v>5285</v>
      </c>
      <c r="G5867" t="s">
        <v>5286</v>
      </c>
      <c r="H5867" t="s">
        <v>40</v>
      </c>
      <c r="I5867" t="s">
        <v>26</v>
      </c>
      <c r="J5867" t="s">
        <v>4597</v>
      </c>
      <c r="K5867" t="s">
        <v>747</v>
      </c>
      <c r="L5867">
        <v>6450</v>
      </c>
      <c r="M5867" t="s">
        <v>147</v>
      </c>
      <c r="N5867" t="s">
        <v>7048</v>
      </c>
      <c r="O5867" t="s">
        <v>45</v>
      </c>
      <c r="P5867" t="s">
        <v>67</v>
      </c>
      <c r="Q5867" t="s">
        <v>7049</v>
      </c>
      <c r="R5867" s="1">
        <v>4.5599999999999996</v>
      </c>
      <c r="S5867">
        <v>2</v>
      </c>
      <c r="T5867" s="2">
        <v>0</v>
      </c>
      <c r="U5867" s="4">
        <v>2.0064000000000002</v>
      </c>
      <c r="V5867">
        <f>D5867-C5867</f>
        <v>2</v>
      </c>
      <c r="W5867" s="5">
        <f t="shared" si="91"/>
        <v>0.44000000000000006</v>
      </c>
      <c r="X5867" t="str" cm="1">
        <f t="array" ref="X5867">_xlfn.IFS(V5867&lt;=2, "Express", V5867&lt;=5, "Standard", TRUE, "Delayed")</f>
        <v>Express</v>
      </c>
    </row>
    <row r="5868" spans="1:24" x14ac:dyDescent="0.45">
      <c r="A5868">
        <v>5867</v>
      </c>
      <c r="B5868" t="s">
        <v>8517</v>
      </c>
      <c r="C5868" s="3">
        <v>41856</v>
      </c>
      <c r="D5868" s="3">
        <v>41858</v>
      </c>
      <c r="E5868" t="s">
        <v>22</v>
      </c>
      <c r="F5868" t="s">
        <v>5285</v>
      </c>
      <c r="G5868" t="s">
        <v>5286</v>
      </c>
      <c r="H5868" t="s">
        <v>40</v>
      </c>
      <c r="I5868" t="s">
        <v>26</v>
      </c>
      <c r="J5868" t="s">
        <v>4597</v>
      </c>
      <c r="K5868" t="s">
        <v>747</v>
      </c>
      <c r="L5868">
        <v>6450</v>
      </c>
      <c r="M5868" t="s">
        <v>147</v>
      </c>
      <c r="N5868" t="s">
        <v>2453</v>
      </c>
      <c r="O5868" t="s">
        <v>31</v>
      </c>
      <c r="P5868" t="s">
        <v>35</v>
      </c>
      <c r="Q5868" t="s">
        <v>2454</v>
      </c>
      <c r="R5868" s="1">
        <v>1133.3499999999999</v>
      </c>
      <c r="S5868">
        <v>5</v>
      </c>
      <c r="T5868" s="2">
        <v>0</v>
      </c>
      <c r="U5868" s="4">
        <v>294.67099999999999</v>
      </c>
      <c r="V5868">
        <f>D5868-C5868</f>
        <v>2</v>
      </c>
      <c r="W5868" s="5">
        <f t="shared" si="91"/>
        <v>0.26</v>
      </c>
      <c r="X5868" t="str" cm="1">
        <f t="array" ref="X5868">_xlfn.IFS(V5868&lt;=2, "Express", V5868&lt;=5, "Standard", TRUE, "Delayed")</f>
        <v>Express</v>
      </c>
    </row>
    <row r="5869" spans="1:24" x14ac:dyDescent="0.45">
      <c r="A5869">
        <v>5868</v>
      </c>
      <c r="B5869" t="s">
        <v>8518</v>
      </c>
      <c r="C5869" s="3">
        <v>42373</v>
      </c>
      <c r="D5869" s="3">
        <v>42377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 s="1">
        <v>4.6719999999999997</v>
      </c>
      <c r="S5869">
        <v>1</v>
      </c>
      <c r="T5869" s="2">
        <v>0.2</v>
      </c>
      <c r="U5869" s="4">
        <v>0.58399999999999996</v>
      </c>
      <c r="V5869">
        <f>D5869-C5869</f>
        <v>4</v>
      </c>
      <c r="W5869" s="5">
        <f t="shared" si="91"/>
        <v>0.125</v>
      </c>
      <c r="X5869" t="str" cm="1">
        <f t="array" ref="X5869">_xlfn.IFS(V5869&lt;=2, "Express", V5869&lt;=5, "Standard", TRUE, "Delayed")</f>
        <v>Standard</v>
      </c>
    </row>
    <row r="5870" spans="1:24" x14ac:dyDescent="0.45">
      <c r="A5870">
        <v>5869</v>
      </c>
      <c r="B5870" t="s">
        <v>8518</v>
      </c>
      <c r="C5870" s="3">
        <v>42373</v>
      </c>
      <c r="D5870" s="3">
        <v>42377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3562</v>
      </c>
      <c r="O5870" t="s">
        <v>45</v>
      </c>
      <c r="P5870" t="s">
        <v>74</v>
      </c>
      <c r="Q5870" t="s">
        <v>3563</v>
      </c>
      <c r="R5870" s="1">
        <v>104.58</v>
      </c>
      <c r="S5870">
        <v>6</v>
      </c>
      <c r="T5870" s="2">
        <v>0.7</v>
      </c>
      <c r="U5870" s="4">
        <v>-80.177999999999997</v>
      </c>
      <c r="V5870">
        <f>D5870-C5870</f>
        <v>4</v>
      </c>
      <c r="W5870" s="5">
        <f t="shared" si="91"/>
        <v>-0.76666666666666661</v>
      </c>
      <c r="X5870" t="str" cm="1">
        <f t="array" ref="X5870">_xlfn.IFS(V5870&lt;=2, "Express", V5870&lt;=5, "Standard", TRUE, "Delayed")</f>
        <v>Standard</v>
      </c>
    </row>
    <row r="5871" spans="1:24" x14ac:dyDescent="0.45">
      <c r="A5871">
        <v>5870</v>
      </c>
      <c r="B5871" t="s">
        <v>8519</v>
      </c>
      <c r="C5871" s="3">
        <v>42681</v>
      </c>
      <c r="D5871" s="3">
        <v>42686</v>
      </c>
      <c r="E5871" t="s">
        <v>49</v>
      </c>
      <c r="F5871" t="s">
        <v>6130</v>
      </c>
      <c r="G5871" t="s">
        <v>6131</v>
      </c>
      <c r="H5871" t="s">
        <v>101</v>
      </c>
      <c r="I5871" t="s">
        <v>26</v>
      </c>
      <c r="J5871" t="s">
        <v>8520</v>
      </c>
      <c r="K5871" t="s">
        <v>8521</v>
      </c>
      <c r="L5871">
        <v>82001</v>
      </c>
      <c r="M5871" t="s">
        <v>43</v>
      </c>
      <c r="N5871" t="s">
        <v>1726</v>
      </c>
      <c r="O5871" t="s">
        <v>31</v>
      </c>
      <c r="P5871" t="s">
        <v>35</v>
      </c>
      <c r="Q5871" t="s">
        <v>1727</v>
      </c>
      <c r="R5871" s="1">
        <v>1603.136</v>
      </c>
      <c r="S5871">
        <v>4</v>
      </c>
      <c r="T5871" s="2">
        <v>0.2</v>
      </c>
      <c r="U5871" s="4">
        <v>100.196</v>
      </c>
      <c r="V5871">
        <f>D5871-C5871</f>
        <v>5</v>
      </c>
      <c r="W5871" s="5">
        <f t="shared" si="91"/>
        <v>6.25E-2</v>
      </c>
      <c r="X5871" t="str" cm="1">
        <f t="array" ref="X5871">_xlfn.IFS(V5871&lt;=2, "Express", V5871&lt;=5, "Standard", TRUE, "Delayed")</f>
        <v>Standard</v>
      </c>
    </row>
    <row r="5872" spans="1:24" x14ac:dyDescent="0.45">
      <c r="A5872">
        <v>5871</v>
      </c>
      <c r="B5872" t="s">
        <v>8522</v>
      </c>
      <c r="C5872" s="3">
        <v>42535</v>
      </c>
      <c r="D5872" s="3">
        <v>42535</v>
      </c>
      <c r="E5872" t="s">
        <v>1289</v>
      </c>
      <c r="F5872" t="s">
        <v>1574</v>
      </c>
      <c r="G5872" t="s">
        <v>1575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8240</v>
      </c>
      <c r="O5872" t="s">
        <v>31</v>
      </c>
      <c r="P5872" t="s">
        <v>55</v>
      </c>
      <c r="Q5872" t="s">
        <v>8241</v>
      </c>
      <c r="R5872" s="1">
        <v>1293.4880000000001</v>
      </c>
      <c r="S5872">
        <v>7</v>
      </c>
      <c r="T5872" s="2">
        <v>0.2</v>
      </c>
      <c r="U5872" s="4">
        <v>80.843000000000004</v>
      </c>
      <c r="V5872">
        <f>D5872-C5872</f>
        <v>0</v>
      </c>
      <c r="W5872" s="5">
        <f t="shared" si="91"/>
        <v>6.25E-2</v>
      </c>
      <c r="X5872" t="str" cm="1">
        <f t="array" ref="X5872">_xlfn.IFS(V5872&lt;=2, "Express", V5872&lt;=5, "Standard", TRUE, "Delayed")</f>
        <v>Express</v>
      </c>
    </row>
    <row r="5873" spans="1:24" x14ac:dyDescent="0.45">
      <c r="A5873">
        <v>5872</v>
      </c>
      <c r="B5873" t="s">
        <v>8523</v>
      </c>
      <c r="C5873" s="3">
        <v>42637</v>
      </c>
      <c r="D5873" s="3">
        <v>42641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536</v>
      </c>
      <c r="K5873" t="s">
        <v>253</v>
      </c>
      <c r="L5873">
        <v>47401</v>
      </c>
      <c r="M5873" t="s">
        <v>104</v>
      </c>
      <c r="N5873" t="s">
        <v>458</v>
      </c>
      <c r="O5873" t="s">
        <v>31</v>
      </c>
      <c r="P5873" t="s">
        <v>64</v>
      </c>
      <c r="Q5873" t="s">
        <v>459</v>
      </c>
      <c r="R5873" s="1">
        <v>127.95</v>
      </c>
      <c r="S5873">
        <v>3</v>
      </c>
      <c r="T5873" s="2">
        <v>0</v>
      </c>
      <c r="U5873" s="4">
        <v>21.7515</v>
      </c>
      <c r="V5873">
        <f>D5873-C5873</f>
        <v>4</v>
      </c>
      <c r="W5873" s="5">
        <f t="shared" si="91"/>
        <v>0.16999999999999998</v>
      </c>
      <c r="X5873" t="str" cm="1">
        <f t="array" ref="X5873">_xlfn.IFS(V5873&lt;=2, "Express", V5873&lt;=5, "Standard", TRUE, "Delayed")</f>
        <v>Standard</v>
      </c>
    </row>
    <row r="5874" spans="1:24" x14ac:dyDescent="0.45">
      <c r="A5874">
        <v>5873</v>
      </c>
      <c r="B5874" t="s">
        <v>8524</v>
      </c>
      <c r="C5874" s="3">
        <v>42824</v>
      </c>
      <c r="D5874" s="3">
        <v>42828</v>
      </c>
      <c r="E5874" t="s">
        <v>49</v>
      </c>
      <c r="F5874" t="s">
        <v>3906</v>
      </c>
      <c r="G5874" t="s">
        <v>3907</v>
      </c>
      <c r="H5874" t="s">
        <v>101</v>
      </c>
      <c r="I5874" t="s">
        <v>26</v>
      </c>
      <c r="J5874" t="s">
        <v>495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1">
        <v>59.76</v>
      </c>
      <c r="S5874">
        <v>1</v>
      </c>
      <c r="T5874" s="2">
        <v>0</v>
      </c>
      <c r="U5874" s="4">
        <v>16.732800000000001</v>
      </c>
      <c r="V5874">
        <f>D5874-C5874</f>
        <v>4</v>
      </c>
      <c r="W5874" s="5">
        <f t="shared" si="91"/>
        <v>0.28000000000000003</v>
      </c>
      <c r="X5874" t="str" cm="1">
        <f t="array" ref="X5874">_xlfn.IFS(V5874&lt;=2, "Express", V5874&lt;=5, "Standard", TRUE, "Delayed")</f>
        <v>Standard</v>
      </c>
    </row>
    <row r="5875" spans="1:24" x14ac:dyDescent="0.45">
      <c r="A5875">
        <v>5874</v>
      </c>
      <c r="B5875" t="s">
        <v>8525</v>
      </c>
      <c r="C5875" s="3">
        <v>42890</v>
      </c>
      <c r="D5875" s="3">
        <v>42890</v>
      </c>
      <c r="E5875" t="s">
        <v>1289</v>
      </c>
      <c r="F5875" t="s">
        <v>3154</v>
      </c>
      <c r="G5875" t="s">
        <v>3155</v>
      </c>
      <c r="H5875" t="s">
        <v>101</v>
      </c>
      <c r="I5875" t="s">
        <v>26</v>
      </c>
      <c r="J5875" t="s">
        <v>3261</v>
      </c>
      <c r="K5875" t="s">
        <v>1707</v>
      </c>
      <c r="L5875">
        <v>72401</v>
      </c>
      <c r="M5875" t="s">
        <v>29</v>
      </c>
      <c r="N5875" t="s">
        <v>4317</v>
      </c>
      <c r="O5875" t="s">
        <v>45</v>
      </c>
      <c r="P5875" t="s">
        <v>74</v>
      </c>
      <c r="Q5875" t="s">
        <v>4318</v>
      </c>
      <c r="R5875" s="1">
        <v>108.08</v>
      </c>
      <c r="S5875">
        <v>7</v>
      </c>
      <c r="T5875" s="2">
        <v>0</v>
      </c>
      <c r="U5875" s="4">
        <v>54.04</v>
      </c>
      <c r="V5875">
        <f>D5875-C5875</f>
        <v>0</v>
      </c>
      <c r="W5875" s="5">
        <f t="shared" si="91"/>
        <v>0.5</v>
      </c>
      <c r="X5875" t="str" cm="1">
        <f t="array" ref="X5875">_xlfn.IFS(V5875&lt;=2, "Express", V5875&lt;=5, "Standard", TRUE, "Delayed")</f>
        <v>Express</v>
      </c>
    </row>
    <row r="5876" spans="1:24" x14ac:dyDescent="0.45">
      <c r="A5876">
        <v>5875</v>
      </c>
      <c r="B5876" t="s">
        <v>8525</v>
      </c>
      <c r="C5876" s="3">
        <v>42890</v>
      </c>
      <c r="D5876" s="3">
        <v>42890</v>
      </c>
      <c r="E5876" t="s">
        <v>1289</v>
      </c>
      <c r="F5876" t="s">
        <v>3154</v>
      </c>
      <c r="G5876" t="s">
        <v>3155</v>
      </c>
      <c r="H5876" t="s">
        <v>101</v>
      </c>
      <c r="I5876" t="s">
        <v>26</v>
      </c>
      <c r="J5876" t="s">
        <v>3261</v>
      </c>
      <c r="K5876" t="s">
        <v>1707</v>
      </c>
      <c r="L5876">
        <v>72401</v>
      </c>
      <c r="M5876" t="s">
        <v>29</v>
      </c>
      <c r="N5876" t="s">
        <v>5356</v>
      </c>
      <c r="O5876" t="s">
        <v>45</v>
      </c>
      <c r="P5876" t="s">
        <v>74</v>
      </c>
      <c r="Q5876" t="s">
        <v>5357</v>
      </c>
      <c r="R5876" s="1">
        <v>9.5399999999999991</v>
      </c>
      <c r="S5876">
        <v>3</v>
      </c>
      <c r="T5876" s="2">
        <v>0</v>
      </c>
      <c r="U5876" s="4">
        <v>4.3883999999999999</v>
      </c>
      <c r="V5876">
        <f>D5876-C5876</f>
        <v>0</v>
      </c>
      <c r="W5876" s="5">
        <f t="shared" si="91"/>
        <v>0.46</v>
      </c>
      <c r="X5876" t="str" cm="1">
        <f t="array" ref="X5876">_xlfn.IFS(V5876&lt;=2, "Express", V5876&lt;=5, "Standard", TRUE, "Delayed")</f>
        <v>Express</v>
      </c>
    </row>
    <row r="5877" spans="1:24" x14ac:dyDescent="0.45">
      <c r="A5877">
        <v>5876</v>
      </c>
      <c r="B5877" t="s">
        <v>8526</v>
      </c>
      <c r="C5877" s="3">
        <v>42101</v>
      </c>
      <c r="D5877" s="3">
        <v>42103</v>
      </c>
      <c r="E5877" t="s">
        <v>187</v>
      </c>
      <c r="F5877" t="s">
        <v>751</v>
      </c>
      <c r="G5877" t="s">
        <v>752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2188</v>
      </c>
      <c r="O5877" t="s">
        <v>45</v>
      </c>
      <c r="P5877" t="s">
        <v>67</v>
      </c>
      <c r="Q5877" t="s">
        <v>2189</v>
      </c>
      <c r="R5877" s="1">
        <v>11.736000000000001</v>
      </c>
      <c r="S5877">
        <v>3</v>
      </c>
      <c r="T5877" s="2">
        <v>0.2</v>
      </c>
      <c r="U5877" s="4">
        <v>1.0268999999999999</v>
      </c>
      <c r="V5877">
        <f>D5877-C5877</f>
        <v>2</v>
      </c>
      <c r="W5877" s="5">
        <f t="shared" si="91"/>
        <v>8.7499999999999994E-2</v>
      </c>
      <c r="X5877" t="str" cm="1">
        <f t="array" ref="X5877">_xlfn.IFS(V5877&lt;=2, "Express", V5877&lt;=5, "Standard", TRUE, "Delayed")</f>
        <v>Express</v>
      </c>
    </row>
    <row r="5878" spans="1:24" x14ac:dyDescent="0.45">
      <c r="A5878">
        <v>5877</v>
      </c>
      <c r="B5878" t="s">
        <v>8527</v>
      </c>
      <c r="C5878" s="3">
        <v>41780</v>
      </c>
      <c r="D5878" s="3">
        <v>41785</v>
      </c>
      <c r="E5878" t="s">
        <v>49</v>
      </c>
      <c r="F5878" t="s">
        <v>3662</v>
      </c>
      <c r="G5878" t="s">
        <v>3663</v>
      </c>
      <c r="H5878" t="s">
        <v>101</v>
      </c>
      <c r="I5878" t="s">
        <v>26</v>
      </c>
      <c r="J5878" t="s">
        <v>1479</v>
      </c>
      <c r="K5878" t="s">
        <v>1244</v>
      </c>
      <c r="L5878">
        <v>1841</v>
      </c>
      <c r="M5878" t="s">
        <v>147</v>
      </c>
      <c r="N5878" t="s">
        <v>2593</v>
      </c>
      <c r="O5878" t="s">
        <v>45</v>
      </c>
      <c r="P5878" t="s">
        <v>74</v>
      </c>
      <c r="Q5878" t="s">
        <v>2594</v>
      </c>
      <c r="R5878" s="1">
        <v>447.86</v>
      </c>
      <c r="S5878">
        <v>7</v>
      </c>
      <c r="T5878" s="2">
        <v>0</v>
      </c>
      <c r="U5878" s="4">
        <v>219.45140000000001</v>
      </c>
      <c r="V5878">
        <f>D5878-C5878</f>
        <v>5</v>
      </c>
      <c r="W5878" s="5">
        <f t="shared" si="91"/>
        <v>0.49</v>
      </c>
      <c r="X5878" t="str" cm="1">
        <f t="array" ref="X5878">_xlfn.IFS(V5878&lt;=2, "Express", V5878&lt;=5, "Standard", TRUE, "Delayed")</f>
        <v>Standard</v>
      </c>
    </row>
    <row r="5879" spans="1:24" x14ac:dyDescent="0.45">
      <c r="A5879">
        <v>5878</v>
      </c>
      <c r="B5879" t="s">
        <v>8527</v>
      </c>
      <c r="C5879" s="3">
        <v>41780</v>
      </c>
      <c r="D5879" s="3">
        <v>41785</v>
      </c>
      <c r="E5879" t="s">
        <v>49</v>
      </c>
      <c r="F5879" t="s">
        <v>3662</v>
      </c>
      <c r="G5879" t="s">
        <v>3663</v>
      </c>
      <c r="H5879" t="s">
        <v>101</v>
      </c>
      <c r="I5879" t="s">
        <v>26</v>
      </c>
      <c r="J5879" t="s">
        <v>1479</v>
      </c>
      <c r="K5879" t="s">
        <v>1244</v>
      </c>
      <c r="L5879">
        <v>1841</v>
      </c>
      <c r="M5879" t="s">
        <v>147</v>
      </c>
      <c r="N5879" t="s">
        <v>7496</v>
      </c>
      <c r="O5879" t="s">
        <v>45</v>
      </c>
      <c r="P5879" t="s">
        <v>89</v>
      </c>
      <c r="Q5879" t="s">
        <v>7497</v>
      </c>
      <c r="R5879" s="1">
        <v>17.940000000000001</v>
      </c>
      <c r="S5879">
        <v>3</v>
      </c>
      <c r="T5879" s="2">
        <v>0</v>
      </c>
      <c r="U5879" s="4">
        <v>8.7905999999999995</v>
      </c>
      <c r="V5879">
        <f>D5879-C5879</f>
        <v>5</v>
      </c>
      <c r="W5879" s="5">
        <f t="shared" si="91"/>
        <v>0.48999999999999994</v>
      </c>
      <c r="X5879" t="str" cm="1">
        <f t="array" ref="X5879">_xlfn.IFS(V5879&lt;=2, "Express", V5879&lt;=5, "Standard", TRUE, "Delayed")</f>
        <v>Standard</v>
      </c>
    </row>
    <row r="5880" spans="1:24" x14ac:dyDescent="0.45">
      <c r="A5880">
        <v>5879</v>
      </c>
      <c r="B5880" t="s">
        <v>8527</v>
      </c>
      <c r="C5880" s="3">
        <v>41780</v>
      </c>
      <c r="D5880" s="3">
        <v>41785</v>
      </c>
      <c r="E5880" t="s">
        <v>49</v>
      </c>
      <c r="F5880" t="s">
        <v>3662</v>
      </c>
      <c r="G5880" t="s">
        <v>3663</v>
      </c>
      <c r="H5880" t="s">
        <v>101</v>
      </c>
      <c r="I5880" t="s">
        <v>26</v>
      </c>
      <c r="J5880" t="s">
        <v>1479</v>
      </c>
      <c r="K5880" t="s">
        <v>1244</v>
      </c>
      <c r="L5880">
        <v>1841</v>
      </c>
      <c r="M5880" t="s">
        <v>147</v>
      </c>
      <c r="N5880" t="s">
        <v>5576</v>
      </c>
      <c r="O5880" t="s">
        <v>45</v>
      </c>
      <c r="P5880" t="s">
        <v>77</v>
      </c>
      <c r="Q5880" t="s">
        <v>5577</v>
      </c>
      <c r="R5880" s="1">
        <v>245.88</v>
      </c>
      <c r="S5880">
        <v>6</v>
      </c>
      <c r="T5880" s="2">
        <v>0</v>
      </c>
      <c r="U5880" s="4">
        <v>68.846400000000003</v>
      </c>
      <c r="V5880">
        <f>D5880-C5880</f>
        <v>5</v>
      </c>
      <c r="W5880" s="5">
        <f t="shared" si="91"/>
        <v>0.28000000000000003</v>
      </c>
      <c r="X5880" t="str" cm="1">
        <f t="array" ref="X5880">_xlfn.IFS(V5880&lt;=2, "Express", V5880&lt;=5, "Standard", TRUE, "Delayed")</f>
        <v>Standard</v>
      </c>
    </row>
    <row r="5881" spans="1:24" x14ac:dyDescent="0.45">
      <c r="A5881">
        <v>5880</v>
      </c>
      <c r="B5881" t="s">
        <v>8528</v>
      </c>
      <c r="C5881" s="3">
        <v>42618</v>
      </c>
      <c r="D5881" s="3">
        <v>42624</v>
      </c>
      <c r="E5881" t="s">
        <v>49</v>
      </c>
      <c r="F5881" t="s">
        <v>5233</v>
      </c>
      <c r="G5881" t="s">
        <v>5234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5836</v>
      </c>
      <c r="O5881" t="s">
        <v>45</v>
      </c>
      <c r="P5881" t="s">
        <v>89</v>
      </c>
      <c r="Q5881" t="s">
        <v>5837</v>
      </c>
      <c r="R5881" s="1">
        <v>192.16</v>
      </c>
      <c r="S5881">
        <v>4</v>
      </c>
      <c r="T5881" s="2">
        <v>0</v>
      </c>
      <c r="U5881" s="4">
        <v>92.236800000000002</v>
      </c>
      <c r="V5881">
        <f>D5881-C5881</f>
        <v>6</v>
      </c>
      <c r="W5881" s="5">
        <f t="shared" si="91"/>
        <v>0.48000000000000004</v>
      </c>
      <c r="X5881" t="str" cm="1">
        <f t="array" ref="X5881">_xlfn.IFS(V5881&lt;=2, "Express", V5881&lt;=5, "Standard", TRUE, "Delayed")</f>
        <v>Delayed</v>
      </c>
    </row>
    <row r="5882" spans="1:24" x14ac:dyDescent="0.45">
      <c r="A5882">
        <v>5881</v>
      </c>
      <c r="B5882" t="s">
        <v>8529</v>
      </c>
      <c r="C5882" s="3">
        <v>42631</v>
      </c>
      <c r="D5882" s="3">
        <v>42635</v>
      </c>
      <c r="E5882" t="s">
        <v>49</v>
      </c>
      <c r="F5882" t="s">
        <v>3998</v>
      </c>
      <c r="G5882" t="s">
        <v>3999</v>
      </c>
      <c r="H5882" t="s">
        <v>40</v>
      </c>
      <c r="I5882" t="s">
        <v>26</v>
      </c>
      <c r="J5882" t="s">
        <v>947</v>
      </c>
      <c r="K5882" t="s">
        <v>42</v>
      </c>
      <c r="L5882">
        <v>92105</v>
      </c>
      <c r="M5882" t="s">
        <v>43</v>
      </c>
      <c r="N5882" t="s">
        <v>1726</v>
      </c>
      <c r="O5882" t="s">
        <v>31</v>
      </c>
      <c r="P5882" t="s">
        <v>35</v>
      </c>
      <c r="Q5882" t="s">
        <v>1727</v>
      </c>
      <c r="R5882" s="1">
        <v>801.56799999999998</v>
      </c>
      <c r="S5882">
        <v>2</v>
      </c>
      <c r="T5882" s="2">
        <v>0.2</v>
      </c>
      <c r="U5882" s="4">
        <v>50.097999999999999</v>
      </c>
      <c r="V5882">
        <f>D5882-C5882</f>
        <v>4</v>
      </c>
      <c r="W5882" s="5">
        <f t="shared" si="91"/>
        <v>6.25E-2</v>
      </c>
      <c r="X5882" t="str" cm="1">
        <f t="array" ref="X5882">_xlfn.IFS(V5882&lt;=2, "Express", V5882&lt;=5, "Standard", TRUE, "Delayed")</f>
        <v>Standard</v>
      </c>
    </row>
    <row r="5883" spans="1:24" x14ac:dyDescent="0.45">
      <c r="A5883">
        <v>5882</v>
      </c>
      <c r="B5883" t="s">
        <v>8529</v>
      </c>
      <c r="C5883" s="3">
        <v>42631</v>
      </c>
      <c r="D5883" s="3">
        <v>42635</v>
      </c>
      <c r="E5883" t="s">
        <v>49</v>
      </c>
      <c r="F5883" t="s">
        <v>3998</v>
      </c>
      <c r="G5883" t="s">
        <v>3999</v>
      </c>
      <c r="H5883" t="s">
        <v>40</v>
      </c>
      <c r="I5883" t="s">
        <v>26</v>
      </c>
      <c r="J5883" t="s">
        <v>947</v>
      </c>
      <c r="K5883" t="s">
        <v>42</v>
      </c>
      <c r="L5883">
        <v>92105</v>
      </c>
      <c r="M5883" t="s">
        <v>43</v>
      </c>
      <c r="N5883" t="s">
        <v>3271</v>
      </c>
      <c r="O5883" t="s">
        <v>45</v>
      </c>
      <c r="P5883" t="s">
        <v>89</v>
      </c>
      <c r="Q5883" t="s">
        <v>3272</v>
      </c>
      <c r="R5883" s="1">
        <v>368.91</v>
      </c>
      <c r="S5883">
        <v>9</v>
      </c>
      <c r="T5883" s="2">
        <v>0</v>
      </c>
      <c r="U5883" s="4">
        <v>180.76589999999999</v>
      </c>
      <c r="V5883">
        <f>D5883-C5883</f>
        <v>4</v>
      </c>
      <c r="W5883" s="5">
        <f t="shared" si="91"/>
        <v>0.48999999999999994</v>
      </c>
      <c r="X5883" t="str" cm="1">
        <f t="array" ref="X5883">_xlfn.IFS(V5883&lt;=2, "Express", V5883&lt;=5, "Standard", TRUE, "Delayed")</f>
        <v>Standard</v>
      </c>
    </row>
    <row r="5884" spans="1:24" x14ac:dyDescent="0.45">
      <c r="A5884">
        <v>5883</v>
      </c>
      <c r="B5884" t="s">
        <v>8529</v>
      </c>
      <c r="C5884" s="3">
        <v>42631</v>
      </c>
      <c r="D5884" s="3">
        <v>42635</v>
      </c>
      <c r="E5884" t="s">
        <v>49</v>
      </c>
      <c r="F5884" t="s">
        <v>3998</v>
      </c>
      <c r="G5884" t="s">
        <v>3999</v>
      </c>
      <c r="H5884" t="s">
        <v>40</v>
      </c>
      <c r="I5884" t="s">
        <v>26</v>
      </c>
      <c r="J5884" t="s">
        <v>947</v>
      </c>
      <c r="K5884" t="s">
        <v>42</v>
      </c>
      <c r="L5884">
        <v>92105</v>
      </c>
      <c r="M5884" t="s">
        <v>43</v>
      </c>
      <c r="N5884" t="s">
        <v>3182</v>
      </c>
      <c r="O5884" t="s">
        <v>31</v>
      </c>
      <c r="P5884" t="s">
        <v>35</v>
      </c>
      <c r="Q5884" t="s">
        <v>3183</v>
      </c>
      <c r="R5884" s="1">
        <v>885.52800000000002</v>
      </c>
      <c r="S5884">
        <v>9</v>
      </c>
      <c r="T5884" s="2">
        <v>0.2</v>
      </c>
      <c r="U5884" s="4">
        <v>-99.621899999999997</v>
      </c>
      <c r="V5884">
        <f>D5884-C5884</f>
        <v>4</v>
      </c>
      <c r="W5884" s="5">
        <f t="shared" si="91"/>
        <v>-0.11249999999999999</v>
      </c>
      <c r="X5884" t="str" cm="1">
        <f t="array" ref="X5884">_xlfn.IFS(V5884&lt;=2, "Express", V5884&lt;=5, "Standard", TRUE, "Delayed")</f>
        <v>Standard</v>
      </c>
    </row>
    <row r="5885" spans="1:24" x14ac:dyDescent="0.45">
      <c r="A5885">
        <v>5884</v>
      </c>
      <c r="B5885" t="s">
        <v>8530</v>
      </c>
      <c r="C5885" s="3">
        <v>42442</v>
      </c>
      <c r="D5885" s="3">
        <v>42444</v>
      </c>
      <c r="E5885" t="s">
        <v>22</v>
      </c>
      <c r="F5885" t="s">
        <v>4753</v>
      </c>
      <c r="G5885" t="s">
        <v>4754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1480</v>
      </c>
      <c r="O5885" t="s">
        <v>31</v>
      </c>
      <c r="P5885" t="s">
        <v>64</v>
      </c>
      <c r="Q5885" t="s">
        <v>1481</v>
      </c>
      <c r="R5885" s="1">
        <v>28.28</v>
      </c>
      <c r="S5885">
        <v>2</v>
      </c>
      <c r="T5885" s="2">
        <v>0</v>
      </c>
      <c r="U5885" s="4">
        <v>7.3528000000000002</v>
      </c>
      <c r="V5885">
        <f>D5885-C5885</f>
        <v>2</v>
      </c>
      <c r="W5885" s="5">
        <f t="shared" si="91"/>
        <v>0.26</v>
      </c>
      <c r="X5885" t="str" cm="1">
        <f t="array" ref="X5885">_xlfn.IFS(V5885&lt;=2, "Express", V5885&lt;=5, "Standard", TRUE, "Delayed")</f>
        <v>Express</v>
      </c>
    </row>
    <row r="5886" spans="1:24" x14ac:dyDescent="0.45">
      <c r="A5886">
        <v>5885</v>
      </c>
      <c r="B5886" t="s">
        <v>8530</v>
      </c>
      <c r="C5886" s="3">
        <v>42442</v>
      </c>
      <c r="D5886" s="3">
        <v>42444</v>
      </c>
      <c r="E5886" t="s">
        <v>22</v>
      </c>
      <c r="F5886" t="s">
        <v>4753</v>
      </c>
      <c r="G5886" t="s">
        <v>4754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5573</v>
      </c>
      <c r="O5886" t="s">
        <v>45</v>
      </c>
      <c r="P5886" t="s">
        <v>577</v>
      </c>
      <c r="Q5886" t="s">
        <v>5574</v>
      </c>
      <c r="R5886" s="1">
        <v>4912.59</v>
      </c>
      <c r="S5886">
        <v>3</v>
      </c>
      <c r="T5886" s="2">
        <v>0</v>
      </c>
      <c r="U5886" s="4">
        <v>196.50360000000001</v>
      </c>
      <c r="V5886">
        <f>D5886-C5886</f>
        <v>2</v>
      </c>
      <c r="W5886" s="5">
        <f t="shared" si="91"/>
        <v>0.04</v>
      </c>
      <c r="X5886" t="str" cm="1">
        <f t="array" ref="X5886">_xlfn.IFS(V5886&lt;=2, "Express", V5886&lt;=5, "Standard", TRUE, "Delayed")</f>
        <v>Express</v>
      </c>
    </row>
    <row r="5887" spans="1:24" x14ac:dyDescent="0.45">
      <c r="A5887">
        <v>5886</v>
      </c>
      <c r="B5887" t="s">
        <v>8531</v>
      </c>
      <c r="C5887" s="3">
        <v>41928</v>
      </c>
      <c r="D5887" s="3">
        <v>41929</v>
      </c>
      <c r="E5887" t="s">
        <v>1289</v>
      </c>
      <c r="F5887" t="s">
        <v>1745</v>
      </c>
      <c r="G5887" t="s">
        <v>1746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3712</v>
      </c>
      <c r="O5887" t="s">
        <v>45</v>
      </c>
      <c r="P5887" t="s">
        <v>74</v>
      </c>
      <c r="Q5887" t="s">
        <v>3713</v>
      </c>
      <c r="R5887" s="1">
        <v>14.352</v>
      </c>
      <c r="S5887">
        <v>3</v>
      </c>
      <c r="T5887" s="2">
        <v>0.2</v>
      </c>
      <c r="U5887" s="4">
        <v>5.0232000000000001</v>
      </c>
      <c r="V5887">
        <f>D5887-C5887</f>
        <v>1</v>
      </c>
      <c r="W5887" s="5">
        <f t="shared" si="91"/>
        <v>0.35</v>
      </c>
      <c r="X5887" t="str" cm="1">
        <f t="array" ref="X5887">_xlfn.IFS(V5887&lt;=2, "Express", V5887&lt;=5, "Standard", TRUE, "Delayed")</f>
        <v>Express</v>
      </c>
    </row>
    <row r="5888" spans="1:24" x14ac:dyDescent="0.45">
      <c r="A5888">
        <v>5887</v>
      </c>
      <c r="B5888" t="s">
        <v>8531</v>
      </c>
      <c r="C5888" s="3">
        <v>41928</v>
      </c>
      <c r="D5888" s="3">
        <v>41929</v>
      </c>
      <c r="E5888" t="s">
        <v>1289</v>
      </c>
      <c r="F5888" t="s">
        <v>1745</v>
      </c>
      <c r="G5888" t="s">
        <v>1746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2350</v>
      </c>
      <c r="O5888" t="s">
        <v>70</v>
      </c>
      <c r="P5888" t="s">
        <v>160</v>
      </c>
      <c r="Q5888" t="s">
        <v>2351</v>
      </c>
      <c r="R5888" s="1">
        <v>179.97</v>
      </c>
      <c r="S5888">
        <v>3</v>
      </c>
      <c r="T5888" s="2">
        <v>0</v>
      </c>
      <c r="U5888" s="4">
        <v>86.385599999999997</v>
      </c>
      <c r="V5888">
        <f>D5888-C5888</f>
        <v>1</v>
      </c>
      <c r="W5888" s="5">
        <f t="shared" si="91"/>
        <v>0.48</v>
      </c>
      <c r="X5888" t="str" cm="1">
        <f t="array" ref="X5888">_xlfn.IFS(V5888&lt;=2, "Express", V5888&lt;=5, "Standard", TRUE, "Delayed")</f>
        <v>Express</v>
      </c>
    </row>
    <row r="5889" spans="1:24" x14ac:dyDescent="0.45">
      <c r="A5889">
        <v>5888</v>
      </c>
      <c r="B5889" t="s">
        <v>8532</v>
      </c>
      <c r="C5889" s="3">
        <v>43016</v>
      </c>
      <c r="D5889" s="3">
        <v>43019</v>
      </c>
      <c r="E5889" t="s">
        <v>187</v>
      </c>
      <c r="F5889" t="s">
        <v>8533</v>
      </c>
      <c r="G5889" t="s">
        <v>8534</v>
      </c>
      <c r="H5889" t="s">
        <v>40</v>
      </c>
      <c r="I5889" t="s">
        <v>26</v>
      </c>
      <c r="J5889" t="s">
        <v>7285</v>
      </c>
      <c r="K5889" t="s">
        <v>1398</v>
      </c>
      <c r="L5889">
        <v>2920</v>
      </c>
      <c r="M5889" t="s">
        <v>147</v>
      </c>
      <c r="N5889" t="s">
        <v>5540</v>
      </c>
      <c r="O5889" t="s">
        <v>45</v>
      </c>
      <c r="P5889" t="s">
        <v>58</v>
      </c>
      <c r="Q5889" t="s">
        <v>5541</v>
      </c>
      <c r="R5889" s="1">
        <v>42.76</v>
      </c>
      <c r="S5889">
        <v>1</v>
      </c>
      <c r="T5889" s="2">
        <v>0</v>
      </c>
      <c r="U5889" s="4">
        <v>11.117599999999999</v>
      </c>
      <c r="V5889">
        <f>D5889-C5889</f>
        <v>3</v>
      </c>
      <c r="W5889" s="5">
        <f t="shared" si="91"/>
        <v>0.26</v>
      </c>
      <c r="X5889" t="str" cm="1">
        <f t="array" ref="X5889">_xlfn.IFS(V5889&lt;=2, "Express", V5889&lt;=5, "Standard", TRUE, "Delayed")</f>
        <v>Standard</v>
      </c>
    </row>
    <row r="5890" spans="1:24" x14ac:dyDescent="0.45">
      <c r="A5890">
        <v>5889</v>
      </c>
      <c r="B5890" t="s">
        <v>8535</v>
      </c>
      <c r="C5890" s="3">
        <v>42131</v>
      </c>
      <c r="D5890" s="3">
        <v>42136</v>
      </c>
      <c r="E5890" t="s">
        <v>49</v>
      </c>
      <c r="F5890" t="s">
        <v>3520</v>
      </c>
      <c r="G5890" t="s">
        <v>3521</v>
      </c>
      <c r="H5890" t="s">
        <v>25</v>
      </c>
      <c r="I5890" t="s">
        <v>26</v>
      </c>
      <c r="J5890" t="s">
        <v>8536</v>
      </c>
      <c r="K5890" t="s">
        <v>28</v>
      </c>
      <c r="L5890">
        <v>42301</v>
      </c>
      <c r="M5890" t="s">
        <v>29</v>
      </c>
      <c r="N5890" t="s">
        <v>8537</v>
      </c>
      <c r="O5890" t="s">
        <v>45</v>
      </c>
      <c r="P5890" t="s">
        <v>89</v>
      </c>
      <c r="Q5890" t="s">
        <v>8538</v>
      </c>
      <c r="R5890" s="1">
        <v>45.68</v>
      </c>
      <c r="S5890">
        <v>2</v>
      </c>
      <c r="T5890" s="2">
        <v>0</v>
      </c>
      <c r="U5890" s="4">
        <v>21.012799999999999</v>
      </c>
      <c r="V5890">
        <f>D5890-C5890</f>
        <v>5</v>
      </c>
      <c r="W5890" s="5">
        <f t="shared" si="91"/>
        <v>0.45999999999999996</v>
      </c>
      <c r="X5890" t="str" cm="1">
        <f t="array" ref="X5890">_xlfn.IFS(V5890&lt;=2, "Express", V5890&lt;=5, "Standard", TRUE, "Delayed")</f>
        <v>Standard</v>
      </c>
    </row>
    <row r="5891" spans="1:24" x14ac:dyDescent="0.45">
      <c r="A5891">
        <v>5890</v>
      </c>
      <c r="B5891" t="s">
        <v>8539</v>
      </c>
      <c r="C5891" s="3">
        <v>42474</v>
      </c>
      <c r="D5891" s="3">
        <v>42477</v>
      </c>
      <c r="E5891" t="s">
        <v>187</v>
      </c>
      <c r="F5891" t="s">
        <v>7962</v>
      </c>
      <c r="G5891" t="s">
        <v>7963</v>
      </c>
      <c r="H5891" t="s">
        <v>25</v>
      </c>
      <c r="I5891" t="s">
        <v>26</v>
      </c>
      <c r="J5891" t="s">
        <v>4481</v>
      </c>
      <c r="K5891" t="s">
        <v>2732</v>
      </c>
      <c r="L5891">
        <v>21215</v>
      </c>
      <c r="M5891" t="s">
        <v>147</v>
      </c>
      <c r="N5891" t="s">
        <v>4357</v>
      </c>
      <c r="O5891" t="s">
        <v>45</v>
      </c>
      <c r="P5891" t="s">
        <v>74</v>
      </c>
      <c r="Q5891" t="s">
        <v>4358</v>
      </c>
      <c r="R5891" s="1">
        <v>25.06</v>
      </c>
      <c r="S5891">
        <v>2</v>
      </c>
      <c r="T5891" s="2">
        <v>0</v>
      </c>
      <c r="U5891" s="4">
        <v>11.7782</v>
      </c>
      <c r="V5891">
        <f>D5891-C5891</f>
        <v>3</v>
      </c>
      <c r="W5891" s="5">
        <f t="shared" ref="W5891:W5954" si="92">IFERROR(U5891/R5891, "0%")</f>
        <v>0.47000000000000003</v>
      </c>
      <c r="X5891" t="str" cm="1">
        <f t="array" ref="X5891">_xlfn.IFS(V5891&lt;=2, "Express", V5891&lt;=5, "Standard", TRUE, "Delayed")</f>
        <v>Standard</v>
      </c>
    </row>
    <row r="5892" spans="1:24" x14ac:dyDescent="0.45">
      <c r="A5892">
        <v>5891</v>
      </c>
      <c r="B5892" t="s">
        <v>8540</v>
      </c>
      <c r="C5892" s="3">
        <v>42695</v>
      </c>
      <c r="D5892" s="3">
        <v>42700</v>
      </c>
      <c r="E5892" t="s">
        <v>49</v>
      </c>
      <c r="F5892" t="s">
        <v>7397</v>
      </c>
      <c r="G5892" t="s">
        <v>7398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2699</v>
      </c>
      <c r="O5892" t="s">
        <v>45</v>
      </c>
      <c r="P5892" t="s">
        <v>89</v>
      </c>
      <c r="Q5892" t="s">
        <v>2700</v>
      </c>
      <c r="R5892" s="1">
        <v>38.432000000000002</v>
      </c>
      <c r="S5892">
        <v>1</v>
      </c>
      <c r="T5892" s="2">
        <v>0.2</v>
      </c>
      <c r="U5892" s="4">
        <v>13.4512</v>
      </c>
      <c r="V5892">
        <f>D5892-C5892</f>
        <v>5</v>
      </c>
      <c r="W5892" s="5">
        <f t="shared" si="92"/>
        <v>0.35</v>
      </c>
      <c r="X5892" t="str" cm="1">
        <f t="array" ref="X5892">_xlfn.IFS(V5892&lt;=2, "Express", V5892&lt;=5, "Standard", TRUE, "Delayed")</f>
        <v>Standard</v>
      </c>
    </row>
    <row r="5893" spans="1:24" x14ac:dyDescent="0.45">
      <c r="A5893">
        <v>5892</v>
      </c>
      <c r="B5893" t="s">
        <v>8540</v>
      </c>
      <c r="C5893" s="3">
        <v>42695</v>
      </c>
      <c r="D5893" s="3">
        <v>42700</v>
      </c>
      <c r="E5893" t="s">
        <v>49</v>
      </c>
      <c r="F5893" t="s">
        <v>7397</v>
      </c>
      <c r="G5893" t="s">
        <v>7398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 s="1">
        <v>21.568000000000001</v>
      </c>
      <c r="S5893">
        <v>2</v>
      </c>
      <c r="T5893" s="2">
        <v>0.2</v>
      </c>
      <c r="U5893" s="4">
        <v>1.6175999999999999</v>
      </c>
      <c r="V5893">
        <f>D5893-C5893</f>
        <v>5</v>
      </c>
      <c r="W5893" s="5">
        <f t="shared" si="92"/>
        <v>7.4999999999999997E-2</v>
      </c>
      <c r="X5893" t="str" cm="1">
        <f t="array" ref="X5893">_xlfn.IFS(V5893&lt;=2, "Express", V5893&lt;=5, "Standard", TRUE, "Delayed")</f>
        <v>Standard</v>
      </c>
    </row>
    <row r="5894" spans="1:24" x14ac:dyDescent="0.45">
      <c r="A5894">
        <v>5893</v>
      </c>
      <c r="B5894" t="s">
        <v>8540</v>
      </c>
      <c r="C5894" s="3">
        <v>42695</v>
      </c>
      <c r="D5894" s="3">
        <v>42700</v>
      </c>
      <c r="E5894" t="s">
        <v>49</v>
      </c>
      <c r="F5894" t="s">
        <v>7397</v>
      </c>
      <c r="G5894" t="s">
        <v>7398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 s="1">
        <v>81.575999999999993</v>
      </c>
      <c r="S5894">
        <v>3</v>
      </c>
      <c r="T5894" s="2">
        <v>0.2</v>
      </c>
      <c r="U5894" s="4">
        <v>2.0394000000000001</v>
      </c>
      <c r="V5894">
        <f>D5894-C5894</f>
        <v>5</v>
      </c>
      <c r="W5894" s="5">
        <f t="shared" si="92"/>
        <v>2.5000000000000005E-2</v>
      </c>
      <c r="X5894" t="str" cm="1">
        <f t="array" ref="X5894">_xlfn.IFS(V5894&lt;=2, "Express", V5894&lt;=5, "Standard", TRUE, "Delayed")</f>
        <v>Standard</v>
      </c>
    </row>
    <row r="5895" spans="1:24" x14ac:dyDescent="0.45">
      <c r="A5895">
        <v>5894</v>
      </c>
      <c r="B5895" t="s">
        <v>8541</v>
      </c>
      <c r="C5895" s="3">
        <v>42988</v>
      </c>
      <c r="D5895" s="3">
        <v>42992</v>
      </c>
      <c r="E5895" t="s">
        <v>49</v>
      </c>
      <c r="F5895" t="s">
        <v>7925</v>
      </c>
      <c r="G5895" t="s">
        <v>7926</v>
      </c>
      <c r="H5895" t="s">
        <v>25</v>
      </c>
      <c r="I5895" t="s">
        <v>26</v>
      </c>
      <c r="J5895" t="s">
        <v>1736</v>
      </c>
      <c r="K5895" t="s">
        <v>1271</v>
      </c>
      <c r="L5895">
        <v>30318</v>
      </c>
      <c r="M5895" t="s">
        <v>29</v>
      </c>
      <c r="N5895" t="s">
        <v>3887</v>
      </c>
      <c r="O5895" t="s">
        <v>45</v>
      </c>
      <c r="P5895" t="s">
        <v>74</v>
      </c>
      <c r="Q5895" t="s">
        <v>3888</v>
      </c>
      <c r="R5895" s="1">
        <v>2.78</v>
      </c>
      <c r="S5895">
        <v>1</v>
      </c>
      <c r="T5895" s="2">
        <v>0</v>
      </c>
      <c r="U5895" s="4">
        <v>1.3622000000000001</v>
      </c>
      <c r="V5895">
        <f>D5895-C5895</f>
        <v>4</v>
      </c>
      <c r="W5895" s="5">
        <f t="shared" si="92"/>
        <v>0.49000000000000005</v>
      </c>
      <c r="X5895" t="str" cm="1">
        <f t="array" ref="X5895">_xlfn.IFS(V5895&lt;=2, "Express", V5895&lt;=5, "Standard", TRUE, "Delayed")</f>
        <v>Standard</v>
      </c>
    </row>
    <row r="5896" spans="1:24" x14ac:dyDescent="0.45">
      <c r="A5896">
        <v>5895</v>
      </c>
      <c r="B5896" t="s">
        <v>8542</v>
      </c>
      <c r="C5896" s="3">
        <v>42987</v>
      </c>
      <c r="D5896" s="3">
        <v>42992</v>
      </c>
      <c r="E5896" t="s">
        <v>49</v>
      </c>
      <c r="F5896" t="s">
        <v>3930</v>
      </c>
      <c r="G5896" t="s">
        <v>3931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5253</v>
      </c>
      <c r="O5896" t="s">
        <v>45</v>
      </c>
      <c r="P5896" t="s">
        <v>58</v>
      </c>
      <c r="Q5896" t="s">
        <v>5254</v>
      </c>
      <c r="R5896" s="1">
        <v>99.87</v>
      </c>
      <c r="S5896">
        <v>3</v>
      </c>
      <c r="T5896" s="2">
        <v>0</v>
      </c>
      <c r="U5896" s="4">
        <v>23.968800000000002</v>
      </c>
      <c r="V5896">
        <f>D5896-C5896</f>
        <v>5</v>
      </c>
      <c r="W5896" s="5">
        <f t="shared" si="92"/>
        <v>0.24000000000000002</v>
      </c>
      <c r="X5896" t="str" cm="1">
        <f t="array" ref="X5896">_xlfn.IFS(V5896&lt;=2, "Express", V5896&lt;=5, "Standard", TRUE, "Delayed")</f>
        <v>Standard</v>
      </c>
    </row>
    <row r="5897" spans="1:24" x14ac:dyDescent="0.45">
      <c r="A5897">
        <v>5896</v>
      </c>
      <c r="B5897" t="s">
        <v>8543</v>
      </c>
      <c r="C5897" s="3">
        <v>41944</v>
      </c>
      <c r="D5897" s="3">
        <v>41951</v>
      </c>
      <c r="E5897" t="s">
        <v>49</v>
      </c>
      <c r="F5897" t="s">
        <v>4042</v>
      </c>
      <c r="G5897" t="s">
        <v>4043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8437</v>
      </c>
      <c r="O5897" t="s">
        <v>45</v>
      </c>
      <c r="P5897" t="s">
        <v>46</v>
      </c>
      <c r="Q5897" t="s">
        <v>8438</v>
      </c>
      <c r="R5897" s="1">
        <v>44.4</v>
      </c>
      <c r="S5897">
        <v>3</v>
      </c>
      <c r="T5897" s="2">
        <v>0</v>
      </c>
      <c r="U5897" s="4">
        <v>22.2</v>
      </c>
      <c r="V5897">
        <f>D5897-C5897</f>
        <v>7</v>
      </c>
      <c r="W5897" s="5">
        <f t="shared" si="92"/>
        <v>0.5</v>
      </c>
      <c r="X5897" t="str" cm="1">
        <f t="array" ref="X5897">_xlfn.IFS(V5897&lt;=2, "Express", V5897&lt;=5, "Standard", TRUE, "Delayed")</f>
        <v>Delayed</v>
      </c>
    </row>
    <row r="5898" spans="1:24" x14ac:dyDescent="0.45">
      <c r="A5898">
        <v>5897</v>
      </c>
      <c r="B5898" t="s">
        <v>8543</v>
      </c>
      <c r="C5898" s="3">
        <v>41944</v>
      </c>
      <c r="D5898" s="3">
        <v>41951</v>
      </c>
      <c r="E5898" t="s">
        <v>49</v>
      </c>
      <c r="F5898" t="s">
        <v>4042</v>
      </c>
      <c r="G5898" t="s">
        <v>4043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4439</v>
      </c>
      <c r="O5898" t="s">
        <v>45</v>
      </c>
      <c r="P5898" t="s">
        <v>89</v>
      </c>
      <c r="Q5898" t="s">
        <v>185</v>
      </c>
      <c r="R5898" s="1">
        <v>21.4</v>
      </c>
      <c r="S5898">
        <v>5</v>
      </c>
      <c r="T5898" s="2">
        <v>0</v>
      </c>
      <c r="U5898" s="4">
        <v>9.6300000000000008</v>
      </c>
      <c r="V5898">
        <f>D5898-C5898</f>
        <v>7</v>
      </c>
      <c r="W5898" s="5">
        <f t="shared" si="92"/>
        <v>0.45000000000000007</v>
      </c>
      <c r="X5898" t="str" cm="1">
        <f t="array" ref="X5898">_xlfn.IFS(V5898&lt;=2, "Express", V5898&lt;=5, "Standard", TRUE, "Delayed")</f>
        <v>Delayed</v>
      </c>
    </row>
    <row r="5899" spans="1:24" x14ac:dyDescent="0.45">
      <c r="A5899">
        <v>5898</v>
      </c>
      <c r="B5899" t="s">
        <v>8544</v>
      </c>
      <c r="C5899" s="3">
        <v>42463</v>
      </c>
      <c r="D5899" s="3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1464</v>
      </c>
      <c r="K5899" t="s">
        <v>253</v>
      </c>
      <c r="L5899">
        <v>47374</v>
      </c>
      <c r="M5899" t="s">
        <v>104</v>
      </c>
      <c r="N5899" t="s">
        <v>410</v>
      </c>
      <c r="O5899" t="s">
        <v>31</v>
      </c>
      <c r="P5899" t="s">
        <v>64</v>
      </c>
      <c r="Q5899" t="s">
        <v>411</v>
      </c>
      <c r="R5899" s="1">
        <v>71.12</v>
      </c>
      <c r="S5899">
        <v>4</v>
      </c>
      <c r="T5899" s="2">
        <v>0</v>
      </c>
      <c r="U5899" s="4">
        <v>22.0472</v>
      </c>
      <c r="V5899">
        <f>D5899-C5899</f>
        <v>6</v>
      </c>
      <c r="W5899" s="5">
        <f t="shared" si="92"/>
        <v>0.31</v>
      </c>
      <c r="X5899" t="str" cm="1">
        <f t="array" ref="X5899">_xlfn.IFS(V5899&lt;=2, "Express", V5899&lt;=5, "Standard", TRUE, "Delayed")</f>
        <v>Delayed</v>
      </c>
    </row>
    <row r="5900" spans="1:24" x14ac:dyDescent="0.45">
      <c r="A5900">
        <v>5899</v>
      </c>
      <c r="B5900" t="s">
        <v>8544</v>
      </c>
      <c r="C5900" s="3">
        <v>42463</v>
      </c>
      <c r="D5900" s="3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1464</v>
      </c>
      <c r="K5900" t="s">
        <v>253</v>
      </c>
      <c r="L5900">
        <v>47374</v>
      </c>
      <c r="M5900" t="s">
        <v>104</v>
      </c>
      <c r="N5900" t="s">
        <v>5848</v>
      </c>
      <c r="O5900" t="s">
        <v>70</v>
      </c>
      <c r="P5900" t="s">
        <v>71</v>
      </c>
      <c r="Q5900" t="s">
        <v>5849</v>
      </c>
      <c r="R5900" s="1">
        <v>259.95999999999998</v>
      </c>
      <c r="S5900">
        <v>4</v>
      </c>
      <c r="T5900" s="2">
        <v>0</v>
      </c>
      <c r="U5900" s="4">
        <v>124.7808</v>
      </c>
      <c r="V5900">
        <f>D5900-C5900</f>
        <v>6</v>
      </c>
      <c r="W5900" s="5">
        <f t="shared" si="92"/>
        <v>0.48000000000000004</v>
      </c>
      <c r="X5900" t="str" cm="1">
        <f t="array" ref="X5900">_xlfn.IFS(V5900&lt;=2, "Express", V5900&lt;=5, "Standard", TRUE, "Delayed")</f>
        <v>Delayed</v>
      </c>
    </row>
    <row r="5901" spans="1:24" x14ac:dyDescent="0.45">
      <c r="A5901">
        <v>5900</v>
      </c>
      <c r="B5901" t="s">
        <v>8545</v>
      </c>
      <c r="C5901" s="3">
        <v>42747</v>
      </c>
      <c r="D5901" s="3">
        <v>42751</v>
      </c>
      <c r="E5901" t="s">
        <v>49</v>
      </c>
      <c r="F5901" t="s">
        <v>2677</v>
      </c>
      <c r="G5901" t="s">
        <v>2678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4676</v>
      </c>
      <c r="O5901" t="s">
        <v>45</v>
      </c>
      <c r="P5901" t="s">
        <v>172</v>
      </c>
      <c r="Q5901" t="s">
        <v>669</v>
      </c>
      <c r="R5901" s="1">
        <v>9.7799999999999994</v>
      </c>
      <c r="S5901">
        <v>1</v>
      </c>
      <c r="T5901" s="2">
        <v>0</v>
      </c>
      <c r="U5901" s="4">
        <v>4.8899999999999997</v>
      </c>
      <c r="V5901">
        <f>D5901-C5901</f>
        <v>4</v>
      </c>
      <c r="W5901" s="5">
        <f t="shared" si="92"/>
        <v>0.5</v>
      </c>
      <c r="X5901" t="str" cm="1">
        <f t="array" ref="X5901">_xlfn.IFS(V5901&lt;=2, "Express", V5901&lt;=5, "Standard", TRUE, "Delayed")</f>
        <v>Standard</v>
      </c>
    </row>
    <row r="5902" spans="1:24" x14ac:dyDescent="0.45">
      <c r="A5902">
        <v>5901</v>
      </c>
      <c r="B5902" t="s">
        <v>8546</v>
      </c>
      <c r="C5902" s="3">
        <v>42328</v>
      </c>
      <c r="D5902" s="3">
        <v>42332</v>
      </c>
      <c r="E5902" t="s">
        <v>49</v>
      </c>
      <c r="F5902" t="s">
        <v>5105</v>
      </c>
      <c r="G5902" t="s">
        <v>5106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1832</v>
      </c>
      <c r="O5902" t="s">
        <v>45</v>
      </c>
      <c r="P5902" t="s">
        <v>74</v>
      </c>
      <c r="Q5902" t="s">
        <v>1833</v>
      </c>
      <c r="R5902" s="1">
        <v>24.192</v>
      </c>
      <c r="S5902">
        <v>9</v>
      </c>
      <c r="T5902" s="2">
        <v>0.2</v>
      </c>
      <c r="U5902" s="4">
        <v>7.56</v>
      </c>
      <c r="V5902">
        <f>D5902-C5902</f>
        <v>4</v>
      </c>
      <c r="W5902" s="5">
        <f t="shared" si="92"/>
        <v>0.3125</v>
      </c>
      <c r="X5902" t="str" cm="1">
        <f t="array" ref="X5902">_xlfn.IFS(V5902&lt;=2, "Express", V5902&lt;=5, "Standard", TRUE, "Delayed")</f>
        <v>Standard</v>
      </c>
    </row>
    <row r="5903" spans="1:24" x14ac:dyDescent="0.45">
      <c r="A5903">
        <v>5902</v>
      </c>
      <c r="B5903" t="s">
        <v>8547</v>
      </c>
      <c r="C5903" s="3">
        <v>42701</v>
      </c>
      <c r="D5903" s="3">
        <v>42706</v>
      </c>
      <c r="E5903" t="s">
        <v>49</v>
      </c>
      <c r="F5903" t="s">
        <v>2745</v>
      </c>
      <c r="G5903" t="s">
        <v>2746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4683</v>
      </c>
      <c r="O5903" t="s">
        <v>31</v>
      </c>
      <c r="P5903" t="s">
        <v>64</v>
      </c>
      <c r="Q5903" t="s">
        <v>4684</v>
      </c>
      <c r="R5903" s="1">
        <v>31.56</v>
      </c>
      <c r="S5903">
        <v>3</v>
      </c>
      <c r="T5903" s="2">
        <v>0</v>
      </c>
      <c r="U5903" s="4">
        <v>10.4148</v>
      </c>
      <c r="V5903">
        <f>D5903-C5903</f>
        <v>5</v>
      </c>
      <c r="W5903" s="5">
        <f t="shared" si="92"/>
        <v>0.33</v>
      </c>
      <c r="X5903" t="str" cm="1">
        <f t="array" ref="X5903">_xlfn.IFS(V5903&lt;=2, "Express", V5903&lt;=5, "Standard", TRUE, "Delayed")</f>
        <v>Standard</v>
      </c>
    </row>
    <row r="5904" spans="1:24" x14ac:dyDescent="0.45">
      <c r="A5904">
        <v>5903</v>
      </c>
      <c r="B5904" t="s">
        <v>8548</v>
      </c>
      <c r="C5904" s="3">
        <v>43045</v>
      </c>
      <c r="D5904" s="3">
        <v>43045</v>
      </c>
      <c r="E5904" t="s">
        <v>1289</v>
      </c>
      <c r="F5904" t="s">
        <v>751</v>
      </c>
      <c r="G5904" t="s">
        <v>752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1450</v>
      </c>
      <c r="O5904" t="s">
        <v>45</v>
      </c>
      <c r="P5904" t="s">
        <v>89</v>
      </c>
      <c r="Q5904" t="s">
        <v>1451</v>
      </c>
      <c r="R5904" s="1">
        <v>59.94</v>
      </c>
      <c r="S5904">
        <v>3</v>
      </c>
      <c r="T5904" s="2">
        <v>0</v>
      </c>
      <c r="U5904" s="4">
        <v>28.171800000000001</v>
      </c>
      <c r="V5904">
        <f>D5904-C5904</f>
        <v>0</v>
      </c>
      <c r="W5904" s="5">
        <f t="shared" si="92"/>
        <v>0.47000000000000003</v>
      </c>
      <c r="X5904" t="str" cm="1">
        <f t="array" ref="X5904">_xlfn.IFS(V5904&lt;=2, "Express", V5904&lt;=5, "Standard", TRUE, "Delayed")</f>
        <v>Express</v>
      </c>
    </row>
    <row r="5905" spans="1:24" x14ac:dyDescent="0.45">
      <c r="A5905">
        <v>5904</v>
      </c>
      <c r="B5905" t="s">
        <v>8548</v>
      </c>
      <c r="C5905" s="3">
        <v>43045</v>
      </c>
      <c r="D5905" s="3">
        <v>43045</v>
      </c>
      <c r="E5905" t="s">
        <v>1289</v>
      </c>
      <c r="F5905" t="s">
        <v>751</v>
      </c>
      <c r="G5905" t="s">
        <v>752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7901</v>
      </c>
      <c r="O5905" t="s">
        <v>45</v>
      </c>
      <c r="P5905" t="s">
        <v>89</v>
      </c>
      <c r="Q5905" t="s">
        <v>185</v>
      </c>
      <c r="R5905" s="1">
        <v>45.36</v>
      </c>
      <c r="S5905">
        <v>4</v>
      </c>
      <c r="T5905" s="2">
        <v>0</v>
      </c>
      <c r="U5905" s="4">
        <v>22.226400000000002</v>
      </c>
      <c r="V5905">
        <f>D5905-C5905</f>
        <v>0</v>
      </c>
      <c r="W5905" s="5">
        <f t="shared" si="92"/>
        <v>0.49000000000000005</v>
      </c>
      <c r="X5905" t="str" cm="1">
        <f t="array" ref="X5905">_xlfn.IFS(V5905&lt;=2, "Express", V5905&lt;=5, "Standard", TRUE, "Delayed")</f>
        <v>Express</v>
      </c>
    </row>
    <row r="5906" spans="1:24" x14ac:dyDescent="0.45">
      <c r="A5906">
        <v>5905</v>
      </c>
      <c r="B5906" t="s">
        <v>8548</v>
      </c>
      <c r="C5906" s="3">
        <v>43045</v>
      </c>
      <c r="D5906" s="3">
        <v>43045</v>
      </c>
      <c r="E5906" t="s">
        <v>1289</v>
      </c>
      <c r="F5906" t="s">
        <v>751</v>
      </c>
      <c r="G5906" t="s">
        <v>752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7905</v>
      </c>
      <c r="O5906" t="s">
        <v>45</v>
      </c>
      <c r="P5906" t="s">
        <v>89</v>
      </c>
      <c r="Q5906" t="s">
        <v>7906</v>
      </c>
      <c r="R5906" s="1">
        <v>26.4</v>
      </c>
      <c r="S5906">
        <v>5</v>
      </c>
      <c r="T5906" s="2">
        <v>0</v>
      </c>
      <c r="U5906" s="4">
        <v>12.672000000000001</v>
      </c>
      <c r="V5906">
        <f>D5906-C5906</f>
        <v>0</v>
      </c>
      <c r="W5906" s="5">
        <f t="shared" si="92"/>
        <v>0.48000000000000004</v>
      </c>
      <c r="X5906" t="str" cm="1">
        <f t="array" ref="X5906">_xlfn.IFS(V5906&lt;=2, "Express", V5906&lt;=5, "Standard", TRUE, "Delayed")</f>
        <v>Express</v>
      </c>
    </row>
    <row r="5907" spans="1:24" x14ac:dyDescent="0.45">
      <c r="A5907">
        <v>5906</v>
      </c>
      <c r="B5907" t="s">
        <v>8548</v>
      </c>
      <c r="C5907" s="3">
        <v>43045</v>
      </c>
      <c r="D5907" s="3">
        <v>43045</v>
      </c>
      <c r="E5907" t="s">
        <v>1289</v>
      </c>
      <c r="F5907" t="s">
        <v>751</v>
      </c>
      <c r="G5907" t="s">
        <v>752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7431</v>
      </c>
      <c r="O5907" t="s">
        <v>45</v>
      </c>
      <c r="P5907" t="s">
        <v>46</v>
      </c>
      <c r="Q5907" t="s">
        <v>7432</v>
      </c>
      <c r="R5907" s="1">
        <v>41.4</v>
      </c>
      <c r="S5907">
        <v>4</v>
      </c>
      <c r="T5907" s="2">
        <v>0</v>
      </c>
      <c r="U5907" s="4">
        <v>19.872</v>
      </c>
      <c r="V5907">
        <f>D5907-C5907</f>
        <v>0</v>
      </c>
      <c r="W5907" s="5">
        <f t="shared" si="92"/>
        <v>0.48000000000000004</v>
      </c>
      <c r="X5907" t="str" cm="1">
        <f t="array" ref="X5907">_xlfn.IFS(V5907&lt;=2, "Express", V5907&lt;=5, "Standard", TRUE, "Delayed")</f>
        <v>Express</v>
      </c>
    </row>
    <row r="5908" spans="1:24" x14ac:dyDescent="0.45">
      <c r="A5908">
        <v>5907</v>
      </c>
      <c r="B5908" t="s">
        <v>8548</v>
      </c>
      <c r="C5908" s="3">
        <v>43045</v>
      </c>
      <c r="D5908" s="3">
        <v>43045</v>
      </c>
      <c r="E5908" t="s">
        <v>1289</v>
      </c>
      <c r="F5908" t="s">
        <v>751</v>
      </c>
      <c r="G5908" t="s">
        <v>752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2566</v>
      </c>
      <c r="O5908" t="s">
        <v>70</v>
      </c>
      <c r="P5908" t="s">
        <v>160</v>
      </c>
      <c r="Q5908" t="s">
        <v>2567</v>
      </c>
      <c r="R5908" s="1">
        <v>16.95</v>
      </c>
      <c r="S5908">
        <v>1</v>
      </c>
      <c r="T5908" s="2">
        <v>0</v>
      </c>
      <c r="U5908" s="4">
        <v>1.0169999999999999</v>
      </c>
      <c r="V5908">
        <f>D5908-C5908</f>
        <v>0</v>
      </c>
      <c r="W5908" s="5">
        <f t="shared" si="92"/>
        <v>0.06</v>
      </c>
      <c r="X5908" t="str" cm="1">
        <f t="array" ref="X5908">_xlfn.IFS(V5908&lt;=2, "Express", V5908&lt;=5, "Standard", TRUE, "Delayed")</f>
        <v>Express</v>
      </c>
    </row>
    <row r="5909" spans="1:24" x14ac:dyDescent="0.45">
      <c r="A5909">
        <v>5908</v>
      </c>
      <c r="B5909" t="s">
        <v>8549</v>
      </c>
      <c r="C5909" s="3">
        <v>42706</v>
      </c>
      <c r="D5909" s="3">
        <v>42711</v>
      </c>
      <c r="E5909" t="s">
        <v>49</v>
      </c>
      <c r="F5909" t="s">
        <v>3930</v>
      </c>
      <c r="G5909" t="s">
        <v>3931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4317</v>
      </c>
      <c r="O5909" t="s">
        <v>45</v>
      </c>
      <c r="P5909" t="s">
        <v>74</v>
      </c>
      <c r="Q5909" t="s">
        <v>4318</v>
      </c>
      <c r="R5909" s="1">
        <v>24.704000000000001</v>
      </c>
      <c r="S5909">
        <v>2</v>
      </c>
      <c r="T5909" s="2">
        <v>0.2</v>
      </c>
      <c r="U5909" s="4">
        <v>9.2639999999999993</v>
      </c>
      <c r="V5909">
        <f>D5909-C5909</f>
        <v>5</v>
      </c>
      <c r="W5909" s="5">
        <f t="shared" si="92"/>
        <v>0.37499999999999994</v>
      </c>
      <c r="X5909" t="str" cm="1">
        <f t="array" ref="X5909">_xlfn.IFS(V5909&lt;=2, "Express", V5909&lt;=5, "Standard", TRUE, "Delayed")</f>
        <v>Standard</v>
      </c>
    </row>
    <row r="5910" spans="1:24" x14ac:dyDescent="0.45">
      <c r="A5910">
        <v>5909</v>
      </c>
      <c r="B5910" t="s">
        <v>8549</v>
      </c>
      <c r="C5910" s="3">
        <v>42706</v>
      </c>
      <c r="D5910" s="3">
        <v>42711</v>
      </c>
      <c r="E5910" t="s">
        <v>49</v>
      </c>
      <c r="F5910" t="s">
        <v>3930</v>
      </c>
      <c r="G5910" t="s">
        <v>3931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3674</v>
      </c>
      <c r="O5910" t="s">
        <v>45</v>
      </c>
      <c r="P5910" t="s">
        <v>77</v>
      </c>
      <c r="Q5910" t="s">
        <v>3675</v>
      </c>
      <c r="R5910" s="1">
        <v>59.7</v>
      </c>
      <c r="S5910">
        <v>3</v>
      </c>
      <c r="T5910" s="2">
        <v>0</v>
      </c>
      <c r="U5910" s="4">
        <v>26.864999999999998</v>
      </c>
      <c r="V5910">
        <f>D5910-C5910</f>
        <v>5</v>
      </c>
      <c r="W5910" s="5">
        <f t="shared" si="92"/>
        <v>0.44999999999999996</v>
      </c>
      <c r="X5910" t="str" cm="1">
        <f t="array" ref="X5910">_xlfn.IFS(V5910&lt;=2, "Express", V5910&lt;=5, "Standard", TRUE, "Delayed")</f>
        <v>Standard</v>
      </c>
    </row>
    <row r="5911" spans="1:24" x14ac:dyDescent="0.45">
      <c r="A5911">
        <v>5910</v>
      </c>
      <c r="B5911" t="s">
        <v>8549</v>
      </c>
      <c r="C5911" s="3">
        <v>42706</v>
      </c>
      <c r="D5911" s="3">
        <v>42711</v>
      </c>
      <c r="E5911" t="s">
        <v>49</v>
      </c>
      <c r="F5911" t="s">
        <v>3930</v>
      </c>
      <c r="G5911" t="s">
        <v>3931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6834</v>
      </c>
      <c r="O5911" t="s">
        <v>31</v>
      </c>
      <c r="P5911" t="s">
        <v>64</v>
      </c>
      <c r="Q5911" t="s">
        <v>6835</v>
      </c>
      <c r="R5911" s="1">
        <v>14.52</v>
      </c>
      <c r="S5911">
        <v>3</v>
      </c>
      <c r="T5911" s="2">
        <v>0</v>
      </c>
      <c r="U5911" s="4">
        <v>5.6627999999999998</v>
      </c>
      <c r="V5911">
        <f>D5911-C5911</f>
        <v>5</v>
      </c>
      <c r="W5911" s="5">
        <f t="shared" si="92"/>
        <v>0.39</v>
      </c>
      <c r="X5911" t="str" cm="1">
        <f t="array" ref="X5911">_xlfn.IFS(V5911&lt;=2, "Express", V5911&lt;=5, "Standard", TRUE, "Delayed")</f>
        <v>Standard</v>
      </c>
    </row>
    <row r="5912" spans="1:24" x14ac:dyDescent="0.45">
      <c r="A5912">
        <v>5911</v>
      </c>
      <c r="B5912" t="s">
        <v>8549</v>
      </c>
      <c r="C5912" s="3">
        <v>42706</v>
      </c>
      <c r="D5912" s="3">
        <v>42711</v>
      </c>
      <c r="E5912" t="s">
        <v>49</v>
      </c>
      <c r="F5912" t="s">
        <v>3930</v>
      </c>
      <c r="G5912" t="s">
        <v>3931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5359</v>
      </c>
      <c r="O5912" t="s">
        <v>45</v>
      </c>
      <c r="P5912" t="s">
        <v>74</v>
      </c>
      <c r="Q5912" t="s">
        <v>5360</v>
      </c>
      <c r="R5912" s="1">
        <v>104.184</v>
      </c>
      <c r="S5912">
        <v>3</v>
      </c>
      <c r="T5912" s="2">
        <v>0.2</v>
      </c>
      <c r="U5912" s="4">
        <v>33.8598</v>
      </c>
      <c r="V5912">
        <f>D5912-C5912</f>
        <v>5</v>
      </c>
      <c r="W5912" s="5">
        <f t="shared" si="92"/>
        <v>0.32500000000000001</v>
      </c>
      <c r="X5912" t="str" cm="1">
        <f t="array" ref="X5912">_xlfn.IFS(V5912&lt;=2, "Express", V5912&lt;=5, "Standard", TRUE, "Delayed")</f>
        <v>Standard</v>
      </c>
    </row>
    <row r="5913" spans="1:24" x14ac:dyDescent="0.45">
      <c r="A5913">
        <v>5912</v>
      </c>
      <c r="B5913" t="s">
        <v>8550</v>
      </c>
      <c r="C5913" s="3">
        <v>42721</v>
      </c>
      <c r="D5913" s="3">
        <v>42726</v>
      </c>
      <c r="E5913" t="s">
        <v>49</v>
      </c>
      <c r="F5913" t="s">
        <v>5851</v>
      </c>
      <c r="G5913" t="s">
        <v>5852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 s="1">
        <v>46.53</v>
      </c>
      <c r="S5913">
        <v>3</v>
      </c>
      <c r="T5913" s="2">
        <v>0</v>
      </c>
      <c r="U5913" s="4">
        <v>13.0284</v>
      </c>
      <c r="V5913">
        <f>D5913-C5913</f>
        <v>5</v>
      </c>
      <c r="W5913" s="5">
        <f t="shared" si="92"/>
        <v>0.27999999999999997</v>
      </c>
      <c r="X5913" t="str" cm="1">
        <f t="array" ref="X5913">_xlfn.IFS(V5913&lt;=2, "Express", V5913&lt;=5, "Standard", TRUE, "Delayed")</f>
        <v>Standard</v>
      </c>
    </row>
    <row r="5914" spans="1:24" x14ac:dyDescent="0.45">
      <c r="A5914">
        <v>5913</v>
      </c>
      <c r="B5914" t="s">
        <v>8551</v>
      </c>
      <c r="C5914" s="3">
        <v>41875</v>
      </c>
      <c r="D5914" s="3">
        <v>41877</v>
      </c>
      <c r="E5914" t="s">
        <v>22</v>
      </c>
      <c r="F5914" t="s">
        <v>554</v>
      </c>
      <c r="G5914" t="s">
        <v>555</v>
      </c>
      <c r="H5914" t="s">
        <v>40</v>
      </c>
      <c r="I5914" t="s">
        <v>26</v>
      </c>
      <c r="J5914" t="s">
        <v>8536</v>
      </c>
      <c r="K5914" t="s">
        <v>28</v>
      </c>
      <c r="L5914">
        <v>42301</v>
      </c>
      <c r="M5914" t="s">
        <v>29</v>
      </c>
      <c r="N5914" t="s">
        <v>8552</v>
      </c>
      <c r="O5914" t="s">
        <v>45</v>
      </c>
      <c r="P5914" t="s">
        <v>577</v>
      </c>
      <c r="Q5914" t="s">
        <v>8553</v>
      </c>
      <c r="R5914" s="1">
        <v>25.5</v>
      </c>
      <c r="S5914">
        <v>3</v>
      </c>
      <c r="T5914" s="2">
        <v>0</v>
      </c>
      <c r="U5914" s="4">
        <v>6.63</v>
      </c>
      <c r="V5914">
        <f>D5914-C5914</f>
        <v>2</v>
      </c>
      <c r="W5914" s="5">
        <f t="shared" si="92"/>
        <v>0.26</v>
      </c>
      <c r="X5914" t="str" cm="1">
        <f t="array" ref="X5914">_xlfn.IFS(V5914&lt;=2, "Express", V5914&lt;=5, "Standard", TRUE, "Delayed")</f>
        <v>Express</v>
      </c>
    </row>
    <row r="5915" spans="1:24" x14ac:dyDescent="0.45">
      <c r="A5915">
        <v>5914</v>
      </c>
      <c r="B5915" t="s">
        <v>8554</v>
      </c>
      <c r="C5915" s="3">
        <v>42264</v>
      </c>
      <c r="D5915" s="3">
        <v>42270</v>
      </c>
      <c r="E5915" t="s">
        <v>49</v>
      </c>
      <c r="F5915" t="s">
        <v>7003</v>
      </c>
      <c r="G5915" t="s">
        <v>7004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1513</v>
      </c>
      <c r="O5915" t="s">
        <v>45</v>
      </c>
      <c r="P5915" t="s">
        <v>58</v>
      </c>
      <c r="Q5915" t="s">
        <v>1514</v>
      </c>
      <c r="R5915" s="1">
        <v>14.9</v>
      </c>
      <c r="S5915">
        <v>5</v>
      </c>
      <c r="T5915" s="2">
        <v>0</v>
      </c>
      <c r="U5915" s="4">
        <v>1.0429999999999999</v>
      </c>
      <c r="V5915">
        <f>D5915-C5915</f>
        <v>6</v>
      </c>
      <c r="W5915" s="5">
        <f t="shared" si="92"/>
        <v>6.9999999999999993E-2</v>
      </c>
      <c r="X5915" t="str" cm="1">
        <f t="array" ref="X5915">_xlfn.IFS(V5915&lt;=2, "Express", V5915&lt;=5, "Standard", TRUE, "Delayed")</f>
        <v>Delayed</v>
      </c>
    </row>
    <row r="5916" spans="1:24" x14ac:dyDescent="0.45">
      <c r="A5916">
        <v>5915</v>
      </c>
      <c r="B5916" t="s">
        <v>8554</v>
      </c>
      <c r="C5916" s="3">
        <v>42264</v>
      </c>
      <c r="D5916" s="3">
        <v>42270</v>
      </c>
      <c r="E5916" t="s">
        <v>49</v>
      </c>
      <c r="F5916" t="s">
        <v>7003</v>
      </c>
      <c r="G5916" t="s">
        <v>7004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1">
        <v>87.71</v>
      </c>
      <c r="S5916">
        <v>7</v>
      </c>
      <c r="T5916" s="2">
        <v>0</v>
      </c>
      <c r="U5916" s="4">
        <v>41.223700000000001</v>
      </c>
      <c r="V5916">
        <f>D5916-C5916</f>
        <v>6</v>
      </c>
      <c r="W5916" s="5">
        <f t="shared" si="92"/>
        <v>0.47000000000000003</v>
      </c>
      <c r="X5916" t="str" cm="1">
        <f t="array" ref="X5916">_xlfn.IFS(V5916&lt;=2, "Express", V5916&lt;=5, "Standard", TRUE, "Delayed")</f>
        <v>Delayed</v>
      </c>
    </row>
    <row r="5917" spans="1:24" x14ac:dyDescent="0.45">
      <c r="A5917">
        <v>5916</v>
      </c>
      <c r="B5917" t="s">
        <v>8554</v>
      </c>
      <c r="C5917" s="3">
        <v>42264</v>
      </c>
      <c r="D5917" s="3">
        <v>42270</v>
      </c>
      <c r="E5917" t="s">
        <v>49</v>
      </c>
      <c r="F5917" t="s">
        <v>7003</v>
      </c>
      <c r="G5917" t="s">
        <v>7004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3540</v>
      </c>
      <c r="O5917" t="s">
        <v>31</v>
      </c>
      <c r="P5917" t="s">
        <v>35</v>
      </c>
      <c r="Q5917" t="s">
        <v>3541</v>
      </c>
      <c r="R5917" s="1">
        <v>199.76400000000001</v>
      </c>
      <c r="S5917">
        <v>2</v>
      </c>
      <c r="T5917" s="2">
        <v>0.1</v>
      </c>
      <c r="U5917" s="4">
        <v>8.8783999999999992</v>
      </c>
      <c r="V5917">
        <f>D5917-C5917</f>
        <v>6</v>
      </c>
      <c r="W5917" s="5">
        <f t="shared" si="92"/>
        <v>4.4444444444444439E-2</v>
      </c>
      <c r="X5917" t="str" cm="1">
        <f t="array" ref="X5917">_xlfn.IFS(V5917&lt;=2, "Express", V5917&lt;=5, "Standard", TRUE, "Delayed")</f>
        <v>Delayed</v>
      </c>
    </row>
    <row r="5918" spans="1:24" x14ac:dyDescent="0.45">
      <c r="A5918">
        <v>5917</v>
      </c>
      <c r="B5918" t="s">
        <v>8554</v>
      </c>
      <c r="C5918" s="3">
        <v>42264</v>
      </c>
      <c r="D5918" s="3">
        <v>42270</v>
      </c>
      <c r="E5918" t="s">
        <v>49</v>
      </c>
      <c r="F5918" t="s">
        <v>7003</v>
      </c>
      <c r="G5918" t="s">
        <v>7004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1544</v>
      </c>
      <c r="O5918" t="s">
        <v>45</v>
      </c>
      <c r="P5918" t="s">
        <v>58</v>
      </c>
      <c r="Q5918" t="s">
        <v>1545</v>
      </c>
      <c r="R5918" s="1">
        <v>94.6</v>
      </c>
      <c r="S5918">
        <v>4</v>
      </c>
      <c r="T5918" s="2">
        <v>0</v>
      </c>
      <c r="U5918" s="4">
        <v>27.434000000000001</v>
      </c>
      <c r="V5918">
        <f>D5918-C5918</f>
        <v>6</v>
      </c>
      <c r="W5918" s="5">
        <f t="shared" si="92"/>
        <v>0.29000000000000004</v>
      </c>
      <c r="X5918" t="str" cm="1">
        <f t="array" ref="X5918">_xlfn.IFS(V5918&lt;=2, "Express", V5918&lt;=5, "Standard", TRUE, "Delayed")</f>
        <v>Delayed</v>
      </c>
    </row>
    <row r="5919" spans="1:24" x14ac:dyDescent="0.45">
      <c r="A5919">
        <v>5918</v>
      </c>
      <c r="B5919" t="s">
        <v>8554</v>
      </c>
      <c r="C5919" s="3">
        <v>42264</v>
      </c>
      <c r="D5919" s="3">
        <v>42270</v>
      </c>
      <c r="E5919" t="s">
        <v>49</v>
      </c>
      <c r="F5919" t="s">
        <v>7003</v>
      </c>
      <c r="G5919" t="s">
        <v>7004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1">
        <v>4228.7039999999997</v>
      </c>
      <c r="S5919">
        <v>6</v>
      </c>
      <c r="T5919" s="2">
        <v>0.2</v>
      </c>
      <c r="U5919" s="4">
        <v>158.57640000000001</v>
      </c>
      <c r="V5919">
        <f>D5919-C5919</f>
        <v>6</v>
      </c>
      <c r="W5919" s="5">
        <f t="shared" si="92"/>
        <v>3.7500000000000006E-2</v>
      </c>
      <c r="X5919" t="str" cm="1">
        <f t="array" ref="X5919">_xlfn.IFS(V5919&lt;=2, "Express", V5919&lt;=5, "Standard", TRUE, "Delayed")</f>
        <v>Delayed</v>
      </c>
    </row>
    <row r="5920" spans="1:24" x14ac:dyDescent="0.45">
      <c r="A5920">
        <v>5919</v>
      </c>
      <c r="B5920" t="s">
        <v>8554</v>
      </c>
      <c r="C5920" s="3">
        <v>42264</v>
      </c>
      <c r="D5920" s="3">
        <v>42270</v>
      </c>
      <c r="E5920" t="s">
        <v>49</v>
      </c>
      <c r="F5920" t="s">
        <v>7003</v>
      </c>
      <c r="G5920" t="s">
        <v>7004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5007</v>
      </c>
      <c r="O5920" t="s">
        <v>31</v>
      </c>
      <c r="P5920" t="s">
        <v>32</v>
      </c>
      <c r="Q5920" t="s">
        <v>5008</v>
      </c>
      <c r="R5920" s="1">
        <v>2003.92</v>
      </c>
      <c r="S5920">
        <v>5</v>
      </c>
      <c r="T5920" s="2">
        <v>0.2</v>
      </c>
      <c r="U5920" s="4">
        <v>-25.048999999999999</v>
      </c>
      <c r="V5920">
        <f>D5920-C5920</f>
        <v>6</v>
      </c>
      <c r="W5920" s="5">
        <f t="shared" si="92"/>
        <v>-1.2499999999999999E-2</v>
      </c>
      <c r="X5920" t="str" cm="1">
        <f t="array" ref="X5920">_xlfn.IFS(V5920&lt;=2, "Express", V5920&lt;=5, "Standard", TRUE, "Delayed")</f>
        <v>Delayed</v>
      </c>
    </row>
    <row r="5921" spans="1:24" x14ac:dyDescent="0.45">
      <c r="A5921">
        <v>5920</v>
      </c>
      <c r="B5921" t="s">
        <v>8554</v>
      </c>
      <c r="C5921" s="3">
        <v>42264</v>
      </c>
      <c r="D5921" s="3">
        <v>42270</v>
      </c>
      <c r="E5921" t="s">
        <v>49</v>
      </c>
      <c r="F5921" t="s">
        <v>7003</v>
      </c>
      <c r="G5921" t="s">
        <v>7004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2335</v>
      </c>
      <c r="O5921" t="s">
        <v>70</v>
      </c>
      <c r="P5921" t="s">
        <v>71</v>
      </c>
      <c r="Q5921" t="s">
        <v>2336</v>
      </c>
      <c r="R5921" s="1">
        <v>209.97</v>
      </c>
      <c r="S5921">
        <v>3</v>
      </c>
      <c r="T5921" s="2">
        <v>0</v>
      </c>
      <c r="U5921" s="4">
        <v>58.791600000000003</v>
      </c>
      <c r="V5921">
        <f>D5921-C5921</f>
        <v>6</v>
      </c>
      <c r="W5921" s="5">
        <f t="shared" si="92"/>
        <v>0.28000000000000003</v>
      </c>
      <c r="X5921" t="str" cm="1">
        <f t="array" ref="X5921">_xlfn.IFS(V5921&lt;=2, "Express", V5921&lt;=5, "Standard", TRUE, "Delayed")</f>
        <v>Delayed</v>
      </c>
    </row>
    <row r="5922" spans="1:24" x14ac:dyDescent="0.45">
      <c r="A5922">
        <v>5921</v>
      </c>
      <c r="B5922" t="s">
        <v>8554</v>
      </c>
      <c r="C5922" s="3">
        <v>42264</v>
      </c>
      <c r="D5922" s="3">
        <v>42270</v>
      </c>
      <c r="E5922" t="s">
        <v>49</v>
      </c>
      <c r="F5922" t="s">
        <v>7003</v>
      </c>
      <c r="G5922" t="s">
        <v>7004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2990</v>
      </c>
      <c r="O5922" t="s">
        <v>70</v>
      </c>
      <c r="P5922" t="s">
        <v>160</v>
      </c>
      <c r="Q5922" t="s">
        <v>2991</v>
      </c>
      <c r="R5922" s="1">
        <v>659.9</v>
      </c>
      <c r="S5922">
        <v>2</v>
      </c>
      <c r="T5922" s="2">
        <v>0</v>
      </c>
      <c r="U5922" s="4">
        <v>217.767</v>
      </c>
      <c r="V5922">
        <f>D5922-C5922</f>
        <v>6</v>
      </c>
      <c r="W5922" s="5">
        <f t="shared" si="92"/>
        <v>0.33</v>
      </c>
      <c r="X5922" t="str" cm="1">
        <f t="array" ref="X5922">_xlfn.IFS(V5922&lt;=2, "Express", V5922&lt;=5, "Standard", TRUE, "Delayed")</f>
        <v>Delayed</v>
      </c>
    </row>
    <row r="5923" spans="1:24" x14ac:dyDescent="0.45">
      <c r="A5923">
        <v>5922</v>
      </c>
      <c r="B5923" t="s">
        <v>8554</v>
      </c>
      <c r="C5923" s="3">
        <v>42264</v>
      </c>
      <c r="D5923" s="3">
        <v>42270</v>
      </c>
      <c r="E5923" t="s">
        <v>49</v>
      </c>
      <c r="F5923" t="s">
        <v>7003</v>
      </c>
      <c r="G5923" t="s">
        <v>7004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1624</v>
      </c>
      <c r="O5923" t="s">
        <v>45</v>
      </c>
      <c r="P5923" t="s">
        <v>89</v>
      </c>
      <c r="Q5923" t="s">
        <v>1625</v>
      </c>
      <c r="R5923" s="1">
        <v>110.96</v>
      </c>
      <c r="S5923">
        <v>2</v>
      </c>
      <c r="T5923" s="2">
        <v>0</v>
      </c>
      <c r="U5923" s="4">
        <v>53.260800000000003</v>
      </c>
      <c r="V5923">
        <f>D5923-C5923</f>
        <v>6</v>
      </c>
      <c r="W5923" s="5">
        <f t="shared" si="92"/>
        <v>0.48000000000000004</v>
      </c>
      <c r="X5923" t="str" cm="1">
        <f t="array" ref="X5923">_xlfn.IFS(V5923&lt;=2, "Express", V5923&lt;=5, "Standard", TRUE, "Delayed")</f>
        <v>Delayed</v>
      </c>
    </row>
    <row r="5924" spans="1:24" x14ac:dyDescent="0.45">
      <c r="A5924">
        <v>5923</v>
      </c>
      <c r="B5924" t="s">
        <v>8554</v>
      </c>
      <c r="C5924" s="3">
        <v>42264</v>
      </c>
      <c r="D5924" s="3">
        <v>42270</v>
      </c>
      <c r="E5924" t="s">
        <v>49</v>
      </c>
      <c r="F5924" t="s">
        <v>7003</v>
      </c>
      <c r="G5924" t="s">
        <v>7004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4164</v>
      </c>
      <c r="O5924" t="s">
        <v>70</v>
      </c>
      <c r="P5924" t="s">
        <v>71</v>
      </c>
      <c r="Q5924" t="s">
        <v>4165</v>
      </c>
      <c r="R5924" s="1">
        <v>67.8</v>
      </c>
      <c r="S5924">
        <v>4</v>
      </c>
      <c r="T5924" s="2">
        <v>0</v>
      </c>
      <c r="U5924" s="4">
        <v>1.3560000000000001</v>
      </c>
      <c r="V5924">
        <f>D5924-C5924</f>
        <v>6</v>
      </c>
      <c r="W5924" s="5">
        <f t="shared" si="92"/>
        <v>2.0000000000000004E-2</v>
      </c>
      <c r="X5924" t="str" cm="1">
        <f t="array" ref="X5924">_xlfn.IFS(V5924&lt;=2, "Express", V5924&lt;=5, "Standard", TRUE, "Delayed")</f>
        <v>Delayed</v>
      </c>
    </row>
    <row r="5925" spans="1:24" x14ac:dyDescent="0.45">
      <c r="A5925">
        <v>5924</v>
      </c>
      <c r="B5925" t="s">
        <v>8555</v>
      </c>
      <c r="C5925" s="3">
        <v>42700</v>
      </c>
      <c r="D5925" s="3">
        <v>42704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3795</v>
      </c>
      <c r="O5925" t="s">
        <v>31</v>
      </c>
      <c r="P5925" t="s">
        <v>55</v>
      </c>
      <c r="Q5925" t="s">
        <v>3796</v>
      </c>
      <c r="R5925" s="1">
        <v>313.17599999999999</v>
      </c>
      <c r="S5925">
        <v>2</v>
      </c>
      <c r="T5925" s="2">
        <v>0.4</v>
      </c>
      <c r="U5925" s="4">
        <v>-120.0508</v>
      </c>
      <c r="V5925">
        <f>D5925-C5925</f>
        <v>4</v>
      </c>
      <c r="W5925" s="5">
        <f t="shared" si="92"/>
        <v>-0.38333333333333336</v>
      </c>
      <c r="X5925" t="str" cm="1">
        <f t="array" ref="X5925">_xlfn.IFS(V5925&lt;=2, "Express", V5925&lt;=5, "Standard", TRUE, "Delayed")</f>
        <v>Standard</v>
      </c>
    </row>
    <row r="5926" spans="1:24" x14ac:dyDescent="0.45">
      <c r="A5926">
        <v>5925</v>
      </c>
      <c r="B5926" t="s">
        <v>8556</v>
      </c>
      <c r="C5926" s="3">
        <v>43058</v>
      </c>
      <c r="D5926" s="3">
        <v>43061</v>
      </c>
      <c r="E5926" t="s">
        <v>22</v>
      </c>
      <c r="F5926" t="s">
        <v>5069</v>
      </c>
      <c r="G5926" t="s">
        <v>5070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4979</v>
      </c>
      <c r="O5926" t="s">
        <v>45</v>
      </c>
      <c r="P5926" t="s">
        <v>67</v>
      </c>
      <c r="Q5926" t="s">
        <v>4980</v>
      </c>
      <c r="R5926" s="1">
        <v>22.96</v>
      </c>
      <c r="S5926">
        <v>7</v>
      </c>
      <c r="T5926" s="2">
        <v>0</v>
      </c>
      <c r="U5926" s="4">
        <v>6.6584000000000003</v>
      </c>
      <c r="V5926">
        <f>D5926-C5926</f>
        <v>3</v>
      </c>
      <c r="W5926" s="5">
        <f t="shared" si="92"/>
        <v>0.28999999999999998</v>
      </c>
      <c r="X5926" t="str" cm="1">
        <f t="array" ref="X5926">_xlfn.IFS(V5926&lt;=2, "Express", V5926&lt;=5, "Standard", TRUE, "Delayed")</f>
        <v>Standard</v>
      </c>
    </row>
    <row r="5927" spans="1:24" x14ac:dyDescent="0.45">
      <c r="A5927">
        <v>5926</v>
      </c>
      <c r="B5927" t="s">
        <v>8557</v>
      </c>
      <c r="C5927" s="3">
        <v>42889</v>
      </c>
      <c r="D5927" s="3">
        <v>42894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5652</v>
      </c>
      <c r="K5927" t="s">
        <v>95</v>
      </c>
      <c r="L5927">
        <v>98226</v>
      </c>
      <c r="M5927" t="s">
        <v>43</v>
      </c>
      <c r="N5927" t="s">
        <v>3865</v>
      </c>
      <c r="O5927" t="s">
        <v>70</v>
      </c>
      <c r="P5927" t="s">
        <v>160</v>
      </c>
      <c r="Q5927" t="s">
        <v>3866</v>
      </c>
      <c r="R5927" s="1">
        <v>1099.5</v>
      </c>
      <c r="S5927">
        <v>10</v>
      </c>
      <c r="T5927" s="2">
        <v>0</v>
      </c>
      <c r="U5927" s="4">
        <v>362.83499999999998</v>
      </c>
      <c r="V5927">
        <f>D5927-C5927</f>
        <v>5</v>
      </c>
      <c r="W5927" s="5">
        <f t="shared" si="92"/>
        <v>0.32999999999999996</v>
      </c>
      <c r="X5927" t="str" cm="1">
        <f t="array" ref="X5927">_xlfn.IFS(V5927&lt;=2, "Express", V5927&lt;=5, "Standard", TRUE, "Delayed")</f>
        <v>Standard</v>
      </c>
    </row>
    <row r="5928" spans="1:24" x14ac:dyDescent="0.45">
      <c r="A5928">
        <v>5927</v>
      </c>
      <c r="B5928" t="s">
        <v>8558</v>
      </c>
      <c r="C5928" s="3">
        <v>41737</v>
      </c>
      <c r="D5928" s="3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355</v>
      </c>
      <c r="K5928" t="s">
        <v>356</v>
      </c>
      <c r="L5928">
        <v>35601</v>
      </c>
      <c r="M5928" t="s">
        <v>29</v>
      </c>
      <c r="N5928" t="s">
        <v>8295</v>
      </c>
      <c r="O5928" t="s">
        <v>31</v>
      </c>
      <c r="P5928" t="s">
        <v>55</v>
      </c>
      <c r="Q5928" t="s">
        <v>8296</v>
      </c>
      <c r="R5928" s="1">
        <v>1215.92</v>
      </c>
      <c r="S5928">
        <v>8</v>
      </c>
      <c r="T5928" s="2">
        <v>0</v>
      </c>
      <c r="U5928" s="4">
        <v>316.13920000000002</v>
      </c>
      <c r="V5928">
        <f>D5928-C5928</f>
        <v>4</v>
      </c>
      <c r="W5928" s="5">
        <f t="shared" si="92"/>
        <v>0.26</v>
      </c>
      <c r="X5928" t="str" cm="1">
        <f t="array" ref="X5928">_xlfn.IFS(V5928&lt;=2, "Express", V5928&lt;=5, "Standard", TRUE, "Delayed")</f>
        <v>Standard</v>
      </c>
    </row>
    <row r="5929" spans="1:24" x14ac:dyDescent="0.45">
      <c r="A5929">
        <v>5928</v>
      </c>
      <c r="B5929" t="s">
        <v>8559</v>
      </c>
      <c r="C5929" s="3">
        <v>41923</v>
      </c>
      <c r="D5929" s="3">
        <v>41927</v>
      </c>
      <c r="E5929" t="s">
        <v>49</v>
      </c>
      <c r="F5929" t="s">
        <v>5155</v>
      </c>
      <c r="G5929" t="s">
        <v>5156</v>
      </c>
      <c r="H5929" t="s">
        <v>40</v>
      </c>
      <c r="I5929" t="s">
        <v>26</v>
      </c>
      <c r="J5929" t="s">
        <v>1706</v>
      </c>
      <c r="K5929" t="s">
        <v>1707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1">
        <v>7.31</v>
      </c>
      <c r="S5929">
        <v>1</v>
      </c>
      <c r="T5929" s="2">
        <v>0</v>
      </c>
      <c r="U5929" s="4">
        <v>3.4357000000000002</v>
      </c>
      <c r="V5929">
        <f>D5929-C5929</f>
        <v>4</v>
      </c>
      <c r="W5929" s="5">
        <f t="shared" si="92"/>
        <v>0.47000000000000003</v>
      </c>
      <c r="X5929" t="str" cm="1">
        <f t="array" ref="X5929">_xlfn.IFS(V5929&lt;=2, "Express", V5929&lt;=5, "Standard", TRUE, "Delayed")</f>
        <v>Standard</v>
      </c>
    </row>
    <row r="5930" spans="1:24" x14ac:dyDescent="0.45">
      <c r="A5930">
        <v>5929</v>
      </c>
      <c r="B5930" t="s">
        <v>8559</v>
      </c>
      <c r="C5930" s="3">
        <v>41923</v>
      </c>
      <c r="D5930" s="3">
        <v>41927</v>
      </c>
      <c r="E5930" t="s">
        <v>49</v>
      </c>
      <c r="F5930" t="s">
        <v>5155</v>
      </c>
      <c r="G5930" t="s">
        <v>5156</v>
      </c>
      <c r="H5930" t="s">
        <v>40</v>
      </c>
      <c r="I5930" t="s">
        <v>26</v>
      </c>
      <c r="J5930" t="s">
        <v>1706</v>
      </c>
      <c r="K5930" t="s">
        <v>1707</v>
      </c>
      <c r="L5930">
        <v>72701</v>
      </c>
      <c r="M5930" t="s">
        <v>29</v>
      </c>
      <c r="N5930" t="s">
        <v>5518</v>
      </c>
      <c r="O5930" t="s">
        <v>31</v>
      </c>
      <c r="P5930" t="s">
        <v>64</v>
      </c>
      <c r="Q5930" t="s">
        <v>5519</v>
      </c>
      <c r="R5930" s="1">
        <v>8.92</v>
      </c>
      <c r="S5930">
        <v>4</v>
      </c>
      <c r="T5930" s="2">
        <v>0</v>
      </c>
      <c r="U5930" s="4">
        <v>3.9247999999999998</v>
      </c>
      <c r="V5930">
        <f>D5930-C5930</f>
        <v>4</v>
      </c>
      <c r="W5930" s="5">
        <f t="shared" si="92"/>
        <v>0.44</v>
      </c>
      <c r="X5930" t="str" cm="1">
        <f t="array" ref="X5930">_xlfn.IFS(V5930&lt;=2, "Express", V5930&lt;=5, "Standard", TRUE, "Delayed")</f>
        <v>Standard</v>
      </c>
    </row>
    <row r="5931" spans="1:24" x14ac:dyDescent="0.45">
      <c r="A5931">
        <v>5930</v>
      </c>
      <c r="B5931" t="s">
        <v>8560</v>
      </c>
      <c r="C5931" s="3">
        <v>42923</v>
      </c>
      <c r="D5931" s="3">
        <v>42925</v>
      </c>
      <c r="E5931" t="s">
        <v>187</v>
      </c>
      <c r="F5931" t="s">
        <v>1815</v>
      </c>
      <c r="G5931" t="s">
        <v>1816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2606</v>
      </c>
      <c r="O5931" t="s">
        <v>31</v>
      </c>
      <c r="P5931" t="s">
        <v>32</v>
      </c>
      <c r="Q5931" t="s">
        <v>2607</v>
      </c>
      <c r="R5931" s="1">
        <v>87.21</v>
      </c>
      <c r="S5931">
        <v>3</v>
      </c>
      <c r="T5931" s="2">
        <v>0.5</v>
      </c>
      <c r="U5931" s="4">
        <v>-45.349200000000003</v>
      </c>
      <c r="V5931">
        <f>D5931-C5931</f>
        <v>2</v>
      </c>
      <c r="W5931" s="5">
        <f t="shared" si="92"/>
        <v>-0.52000000000000013</v>
      </c>
      <c r="X5931" t="str" cm="1">
        <f t="array" ref="X5931">_xlfn.IFS(V5931&lt;=2, "Express", V5931&lt;=5, "Standard", TRUE, "Delayed")</f>
        <v>Express</v>
      </c>
    </row>
    <row r="5932" spans="1:24" x14ac:dyDescent="0.45">
      <c r="A5932">
        <v>5931</v>
      </c>
      <c r="B5932" t="s">
        <v>8560</v>
      </c>
      <c r="C5932" s="3">
        <v>42923</v>
      </c>
      <c r="D5932" s="3">
        <v>42925</v>
      </c>
      <c r="E5932" t="s">
        <v>187</v>
      </c>
      <c r="F5932" t="s">
        <v>1815</v>
      </c>
      <c r="G5932" t="s">
        <v>1816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 s="1">
        <v>15.552</v>
      </c>
      <c r="S5932">
        <v>3</v>
      </c>
      <c r="T5932" s="2">
        <v>0.2</v>
      </c>
      <c r="U5932" s="4">
        <v>5.4432</v>
      </c>
      <c r="V5932">
        <f>D5932-C5932</f>
        <v>2</v>
      </c>
      <c r="W5932" s="5">
        <f t="shared" si="92"/>
        <v>0.35000000000000003</v>
      </c>
      <c r="X5932" t="str" cm="1">
        <f t="array" ref="X5932">_xlfn.IFS(V5932&lt;=2, "Express", V5932&lt;=5, "Standard", TRUE, "Delayed")</f>
        <v>Express</v>
      </c>
    </row>
    <row r="5933" spans="1:24" x14ac:dyDescent="0.45">
      <c r="A5933">
        <v>5932</v>
      </c>
      <c r="B5933" t="s">
        <v>8560</v>
      </c>
      <c r="C5933" s="3">
        <v>42923</v>
      </c>
      <c r="D5933" s="3">
        <v>42925</v>
      </c>
      <c r="E5933" t="s">
        <v>187</v>
      </c>
      <c r="F5933" t="s">
        <v>1815</v>
      </c>
      <c r="G5933" t="s">
        <v>1816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1676</v>
      </c>
      <c r="O5933" t="s">
        <v>70</v>
      </c>
      <c r="P5933" t="s">
        <v>71</v>
      </c>
      <c r="Q5933" t="s">
        <v>1677</v>
      </c>
      <c r="R5933" s="1">
        <v>683.98800000000006</v>
      </c>
      <c r="S5933">
        <v>2</v>
      </c>
      <c r="T5933" s="2">
        <v>0.4</v>
      </c>
      <c r="U5933" s="4">
        <v>-113.998</v>
      </c>
      <c r="V5933">
        <f>D5933-C5933</f>
        <v>2</v>
      </c>
      <c r="W5933" s="5">
        <f t="shared" si="92"/>
        <v>-0.16666666666666666</v>
      </c>
      <c r="X5933" t="str" cm="1">
        <f t="array" ref="X5933">_xlfn.IFS(V5933&lt;=2, "Express", V5933&lt;=5, "Standard", TRUE, "Delayed")</f>
        <v>Express</v>
      </c>
    </row>
    <row r="5934" spans="1:24" x14ac:dyDescent="0.45">
      <c r="A5934">
        <v>5933</v>
      </c>
      <c r="B5934" t="s">
        <v>8560</v>
      </c>
      <c r="C5934" s="3">
        <v>42923</v>
      </c>
      <c r="D5934" s="3">
        <v>42925</v>
      </c>
      <c r="E5934" t="s">
        <v>187</v>
      </c>
      <c r="F5934" t="s">
        <v>1815</v>
      </c>
      <c r="G5934" t="s">
        <v>1816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5916</v>
      </c>
      <c r="O5934" t="s">
        <v>45</v>
      </c>
      <c r="P5934" t="s">
        <v>58</v>
      </c>
      <c r="Q5934" t="s">
        <v>5917</v>
      </c>
      <c r="R5934" s="1">
        <v>13.391999999999999</v>
      </c>
      <c r="S5934">
        <v>3</v>
      </c>
      <c r="T5934" s="2">
        <v>0.2</v>
      </c>
      <c r="U5934" s="4">
        <v>1.0044</v>
      </c>
      <c r="V5934">
        <f>D5934-C5934</f>
        <v>2</v>
      </c>
      <c r="W5934" s="5">
        <f t="shared" si="92"/>
        <v>7.4999999999999997E-2</v>
      </c>
      <c r="X5934" t="str" cm="1">
        <f t="array" ref="X5934">_xlfn.IFS(V5934&lt;=2, "Express", V5934&lt;=5, "Standard", TRUE, "Delayed")</f>
        <v>Express</v>
      </c>
    </row>
    <row r="5935" spans="1:24" x14ac:dyDescent="0.45">
      <c r="A5935">
        <v>5934</v>
      </c>
      <c r="B5935" t="s">
        <v>8560</v>
      </c>
      <c r="C5935" s="3">
        <v>42923</v>
      </c>
      <c r="D5935" s="3">
        <v>42925</v>
      </c>
      <c r="E5935" t="s">
        <v>187</v>
      </c>
      <c r="F5935" t="s">
        <v>1815</v>
      </c>
      <c r="G5935" t="s">
        <v>1816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7721</v>
      </c>
      <c r="O5935" t="s">
        <v>70</v>
      </c>
      <c r="P5935" t="s">
        <v>160</v>
      </c>
      <c r="Q5935" t="s">
        <v>7722</v>
      </c>
      <c r="R5935" s="1">
        <v>16.776</v>
      </c>
      <c r="S5935">
        <v>3</v>
      </c>
      <c r="T5935" s="2">
        <v>0.2</v>
      </c>
      <c r="U5935" s="4">
        <v>4.8231000000000002</v>
      </c>
      <c r="V5935">
        <f>D5935-C5935</f>
        <v>2</v>
      </c>
      <c r="W5935" s="5">
        <f t="shared" si="92"/>
        <v>0.28750000000000003</v>
      </c>
      <c r="X5935" t="str" cm="1">
        <f t="array" ref="X5935">_xlfn.IFS(V5935&lt;=2, "Express", V5935&lt;=5, "Standard", TRUE, "Delayed")</f>
        <v>Express</v>
      </c>
    </row>
    <row r="5936" spans="1:24" x14ac:dyDescent="0.45">
      <c r="A5936">
        <v>5935</v>
      </c>
      <c r="B5936" t="s">
        <v>8560</v>
      </c>
      <c r="C5936" s="3">
        <v>42923</v>
      </c>
      <c r="D5936" s="3">
        <v>42925</v>
      </c>
      <c r="E5936" t="s">
        <v>187</v>
      </c>
      <c r="F5936" t="s">
        <v>1815</v>
      </c>
      <c r="G5936" t="s">
        <v>1816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2990</v>
      </c>
      <c r="O5936" t="s">
        <v>70</v>
      </c>
      <c r="P5936" t="s">
        <v>160</v>
      </c>
      <c r="Q5936" t="s">
        <v>2991</v>
      </c>
      <c r="R5936" s="1">
        <v>527.91999999999996</v>
      </c>
      <c r="S5936">
        <v>2</v>
      </c>
      <c r="T5936" s="2">
        <v>0.2</v>
      </c>
      <c r="U5936" s="4">
        <v>85.787000000000006</v>
      </c>
      <c r="V5936">
        <f>D5936-C5936</f>
        <v>2</v>
      </c>
      <c r="W5936" s="5">
        <f t="shared" si="92"/>
        <v>0.16250000000000003</v>
      </c>
      <c r="X5936" t="str" cm="1">
        <f t="array" ref="X5936">_xlfn.IFS(V5936&lt;=2, "Express", V5936&lt;=5, "Standard", TRUE, "Delayed")</f>
        <v>Express</v>
      </c>
    </row>
    <row r="5937" spans="1:24" x14ac:dyDescent="0.45">
      <c r="A5937">
        <v>5936</v>
      </c>
      <c r="B5937" t="s">
        <v>8561</v>
      </c>
      <c r="C5937" s="3">
        <v>42555</v>
      </c>
      <c r="D5937" s="3">
        <v>42555</v>
      </c>
      <c r="E5937" t="s">
        <v>1289</v>
      </c>
      <c r="F5937" t="s">
        <v>438</v>
      </c>
      <c r="G5937" t="s">
        <v>439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 s="1">
        <v>25.4</v>
      </c>
      <c r="S5937">
        <v>5</v>
      </c>
      <c r="T5937" s="2">
        <v>0</v>
      </c>
      <c r="U5937" s="4">
        <v>8.6359999999999992</v>
      </c>
      <c r="V5937">
        <f>D5937-C5937</f>
        <v>0</v>
      </c>
      <c r="W5937" s="5">
        <f t="shared" si="92"/>
        <v>0.33999999999999997</v>
      </c>
      <c r="X5937" t="str" cm="1">
        <f t="array" ref="X5937">_xlfn.IFS(V5937&lt;=2, "Express", V5937&lt;=5, "Standard", TRUE, "Delayed")</f>
        <v>Express</v>
      </c>
    </row>
    <row r="5938" spans="1:24" x14ac:dyDescent="0.45">
      <c r="A5938">
        <v>5937</v>
      </c>
      <c r="B5938" t="s">
        <v>8561</v>
      </c>
      <c r="C5938" s="3">
        <v>42555</v>
      </c>
      <c r="D5938" s="3">
        <v>42555</v>
      </c>
      <c r="E5938" t="s">
        <v>1289</v>
      </c>
      <c r="F5938" t="s">
        <v>438</v>
      </c>
      <c r="G5938" t="s">
        <v>439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4770</v>
      </c>
      <c r="O5938" t="s">
        <v>70</v>
      </c>
      <c r="P5938" t="s">
        <v>71</v>
      </c>
      <c r="Q5938" t="s">
        <v>4771</v>
      </c>
      <c r="R5938" s="1">
        <v>177.48</v>
      </c>
      <c r="S5938">
        <v>3</v>
      </c>
      <c r="T5938" s="2">
        <v>0.2</v>
      </c>
      <c r="U5938" s="4">
        <v>19.9665</v>
      </c>
      <c r="V5938">
        <f>D5938-C5938</f>
        <v>0</v>
      </c>
      <c r="W5938" s="5">
        <f t="shared" si="92"/>
        <v>0.1125</v>
      </c>
      <c r="X5938" t="str" cm="1">
        <f t="array" ref="X5938">_xlfn.IFS(V5938&lt;=2, "Express", V5938&lt;=5, "Standard", TRUE, "Delayed")</f>
        <v>Express</v>
      </c>
    </row>
    <row r="5939" spans="1:24" x14ac:dyDescent="0.45">
      <c r="A5939">
        <v>5938</v>
      </c>
      <c r="B5939" t="s">
        <v>8561</v>
      </c>
      <c r="C5939" s="3">
        <v>42555</v>
      </c>
      <c r="D5939" s="3">
        <v>42555</v>
      </c>
      <c r="E5939" t="s">
        <v>1289</v>
      </c>
      <c r="F5939" t="s">
        <v>438</v>
      </c>
      <c r="G5939" t="s">
        <v>439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3884</v>
      </c>
      <c r="O5939" t="s">
        <v>70</v>
      </c>
      <c r="P5939" t="s">
        <v>71</v>
      </c>
      <c r="Q5939" t="s">
        <v>3885</v>
      </c>
      <c r="R5939" s="1">
        <v>71.975999999999999</v>
      </c>
      <c r="S5939">
        <v>3</v>
      </c>
      <c r="T5939" s="2">
        <v>0.2</v>
      </c>
      <c r="U5939" s="4">
        <v>8.9969999999999999</v>
      </c>
      <c r="V5939">
        <f>D5939-C5939</f>
        <v>0</v>
      </c>
      <c r="W5939" s="5">
        <f t="shared" si="92"/>
        <v>0.125</v>
      </c>
      <c r="X5939" t="str" cm="1">
        <f t="array" ref="X5939">_xlfn.IFS(V5939&lt;=2, "Express", V5939&lt;=5, "Standard", TRUE, "Delayed")</f>
        <v>Express</v>
      </c>
    </row>
    <row r="5940" spans="1:24" x14ac:dyDescent="0.45">
      <c r="A5940">
        <v>5939</v>
      </c>
      <c r="B5940" t="s">
        <v>8562</v>
      </c>
      <c r="C5940" s="3">
        <v>42874</v>
      </c>
      <c r="D5940" s="3">
        <v>42880</v>
      </c>
      <c r="E5940" t="s">
        <v>49</v>
      </c>
      <c r="F5940" t="s">
        <v>5730</v>
      </c>
      <c r="G5940" t="s">
        <v>5731</v>
      </c>
      <c r="H5940" t="s">
        <v>25</v>
      </c>
      <c r="I5940" t="s">
        <v>26</v>
      </c>
      <c r="J5940" t="s">
        <v>4336</v>
      </c>
      <c r="K5940" t="s">
        <v>103</v>
      </c>
      <c r="L5940">
        <v>75023</v>
      </c>
      <c r="M5940" t="s">
        <v>104</v>
      </c>
      <c r="N5940" t="s">
        <v>4837</v>
      </c>
      <c r="O5940" t="s">
        <v>70</v>
      </c>
      <c r="P5940" t="s">
        <v>71</v>
      </c>
      <c r="Q5940" t="s">
        <v>4838</v>
      </c>
      <c r="R5940" s="1">
        <v>95.992000000000004</v>
      </c>
      <c r="S5940">
        <v>1</v>
      </c>
      <c r="T5940" s="2">
        <v>0.2</v>
      </c>
      <c r="U5940" s="4">
        <v>9.5991999999999997</v>
      </c>
      <c r="V5940">
        <f>D5940-C5940</f>
        <v>6</v>
      </c>
      <c r="W5940" s="5">
        <f t="shared" si="92"/>
        <v>9.9999999999999992E-2</v>
      </c>
      <c r="X5940" t="str" cm="1">
        <f t="array" ref="X5940">_xlfn.IFS(V5940&lt;=2, "Express", V5940&lt;=5, "Standard", TRUE, "Delayed")</f>
        <v>Delayed</v>
      </c>
    </row>
    <row r="5941" spans="1:24" x14ac:dyDescent="0.45">
      <c r="A5941">
        <v>5940</v>
      </c>
      <c r="B5941" t="s">
        <v>8562</v>
      </c>
      <c r="C5941" s="3">
        <v>42874</v>
      </c>
      <c r="D5941" s="3">
        <v>42880</v>
      </c>
      <c r="E5941" t="s">
        <v>49</v>
      </c>
      <c r="F5941" t="s">
        <v>5730</v>
      </c>
      <c r="G5941" t="s">
        <v>5731</v>
      </c>
      <c r="H5941" t="s">
        <v>25</v>
      </c>
      <c r="I5941" t="s">
        <v>26</v>
      </c>
      <c r="J5941" t="s">
        <v>4336</v>
      </c>
      <c r="K5941" t="s">
        <v>103</v>
      </c>
      <c r="L5941">
        <v>75023</v>
      </c>
      <c r="M5941" t="s">
        <v>104</v>
      </c>
      <c r="N5941" t="s">
        <v>7987</v>
      </c>
      <c r="O5941" t="s">
        <v>45</v>
      </c>
      <c r="P5941" t="s">
        <v>46</v>
      </c>
      <c r="Q5941" t="s">
        <v>7988</v>
      </c>
      <c r="R5941" s="1">
        <v>13.215999999999999</v>
      </c>
      <c r="S5941">
        <v>4</v>
      </c>
      <c r="T5941" s="2">
        <v>0.2</v>
      </c>
      <c r="U5941" s="4">
        <v>4.2952000000000004</v>
      </c>
      <c r="V5941">
        <f>D5941-C5941</f>
        <v>6</v>
      </c>
      <c r="W5941" s="5">
        <f t="shared" si="92"/>
        <v>0.32500000000000007</v>
      </c>
      <c r="X5941" t="str" cm="1">
        <f t="array" ref="X5941">_xlfn.IFS(V5941&lt;=2, "Express", V5941&lt;=5, "Standard", TRUE, "Delayed")</f>
        <v>Delayed</v>
      </c>
    </row>
    <row r="5942" spans="1:24" x14ac:dyDescent="0.45">
      <c r="A5942">
        <v>5941</v>
      </c>
      <c r="B5942" t="s">
        <v>8563</v>
      </c>
      <c r="C5942" s="3">
        <v>43020</v>
      </c>
      <c r="D5942" s="3">
        <v>43022</v>
      </c>
      <c r="E5942" t="s">
        <v>22</v>
      </c>
      <c r="F5942" t="s">
        <v>2937</v>
      </c>
      <c r="G5942" t="s">
        <v>2938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 s="1">
        <v>435.84</v>
      </c>
      <c r="S5942">
        <v>12</v>
      </c>
      <c r="T5942" s="2">
        <v>0</v>
      </c>
      <c r="U5942" s="4">
        <v>130.75200000000001</v>
      </c>
      <c r="V5942">
        <f>D5942-C5942</f>
        <v>2</v>
      </c>
      <c r="W5942" s="5">
        <f t="shared" si="92"/>
        <v>0.30000000000000004</v>
      </c>
      <c r="X5942" t="str" cm="1">
        <f t="array" ref="X5942">_xlfn.IFS(V5942&lt;=2, "Express", V5942&lt;=5, "Standard", TRUE, "Delayed")</f>
        <v>Express</v>
      </c>
    </row>
    <row r="5943" spans="1:24" x14ac:dyDescent="0.45">
      <c r="A5943">
        <v>5942</v>
      </c>
      <c r="B5943" t="s">
        <v>8563</v>
      </c>
      <c r="C5943" s="3">
        <v>43020</v>
      </c>
      <c r="D5943" s="3">
        <v>43022</v>
      </c>
      <c r="E5943" t="s">
        <v>22</v>
      </c>
      <c r="F5943" t="s">
        <v>2937</v>
      </c>
      <c r="G5943" t="s">
        <v>2938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 s="1">
        <v>5.88</v>
      </c>
      <c r="S5943">
        <v>2</v>
      </c>
      <c r="T5943" s="2">
        <v>0</v>
      </c>
      <c r="U5943" s="4">
        <v>1.5875999999999999</v>
      </c>
      <c r="V5943">
        <f>D5943-C5943</f>
        <v>2</v>
      </c>
      <c r="W5943" s="5">
        <f t="shared" si="92"/>
        <v>0.26999999999999996</v>
      </c>
      <c r="X5943" t="str" cm="1">
        <f t="array" ref="X5943">_xlfn.IFS(V5943&lt;=2, "Express", V5943&lt;=5, "Standard", TRUE, "Delayed")</f>
        <v>Express</v>
      </c>
    </row>
    <row r="5944" spans="1:24" x14ac:dyDescent="0.45">
      <c r="A5944">
        <v>5943</v>
      </c>
      <c r="B5944" t="s">
        <v>8564</v>
      </c>
      <c r="C5944" s="3">
        <v>42588</v>
      </c>
      <c r="D5944" s="3">
        <v>42595</v>
      </c>
      <c r="E5944" t="s">
        <v>49</v>
      </c>
      <c r="F5944" t="s">
        <v>3007</v>
      </c>
      <c r="G5944" t="s">
        <v>3008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 s="1">
        <v>211.16800000000001</v>
      </c>
      <c r="S5944">
        <v>4</v>
      </c>
      <c r="T5944" s="2">
        <v>0.2</v>
      </c>
      <c r="U5944" s="4">
        <v>18.4772</v>
      </c>
      <c r="V5944">
        <f>D5944-C5944</f>
        <v>7</v>
      </c>
      <c r="W5944" s="5">
        <f t="shared" si="92"/>
        <v>8.7499999999999994E-2</v>
      </c>
      <c r="X5944" t="str" cm="1">
        <f t="array" ref="X5944">_xlfn.IFS(V5944&lt;=2, "Express", V5944&lt;=5, "Standard", TRUE, "Delayed")</f>
        <v>Delayed</v>
      </c>
    </row>
    <row r="5945" spans="1:24" x14ac:dyDescent="0.45">
      <c r="A5945">
        <v>5944</v>
      </c>
      <c r="B5945" t="s">
        <v>8565</v>
      </c>
      <c r="C5945" s="3">
        <v>41876</v>
      </c>
      <c r="D5945" s="3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6063</v>
      </c>
      <c r="O5945" t="s">
        <v>31</v>
      </c>
      <c r="P5945" t="s">
        <v>64</v>
      </c>
      <c r="Q5945" t="s">
        <v>6064</v>
      </c>
      <c r="R5945" s="1">
        <v>6.28</v>
      </c>
      <c r="S5945">
        <v>1</v>
      </c>
      <c r="T5945" s="2">
        <v>0</v>
      </c>
      <c r="U5945" s="4">
        <v>2.6375999999999999</v>
      </c>
      <c r="V5945">
        <f>D5945-C5945</f>
        <v>4</v>
      </c>
      <c r="W5945" s="5">
        <f t="shared" si="92"/>
        <v>0.42</v>
      </c>
      <c r="X5945" t="str" cm="1">
        <f t="array" ref="X5945">_xlfn.IFS(V5945&lt;=2, "Express", V5945&lt;=5, "Standard", TRUE, "Delayed")</f>
        <v>Standard</v>
      </c>
    </row>
    <row r="5946" spans="1:24" x14ac:dyDescent="0.45">
      <c r="A5946">
        <v>5945</v>
      </c>
      <c r="B5946" t="s">
        <v>8565</v>
      </c>
      <c r="C5946" s="3">
        <v>41876</v>
      </c>
      <c r="D5946" s="3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1750</v>
      </c>
      <c r="O5946" t="s">
        <v>70</v>
      </c>
      <c r="P5946" t="s">
        <v>160</v>
      </c>
      <c r="Q5946" t="s">
        <v>1751</v>
      </c>
      <c r="R5946" s="1">
        <v>95.1</v>
      </c>
      <c r="S5946">
        <v>5</v>
      </c>
      <c r="T5946" s="2">
        <v>0</v>
      </c>
      <c r="U5946" s="4">
        <v>30.431999999999999</v>
      </c>
      <c r="V5946">
        <f>D5946-C5946</f>
        <v>4</v>
      </c>
      <c r="W5946" s="5">
        <f t="shared" si="92"/>
        <v>0.32</v>
      </c>
      <c r="X5946" t="str" cm="1">
        <f t="array" ref="X5946">_xlfn.IFS(V5946&lt;=2, "Express", V5946&lt;=5, "Standard", TRUE, "Delayed")</f>
        <v>Standard</v>
      </c>
    </row>
    <row r="5947" spans="1:24" x14ac:dyDescent="0.45">
      <c r="A5947">
        <v>5946</v>
      </c>
      <c r="B5947" t="s">
        <v>8565</v>
      </c>
      <c r="C5947" s="3">
        <v>41876</v>
      </c>
      <c r="D5947" s="3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5513</v>
      </c>
      <c r="O5947" t="s">
        <v>45</v>
      </c>
      <c r="P5947" t="s">
        <v>89</v>
      </c>
      <c r="Q5947" t="s">
        <v>5514</v>
      </c>
      <c r="R5947" s="1">
        <v>25.92</v>
      </c>
      <c r="S5947">
        <v>4</v>
      </c>
      <c r="T5947" s="2">
        <v>0</v>
      </c>
      <c r="U5947" s="4">
        <v>12.441599999999999</v>
      </c>
      <c r="V5947">
        <f>D5947-C5947</f>
        <v>4</v>
      </c>
      <c r="W5947" s="5">
        <f t="shared" si="92"/>
        <v>0.47999999999999993</v>
      </c>
      <c r="X5947" t="str" cm="1">
        <f t="array" ref="X5947">_xlfn.IFS(V5947&lt;=2, "Express", V5947&lt;=5, "Standard", TRUE, "Delayed")</f>
        <v>Standard</v>
      </c>
    </row>
    <row r="5948" spans="1:24" x14ac:dyDescent="0.45">
      <c r="A5948">
        <v>5947</v>
      </c>
      <c r="B5948" t="s">
        <v>8565</v>
      </c>
      <c r="C5948" s="3">
        <v>41876</v>
      </c>
      <c r="D5948" s="3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2984</v>
      </c>
      <c r="O5948" t="s">
        <v>45</v>
      </c>
      <c r="P5948" t="s">
        <v>58</v>
      </c>
      <c r="Q5948" t="s">
        <v>2985</v>
      </c>
      <c r="R5948" s="1">
        <v>48.84</v>
      </c>
      <c r="S5948">
        <v>4</v>
      </c>
      <c r="T5948" s="2">
        <v>0</v>
      </c>
      <c r="U5948" s="4">
        <v>13.1868</v>
      </c>
      <c r="V5948">
        <f>D5948-C5948</f>
        <v>4</v>
      </c>
      <c r="W5948" s="5">
        <f t="shared" si="92"/>
        <v>0.26999999999999996</v>
      </c>
      <c r="X5948" t="str" cm="1">
        <f t="array" ref="X5948">_xlfn.IFS(V5948&lt;=2, "Express", V5948&lt;=5, "Standard", TRUE, "Delayed")</f>
        <v>Standard</v>
      </c>
    </row>
    <row r="5949" spans="1:24" x14ac:dyDescent="0.45">
      <c r="A5949">
        <v>5948</v>
      </c>
      <c r="B5949" t="s">
        <v>8566</v>
      </c>
      <c r="C5949" s="3">
        <v>42261</v>
      </c>
      <c r="D5949" s="3">
        <v>42265</v>
      </c>
      <c r="E5949" t="s">
        <v>22</v>
      </c>
      <c r="F5949" t="s">
        <v>4516</v>
      </c>
      <c r="G5949" t="s">
        <v>4517</v>
      </c>
      <c r="H5949" t="s">
        <v>101</v>
      </c>
      <c r="I5949" t="s">
        <v>26</v>
      </c>
      <c r="J5949" t="s">
        <v>1376</v>
      </c>
      <c r="K5949" t="s">
        <v>487</v>
      </c>
      <c r="L5949">
        <v>50315</v>
      </c>
      <c r="M5949" t="s">
        <v>104</v>
      </c>
      <c r="N5949" t="s">
        <v>6357</v>
      </c>
      <c r="O5949" t="s">
        <v>45</v>
      </c>
      <c r="P5949" t="s">
        <v>74</v>
      </c>
      <c r="Q5949" t="s">
        <v>6358</v>
      </c>
      <c r="R5949" s="1">
        <v>25.9</v>
      </c>
      <c r="S5949">
        <v>5</v>
      </c>
      <c r="T5949" s="2">
        <v>0</v>
      </c>
      <c r="U5949" s="4">
        <v>12.691000000000001</v>
      </c>
      <c r="V5949">
        <f>D5949-C5949</f>
        <v>4</v>
      </c>
      <c r="W5949" s="5">
        <f t="shared" si="92"/>
        <v>0.49000000000000005</v>
      </c>
      <c r="X5949" t="str" cm="1">
        <f t="array" ref="X5949">_xlfn.IFS(V5949&lt;=2, "Express", V5949&lt;=5, "Standard", TRUE, "Delayed")</f>
        <v>Standard</v>
      </c>
    </row>
    <row r="5950" spans="1:24" x14ac:dyDescent="0.45">
      <c r="A5950">
        <v>5949</v>
      </c>
      <c r="B5950" t="s">
        <v>8567</v>
      </c>
      <c r="C5950" s="3">
        <v>42799</v>
      </c>
      <c r="D5950" s="3">
        <v>42799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5264</v>
      </c>
      <c r="K5950" t="s">
        <v>1487</v>
      </c>
      <c r="L5950">
        <v>38671</v>
      </c>
      <c r="M5950" t="s">
        <v>29</v>
      </c>
      <c r="N5950" t="s">
        <v>2982</v>
      </c>
      <c r="O5950" t="s">
        <v>45</v>
      </c>
      <c r="P5950" t="s">
        <v>172</v>
      </c>
      <c r="Q5950" t="s">
        <v>2983</v>
      </c>
      <c r="R5950" s="1">
        <v>42.68</v>
      </c>
      <c r="S5950">
        <v>4</v>
      </c>
      <c r="T5950" s="2">
        <v>0</v>
      </c>
      <c r="U5950" s="4">
        <v>19.6328</v>
      </c>
      <c r="V5950">
        <f>D5950-C5950</f>
        <v>0</v>
      </c>
      <c r="W5950" s="5">
        <f t="shared" si="92"/>
        <v>0.46</v>
      </c>
      <c r="X5950" t="str" cm="1">
        <f t="array" ref="X5950">_xlfn.IFS(V5950&lt;=2, "Express", V5950&lt;=5, "Standard", TRUE, "Delayed")</f>
        <v>Express</v>
      </c>
    </row>
    <row r="5951" spans="1:24" x14ac:dyDescent="0.45">
      <c r="A5951">
        <v>5950</v>
      </c>
      <c r="B5951" t="s">
        <v>8567</v>
      </c>
      <c r="C5951" s="3">
        <v>42799</v>
      </c>
      <c r="D5951" s="3">
        <v>42799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5264</v>
      </c>
      <c r="K5951" t="s">
        <v>1487</v>
      </c>
      <c r="L5951">
        <v>38671</v>
      </c>
      <c r="M5951" t="s">
        <v>29</v>
      </c>
      <c r="N5951" t="s">
        <v>1594</v>
      </c>
      <c r="O5951" t="s">
        <v>70</v>
      </c>
      <c r="P5951" t="s">
        <v>160</v>
      </c>
      <c r="Q5951" t="s">
        <v>1595</v>
      </c>
      <c r="R5951" s="1">
        <v>299.97000000000003</v>
      </c>
      <c r="S5951">
        <v>3</v>
      </c>
      <c r="T5951" s="2">
        <v>0</v>
      </c>
      <c r="U5951" s="4">
        <v>125.98739999999999</v>
      </c>
      <c r="V5951">
        <f>D5951-C5951</f>
        <v>0</v>
      </c>
      <c r="W5951" s="5">
        <f t="shared" si="92"/>
        <v>0.41999999999999993</v>
      </c>
      <c r="X5951" t="str" cm="1">
        <f t="array" ref="X5951">_xlfn.IFS(V5951&lt;=2, "Express", V5951&lt;=5, "Standard", TRUE, "Delayed")</f>
        <v>Express</v>
      </c>
    </row>
    <row r="5952" spans="1:24" x14ac:dyDescent="0.45">
      <c r="A5952">
        <v>5951</v>
      </c>
      <c r="B5952" t="s">
        <v>8567</v>
      </c>
      <c r="C5952" s="3">
        <v>42799</v>
      </c>
      <c r="D5952" s="3">
        <v>42799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5264</v>
      </c>
      <c r="K5952" t="s">
        <v>1487</v>
      </c>
      <c r="L5952">
        <v>38671</v>
      </c>
      <c r="M5952" t="s">
        <v>29</v>
      </c>
      <c r="N5952" t="s">
        <v>706</v>
      </c>
      <c r="O5952" t="s">
        <v>45</v>
      </c>
      <c r="P5952" t="s">
        <v>77</v>
      </c>
      <c r="Q5952" t="s">
        <v>707</v>
      </c>
      <c r="R5952" s="1">
        <v>262.24</v>
      </c>
      <c r="S5952">
        <v>2</v>
      </c>
      <c r="T5952" s="2">
        <v>0</v>
      </c>
      <c r="U5952" s="4">
        <v>78.671999999999997</v>
      </c>
      <c r="V5952">
        <f>D5952-C5952</f>
        <v>0</v>
      </c>
      <c r="W5952" s="5">
        <f t="shared" si="92"/>
        <v>0.3</v>
      </c>
      <c r="X5952" t="str" cm="1">
        <f t="array" ref="X5952">_xlfn.IFS(V5952&lt;=2, "Express", V5952&lt;=5, "Standard", TRUE, "Delayed")</f>
        <v>Express</v>
      </c>
    </row>
    <row r="5953" spans="1:24" x14ac:dyDescent="0.45">
      <c r="A5953">
        <v>5952</v>
      </c>
      <c r="B5953" t="s">
        <v>8567</v>
      </c>
      <c r="C5953" s="3">
        <v>42799</v>
      </c>
      <c r="D5953" s="3">
        <v>42799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5264</v>
      </c>
      <c r="K5953" t="s">
        <v>1487</v>
      </c>
      <c r="L5953">
        <v>38671</v>
      </c>
      <c r="M5953" t="s">
        <v>29</v>
      </c>
      <c r="N5953" t="s">
        <v>3562</v>
      </c>
      <c r="O5953" t="s">
        <v>45</v>
      </c>
      <c r="P5953" t="s">
        <v>74</v>
      </c>
      <c r="Q5953" t="s">
        <v>8568</v>
      </c>
      <c r="R5953" s="1">
        <v>234.36</v>
      </c>
      <c r="S5953">
        <v>6</v>
      </c>
      <c r="T5953" s="2">
        <v>0</v>
      </c>
      <c r="U5953" s="4">
        <v>112.4928</v>
      </c>
      <c r="V5953">
        <f>D5953-C5953</f>
        <v>0</v>
      </c>
      <c r="W5953" s="5">
        <f t="shared" si="92"/>
        <v>0.48</v>
      </c>
      <c r="X5953" t="str" cm="1">
        <f t="array" ref="X5953">_xlfn.IFS(V5953&lt;=2, "Express", V5953&lt;=5, "Standard", TRUE, "Delayed")</f>
        <v>Express</v>
      </c>
    </row>
    <row r="5954" spans="1:24" x14ac:dyDescent="0.45">
      <c r="A5954">
        <v>5953</v>
      </c>
      <c r="B5954" t="s">
        <v>8569</v>
      </c>
      <c r="C5954" s="3">
        <v>42840</v>
      </c>
      <c r="D5954" s="3">
        <v>42846</v>
      </c>
      <c r="E5954" t="s">
        <v>49</v>
      </c>
      <c r="F5954" t="s">
        <v>1497</v>
      </c>
      <c r="G5954" t="s">
        <v>1498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8570</v>
      </c>
      <c r="O5954" t="s">
        <v>45</v>
      </c>
      <c r="P5954" t="s">
        <v>89</v>
      </c>
      <c r="Q5954" t="s">
        <v>8571</v>
      </c>
      <c r="R5954" s="1">
        <v>20.736000000000001</v>
      </c>
      <c r="S5954">
        <v>4</v>
      </c>
      <c r="T5954" s="2">
        <v>0.2</v>
      </c>
      <c r="U5954" s="4">
        <v>7.2576000000000001</v>
      </c>
      <c r="V5954">
        <f>D5954-C5954</f>
        <v>6</v>
      </c>
      <c r="W5954" s="5">
        <f t="shared" si="92"/>
        <v>0.35</v>
      </c>
      <c r="X5954" t="str" cm="1">
        <f t="array" ref="X5954">_xlfn.IFS(V5954&lt;=2, "Express", V5954&lt;=5, "Standard", TRUE, "Delayed")</f>
        <v>Delayed</v>
      </c>
    </row>
    <row r="5955" spans="1:24" x14ac:dyDescent="0.45">
      <c r="A5955">
        <v>5954</v>
      </c>
      <c r="B5955" t="s">
        <v>8572</v>
      </c>
      <c r="C5955" s="3">
        <v>41728</v>
      </c>
      <c r="D5955" s="3">
        <v>41729</v>
      </c>
      <c r="E5955" t="s">
        <v>187</v>
      </c>
      <c r="F5955" t="s">
        <v>7266</v>
      </c>
      <c r="G5955" t="s">
        <v>7267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7824</v>
      </c>
      <c r="O5955" t="s">
        <v>45</v>
      </c>
      <c r="P5955" t="s">
        <v>67</v>
      </c>
      <c r="Q5955" t="s">
        <v>7825</v>
      </c>
      <c r="R5955" s="1">
        <v>10.5</v>
      </c>
      <c r="S5955">
        <v>5</v>
      </c>
      <c r="T5955" s="2">
        <v>0</v>
      </c>
      <c r="U5955" s="4">
        <v>2.94</v>
      </c>
      <c r="V5955">
        <f>D5955-C5955</f>
        <v>1</v>
      </c>
      <c r="W5955" s="5">
        <f t="shared" ref="W5955:W6018" si="93">IFERROR(U5955/R5955, "0%")</f>
        <v>0.27999999999999997</v>
      </c>
      <c r="X5955" t="str" cm="1">
        <f t="array" ref="X5955">_xlfn.IFS(V5955&lt;=2, "Express", V5955&lt;=5, "Standard", TRUE, "Delayed")</f>
        <v>Express</v>
      </c>
    </row>
    <row r="5956" spans="1:24" x14ac:dyDescent="0.45">
      <c r="A5956">
        <v>5955</v>
      </c>
      <c r="B5956" t="s">
        <v>8573</v>
      </c>
      <c r="C5956" s="3">
        <v>41954</v>
      </c>
      <c r="D5956" s="3">
        <v>41958</v>
      </c>
      <c r="E5956" t="s">
        <v>22</v>
      </c>
      <c r="F5956" t="s">
        <v>7604</v>
      </c>
      <c r="G5956" t="s">
        <v>7605</v>
      </c>
      <c r="H5956" t="s">
        <v>40</v>
      </c>
      <c r="I5956" t="s">
        <v>26</v>
      </c>
      <c r="J5956" t="s">
        <v>4760</v>
      </c>
      <c r="K5956" t="s">
        <v>146</v>
      </c>
      <c r="L5956">
        <v>19601</v>
      </c>
      <c r="M5956" t="s">
        <v>147</v>
      </c>
      <c r="N5956" t="s">
        <v>6019</v>
      </c>
      <c r="O5956" t="s">
        <v>31</v>
      </c>
      <c r="P5956" t="s">
        <v>64</v>
      </c>
      <c r="Q5956" t="s">
        <v>6020</v>
      </c>
      <c r="R5956" s="1">
        <v>23.968</v>
      </c>
      <c r="S5956">
        <v>2</v>
      </c>
      <c r="T5956" s="2">
        <v>0.2</v>
      </c>
      <c r="U5956" s="4">
        <v>7.7896000000000001</v>
      </c>
      <c r="V5956">
        <f>D5956-C5956</f>
        <v>4</v>
      </c>
      <c r="W5956" s="5">
        <f t="shared" si="93"/>
        <v>0.32500000000000001</v>
      </c>
      <c r="X5956" t="str" cm="1">
        <f t="array" ref="X5956">_xlfn.IFS(V5956&lt;=2, "Express", V5956&lt;=5, "Standard", TRUE, "Delayed")</f>
        <v>Standard</v>
      </c>
    </row>
    <row r="5957" spans="1:24" x14ac:dyDescent="0.45">
      <c r="A5957">
        <v>5956</v>
      </c>
      <c r="B5957" t="s">
        <v>8573</v>
      </c>
      <c r="C5957" s="3">
        <v>41954</v>
      </c>
      <c r="D5957" s="3">
        <v>41958</v>
      </c>
      <c r="E5957" t="s">
        <v>22</v>
      </c>
      <c r="F5957" t="s">
        <v>7604</v>
      </c>
      <c r="G5957" t="s">
        <v>7605</v>
      </c>
      <c r="H5957" t="s">
        <v>40</v>
      </c>
      <c r="I5957" t="s">
        <v>26</v>
      </c>
      <c r="J5957" t="s">
        <v>4760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1">
        <v>521.96</v>
      </c>
      <c r="S5957">
        <v>4</v>
      </c>
      <c r="T5957" s="2">
        <v>0.5</v>
      </c>
      <c r="U5957" s="4">
        <v>-250.54079999999999</v>
      </c>
      <c r="V5957">
        <f>D5957-C5957</f>
        <v>4</v>
      </c>
      <c r="W5957" s="5">
        <f t="shared" si="93"/>
        <v>-0.47999999999999993</v>
      </c>
      <c r="X5957" t="str" cm="1">
        <f t="array" ref="X5957">_xlfn.IFS(V5957&lt;=2, "Express", V5957&lt;=5, "Standard", TRUE, "Delayed")</f>
        <v>Standard</v>
      </c>
    </row>
    <row r="5958" spans="1:24" x14ac:dyDescent="0.45">
      <c r="A5958">
        <v>5957</v>
      </c>
      <c r="B5958" t="s">
        <v>8574</v>
      </c>
      <c r="C5958" s="3">
        <v>42441</v>
      </c>
      <c r="D5958" s="3">
        <v>42444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 s="1">
        <v>676.55</v>
      </c>
      <c r="S5958">
        <v>5</v>
      </c>
      <c r="T5958" s="2">
        <v>0</v>
      </c>
      <c r="U5958" s="4">
        <v>6.7655000000000003</v>
      </c>
      <c r="V5958">
        <f>D5958-C5958</f>
        <v>3</v>
      </c>
      <c r="W5958" s="5">
        <f t="shared" si="93"/>
        <v>1.0000000000000002E-2</v>
      </c>
      <c r="X5958" t="str" cm="1">
        <f t="array" ref="X5958">_xlfn.IFS(V5958&lt;=2, "Express", V5958&lt;=5, "Standard", TRUE, "Delayed")</f>
        <v>Standard</v>
      </c>
    </row>
    <row r="5959" spans="1:24" x14ac:dyDescent="0.45">
      <c r="A5959">
        <v>5958</v>
      </c>
      <c r="B5959" t="s">
        <v>8574</v>
      </c>
      <c r="C5959" s="3">
        <v>42441</v>
      </c>
      <c r="D5959" s="3">
        <v>42444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5148</v>
      </c>
      <c r="O5959" t="s">
        <v>45</v>
      </c>
      <c r="P5959" t="s">
        <v>77</v>
      </c>
      <c r="Q5959" t="s">
        <v>5149</v>
      </c>
      <c r="R5959" s="1">
        <v>154.9</v>
      </c>
      <c r="S5959">
        <v>5</v>
      </c>
      <c r="T5959" s="2">
        <v>0</v>
      </c>
      <c r="U5959" s="4">
        <v>40.274000000000001</v>
      </c>
      <c r="V5959">
        <f>D5959-C5959</f>
        <v>3</v>
      </c>
      <c r="W5959" s="5">
        <f t="shared" si="93"/>
        <v>0.26</v>
      </c>
      <c r="X5959" t="str" cm="1">
        <f t="array" ref="X5959">_xlfn.IFS(V5959&lt;=2, "Express", V5959&lt;=5, "Standard", TRUE, "Delayed")</f>
        <v>Standard</v>
      </c>
    </row>
    <row r="5960" spans="1:24" x14ac:dyDescent="0.45">
      <c r="A5960">
        <v>5959</v>
      </c>
      <c r="B5960" t="s">
        <v>8574</v>
      </c>
      <c r="C5960" s="3">
        <v>42441</v>
      </c>
      <c r="D5960" s="3">
        <v>42444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2573</v>
      </c>
      <c r="O5960" t="s">
        <v>45</v>
      </c>
      <c r="P5960" t="s">
        <v>172</v>
      </c>
      <c r="Q5960" t="s">
        <v>2574</v>
      </c>
      <c r="R5960" s="1">
        <v>30.56</v>
      </c>
      <c r="S5960">
        <v>4</v>
      </c>
      <c r="T5960" s="2">
        <v>0</v>
      </c>
      <c r="U5960" s="4">
        <v>14.974399999999999</v>
      </c>
      <c r="V5960">
        <f>D5960-C5960</f>
        <v>3</v>
      </c>
      <c r="W5960" s="5">
        <f t="shared" si="93"/>
        <v>0.49</v>
      </c>
      <c r="X5960" t="str" cm="1">
        <f t="array" ref="X5960">_xlfn.IFS(V5960&lt;=2, "Express", V5960&lt;=5, "Standard", TRUE, "Delayed")</f>
        <v>Standard</v>
      </c>
    </row>
    <row r="5961" spans="1:24" x14ac:dyDescent="0.45">
      <c r="A5961">
        <v>5960</v>
      </c>
      <c r="B5961" t="s">
        <v>8574</v>
      </c>
      <c r="C5961" s="3">
        <v>42441</v>
      </c>
      <c r="D5961" s="3">
        <v>42444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2434</v>
      </c>
      <c r="O5961" t="s">
        <v>31</v>
      </c>
      <c r="P5961" t="s">
        <v>35</v>
      </c>
      <c r="Q5961" t="s">
        <v>2435</v>
      </c>
      <c r="R5961" s="1">
        <v>770.35199999999998</v>
      </c>
      <c r="S5961">
        <v>3</v>
      </c>
      <c r="T5961" s="2">
        <v>0.2</v>
      </c>
      <c r="U5961" s="4">
        <v>77.035200000000003</v>
      </c>
      <c r="V5961">
        <f>D5961-C5961</f>
        <v>3</v>
      </c>
      <c r="W5961" s="5">
        <f t="shared" si="93"/>
        <v>0.1</v>
      </c>
      <c r="X5961" t="str" cm="1">
        <f t="array" ref="X5961">_xlfn.IFS(V5961&lt;=2, "Express", V5961&lt;=5, "Standard", TRUE, "Delayed")</f>
        <v>Standard</v>
      </c>
    </row>
    <row r="5962" spans="1:24" x14ac:dyDescent="0.45">
      <c r="A5962">
        <v>5961</v>
      </c>
      <c r="B5962" t="s">
        <v>8575</v>
      </c>
      <c r="C5962" s="3">
        <v>42775</v>
      </c>
      <c r="D5962" s="3">
        <v>42780</v>
      </c>
      <c r="E5962" t="s">
        <v>22</v>
      </c>
      <c r="F5962" t="s">
        <v>4227</v>
      </c>
      <c r="G5962" t="s">
        <v>4228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4918</v>
      </c>
      <c r="O5962" t="s">
        <v>31</v>
      </c>
      <c r="P5962" t="s">
        <v>64</v>
      </c>
      <c r="Q5962" t="s">
        <v>4919</v>
      </c>
      <c r="R5962" s="1">
        <v>21.12</v>
      </c>
      <c r="S5962">
        <v>4</v>
      </c>
      <c r="T5962" s="2">
        <v>0</v>
      </c>
      <c r="U5962" s="4">
        <v>6.5472000000000001</v>
      </c>
      <c r="V5962">
        <f>D5962-C5962</f>
        <v>5</v>
      </c>
      <c r="W5962" s="5">
        <f t="shared" si="93"/>
        <v>0.31</v>
      </c>
      <c r="X5962" t="str" cm="1">
        <f t="array" ref="X5962">_xlfn.IFS(V5962&lt;=2, "Express", V5962&lt;=5, "Standard", TRUE, "Delayed")</f>
        <v>Standard</v>
      </c>
    </row>
    <row r="5963" spans="1:24" x14ac:dyDescent="0.45">
      <c r="A5963">
        <v>5962</v>
      </c>
      <c r="B5963" t="s">
        <v>8576</v>
      </c>
      <c r="C5963" s="3">
        <v>41954</v>
      </c>
      <c r="D5963" s="3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 s="1">
        <v>575.928</v>
      </c>
      <c r="S5963">
        <v>9</v>
      </c>
      <c r="T5963" s="2">
        <v>0.2</v>
      </c>
      <c r="U5963" s="4">
        <v>57.592799999999997</v>
      </c>
      <c r="V5963">
        <f>D5963-C5963</f>
        <v>2</v>
      </c>
      <c r="W5963" s="5">
        <f t="shared" si="93"/>
        <v>9.9999999999999992E-2</v>
      </c>
      <c r="X5963" t="str" cm="1">
        <f t="array" ref="X5963">_xlfn.IFS(V5963&lt;=2, "Express", V5963&lt;=5, "Standard", TRUE, "Delayed")</f>
        <v>Express</v>
      </c>
    </row>
    <row r="5964" spans="1:24" x14ac:dyDescent="0.45">
      <c r="A5964">
        <v>5963</v>
      </c>
      <c r="B5964" t="s">
        <v>8576</v>
      </c>
      <c r="C5964" s="3">
        <v>41954</v>
      </c>
      <c r="D5964" s="3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4082</v>
      </c>
      <c r="O5964" t="s">
        <v>45</v>
      </c>
      <c r="P5964" t="s">
        <v>77</v>
      </c>
      <c r="Q5964" t="s">
        <v>4083</v>
      </c>
      <c r="R5964" s="1">
        <v>7.78</v>
      </c>
      <c r="S5964">
        <v>2</v>
      </c>
      <c r="T5964" s="2">
        <v>0</v>
      </c>
      <c r="U5964" s="4">
        <v>2.0228000000000002</v>
      </c>
      <c r="V5964">
        <f>D5964-C5964</f>
        <v>2</v>
      </c>
      <c r="W5964" s="5">
        <f t="shared" si="93"/>
        <v>0.26</v>
      </c>
      <c r="X5964" t="str" cm="1">
        <f t="array" ref="X5964">_xlfn.IFS(V5964&lt;=2, "Express", V5964&lt;=5, "Standard", TRUE, "Delayed")</f>
        <v>Express</v>
      </c>
    </row>
    <row r="5965" spans="1:24" x14ac:dyDescent="0.45">
      <c r="A5965">
        <v>5964</v>
      </c>
      <c r="B5965" t="s">
        <v>8576</v>
      </c>
      <c r="C5965" s="3">
        <v>41954</v>
      </c>
      <c r="D5965" s="3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2970</v>
      </c>
      <c r="O5965" t="s">
        <v>45</v>
      </c>
      <c r="P5965" t="s">
        <v>89</v>
      </c>
      <c r="Q5965" t="s">
        <v>2971</v>
      </c>
      <c r="R5965" s="1">
        <v>123.92</v>
      </c>
      <c r="S5965">
        <v>4</v>
      </c>
      <c r="T5965" s="2">
        <v>0</v>
      </c>
      <c r="U5965" s="4">
        <v>55.764000000000003</v>
      </c>
      <c r="V5965">
        <f>D5965-C5965</f>
        <v>2</v>
      </c>
      <c r="W5965" s="5">
        <f t="shared" si="93"/>
        <v>0.45</v>
      </c>
      <c r="X5965" t="str" cm="1">
        <f t="array" ref="X5965">_xlfn.IFS(V5965&lt;=2, "Express", V5965&lt;=5, "Standard", TRUE, "Delayed")</f>
        <v>Express</v>
      </c>
    </row>
    <row r="5966" spans="1:24" x14ac:dyDescent="0.45">
      <c r="A5966">
        <v>5965</v>
      </c>
      <c r="B5966" t="s">
        <v>8577</v>
      </c>
      <c r="C5966" s="3">
        <v>42967</v>
      </c>
      <c r="D5966" s="3">
        <v>42972</v>
      </c>
      <c r="E5966" t="s">
        <v>49</v>
      </c>
      <c r="F5966" t="s">
        <v>7913</v>
      </c>
      <c r="G5966" t="s">
        <v>7914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5395</v>
      </c>
      <c r="O5966" t="s">
        <v>45</v>
      </c>
      <c r="P5966" t="s">
        <v>577</v>
      </c>
      <c r="Q5966" t="s">
        <v>5396</v>
      </c>
      <c r="R5966" s="1">
        <v>17.22</v>
      </c>
      <c r="S5966">
        <v>3</v>
      </c>
      <c r="T5966" s="2">
        <v>0</v>
      </c>
      <c r="U5966" s="4">
        <v>5.1660000000000004</v>
      </c>
      <c r="V5966">
        <f>D5966-C5966</f>
        <v>5</v>
      </c>
      <c r="W5966" s="5">
        <f t="shared" si="93"/>
        <v>0.30000000000000004</v>
      </c>
      <c r="X5966" t="str" cm="1">
        <f t="array" ref="X5966">_xlfn.IFS(V5966&lt;=2, "Express", V5966&lt;=5, "Standard", TRUE, "Delayed")</f>
        <v>Standard</v>
      </c>
    </row>
    <row r="5967" spans="1:24" x14ac:dyDescent="0.45">
      <c r="A5967">
        <v>5966</v>
      </c>
      <c r="B5967" t="s">
        <v>8577</v>
      </c>
      <c r="C5967" s="3">
        <v>42967</v>
      </c>
      <c r="D5967" s="3">
        <v>42972</v>
      </c>
      <c r="E5967" t="s">
        <v>49</v>
      </c>
      <c r="F5967" t="s">
        <v>7913</v>
      </c>
      <c r="G5967" t="s">
        <v>7914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522</v>
      </c>
      <c r="O5967" t="s">
        <v>45</v>
      </c>
      <c r="P5967" t="s">
        <v>58</v>
      </c>
      <c r="Q5967" t="s">
        <v>523</v>
      </c>
      <c r="R5967" s="1">
        <v>226.56</v>
      </c>
      <c r="S5967">
        <v>6</v>
      </c>
      <c r="T5967" s="2">
        <v>0</v>
      </c>
      <c r="U5967" s="4">
        <v>63.436799999999998</v>
      </c>
      <c r="V5967">
        <f>D5967-C5967</f>
        <v>5</v>
      </c>
      <c r="W5967" s="5">
        <f t="shared" si="93"/>
        <v>0.27999999999999997</v>
      </c>
      <c r="X5967" t="str" cm="1">
        <f t="array" ref="X5967">_xlfn.IFS(V5967&lt;=2, "Express", V5967&lt;=5, "Standard", TRUE, "Delayed")</f>
        <v>Standard</v>
      </c>
    </row>
    <row r="5968" spans="1:24" x14ac:dyDescent="0.45">
      <c r="A5968">
        <v>5967</v>
      </c>
      <c r="B5968" t="s">
        <v>8577</v>
      </c>
      <c r="C5968" s="3">
        <v>42967</v>
      </c>
      <c r="D5968" s="3">
        <v>42972</v>
      </c>
      <c r="E5968" t="s">
        <v>49</v>
      </c>
      <c r="F5968" t="s">
        <v>7913</v>
      </c>
      <c r="G5968" t="s">
        <v>7914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6471</v>
      </c>
      <c r="O5968" t="s">
        <v>70</v>
      </c>
      <c r="P5968" t="s">
        <v>71</v>
      </c>
      <c r="Q5968" t="s">
        <v>6472</v>
      </c>
      <c r="R5968" s="1">
        <v>107.88</v>
      </c>
      <c r="S5968">
        <v>3</v>
      </c>
      <c r="T5968" s="2">
        <v>0.2</v>
      </c>
      <c r="U5968" s="4">
        <v>10.788</v>
      </c>
      <c r="V5968">
        <f>D5968-C5968</f>
        <v>5</v>
      </c>
      <c r="W5968" s="5">
        <f t="shared" si="93"/>
        <v>0.1</v>
      </c>
      <c r="X5968" t="str" cm="1">
        <f t="array" ref="X5968">_xlfn.IFS(V5968&lt;=2, "Express", V5968&lt;=5, "Standard", TRUE, "Delayed")</f>
        <v>Standard</v>
      </c>
    </row>
    <row r="5969" spans="1:24" x14ac:dyDescent="0.45">
      <c r="A5969">
        <v>5968</v>
      </c>
      <c r="B5969" t="s">
        <v>8578</v>
      </c>
      <c r="C5969" s="3">
        <v>42384</v>
      </c>
      <c r="D5969" s="3">
        <v>42386</v>
      </c>
      <c r="E5969" t="s">
        <v>187</v>
      </c>
      <c r="F5969" t="s">
        <v>2786</v>
      </c>
      <c r="G5969" t="s">
        <v>2787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6515</v>
      </c>
      <c r="O5969" t="s">
        <v>45</v>
      </c>
      <c r="P5969" t="s">
        <v>89</v>
      </c>
      <c r="Q5969" t="s">
        <v>6516</v>
      </c>
      <c r="R5969" s="1">
        <v>81.98</v>
      </c>
      <c r="S5969">
        <v>2</v>
      </c>
      <c r="T5969" s="2">
        <v>0</v>
      </c>
      <c r="U5969" s="4">
        <v>40.170200000000001</v>
      </c>
      <c r="V5969">
        <f>D5969-C5969</f>
        <v>2</v>
      </c>
      <c r="W5969" s="5">
        <f t="shared" si="93"/>
        <v>0.49</v>
      </c>
      <c r="X5969" t="str" cm="1">
        <f t="array" ref="X5969">_xlfn.IFS(V5969&lt;=2, "Express", V5969&lt;=5, "Standard", TRUE, "Delayed")</f>
        <v>Express</v>
      </c>
    </row>
    <row r="5970" spans="1:24" x14ac:dyDescent="0.45">
      <c r="A5970">
        <v>5969</v>
      </c>
      <c r="B5970" t="s">
        <v>8579</v>
      </c>
      <c r="C5970" s="3">
        <v>41840</v>
      </c>
      <c r="D5970" s="3">
        <v>41842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947</v>
      </c>
      <c r="K5970" t="s">
        <v>42</v>
      </c>
      <c r="L5970">
        <v>92105</v>
      </c>
      <c r="M5970" t="s">
        <v>43</v>
      </c>
      <c r="N5970" t="s">
        <v>3810</v>
      </c>
      <c r="O5970" t="s">
        <v>45</v>
      </c>
      <c r="P5970" t="s">
        <v>89</v>
      </c>
      <c r="Q5970" t="s">
        <v>3811</v>
      </c>
      <c r="R5970" s="1">
        <v>104.85</v>
      </c>
      <c r="S5970">
        <v>1</v>
      </c>
      <c r="T5970" s="2">
        <v>0</v>
      </c>
      <c r="U5970" s="4">
        <v>50.328000000000003</v>
      </c>
      <c r="V5970">
        <f>D5970-C5970</f>
        <v>2</v>
      </c>
      <c r="W5970" s="5">
        <f t="shared" si="93"/>
        <v>0.48000000000000004</v>
      </c>
      <c r="X5970" t="str" cm="1">
        <f t="array" ref="X5970">_xlfn.IFS(V5970&lt;=2, "Express", V5970&lt;=5, "Standard", TRUE, "Delayed")</f>
        <v>Express</v>
      </c>
    </row>
    <row r="5971" spans="1:24" x14ac:dyDescent="0.45">
      <c r="A5971">
        <v>5970</v>
      </c>
      <c r="B5971" t="s">
        <v>8579</v>
      </c>
      <c r="C5971" s="3">
        <v>41840</v>
      </c>
      <c r="D5971" s="3">
        <v>41842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947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 s="1">
        <v>8.7040000000000006</v>
      </c>
      <c r="S5971">
        <v>2</v>
      </c>
      <c r="T5971" s="2">
        <v>0.2</v>
      </c>
      <c r="U5971" s="4">
        <v>3.1551999999999998</v>
      </c>
      <c r="V5971">
        <f>D5971-C5971</f>
        <v>2</v>
      </c>
      <c r="W5971" s="5">
        <f t="shared" si="93"/>
        <v>0.36249999999999993</v>
      </c>
      <c r="X5971" t="str" cm="1">
        <f t="array" ref="X5971">_xlfn.IFS(V5971&lt;=2, "Express", V5971&lt;=5, "Standard", TRUE, "Delayed")</f>
        <v>Express</v>
      </c>
    </row>
    <row r="5972" spans="1:24" x14ac:dyDescent="0.45">
      <c r="A5972">
        <v>5971</v>
      </c>
      <c r="B5972" t="s">
        <v>8579</v>
      </c>
      <c r="C5972" s="3">
        <v>41840</v>
      </c>
      <c r="D5972" s="3">
        <v>41842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947</v>
      </c>
      <c r="K5972" t="s">
        <v>42</v>
      </c>
      <c r="L5972">
        <v>92105</v>
      </c>
      <c r="M5972" t="s">
        <v>43</v>
      </c>
      <c r="N5972" t="s">
        <v>1534</v>
      </c>
      <c r="O5972" t="s">
        <v>45</v>
      </c>
      <c r="P5972" t="s">
        <v>89</v>
      </c>
      <c r="Q5972" t="s">
        <v>1535</v>
      </c>
      <c r="R5972" s="1">
        <v>19.920000000000002</v>
      </c>
      <c r="S5972">
        <v>4</v>
      </c>
      <c r="T5972" s="2">
        <v>0</v>
      </c>
      <c r="U5972" s="4">
        <v>9.7607999999999997</v>
      </c>
      <c r="V5972">
        <f>D5972-C5972</f>
        <v>2</v>
      </c>
      <c r="W5972" s="5">
        <f t="shared" si="93"/>
        <v>0.48999999999999994</v>
      </c>
      <c r="X5972" t="str" cm="1">
        <f t="array" ref="X5972">_xlfn.IFS(V5972&lt;=2, "Express", V5972&lt;=5, "Standard", TRUE, "Delayed")</f>
        <v>Express</v>
      </c>
    </row>
    <row r="5973" spans="1:24" x14ac:dyDescent="0.45">
      <c r="A5973">
        <v>5972</v>
      </c>
      <c r="B5973" t="s">
        <v>8579</v>
      </c>
      <c r="C5973" s="3">
        <v>41840</v>
      </c>
      <c r="D5973" s="3">
        <v>41842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947</v>
      </c>
      <c r="K5973" t="s">
        <v>42</v>
      </c>
      <c r="L5973">
        <v>92105</v>
      </c>
      <c r="M5973" t="s">
        <v>43</v>
      </c>
      <c r="N5973" t="s">
        <v>2386</v>
      </c>
      <c r="O5973" t="s">
        <v>31</v>
      </c>
      <c r="P5973" t="s">
        <v>64</v>
      </c>
      <c r="Q5973" t="s">
        <v>2387</v>
      </c>
      <c r="R5973" s="1">
        <v>43.02</v>
      </c>
      <c r="S5973">
        <v>3</v>
      </c>
      <c r="T5973" s="2">
        <v>0</v>
      </c>
      <c r="U5973" s="4">
        <v>15.4872</v>
      </c>
      <c r="V5973">
        <f>D5973-C5973</f>
        <v>2</v>
      </c>
      <c r="W5973" s="5">
        <f t="shared" si="93"/>
        <v>0.36</v>
      </c>
      <c r="X5973" t="str" cm="1">
        <f t="array" ref="X5973">_xlfn.IFS(V5973&lt;=2, "Express", V5973&lt;=5, "Standard", TRUE, "Delayed")</f>
        <v>Express</v>
      </c>
    </row>
    <row r="5974" spans="1:24" x14ac:dyDescent="0.45">
      <c r="A5974">
        <v>5973</v>
      </c>
      <c r="B5974" t="s">
        <v>8580</v>
      </c>
      <c r="C5974" s="3">
        <v>42772</v>
      </c>
      <c r="D5974" s="3">
        <v>42777</v>
      </c>
      <c r="E5974" t="s">
        <v>49</v>
      </c>
      <c r="F5974" t="s">
        <v>3545</v>
      </c>
      <c r="G5974" t="s">
        <v>3546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3089</v>
      </c>
      <c r="O5974" t="s">
        <v>31</v>
      </c>
      <c r="P5974" t="s">
        <v>32</v>
      </c>
      <c r="Q5974" t="s">
        <v>3090</v>
      </c>
      <c r="R5974" s="1">
        <v>240.78399999999999</v>
      </c>
      <c r="S5974">
        <v>1</v>
      </c>
      <c r="T5974" s="2">
        <v>0.2</v>
      </c>
      <c r="U5974" s="4">
        <v>30.097999999999999</v>
      </c>
      <c r="V5974">
        <f>D5974-C5974</f>
        <v>5</v>
      </c>
      <c r="W5974" s="5">
        <f t="shared" si="93"/>
        <v>0.125</v>
      </c>
      <c r="X5974" t="str" cm="1">
        <f t="array" ref="X5974">_xlfn.IFS(V5974&lt;=2, "Express", V5974&lt;=5, "Standard", TRUE, "Delayed")</f>
        <v>Standard</v>
      </c>
    </row>
    <row r="5975" spans="1:24" x14ac:dyDescent="0.45">
      <c r="A5975">
        <v>5974</v>
      </c>
      <c r="B5975" t="s">
        <v>8581</v>
      </c>
      <c r="C5975" s="3">
        <v>42363</v>
      </c>
      <c r="D5975" s="3">
        <v>42367</v>
      </c>
      <c r="E5975" t="s">
        <v>49</v>
      </c>
      <c r="F5975" t="s">
        <v>721</v>
      </c>
      <c r="G5975" t="s">
        <v>722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6183</v>
      </c>
      <c r="O5975" t="s">
        <v>45</v>
      </c>
      <c r="P5975" t="s">
        <v>77</v>
      </c>
      <c r="Q5975" t="s">
        <v>6184</v>
      </c>
      <c r="R5975" s="1">
        <v>414.96</v>
      </c>
      <c r="S5975">
        <v>2</v>
      </c>
      <c r="T5975" s="2">
        <v>0</v>
      </c>
      <c r="U5975" s="4">
        <v>124.488</v>
      </c>
      <c r="V5975">
        <f>D5975-C5975</f>
        <v>4</v>
      </c>
      <c r="W5975" s="5">
        <f t="shared" si="93"/>
        <v>0.3</v>
      </c>
      <c r="X5975" t="str" cm="1">
        <f t="array" ref="X5975">_xlfn.IFS(V5975&lt;=2, "Express", V5975&lt;=5, "Standard", TRUE, "Delayed")</f>
        <v>Standard</v>
      </c>
    </row>
    <row r="5976" spans="1:24" x14ac:dyDescent="0.45">
      <c r="A5976">
        <v>5975</v>
      </c>
      <c r="B5976" t="s">
        <v>8582</v>
      </c>
      <c r="C5976" s="3">
        <v>42651</v>
      </c>
      <c r="D5976" s="3">
        <v>42656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465</v>
      </c>
      <c r="K5976" t="s">
        <v>87</v>
      </c>
      <c r="L5976">
        <v>28205</v>
      </c>
      <c r="M5976" t="s">
        <v>29</v>
      </c>
      <c r="N5976" t="s">
        <v>3440</v>
      </c>
      <c r="O5976" t="s">
        <v>45</v>
      </c>
      <c r="P5976" t="s">
        <v>58</v>
      </c>
      <c r="Q5976" t="s">
        <v>3441</v>
      </c>
      <c r="R5976" s="1">
        <v>387.72</v>
      </c>
      <c r="S5976">
        <v>5</v>
      </c>
      <c r="T5976" s="2">
        <v>0.2</v>
      </c>
      <c r="U5976" s="4">
        <v>-67.850999999999999</v>
      </c>
      <c r="V5976">
        <f>D5976-C5976</f>
        <v>5</v>
      </c>
      <c r="W5976" s="5">
        <f t="shared" si="93"/>
        <v>-0.17499999999999999</v>
      </c>
      <c r="X5976" t="str" cm="1">
        <f t="array" ref="X5976">_xlfn.IFS(V5976&lt;=2, "Express", V5976&lt;=5, "Standard", TRUE, "Delayed")</f>
        <v>Standard</v>
      </c>
    </row>
    <row r="5977" spans="1:24" x14ac:dyDescent="0.45">
      <c r="A5977">
        <v>5976</v>
      </c>
      <c r="B5977" t="s">
        <v>8583</v>
      </c>
      <c r="C5977" s="3">
        <v>42929</v>
      </c>
      <c r="D5977" s="3">
        <v>42933</v>
      </c>
      <c r="E5977" t="s">
        <v>49</v>
      </c>
      <c r="F5977" t="s">
        <v>5781</v>
      </c>
      <c r="G5977" t="s">
        <v>5782</v>
      </c>
      <c r="H5977" t="s">
        <v>40</v>
      </c>
      <c r="I5977" t="s">
        <v>26</v>
      </c>
      <c r="J5977" t="s">
        <v>6479</v>
      </c>
      <c r="K5977" t="s">
        <v>4519</v>
      </c>
      <c r="L5977">
        <v>66212</v>
      </c>
      <c r="M5977" t="s">
        <v>104</v>
      </c>
      <c r="N5977" t="s">
        <v>2867</v>
      </c>
      <c r="O5977" t="s">
        <v>45</v>
      </c>
      <c r="P5977" t="s">
        <v>58</v>
      </c>
      <c r="Q5977" t="s">
        <v>2868</v>
      </c>
      <c r="R5977" s="1">
        <v>360.38</v>
      </c>
      <c r="S5977">
        <v>2</v>
      </c>
      <c r="T5977" s="2">
        <v>0</v>
      </c>
      <c r="U5977" s="4">
        <v>93.698800000000006</v>
      </c>
      <c r="V5977">
        <f>D5977-C5977</f>
        <v>4</v>
      </c>
      <c r="W5977" s="5">
        <f t="shared" si="93"/>
        <v>0.26</v>
      </c>
      <c r="X5977" t="str" cm="1">
        <f t="array" ref="X5977">_xlfn.IFS(V5977&lt;=2, "Express", V5977&lt;=5, "Standard", TRUE, "Delayed")</f>
        <v>Standard</v>
      </c>
    </row>
    <row r="5978" spans="1:24" x14ac:dyDescent="0.45">
      <c r="A5978">
        <v>5977</v>
      </c>
      <c r="B5978" t="s">
        <v>8583</v>
      </c>
      <c r="C5978" s="3">
        <v>42929</v>
      </c>
      <c r="D5978" s="3">
        <v>42933</v>
      </c>
      <c r="E5978" t="s">
        <v>49</v>
      </c>
      <c r="F5978" t="s">
        <v>5781</v>
      </c>
      <c r="G5978" t="s">
        <v>5782</v>
      </c>
      <c r="H5978" t="s">
        <v>40</v>
      </c>
      <c r="I5978" t="s">
        <v>26</v>
      </c>
      <c r="J5978" t="s">
        <v>6479</v>
      </c>
      <c r="K5978" t="s">
        <v>4519</v>
      </c>
      <c r="L5978">
        <v>66212</v>
      </c>
      <c r="M5978" t="s">
        <v>104</v>
      </c>
      <c r="N5978" t="s">
        <v>3856</v>
      </c>
      <c r="O5978" t="s">
        <v>45</v>
      </c>
      <c r="P5978" t="s">
        <v>89</v>
      </c>
      <c r="Q5978" t="s">
        <v>3857</v>
      </c>
      <c r="R5978" s="1">
        <v>13.56</v>
      </c>
      <c r="S5978">
        <v>2</v>
      </c>
      <c r="T5978" s="2">
        <v>0</v>
      </c>
      <c r="U5978" s="4">
        <v>6.2375999999999996</v>
      </c>
      <c r="V5978">
        <f>D5978-C5978</f>
        <v>4</v>
      </c>
      <c r="W5978" s="5">
        <f t="shared" si="93"/>
        <v>0.45999999999999996</v>
      </c>
      <c r="X5978" t="str" cm="1">
        <f t="array" ref="X5978">_xlfn.IFS(V5978&lt;=2, "Express", V5978&lt;=5, "Standard", TRUE, "Delayed")</f>
        <v>Standard</v>
      </c>
    </row>
    <row r="5979" spans="1:24" x14ac:dyDescent="0.45">
      <c r="A5979">
        <v>5978</v>
      </c>
      <c r="B5979" t="s">
        <v>8584</v>
      </c>
      <c r="C5979" s="3">
        <v>42849</v>
      </c>
      <c r="D5979" s="3">
        <v>42850</v>
      </c>
      <c r="E5979" t="s">
        <v>187</v>
      </c>
      <c r="F5979" t="s">
        <v>5302</v>
      </c>
      <c r="G5979" t="s">
        <v>5303</v>
      </c>
      <c r="H5979" t="s">
        <v>25</v>
      </c>
      <c r="I5979" t="s">
        <v>26</v>
      </c>
      <c r="J5979" t="s">
        <v>1823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 s="1">
        <v>552</v>
      </c>
      <c r="S5979">
        <v>10</v>
      </c>
      <c r="T5979" s="2">
        <v>0.2</v>
      </c>
      <c r="U5979" s="4">
        <v>34.5</v>
      </c>
      <c r="V5979">
        <f>D5979-C5979</f>
        <v>1</v>
      </c>
      <c r="W5979" s="5">
        <f t="shared" si="93"/>
        <v>6.25E-2</v>
      </c>
      <c r="X5979" t="str" cm="1">
        <f t="array" ref="X5979">_xlfn.IFS(V5979&lt;=2, "Express", V5979&lt;=5, "Standard", TRUE, "Delayed")</f>
        <v>Express</v>
      </c>
    </row>
    <row r="5980" spans="1:24" x14ac:dyDescent="0.45">
      <c r="A5980">
        <v>5979</v>
      </c>
      <c r="B5980" t="s">
        <v>8585</v>
      </c>
      <c r="C5980" s="3">
        <v>41889</v>
      </c>
      <c r="D5980" s="3">
        <v>41895</v>
      </c>
      <c r="E5980" t="s">
        <v>49</v>
      </c>
      <c r="F5980" t="s">
        <v>438</v>
      </c>
      <c r="G5980" t="s">
        <v>439</v>
      </c>
      <c r="H5980" t="s">
        <v>101</v>
      </c>
      <c r="I5980" t="s">
        <v>26</v>
      </c>
      <c r="J5980" t="s">
        <v>4537</v>
      </c>
      <c r="K5980" t="s">
        <v>648</v>
      </c>
      <c r="L5980">
        <v>74133</v>
      </c>
      <c r="M5980" t="s">
        <v>104</v>
      </c>
      <c r="N5980" t="s">
        <v>3813</v>
      </c>
      <c r="O5980" t="s">
        <v>31</v>
      </c>
      <c r="P5980" t="s">
        <v>55</v>
      </c>
      <c r="Q5980" t="s">
        <v>3270</v>
      </c>
      <c r="R5980" s="1">
        <v>429.9</v>
      </c>
      <c r="S5980">
        <v>5</v>
      </c>
      <c r="T5980" s="2">
        <v>0</v>
      </c>
      <c r="U5980" s="4">
        <v>111.774</v>
      </c>
      <c r="V5980">
        <f>D5980-C5980</f>
        <v>6</v>
      </c>
      <c r="W5980" s="5">
        <f t="shared" si="93"/>
        <v>0.26</v>
      </c>
      <c r="X5980" t="str" cm="1">
        <f t="array" ref="X5980">_xlfn.IFS(V5980&lt;=2, "Express", V5980&lt;=5, "Standard", TRUE, "Delayed")</f>
        <v>Delayed</v>
      </c>
    </row>
    <row r="5981" spans="1:24" x14ac:dyDescent="0.45">
      <c r="A5981">
        <v>5980</v>
      </c>
      <c r="B5981" t="s">
        <v>8585</v>
      </c>
      <c r="C5981" s="3">
        <v>41889</v>
      </c>
      <c r="D5981" s="3">
        <v>41895</v>
      </c>
      <c r="E5981" t="s">
        <v>49</v>
      </c>
      <c r="F5981" t="s">
        <v>438</v>
      </c>
      <c r="G5981" t="s">
        <v>439</v>
      </c>
      <c r="H5981" t="s">
        <v>101</v>
      </c>
      <c r="I5981" t="s">
        <v>26</v>
      </c>
      <c r="J5981" t="s">
        <v>4537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1">
        <v>32.06</v>
      </c>
      <c r="S5981">
        <v>2</v>
      </c>
      <c r="T5981" s="2">
        <v>0</v>
      </c>
      <c r="U5981" s="4">
        <v>15.3888</v>
      </c>
      <c r="V5981">
        <f>D5981-C5981</f>
        <v>6</v>
      </c>
      <c r="W5981" s="5">
        <f t="shared" si="93"/>
        <v>0.48</v>
      </c>
      <c r="X5981" t="str" cm="1">
        <f t="array" ref="X5981">_xlfn.IFS(V5981&lt;=2, "Express", V5981&lt;=5, "Standard", TRUE, "Delayed")</f>
        <v>Delayed</v>
      </c>
    </row>
    <row r="5982" spans="1:24" x14ac:dyDescent="0.45">
      <c r="A5982">
        <v>5981</v>
      </c>
      <c r="B5982" t="s">
        <v>8585</v>
      </c>
      <c r="C5982" s="3">
        <v>41889</v>
      </c>
      <c r="D5982" s="3">
        <v>41895</v>
      </c>
      <c r="E5982" t="s">
        <v>49</v>
      </c>
      <c r="F5982" t="s">
        <v>438</v>
      </c>
      <c r="G5982" t="s">
        <v>439</v>
      </c>
      <c r="H5982" t="s">
        <v>101</v>
      </c>
      <c r="I5982" t="s">
        <v>26</v>
      </c>
      <c r="J5982" t="s">
        <v>4537</v>
      </c>
      <c r="K5982" t="s">
        <v>648</v>
      </c>
      <c r="L5982">
        <v>74133</v>
      </c>
      <c r="M5982" t="s">
        <v>104</v>
      </c>
      <c r="N5982" t="s">
        <v>716</v>
      </c>
      <c r="O5982" t="s">
        <v>31</v>
      </c>
      <c r="P5982" t="s">
        <v>35</v>
      </c>
      <c r="Q5982" t="s">
        <v>717</v>
      </c>
      <c r="R5982" s="1">
        <v>161.96</v>
      </c>
      <c r="S5982">
        <v>2</v>
      </c>
      <c r="T5982" s="2">
        <v>0</v>
      </c>
      <c r="U5982" s="4">
        <v>45.348799999999997</v>
      </c>
      <c r="V5982">
        <f>D5982-C5982</f>
        <v>6</v>
      </c>
      <c r="W5982" s="5">
        <f t="shared" si="93"/>
        <v>0.27999999999999997</v>
      </c>
      <c r="X5982" t="str" cm="1">
        <f t="array" ref="X5982">_xlfn.IFS(V5982&lt;=2, "Express", V5982&lt;=5, "Standard", TRUE, "Delayed")</f>
        <v>Delayed</v>
      </c>
    </row>
    <row r="5983" spans="1:24" x14ac:dyDescent="0.45">
      <c r="A5983">
        <v>5982</v>
      </c>
      <c r="B5983" t="s">
        <v>8585</v>
      </c>
      <c r="C5983" s="3">
        <v>41889</v>
      </c>
      <c r="D5983" s="3">
        <v>41895</v>
      </c>
      <c r="E5983" t="s">
        <v>49</v>
      </c>
      <c r="F5983" t="s">
        <v>438</v>
      </c>
      <c r="G5983" t="s">
        <v>439</v>
      </c>
      <c r="H5983" t="s">
        <v>101</v>
      </c>
      <c r="I5983" t="s">
        <v>26</v>
      </c>
      <c r="J5983" t="s">
        <v>4537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 s="1">
        <v>19.86</v>
      </c>
      <c r="S5983">
        <v>2</v>
      </c>
      <c r="T5983" s="2">
        <v>0</v>
      </c>
      <c r="U5983" s="4">
        <v>5.7594000000000003</v>
      </c>
      <c r="V5983">
        <f>D5983-C5983</f>
        <v>6</v>
      </c>
      <c r="W5983" s="5">
        <f t="shared" si="93"/>
        <v>0.29000000000000004</v>
      </c>
      <c r="X5983" t="str" cm="1">
        <f t="array" ref="X5983">_xlfn.IFS(V5983&lt;=2, "Express", V5983&lt;=5, "Standard", TRUE, "Delayed")</f>
        <v>Delayed</v>
      </c>
    </row>
    <row r="5984" spans="1:24" x14ac:dyDescent="0.45">
      <c r="A5984">
        <v>5983</v>
      </c>
      <c r="B5984" t="s">
        <v>8586</v>
      </c>
      <c r="C5984" s="3">
        <v>42695</v>
      </c>
      <c r="D5984" s="3">
        <v>42702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7313</v>
      </c>
      <c r="O5984" t="s">
        <v>45</v>
      </c>
      <c r="P5984" t="s">
        <v>89</v>
      </c>
      <c r="Q5984" t="s">
        <v>7314</v>
      </c>
      <c r="R5984" s="1">
        <v>12.96</v>
      </c>
      <c r="S5984">
        <v>2</v>
      </c>
      <c r="T5984" s="2">
        <v>0</v>
      </c>
      <c r="U5984" s="4">
        <v>6.3503999999999996</v>
      </c>
      <c r="V5984">
        <f>D5984-C5984</f>
        <v>7</v>
      </c>
      <c r="W5984" s="5">
        <f t="shared" si="93"/>
        <v>0.48999999999999994</v>
      </c>
      <c r="X5984" t="str" cm="1">
        <f t="array" ref="X5984">_xlfn.IFS(V5984&lt;=2, "Express", V5984&lt;=5, "Standard", TRUE, "Delayed")</f>
        <v>Delayed</v>
      </c>
    </row>
    <row r="5985" spans="1:24" x14ac:dyDescent="0.45">
      <c r="A5985">
        <v>5984</v>
      </c>
      <c r="B5985" t="s">
        <v>8587</v>
      </c>
      <c r="C5985" s="3">
        <v>42994</v>
      </c>
      <c r="D5985" s="3">
        <v>42996</v>
      </c>
      <c r="E5985" t="s">
        <v>22</v>
      </c>
      <c r="F5985" t="s">
        <v>6469</v>
      </c>
      <c r="G5985" t="s">
        <v>6470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2455</v>
      </c>
      <c r="O5985" t="s">
        <v>45</v>
      </c>
      <c r="P5985" t="s">
        <v>89</v>
      </c>
      <c r="Q5985" t="s">
        <v>2456</v>
      </c>
      <c r="R5985" s="1">
        <v>20.544</v>
      </c>
      <c r="S5985">
        <v>6</v>
      </c>
      <c r="T5985" s="2">
        <v>0.2</v>
      </c>
      <c r="U5985" s="4">
        <v>6.42</v>
      </c>
      <c r="V5985">
        <f>D5985-C5985</f>
        <v>2</v>
      </c>
      <c r="W5985" s="5">
        <f t="shared" si="93"/>
        <v>0.3125</v>
      </c>
      <c r="X5985" t="str" cm="1">
        <f t="array" ref="X5985">_xlfn.IFS(V5985&lt;=2, "Express", V5985&lt;=5, "Standard", TRUE, "Delayed")</f>
        <v>Express</v>
      </c>
    </row>
    <row r="5986" spans="1:24" x14ac:dyDescent="0.45">
      <c r="A5986">
        <v>5985</v>
      </c>
      <c r="B5986" t="s">
        <v>8588</v>
      </c>
      <c r="C5986" s="3">
        <v>42570</v>
      </c>
      <c r="D5986" s="3">
        <v>42576</v>
      </c>
      <c r="E5986" t="s">
        <v>49</v>
      </c>
      <c r="F5986" t="s">
        <v>4858</v>
      </c>
      <c r="G5986" t="s">
        <v>4859</v>
      </c>
      <c r="H5986" t="s">
        <v>25</v>
      </c>
      <c r="I5986" t="s">
        <v>26</v>
      </c>
      <c r="J5986" t="s">
        <v>7598</v>
      </c>
      <c r="K5986" t="s">
        <v>1487</v>
      </c>
      <c r="L5986">
        <v>39401</v>
      </c>
      <c r="M5986" t="s">
        <v>29</v>
      </c>
      <c r="N5986" t="s">
        <v>5970</v>
      </c>
      <c r="O5986" t="s">
        <v>31</v>
      </c>
      <c r="P5986" t="s">
        <v>64</v>
      </c>
      <c r="Q5986" t="s">
        <v>5971</v>
      </c>
      <c r="R5986" s="1">
        <v>185.58</v>
      </c>
      <c r="S5986">
        <v>6</v>
      </c>
      <c r="T5986" s="2">
        <v>0</v>
      </c>
      <c r="U5986" s="4">
        <v>76.087800000000001</v>
      </c>
      <c r="V5986">
        <f>D5986-C5986</f>
        <v>6</v>
      </c>
      <c r="W5986" s="5">
        <f t="shared" si="93"/>
        <v>0.41</v>
      </c>
      <c r="X5986" t="str" cm="1">
        <f t="array" ref="X5986">_xlfn.IFS(V5986&lt;=2, "Express", V5986&lt;=5, "Standard", TRUE, "Delayed")</f>
        <v>Delayed</v>
      </c>
    </row>
    <row r="5987" spans="1:24" x14ac:dyDescent="0.45">
      <c r="A5987">
        <v>5986</v>
      </c>
      <c r="B5987" t="s">
        <v>8588</v>
      </c>
      <c r="C5987" s="3">
        <v>42570</v>
      </c>
      <c r="D5987" s="3">
        <v>42576</v>
      </c>
      <c r="E5987" t="s">
        <v>49</v>
      </c>
      <c r="F5987" t="s">
        <v>4858</v>
      </c>
      <c r="G5987" t="s">
        <v>4859</v>
      </c>
      <c r="H5987" t="s">
        <v>25</v>
      </c>
      <c r="I5987" t="s">
        <v>26</v>
      </c>
      <c r="J5987" t="s">
        <v>7598</v>
      </c>
      <c r="K5987" t="s">
        <v>1487</v>
      </c>
      <c r="L5987">
        <v>39401</v>
      </c>
      <c r="M5987" t="s">
        <v>29</v>
      </c>
      <c r="N5987" t="s">
        <v>6788</v>
      </c>
      <c r="O5987" t="s">
        <v>45</v>
      </c>
      <c r="P5987" t="s">
        <v>74</v>
      </c>
      <c r="Q5987" t="s">
        <v>6789</v>
      </c>
      <c r="R5987" s="1">
        <v>77.56</v>
      </c>
      <c r="S5987">
        <v>2</v>
      </c>
      <c r="T5987" s="2">
        <v>0</v>
      </c>
      <c r="U5987" s="4">
        <v>35.677599999999998</v>
      </c>
      <c r="V5987">
        <f>D5987-C5987</f>
        <v>6</v>
      </c>
      <c r="W5987" s="5">
        <f t="shared" si="93"/>
        <v>0.45999999999999996</v>
      </c>
      <c r="X5987" t="str" cm="1">
        <f t="array" ref="X5987">_xlfn.IFS(V5987&lt;=2, "Express", V5987&lt;=5, "Standard", TRUE, "Delayed")</f>
        <v>Delayed</v>
      </c>
    </row>
    <row r="5988" spans="1:24" x14ac:dyDescent="0.45">
      <c r="A5988">
        <v>5987</v>
      </c>
      <c r="B5988" t="s">
        <v>8588</v>
      </c>
      <c r="C5988" s="3">
        <v>42570</v>
      </c>
      <c r="D5988" s="3">
        <v>42576</v>
      </c>
      <c r="E5988" t="s">
        <v>49</v>
      </c>
      <c r="F5988" t="s">
        <v>4858</v>
      </c>
      <c r="G5988" t="s">
        <v>4859</v>
      </c>
      <c r="H5988" t="s">
        <v>25</v>
      </c>
      <c r="I5988" t="s">
        <v>26</v>
      </c>
      <c r="J5988" t="s">
        <v>7598</v>
      </c>
      <c r="K5988" t="s">
        <v>1487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 s="1">
        <v>87.92</v>
      </c>
      <c r="S5988">
        <v>4</v>
      </c>
      <c r="T5988" s="2">
        <v>0</v>
      </c>
      <c r="U5988" s="4">
        <v>0.87919999999999998</v>
      </c>
      <c r="V5988">
        <f>D5988-C5988</f>
        <v>6</v>
      </c>
      <c r="W5988" s="5">
        <f t="shared" si="93"/>
        <v>0.01</v>
      </c>
      <c r="X5988" t="str" cm="1">
        <f t="array" ref="X5988">_xlfn.IFS(V5988&lt;=2, "Express", V5988&lt;=5, "Standard", TRUE, "Delayed")</f>
        <v>Delayed</v>
      </c>
    </row>
    <row r="5989" spans="1:24" x14ac:dyDescent="0.45">
      <c r="A5989">
        <v>5988</v>
      </c>
      <c r="B5989" t="s">
        <v>8588</v>
      </c>
      <c r="C5989" s="3">
        <v>42570</v>
      </c>
      <c r="D5989" s="3">
        <v>42576</v>
      </c>
      <c r="E5989" t="s">
        <v>49</v>
      </c>
      <c r="F5989" t="s">
        <v>4858</v>
      </c>
      <c r="G5989" t="s">
        <v>4859</v>
      </c>
      <c r="H5989" t="s">
        <v>25</v>
      </c>
      <c r="I5989" t="s">
        <v>26</v>
      </c>
      <c r="J5989" t="s">
        <v>7598</v>
      </c>
      <c r="K5989" t="s">
        <v>1487</v>
      </c>
      <c r="L5989">
        <v>39401</v>
      </c>
      <c r="M5989" t="s">
        <v>29</v>
      </c>
      <c r="N5989" t="s">
        <v>6515</v>
      </c>
      <c r="O5989" t="s">
        <v>45</v>
      </c>
      <c r="P5989" t="s">
        <v>89</v>
      </c>
      <c r="Q5989" t="s">
        <v>6516</v>
      </c>
      <c r="R5989" s="1">
        <v>245.94</v>
      </c>
      <c r="S5989">
        <v>6</v>
      </c>
      <c r="T5989" s="2">
        <v>0</v>
      </c>
      <c r="U5989" s="4">
        <v>120.5106</v>
      </c>
      <c r="V5989">
        <f>D5989-C5989</f>
        <v>6</v>
      </c>
      <c r="W5989" s="5">
        <f t="shared" si="93"/>
        <v>0.49</v>
      </c>
      <c r="X5989" t="str" cm="1">
        <f t="array" ref="X5989">_xlfn.IFS(V5989&lt;=2, "Express", V5989&lt;=5, "Standard", TRUE, "Delayed")</f>
        <v>Delayed</v>
      </c>
    </row>
    <row r="5990" spans="1:24" x14ac:dyDescent="0.45">
      <c r="A5990">
        <v>5989</v>
      </c>
      <c r="B5990" t="s">
        <v>8588</v>
      </c>
      <c r="C5990" s="3">
        <v>42570</v>
      </c>
      <c r="D5990" s="3">
        <v>42576</v>
      </c>
      <c r="E5990" t="s">
        <v>49</v>
      </c>
      <c r="F5990" t="s">
        <v>4858</v>
      </c>
      <c r="G5990" t="s">
        <v>4859</v>
      </c>
      <c r="H5990" t="s">
        <v>25</v>
      </c>
      <c r="I5990" t="s">
        <v>26</v>
      </c>
      <c r="J5990" t="s">
        <v>7598</v>
      </c>
      <c r="K5990" t="s">
        <v>1487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 s="1">
        <v>8.6</v>
      </c>
      <c r="S5990">
        <v>1</v>
      </c>
      <c r="T5990" s="2">
        <v>0</v>
      </c>
      <c r="U5990" s="4">
        <v>4.0419999999999998</v>
      </c>
      <c r="V5990">
        <f>D5990-C5990</f>
        <v>6</v>
      </c>
      <c r="W5990" s="5">
        <f t="shared" si="93"/>
        <v>0.47</v>
      </c>
      <c r="X5990" t="str" cm="1">
        <f t="array" ref="X5990">_xlfn.IFS(V5990&lt;=2, "Express", V5990&lt;=5, "Standard", TRUE, "Delayed")</f>
        <v>Delayed</v>
      </c>
    </row>
    <row r="5991" spans="1:24" x14ac:dyDescent="0.45">
      <c r="A5991">
        <v>5990</v>
      </c>
      <c r="B5991" t="s">
        <v>8588</v>
      </c>
      <c r="C5991" s="3">
        <v>42570</v>
      </c>
      <c r="D5991" s="3">
        <v>42576</v>
      </c>
      <c r="E5991" t="s">
        <v>49</v>
      </c>
      <c r="F5991" t="s">
        <v>4858</v>
      </c>
      <c r="G5991" t="s">
        <v>4859</v>
      </c>
      <c r="H5991" t="s">
        <v>25</v>
      </c>
      <c r="I5991" t="s">
        <v>26</v>
      </c>
      <c r="J5991" t="s">
        <v>7598</v>
      </c>
      <c r="K5991" t="s">
        <v>1487</v>
      </c>
      <c r="L5991">
        <v>39401</v>
      </c>
      <c r="M5991" t="s">
        <v>29</v>
      </c>
      <c r="N5991" t="s">
        <v>7470</v>
      </c>
      <c r="O5991" t="s">
        <v>31</v>
      </c>
      <c r="P5991" t="s">
        <v>32</v>
      </c>
      <c r="Q5991" t="s">
        <v>7471</v>
      </c>
      <c r="R5991" s="1">
        <v>504.9</v>
      </c>
      <c r="S5991">
        <v>5</v>
      </c>
      <c r="T5991" s="2">
        <v>0</v>
      </c>
      <c r="U5991" s="4">
        <v>126.22499999999999</v>
      </c>
      <c r="V5991">
        <f>D5991-C5991</f>
        <v>6</v>
      </c>
      <c r="W5991" s="5">
        <f t="shared" si="93"/>
        <v>0.25</v>
      </c>
      <c r="X5991" t="str" cm="1">
        <f t="array" ref="X5991">_xlfn.IFS(V5991&lt;=2, "Express", V5991&lt;=5, "Standard", TRUE, "Delayed")</f>
        <v>Delayed</v>
      </c>
    </row>
    <row r="5992" spans="1:24" x14ac:dyDescent="0.45">
      <c r="A5992">
        <v>5991</v>
      </c>
      <c r="B5992" t="s">
        <v>8589</v>
      </c>
      <c r="C5992" s="3">
        <v>42993</v>
      </c>
      <c r="D5992" s="3">
        <v>42999</v>
      </c>
      <c r="E5992" t="s">
        <v>49</v>
      </c>
      <c r="F5992" t="s">
        <v>2488</v>
      </c>
      <c r="G5992" t="s">
        <v>2489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4712</v>
      </c>
      <c r="O5992" t="s">
        <v>45</v>
      </c>
      <c r="P5992" t="s">
        <v>74</v>
      </c>
      <c r="Q5992" t="s">
        <v>4713</v>
      </c>
      <c r="R5992" s="1">
        <v>2357.4879999999998</v>
      </c>
      <c r="S5992">
        <v>7</v>
      </c>
      <c r="T5992" s="2">
        <v>0.2</v>
      </c>
      <c r="U5992" s="4">
        <v>884.05799999999999</v>
      </c>
      <c r="V5992">
        <f>D5992-C5992</f>
        <v>6</v>
      </c>
      <c r="W5992" s="5">
        <f t="shared" si="93"/>
        <v>0.375</v>
      </c>
      <c r="X5992" t="str" cm="1">
        <f t="array" ref="X5992">_xlfn.IFS(V5992&lt;=2, "Express", V5992&lt;=5, "Standard", TRUE, "Delayed")</f>
        <v>Delayed</v>
      </c>
    </row>
    <row r="5993" spans="1:24" x14ac:dyDescent="0.45">
      <c r="A5993">
        <v>5992</v>
      </c>
      <c r="B5993" t="s">
        <v>8589</v>
      </c>
      <c r="C5993" s="3">
        <v>42993</v>
      </c>
      <c r="D5993" s="3">
        <v>42999</v>
      </c>
      <c r="E5993" t="s">
        <v>49</v>
      </c>
      <c r="F5993" t="s">
        <v>2488</v>
      </c>
      <c r="G5993" t="s">
        <v>2489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 s="1">
        <v>369.54399999999998</v>
      </c>
      <c r="S5993">
        <v>7</v>
      </c>
      <c r="T5993" s="2">
        <v>0.2</v>
      </c>
      <c r="U5993" s="4">
        <v>32.335099999999997</v>
      </c>
      <c r="V5993">
        <f>D5993-C5993</f>
        <v>6</v>
      </c>
      <c r="W5993" s="5">
        <f t="shared" si="93"/>
        <v>8.7499999999999994E-2</v>
      </c>
      <c r="X5993" t="str" cm="1">
        <f t="array" ref="X5993">_xlfn.IFS(V5993&lt;=2, "Express", V5993&lt;=5, "Standard", TRUE, "Delayed")</f>
        <v>Delayed</v>
      </c>
    </row>
    <row r="5994" spans="1:24" x14ac:dyDescent="0.45">
      <c r="A5994">
        <v>5993</v>
      </c>
      <c r="B5994" t="s">
        <v>8589</v>
      </c>
      <c r="C5994" s="3">
        <v>42993</v>
      </c>
      <c r="D5994" s="3">
        <v>42999</v>
      </c>
      <c r="E5994" t="s">
        <v>49</v>
      </c>
      <c r="F5994" t="s">
        <v>2488</v>
      </c>
      <c r="G5994" t="s">
        <v>2489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1537</v>
      </c>
      <c r="O5994" t="s">
        <v>31</v>
      </c>
      <c r="P5994" t="s">
        <v>35</v>
      </c>
      <c r="Q5994" t="s">
        <v>1538</v>
      </c>
      <c r="R5994" s="1">
        <v>184.75200000000001</v>
      </c>
      <c r="S5994">
        <v>3</v>
      </c>
      <c r="T5994" s="2">
        <v>0.2</v>
      </c>
      <c r="U5994" s="4">
        <v>-20.784600000000001</v>
      </c>
      <c r="V5994">
        <f>D5994-C5994</f>
        <v>6</v>
      </c>
      <c r="W5994" s="5">
        <f t="shared" si="93"/>
        <v>-0.1125</v>
      </c>
      <c r="X5994" t="str" cm="1">
        <f t="array" ref="X5994">_xlfn.IFS(V5994&lt;=2, "Express", V5994&lt;=5, "Standard", TRUE, "Delayed")</f>
        <v>Delayed</v>
      </c>
    </row>
    <row r="5995" spans="1:24" x14ac:dyDescent="0.45">
      <c r="A5995">
        <v>5994</v>
      </c>
      <c r="B5995" t="s">
        <v>8590</v>
      </c>
      <c r="C5995" s="3">
        <v>42715</v>
      </c>
      <c r="D5995" s="3">
        <v>42715</v>
      </c>
      <c r="E5995" t="s">
        <v>1289</v>
      </c>
      <c r="F5995" t="s">
        <v>3092</v>
      </c>
      <c r="G5995" t="s">
        <v>3093</v>
      </c>
      <c r="H5995" t="s">
        <v>40</v>
      </c>
      <c r="I5995" t="s">
        <v>26</v>
      </c>
      <c r="J5995" t="s">
        <v>495</v>
      </c>
      <c r="K5995" t="s">
        <v>496</v>
      </c>
      <c r="L5995">
        <v>43229</v>
      </c>
      <c r="M5995" t="s">
        <v>147</v>
      </c>
      <c r="N5995" t="s">
        <v>2805</v>
      </c>
      <c r="O5995" t="s">
        <v>45</v>
      </c>
      <c r="P5995" t="s">
        <v>58</v>
      </c>
      <c r="Q5995" t="s">
        <v>2806</v>
      </c>
      <c r="R5995" s="1">
        <v>64.959999999999994</v>
      </c>
      <c r="S5995">
        <v>5</v>
      </c>
      <c r="T5995" s="2">
        <v>0.2</v>
      </c>
      <c r="U5995" s="4">
        <v>-4.0599999999999996</v>
      </c>
      <c r="V5995">
        <f>D5995-C5995</f>
        <v>0</v>
      </c>
      <c r="W5995" s="5">
        <f t="shared" si="93"/>
        <v>-6.25E-2</v>
      </c>
      <c r="X5995" t="str" cm="1">
        <f t="array" ref="X5995">_xlfn.IFS(V5995&lt;=2, "Express", V5995&lt;=5, "Standard", TRUE, "Delayed")</f>
        <v>Express</v>
      </c>
    </row>
    <row r="5996" spans="1:24" x14ac:dyDescent="0.45">
      <c r="A5996">
        <v>5995</v>
      </c>
      <c r="B5996" t="s">
        <v>8590</v>
      </c>
      <c r="C5996" s="3">
        <v>42715</v>
      </c>
      <c r="D5996" s="3">
        <v>42715</v>
      </c>
      <c r="E5996" t="s">
        <v>1289</v>
      </c>
      <c r="F5996" t="s">
        <v>3092</v>
      </c>
      <c r="G5996" t="s">
        <v>3093</v>
      </c>
      <c r="H5996" t="s">
        <v>40</v>
      </c>
      <c r="I5996" t="s">
        <v>26</v>
      </c>
      <c r="J5996" t="s">
        <v>495</v>
      </c>
      <c r="K5996" t="s">
        <v>496</v>
      </c>
      <c r="L5996">
        <v>43229</v>
      </c>
      <c r="M5996" t="s">
        <v>147</v>
      </c>
      <c r="N5996" t="s">
        <v>6808</v>
      </c>
      <c r="O5996" t="s">
        <v>45</v>
      </c>
      <c r="P5996" t="s">
        <v>577</v>
      </c>
      <c r="Q5996" t="s">
        <v>6809</v>
      </c>
      <c r="R5996" s="1">
        <v>13.52</v>
      </c>
      <c r="S5996">
        <v>2</v>
      </c>
      <c r="T5996" s="2">
        <v>0.2</v>
      </c>
      <c r="U5996" s="4">
        <v>1.69</v>
      </c>
      <c r="V5996">
        <f>D5996-C5996</f>
        <v>0</v>
      </c>
      <c r="W5996" s="5">
        <f t="shared" si="93"/>
        <v>0.125</v>
      </c>
      <c r="X5996" t="str" cm="1">
        <f t="array" ref="X5996">_xlfn.IFS(V5996&lt;=2, "Express", V5996&lt;=5, "Standard", TRUE, "Delayed")</f>
        <v>Express</v>
      </c>
    </row>
    <row r="5997" spans="1:24" x14ac:dyDescent="0.45">
      <c r="A5997">
        <v>5996</v>
      </c>
      <c r="B5997" t="s">
        <v>8590</v>
      </c>
      <c r="C5997" s="3">
        <v>42715</v>
      </c>
      <c r="D5997" s="3">
        <v>42715</v>
      </c>
      <c r="E5997" t="s">
        <v>1289</v>
      </c>
      <c r="F5997" t="s">
        <v>3092</v>
      </c>
      <c r="G5997" t="s">
        <v>3093</v>
      </c>
      <c r="H5997" t="s">
        <v>40</v>
      </c>
      <c r="I5997" t="s">
        <v>26</v>
      </c>
      <c r="J5997" t="s">
        <v>495</v>
      </c>
      <c r="K5997" t="s">
        <v>496</v>
      </c>
      <c r="L5997">
        <v>43229</v>
      </c>
      <c r="M5997" t="s">
        <v>147</v>
      </c>
      <c r="N5997" t="s">
        <v>6935</v>
      </c>
      <c r="O5997" t="s">
        <v>31</v>
      </c>
      <c r="P5997" t="s">
        <v>35</v>
      </c>
      <c r="Q5997" t="s">
        <v>6936</v>
      </c>
      <c r="R5997" s="1">
        <v>458.43</v>
      </c>
      <c r="S5997">
        <v>5</v>
      </c>
      <c r="T5997" s="2">
        <v>0.3</v>
      </c>
      <c r="U5997" s="4">
        <v>-137.529</v>
      </c>
      <c r="V5997">
        <f>D5997-C5997</f>
        <v>0</v>
      </c>
      <c r="W5997" s="5">
        <f t="shared" si="93"/>
        <v>-0.3</v>
      </c>
      <c r="X5997" t="str" cm="1">
        <f t="array" ref="X5997">_xlfn.IFS(V5997&lt;=2, "Express", V5997&lt;=5, "Standard", TRUE, "Delayed")</f>
        <v>Express</v>
      </c>
    </row>
    <row r="5998" spans="1:24" x14ac:dyDescent="0.45">
      <c r="A5998">
        <v>5997</v>
      </c>
      <c r="B5998" t="s">
        <v>8590</v>
      </c>
      <c r="C5998" s="3">
        <v>42715</v>
      </c>
      <c r="D5998" s="3">
        <v>42715</v>
      </c>
      <c r="E5998" t="s">
        <v>1289</v>
      </c>
      <c r="F5998" t="s">
        <v>3092</v>
      </c>
      <c r="G5998" t="s">
        <v>3093</v>
      </c>
      <c r="H5998" t="s">
        <v>40</v>
      </c>
      <c r="I5998" t="s">
        <v>26</v>
      </c>
      <c r="J5998" t="s">
        <v>495</v>
      </c>
      <c r="K5998" t="s">
        <v>496</v>
      </c>
      <c r="L5998">
        <v>43229</v>
      </c>
      <c r="M5998" t="s">
        <v>147</v>
      </c>
      <c r="N5998" t="s">
        <v>2510</v>
      </c>
      <c r="O5998" t="s">
        <v>45</v>
      </c>
      <c r="P5998" t="s">
        <v>77</v>
      </c>
      <c r="Q5998" t="s">
        <v>3330</v>
      </c>
      <c r="R5998" s="1">
        <v>387.13600000000002</v>
      </c>
      <c r="S5998">
        <v>4</v>
      </c>
      <c r="T5998" s="2">
        <v>0.2</v>
      </c>
      <c r="U5998" s="4">
        <v>24.196000000000002</v>
      </c>
      <c r="V5998">
        <f>D5998-C5998</f>
        <v>0</v>
      </c>
      <c r="W5998" s="5">
        <f t="shared" si="93"/>
        <v>6.25E-2</v>
      </c>
      <c r="X5998" t="str" cm="1">
        <f t="array" ref="X5998">_xlfn.IFS(V5998&lt;=2, "Express", V5998&lt;=5, "Standard", TRUE, "Delayed")</f>
        <v>Express</v>
      </c>
    </row>
    <row r="5999" spans="1:24" x14ac:dyDescent="0.45">
      <c r="A5999">
        <v>5998</v>
      </c>
      <c r="B5999" t="s">
        <v>8590</v>
      </c>
      <c r="C5999" s="3">
        <v>42715</v>
      </c>
      <c r="D5999" s="3">
        <v>42715</v>
      </c>
      <c r="E5999" t="s">
        <v>1289</v>
      </c>
      <c r="F5999" t="s">
        <v>3092</v>
      </c>
      <c r="G5999" t="s">
        <v>3093</v>
      </c>
      <c r="H5999" t="s">
        <v>40</v>
      </c>
      <c r="I5999" t="s">
        <v>26</v>
      </c>
      <c r="J5999" t="s">
        <v>495</v>
      </c>
      <c r="K5999" t="s">
        <v>496</v>
      </c>
      <c r="L5999">
        <v>43229</v>
      </c>
      <c r="M5999" t="s">
        <v>147</v>
      </c>
      <c r="N5999" t="s">
        <v>3763</v>
      </c>
      <c r="O5999" t="s">
        <v>31</v>
      </c>
      <c r="P5999" t="s">
        <v>55</v>
      </c>
      <c r="Q5999" t="s">
        <v>3764</v>
      </c>
      <c r="R5999" s="1">
        <v>328.59</v>
      </c>
      <c r="S5999">
        <v>3</v>
      </c>
      <c r="T5999" s="2">
        <v>0.4</v>
      </c>
      <c r="U5999" s="4">
        <v>-147.8655</v>
      </c>
      <c r="V5999">
        <f>D5999-C5999</f>
        <v>0</v>
      </c>
      <c r="W5999" s="5">
        <f t="shared" si="93"/>
        <v>-0.45</v>
      </c>
      <c r="X5999" t="str" cm="1">
        <f t="array" ref="X5999">_xlfn.IFS(V5999&lt;=2, "Express", V5999&lt;=5, "Standard", TRUE, "Delayed")</f>
        <v>Express</v>
      </c>
    </row>
    <row r="6000" spans="1:24" x14ac:dyDescent="0.45">
      <c r="A6000">
        <v>5999</v>
      </c>
      <c r="B6000" t="s">
        <v>8591</v>
      </c>
      <c r="C6000" s="3">
        <v>41983</v>
      </c>
      <c r="D6000" s="3">
        <v>41987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8592</v>
      </c>
      <c r="K6000" t="s">
        <v>6240</v>
      </c>
      <c r="L6000">
        <v>83605</v>
      </c>
      <c r="M6000" t="s">
        <v>43</v>
      </c>
      <c r="N6000" t="s">
        <v>3491</v>
      </c>
      <c r="O6000" t="s">
        <v>31</v>
      </c>
      <c r="P6000" t="s">
        <v>35</v>
      </c>
      <c r="Q6000" t="s">
        <v>3492</v>
      </c>
      <c r="R6000" s="1">
        <v>338.35199999999998</v>
      </c>
      <c r="S6000">
        <v>3</v>
      </c>
      <c r="T6000" s="2">
        <v>0.2</v>
      </c>
      <c r="U6000" s="4">
        <v>4.2294</v>
      </c>
      <c r="V6000">
        <f>D6000-C6000</f>
        <v>4</v>
      </c>
      <c r="W6000" s="5">
        <f t="shared" si="93"/>
        <v>1.2500000000000001E-2</v>
      </c>
      <c r="X6000" t="str" cm="1">
        <f t="array" ref="X6000">_xlfn.IFS(V6000&lt;=2, "Express", V6000&lt;=5, "Standard", TRUE, "Delayed")</f>
        <v>Standard</v>
      </c>
    </row>
    <row r="6001" spans="1:24" x14ac:dyDescent="0.45">
      <c r="A6001">
        <v>6000</v>
      </c>
      <c r="B6001" t="s">
        <v>8591</v>
      </c>
      <c r="C6001" s="3">
        <v>41983</v>
      </c>
      <c r="D6001" s="3">
        <v>41987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8592</v>
      </c>
      <c r="K6001" t="s">
        <v>6240</v>
      </c>
      <c r="L6001">
        <v>83605</v>
      </c>
      <c r="M6001" t="s">
        <v>43</v>
      </c>
      <c r="N6001" t="s">
        <v>2776</v>
      </c>
      <c r="O6001" t="s">
        <v>45</v>
      </c>
      <c r="P6001" t="s">
        <v>89</v>
      </c>
      <c r="Q6001" t="s">
        <v>2777</v>
      </c>
      <c r="R6001" s="1">
        <v>25.92</v>
      </c>
      <c r="S6001">
        <v>4</v>
      </c>
      <c r="T6001" s="2">
        <v>0</v>
      </c>
      <c r="U6001" s="4">
        <v>12.441599999999999</v>
      </c>
      <c r="V6001">
        <f>D6001-C6001</f>
        <v>4</v>
      </c>
      <c r="W6001" s="5">
        <f t="shared" si="93"/>
        <v>0.47999999999999993</v>
      </c>
      <c r="X6001" t="str" cm="1">
        <f t="array" ref="X6001">_xlfn.IFS(V6001&lt;=2, "Express", V6001&lt;=5, "Standard", TRUE, "Delayed")</f>
        <v>Standard</v>
      </c>
    </row>
    <row r="6002" spans="1:24" x14ac:dyDescent="0.45">
      <c r="A6002">
        <v>6001</v>
      </c>
      <c r="B6002" t="s">
        <v>8591</v>
      </c>
      <c r="C6002" s="3">
        <v>41983</v>
      </c>
      <c r="D6002" s="3">
        <v>41987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8592</v>
      </c>
      <c r="K6002" t="s">
        <v>6240</v>
      </c>
      <c r="L6002">
        <v>83605</v>
      </c>
      <c r="M6002" t="s">
        <v>43</v>
      </c>
      <c r="N6002" t="s">
        <v>1546</v>
      </c>
      <c r="O6002" t="s">
        <v>45</v>
      </c>
      <c r="P6002" t="s">
        <v>89</v>
      </c>
      <c r="Q6002" t="s">
        <v>1547</v>
      </c>
      <c r="R6002" s="1">
        <v>91.36</v>
      </c>
      <c r="S6002">
        <v>4</v>
      </c>
      <c r="T6002" s="2">
        <v>0</v>
      </c>
      <c r="U6002" s="4">
        <v>42.025599999999997</v>
      </c>
      <c r="V6002">
        <f>D6002-C6002</f>
        <v>4</v>
      </c>
      <c r="W6002" s="5">
        <f t="shared" si="93"/>
        <v>0.45999999999999996</v>
      </c>
      <c r="X6002" t="str" cm="1">
        <f t="array" ref="X6002">_xlfn.IFS(V6002&lt;=2, "Express", V6002&lt;=5, "Standard", TRUE, "Delayed")</f>
        <v>Standard</v>
      </c>
    </row>
    <row r="6003" spans="1:24" x14ac:dyDescent="0.45">
      <c r="A6003">
        <v>6002</v>
      </c>
      <c r="B6003" t="s">
        <v>8593</v>
      </c>
      <c r="C6003" s="3">
        <v>41986</v>
      </c>
      <c r="D6003" s="3">
        <v>41990</v>
      </c>
      <c r="E6003" t="s">
        <v>49</v>
      </c>
      <c r="F6003" t="s">
        <v>5032</v>
      </c>
      <c r="G6003" t="s">
        <v>5033</v>
      </c>
      <c r="H6003" t="s">
        <v>40</v>
      </c>
      <c r="I6003" t="s">
        <v>26</v>
      </c>
      <c r="J6003" t="s">
        <v>542</v>
      </c>
      <c r="K6003" t="s">
        <v>309</v>
      </c>
      <c r="L6003">
        <v>85023</v>
      </c>
      <c r="M6003" t="s">
        <v>43</v>
      </c>
      <c r="N6003" t="s">
        <v>4561</v>
      </c>
      <c r="O6003" t="s">
        <v>31</v>
      </c>
      <c r="P6003" t="s">
        <v>64</v>
      </c>
      <c r="Q6003" t="s">
        <v>4562</v>
      </c>
      <c r="R6003" s="1">
        <v>87.96</v>
      </c>
      <c r="S6003">
        <v>3</v>
      </c>
      <c r="T6003" s="2">
        <v>0.2</v>
      </c>
      <c r="U6003" s="4">
        <v>7.6965000000000003</v>
      </c>
      <c r="V6003">
        <f>D6003-C6003</f>
        <v>4</v>
      </c>
      <c r="W6003" s="5">
        <f t="shared" si="93"/>
        <v>8.7500000000000008E-2</v>
      </c>
      <c r="X6003" t="str" cm="1">
        <f t="array" ref="X6003">_xlfn.IFS(V6003&lt;=2, "Express", V6003&lt;=5, "Standard", TRUE, "Delayed")</f>
        <v>Standard</v>
      </c>
    </row>
    <row r="6004" spans="1:24" x14ac:dyDescent="0.45">
      <c r="A6004">
        <v>6003</v>
      </c>
      <c r="B6004" t="s">
        <v>8593</v>
      </c>
      <c r="C6004" s="3">
        <v>41986</v>
      </c>
      <c r="D6004" s="3">
        <v>41990</v>
      </c>
      <c r="E6004" t="s">
        <v>49</v>
      </c>
      <c r="F6004" t="s">
        <v>5032</v>
      </c>
      <c r="G6004" t="s">
        <v>5033</v>
      </c>
      <c r="H6004" t="s">
        <v>40</v>
      </c>
      <c r="I6004" t="s">
        <v>26</v>
      </c>
      <c r="J6004" t="s">
        <v>542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 s="1">
        <v>5.2140000000000004</v>
      </c>
      <c r="S6004">
        <v>2</v>
      </c>
      <c r="T6004" s="2">
        <v>0.7</v>
      </c>
      <c r="U6004" s="4">
        <v>-4.1711999999999998</v>
      </c>
      <c r="V6004">
        <f>D6004-C6004</f>
        <v>4</v>
      </c>
      <c r="W6004" s="5">
        <f t="shared" si="93"/>
        <v>-0.79999999999999993</v>
      </c>
      <c r="X6004" t="str" cm="1">
        <f t="array" ref="X6004">_xlfn.IFS(V6004&lt;=2, "Express", V6004&lt;=5, "Standard", TRUE, "Delayed")</f>
        <v>Standard</v>
      </c>
    </row>
    <row r="6005" spans="1:24" x14ac:dyDescent="0.45">
      <c r="A6005">
        <v>6004</v>
      </c>
      <c r="B6005" t="s">
        <v>8594</v>
      </c>
      <c r="C6005" s="3">
        <v>42999</v>
      </c>
      <c r="D6005" s="3">
        <v>43005</v>
      </c>
      <c r="E6005" t="s">
        <v>49</v>
      </c>
      <c r="F6005" t="s">
        <v>2448</v>
      </c>
      <c r="G6005" t="s">
        <v>2449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460</v>
      </c>
      <c r="O6005" t="s">
        <v>45</v>
      </c>
      <c r="P6005" t="s">
        <v>74</v>
      </c>
      <c r="Q6005" t="s">
        <v>461</v>
      </c>
      <c r="R6005" s="1">
        <v>12.294</v>
      </c>
      <c r="S6005">
        <v>1</v>
      </c>
      <c r="T6005" s="2">
        <v>0.7</v>
      </c>
      <c r="U6005" s="4">
        <v>-8.6058000000000003</v>
      </c>
      <c r="V6005">
        <f>D6005-C6005</f>
        <v>6</v>
      </c>
      <c r="W6005" s="5">
        <f t="shared" si="93"/>
        <v>-0.7</v>
      </c>
      <c r="X6005" t="str" cm="1">
        <f t="array" ref="X6005">_xlfn.IFS(V6005&lt;=2, "Express", V6005&lt;=5, "Standard", TRUE, "Delayed")</f>
        <v>Delayed</v>
      </c>
    </row>
    <row r="6006" spans="1:24" x14ac:dyDescent="0.45">
      <c r="A6006">
        <v>6005</v>
      </c>
      <c r="B6006" t="s">
        <v>8595</v>
      </c>
      <c r="C6006" s="3">
        <v>42985</v>
      </c>
      <c r="D6006" s="3">
        <v>42989</v>
      </c>
      <c r="E6006" t="s">
        <v>49</v>
      </c>
      <c r="F6006" t="s">
        <v>3061</v>
      </c>
      <c r="G6006" t="s">
        <v>3062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2445</v>
      </c>
      <c r="O6006" t="s">
        <v>31</v>
      </c>
      <c r="P6006" t="s">
        <v>64</v>
      </c>
      <c r="Q6006" t="s">
        <v>2446</v>
      </c>
      <c r="R6006" s="1">
        <v>19.760000000000002</v>
      </c>
      <c r="S6006">
        <v>4</v>
      </c>
      <c r="T6006" s="2">
        <v>0</v>
      </c>
      <c r="U6006" s="4">
        <v>8.2992000000000008</v>
      </c>
      <c r="V6006">
        <f>D6006-C6006</f>
        <v>4</v>
      </c>
      <c r="W6006" s="5">
        <f t="shared" si="93"/>
        <v>0.42</v>
      </c>
      <c r="X6006" t="str" cm="1">
        <f t="array" ref="X6006">_xlfn.IFS(V6006&lt;=2, "Express", V6006&lt;=5, "Standard", TRUE, "Delayed")</f>
        <v>Standard</v>
      </c>
    </row>
    <row r="6007" spans="1:24" x14ac:dyDescent="0.45">
      <c r="A6007">
        <v>6006</v>
      </c>
      <c r="B6007" t="s">
        <v>8596</v>
      </c>
      <c r="C6007" s="3">
        <v>42310</v>
      </c>
      <c r="D6007" s="3">
        <v>42315</v>
      </c>
      <c r="E6007" t="s">
        <v>49</v>
      </c>
      <c r="F6007" t="s">
        <v>5011</v>
      </c>
      <c r="G6007" t="s">
        <v>5012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6574</v>
      </c>
      <c r="O6007" t="s">
        <v>31</v>
      </c>
      <c r="P6007" t="s">
        <v>35</v>
      </c>
      <c r="Q6007" t="s">
        <v>6575</v>
      </c>
      <c r="R6007" s="1">
        <v>109.764</v>
      </c>
      <c r="S6007">
        <v>2</v>
      </c>
      <c r="T6007" s="2">
        <v>0.1</v>
      </c>
      <c r="U6007" s="4">
        <v>8.5372000000000003</v>
      </c>
      <c r="V6007">
        <f>D6007-C6007</f>
        <v>5</v>
      </c>
      <c r="W6007" s="5">
        <f t="shared" si="93"/>
        <v>7.7777777777777779E-2</v>
      </c>
      <c r="X6007" t="str" cm="1">
        <f t="array" ref="X6007">_xlfn.IFS(V6007&lt;=2, "Express", V6007&lt;=5, "Standard", TRUE, "Delayed")</f>
        <v>Standard</v>
      </c>
    </row>
    <row r="6008" spans="1:24" x14ac:dyDescent="0.45">
      <c r="A6008">
        <v>6007</v>
      </c>
      <c r="B6008" t="s">
        <v>8597</v>
      </c>
      <c r="C6008" s="3">
        <v>43080</v>
      </c>
      <c r="D6008" s="3">
        <v>43087</v>
      </c>
      <c r="E6008" t="s">
        <v>49</v>
      </c>
      <c r="F6008" t="s">
        <v>3944</v>
      </c>
      <c r="G6008" t="s">
        <v>3945</v>
      </c>
      <c r="H6008" t="s">
        <v>40</v>
      </c>
      <c r="I6008" t="s">
        <v>26</v>
      </c>
      <c r="J6008" t="s">
        <v>3913</v>
      </c>
      <c r="K6008" t="s">
        <v>1244</v>
      </c>
      <c r="L6008">
        <v>2740</v>
      </c>
      <c r="M6008" t="s">
        <v>147</v>
      </c>
      <c r="N6008" t="s">
        <v>5293</v>
      </c>
      <c r="O6008" t="s">
        <v>70</v>
      </c>
      <c r="P6008" t="s">
        <v>71</v>
      </c>
      <c r="Q6008" t="s">
        <v>5294</v>
      </c>
      <c r="R6008" s="1">
        <v>128.85</v>
      </c>
      <c r="S6008">
        <v>3</v>
      </c>
      <c r="T6008" s="2">
        <v>0</v>
      </c>
      <c r="U6008" s="4">
        <v>3.8654999999999999</v>
      </c>
      <c r="V6008">
        <f>D6008-C6008</f>
        <v>7</v>
      </c>
      <c r="W6008" s="5">
        <f t="shared" si="93"/>
        <v>3.0000000000000002E-2</v>
      </c>
      <c r="X6008" t="str" cm="1">
        <f t="array" ref="X6008">_xlfn.IFS(V6008&lt;=2, "Express", V6008&lt;=5, "Standard", TRUE, "Delayed")</f>
        <v>Delayed</v>
      </c>
    </row>
    <row r="6009" spans="1:24" x14ac:dyDescent="0.45">
      <c r="A6009">
        <v>6008</v>
      </c>
      <c r="B6009" t="s">
        <v>8598</v>
      </c>
      <c r="C6009" s="3">
        <v>42826</v>
      </c>
      <c r="D6009" s="3">
        <v>42828</v>
      </c>
      <c r="E6009" t="s">
        <v>187</v>
      </c>
      <c r="F6009" t="s">
        <v>2757</v>
      </c>
      <c r="G6009" t="s">
        <v>2758</v>
      </c>
      <c r="H6009" t="s">
        <v>40</v>
      </c>
      <c r="I6009" t="s">
        <v>26</v>
      </c>
      <c r="J6009" t="s">
        <v>2576</v>
      </c>
      <c r="K6009" t="s">
        <v>381</v>
      </c>
      <c r="L6009">
        <v>29501</v>
      </c>
      <c r="M6009" t="s">
        <v>29</v>
      </c>
      <c r="N6009" t="s">
        <v>458</v>
      </c>
      <c r="O6009" t="s">
        <v>31</v>
      </c>
      <c r="P6009" t="s">
        <v>64</v>
      </c>
      <c r="Q6009" t="s">
        <v>459</v>
      </c>
      <c r="R6009" s="1">
        <v>127.95</v>
      </c>
      <c r="S6009">
        <v>3</v>
      </c>
      <c r="T6009" s="2">
        <v>0</v>
      </c>
      <c r="U6009" s="4">
        <v>21.7515</v>
      </c>
      <c r="V6009">
        <f>D6009-C6009</f>
        <v>2</v>
      </c>
      <c r="W6009" s="5">
        <f t="shared" si="93"/>
        <v>0.16999999999999998</v>
      </c>
      <c r="X6009" t="str" cm="1">
        <f t="array" ref="X6009">_xlfn.IFS(V6009&lt;=2, "Express", V6009&lt;=5, "Standard", TRUE, "Delayed")</f>
        <v>Express</v>
      </c>
    </row>
    <row r="6010" spans="1:24" x14ac:dyDescent="0.45">
      <c r="A6010">
        <v>6009</v>
      </c>
      <c r="B6010" t="s">
        <v>8599</v>
      </c>
      <c r="C6010" s="3">
        <v>42368</v>
      </c>
      <c r="D6010" s="3">
        <v>42372</v>
      </c>
      <c r="E6010" t="s">
        <v>49</v>
      </c>
      <c r="F6010" t="s">
        <v>484</v>
      </c>
      <c r="G6010" t="s">
        <v>485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4543</v>
      </c>
      <c r="O6010" t="s">
        <v>45</v>
      </c>
      <c r="P6010" t="s">
        <v>89</v>
      </c>
      <c r="Q6010" t="s">
        <v>4544</v>
      </c>
      <c r="R6010" s="1">
        <v>68.52</v>
      </c>
      <c r="S6010">
        <v>3</v>
      </c>
      <c r="T6010" s="2">
        <v>0</v>
      </c>
      <c r="U6010" s="4">
        <v>31.519200000000001</v>
      </c>
      <c r="V6010">
        <f>D6010-C6010</f>
        <v>4</v>
      </c>
      <c r="W6010" s="5">
        <f t="shared" si="93"/>
        <v>0.46</v>
      </c>
      <c r="X6010" t="str" cm="1">
        <f t="array" ref="X6010">_xlfn.IFS(V6010&lt;=2, "Express", V6010&lt;=5, "Standard", TRUE, "Delayed")</f>
        <v>Standard</v>
      </c>
    </row>
    <row r="6011" spans="1:24" x14ac:dyDescent="0.45">
      <c r="A6011">
        <v>6010</v>
      </c>
      <c r="B6011" t="s">
        <v>8599</v>
      </c>
      <c r="C6011" s="3">
        <v>42368</v>
      </c>
      <c r="D6011" s="3">
        <v>42372</v>
      </c>
      <c r="E6011" t="s">
        <v>49</v>
      </c>
      <c r="F6011" t="s">
        <v>484</v>
      </c>
      <c r="G6011" t="s">
        <v>485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 s="1">
        <v>74.94</v>
      </c>
      <c r="S6011">
        <v>3</v>
      </c>
      <c r="T6011" s="2">
        <v>0</v>
      </c>
      <c r="U6011" s="4">
        <v>14.2386</v>
      </c>
      <c r="V6011">
        <f>D6011-C6011</f>
        <v>4</v>
      </c>
      <c r="W6011" s="5">
        <f t="shared" si="93"/>
        <v>0.19</v>
      </c>
      <c r="X6011" t="str" cm="1">
        <f t="array" ref="X6011">_xlfn.IFS(V6011&lt;=2, "Express", V6011&lt;=5, "Standard", TRUE, "Delayed")</f>
        <v>Standard</v>
      </c>
    </row>
    <row r="6012" spans="1:24" x14ac:dyDescent="0.45">
      <c r="A6012">
        <v>6011</v>
      </c>
      <c r="B6012" t="s">
        <v>8599</v>
      </c>
      <c r="C6012" s="3">
        <v>42368</v>
      </c>
      <c r="D6012" s="3">
        <v>42372</v>
      </c>
      <c r="E6012" t="s">
        <v>49</v>
      </c>
      <c r="F6012" t="s">
        <v>484</v>
      </c>
      <c r="G6012" t="s">
        <v>485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2590</v>
      </c>
      <c r="O6012" t="s">
        <v>70</v>
      </c>
      <c r="P6012" t="s">
        <v>682</v>
      </c>
      <c r="Q6012" t="s">
        <v>2591</v>
      </c>
      <c r="R6012" s="1">
        <v>2548.56</v>
      </c>
      <c r="S6012">
        <v>6</v>
      </c>
      <c r="T6012" s="2">
        <v>0.2</v>
      </c>
      <c r="U6012" s="4">
        <v>286.71300000000002</v>
      </c>
      <c r="V6012">
        <f>D6012-C6012</f>
        <v>4</v>
      </c>
      <c r="W6012" s="5">
        <f t="shared" si="93"/>
        <v>0.11250000000000002</v>
      </c>
      <c r="X6012" t="str" cm="1">
        <f t="array" ref="X6012">_xlfn.IFS(V6012&lt;=2, "Express", V6012&lt;=5, "Standard", TRUE, "Delayed")</f>
        <v>Standard</v>
      </c>
    </row>
    <row r="6013" spans="1:24" x14ac:dyDescent="0.45">
      <c r="A6013">
        <v>6012</v>
      </c>
      <c r="B6013" t="s">
        <v>8599</v>
      </c>
      <c r="C6013" s="3">
        <v>42368</v>
      </c>
      <c r="D6013" s="3">
        <v>42372</v>
      </c>
      <c r="E6013" t="s">
        <v>49</v>
      </c>
      <c r="F6013" t="s">
        <v>484</v>
      </c>
      <c r="G6013" t="s">
        <v>485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955</v>
      </c>
      <c r="O6013" t="s">
        <v>45</v>
      </c>
      <c r="P6013" t="s">
        <v>172</v>
      </c>
      <c r="Q6013" t="s">
        <v>956</v>
      </c>
      <c r="R6013" s="1">
        <v>271.44</v>
      </c>
      <c r="S6013">
        <v>3</v>
      </c>
      <c r="T6013" s="2">
        <v>0</v>
      </c>
      <c r="U6013" s="4">
        <v>122.148</v>
      </c>
      <c r="V6013">
        <f>D6013-C6013</f>
        <v>4</v>
      </c>
      <c r="W6013" s="5">
        <f t="shared" si="93"/>
        <v>0.45</v>
      </c>
      <c r="X6013" t="str" cm="1">
        <f t="array" ref="X6013">_xlfn.IFS(V6013&lt;=2, "Express", V6013&lt;=5, "Standard", TRUE, "Delayed")</f>
        <v>Standard</v>
      </c>
    </row>
    <row r="6014" spans="1:24" x14ac:dyDescent="0.45">
      <c r="A6014">
        <v>6013</v>
      </c>
      <c r="B6014" t="s">
        <v>8599</v>
      </c>
      <c r="C6014" s="3">
        <v>42368</v>
      </c>
      <c r="D6014" s="3">
        <v>42372</v>
      </c>
      <c r="E6014" t="s">
        <v>49</v>
      </c>
      <c r="F6014" t="s">
        <v>484</v>
      </c>
      <c r="G6014" t="s">
        <v>485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4765</v>
      </c>
      <c r="O6014" t="s">
        <v>70</v>
      </c>
      <c r="P6014" t="s">
        <v>71</v>
      </c>
      <c r="Q6014" t="s">
        <v>4766</v>
      </c>
      <c r="R6014" s="1">
        <v>287.88</v>
      </c>
      <c r="S6014">
        <v>3</v>
      </c>
      <c r="T6014" s="2">
        <v>0.2</v>
      </c>
      <c r="U6014" s="4">
        <v>35.984999999999999</v>
      </c>
      <c r="V6014">
        <f>D6014-C6014</f>
        <v>4</v>
      </c>
      <c r="W6014" s="5">
        <f t="shared" si="93"/>
        <v>0.125</v>
      </c>
      <c r="X6014" t="str" cm="1">
        <f t="array" ref="X6014">_xlfn.IFS(V6014&lt;=2, "Express", V6014&lt;=5, "Standard", TRUE, "Delayed")</f>
        <v>Standard</v>
      </c>
    </row>
    <row r="6015" spans="1:24" x14ac:dyDescent="0.45">
      <c r="A6015">
        <v>6014</v>
      </c>
      <c r="B6015" t="s">
        <v>8600</v>
      </c>
      <c r="C6015" s="3">
        <v>42439</v>
      </c>
      <c r="D6015" s="3">
        <v>42440</v>
      </c>
      <c r="E6015" t="s">
        <v>187</v>
      </c>
      <c r="F6015" t="s">
        <v>5086</v>
      </c>
      <c r="G6015" t="s">
        <v>5087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4394</v>
      </c>
      <c r="O6015" t="s">
        <v>45</v>
      </c>
      <c r="P6015" t="s">
        <v>89</v>
      </c>
      <c r="Q6015" t="s">
        <v>4395</v>
      </c>
      <c r="R6015" s="1">
        <v>14.9</v>
      </c>
      <c r="S6015">
        <v>5</v>
      </c>
      <c r="T6015" s="2">
        <v>0</v>
      </c>
      <c r="U6015" s="4">
        <v>7.1520000000000001</v>
      </c>
      <c r="V6015">
        <f>D6015-C6015</f>
        <v>1</v>
      </c>
      <c r="W6015" s="5">
        <f t="shared" si="93"/>
        <v>0.48</v>
      </c>
      <c r="X6015" t="str" cm="1">
        <f t="array" ref="X6015">_xlfn.IFS(V6015&lt;=2, "Express", V6015&lt;=5, "Standard", TRUE, "Delayed")</f>
        <v>Express</v>
      </c>
    </row>
    <row r="6016" spans="1:24" x14ac:dyDescent="0.45">
      <c r="A6016">
        <v>6015</v>
      </c>
      <c r="B6016" t="s">
        <v>8600</v>
      </c>
      <c r="C6016" s="3">
        <v>42439</v>
      </c>
      <c r="D6016" s="3">
        <v>42440</v>
      </c>
      <c r="E6016" t="s">
        <v>187</v>
      </c>
      <c r="F6016" t="s">
        <v>5086</v>
      </c>
      <c r="G6016" t="s">
        <v>5087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4584</v>
      </c>
      <c r="O6016" t="s">
        <v>70</v>
      </c>
      <c r="P6016" t="s">
        <v>71</v>
      </c>
      <c r="Q6016" t="s">
        <v>4585</v>
      </c>
      <c r="R6016" s="1">
        <v>4158.9120000000003</v>
      </c>
      <c r="S6016">
        <v>8</v>
      </c>
      <c r="T6016" s="2">
        <v>0.2</v>
      </c>
      <c r="U6016" s="4">
        <v>363.90480000000002</v>
      </c>
      <c r="V6016">
        <f>D6016-C6016</f>
        <v>1</v>
      </c>
      <c r="W6016" s="5">
        <f t="shared" si="93"/>
        <v>8.7499999999999994E-2</v>
      </c>
      <c r="X6016" t="str" cm="1">
        <f t="array" ref="X6016">_xlfn.IFS(V6016&lt;=2, "Express", V6016&lt;=5, "Standard", TRUE, "Delayed")</f>
        <v>Express</v>
      </c>
    </row>
    <row r="6017" spans="1:24" x14ac:dyDescent="0.45">
      <c r="A6017">
        <v>6016</v>
      </c>
      <c r="B6017" t="s">
        <v>8601</v>
      </c>
      <c r="C6017" s="3">
        <v>41735</v>
      </c>
      <c r="D6017" s="3">
        <v>41741</v>
      </c>
      <c r="E6017" t="s">
        <v>49</v>
      </c>
      <c r="F6017" t="s">
        <v>6136</v>
      </c>
      <c r="G6017" t="s">
        <v>6137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8482</v>
      </c>
      <c r="O6017" t="s">
        <v>31</v>
      </c>
      <c r="P6017" t="s">
        <v>64</v>
      </c>
      <c r="Q6017" t="s">
        <v>8483</v>
      </c>
      <c r="R6017" s="1">
        <v>91.96</v>
      </c>
      <c r="S6017">
        <v>2</v>
      </c>
      <c r="T6017" s="2">
        <v>0</v>
      </c>
      <c r="U6017" s="4">
        <v>15.6332</v>
      </c>
      <c r="V6017">
        <f>D6017-C6017</f>
        <v>6</v>
      </c>
      <c r="W6017" s="5">
        <f t="shared" si="93"/>
        <v>0.17</v>
      </c>
      <c r="X6017" t="str" cm="1">
        <f t="array" ref="X6017">_xlfn.IFS(V6017&lt;=2, "Express", V6017&lt;=5, "Standard", TRUE, "Delayed")</f>
        <v>Delayed</v>
      </c>
    </row>
    <row r="6018" spans="1:24" x14ac:dyDescent="0.45">
      <c r="A6018">
        <v>6017</v>
      </c>
      <c r="B6018" t="s">
        <v>8601</v>
      </c>
      <c r="C6018" s="3">
        <v>41735</v>
      </c>
      <c r="D6018" s="3">
        <v>41741</v>
      </c>
      <c r="E6018" t="s">
        <v>49</v>
      </c>
      <c r="F6018" t="s">
        <v>6136</v>
      </c>
      <c r="G6018" t="s">
        <v>6137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 s="1">
        <v>33.11</v>
      </c>
      <c r="S6018">
        <v>7</v>
      </c>
      <c r="T6018" s="2">
        <v>0</v>
      </c>
      <c r="U6018" s="4">
        <v>12.9129</v>
      </c>
      <c r="V6018">
        <f>D6018-C6018</f>
        <v>6</v>
      </c>
      <c r="W6018" s="5">
        <f t="shared" si="93"/>
        <v>0.39</v>
      </c>
      <c r="X6018" t="str" cm="1">
        <f t="array" ref="X6018">_xlfn.IFS(V6018&lt;=2, "Express", V6018&lt;=5, "Standard", TRUE, "Delayed")</f>
        <v>Delayed</v>
      </c>
    </row>
    <row r="6019" spans="1:24" x14ac:dyDescent="0.45">
      <c r="A6019">
        <v>6018</v>
      </c>
      <c r="B6019" t="s">
        <v>8601</v>
      </c>
      <c r="C6019" s="3">
        <v>41735</v>
      </c>
      <c r="D6019" s="3">
        <v>41741</v>
      </c>
      <c r="E6019" t="s">
        <v>49</v>
      </c>
      <c r="F6019" t="s">
        <v>6136</v>
      </c>
      <c r="G6019" t="s">
        <v>6137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4650</v>
      </c>
      <c r="O6019" t="s">
        <v>45</v>
      </c>
      <c r="P6019" t="s">
        <v>89</v>
      </c>
      <c r="Q6019" t="s">
        <v>4651</v>
      </c>
      <c r="R6019" s="1">
        <v>19.440000000000001</v>
      </c>
      <c r="S6019">
        <v>3</v>
      </c>
      <c r="T6019" s="2">
        <v>0</v>
      </c>
      <c r="U6019" s="4">
        <v>9.3312000000000008</v>
      </c>
      <c r="V6019">
        <f>D6019-C6019</f>
        <v>6</v>
      </c>
      <c r="W6019" s="5">
        <f t="shared" ref="W6019:W6082" si="94">IFERROR(U6019/R6019, "0%")</f>
        <v>0.48000000000000004</v>
      </c>
      <c r="X6019" t="str" cm="1">
        <f t="array" ref="X6019">_xlfn.IFS(V6019&lt;=2, "Express", V6019&lt;=5, "Standard", TRUE, "Delayed")</f>
        <v>Delayed</v>
      </c>
    </row>
    <row r="6020" spans="1:24" x14ac:dyDescent="0.45">
      <c r="A6020">
        <v>6019</v>
      </c>
      <c r="B6020" t="s">
        <v>8601</v>
      </c>
      <c r="C6020" s="3">
        <v>41735</v>
      </c>
      <c r="D6020" s="3">
        <v>41741</v>
      </c>
      <c r="E6020" t="s">
        <v>49</v>
      </c>
      <c r="F6020" t="s">
        <v>6136</v>
      </c>
      <c r="G6020" t="s">
        <v>6137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6284</v>
      </c>
      <c r="O6020" t="s">
        <v>45</v>
      </c>
      <c r="P6020" t="s">
        <v>89</v>
      </c>
      <c r="Q6020" t="s">
        <v>6285</v>
      </c>
      <c r="R6020" s="1">
        <v>55.48</v>
      </c>
      <c r="S6020">
        <v>1</v>
      </c>
      <c r="T6020" s="2">
        <v>0</v>
      </c>
      <c r="U6020" s="4">
        <v>26.630400000000002</v>
      </c>
      <c r="V6020">
        <f>D6020-C6020</f>
        <v>6</v>
      </c>
      <c r="W6020" s="5">
        <f t="shared" si="94"/>
        <v>0.48000000000000004</v>
      </c>
      <c r="X6020" t="str" cm="1">
        <f t="array" ref="X6020">_xlfn.IFS(V6020&lt;=2, "Express", V6020&lt;=5, "Standard", TRUE, "Delayed")</f>
        <v>Delayed</v>
      </c>
    </row>
    <row r="6021" spans="1:24" x14ac:dyDescent="0.45">
      <c r="A6021">
        <v>6020</v>
      </c>
      <c r="B6021" t="s">
        <v>8602</v>
      </c>
      <c r="C6021" s="3">
        <v>41917</v>
      </c>
      <c r="D6021" s="3">
        <v>41922</v>
      </c>
      <c r="E6021" t="s">
        <v>22</v>
      </c>
      <c r="F6021" t="s">
        <v>5649</v>
      </c>
      <c r="G6021" t="s">
        <v>5650</v>
      </c>
      <c r="H6021" t="s">
        <v>25</v>
      </c>
      <c r="I6021" t="s">
        <v>26</v>
      </c>
      <c r="J6021" t="s">
        <v>495</v>
      </c>
      <c r="K6021" t="s">
        <v>496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1">
        <v>91.92</v>
      </c>
      <c r="S6021">
        <v>5</v>
      </c>
      <c r="T6021" s="2">
        <v>0.2</v>
      </c>
      <c r="U6021" s="4">
        <v>11.49</v>
      </c>
      <c r="V6021">
        <f>D6021-C6021</f>
        <v>5</v>
      </c>
      <c r="W6021" s="5">
        <f t="shared" si="94"/>
        <v>0.125</v>
      </c>
      <c r="X6021" t="str" cm="1">
        <f t="array" ref="X6021">_xlfn.IFS(V6021&lt;=2, "Express", V6021&lt;=5, "Standard", TRUE, "Delayed")</f>
        <v>Standard</v>
      </c>
    </row>
    <row r="6022" spans="1:24" x14ac:dyDescent="0.45">
      <c r="A6022">
        <v>6021</v>
      </c>
      <c r="B6022" t="s">
        <v>8603</v>
      </c>
      <c r="C6022" s="3">
        <v>42595</v>
      </c>
      <c r="D6022" s="3">
        <v>42595</v>
      </c>
      <c r="E6022" t="s">
        <v>1289</v>
      </c>
      <c r="F6022" t="s">
        <v>5775</v>
      </c>
      <c r="G6022" t="s">
        <v>5776</v>
      </c>
      <c r="H6022" t="s">
        <v>25</v>
      </c>
      <c r="I6022" t="s">
        <v>26</v>
      </c>
      <c r="J6022" t="s">
        <v>8604</v>
      </c>
      <c r="K6022" t="s">
        <v>736</v>
      </c>
      <c r="L6022">
        <v>70065</v>
      </c>
      <c r="M6022" t="s">
        <v>29</v>
      </c>
      <c r="N6022" t="s">
        <v>5271</v>
      </c>
      <c r="O6022" t="s">
        <v>45</v>
      </c>
      <c r="P6022" t="s">
        <v>77</v>
      </c>
      <c r="Q6022" t="s">
        <v>1428</v>
      </c>
      <c r="R6022" s="1">
        <v>17.34</v>
      </c>
      <c r="S6022">
        <v>2</v>
      </c>
      <c r="T6022" s="2">
        <v>0</v>
      </c>
      <c r="U6022" s="4">
        <v>4.6818</v>
      </c>
      <c r="V6022">
        <f>D6022-C6022</f>
        <v>0</v>
      </c>
      <c r="W6022" s="5">
        <f t="shared" si="94"/>
        <v>0.27</v>
      </c>
      <c r="X6022" t="str" cm="1">
        <f t="array" ref="X6022">_xlfn.IFS(V6022&lt;=2, "Express", V6022&lt;=5, "Standard", TRUE, "Delayed")</f>
        <v>Express</v>
      </c>
    </row>
    <row r="6023" spans="1:24" x14ac:dyDescent="0.45">
      <c r="A6023">
        <v>6022</v>
      </c>
      <c r="B6023" t="s">
        <v>8603</v>
      </c>
      <c r="C6023" s="3">
        <v>42595</v>
      </c>
      <c r="D6023" s="3">
        <v>42595</v>
      </c>
      <c r="E6023" t="s">
        <v>1289</v>
      </c>
      <c r="F6023" t="s">
        <v>5775</v>
      </c>
      <c r="G6023" t="s">
        <v>5776</v>
      </c>
      <c r="H6023" t="s">
        <v>25</v>
      </c>
      <c r="I6023" t="s">
        <v>26</v>
      </c>
      <c r="J6023" t="s">
        <v>8604</v>
      </c>
      <c r="K6023" t="s">
        <v>736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 s="1">
        <v>71.98</v>
      </c>
      <c r="S6023">
        <v>2</v>
      </c>
      <c r="T6023" s="2">
        <v>0</v>
      </c>
      <c r="U6023" s="4">
        <v>15.1158</v>
      </c>
      <c r="V6023">
        <f>D6023-C6023</f>
        <v>0</v>
      </c>
      <c r="W6023" s="5">
        <f t="shared" si="94"/>
        <v>0.21</v>
      </c>
      <c r="X6023" t="str" cm="1">
        <f t="array" ref="X6023">_xlfn.IFS(V6023&lt;=2, "Express", V6023&lt;=5, "Standard", TRUE, "Delayed")</f>
        <v>Express</v>
      </c>
    </row>
    <row r="6024" spans="1:24" x14ac:dyDescent="0.45">
      <c r="A6024">
        <v>6023</v>
      </c>
      <c r="B6024" t="s">
        <v>8605</v>
      </c>
      <c r="C6024" s="3">
        <v>41960</v>
      </c>
      <c r="D6024" s="3">
        <v>41964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8286</v>
      </c>
      <c r="K6024" t="s">
        <v>103</v>
      </c>
      <c r="L6024">
        <v>75104</v>
      </c>
      <c r="M6024" t="s">
        <v>104</v>
      </c>
      <c r="N6024" t="s">
        <v>499</v>
      </c>
      <c r="O6024" t="s">
        <v>45</v>
      </c>
      <c r="P6024" t="s">
        <v>172</v>
      </c>
      <c r="Q6024" t="s">
        <v>500</v>
      </c>
      <c r="R6024" s="1">
        <v>7.08</v>
      </c>
      <c r="S6024">
        <v>3</v>
      </c>
      <c r="T6024" s="2">
        <v>0.2</v>
      </c>
      <c r="U6024" s="4">
        <v>2.4780000000000002</v>
      </c>
      <c r="V6024">
        <f>D6024-C6024</f>
        <v>4</v>
      </c>
      <c r="W6024" s="5">
        <f t="shared" si="94"/>
        <v>0.35000000000000003</v>
      </c>
      <c r="X6024" t="str" cm="1">
        <f t="array" ref="X6024">_xlfn.IFS(V6024&lt;=2, "Express", V6024&lt;=5, "Standard", TRUE, "Delayed")</f>
        <v>Standard</v>
      </c>
    </row>
    <row r="6025" spans="1:24" x14ac:dyDescent="0.45">
      <c r="A6025">
        <v>6024</v>
      </c>
      <c r="B6025" t="s">
        <v>8606</v>
      </c>
      <c r="C6025" s="3">
        <v>42849</v>
      </c>
      <c r="D6025" s="3">
        <v>42852</v>
      </c>
      <c r="E6025" t="s">
        <v>187</v>
      </c>
      <c r="F6025" t="s">
        <v>2677</v>
      </c>
      <c r="G6025" t="s">
        <v>2678</v>
      </c>
      <c r="H6025" t="s">
        <v>40</v>
      </c>
      <c r="I6025" t="s">
        <v>26</v>
      </c>
      <c r="J6025" t="s">
        <v>3571</v>
      </c>
      <c r="K6025" t="s">
        <v>1398</v>
      </c>
      <c r="L6025">
        <v>2908</v>
      </c>
      <c r="M6025" t="s">
        <v>147</v>
      </c>
      <c r="N6025" t="s">
        <v>4233</v>
      </c>
      <c r="O6025" t="s">
        <v>70</v>
      </c>
      <c r="P6025" t="s">
        <v>160</v>
      </c>
      <c r="Q6025" t="s">
        <v>4234</v>
      </c>
      <c r="R6025" s="1">
        <v>69.98</v>
      </c>
      <c r="S6025">
        <v>2</v>
      </c>
      <c r="T6025" s="2">
        <v>0</v>
      </c>
      <c r="U6025" s="4">
        <v>4.8986000000000001</v>
      </c>
      <c r="V6025">
        <f>D6025-C6025</f>
        <v>3</v>
      </c>
      <c r="W6025" s="5">
        <f t="shared" si="94"/>
        <v>6.9999999999999993E-2</v>
      </c>
      <c r="X6025" t="str" cm="1">
        <f t="array" ref="X6025">_xlfn.IFS(V6025&lt;=2, "Express", V6025&lt;=5, "Standard", TRUE, "Delayed")</f>
        <v>Standard</v>
      </c>
    </row>
    <row r="6026" spans="1:24" x14ac:dyDescent="0.45">
      <c r="A6026">
        <v>6025</v>
      </c>
      <c r="B6026" t="s">
        <v>8607</v>
      </c>
      <c r="C6026" s="3">
        <v>42971</v>
      </c>
      <c r="D6026" s="3">
        <v>42973</v>
      </c>
      <c r="E6026" t="s">
        <v>22</v>
      </c>
      <c r="F6026" t="s">
        <v>5976</v>
      </c>
      <c r="G6026" t="s">
        <v>5977</v>
      </c>
      <c r="H6026" t="s">
        <v>25</v>
      </c>
      <c r="I6026" t="s">
        <v>26</v>
      </c>
      <c r="J6026" t="s">
        <v>2468</v>
      </c>
      <c r="K6026" t="s">
        <v>496</v>
      </c>
      <c r="L6026">
        <v>43130</v>
      </c>
      <c r="M6026" t="s">
        <v>147</v>
      </c>
      <c r="N6026" t="s">
        <v>8050</v>
      </c>
      <c r="O6026" t="s">
        <v>45</v>
      </c>
      <c r="P6026" t="s">
        <v>77</v>
      </c>
      <c r="Q6026" t="s">
        <v>8051</v>
      </c>
      <c r="R6026" s="1">
        <v>646.27200000000005</v>
      </c>
      <c r="S6026">
        <v>8</v>
      </c>
      <c r="T6026" s="2">
        <v>0.2</v>
      </c>
      <c r="U6026" s="4">
        <v>64.627200000000002</v>
      </c>
      <c r="V6026">
        <f>D6026-C6026</f>
        <v>2</v>
      </c>
      <c r="W6026" s="5">
        <f t="shared" si="94"/>
        <v>9.9999999999999992E-2</v>
      </c>
      <c r="X6026" t="str" cm="1">
        <f t="array" ref="X6026">_xlfn.IFS(V6026&lt;=2, "Express", V6026&lt;=5, "Standard", TRUE, "Delayed")</f>
        <v>Express</v>
      </c>
    </row>
    <row r="6027" spans="1:24" x14ac:dyDescent="0.45">
      <c r="A6027">
        <v>6026</v>
      </c>
      <c r="B6027" t="s">
        <v>8607</v>
      </c>
      <c r="C6027" s="3">
        <v>42971</v>
      </c>
      <c r="D6027" s="3">
        <v>42973</v>
      </c>
      <c r="E6027" t="s">
        <v>22</v>
      </c>
      <c r="F6027" t="s">
        <v>5976</v>
      </c>
      <c r="G6027" t="s">
        <v>5977</v>
      </c>
      <c r="H6027" t="s">
        <v>25</v>
      </c>
      <c r="I6027" t="s">
        <v>26</v>
      </c>
      <c r="J6027" t="s">
        <v>2468</v>
      </c>
      <c r="K6027" t="s">
        <v>496</v>
      </c>
      <c r="L6027">
        <v>43130</v>
      </c>
      <c r="M6027" t="s">
        <v>147</v>
      </c>
      <c r="N6027" t="s">
        <v>2838</v>
      </c>
      <c r="O6027" t="s">
        <v>45</v>
      </c>
      <c r="P6027" t="s">
        <v>89</v>
      </c>
      <c r="Q6027" t="s">
        <v>6791</v>
      </c>
      <c r="R6027" s="1">
        <v>10.368</v>
      </c>
      <c r="S6027">
        <v>2</v>
      </c>
      <c r="T6027" s="2">
        <v>0.2</v>
      </c>
      <c r="U6027" s="4">
        <v>3.7584</v>
      </c>
      <c r="V6027">
        <f>D6027-C6027</f>
        <v>2</v>
      </c>
      <c r="W6027" s="5">
        <f t="shared" si="94"/>
        <v>0.36249999999999999</v>
      </c>
      <c r="X6027" t="str" cm="1">
        <f t="array" ref="X6027">_xlfn.IFS(V6027&lt;=2, "Express", V6027&lt;=5, "Standard", TRUE, "Delayed")</f>
        <v>Express</v>
      </c>
    </row>
    <row r="6028" spans="1:24" x14ac:dyDescent="0.45">
      <c r="A6028">
        <v>6027</v>
      </c>
      <c r="B6028" t="s">
        <v>8608</v>
      </c>
      <c r="C6028" s="3">
        <v>42789</v>
      </c>
      <c r="D6028" s="3">
        <v>42796</v>
      </c>
      <c r="E6028" t="s">
        <v>49</v>
      </c>
      <c r="F6028" t="s">
        <v>4797</v>
      </c>
      <c r="G6028" t="s">
        <v>4798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6198</v>
      </c>
      <c r="O6028" t="s">
        <v>45</v>
      </c>
      <c r="P6028" t="s">
        <v>268</v>
      </c>
      <c r="Q6028" t="s">
        <v>6199</v>
      </c>
      <c r="R6028" s="1">
        <v>8.4</v>
      </c>
      <c r="S6028">
        <v>5</v>
      </c>
      <c r="T6028" s="2">
        <v>0</v>
      </c>
      <c r="U6028" s="4">
        <v>0.33600000000000002</v>
      </c>
      <c r="V6028">
        <f>D6028-C6028</f>
        <v>7</v>
      </c>
      <c r="W6028" s="5">
        <f t="shared" si="94"/>
        <v>0.04</v>
      </c>
      <c r="X6028" t="str" cm="1">
        <f t="array" ref="X6028">_xlfn.IFS(V6028&lt;=2, "Express", V6028&lt;=5, "Standard", TRUE, "Delayed")</f>
        <v>Delayed</v>
      </c>
    </row>
    <row r="6029" spans="1:24" x14ac:dyDescent="0.45">
      <c r="A6029">
        <v>6028</v>
      </c>
      <c r="B6029" t="s">
        <v>8608</v>
      </c>
      <c r="C6029" s="3">
        <v>42789</v>
      </c>
      <c r="D6029" s="3">
        <v>42796</v>
      </c>
      <c r="E6029" t="s">
        <v>49</v>
      </c>
      <c r="F6029" t="s">
        <v>4797</v>
      </c>
      <c r="G6029" t="s">
        <v>4798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3243</v>
      </c>
      <c r="O6029" t="s">
        <v>70</v>
      </c>
      <c r="P6029" t="s">
        <v>71</v>
      </c>
      <c r="Q6029" t="s">
        <v>3244</v>
      </c>
      <c r="R6029" s="1">
        <v>71.959999999999994</v>
      </c>
      <c r="S6029">
        <v>5</v>
      </c>
      <c r="T6029" s="2">
        <v>0.2</v>
      </c>
      <c r="U6029" s="4">
        <v>25.186</v>
      </c>
      <c r="V6029">
        <f>D6029-C6029</f>
        <v>7</v>
      </c>
      <c r="W6029" s="5">
        <f t="shared" si="94"/>
        <v>0.35000000000000003</v>
      </c>
      <c r="X6029" t="str" cm="1">
        <f t="array" ref="X6029">_xlfn.IFS(V6029&lt;=2, "Express", V6029&lt;=5, "Standard", TRUE, "Delayed")</f>
        <v>Delayed</v>
      </c>
    </row>
    <row r="6030" spans="1:24" x14ac:dyDescent="0.45">
      <c r="A6030">
        <v>6029</v>
      </c>
      <c r="B6030" t="s">
        <v>8609</v>
      </c>
      <c r="C6030" s="3">
        <v>42693</v>
      </c>
      <c r="D6030" s="3">
        <v>42695</v>
      </c>
      <c r="E6030" t="s">
        <v>187</v>
      </c>
      <c r="F6030" t="s">
        <v>2472</v>
      </c>
      <c r="G6030" t="s">
        <v>2473</v>
      </c>
      <c r="H6030" t="s">
        <v>25</v>
      </c>
      <c r="I6030" t="s">
        <v>26</v>
      </c>
      <c r="J6030" t="s">
        <v>1521</v>
      </c>
      <c r="K6030" t="s">
        <v>87</v>
      </c>
      <c r="L6030">
        <v>28540</v>
      </c>
      <c r="M6030" t="s">
        <v>29</v>
      </c>
      <c r="N6030" t="s">
        <v>2660</v>
      </c>
      <c r="O6030" t="s">
        <v>45</v>
      </c>
      <c r="P6030" t="s">
        <v>67</v>
      </c>
      <c r="Q6030" t="s">
        <v>2661</v>
      </c>
      <c r="R6030" s="1">
        <v>18.48</v>
      </c>
      <c r="S6030">
        <v>2</v>
      </c>
      <c r="T6030" s="2">
        <v>0.2</v>
      </c>
      <c r="U6030" s="4">
        <v>6.0060000000000002</v>
      </c>
      <c r="V6030">
        <f>D6030-C6030</f>
        <v>2</v>
      </c>
      <c r="W6030" s="5">
        <f t="shared" si="94"/>
        <v>0.32500000000000001</v>
      </c>
      <c r="X6030" t="str" cm="1">
        <f t="array" ref="X6030">_xlfn.IFS(V6030&lt;=2, "Express", V6030&lt;=5, "Standard", TRUE, "Delayed")</f>
        <v>Express</v>
      </c>
    </row>
    <row r="6031" spans="1:24" x14ac:dyDescent="0.45">
      <c r="A6031">
        <v>6030</v>
      </c>
      <c r="B6031" t="s">
        <v>8610</v>
      </c>
      <c r="C6031" s="3">
        <v>42688</v>
      </c>
      <c r="D6031" s="3">
        <v>42689</v>
      </c>
      <c r="E6031" t="s">
        <v>187</v>
      </c>
      <c r="F6031" t="s">
        <v>5545</v>
      </c>
      <c r="G6031" t="s">
        <v>5546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3708</v>
      </c>
      <c r="O6031" t="s">
        <v>45</v>
      </c>
      <c r="P6031" t="s">
        <v>67</v>
      </c>
      <c r="Q6031" t="s">
        <v>3709</v>
      </c>
      <c r="R6031" s="1">
        <v>9.84</v>
      </c>
      <c r="S6031">
        <v>3</v>
      </c>
      <c r="T6031" s="2">
        <v>0</v>
      </c>
      <c r="U6031" s="4">
        <v>2.8536000000000001</v>
      </c>
      <c r="V6031">
        <f>D6031-C6031</f>
        <v>1</v>
      </c>
      <c r="W6031" s="5">
        <f t="shared" si="94"/>
        <v>0.29000000000000004</v>
      </c>
      <c r="X6031" t="str" cm="1">
        <f t="array" ref="X6031">_xlfn.IFS(V6031&lt;=2, "Express", V6031&lt;=5, "Standard", TRUE, "Delayed")</f>
        <v>Express</v>
      </c>
    </row>
    <row r="6032" spans="1:24" x14ac:dyDescent="0.45">
      <c r="A6032">
        <v>6031</v>
      </c>
      <c r="B6032" t="s">
        <v>8611</v>
      </c>
      <c r="C6032" s="3">
        <v>42922</v>
      </c>
      <c r="D6032" s="3">
        <v>42922</v>
      </c>
      <c r="E6032" t="s">
        <v>1289</v>
      </c>
      <c r="F6032" t="s">
        <v>7287</v>
      </c>
      <c r="G6032" t="s">
        <v>7288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4719</v>
      </c>
      <c r="O6032" t="s">
        <v>31</v>
      </c>
      <c r="P6032" t="s">
        <v>35</v>
      </c>
      <c r="Q6032" t="s">
        <v>4720</v>
      </c>
      <c r="R6032" s="1">
        <v>239.24</v>
      </c>
      <c r="S6032">
        <v>1</v>
      </c>
      <c r="T6032" s="2">
        <v>0.2</v>
      </c>
      <c r="U6032" s="4">
        <v>23.923999999999999</v>
      </c>
      <c r="V6032">
        <f>D6032-C6032</f>
        <v>0</v>
      </c>
      <c r="W6032" s="5">
        <f t="shared" si="94"/>
        <v>9.9999999999999992E-2</v>
      </c>
      <c r="X6032" t="str" cm="1">
        <f t="array" ref="X6032">_xlfn.IFS(V6032&lt;=2, "Express", V6032&lt;=5, "Standard", TRUE, "Delayed")</f>
        <v>Express</v>
      </c>
    </row>
    <row r="6033" spans="1:24" x14ac:dyDescent="0.45">
      <c r="A6033">
        <v>6032</v>
      </c>
      <c r="B6033" t="s">
        <v>8612</v>
      </c>
      <c r="C6033" s="3">
        <v>42729</v>
      </c>
      <c r="D6033" s="3">
        <v>42736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8613</v>
      </c>
      <c r="K6033" t="s">
        <v>2692</v>
      </c>
      <c r="L6033">
        <v>3060</v>
      </c>
      <c r="M6033" t="s">
        <v>147</v>
      </c>
      <c r="N6033" t="s">
        <v>4918</v>
      </c>
      <c r="O6033" t="s">
        <v>31</v>
      </c>
      <c r="P6033" t="s">
        <v>64</v>
      </c>
      <c r="Q6033" t="s">
        <v>4919</v>
      </c>
      <c r="R6033" s="1">
        <v>21.12</v>
      </c>
      <c r="S6033">
        <v>4</v>
      </c>
      <c r="T6033" s="2">
        <v>0</v>
      </c>
      <c r="U6033" s="4">
        <v>6.5472000000000001</v>
      </c>
      <c r="V6033">
        <f>D6033-C6033</f>
        <v>7</v>
      </c>
      <c r="W6033" s="5">
        <f t="shared" si="94"/>
        <v>0.31</v>
      </c>
      <c r="X6033" t="str" cm="1">
        <f t="array" ref="X6033">_xlfn.IFS(V6033&lt;=2, "Express", V6033&lt;=5, "Standard", TRUE, "Delayed")</f>
        <v>Delayed</v>
      </c>
    </row>
    <row r="6034" spans="1:24" x14ac:dyDescent="0.45">
      <c r="A6034">
        <v>6033</v>
      </c>
      <c r="B6034" t="s">
        <v>8614</v>
      </c>
      <c r="C6034" s="3">
        <v>42848</v>
      </c>
      <c r="D6034" s="3">
        <v>42850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 s="1">
        <v>54.9</v>
      </c>
      <c r="S6034">
        <v>5</v>
      </c>
      <c r="T6034" s="2">
        <v>0</v>
      </c>
      <c r="U6034" s="4">
        <v>15.372</v>
      </c>
      <c r="V6034">
        <f>D6034-C6034</f>
        <v>2</v>
      </c>
      <c r="W6034" s="5">
        <f t="shared" si="94"/>
        <v>0.28000000000000003</v>
      </c>
      <c r="X6034" t="str" cm="1">
        <f t="array" ref="X6034">_xlfn.IFS(V6034&lt;=2, "Express", V6034&lt;=5, "Standard", TRUE, "Delayed")</f>
        <v>Express</v>
      </c>
    </row>
    <row r="6035" spans="1:24" x14ac:dyDescent="0.45">
      <c r="A6035">
        <v>6034</v>
      </c>
      <c r="B6035" t="s">
        <v>8615</v>
      </c>
      <c r="C6035" s="3">
        <v>42352</v>
      </c>
      <c r="D6035" s="3">
        <v>42356</v>
      </c>
      <c r="E6035" t="s">
        <v>49</v>
      </c>
      <c r="F6035" t="s">
        <v>3781</v>
      </c>
      <c r="G6035" t="s">
        <v>3782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6520</v>
      </c>
      <c r="O6035" t="s">
        <v>31</v>
      </c>
      <c r="P6035" t="s">
        <v>64</v>
      </c>
      <c r="Q6035" t="s">
        <v>6521</v>
      </c>
      <c r="R6035" s="1">
        <v>15.24</v>
      </c>
      <c r="S6035">
        <v>3</v>
      </c>
      <c r="T6035" s="2">
        <v>0</v>
      </c>
      <c r="U6035" s="4">
        <v>5.1816000000000004</v>
      </c>
      <c r="V6035">
        <f>D6035-C6035</f>
        <v>4</v>
      </c>
      <c r="W6035" s="5">
        <f t="shared" si="94"/>
        <v>0.34</v>
      </c>
      <c r="X6035" t="str" cm="1">
        <f t="array" ref="X6035">_xlfn.IFS(V6035&lt;=2, "Express", V6035&lt;=5, "Standard", TRUE, "Delayed")</f>
        <v>Standard</v>
      </c>
    </row>
    <row r="6036" spans="1:24" x14ac:dyDescent="0.45">
      <c r="A6036">
        <v>6035</v>
      </c>
      <c r="B6036" t="s">
        <v>8616</v>
      </c>
      <c r="C6036" s="3">
        <v>42113</v>
      </c>
      <c r="D6036" s="3">
        <v>42119</v>
      </c>
      <c r="E6036" t="s">
        <v>49</v>
      </c>
      <c r="F6036" t="s">
        <v>2564</v>
      </c>
      <c r="G6036" t="s">
        <v>2565</v>
      </c>
      <c r="H6036" t="s">
        <v>25</v>
      </c>
      <c r="I6036" t="s">
        <v>26</v>
      </c>
      <c r="J6036" t="s">
        <v>4205</v>
      </c>
      <c r="K6036" t="s">
        <v>103</v>
      </c>
      <c r="L6036">
        <v>75007</v>
      </c>
      <c r="M6036" t="s">
        <v>104</v>
      </c>
      <c r="N6036" t="s">
        <v>1607</v>
      </c>
      <c r="O6036" t="s">
        <v>45</v>
      </c>
      <c r="P6036" t="s">
        <v>77</v>
      </c>
      <c r="Q6036" t="s">
        <v>1608</v>
      </c>
      <c r="R6036" s="1">
        <v>19.568000000000001</v>
      </c>
      <c r="S6036">
        <v>2</v>
      </c>
      <c r="T6036" s="2">
        <v>0.8</v>
      </c>
      <c r="U6036" s="4">
        <v>-52.833599999999997</v>
      </c>
      <c r="V6036">
        <f>D6036-C6036</f>
        <v>6</v>
      </c>
      <c r="W6036" s="5">
        <f t="shared" si="94"/>
        <v>-2.6999999999999997</v>
      </c>
      <c r="X6036" t="str" cm="1">
        <f t="array" ref="X6036">_xlfn.IFS(V6036&lt;=2, "Express", V6036&lt;=5, "Standard", TRUE, "Delayed")</f>
        <v>Delayed</v>
      </c>
    </row>
    <row r="6037" spans="1:24" x14ac:dyDescent="0.45">
      <c r="A6037">
        <v>6036</v>
      </c>
      <c r="B6037" t="s">
        <v>8616</v>
      </c>
      <c r="C6037" s="3">
        <v>42113</v>
      </c>
      <c r="D6037" s="3">
        <v>42119</v>
      </c>
      <c r="E6037" t="s">
        <v>49</v>
      </c>
      <c r="F6037" t="s">
        <v>2564</v>
      </c>
      <c r="G6037" t="s">
        <v>2565</v>
      </c>
      <c r="H6037" t="s">
        <v>25</v>
      </c>
      <c r="I6037" t="s">
        <v>26</v>
      </c>
      <c r="J6037" t="s">
        <v>4205</v>
      </c>
      <c r="K6037" t="s">
        <v>103</v>
      </c>
      <c r="L6037">
        <v>75007</v>
      </c>
      <c r="M6037" t="s">
        <v>104</v>
      </c>
      <c r="N6037" t="s">
        <v>2976</v>
      </c>
      <c r="O6037" t="s">
        <v>45</v>
      </c>
      <c r="P6037" t="s">
        <v>74</v>
      </c>
      <c r="Q6037" t="s">
        <v>2977</v>
      </c>
      <c r="R6037" s="1">
        <v>310.392</v>
      </c>
      <c r="S6037">
        <v>4</v>
      </c>
      <c r="T6037" s="2">
        <v>0.8</v>
      </c>
      <c r="U6037" s="4">
        <v>-512.14679999999998</v>
      </c>
      <c r="V6037">
        <f>D6037-C6037</f>
        <v>6</v>
      </c>
      <c r="W6037" s="5">
        <f t="shared" si="94"/>
        <v>-1.65</v>
      </c>
      <c r="X6037" t="str" cm="1">
        <f t="array" ref="X6037">_xlfn.IFS(V6037&lt;=2, "Express", V6037&lt;=5, "Standard", TRUE, "Delayed")</f>
        <v>Delayed</v>
      </c>
    </row>
    <row r="6038" spans="1:24" x14ac:dyDescent="0.45">
      <c r="A6038">
        <v>6037</v>
      </c>
      <c r="B6038" t="s">
        <v>8617</v>
      </c>
      <c r="C6038" s="3">
        <v>42617</v>
      </c>
      <c r="D6038" s="3">
        <v>42621</v>
      </c>
      <c r="E6038" t="s">
        <v>49</v>
      </c>
      <c r="F6038" t="s">
        <v>7137</v>
      </c>
      <c r="G6038" t="s">
        <v>7138</v>
      </c>
      <c r="H6038" t="s">
        <v>25</v>
      </c>
      <c r="I6038" t="s">
        <v>26</v>
      </c>
      <c r="J6038" t="s">
        <v>7949</v>
      </c>
      <c r="K6038" t="s">
        <v>28</v>
      </c>
      <c r="L6038">
        <v>40324</v>
      </c>
      <c r="M6038" t="s">
        <v>29</v>
      </c>
      <c r="N6038" t="s">
        <v>1492</v>
      </c>
      <c r="O6038" t="s">
        <v>31</v>
      </c>
      <c r="P6038" t="s">
        <v>64</v>
      </c>
      <c r="Q6038" t="s">
        <v>1493</v>
      </c>
      <c r="R6038" s="1">
        <v>42.6</v>
      </c>
      <c r="S6038">
        <v>3</v>
      </c>
      <c r="T6038" s="2">
        <v>0</v>
      </c>
      <c r="U6038" s="4">
        <v>16.614000000000001</v>
      </c>
      <c r="V6038">
        <f>D6038-C6038</f>
        <v>4</v>
      </c>
      <c r="W6038" s="5">
        <f t="shared" si="94"/>
        <v>0.39</v>
      </c>
      <c r="X6038" t="str" cm="1">
        <f t="array" ref="X6038">_xlfn.IFS(V6038&lt;=2, "Express", V6038&lt;=5, "Standard", TRUE, "Delayed")</f>
        <v>Standard</v>
      </c>
    </row>
    <row r="6039" spans="1:24" x14ac:dyDescent="0.45">
      <c r="A6039">
        <v>6038</v>
      </c>
      <c r="B6039" t="s">
        <v>8617</v>
      </c>
      <c r="C6039" s="3">
        <v>42617</v>
      </c>
      <c r="D6039" s="3">
        <v>42621</v>
      </c>
      <c r="E6039" t="s">
        <v>49</v>
      </c>
      <c r="F6039" t="s">
        <v>7137</v>
      </c>
      <c r="G6039" t="s">
        <v>7138</v>
      </c>
      <c r="H6039" t="s">
        <v>25</v>
      </c>
      <c r="I6039" t="s">
        <v>26</v>
      </c>
      <c r="J6039" t="s">
        <v>7949</v>
      </c>
      <c r="K6039" t="s">
        <v>28</v>
      </c>
      <c r="L6039">
        <v>40324</v>
      </c>
      <c r="M6039" t="s">
        <v>29</v>
      </c>
      <c r="N6039" t="s">
        <v>1603</v>
      </c>
      <c r="O6039" t="s">
        <v>45</v>
      </c>
      <c r="P6039" t="s">
        <v>74</v>
      </c>
      <c r="Q6039" t="s">
        <v>1604</v>
      </c>
      <c r="R6039" s="1">
        <v>113.94</v>
      </c>
      <c r="S6039">
        <v>6</v>
      </c>
      <c r="T6039" s="2">
        <v>0</v>
      </c>
      <c r="U6039" s="4">
        <v>54.691200000000002</v>
      </c>
      <c r="V6039">
        <f>D6039-C6039</f>
        <v>4</v>
      </c>
      <c r="W6039" s="5">
        <f t="shared" si="94"/>
        <v>0.48000000000000004</v>
      </c>
      <c r="X6039" t="str" cm="1">
        <f t="array" ref="X6039">_xlfn.IFS(V6039&lt;=2, "Express", V6039&lt;=5, "Standard", TRUE, "Delayed")</f>
        <v>Standard</v>
      </c>
    </row>
    <row r="6040" spans="1:24" x14ac:dyDescent="0.45">
      <c r="A6040">
        <v>6039</v>
      </c>
      <c r="B6040" t="s">
        <v>8617</v>
      </c>
      <c r="C6040" s="3">
        <v>42617</v>
      </c>
      <c r="D6040" s="3">
        <v>42621</v>
      </c>
      <c r="E6040" t="s">
        <v>49</v>
      </c>
      <c r="F6040" t="s">
        <v>7137</v>
      </c>
      <c r="G6040" t="s">
        <v>7138</v>
      </c>
      <c r="H6040" t="s">
        <v>25</v>
      </c>
      <c r="I6040" t="s">
        <v>26</v>
      </c>
      <c r="J6040" t="s">
        <v>7949</v>
      </c>
      <c r="K6040" t="s">
        <v>28</v>
      </c>
      <c r="L6040">
        <v>40324</v>
      </c>
      <c r="M6040" t="s">
        <v>29</v>
      </c>
      <c r="N6040" t="s">
        <v>2214</v>
      </c>
      <c r="O6040" t="s">
        <v>45</v>
      </c>
      <c r="P6040" t="s">
        <v>58</v>
      </c>
      <c r="Q6040" t="s">
        <v>2215</v>
      </c>
      <c r="R6040" s="1">
        <v>129.91999999999999</v>
      </c>
      <c r="S6040">
        <v>4</v>
      </c>
      <c r="T6040" s="2">
        <v>0</v>
      </c>
      <c r="U6040" s="4">
        <v>5.1967999999999996</v>
      </c>
      <c r="V6040">
        <f>D6040-C6040</f>
        <v>4</v>
      </c>
      <c r="W6040" s="5">
        <f t="shared" si="94"/>
        <v>0.04</v>
      </c>
      <c r="X6040" t="str" cm="1">
        <f t="array" ref="X6040">_xlfn.IFS(V6040&lt;=2, "Express", V6040&lt;=5, "Standard", TRUE, "Delayed")</f>
        <v>Standard</v>
      </c>
    </row>
    <row r="6041" spans="1:24" x14ac:dyDescent="0.45">
      <c r="A6041">
        <v>6040</v>
      </c>
      <c r="B6041" t="s">
        <v>8617</v>
      </c>
      <c r="C6041" s="3">
        <v>42617</v>
      </c>
      <c r="D6041" s="3">
        <v>42621</v>
      </c>
      <c r="E6041" t="s">
        <v>49</v>
      </c>
      <c r="F6041" t="s">
        <v>7137</v>
      </c>
      <c r="G6041" t="s">
        <v>7138</v>
      </c>
      <c r="H6041" t="s">
        <v>25</v>
      </c>
      <c r="I6041" t="s">
        <v>26</v>
      </c>
      <c r="J6041" t="s">
        <v>7949</v>
      </c>
      <c r="K6041" t="s">
        <v>28</v>
      </c>
      <c r="L6041">
        <v>40324</v>
      </c>
      <c r="M6041" t="s">
        <v>29</v>
      </c>
      <c r="N6041" t="s">
        <v>5157</v>
      </c>
      <c r="O6041" t="s">
        <v>45</v>
      </c>
      <c r="P6041" t="s">
        <v>67</v>
      </c>
      <c r="Q6041" t="s">
        <v>5158</v>
      </c>
      <c r="R6041" s="1">
        <v>5.28</v>
      </c>
      <c r="S6041">
        <v>3</v>
      </c>
      <c r="T6041" s="2">
        <v>0</v>
      </c>
      <c r="U6041" s="4">
        <v>2.5344000000000002</v>
      </c>
      <c r="V6041">
        <f>D6041-C6041</f>
        <v>4</v>
      </c>
      <c r="W6041" s="5">
        <f t="shared" si="94"/>
        <v>0.48000000000000004</v>
      </c>
      <c r="X6041" t="str" cm="1">
        <f t="array" ref="X6041">_xlfn.IFS(V6041&lt;=2, "Express", V6041&lt;=5, "Standard", TRUE, "Delayed")</f>
        <v>Standard</v>
      </c>
    </row>
    <row r="6042" spans="1:24" x14ac:dyDescent="0.45">
      <c r="A6042">
        <v>6041</v>
      </c>
      <c r="B6042" t="s">
        <v>8618</v>
      </c>
      <c r="C6042" s="3">
        <v>43002</v>
      </c>
      <c r="D6042" s="3">
        <v>43007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4453</v>
      </c>
      <c r="O6042" t="s">
        <v>70</v>
      </c>
      <c r="P6042" t="s">
        <v>71</v>
      </c>
      <c r="Q6042" t="s">
        <v>4454</v>
      </c>
      <c r="R6042" s="1">
        <v>859.2</v>
      </c>
      <c r="S6042">
        <v>3</v>
      </c>
      <c r="T6042" s="2">
        <v>0.2</v>
      </c>
      <c r="U6042" s="4">
        <v>75.180000000000007</v>
      </c>
      <c r="V6042">
        <f>D6042-C6042</f>
        <v>5</v>
      </c>
      <c r="W6042" s="5">
        <f t="shared" si="94"/>
        <v>8.7500000000000008E-2</v>
      </c>
      <c r="X6042" t="str" cm="1">
        <f t="array" ref="X6042">_xlfn.IFS(V6042&lt;=2, "Express", V6042&lt;=5, "Standard", TRUE, "Delayed")</f>
        <v>Standard</v>
      </c>
    </row>
    <row r="6043" spans="1:24" x14ac:dyDescent="0.45">
      <c r="A6043">
        <v>6042</v>
      </c>
      <c r="B6043" t="s">
        <v>8618</v>
      </c>
      <c r="C6043" s="3">
        <v>43002</v>
      </c>
      <c r="D6043" s="3">
        <v>43007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8619</v>
      </c>
      <c r="O6043" t="s">
        <v>70</v>
      </c>
      <c r="P6043" t="s">
        <v>682</v>
      </c>
      <c r="Q6043" t="s">
        <v>8620</v>
      </c>
      <c r="R6043" s="1">
        <v>506.28</v>
      </c>
      <c r="S6043">
        <v>3</v>
      </c>
      <c r="T6043" s="2">
        <v>0.2</v>
      </c>
      <c r="U6043" s="4">
        <v>177.19800000000001</v>
      </c>
      <c r="V6043">
        <f>D6043-C6043</f>
        <v>5</v>
      </c>
      <c r="W6043" s="5">
        <f t="shared" si="94"/>
        <v>0.35000000000000003</v>
      </c>
      <c r="X6043" t="str" cm="1">
        <f t="array" ref="X6043">_xlfn.IFS(V6043&lt;=2, "Express", V6043&lt;=5, "Standard", TRUE, "Delayed")</f>
        <v>Standard</v>
      </c>
    </row>
    <row r="6044" spans="1:24" x14ac:dyDescent="0.45">
      <c r="A6044">
        <v>6043</v>
      </c>
      <c r="B6044" t="s">
        <v>8621</v>
      </c>
      <c r="C6044" s="3">
        <v>42404</v>
      </c>
      <c r="D6044" s="3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2133</v>
      </c>
      <c r="K6044" t="s">
        <v>309</v>
      </c>
      <c r="L6044">
        <v>85635</v>
      </c>
      <c r="M6044" t="s">
        <v>43</v>
      </c>
      <c r="N6044" t="s">
        <v>4402</v>
      </c>
      <c r="O6044" t="s">
        <v>31</v>
      </c>
      <c r="P6044" t="s">
        <v>64</v>
      </c>
      <c r="Q6044" t="s">
        <v>4403</v>
      </c>
      <c r="R6044" s="1">
        <v>14.368</v>
      </c>
      <c r="S6044">
        <v>2</v>
      </c>
      <c r="T6044" s="2">
        <v>0.2</v>
      </c>
      <c r="U6044" s="4">
        <v>3.9512</v>
      </c>
      <c r="V6044">
        <f>D6044-C6044</f>
        <v>4</v>
      </c>
      <c r="W6044" s="5">
        <f t="shared" si="94"/>
        <v>0.27500000000000002</v>
      </c>
      <c r="X6044" t="str" cm="1">
        <f t="array" ref="X6044">_xlfn.IFS(V6044&lt;=2, "Express", V6044&lt;=5, "Standard", TRUE, "Delayed")</f>
        <v>Standard</v>
      </c>
    </row>
    <row r="6045" spans="1:24" x14ac:dyDescent="0.45">
      <c r="A6045">
        <v>6044</v>
      </c>
      <c r="B6045" t="s">
        <v>8622</v>
      </c>
      <c r="C6045" s="3">
        <v>42874</v>
      </c>
      <c r="D6045" s="3">
        <v>42879</v>
      </c>
      <c r="E6045" t="s">
        <v>22</v>
      </c>
      <c r="F6045" t="s">
        <v>2819</v>
      </c>
      <c r="G6045" t="s">
        <v>2820</v>
      </c>
      <c r="H6045" t="s">
        <v>40</v>
      </c>
      <c r="I6045" t="s">
        <v>26</v>
      </c>
      <c r="J6045" t="s">
        <v>5125</v>
      </c>
      <c r="K6045" t="s">
        <v>333</v>
      </c>
      <c r="L6045">
        <v>37918</v>
      </c>
      <c r="M6045" t="s">
        <v>29</v>
      </c>
      <c r="N6045" t="s">
        <v>2093</v>
      </c>
      <c r="O6045" t="s">
        <v>31</v>
      </c>
      <c r="P6045" t="s">
        <v>35</v>
      </c>
      <c r="Q6045" t="s">
        <v>2094</v>
      </c>
      <c r="R6045" s="1">
        <v>314.35199999999998</v>
      </c>
      <c r="S6045">
        <v>3</v>
      </c>
      <c r="T6045" s="2">
        <v>0.2</v>
      </c>
      <c r="U6045" s="4">
        <v>-35.364600000000003</v>
      </c>
      <c r="V6045">
        <f>D6045-C6045</f>
        <v>5</v>
      </c>
      <c r="W6045" s="5">
        <f t="shared" si="94"/>
        <v>-0.11250000000000002</v>
      </c>
      <c r="X6045" t="str" cm="1">
        <f t="array" ref="X6045">_xlfn.IFS(V6045&lt;=2, "Express", V6045&lt;=5, "Standard", TRUE, "Delayed")</f>
        <v>Standard</v>
      </c>
    </row>
    <row r="6046" spans="1:24" x14ac:dyDescent="0.45">
      <c r="A6046">
        <v>6045</v>
      </c>
      <c r="B6046" t="s">
        <v>8622</v>
      </c>
      <c r="C6046" s="3">
        <v>42874</v>
      </c>
      <c r="D6046" s="3">
        <v>42879</v>
      </c>
      <c r="E6046" t="s">
        <v>22</v>
      </c>
      <c r="F6046" t="s">
        <v>2819</v>
      </c>
      <c r="G6046" t="s">
        <v>2820</v>
      </c>
      <c r="H6046" t="s">
        <v>40</v>
      </c>
      <c r="I6046" t="s">
        <v>26</v>
      </c>
      <c r="J6046" t="s">
        <v>5125</v>
      </c>
      <c r="K6046" t="s">
        <v>333</v>
      </c>
      <c r="L6046">
        <v>37918</v>
      </c>
      <c r="M6046" t="s">
        <v>29</v>
      </c>
      <c r="N6046" t="s">
        <v>4170</v>
      </c>
      <c r="O6046" t="s">
        <v>45</v>
      </c>
      <c r="P6046" t="s">
        <v>89</v>
      </c>
      <c r="Q6046" t="s">
        <v>4171</v>
      </c>
      <c r="R6046" s="1">
        <v>27.888000000000002</v>
      </c>
      <c r="S6046">
        <v>7</v>
      </c>
      <c r="T6046" s="2">
        <v>0.2</v>
      </c>
      <c r="U6046" s="4">
        <v>10.109400000000001</v>
      </c>
      <c r="V6046">
        <f>D6046-C6046</f>
        <v>5</v>
      </c>
      <c r="W6046" s="5">
        <f t="shared" si="94"/>
        <v>0.36249999999999999</v>
      </c>
      <c r="X6046" t="str" cm="1">
        <f t="array" ref="X6046">_xlfn.IFS(V6046&lt;=2, "Express", V6046&lt;=5, "Standard", TRUE, "Delayed")</f>
        <v>Standard</v>
      </c>
    </row>
    <row r="6047" spans="1:24" x14ac:dyDescent="0.45">
      <c r="A6047">
        <v>6046</v>
      </c>
      <c r="B6047" t="s">
        <v>8623</v>
      </c>
      <c r="C6047" s="3">
        <v>42250</v>
      </c>
      <c r="D6047" s="3">
        <v>42255</v>
      </c>
      <c r="E6047" t="s">
        <v>49</v>
      </c>
      <c r="F6047" t="s">
        <v>3659</v>
      </c>
      <c r="G6047" t="s">
        <v>3660</v>
      </c>
      <c r="H6047" t="s">
        <v>40</v>
      </c>
      <c r="I6047" t="s">
        <v>26</v>
      </c>
      <c r="J6047" t="s">
        <v>1310</v>
      </c>
      <c r="K6047" t="s">
        <v>309</v>
      </c>
      <c r="L6047">
        <v>85705</v>
      </c>
      <c r="M6047" t="s">
        <v>43</v>
      </c>
      <c r="N6047" t="s">
        <v>4247</v>
      </c>
      <c r="O6047" t="s">
        <v>31</v>
      </c>
      <c r="P6047" t="s">
        <v>64</v>
      </c>
      <c r="Q6047" t="s">
        <v>4248</v>
      </c>
      <c r="R6047" s="1">
        <v>238.15199999999999</v>
      </c>
      <c r="S6047">
        <v>3</v>
      </c>
      <c r="T6047" s="2">
        <v>0.2</v>
      </c>
      <c r="U6047" s="4">
        <v>89.307000000000002</v>
      </c>
      <c r="V6047">
        <f>D6047-C6047</f>
        <v>5</v>
      </c>
      <c r="W6047" s="5">
        <f t="shared" si="94"/>
        <v>0.37500000000000006</v>
      </c>
      <c r="X6047" t="str" cm="1">
        <f t="array" ref="X6047">_xlfn.IFS(V6047&lt;=2, "Express", V6047&lt;=5, "Standard", TRUE, "Delayed")</f>
        <v>Standard</v>
      </c>
    </row>
    <row r="6048" spans="1:24" x14ac:dyDescent="0.45">
      <c r="A6048">
        <v>6047</v>
      </c>
      <c r="B6048" t="s">
        <v>8624</v>
      </c>
      <c r="C6048" s="3">
        <v>42530</v>
      </c>
      <c r="D6048" s="3">
        <v>42537</v>
      </c>
      <c r="E6048" t="s">
        <v>49</v>
      </c>
      <c r="F6048" t="s">
        <v>6260</v>
      </c>
      <c r="G6048" t="s">
        <v>6261</v>
      </c>
      <c r="H6048" t="s">
        <v>101</v>
      </c>
      <c r="I6048" t="s">
        <v>26</v>
      </c>
      <c r="J6048" t="s">
        <v>407</v>
      </c>
      <c r="K6048" t="s">
        <v>228</v>
      </c>
      <c r="L6048">
        <v>55407</v>
      </c>
      <c r="M6048" t="s">
        <v>104</v>
      </c>
      <c r="N6048" t="s">
        <v>8240</v>
      </c>
      <c r="O6048" t="s">
        <v>31</v>
      </c>
      <c r="P6048" t="s">
        <v>55</v>
      </c>
      <c r="Q6048" t="s">
        <v>8241</v>
      </c>
      <c r="R6048" s="1">
        <v>692.94</v>
      </c>
      <c r="S6048">
        <v>3</v>
      </c>
      <c r="T6048" s="2">
        <v>0</v>
      </c>
      <c r="U6048" s="4">
        <v>173.23500000000001</v>
      </c>
      <c r="V6048">
        <f>D6048-C6048</f>
        <v>7</v>
      </c>
      <c r="W6048" s="5">
        <f t="shared" si="94"/>
        <v>0.25</v>
      </c>
      <c r="X6048" t="str" cm="1">
        <f t="array" ref="X6048">_xlfn.IFS(V6048&lt;=2, "Express", V6048&lt;=5, "Standard", TRUE, "Delayed")</f>
        <v>Delayed</v>
      </c>
    </row>
    <row r="6049" spans="1:24" x14ac:dyDescent="0.45">
      <c r="A6049">
        <v>6048</v>
      </c>
      <c r="B6049" t="s">
        <v>8625</v>
      </c>
      <c r="C6049" s="3">
        <v>42315</v>
      </c>
      <c r="D6049" s="3">
        <v>42319</v>
      </c>
      <c r="E6049" t="s">
        <v>49</v>
      </c>
      <c r="F6049" t="s">
        <v>2404</v>
      </c>
      <c r="G6049" t="s">
        <v>2405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2212</v>
      </c>
      <c r="O6049" t="s">
        <v>45</v>
      </c>
      <c r="P6049" t="s">
        <v>74</v>
      </c>
      <c r="Q6049" t="s">
        <v>2213</v>
      </c>
      <c r="R6049" s="1">
        <v>16.146000000000001</v>
      </c>
      <c r="S6049">
        <v>9</v>
      </c>
      <c r="T6049" s="2">
        <v>0.7</v>
      </c>
      <c r="U6049" s="4">
        <v>-12.9168</v>
      </c>
      <c r="V6049">
        <f>D6049-C6049</f>
        <v>4</v>
      </c>
      <c r="W6049" s="5">
        <f t="shared" si="94"/>
        <v>-0.79999999999999993</v>
      </c>
      <c r="X6049" t="str" cm="1">
        <f t="array" ref="X6049">_xlfn.IFS(V6049&lt;=2, "Express", V6049&lt;=5, "Standard", TRUE, "Delayed")</f>
        <v>Standard</v>
      </c>
    </row>
    <row r="6050" spans="1:24" x14ac:dyDescent="0.45">
      <c r="A6050">
        <v>6049</v>
      </c>
      <c r="B6050" t="s">
        <v>8625</v>
      </c>
      <c r="C6050" s="3">
        <v>42315</v>
      </c>
      <c r="D6050" s="3">
        <v>42319</v>
      </c>
      <c r="E6050" t="s">
        <v>49</v>
      </c>
      <c r="F6050" t="s">
        <v>2404</v>
      </c>
      <c r="G6050" t="s">
        <v>2405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4707</v>
      </c>
      <c r="O6050" t="s">
        <v>45</v>
      </c>
      <c r="P6050" t="s">
        <v>74</v>
      </c>
      <c r="Q6050" t="s">
        <v>4708</v>
      </c>
      <c r="R6050" s="1">
        <v>1345.4849999999999</v>
      </c>
      <c r="S6050">
        <v>5</v>
      </c>
      <c r="T6050" s="2">
        <v>0.7</v>
      </c>
      <c r="U6050" s="4">
        <v>-1031.5385000000001</v>
      </c>
      <c r="V6050">
        <f>D6050-C6050</f>
        <v>4</v>
      </c>
      <c r="W6050" s="5">
        <f t="shared" si="94"/>
        <v>-0.76666666666666683</v>
      </c>
      <c r="X6050" t="str" cm="1">
        <f t="array" ref="X6050">_xlfn.IFS(V6050&lt;=2, "Express", V6050&lt;=5, "Standard", TRUE, "Delayed")</f>
        <v>Standard</v>
      </c>
    </row>
    <row r="6051" spans="1:24" x14ac:dyDescent="0.45">
      <c r="A6051">
        <v>6050</v>
      </c>
      <c r="B6051" t="s">
        <v>8626</v>
      </c>
      <c r="C6051" s="3">
        <v>42536</v>
      </c>
      <c r="D6051" s="3">
        <v>42539</v>
      </c>
      <c r="E6051" t="s">
        <v>187</v>
      </c>
      <c r="F6051" t="s">
        <v>1745</v>
      </c>
      <c r="G6051" t="s">
        <v>1746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7695</v>
      </c>
      <c r="O6051" t="s">
        <v>45</v>
      </c>
      <c r="P6051" t="s">
        <v>89</v>
      </c>
      <c r="Q6051" t="s">
        <v>7696</v>
      </c>
      <c r="R6051" s="1">
        <v>173.488</v>
      </c>
      <c r="S6051">
        <v>7</v>
      </c>
      <c r="T6051" s="2">
        <v>0.2</v>
      </c>
      <c r="U6051" s="4">
        <v>54.215000000000003</v>
      </c>
      <c r="V6051">
        <f>D6051-C6051</f>
        <v>3</v>
      </c>
      <c r="W6051" s="5">
        <f t="shared" si="94"/>
        <v>0.3125</v>
      </c>
      <c r="X6051" t="str" cm="1">
        <f t="array" ref="X6051">_xlfn.IFS(V6051&lt;=2, "Express", V6051&lt;=5, "Standard", TRUE, "Delayed")</f>
        <v>Standard</v>
      </c>
    </row>
    <row r="6052" spans="1:24" x14ac:dyDescent="0.45">
      <c r="A6052">
        <v>6051</v>
      </c>
      <c r="B6052" t="s">
        <v>8627</v>
      </c>
      <c r="C6052" s="3">
        <v>42119</v>
      </c>
      <c r="D6052" s="3">
        <v>42124</v>
      </c>
      <c r="E6052" t="s">
        <v>49</v>
      </c>
      <c r="F6052" t="s">
        <v>8628</v>
      </c>
      <c r="G6052" t="s">
        <v>8629</v>
      </c>
      <c r="H6052" t="s">
        <v>25</v>
      </c>
      <c r="I6052" t="s">
        <v>26</v>
      </c>
      <c r="J6052" t="s">
        <v>2545</v>
      </c>
      <c r="K6052" t="s">
        <v>113</v>
      </c>
      <c r="L6052">
        <v>53209</v>
      </c>
      <c r="M6052" t="s">
        <v>104</v>
      </c>
      <c r="N6052" t="s">
        <v>1313</v>
      </c>
      <c r="O6052" t="s">
        <v>45</v>
      </c>
      <c r="P6052" t="s">
        <v>67</v>
      </c>
      <c r="Q6052" t="s">
        <v>1314</v>
      </c>
      <c r="R6052" s="1">
        <v>57.75</v>
      </c>
      <c r="S6052">
        <v>5</v>
      </c>
      <c r="T6052" s="2">
        <v>0</v>
      </c>
      <c r="U6052" s="4">
        <v>16.170000000000002</v>
      </c>
      <c r="V6052">
        <f>D6052-C6052</f>
        <v>5</v>
      </c>
      <c r="W6052" s="5">
        <f t="shared" si="94"/>
        <v>0.28000000000000003</v>
      </c>
      <c r="X6052" t="str" cm="1">
        <f t="array" ref="X6052">_xlfn.IFS(V6052&lt;=2, "Express", V6052&lt;=5, "Standard", TRUE, "Delayed")</f>
        <v>Standard</v>
      </c>
    </row>
    <row r="6053" spans="1:24" x14ac:dyDescent="0.45">
      <c r="A6053">
        <v>6052</v>
      </c>
      <c r="B6053" t="s">
        <v>8627</v>
      </c>
      <c r="C6053" s="3">
        <v>42119</v>
      </c>
      <c r="D6053" s="3">
        <v>42124</v>
      </c>
      <c r="E6053" t="s">
        <v>49</v>
      </c>
      <c r="F6053" t="s">
        <v>8628</v>
      </c>
      <c r="G6053" t="s">
        <v>8629</v>
      </c>
      <c r="H6053" t="s">
        <v>25</v>
      </c>
      <c r="I6053" t="s">
        <v>26</v>
      </c>
      <c r="J6053" t="s">
        <v>2545</v>
      </c>
      <c r="K6053" t="s">
        <v>113</v>
      </c>
      <c r="L6053">
        <v>53209</v>
      </c>
      <c r="M6053" t="s">
        <v>104</v>
      </c>
      <c r="N6053" t="s">
        <v>5352</v>
      </c>
      <c r="O6053" t="s">
        <v>45</v>
      </c>
      <c r="P6053" t="s">
        <v>77</v>
      </c>
      <c r="Q6053" t="s">
        <v>5353</v>
      </c>
      <c r="R6053" s="1">
        <v>272.39999999999998</v>
      </c>
      <c r="S6053">
        <v>5</v>
      </c>
      <c r="T6053" s="2">
        <v>0</v>
      </c>
      <c r="U6053" s="4">
        <v>76.272000000000006</v>
      </c>
      <c r="V6053">
        <f>D6053-C6053</f>
        <v>5</v>
      </c>
      <c r="W6053" s="5">
        <f t="shared" si="94"/>
        <v>0.28000000000000003</v>
      </c>
      <c r="X6053" t="str" cm="1">
        <f t="array" ref="X6053">_xlfn.IFS(V6053&lt;=2, "Express", V6053&lt;=5, "Standard", TRUE, "Delayed")</f>
        <v>Standard</v>
      </c>
    </row>
    <row r="6054" spans="1:24" x14ac:dyDescent="0.45">
      <c r="A6054">
        <v>6053</v>
      </c>
      <c r="B6054" t="s">
        <v>8630</v>
      </c>
      <c r="C6054" s="3">
        <v>42636</v>
      </c>
      <c r="D6054" s="3">
        <v>42639</v>
      </c>
      <c r="E6054" t="s">
        <v>22</v>
      </c>
      <c r="F6054" t="s">
        <v>1610</v>
      </c>
      <c r="G6054" t="s">
        <v>1611</v>
      </c>
      <c r="H6054" t="s">
        <v>101</v>
      </c>
      <c r="I6054" t="s">
        <v>26</v>
      </c>
      <c r="J6054" t="s">
        <v>2468</v>
      </c>
      <c r="K6054" t="s">
        <v>496</v>
      </c>
      <c r="L6054">
        <v>43130</v>
      </c>
      <c r="M6054" t="s">
        <v>147</v>
      </c>
      <c r="N6054" t="s">
        <v>4049</v>
      </c>
      <c r="O6054" t="s">
        <v>45</v>
      </c>
      <c r="P6054" t="s">
        <v>89</v>
      </c>
      <c r="Q6054" t="s">
        <v>4050</v>
      </c>
      <c r="R6054" s="1">
        <v>11.952</v>
      </c>
      <c r="S6054">
        <v>3</v>
      </c>
      <c r="T6054" s="2">
        <v>0.2</v>
      </c>
      <c r="U6054" s="4">
        <v>4.0338000000000003</v>
      </c>
      <c r="V6054">
        <f>D6054-C6054</f>
        <v>3</v>
      </c>
      <c r="W6054" s="5">
        <f t="shared" si="94"/>
        <v>0.33750000000000002</v>
      </c>
      <c r="X6054" t="str" cm="1">
        <f t="array" ref="X6054">_xlfn.IFS(V6054&lt;=2, "Express", V6054&lt;=5, "Standard", TRUE, "Delayed")</f>
        <v>Standard</v>
      </c>
    </row>
    <row r="6055" spans="1:24" x14ac:dyDescent="0.45">
      <c r="A6055">
        <v>6054</v>
      </c>
      <c r="B6055" t="s">
        <v>8630</v>
      </c>
      <c r="C6055" s="3">
        <v>42636</v>
      </c>
      <c r="D6055" s="3">
        <v>42639</v>
      </c>
      <c r="E6055" t="s">
        <v>22</v>
      </c>
      <c r="F6055" t="s">
        <v>1610</v>
      </c>
      <c r="G6055" t="s">
        <v>1611</v>
      </c>
      <c r="H6055" t="s">
        <v>101</v>
      </c>
      <c r="I6055" t="s">
        <v>26</v>
      </c>
      <c r="J6055" t="s">
        <v>2468</v>
      </c>
      <c r="K6055" t="s">
        <v>496</v>
      </c>
      <c r="L6055">
        <v>43130</v>
      </c>
      <c r="M6055" t="s">
        <v>147</v>
      </c>
      <c r="N6055" t="s">
        <v>6115</v>
      </c>
      <c r="O6055" t="s">
        <v>31</v>
      </c>
      <c r="P6055" t="s">
        <v>64</v>
      </c>
      <c r="Q6055" t="s">
        <v>6116</v>
      </c>
      <c r="R6055" s="1">
        <v>28</v>
      </c>
      <c r="S6055">
        <v>4</v>
      </c>
      <c r="T6055" s="2">
        <v>0.2</v>
      </c>
      <c r="U6055" s="4">
        <v>7.7</v>
      </c>
      <c r="V6055">
        <f>D6055-C6055</f>
        <v>3</v>
      </c>
      <c r="W6055" s="5">
        <f t="shared" si="94"/>
        <v>0.27500000000000002</v>
      </c>
      <c r="X6055" t="str" cm="1">
        <f t="array" ref="X6055">_xlfn.IFS(V6055&lt;=2, "Express", V6055&lt;=5, "Standard", TRUE, "Delayed")</f>
        <v>Standard</v>
      </c>
    </row>
    <row r="6056" spans="1:24" x14ac:dyDescent="0.45">
      <c r="A6056">
        <v>6055</v>
      </c>
      <c r="B6056" t="s">
        <v>8630</v>
      </c>
      <c r="C6056" s="3">
        <v>42636</v>
      </c>
      <c r="D6056" s="3">
        <v>42639</v>
      </c>
      <c r="E6056" t="s">
        <v>22</v>
      </c>
      <c r="F6056" t="s">
        <v>1610</v>
      </c>
      <c r="G6056" t="s">
        <v>1611</v>
      </c>
      <c r="H6056" t="s">
        <v>101</v>
      </c>
      <c r="I6056" t="s">
        <v>26</v>
      </c>
      <c r="J6056" t="s">
        <v>2468</v>
      </c>
      <c r="K6056" t="s">
        <v>496</v>
      </c>
      <c r="L6056">
        <v>43130</v>
      </c>
      <c r="M6056" t="s">
        <v>147</v>
      </c>
      <c r="N6056" t="s">
        <v>2724</v>
      </c>
      <c r="O6056" t="s">
        <v>45</v>
      </c>
      <c r="P6056" t="s">
        <v>74</v>
      </c>
      <c r="Q6056" t="s">
        <v>2725</v>
      </c>
      <c r="R6056" s="1">
        <v>12.201000000000001</v>
      </c>
      <c r="S6056">
        <v>7</v>
      </c>
      <c r="T6056" s="2">
        <v>0.7</v>
      </c>
      <c r="U6056" s="4">
        <v>-9.7607999999999997</v>
      </c>
      <c r="V6056">
        <f>D6056-C6056</f>
        <v>3</v>
      </c>
      <c r="W6056" s="5">
        <f t="shared" si="94"/>
        <v>-0.79999999999999993</v>
      </c>
      <c r="X6056" t="str" cm="1">
        <f t="array" ref="X6056">_xlfn.IFS(V6056&lt;=2, "Express", V6056&lt;=5, "Standard", TRUE, "Delayed")</f>
        <v>Standard</v>
      </c>
    </row>
    <row r="6057" spans="1:24" x14ac:dyDescent="0.45">
      <c r="A6057">
        <v>6056</v>
      </c>
      <c r="B6057" t="s">
        <v>8631</v>
      </c>
      <c r="C6057" s="3">
        <v>42600</v>
      </c>
      <c r="D6057" s="3">
        <v>42602</v>
      </c>
      <c r="E6057" t="s">
        <v>187</v>
      </c>
      <c r="F6057" t="s">
        <v>1485</v>
      </c>
      <c r="G6057" t="s">
        <v>1486</v>
      </c>
      <c r="H6057" t="s">
        <v>25</v>
      </c>
      <c r="I6057" t="s">
        <v>26</v>
      </c>
      <c r="J6057" t="s">
        <v>7020</v>
      </c>
      <c r="K6057" t="s">
        <v>103</v>
      </c>
      <c r="L6057">
        <v>78539</v>
      </c>
      <c r="M6057" t="s">
        <v>104</v>
      </c>
      <c r="N6057" t="s">
        <v>5470</v>
      </c>
      <c r="O6057" t="s">
        <v>45</v>
      </c>
      <c r="P6057" t="s">
        <v>74</v>
      </c>
      <c r="Q6057" t="s">
        <v>5471</v>
      </c>
      <c r="R6057" s="1">
        <v>2.0680000000000001</v>
      </c>
      <c r="S6057">
        <v>1</v>
      </c>
      <c r="T6057" s="2">
        <v>0.8</v>
      </c>
      <c r="U6057" s="4">
        <v>-3.4121999999999999</v>
      </c>
      <c r="V6057">
        <f>D6057-C6057</f>
        <v>2</v>
      </c>
      <c r="W6057" s="5">
        <f t="shared" si="94"/>
        <v>-1.65</v>
      </c>
      <c r="X6057" t="str" cm="1">
        <f t="array" ref="X6057">_xlfn.IFS(V6057&lt;=2, "Express", V6057&lt;=5, "Standard", TRUE, "Delayed")</f>
        <v>Express</v>
      </c>
    </row>
    <row r="6058" spans="1:24" x14ac:dyDescent="0.45">
      <c r="A6058">
        <v>6057</v>
      </c>
      <c r="B6058" t="s">
        <v>8631</v>
      </c>
      <c r="C6058" s="3">
        <v>42600</v>
      </c>
      <c r="D6058" s="3">
        <v>42602</v>
      </c>
      <c r="E6058" t="s">
        <v>187</v>
      </c>
      <c r="F6058" t="s">
        <v>1485</v>
      </c>
      <c r="G6058" t="s">
        <v>1486</v>
      </c>
      <c r="H6058" t="s">
        <v>25</v>
      </c>
      <c r="I6058" t="s">
        <v>26</v>
      </c>
      <c r="J6058" t="s">
        <v>7020</v>
      </c>
      <c r="K6058" t="s">
        <v>103</v>
      </c>
      <c r="L6058">
        <v>78539</v>
      </c>
      <c r="M6058" t="s">
        <v>104</v>
      </c>
      <c r="N6058" t="s">
        <v>5785</v>
      </c>
      <c r="O6058" t="s">
        <v>45</v>
      </c>
      <c r="P6058" t="s">
        <v>89</v>
      </c>
      <c r="Q6058" t="s">
        <v>5786</v>
      </c>
      <c r="R6058" s="1">
        <v>83.84</v>
      </c>
      <c r="S6058">
        <v>8</v>
      </c>
      <c r="T6058" s="2">
        <v>0.2</v>
      </c>
      <c r="U6058" s="4">
        <v>30.391999999999999</v>
      </c>
      <c r="V6058">
        <f>D6058-C6058</f>
        <v>2</v>
      </c>
      <c r="W6058" s="5">
        <f t="shared" si="94"/>
        <v>0.36249999999999999</v>
      </c>
      <c r="X6058" t="str" cm="1">
        <f t="array" ref="X6058">_xlfn.IFS(V6058&lt;=2, "Express", V6058&lt;=5, "Standard", TRUE, "Delayed")</f>
        <v>Express</v>
      </c>
    </row>
    <row r="6059" spans="1:24" x14ac:dyDescent="0.45">
      <c r="A6059">
        <v>6058</v>
      </c>
      <c r="B6059" t="s">
        <v>8632</v>
      </c>
      <c r="C6059" s="3">
        <v>41700</v>
      </c>
      <c r="D6059" s="3">
        <v>41706</v>
      </c>
      <c r="E6059" t="s">
        <v>49</v>
      </c>
      <c r="F6059" t="s">
        <v>5323</v>
      </c>
      <c r="G6059" t="s">
        <v>5324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669</v>
      </c>
      <c r="R6059" s="1">
        <v>11.36</v>
      </c>
      <c r="S6059">
        <v>2</v>
      </c>
      <c r="T6059" s="2">
        <v>0</v>
      </c>
      <c r="U6059" s="4">
        <v>5.3391999999999999</v>
      </c>
      <c r="V6059">
        <f>D6059-C6059</f>
        <v>6</v>
      </c>
      <c r="W6059" s="5">
        <f t="shared" si="94"/>
        <v>0.47000000000000003</v>
      </c>
      <c r="X6059" t="str" cm="1">
        <f t="array" ref="X6059">_xlfn.IFS(V6059&lt;=2, "Express", V6059&lt;=5, "Standard", TRUE, "Delayed")</f>
        <v>Delayed</v>
      </c>
    </row>
    <row r="6060" spans="1:24" x14ac:dyDescent="0.45">
      <c r="A6060">
        <v>6059</v>
      </c>
      <c r="B6060" t="s">
        <v>8632</v>
      </c>
      <c r="C6060" s="3">
        <v>41700</v>
      </c>
      <c r="D6060" s="3">
        <v>41706</v>
      </c>
      <c r="E6060" t="s">
        <v>49</v>
      </c>
      <c r="F6060" t="s">
        <v>5323</v>
      </c>
      <c r="G6060" t="s">
        <v>5324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1">
        <v>36.4</v>
      </c>
      <c r="S6060">
        <v>5</v>
      </c>
      <c r="T6060" s="2">
        <v>0</v>
      </c>
      <c r="U6060" s="4">
        <v>17.472000000000001</v>
      </c>
      <c r="V6060">
        <f>D6060-C6060</f>
        <v>6</v>
      </c>
      <c r="W6060" s="5">
        <f t="shared" si="94"/>
        <v>0.48000000000000004</v>
      </c>
      <c r="X6060" t="str" cm="1">
        <f t="array" ref="X6060">_xlfn.IFS(V6060&lt;=2, "Express", V6060&lt;=5, "Standard", TRUE, "Delayed")</f>
        <v>Delayed</v>
      </c>
    </row>
    <row r="6061" spans="1:24" x14ac:dyDescent="0.45">
      <c r="A6061">
        <v>6060</v>
      </c>
      <c r="B6061" t="s">
        <v>8633</v>
      </c>
      <c r="C6061" s="3">
        <v>42003</v>
      </c>
      <c r="D6061" s="3">
        <v>42007</v>
      </c>
      <c r="E6061" t="s">
        <v>49</v>
      </c>
      <c r="F6061" t="s">
        <v>2623</v>
      </c>
      <c r="G6061" t="s">
        <v>2624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6796</v>
      </c>
      <c r="O6061" t="s">
        <v>70</v>
      </c>
      <c r="P6061" t="s">
        <v>160</v>
      </c>
      <c r="Q6061" t="s">
        <v>6797</v>
      </c>
      <c r="R6061" s="1">
        <v>27.968</v>
      </c>
      <c r="S6061">
        <v>2</v>
      </c>
      <c r="T6061" s="2">
        <v>0.2</v>
      </c>
      <c r="U6061" s="4">
        <v>6.992</v>
      </c>
      <c r="V6061">
        <f>D6061-C6061</f>
        <v>4</v>
      </c>
      <c r="W6061" s="5">
        <f t="shared" si="94"/>
        <v>0.25</v>
      </c>
      <c r="X6061" t="str" cm="1">
        <f t="array" ref="X6061">_xlfn.IFS(V6061&lt;=2, "Express", V6061&lt;=5, "Standard", TRUE, "Delayed")</f>
        <v>Standard</v>
      </c>
    </row>
    <row r="6062" spans="1:24" x14ac:dyDescent="0.45">
      <c r="A6062">
        <v>6061</v>
      </c>
      <c r="B6062" t="s">
        <v>8634</v>
      </c>
      <c r="C6062" s="3">
        <v>42104</v>
      </c>
      <c r="D6062" s="3">
        <v>42110</v>
      </c>
      <c r="E6062" t="s">
        <v>49</v>
      </c>
      <c r="F6062" t="s">
        <v>2159</v>
      </c>
      <c r="G6062" t="s">
        <v>2160</v>
      </c>
      <c r="H6062" t="s">
        <v>101</v>
      </c>
      <c r="I6062" t="s">
        <v>26</v>
      </c>
      <c r="J6062" t="s">
        <v>387</v>
      </c>
      <c r="K6062" t="s">
        <v>266</v>
      </c>
      <c r="L6062">
        <v>14609</v>
      </c>
      <c r="M6062" t="s">
        <v>147</v>
      </c>
      <c r="N6062" t="s">
        <v>3280</v>
      </c>
      <c r="O6062" t="s">
        <v>45</v>
      </c>
      <c r="P6062" t="s">
        <v>58</v>
      </c>
      <c r="Q6062" t="s">
        <v>3281</v>
      </c>
      <c r="R6062" s="1">
        <v>142.04</v>
      </c>
      <c r="S6062">
        <v>4</v>
      </c>
      <c r="T6062" s="2">
        <v>0</v>
      </c>
      <c r="U6062" s="4">
        <v>38.3508</v>
      </c>
      <c r="V6062">
        <f>D6062-C6062</f>
        <v>6</v>
      </c>
      <c r="W6062" s="5">
        <f t="shared" si="94"/>
        <v>0.27</v>
      </c>
      <c r="X6062" t="str" cm="1">
        <f t="array" ref="X6062">_xlfn.IFS(V6062&lt;=2, "Express", V6062&lt;=5, "Standard", TRUE, "Delayed")</f>
        <v>Delayed</v>
      </c>
    </row>
    <row r="6063" spans="1:24" x14ac:dyDescent="0.45">
      <c r="A6063">
        <v>6062</v>
      </c>
      <c r="B6063" t="s">
        <v>8634</v>
      </c>
      <c r="C6063" s="3">
        <v>42104</v>
      </c>
      <c r="D6063" s="3">
        <v>42110</v>
      </c>
      <c r="E6063" t="s">
        <v>49</v>
      </c>
      <c r="F6063" t="s">
        <v>2159</v>
      </c>
      <c r="G6063" t="s">
        <v>2160</v>
      </c>
      <c r="H6063" t="s">
        <v>101</v>
      </c>
      <c r="I6063" t="s">
        <v>26</v>
      </c>
      <c r="J6063" t="s">
        <v>387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 s="1">
        <v>14.67</v>
      </c>
      <c r="S6063">
        <v>3</v>
      </c>
      <c r="T6063" s="2">
        <v>0</v>
      </c>
      <c r="U6063" s="4">
        <v>6.0147000000000004</v>
      </c>
      <c r="V6063">
        <f>D6063-C6063</f>
        <v>6</v>
      </c>
      <c r="W6063" s="5">
        <f t="shared" si="94"/>
        <v>0.41000000000000003</v>
      </c>
      <c r="X6063" t="str" cm="1">
        <f t="array" ref="X6063">_xlfn.IFS(V6063&lt;=2, "Express", V6063&lt;=5, "Standard", TRUE, "Delayed")</f>
        <v>Delayed</v>
      </c>
    </row>
    <row r="6064" spans="1:24" x14ac:dyDescent="0.45">
      <c r="A6064">
        <v>6063</v>
      </c>
      <c r="B6064" t="s">
        <v>8635</v>
      </c>
      <c r="C6064" s="3">
        <v>42363</v>
      </c>
      <c r="D6064" s="3">
        <v>42368</v>
      </c>
      <c r="E6064" t="s">
        <v>22</v>
      </c>
      <c r="F6064" t="s">
        <v>2228</v>
      </c>
      <c r="G6064" t="s">
        <v>2229</v>
      </c>
      <c r="H6064" t="s">
        <v>25</v>
      </c>
      <c r="I6064" t="s">
        <v>26</v>
      </c>
      <c r="J6064" t="s">
        <v>947</v>
      </c>
      <c r="K6064" t="s">
        <v>42</v>
      </c>
      <c r="L6064">
        <v>92037</v>
      </c>
      <c r="M6064" t="s">
        <v>43</v>
      </c>
      <c r="N6064" t="s">
        <v>3308</v>
      </c>
      <c r="O6064" t="s">
        <v>70</v>
      </c>
      <c r="P6064" t="s">
        <v>1215</v>
      </c>
      <c r="Q6064" t="s">
        <v>3309</v>
      </c>
      <c r="R6064" s="1">
        <v>1199.96</v>
      </c>
      <c r="S6064">
        <v>5</v>
      </c>
      <c r="T6064" s="2">
        <v>0.2</v>
      </c>
      <c r="U6064" s="4">
        <v>224.99250000000001</v>
      </c>
      <c r="V6064">
        <f>D6064-C6064</f>
        <v>5</v>
      </c>
      <c r="W6064" s="5">
        <f t="shared" si="94"/>
        <v>0.1875</v>
      </c>
      <c r="X6064" t="str" cm="1">
        <f t="array" ref="X6064">_xlfn.IFS(V6064&lt;=2, "Express", V6064&lt;=5, "Standard", TRUE, "Delayed")</f>
        <v>Standard</v>
      </c>
    </row>
    <row r="6065" spans="1:24" x14ac:dyDescent="0.45">
      <c r="A6065">
        <v>6064</v>
      </c>
      <c r="B6065" t="s">
        <v>8635</v>
      </c>
      <c r="C6065" s="3">
        <v>42363</v>
      </c>
      <c r="D6065" s="3">
        <v>42368</v>
      </c>
      <c r="E6065" t="s">
        <v>22</v>
      </c>
      <c r="F6065" t="s">
        <v>2228</v>
      </c>
      <c r="G6065" t="s">
        <v>2229</v>
      </c>
      <c r="H6065" t="s">
        <v>25</v>
      </c>
      <c r="I6065" t="s">
        <v>26</v>
      </c>
      <c r="J6065" t="s">
        <v>947</v>
      </c>
      <c r="K6065" t="s">
        <v>42</v>
      </c>
      <c r="L6065">
        <v>92037</v>
      </c>
      <c r="M6065" t="s">
        <v>43</v>
      </c>
      <c r="N6065" t="s">
        <v>3109</v>
      </c>
      <c r="O6065" t="s">
        <v>45</v>
      </c>
      <c r="P6065" t="s">
        <v>89</v>
      </c>
      <c r="Q6065" t="s">
        <v>3110</v>
      </c>
      <c r="R6065" s="1">
        <v>12.6</v>
      </c>
      <c r="S6065">
        <v>3</v>
      </c>
      <c r="T6065" s="2">
        <v>0</v>
      </c>
      <c r="U6065" s="4">
        <v>6.1740000000000004</v>
      </c>
      <c r="V6065">
        <f>D6065-C6065</f>
        <v>5</v>
      </c>
      <c r="W6065" s="5">
        <f t="shared" si="94"/>
        <v>0.49000000000000005</v>
      </c>
      <c r="X6065" t="str" cm="1">
        <f t="array" ref="X6065">_xlfn.IFS(V6065&lt;=2, "Express", V6065&lt;=5, "Standard", TRUE, "Delayed")</f>
        <v>Standard</v>
      </c>
    </row>
    <row r="6066" spans="1:24" x14ac:dyDescent="0.45">
      <c r="A6066">
        <v>6065</v>
      </c>
      <c r="B6066" t="s">
        <v>8635</v>
      </c>
      <c r="C6066" s="3">
        <v>42363</v>
      </c>
      <c r="D6066" s="3">
        <v>42368</v>
      </c>
      <c r="E6066" t="s">
        <v>22</v>
      </c>
      <c r="F6066" t="s">
        <v>2228</v>
      </c>
      <c r="G6066" t="s">
        <v>2229</v>
      </c>
      <c r="H6066" t="s">
        <v>25</v>
      </c>
      <c r="I6066" t="s">
        <v>26</v>
      </c>
      <c r="J6066" t="s">
        <v>947</v>
      </c>
      <c r="K6066" t="s">
        <v>42</v>
      </c>
      <c r="L6066">
        <v>92037</v>
      </c>
      <c r="M6066" t="s">
        <v>43</v>
      </c>
      <c r="N6066" t="s">
        <v>1767</v>
      </c>
      <c r="O6066" t="s">
        <v>45</v>
      </c>
      <c r="P6066" t="s">
        <v>89</v>
      </c>
      <c r="Q6066" t="s">
        <v>1768</v>
      </c>
      <c r="R6066" s="1">
        <v>17.940000000000001</v>
      </c>
      <c r="S6066">
        <v>3</v>
      </c>
      <c r="T6066" s="2">
        <v>0</v>
      </c>
      <c r="U6066" s="4">
        <v>8.0730000000000004</v>
      </c>
      <c r="V6066">
        <f>D6066-C6066</f>
        <v>5</v>
      </c>
      <c r="W6066" s="5">
        <f t="shared" si="94"/>
        <v>0.45</v>
      </c>
      <c r="X6066" t="str" cm="1">
        <f t="array" ref="X6066">_xlfn.IFS(V6066&lt;=2, "Express", V6066&lt;=5, "Standard", TRUE, "Delayed")</f>
        <v>Standard</v>
      </c>
    </row>
    <row r="6067" spans="1:24" x14ac:dyDescent="0.45">
      <c r="A6067">
        <v>6066</v>
      </c>
      <c r="B6067" t="s">
        <v>8636</v>
      </c>
      <c r="C6067" s="3">
        <v>42099</v>
      </c>
      <c r="D6067" s="3">
        <v>42101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2490</v>
      </c>
      <c r="O6067" t="s">
        <v>45</v>
      </c>
      <c r="P6067" t="s">
        <v>46</v>
      </c>
      <c r="Q6067" t="s">
        <v>2491</v>
      </c>
      <c r="R6067" s="1">
        <v>23.904</v>
      </c>
      <c r="S6067">
        <v>6</v>
      </c>
      <c r="T6067" s="2">
        <v>0.2</v>
      </c>
      <c r="U6067" s="4">
        <v>7.7687999999999997</v>
      </c>
      <c r="V6067">
        <f>D6067-C6067</f>
        <v>2</v>
      </c>
      <c r="W6067" s="5">
        <f t="shared" si="94"/>
        <v>0.32500000000000001</v>
      </c>
      <c r="X6067" t="str" cm="1">
        <f t="array" ref="X6067">_xlfn.IFS(V6067&lt;=2, "Express", V6067&lt;=5, "Standard", TRUE, "Delayed")</f>
        <v>Express</v>
      </c>
    </row>
    <row r="6068" spans="1:24" x14ac:dyDescent="0.45">
      <c r="A6068">
        <v>6067</v>
      </c>
      <c r="B6068" t="s">
        <v>8637</v>
      </c>
      <c r="C6068" s="3">
        <v>42021</v>
      </c>
      <c r="D6068" s="3">
        <v>42027</v>
      </c>
      <c r="E6068" t="s">
        <v>49</v>
      </c>
      <c r="F6068" t="s">
        <v>7238</v>
      </c>
      <c r="G6068" t="s">
        <v>7239</v>
      </c>
      <c r="H6068" t="s">
        <v>25</v>
      </c>
      <c r="I6068" t="s">
        <v>26</v>
      </c>
      <c r="J6068" t="s">
        <v>8638</v>
      </c>
      <c r="K6068" t="s">
        <v>333</v>
      </c>
      <c r="L6068">
        <v>38134</v>
      </c>
      <c r="M6068" t="s">
        <v>29</v>
      </c>
      <c r="N6068" t="s">
        <v>4814</v>
      </c>
      <c r="O6068" t="s">
        <v>45</v>
      </c>
      <c r="P6068" t="s">
        <v>577</v>
      </c>
      <c r="Q6068" t="s">
        <v>4815</v>
      </c>
      <c r="R6068" s="1">
        <v>88.96</v>
      </c>
      <c r="S6068">
        <v>8</v>
      </c>
      <c r="T6068" s="2">
        <v>0.2</v>
      </c>
      <c r="U6068" s="4">
        <v>10.007999999999999</v>
      </c>
      <c r="V6068">
        <f>D6068-C6068</f>
        <v>6</v>
      </c>
      <c r="W6068" s="5">
        <f t="shared" si="94"/>
        <v>0.1125</v>
      </c>
      <c r="X6068" t="str" cm="1">
        <f t="array" ref="X6068">_xlfn.IFS(V6068&lt;=2, "Express", V6068&lt;=5, "Standard", TRUE, "Delayed")</f>
        <v>Delayed</v>
      </c>
    </row>
    <row r="6069" spans="1:24" x14ac:dyDescent="0.45">
      <c r="A6069">
        <v>6068</v>
      </c>
      <c r="B6069" t="s">
        <v>8639</v>
      </c>
      <c r="C6069" s="3">
        <v>42875</v>
      </c>
      <c r="D6069" s="3">
        <v>42879</v>
      </c>
      <c r="E6069" t="s">
        <v>49</v>
      </c>
      <c r="F6069" t="s">
        <v>2128</v>
      </c>
      <c r="G6069" t="s">
        <v>2129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1585</v>
      </c>
      <c r="O6069" t="s">
        <v>31</v>
      </c>
      <c r="P6069" t="s">
        <v>35</v>
      </c>
      <c r="Q6069" t="s">
        <v>1586</v>
      </c>
      <c r="R6069" s="1">
        <v>518.27200000000005</v>
      </c>
      <c r="S6069">
        <v>8</v>
      </c>
      <c r="T6069" s="2">
        <v>0.2</v>
      </c>
      <c r="U6069" s="4">
        <v>-97.176000000000002</v>
      </c>
      <c r="V6069">
        <f>D6069-C6069</f>
        <v>4</v>
      </c>
      <c r="W6069" s="5">
        <f t="shared" si="94"/>
        <v>-0.1875</v>
      </c>
      <c r="X6069" t="str" cm="1">
        <f t="array" ref="X6069">_xlfn.IFS(V6069&lt;=2, "Express", V6069&lt;=5, "Standard", TRUE, "Delayed")</f>
        <v>Standard</v>
      </c>
    </row>
    <row r="6070" spans="1:24" x14ac:dyDescent="0.45">
      <c r="A6070">
        <v>6069</v>
      </c>
      <c r="B6070" t="s">
        <v>8639</v>
      </c>
      <c r="C6070" s="3">
        <v>42875</v>
      </c>
      <c r="D6070" s="3">
        <v>42879</v>
      </c>
      <c r="E6070" t="s">
        <v>49</v>
      </c>
      <c r="F6070" t="s">
        <v>2128</v>
      </c>
      <c r="G6070" t="s">
        <v>2129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3024</v>
      </c>
      <c r="O6070" t="s">
        <v>31</v>
      </c>
      <c r="P6070" t="s">
        <v>64</v>
      </c>
      <c r="Q6070" t="s">
        <v>3025</v>
      </c>
      <c r="R6070" s="1">
        <v>6.98</v>
      </c>
      <c r="S6070">
        <v>1</v>
      </c>
      <c r="T6070" s="2">
        <v>0</v>
      </c>
      <c r="U6070" s="4">
        <v>3.3504</v>
      </c>
      <c r="V6070">
        <f>D6070-C6070</f>
        <v>4</v>
      </c>
      <c r="W6070" s="5">
        <f t="shared" si="94"/>
        <v>0.48</v>
      </c>
      <c r="X6070" t="str" cm="1">
        <f t="array" ref="X6070">_xlfn.IFS(V6070&lt;=2, "Express", V6070&lt;=5, "Standard", TRUE, "Delayed")</f>
        <v>Standard</v>
      </c>
    </row>
    <row r="6071" spans="1:24" x14ac:dyDescent="0.45">
      <c r="A6071">
        <v>6070</v>
      </c>
      <c r="B6071" t="s">
        <v>8639</v>
      </c>
      <c r="C6071" s="3">
        <v>42875</v>
      </c>
      <c r="D6071" s="3">
        <v>42879</v>
      </c>
      <c r="E6071" t="s">
        <v>49</v>
      </c>
      <c r="F6071" t="s">
        <v>2128</v>
      </c>
      <c r="G6071" t="s">
        <v>2129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8640</v>
      </c>
      <c r="O6071" t="s">
        <v>70</v>
      </c>
      <c r="P6071" t="s">
        <v>682</v>
      </c>
      <c r="Q6071" t="s">
        <v>8641</v>
      </c>
      <c r="R6071" s="1">
        <v>343.2</v>
      </c>
      <c r="S6071">
        <v>1</v>
      </c>
      <c r="T6071" s="2">
        <v>0.2</v>
      </c>
      <c r="U6071" s="4">
        <v>38.61</v>
      </c>
      <c r="V6071">
        <f>D6071-C6071</f>
        <v>4</v>
      </c>
      <c r="W6071" s="5">
        <f t="shared" si="94"/>
        <v>0.1125</v>
      </c>
      <c r="X6071" t="str" cm="1">
        <f t="array" ref="X6071">_xlfn.IFS(V6071&lt;=2, "Express", V6071&lt;=5, "Standard", TRUE, "Delayed")</f>
        <v>Standard</v>
      </c>
    </row>
    <row r="6072" spans="1:24" x14ac:dyDescent="0.45">
      <c r="A6072">
        <v>6071</v>
      </c>
      <c r="B6072" t="s">
        <v>8642</v>
      </c>
      <c r="C6072" s="3">
        <v>42960</v>
      </c>
      <c r="D6072" s="3">
        <v>42967</v>
      </c>
      <c r="E6072" t="s">
        <v>49</v>
      </c>
      <c r="F6072" t="s">
        <v>3930</v>
      </c>
      <c r="G6072" t="s">
        <v>3931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2617</v>
      </c>
      <c r="O6072" t="s">
        <v>45</v>
      </c>
      <c r="P6072" t="s">
        <v>46</v>
      </c>
      <c r="Q6072" t="s">
        <v>2618</v>
      </c>
      <c r="R6072" s="1">
        <v>17.544</v>
      </c>
      <c r="S6072">
        <v>3</v>
      </c>
      <c r="T6072" s="2">
        <v>0.2</v>
      </c>
      <c r="U6072" s="4">
        <v>5.9211</v>
      </c>
      <c r="V6072">
        <f>D6072-C6072</f>
        <v>7</v>
      </c>
      <c r="W6072" s="5">
        <f t="shared" si="94"/>
        <v>0.33749999999999997</v>
      </c>
      <c r="X6072" t="str" cm="1">
        <f t="array" ref="X6072">_xlfn.IFS(V6072&lt;=2, "Express", V6072&lt;=5, "Standard", TRUE, "Delayed")</f>
        <v>Delayed</v>
      </c>
    </row>
    <row r="6073" spans="1:24" x14ac:dyDescent="0.45">
      <c r="A6073">
        <v>6072</v>
      </c>
      <c r="B6073" t="s">
        <v>8643</v>
      </c>
      <c r="C6073" s="3">
        <v>42369</v>
      </c>
      <c r="D6073" s="3">
        <v>42373</v>
      </c>
      <c r="E6073" t="s">
        <v>49</v>
      </c>
      <c r="F6073" t="s">
        <v>8347</v>
      </c>
      <c r="G6073" t="s">
        <v>8348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2426</v>
      </c>
      <c r="O6073" t="s">
        <v>45</v>
      </c>
      <c r="P6073" t="s">
        <v>58</v>
      </c>
      <c r="Q6073" t="s">
        <v>2427</v>
      </c>
      <c r="R6073" s="1">
        <v>152.68799999999999</v>
      </c>
      <c r="S6073">
        <v>2</v>
      </c>
      <c r="T6073" s="2">
        <v>0.2</v>
      </c>
      <c r="U6073" s="4">
        <v>-26.720400000000001</v>
      </c>
      <c r="V6073">
        <f>D6073-C6073</f>
        <v>4</v>
      </c>
      <c r="W6073" s="5">
        <f t="shared" si="94"/>
        <v>-0.17500000000000002</v>
      </c>
      <c r="X6073" t="str" cm="1">
        <f t="array" ref="X6073">_xlfn.IFS(V6073&lt;=2, "Express", V6073&lt;=5, "Standard", TRUE, "Delayed")</f>
        <v>Standard</v>
      </c>
    </row>
    <row r="6074" spans="1:24" x14ac:dyDescent="0.45">
      <c r="A6074">
        <v>6073</v>
      </c>
      <c r="B6074" t="s">
        <v>8643</v>
      </c>
      <c r="C6074" s="3">
        <v>42369</v>
      </c>
      <c r="D6074" s="3">
        <v>42373</v>
      </c>
      <c r="E6074" t="s">
        <v>49</v>
      </c>
      <c r="F6074" t="s">
        <v>8347</v>
      </c>
      <c r="G6074" t="s">
        <v>8348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3293</v>
      </c>
      <c r="O6074" t="s">
        <v>45</v>
      </c>
      <c r="P6074" t="s">
        <v>268</v>
      </c>
      <c r="Q6074" t="s">
        <v>3294</v>
      </c>
      <c r="R6074" s="1">
        <v>3.488</v>
      </c>
      <c r="S6074">
        <v>2</v>
      </c>
      <c r="T6074" s="2">
        <v>0.2</v>
      </c>
      <c r="U6074" s="4">
        <v>0.56679999999999997</v>
      </c>
      <c r="V6074">
        <f>D6074-C6074</f>
        <v>4</v>
      </c>
      <c r="W6074" s="5">
        <f t="shared" si="94"/>
        <v>0.16250000000000001</v>
      </c>
      <c r="X6074" t="str" cm="1">
        <f t="array" ref="X6074">_xlfn.IFS(V6074&lt;=2, "Express", V6074&lt;=5, "Standard", TRUE, "Delayed")</f>
        <v>Standard</v>
      </c>
    </row>
    <row r="6075" spans="1:24" x14ac:dyDescent="0.45">
      <c r="A6075">
        <v>6074</v>
      </c>
      <c r="B6075" t="s">
        <v>8643</v>
      </c>
      <c r="C6075" s="3">
        <v>42369</v>
      </c>
      <c r="D6075" s="3">
        <v>42373</v>
      </c>
      <c r="E6075" t="s">
        <v>49</v>
      </c>
      <c r="F6075" t="s">
        <v>8347</v>
      </c>
      <c r="G6075" t="s">
        <v>8348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1296</v>
      </c>
      <c r="R6075" s="1">
        <v>5.8879999999999999</v>
      </c>
      <c r="S6075">
        <v>2</v>
      </c>
      <c r="T6075" s="2">
        <v>0.2</v>
      </c>
      <c r="U6075" s="4">
        <v>-1.3248</v>
      </c>
      <c r="V6075">
        <f>D6075-C6075</f>
        <v>4</v>
      </c>
      <c r="W6075" s="5">
        <f t="shared" si="94"/>
        <v>-0.22500000000000001</v>
      </c>
      <c r="X6075" t="str" cm="1">
        <f t="array" ref="X6075">_xlfn.IFS(V6075&lt;=2, "Express", V6075&lt;=5, "Standard", TRUE, "Delayed")</f>
        <v>Standard</v>
      </c>
    </row>
    <row r="6076" spans="1:24" x14ac:dyDescent="0.45">
      <c r="A6076">
        <v>6075</v>
      </c>
      <c r="B6076" t="s">
        <v>8644</v>
      </c>
      <c r="C6076" s="3">
        <v>43094</v>
      </c>
      <c r="D6076" s="3">
        <v>43098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4982</v>
      </c>
      <c r="O6076" t="s">
        <v>45</v>
      </c>
      <c r="P6076" t="s">
        <v>74</v>
      </c>
      <c r="Q6076" t="s">
        <v>4983</v>
      </c>
      <c r="R6076" s="1">
        <v>153.55199999999999</v>
      </c>
      <c r="S6076">
        <v>3</v>
      </c>
      <c r="T6076" s="2">
        <v>0.2</v>
      </c>
      <c r="U6076" s="4">
        <v>51.823799999999999</v>
      </c>
      <c r="V6076">
        <f>D6076-C6076</f>
        <v>4</v>
      </c>
      <c r="W6076" s="5">
        <f t="shared" si="94"/>
        <v>0.33750000000000002</v>
      </c>
      <c r="X6076" t="str" cm="1">
        <f t="array" ref="X6076">_xlfn.IFS(V6076&lt;=2, "Express", V6076&lt;=5, "Standard", TRUE, "Delayed")</f>
        <v>Standard</v>
      </c>
    </row>
    <row r="6077" spans="1:24" x14ac:dyDescent="0.45">
      <c r="A6077">
        <v>6076</v>
      </c>
      <c r="B6077" t="s">
        <v>8644</v>
      </c>
      <c r="C6077" s="3">
        <v>43094</v>
      </c>
      <c r="D6077" s="3">
        <v>43098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 s="1">
        <v>270.62</v>
      </c>
      <c r="S6077">
        <v>2</v>
      </c>
      <c r="T6077" s="2">
        <v>0</v>
      </c>
      <c r="U6077" s="4">
        <v>2.7061999999999999</v>
      </c>
      <c r="V6077">
        <f>D6077-C6077</f>
        <v>4</v>
      </c>
      <c r="W6077" s="5">
        <f t="shared" si="94"/>
        <v>0.01</v>
      </c>
      <c r="X6077" t="str" cm="1">
        <f t="array" ref="X6077">_xlfn.IFS(V6077&lt;=2, "Express", V6077&lt;=5, "Standard", TRUE, "Delayed")</f>
        <v>Standard</v>
      </c>
    </row>
    <row r="6078" spans="1:24" x14ac:dyDescent="0.45">
      <c r="A6078">
        <v>6077</v>
      </c>
      <c r="B6078" t="s">
        <v>8645</v>
      </c>
      <c r="C6078" s="3">
        <v>42614</v>
      </c>
      <c r="D6078" s="3">
        <v>42620</v>
      </c>
      <c r="E6078" t="s">
        <v>49</v>
      </c>
      <c r="F6078" t="s">
        <v>2564</v>
      </c>
      <c r="G6078" t="s">
        <v>2565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1845</v>
      </c>
      <c r="O6078" t="s">
        <v>70</v>
      </c>
      <c r="P6078" t="s">
        <v>160</v>
      </c>
      <c r="Q6078" t="s">
        <v>1846</v>
      </c>
      <c r="R6078" s="1">
        <v>468.9</v>
      </c>
      <c r="S6078">
        <v>6</v>
      </c>
      <c r="T6078" s="2">
        <v>0</v>
      </c>
      <c r="U6078" s="4">
        <v>206.316</v>
      </c>
      <c r="V6078">
        <f>D6078-C6078</f>
        <v>6</v>
      </c>
      <c r="W6078" s="5">
        <f t="shared" si="94"/>
        <v>0.44</v>
      </c>
      <c r="X6078" t="str" cm="1">
        <f t="array" ref="X6078">_xlfn.IFS(V6078&lt;=2, "Express", V6078&lt;=5, "Standard", TRUE, "Delayed")</f>
        <v>Delayed</v>
      </c>
    </row>
    <row r="6079" spans="1:24" x14ac:dyDescent="0.45">
      <c r="A6079">
        <v>6078</v>
      </c>
      <c r="B6079" t="s">
        <v>8645</v>
      </c>
      <c r="C6079" s="3">
        <v>42614</v>
      </c>
      <c r="D6079" s="3">
        <v>42620</v>
      </c>
      <c r="E6079" t="s">
        <v>49</v>
      </c>
      <c r="F6079" t="s">
        <v>2564</v>
      </c>
      <c r="G6079" t="s">
        <v>2565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6489</v>
      </c>
      <c r="O6079" t="s">
        <v>70</v>
      </c>
      <c r="P6079" t="s">
        <v>160</v>
      </c>
      <c r="Q6079" t="s">
        <v>6490</v>
      </c>
      <c r="R6079" s="1">
        <v>72.48</v>
      </c>
      <c r="S6079">
        <v>2</v>
      </c>
      <c r="T6079" s="2">
        <v>0</v>
      </c>
      <c r="U6079" s="4">
        <v>30.441600000000001</v>
      </c>
      <c r="V6079">
        <f>D6079-C6079</f>
        <v>6</v>
      </c>
      <c r="W6079" s="5">
        <f t="shared" si="94"/>
        <v>0.42</v>
      </c>
      <c r="X6079" t="str" cm="1">
        <f t="array" ref="X6079">_xlfn.IFS(V6079&lt;=2, "Express", V6079&lt;=5, "Standard", TRUE, "Delayed")</f>
        <v>Delayed</v>
      </c>
    </row>
    <row r="6080" spans="1:24" x14ac:dyDescent="0.45">
      <c r="A6080">
        <v>6079</v>
      </c>
      <c r="B6080" t="s">
        <v>8645</v>
      </c>
      <c r="C6080" s="3">
        <v>42614</v>
      </c>
      <c r="D6080" s="3">
        <v>42620</v>
      </c>
      <c r="E6080" t="s">
        <v>49</v>
      </c>
      <c r="F6080" t="s">
        <v>2564</v>
      </c>
      <c r="G6080" t="s">
        <v>2565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 s="1">
        <v>10.95</v>
      </c>
      <c r="S6080">
        <v>3</v>
      </c>
      <c r="T6080" s="2">
        <v>0</v>
      </c>
      <c r="U6080" s="4">
        <v>3.2850000000000001</v>
      </c>
      <c r="V6080">
        <f>D6080-C6080</f>
        <v>6</v>
      </c>
      <c r="W6080" s="5">
        <f t="shared" si="94"/>
        <v>0.30000000000000004</v>
      </c>
      <c r="X6080" t="str" cm="1">
        <f t="array" ref="X6080">_xlfn.IFS(V6080&lt;=2, "Express", V6080&lt;=5, "Standard", TRUE, "Delayed")</f>
        <v>Delayed</v>
      </c>
    </row>
    <row r="6081" spans="1:24" x14ac:dyDescent="0.45">
      <c r="A6081">
        <v>6080</v>
      </c>
      <c r="B6081" t="s">
        <v>8645</v>
      </c>
      <c r="C6081" s="3">
        <v>42614</v>
      </c>
      <c r="D6081" s="3">
        <v>42620</v>
      </c>
      <c r="E6081" t="s">
        <v>49</v>
      </c>
      <c r="F6081" t="s">
        <v>2564</v>
      </c>
      <c r="G6081" t="s">
        <v>2565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1714</v>
      </c>
      <c r="O6081" t="s">
        <v>31</v>
      </c>
      <c r="P6081" t="s">
        <v>64</v>
      </c>
      <c r="Q6081" t="s">
        <v>1715</v>
      </c>
      <c r="R6081" s="1">
        <v>191.82</v>
      </c>
      <c r="S6081">
        <v>3</v>
      </c>
      <c r="T6081" s="2">
        <v>0</v>
      </c>
      <c r="U6081" s="4">
        <v>61.382399999999997</v>
      </c>
      <c r="V6081">
        <f>D6081-C6081</f>
        <v>6</v>
      </c>
      <c r="W6081" s="5">
        <f t="shared" si="94"/>
        <v>0.32</v>
      </c>
      <c r="X6081" t="str" cm="1">
        <f t="array" ref="X6081">_xlfn.IFS(V6081&lt;=2, "Express", V6081&lt;=5, "Standard", TRUE, "Delayed")</f>
        <v>Delayed</v>
      </c>
    </row>
    <row r="6082" spans="1:24" x14ac:dyDescent="0.45">
      <c r="A6082">
        <v>6081</v>
      </c>
      <c r="B6082" t="s">
        <v>8646</v>
      </c>
      <c r="C6082" s="3">
        <v>42952</v>
      </c>
      <c r="D6082" s="3">
        <v>42955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4895</v>
      </c>
      <c r="O6082" t="s">
        <v>45</v>
      </c>
      <c r="P6082" t="s">
        <v>58</v>
      </c>
      <c r="Q6082" t="s">
        <v>4896</v>
      </c>
      <c r="R6082" s="1">
        <v>151.05600000000001</v>
      </c>
      <c r="S6082">
        <v>9</v>
      </c>
      <c r="T6082" s="2">
        <v>0.2</v>
      </c>
      <c r="U6082" s="4">
        <v>7.5528000000000004</v>
      </c>
      <c r="V6082">
        <f>D6082-C6082</f>
        <v>3</v>
      </c>
      <c r="W6082" s="5">
        <f t="shared" si="94"/>
        <v>4.9999999999999996E-2</v>
      </c>
      <c r="X6082" t="str" cm="1">
        <f t="array" ref="X6082">_xlfn.IFS(V6082&lt;=2, "Express", V6082&lt;=5, "Standard", TRUE, "Delayed")</f>
        <v>Standard</v>
      </c>
    </row>
    <row r="6083" spans="1:24" x14ac:dyDescent="0.45">
      <c r="A6083">
        <v>6082</v>
      </c>
      <c r="B6083" t="s">
        <v>8647</v>
      </c>
      <c r="C6083" s="3">
        <v>41688</v>
      </c>
      <c r="D6083" s="3">
        <v>41688</v>
      </c>
      <c r="E6083" t="s">
        <v>1289</v>
      </c>
      <c r="F6083" t="s">
        <v>1553</v>
      </c>
      <c r="G6083" t="s">
        <v>1554</v>
      </c>
      <c r="H6083" t="s">
        <v>25</v>
      </c>
      <c r="I6083" t="s">
        <v>26</v>
      </c>
      <c r="J6083" t="s">
        <v>4869</v>
      </c>
      <c r="K6083" t="s">
        <v>103</v>
      </c>
      <c r="L6083">
        <v>79424</v>
      </c>
      <c r="M6083" t="s">
        <v>104</v>
      </c>
      <c r="N6083" t="s">
        <v>7005</v>
      </c>
      <c r="O6083" t="s">
        <v>31</v>
      </c>
      <c r="P6083" t="s">
        <v>64</v>
      </c>
      <c r="Q6083" t="s">
        <v>7006</v>
      </c>
      <c r="R6083" s="1">
        <v>25.16</v>
      </c>
      <c r="S6083">
        <v>5</v>
      </c>
      <c r="T6083" s="2">
        <v>0.6</v>
      </c>
      <c r="U6083" s="4">
        <v>-11.321999999999999</v>
      </c>
      <c r="V6083">
        <f>D6083-C6083</f>
        <v>0</v>
      </c>
      <c r="W6083" s="5">
        <f t="shared" ref="W6083:W6146" si="95">IFERROR(U6083/R6083, "0%")</f>
        <v>-0.44999999999999996</v>
      </c>
      <c r="X6083" t="str" cm="1">
        <f t="array" ref="X6083">_xlfn.IFS(V6083&lt;=2, "Express", V6083&lt;=5, "Standard", TRUE, "Delayed")</f>
        <v>Express</v>
      </c>
    </row>
    <row r="6084" spans="1:24" x14ac:dyDescent="0.45">
      <c r="A6084">
        <v>6083</v>
      </c>
      <c r="B6084" t="s">
        <v>8648</v>
      </c>
      <c r="C6084" s="3">
        <v>42696</v>
      </c>
      <c r="D6084" s="3">
        <v>42701</v>
      </c>
      <c r="E6084" t="s">
        <v>49</v>
      </c>
      <c r="F6084" t="s">
        <v>1645</v>
      </c>
      <c r="G6084" t="s">
        <v>1646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6357</v>
      </c>
      <c r="O6084" t="s">
        <v>45</v>
      </c>
      <c r="P6084" t="s">
        <v>74</v>
      </c>
      <c r="Q6084" t="s">
        <v>6358</v>
      </c>
      <c r="R6084" s="1">
        <v>6.2160000000000002</v>
      </c>
      <c r="S6084">
        <v>6</v>
      </c>
      <c r="T6084" s="2">
        <v>0.8</v>
      </c>
      <c r="U6084" s="4">
        <v>-9.6348000000000003</v>
      </c>
      <c r="V6084">
        <f>D6084-C6084</f>
        <v>5</v>
      </c>
      <c r="W6084" s="5">
        <f t="shared" si="95"/>
        <v>-1.55</v>
      </c>
      <c r="X6084" t="str" cm="1">
        <f t="array" ref="X6084">_xlfn.IFS(V6084&lt;=2, "Express", V6084&lt;=5, "Standard", TRUE, "Delayed")</f>
        <v>Standard</v>
      </c>
    </row>
    <row r="6085" spans="1:24" x14ac:dyDescent="0.45">
      <c r="A6085">
        <v>6084</v>
      </c>
      <c r="B6085" t="s">
        <v>8648</v>
      </c>
      <c r="C6085" s="3">
        <v>42696</v>
      </c>
      <c r="D6085" s="3">
        <v>42701</v>
      </c>
      <c r="E6085" t="s">
        <v>49</v>
      </c>
      <c r="F6085" t="s">
        <v>1645</v>
      </c>
      <c r="G6085" t="s">
        <v>1646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7076</v>
      </c>
      <c r="O6085" t="s">
        <v>45</v>
      </c>
      <c r="P6085" t="s">
        <v>67</v>
      </c>
      <c r="Q6085" t="s">
        <v>7077</v>
      </c>
      <c r="R6085" s="1">
        <v>23.616</v>
      </c>
      <c r="S6085">
        <v>9</v>
      </c>
      <c r="T6085" s="2">
        <v>0.2</v>
      </c>
      <c r="U6085" s="4">
        <v>2.6568000000000001</v>
      </c>
      <c r="V6085">
        <f>D6085-C6085</f>
        <v>5</v>
      </c>
      <c r="W6085" s="5">
        <f t="shared" si="95"/>
        <v>0.1125</v>
      </c>
      <c r="X6085" t="str" cm="1">
        <f t="array" ref="X6085">_xlfn.IFS(V6085&lt;=2, "Express", V6085&lt;=5, "Standard", TRUE, "Delayed")</f>
        <v>Standard</v>
      </c>
    </row>
    <row r="6086" spans="1:24" x14ac:dyDescent="0.45">
      <c r="A6086">
        <v>6085</v>
      </c>
      <c r="B6086" t="s">
        <v>8648</v>
      </c>
      <c r="C6086" s="3">
        <v>42696</v>
      </c>
      <c r="D6086" s="3">
        <v>42701</v>
      </c>
      <c r="E6086" t="s">
        <v>49</v>
      </c>
      <c r="F6086" t="s">
        <v>1645</v>
      </c>
      <c r="G6086" t="s">
        <v>1646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5646</v>
      </c>
      <c r="O6086" t="s">
        <v>70</v>
      </c>
      <c r="P6086" t="s">
        <v>160</v>
      </c>
      <c r="Q6086" t="s">
        <v>5647</v>
      </c>
      <c r="R6086" s="1">
        <v>24.032</v>
      </c>
      <c r="S6086">
        <v>2</v>
      </c>
      <c r="T6086" s="2">
        <v>0.2</v>
      </c>
      <c r="U6086" s="4">
        <v>-0.6008</v>
      </c>
      <c r="V6086">
        <f>D6086-C6086</f>
        <v>5</v>
      </c>
      <c r="W6086" s="5">
        <f t="shared" si="95"/>
        <v>-2.5000000000000001E-2</v>
      </c>
      <c r="X6086" t="str" cm="1">
        <f t="array" ref="X6086">_xlfn.IFS(V6086&lt;=2, "Express", V6086&lt;=5, "Standard", TRUE, "Delayed")</f>
        <v>Standard</v>
      </c>
    </row>
    <row r="6087" spans="1:24" x14ac:dyDescent="0.45">
      <c r="A6087">
        <v>6086</v>
      </c>
      <c r="B6087" t="s">
        <v>8648</v>
      </c>
      <c r="C6087" s="3">
        <v>42696</v>
      </c>
      <c r="D6087" s="3">
        <v>42701</v>
      </c>
      <c r="E6087" t="s">
        <v>49</v>
      </c>
      <c r="F6087" t="s">
        <v>1645</v>
      </c>
      <c r="G6087" t="s">
        <v>1646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3703</v>
      </c>
      <c r="O6087" t="s">
        <v>45</v>
      </c>
      <c r="P6087" t="s">
        <v>46</v>
      </c>
      <c r="Q6087" t="s">
        <v>3704</v>
      </c>
      <c r="R6087" s="1">
        <v>2.0880000000000001</v>
      </c>
      <c r="S6087">
        <v>1</v>
      </c>
      <c r="T6087" s="2">
        <v>0.2</v>
      </c>
      <c r="U6087" s="4">
        <v>0.67859999999999998</v>
      </c>
      <c r="V6087">
        <f>D6087-C6087</f>
        <v>5</v>
      </c>
      <c r="W6087" s="5">
        <f t="shared" si="95"/>
        <v>0.32499999999999996</v>
      </c>
      <c r="X6087" t="str" cm="1">
        <f t="array" ref="X6087">_xlfn.IFS(V6087&lt;=2, "Express", V6087&lt;=5, "Standard", TRUE, "Delayed")</f>
        <v>Standard</v>
      </c>
    </row>
    <row r="6088" spans="1:24" x14ac:dyDescent="0.45">
      <c r="A6088">
        <v>6087</v>
      </c>
      <c r="B6088" t="s">
        <v>8648</v>
      </c>
      <c r="C6088" s="3">
        <v>42696</v>
      </c>
      <c r="D6088" s="3">
        <v>42701</v>
      </c>
      <c r="E6088" t="s">
        <v>49</v>
      </c>
      <c r="F6088" t="s">
        <v>1645</v>
      </c>
      <c r="G6088" t="s">
        <v>1646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5726</v>
      </c>
      <c r="O6088" t="s">
        <v>45</v>
      </c>
      <c r="P6088" t="s">
        <v>74</v>
      </c>
      <c r="Q6088" t="s">
        <v>5727</v>
      </c>
      <c r="R6088" s="1">
        <v>4.4880000000000004</v>
      </c>
      <c r="S6088">
        <v>6</v>
      </c>
      <c r="T6088" s="2">
        <v>0.8</v>
      </c>
      <c r="U6088" s="4">
        <v>-6.7320000000000002</v>
      </c>
      <c r="V6088">
        <f>D6088-C6088</f>
        <v>5</v>
      </c>
      <c r="W6088" s="5">
        <f t="shared" si="95"/>
        <v>-1.5</v>
      </c>
      <c r="X6088" t="str" cm="1">
        <f t="array" ref="X6088">_xlfn.IFS(V6088&lt;=2, "Express", V6088&lt;=5, "Standard", TRUE, "Delayed")</f>
        <v>Standard</v>
      </c>
    </row>
    <row r="6089" spans="1:24" x14ac:dyDescent="0.45">
      <c r="A6089">
        <v>6088</v>
      </c>
      <c r="B6089" t="s">
        <v>8649</v>
      </c>
      <c r="C6089" s="3">
        <v>42352</v>
      </c>
      <c r="D6089" s="3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1711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922</v>
      </c>
      <c r="R6089" s="1">
        <v>29.22</v>
      </c>
      <c r="S6089">
        <v>3</v>
      </c>
      <c r="T6089" s="2">
        <v>0</v>
      </c>
      <c r="U6089" s="4">
        <v>12.8568</v>
      </c>
      <c r="V6089">
        <f>D6089-C6089</f>
        <v>4</v>
      </c>
      <c r="W6089" s="5">
        <f t="shared" si="95"/>
        <v>0.44</v>
      </c>
      <c r="X6089" t="str" cm="1">
        <f t="array" ref="X6089">_xlfn.IFS(V6089&lt;=2, "Express", V6089&lt;=5, "Standard", TRUE, "Delayed")</f>
        <v>Standard</v>
      </c>
    </row>
    <row r="6090" spans="1:24" x14ac:dyDescent="0.45">
      <c r="A6090">
        <v>6089</v>
      </c>
      <c r="B6090" t="s">
        <v>8650</v>
      </c>
      <c r="C6090" s="3">
        <v>42168</v>
      </c>
      <c r="D6090" s="3">
        <v>42172</v>
      </c>
      <c r="E6090" t="s">
        <v>49</v>
      </c>
      <c r="F6090" t="s">
        <v>4600</v>
      </c>
      <c r="G6090" t="s">
        <v>4601</v>
      </c>
      <c r="H6090" t="s">
        <v>40</v>
      </c>
      <c r="I6090" t="s">
        <v>26</v>
      </c>
      <c r="J6090" t="s">
        <v>3257</v>
      </c>
      <c r="K6090" t="s">
        <v>1271</v>
      </c>
      <c r="L6090">
        <v>30076</v>
      </c>
      <c r="M6090" t="s">
        <v>29</v>
      </c>
      <c r="N6090" t="s">
        <v>2640</v>
      </c>
      <c r="O6090" t="s">
        <v>45</v>
      </c>
      <c r="P6090" t="s">
        <v>89</v>
      </c>
      <c r="Q6090" t="s">
        <v>2641</v>
      </c>
      <c r="R6090" s="1">
        <v>6.48</v>
      </c>
      <c r="S6090">
        <v>1</v>
      </c>
      <c r="T6090" s="2">
        <v>0</v>
      </c>
      <c r="U6090" s="4">
        <v>3.1103999999999998</v>
      </c>
      <c r="V6090">
        <f>D6090-C6090</f>
        <v>4</v>
      </c>
      <c r="W6090" s="5">
        <f t="shared" si="95"/>
        <v>0.47999999999999993</v>
      </c>
      <c r="X6090" t="str" cm="1">
        <f t="array" ref="X6090">_xlfn.IFS(V6090&lt;=2, "Express", V6090&lt;=5, "Standard", TRUE, "Delayed")</f>
        <v>Standard</v>
      </c>
    </row>
    <row r="6091" spans="1:24" x14ac:dyDescent="0.45">
      <c r="A6091">
        <v>6090</v>
      </c>
      <c r="B6091" t="s">
        <v>8651</v>
      </c>
      <c r="C6091" s="3">
        <v>43097</v>
      </c>
      <c r="D6091" s="3">
        <v>43100</v>
      </c>
      <c r="E6091" t="s">
        <v>22</v>
      </c>
      <c r="F6091" t="s">
        <v>2745</v>
      </c>
      <c r="G6091" t="s">
        <v>2746</v>
      </c>
      <c r="H6091" t="s">
        <v>40</v>
      </c>
      <c r="I6091" t="s">
        <v>26</v>
      </c>
      <c r="J6091" t="s">
        <v>7970</v>
      </c>
      <c r="K6091" t="s">
        <v>455</v>
      </c>
      <c r="L6091">
        <v>80538</v>
      </c>
      <c r="M6091" t="s">
        <v>43</v>
      </c>
      <c r="N6091" t="s">
        <v>3567</v>
      </c>
      <c r="O6091" t="s">
        <v>45</v>
      </c>
      <c r="P6091" t="s">
        <v>74</v>
      </c>
      <c r="Q6091" t="s">
        <v>3568</v>
      </c>
      <c r="R6091" s="1">
        <v>1.1879999999999999</v>
      </c>
      <c r="S6091">
        <v>2</v>
      </c>
      <c r="T6091" s="2">
        <v>0.7</v>
      </c>
      <c r="U6091" s="4">
        <v>-0.99</v>
      </c>
      <c r="V6091">
        <f>D6091-C6091</f>
        <v>3</v>
      </c>
      <c r="W6091" s="5">
        <f t="shared" si="95"/>
        <v>-0.83333333333333337</v>
      </c>
      <c r="X6091" t="str" cm="1">
        <f t="array" ref="X6091">_xlfn.IFS(V6091&lt;=2, "Express", V6091&lt;=5, "Standard", TRUE, "Delayed")</f>
        <v>Standard</v>
      </c>
    </row>
    <row r="6092" spans="1:24" x14ac:dyDescent="0.45">
      <c r="A6092">
        <v>6091</v>
      </c>
      <c r="B6092" t="s">
        <v>8652</v>
      </c>
      <c r="C6092" s="3">
        <v>42998</v>
      </c>
      <c r="D6092" s="3">
        <v>43004</v>
      </c>
      <c r="E6092" t="s">
        <v>49</v>
      </c>
      <c r="F6092" t="s">
        <v>2302</v>
      </c>
      <c r="G6092" t="s">
        <v>2303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3615</v>
      </c>
      <c r="O6092" t="s">
        <v>31</v>
      </c>
      <c r="P6092" t="s">
        <v>35</v>
      </c>
      <c r="Q6092" t="s">
        <v>3616</v>
      </c>
      <c r="R6092" s="1">
        <v>272.64600000000002</v>
      </c>
      <c r="S6092">
        <v>3</v>
      </c>
      <c r="T6092" s="2">
        <v>0.1</v>
      </c>
      <c r="U6092" s="4">
        <v>18.176400000000001</v>
      </c>
      <c r="V6092">
        <f>D6092-C6092</f>
        <v>6</v>
      </c>
      <c r="W6092" s="5">
        <f t="shared" si="95"/>
        <v>6.6666666666666666E-2</v>
      </c>
      <c r="X6092" t="str" cm="1">
        <f t="array" ref="X6092">_xlfn.IFS(V6092&lt;=2, "Express", V6092&lt;=5, "Standard", TRUE, "Delayed")</f>
        <v>Delayed</v>
      </c>
    </row>
    <row r="6093" spans="1:24" x14ac:dyDescent="0.45">
      <c r="A6093">
        <v>6092</v>
      </c>
      <c r="B6093" t="s">
        <v>8652</v>
      </c>
      <c r="C6093" s="3">
        <v>42998</v>
      </c>
      <c r="D6093" s="3">
        <v>43004</v>
      </c>
      <c r="E6093" t="s">
        <v>49</v>
      </c>
      <c r="F6093" t="s">
        <v>2302</v>
      </c>
      <c r="G6093" t="s">
        <v>2303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8653</v>
      </c>
      <c r="O6093" t="s">
        <v>70</v>
      </c>
      <c r="P6093" t="s">
        <v>160</v>
      </c>
      <c r="Q6093" t="s">
        <v>8654</v>
      </c>
      <c r="R6093" s="1">
        <v>212.8</v>
      </c>
      <c r="S6093">
        <v>2</v>
      </c>
      <c r="T6093" s="2">
        <v>0</v>
      </c>
      <c r="U6093" s="4">
        <v>95.76</v>
      </c>
      <c r="V6093">
        <f>D6093-C6093</f>
        <v>6</v>
      </c>
      <c r="W6093" s="5">
        <f t="shared" si="95"/>
        <v>0.45</v>
      </c>
      <c r="X6093" t="str" cm="1">
        <f t="array" ref="X6093">_xlfn.IFS(V6093&lt;=2, "Express", V6093&lt;=5, "Standard", TRUE, "Delayed")</f>
        <v>Delayed</v>
      </c>
    </row>
    <row r="6094" spans="1:24" x14ac:dyDescent="0.45">
      <c r="A6094">
        <v>6093</v>
      </c>
      <c r="B6094" t="s">
        <v>8652</v>
      </c>
      <c r="C6094" s="3">
        <v>42998</v>
      </c>
      <c r="D6094" s="3">
        <v>43004</v>
      </c>
      <c r="E6094" t="s">
        <v>49</v>
      </c>
      <c r="F6094" t="s">
        <v>2302</v>
      </c>
      <c r="G6094" t="s">
        <v>2303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7538</v>
      </c>
      <c r="O6094" t="s">
        <v>45</v>
      </c>
      <c r="P6094" t="s">
        <v>89</v>
      </c>
      <c r="Q6094" t="s">
        <v>7539</v>
      </c>
      <c r="R6094" s="1">
        <v>38.520000000000003</v>
      </c>
      <c r="S6094">
        <v>9</v>
      </c>
      <c r="T6094" s="2">
        <v>0</v>
      </c>
      <c r="U6094" s="4">
        <v>18.104399999999998</v>
      </c>
      <c r="V6094">
        <f>D6094-C6094</f>
        <v>6</v>
      </c>
      <c r="W6094" s="5">
        <f t="shared" si="95"/>
        <v>0.46999999999999992</v>
      </c>
      <c r="X6094" t="str" cm="1">
        <f t="array" ref="X6094">_xlfn.IFS(V6094&lt;=2, "Express", V6094&lt;=5, "Standard", TRUE, "Delayed")</f>
        <v>Delayed</v>
      </c>
    </row>
    <row r="6095" spans="1:24" x14ac:dyDescent="0.45">
      <c r="A6095">
        <v>6094</v>
      </c>
      <c r="B6095" t="s">
        <v>8652</v>
      </c>
      <c r="C6095" s="3">
        <v>42998</v>
      </c>
      <c r="D6095" s="3">
        <v>43004</v>
      </c>
      <c r="E6095" t="s">
        <v>49</v>
      </c>
      <c r="F6095" t="s">
        <v>2302</v>
      </c>
      <c r="G6095" t="s">
        <v>2303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 s="1">
        <v>72.64</v>
      </c>
      <c r="S6095">
        <v>2</v>
      </c>
      <c r="T6095" s="2">
        <v>0</v>
      </c>
      <c r="U6095" s="4">
        <v>21.792000000000002</v>
      </c>
      <c r="V6095">
        <f>D6095-C6095</f>
        <v>6</v>
      </c>
      <c r="W6095" s="5">
        <f t="shared" si="95"/>
        <v>0.30000000000000004</v>
      </c>
      <c r="X6095" t="str" cm="1">
        <f t="array" ref="X6095">_xlfn.IFS(V6095&lt;=2, "Express", V6095&lt;=5, "Standard", TRUE, "Delayed")</f>
        <v>Delayed</v>
      </c>
    </row>
    <row r="6096" spans="1:24" x14ac:dyDescent="0.45">
      <c r="A6096">
        <v>6095</v>
      </c>
      <c r="B6096" t="s">
        <v>8652</v>
      </c>
      <c r="C6096" s="3">
        <v>42998</v>
      </c>
      <c r="D6096" s="3">
        <v>43004</v>
      </c>
      <c r="E6096" t="s">
        <v>49</v>
      </c>
      <c r="F6096" t="s">
        <v>2302</v>
      </c>
      <c r="G6096" t="s">
        <v>2303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347</v>
      </c>
      <c r="O6096" t="s">
        <v>45</v>
      </c>
      <c r="P6096" t="s">
        <v>58</v>
      </c>
      <c r="Q6096" t="s">
        <v>348</v>
      </c>
      <c r="R6096" s="1">
        <v>45.4</v>
      </c>
      <c r="S6096">
        <v>4</v>
      </c>
      <c r="T6096" s="2">
        <v>0</v>
      </c>
      <c r="U6096" s="4">
        <v>12.712</v>
      </c>
      <c r="V6096">
        <f>D6096-C6096</f>
        <v>6</v>
      </c>
      <c r="W6096" s="5">
        <f t="shared" si="95"/>
        <v>0.28000000000000003</v>
      </c>
      <c r="X6096" t="str" cm="1">
        <f t="array" ref="X6096">_xlfn.IFS(V6096&lt;=2, "Express", V6096&lt;=5, "Standard", TRUE, "Delayed")</f>
        <v>Delayed</v>
      </c>
    </row>
    <row r="6097" spans="1:24" x14ac:dyDescent="0.45">
      <c r="A6097">
        <v>6096</v>
      </c>
      <c r="B6097" t="s">
        <v>8652</v>
      </c>
      <c r="C6097" s="3">
        <v>42998</v>
      </c>
      <c r="D6097" s="3">
        <v>43004</v>
      </c>
      <c r="E6097" t="s">
        <v>49</v>
      </c>
      <c r="F6097" t="s">
        <v>2302</v>
      </c>
      <c r="G6097" t="s">
        <v>2303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 s="1">
        <v>13.76</v>
      </c>
      <c r="S6097">
        <v>2</v>
      </c>
      <c r="T6097" s="2">
        <v>0</v>
      </c>
      <c r="U6097" s="4">
        <v>6.3296000000000001</v>
      </c>
      <c r="V6097">
        <f>D6097-C6097</f>
        <v>6</v>
      </c>
      <c r="W6097" s="5">
        <f t="shared" si="95"/>
        <v>0.46</v>
      </c>
      <c r="X6097" t="str" cm="1">
        <f t="array" ref="X6097">_xlfn.IFS(V6097&lt;=2, "Express", V6097&lt;=5, "Standard", TRUE, "Delayed")</f>
        <v>Delayed</v>
      </c>
    </row>
    <row r="6098" spans="1:24" x14ac:dyDescent="0.45">
      <c r="A6098">
        <v>6097</v>
      </c>
      <c r="B6098" t="s">
        <v>8652</v>
      </c>
      <c r="C6098" s="3">
        <v>42998</v>
      </c>
      <c r="D6098" s="3">
        <v>43004</v>
      </c>
      <c r="E6098" t="s">
        <v>49</v>
      </c>
      <c r="F6098" t="s">
        <v>2302</v>
      </c>
      <c r="G6098" t="s">
        <v>2303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1">
        <v>80.991</v>
      </c>
      <c r="S6098">
        <v>1</v>
      </c>
      <c r="T6098" s="2">
        <v>0.1</v>
      </c>
      <c r="U6098" s="4">
        <v>8.0991</v>
      </c>
      <c r="V6098">
        <f>D6098-C6098</f>
        <v>6</v>
      </c>
      <c r="W6098" s="5">
        <f t="shared" si="95"/>
        <v>0.1</v>
      </c>
      <c r="X6098" t="str" cm="1">
        <f t="array" ref="X6098">_xlfn.IFS(V6098&lt;=2, "Express", V6098&lt;=5, "Standard", TRUE, "Delayed")</f>
        <v>Delayed</v>
      </c>
    </row>
    <row r="6099" spans="1:24" x14ac:dyDescent="0.45">
      <c r="A6099">
        <v>6098</v>
      </c>
      <c r="B6099" t="s">
        <v>8652</v>
      </c>
      <c r="C6099" s="3">
        <v>42998</v>
      </c>
      <c r="D6099" s="3">
        <v>43004</v>
      </c>
      <c r="E6099" t="s">
        <v>49</v>
      </c>
      <c r="F6099" t="s">
        <v>2302</v>
      </c>
      <c r="G6099" t="s">
        <v>2303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 s="1">
        <v>11.784000000000001</v>
      </c>
      <c r="S6099">
        <v>3</v>
      </c>
      <c r="T6099" s="2">
        <v>0.2</v>
      </c>
      <c r="U6099" s="4">
        <v>3.9771000000000001</v>
      </c>
      <c r="V6099">
        <f>D6099-C6099</f>
        <v>6</v>
      </c>
      <c r="W6099" s="5">
        <f t="shared" si="95"/>
        <v>0.33749999999999997</v>
      </c>
      <c r="X6099" t="str" cm="1">
        <f t="array" ref="X6099">_xlfn.IFS(V6099&lt;=2, "Express", V6099&lt;=5, "Standard", TRUE, "Delayed")</f>
        <v>Delayed</v>
      </c>
    </row>
    <row r="6100" spans="1:24" x14ac:dyDescent="0.45">
      <c r="A6100">
        <v>6099</v>
      </c>
      <c r="B6100" t="s">
        <v>8652</v>
      </c>
      <c r="C6100" s="3">
        <v>42998</v>
      </c>
      <c r="D6100" s="3">
        <v>43004</v>
      </c>
      <c r="E6100" t="s">
        <v>49</v>
      </c>
      <c r="F6100" t="s">
        <v>2302</v>
      </c>
      <c r="G6100" t="s">
        <v>2303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1">
        <v>4.3600000000000003</v>
      </c>
      <c r="S6100">
        <v>2</v>
      </c>
      <c r="T6100" s="2">
        <v>0</v>
      </c>
      <c r="U6100" s="4">
        <v>1.7876000000000001</v>
      </c>
      <c r="V6100">
        <f>D6100-C6100</f>
        <v>6</v>
      </c>
      <c r="W6100" s="5">
        <f t="shared" si="95"/>
        <v>0.41</v>
      </c>
      <c r="X6100" t="str" cm="1">
        <f t="array" ref="X6100">_xlfn.IFS(V6100&lt;=2, "Express", V6100&lt;=5, "Standard", TRUE, "Delayed")</f>
        <v>Delayed</v>
      </c>
    </row>
    <row r="6101" spans="1:24" x14ac:dyDescent="0.45">
      <c r="A6101">
        <v>6100</v>
      </c>
      <c r="B6101" t="s">
        <v>8652</v>
      </c>
      <c r="C6101" s="3">
        <v>42998</v>
      </c>
      <c r="D6101" s="3">
        <v>43004</v>
      </c>
      <c r="E6101" t="s">
        <v>49</v>
      </c>
      <c r="F6101" t="s">
        <v>2302</v>
      </c>
      <c r="G6101" t="s">
        <v>2303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 s="1">
        <v>2888.127</v>
      </c>
      <c r="S6101">
        <v>11</v>
      </c>
      <c r="T6101" s="2">
        <v>0.1</v>
      </c>
      <c r="U6101" s="4">
        <v>609.71569999999997</v>
      </c>
      <c r="V6101">
        <f>D6101-C6101</f>
        <v>6</v>
      </c>
      <c r="W6101" s="5">
        <f t="shared" si="95"/>
        <v>0.21111111111111111</v>
      </c>
      <c r="X6101" t="str" cm="1">
        <f t="array" ref="X6101">_xlfn.IFS(V6101&lt;=2, "Express", V6101&lt;=5, "Standard", TRUE, "Delayed")</f>
        <v>Delayed</v>
      </c>
    </row>
    <row r="6102" spans="1:24" x14ac:dyDescent="0.45">
      <c r="A6102">
        <v>6101</v>
      </c>
      <c r="B6102" t="s">
        <v>8652</v>
      </c>
      <c r="C6102" s="3">
        <v>42998</v>
      </c>
      <c r="D6102" s="3">
        <v>43004</v>
      </c>
      <c r="E6102" t="s">
        <v>49</v>
      </c>
      <c r="F6102" t="s">
        <v>2302</v>
      </c>
      <c r="G6102" t="s">
        <v>2303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4584</v>
      </c>
      <c r="O6102" t="s">
        <v>70</v>
      </c>
      <c r="P6102" t="s">
        <v>71</v>
      </c>
      <c r="Q6102" t="s">
        <v>4585</v>
      </c>
      <c r="R6102" s="1">
        <v>1299.6600000000001</v>
      </c>
      <c r="S6102">
        <v>2</v>
      </c>
      <c r="T6102" s="2">
        <v>0</v>
      </c>
      <c r="U6102" s="4">
        <v>350.90820000000002</v>
      </c>
      <c r="V6102">
        <f>D6102-C6102</f>
        <v>6</v>
      </c>
      <c r="W6102" s="5">
        <f t="shared" si="95"/>
        <v>0.27</v>
      </c>
      <c r="X6102" t="str" cm="1">
        <f t="array" ref="X6102">_xlfn.IFS(V6102&lt;=2, "Express", V6102&lt;=5, "Standard", TRUE, "Delayed")</f>
        <v>Delayed</v>
      </c>
    </row>
    <row r="6103" spans="1:24" x14ac:dyDescent="0.45">
      <c r="A6103">
        <v>6102</v>
      </c>
      <c r="B6103" t="s">
        <v>8652</v>
      </c>
      <c r="C6103" s="3">
        <v>42998</v>
      </c>
      <c r="D6103" s="3">
        <v>43004</v>
      </c>
      <c r="E6103" t="s">
        <v>49</v>
      </c>
      <c r="F6103" t="s">
        <v>2302</v>
      </c>
      <c r="G6103" t="s">
        <v>2303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1726</v>
      </c>
      <c r="O6103" t="s">
        <v>31</v>
      </c>
      <c r="P6103" t="s">
        <v>35</v>
      </c>
      <c r="Q6103" t="s">
        <v>1727</v>
      </c>
      <c r="R6103" s="1">
        <v>2254.41</v>
      </c>
      <c r="S6103">
        <v>5</v>
      </c>
      <c r="T6103" s="2">
        <v>0.1</v>
      </c>
      <c r="U6103" s="4">
        <v>375.73500000000001</v>
      </c>
      <c r="V6103">
        <f>D6103-C6103</f>
        <v>6</v>
      </c>
      <c r="W6103" s="5">
        <f t="shared" si="95"/>
        <v>0.16666666666666669</v>
      </c>
      <c r="X6103" t="str" cm="1">
        <f t="array" ref="X6103">_xlfn.IFS(V6103&lt;=2, "Express", V6103&lt;=5, "Standard", TRUE, "Delayed")</f>
        <v>Delayed</v>
      </c>
    </row>
    <row r="6104" spans="1:24" x14ac:dyDescent="0.45">
      <c r="A6104">
        <v>6103</v>
      </c>
      <c r="B6104" t="s">
        <v>8652</v>
      </c>
      <c r="C6104" s="3">
        <v>42998</v>
      </c>
      <c r="D6104" s="3">
        <v>43004</v>
      </c>
      <c r="E6104" t="s">
        <v>49</v>
      </c>
      <c r="F6104" t="s">
        <v>2302</v>
      </c>
      <c r="G6104" t="s">
        <v>2303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 s="1">
        <v>104.85</v>
      </c>
      <c r="S6104">
        <v>3</v>
      </c>
      <c r="T6104" s="2">
        <v>0</v>
      </c>
      <c r="U6104" s="4">
        <v>28.3095</v>
      </c>
      <c r="V6104">
        <f>D6104-C6104</f>
        <v>6</v>
      </c>
      <c r="W6104" s="5">
        <f t="shared" si="95"/>
        <v>0.27</v>
      </c>
      <c r="X6104" t="str" cm="1">
        <f t="array" ref="X6104">_xlfn.IFS(V6104&lt;=2, "Express", V6104&lt;=5, "Standard", TRUE, "Delayed")</f>
        <v>Delayed</v>
      </c>
    </row>
    <row r="6105" spans="1:24" x14ac:dyDescent="0.45">
      <c r="A6105">
        <v>6104</v>
      </c>
      <c r="B6105" t="s">
        <v>8652</v>
      </c>
      <c r="C6105" s="3">
        <v>42998</v>
      </c>
      <c r="D6105" s="3">
        <v>43004</v>
      </c>
      <c r="E6105" t="s">
        <v>49</v>
      </c>
      <c r="F6105" t="s">
        <v>2302</v>
      </c>
      <c r="G6105" t="s">
        <v>2303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388</v>
      </c>
      <c r="O6105" t="s">
        <v>70</v>
      </c>
      <c r="P6105" t="s">
        <v>160</v>
      </c>
      <c r="Q6105" t="s">
        <v>389</v>
      </c>
      <c r="R6105" s="1">
        <v>59.97</v>
      </c>
      <c r="S6105">
        <v>3</v>
      </c>
      <c r="T6105" s="2">
        <v>0</v>
      </c>
      <c r="U6105" s="4">
        <v>20.389800000000001</v>
      </c>
      <c r="V6105">
        <f>D6105-C6105</f>
        <v>6</v>
      </c>
      <c r="W6105" s="5">
        <f t="shared" si="95"/>
        <v>0.34</v>
      </c>
      <c r="X6105" t="str" cm="1">
        <f t="array" ref="X6105">_xlfn.IFS(V6105&lt;=2, "Express", V6105&lt;=5, "Standard", TRUE, "Delayed")</f>
        <v>Delayed</v>
      </c>
    </row>
    <row r="6106" spans="1:24" x14ac:dyDescent="0.45">
      <c r="A6106">
        <v>6105</v>
      </c>
      <c r="B6106" t="s">
        <v>8655</v>
      </c>
      <c r="C6106" s="3">
        <v>42969</v>
      </c>
      <c r="D6106" s="3">
        <v>42971</v>
      </c>
      <c r="E6106" t="s">
        <v>187</v>
      </c>
      <c r="F6106" t="s">
        <v>5909</v>
      </c>
      <c r="G6106" t="s">
        <v>10938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2872</v>
      </c>
      <c r="O6106" t="s">
        <v>31</v>
      </c>
      <c r="P6106" t="s">
        <v>55</v>
      </c>
      <c r="Q6106" t="s">
        <v>2873</v>
      </c>
      <c r="R6106" s="1">
        <v>314.53199999999998</v>
      </c>
      <c r="S6106">
        <v>2</v>
      </c>
      <c r="T6106" s="2">
        <v>0.4</v>
      </c>
      <c r="U6106" s="4">
        <v>-83.875200000000007</v>
      </c>
      <c r="V6106">
        <f>D6106-C6106</f>
        <v>2</v>
      </c>
      <c r="W6106" s="5">
        <f t="shared" si="95"/>
        <v>-0.26666666666666672</v>
      </c>
      <c r="X6106" t="str" cm="1">
        <f t="array" ref="X6106">_xlfn.IFS(V6106&lt;=2, "Express", V6106&lt;=5, "Standard", TRUE, "Delayed")</f>
        <v>Express</v>
      </c>
    </row>
    <row r="6107" spans="1:24" x14ac:dyDescent="0.45">
      <c r="A6107">
        <v>6106</v>
      </c>
      <c r="B6107" t="s">
        <v>8656</v>
      </c>
      <c r="C6107" s="3">
        <v>42173</v>
      </c>
      <c r="D6107" s="3">
        <v>42177</v>
      </c>
      <c r="E6107" t="s">
        <v>49</v>
      </c>
      <c r="F6107" t="s">
        <v>3385</v>
      </c>
      <c r="G6107" t="s">
        <v>3386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 s="1">
        <v>13.632</v>
      </c>
      <c r="S6107">
        <v>4</v>
      </c>
      <c r="T6107" s="2">
        <v>0.2</v>
      </c>
      <c r="U6107" s="4">
        <v>3.5783999999999998</v>
      </c>
      <c r="V6107">
        <f>D6107-C6107</f>
        <v>4</v>
      </c>
      <c r="W6107" s="5">
        <f t="shared" si="95"/>
        <v>0.26250000000000001</v>
      </c>
      <c r="X6107" t="str" cm="1">
        <f t="array" ref="X6107">_xlfn.IFS(V6107&lt;=2, "Express", V6107&lt;=5, "Standard", TRUE, "Delayed")</f>
        <v>Standard</v>
      </c>
    </row>
    <row r="6108" spans="1:24" x14ac:dyDescent="0.45">
      <c r="A6108">
        <v>6107</v>
      </c>
      <c r="B6108" t="s">
        <v>8657</v>
      </c>
      <c r="C6108" s="3">
        <v>41993</v>
      </c>
      <c r="D6108" s="3">
        <v>41998</v>
      </c>
      <c r="E6108" t="s">
        <v>49</v>
      </c>
      <c r="F6108" t="s">
        <v>5042</v>
      </c>
      <c r="G6108" t="s">
        <v>5043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 s="1">
        <v>19.431999999999999</v>
      </c>
      <c r="S6108">
        <v>2</v>
      </c>
      <c r="T6108" s="2">
        <v>0.8</v>
      </c>
      <c r="U6108" s="4">
        <v>-49.551600000000001</v>
      </c>
      <c r="V6108">
        <f>D6108-C6108</f>
        <v>5</v>
      </c>
      <c r="W6108" s="5">
        <f t="shared" si="95"/>
        <v>-2.5500000000000003</v>
      </c>
      <c r="X6108" t="str" cm="1">
        <f t="array" ref="X6108">_xlfn.IFS(V6108&lt;=2, "Express", V6108&lt;=5, "Standard", TRUE, "Delayed")</f>
        <v>Standard</v>
      </c>
    </row>
    <row r="6109" spans="1:24" x14ac:dyDescent="0.45">
      <c r="A6109">
        <v>6108</v>
      </c>
      <c r="B6109" t="s">
        <v>8657</v>
      </c>
      <c r="C6109" s="3">
        <v>41993</v>
      </c>
      <c r="D6109" s="3">
        <v>41998</v>
      </c>
      <c r="E6109" t="s">
        <v>49</v>
      </c>
      <c r="F6109" t="s">
        <v>5042</v>
      </c>
      <c r="G6109" t="s">
        <v>5043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3756</v>
      </c>
      <c r="O6109" t="s">
        <v>70</v>
      </c>
      <c r="P6109" t="s">
        <v>160</v>
      </c>
      <c r="Q6109" t="s">
        <v>3757</v>
      </c>
      <c r="R6109" s="1">
        <v>65.44</v>
      </c>
      <c r="S6109">
        <v>5</v>
      </c>
      <c r="T6109" s="2">
        <v>0.2</v>
      </c>
      <c r="U6109" s="4">
        <v>-8.18</v>
      </c>
      <c r="V6109">
        <f>D6109-C6109</f>
        <v>5</v>
      </c>
      <c r="W6109" s="5">
        <f t="shared" si="95"/>
        <v>-0.125</v>
      </c>
      <c r="X6109" t="str" cm="1">
        <f t="array" ref="X6109">_xlfn.IFS(V6109&lt;=2, "Express", V6109&lt;=5, "Standard", TRUE, "Delayed")</f>
        <v>Standard</v>
      </c>
    </row>
    <row r="6110" spans="1:24" x14ac:dyDescent="0.45">
      <c r="A6110">
        <v>6109</v>
      </c>
      <c r="B6110" t="s">
        <v>8658</v>
      </c>
      <c r="C6110" s="3">
        <v>42624</v>
      </c>
      <c r="D6110" s="3">
        <v>42629</v>
      </c>
      <c r="E6110" t="s">
        <v>49</v>
      </c>
      <c r="F6110" t="s">
        <v>4697</v>
      </c>
      <c r="G6110" t="s">
        <v>4698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6710</v>
      </c>
      <c r="O6110" t="s">
        <v>45</v>
      </c>
      <c r="P6110" t="s">
        <v>46</v>
      </c>
      <c r="Q6110" t="s">
        <v>6711</v>
      </c>
      <c r="R6110" s="1">
        <v>6</v>
      </c>
      <c r="S6110">
        <v>2</v>
      </c>
      <c r="T6110" s="2">
        <v>0.2</v>
      </c>
      <c r="U6110" s="4">
        <v>2.1</v>
      </c>
      <c r="V6110">
        <f>D6110-C6110</f>
        <v>5</v>
      </c>
      <c r="W6110" s="5">
        <f t="shared" si="95"/>
        <v>0.35000000000000003</v>
      </c>
      <c r="X6110" t="str" cm="1">
        <f t="array" ref="X6110">_xlfn.IFS(V6110&lt;=2, "Express", V6110&lt;=5, "Standard", TRUE, "Delayed")</f>
        <v>Standard</v>
      </c>
    </row>
    <row r="6111" spans="1:24" x14ac:dyDescent="0.45">
      <c r="A6111">
        <v>6110</v>
      </c>
      <c r="B6111" t="s">
        <v>8658</v>
      </c>
      <c r="C6111" s="3">
        <v>42624</v>
      </c>
      <c r="D6111" s="3">
        <v>42629</v>
      </c>
      <c r="E6111" t="s">
        <v>49</v>
      </c>
      <c r="F6111" t="s">
        <v>4697</v>
      </c>
      <c r="G6111" t="s">
        <v>4698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5356</v>
      </c>
      <c r="O6111" t="s">
        <v>45</v>
      </c>
      <c r="P6111" t="s">
        <v>74</v>
      </c>
      <c r="Q6111" t="s">
        <v>5357</v>
      </c>
      <c r="R6111" s="1">
        <v>1.9079999999999999</v>
      </c>
      <c r="S6111">
        <v>3</v>
      </c>
      <c r="T6111" s="2">
        <v>0.8</v>
      </c>
      <c r="U6111" s="4">
        <v>-3.2435999999999998</v>
      </c>
      <c r="V6111">
        <f>D6111-C6111</f>
        <v>5</v>
      </c>
      <c r="W6111" s="5">
        <f t="shared" si="95"/>
        <v>-1.7</v>
      </c>
      <c r="X6111" t="str" cm="1">
        <f t="array" ref="X6111">_xlfn.IFS(V6111&lt;=2, "Express", V6111&lt;=5, "Standard", TRUE, "Delayed")</f>
        <v>Standard</v>
      </c>
    </row>
    <row r="6112" spans="1:24" x14ac:dyDescent="0.45">
      <c r="A6112">
        <v>6111</v>
      </c>
      <c r="B6112" t="s">
        <v>8659</v>
      </c>
      <c r="C6112" s="3">
        <v>42686</v>
      </c>
      <c r="D6112" s="3">
        <v>42690</v>
      </c>
      <c r="E6112" t="s">
        <v>49</v>
      </c>
      <c r="F6112" t="s">
        <v>7085</v>
      </c>
      <c r="G6112" t="s">
        <v>7086</v>
      </c>
      <c r="H6112" t="s">
        <v>25</v>
      </c>
      <c r="I6112" t="s">
        <v>26</v>
      </c>
      <c r="J6112" t="s">
        <v>3861</v>
      </c>
      <c r="K6112" t="s">
        <v>496</v>
      </c>
      <c r="L6112">
        <v>44134</v>
      </c>
      <c r="M6112" t="s">
        <v>147</v>
      </c>
      <c r="N6112" t="s">
        <v>6337</v>
      </c>
      <c r="O6112" t="s">
        <v>31</v>
      </c>
      <c r="P6112" t="s">
        <v>35</v>
      </c>
      <c r="Q6112" t="s">
        <v>6338</v>
      </c>
      <c r="R6112" s="1">
        <v>1474.8019999999999</v>
      </c>
      <c r="S6112">
        <v>7</v>
      </c>
      <c r="T6112" s="2">
        <v>0.3</v>
      </c>
      <c r="U6112" s="4">
        <v>-21.0686</v>
      </c>
      <c r="V6112">
        <f>D6112-C6112</f>
        <v>4</v>
      </c>
      <c r="W6112" s="5">
        <f t="shared" si="95"/>
        <v>-1.4285714285714287E-2</v>
      </c>
      <c r="X6112" t="str" cm="1">
        <f t="array" ref="X6112">_xlfn.IFS(V6112&lt;=2, "Express", V6112&lt;=5, "Standard", TRUE, "Delayed")</f>
        <v>Standard</v>
      </c>
    </row>
    <row r="6113" spans="1:24" x14ac:dyDescent="0.45">
      <c r="A6113">
        <v>6112</v>
      </c>
      <c r="B6113" t="s">
        <v>8659</v>
      </c>
      <c r="C6113" s="3">
        <v>42686</v>
      </c>
      <c r="D6113" s="3">
        <v>42690</v>
      </c>
      <c r="E6113" t="s">
        <v>49</v>
      </c>
      <c r="F6113" t="s">
        <v>7085</v>
      </c>
      <c r="G6113" t="s">
        <v>7086</v>
      </c>
      <c r="H6113" t="s">
        <v>25</v>
      </c>
      <c r="I6113" t="s">
        <v>26</v>
      </c>
      <c r="J6113" t="s">
        <v>3861</v>
      </c>
      <c r="K6113" t="s">
        <v>496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1">
        <v>110.096</v>
      </c>
      <c r="S6113">
        <v>2</v>
      </c>
      <c r="T6113" s="2">
        <v>0.2</v>
      </c>
      <c r="U6113" s="4">
        <v>33.028799999999997</v>
      </c>
      <c r="V6113">
        <f>D6113-C6113</f>
        <v>4</v>
      </c>
      <c r="W6113" s="5">
        <f t="shared" si="95"/>
        <v>0.3</v>
      </c>
      <c r="X6113" t="str" cm="1">
        <f t="array" ref="X6113">_xlfn.IFS(V6113&lt;=2, "Express", V6113&lt;=5, "Standard", TRUE, "Delayed")</f>
        <v>Standard</v>
      </c>
    </row>
    <row r="6114" spans="1:24" x14ac:dyDescent="0.45">
      <c r="A6114">
        <v>6113</v>
      </c>
      <c r="B6114" t="s">
        <v>8659</v>
      </c>
      <c r="C6114" s="3">
        <v>42686</v>
      </c>
      <c r="D6114" s="3">
        <v>42690</v>
      </c>
      <c r="E6114" t="s">
        <v>49</v>
      </c>
      <c r="F6114" t="s">
        <v>7085</v>
      </c>
      <c r="G6114" t="s">
        <v>7086</v>
      </c>
      <c r="H6114" t="s">
        <v>25</v>
      </c>
      <c r="I6114" t="s">
        <v>26</v>
      </c>
      <c r="J6114" t="s">
        <v>3861</v>
      </c>
      <c r="K6114" t="s">
        <v>496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 s="1">
        <v>16.751999999999999</v>
      </c>
      <c r="S6114">
        <v>6</v>
      </c>
      <c r="T6114" s="2">
        <v>0.2</v>
      </c>
      <c r="U6114" s="4">
        <v>5.4443999999999999</v>
      </c>
      <c r="V6114">
        <f>D6114-C6114</f>
        <v>4</v>
      </c>
      <c r="W6114" s="5">
        <f t="shared" si="95"/>
        <v>0.32500000000000001</v>
      </c>
      <c r="X6114" t="str" cm="1">
        <f t="array" ref="X6114">_xlfn.IFS(V6114&lt;=2, "Express", V6114&lt;=5, "Standard", TRUE, "Delayed")</f>
        <v>Standard</v>
      </c>
    </row>
    <row r="6115" spans="1:24" x14ac:dyDescent="0.45">
      <c r="A6115">
        <v>6114</v>
      </c>
      <c r="B6115" t="s">
        <v>8659</v>
      </c>
      <c r="C6115" s="3">
        <v>42686</v>
      </c>
      <c r="D6115" s="3">
        <v>42690</v>
      </c>
      <c r="E6115" t="s">
        <v>49</v>
      </c>
      <c r="F6115" t="s">
        <v>7085</v>
      </c>
      <c r="G6115" t="s">
        <v>7086</v>
      </c>
      <c r="H6115" t="s">
        <v>25</v>
      </c>
      <c r="I6115" t="s">
        <v>26</v>
      </c>
      <c r="J6115" t="s">
        <v>3861</v>
      </c>
      <c r="K6115" t="s">
        <v>496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1">
        <v>1537.0740000000001</v>
      </c>
      <c r="S6115">
        <v>9</v>
      </c>
      <c r="T6115" s="2">
        <v>0.3</v>
      </c>
      <c r="U6115" s="4">
        <v>0</v>
      </c>
      <c r="V6115">
        <f>D6115-C6115</f>
        <v>4</v>
      </c>
      <c r="W6115" s="5">
        <f t="shared" si="95"/>
        <v>0</v>
      </c>
      <c r="X6115" t="str" cm="1">
        <f t="array" ref="X6115">_xlfn.IFS(V6115&lt;=2, "Express", V6115&lt;=5, "Standard", TRUE, "Delayed")</f>
        <v>Standard</v>
      </c>
    </row>
    <row r="6116" spans="1:24" x14ac:dyDescent="0.45">
      <c r="A6116">
        <v>6115</v>
      </c>
      <c r="B6116" t="s">
        <v>8659</v>
      </c>
      <c r="C6116" s="3">
        <v>42686</v>
      </c>
      <c r="D6116" s="3">
        <v>42690</v>
      </c>
      <c r="E6116" t="s">
        <v>49</v>
      </c>
      <c r="F6116" t="s">
        <v>7085</v>
      </c>
      <c r="G6116" t="s">
        <v>7086</v>
      </c>
      <c r="H6116" t="s">
        <v>25</v>
      </c>
      <c r="I6116" t="s">
        <v>26</v>
      </c>
      <c r="J6116" t="s">
        <v>3861</v>
      </c>
      <c r="K6116" t="s">
        <v>496</v>
      </c>
      <c r="L6116">
        <v>44134</v>
      </c>
      <c r="M6116" t="s">
        <v>147</v>
      </c>
      <c r="N6116" t="s">
        <v>2434</v>
      </c>
      <c r="O6116" t="s">
        <v>31</v>
      </c>
      <c r="P6116" t="s">
        <v>35</v>
      </c>
      <c r="Q6116" t="s">
        <v>2435</v>
      </c>
      <c r="R6116" s="1">
        <v>449.37200000000001</v>
      </c>
      <c r="S6116">
        <v>2</v>
      </c>
      <c r="T6116" s="2">
        <v>0.3</v>
      </c>
      <c r="U6116" s="4">
        <v>-12.8392</v>
      </c>
      <c r="V6116">
        <f>D6116-C6116</f>
        <v>4</v>
      </c>
      <c r="W6116" s="5">
        <f t="shared" si="95"/>
        <v>-2.8571428571428571E-2</v>
      </c>
      <c r="X6116" t="str" cm="1">
        <f t="array" ref="X6116">_xlfn.IFS(V6116&lt;=2, "Express", V6116&lt;=5, "Standard", TRUE, "Delayed")</f>
        <v>Standard</v>
      </c>
    </row>
    <row r="6117" spans="1:24" x14ac:dyDescent="0.45">
      <c r="A6117">
        <v>6116</v>
      </c>
      <c r="B6117" t="s">
        <v>8660</v>
      </c>
      <c r="C6117" s="3">
        <v>42443</v>
      </c>
      <c r="D6117" s="3">
        <v>42449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8661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1">
        <v>41.904000000000003</v>
      </c>
      <c r="S6117">
        <v>6</v>
      </c>
      <c r="T6117" s="2">
        <v>0.2</v>
      </c>
      <c r="U6117" s="4">
        <v>14.1426</v>
      </c>
      <c r="V6117">
        <f>D6117-C6117</f>
        <v>6</v>
      </c>
      <c r="W6117" s="5">
        <f t="shared" si="95"/>
        <v>0.33749999999999997</v>
      </c>
      <c r="X6117" t="str" cm="1">
        <f t="array" ref="X6117">_xlfn.IFS(V6117&lt;=2, "Express", V6117&lt;=5, "Standard", TRUE, "Delayed")</f>
        <v>Delayed</v>
      </c>
    </row>
    <row r="6118" spans="1:24" x14ac:dyDescent="0.45">
      <c r="A6118">
        <v>6117</v>
      </c>
      <c r="B6118" t="s">
        <v>8662</v>
      </c>
      <c r="C6118" s="3">
        <v>42687</v>
      </c>
      <c r="D6118" s="3">
        <v>42693</v>
      </c>
      <c r="E6118" t="s">
        <v>49</v>
      </c>
      <c r="F6118" t="s">
        <v>3982</v>
      </c>
      <c r="G6118" t="s">
        <v>3983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8663</v>
      </c>
      <c r="O6118" t="s">
        <v>70</v>
      </c>
      <c r="P6118" t="s">
        <v>71</v>
      </c>
      <c r="Q6118" t="s">
        <v>8664</v>
      </c>
      <c r="R6118" s="1">
        <v>2279.96</v>
      </c>
      <c r="S6118">
        <v>4</v>
      </c>
      <c r="T6118" s="2">
        <v>0</v>
      </c>
      <c r="U6118" s="4">
        <v>592.78959999999995</v>
      </c>
      <c r="V6118">
        <f>D6118-C6118</f>
        <v>6</v>
      </c>
      <c r="W6118" s="5">
        <f t="shared" si="95"/>
        <v>0.25999999999999995</v>
      </c>
      <c r="X6118" t="str" cm="1">
        <f t="array" ref="X6118">_xlfn.IFS(V6118&lt;=2, "Express", V6118&lt;=5, "Standard", TRUE, "Delayed")</f>
        <v>Delayed</v>
      </c>
    </row>
    <row r="6119" spans="1:24" x14ac:dyDescent="0.45">
      <c r="A6119">
        <v>6118</v>
      </c>
      <c r="B6119" t="s">
        <v>8662</v>
      </c>
      <c r="C6119" s="3">
        <v>42687</v>
      </c>
      <c r="D6119" s="3">
        <v>42693</v>
      </c>
      <c r="E6119" t="s">
        <v>49</v>
      </c>
      <c r="F6119" t="s">
        <v>3982</v>
      </c>
      <c r="G6119" t="s">
        <v>3983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2490</v>
      </c>
      <c r="O6119" t="s">
        <v>45</v>
      </c>
      <c r="P6119" t="s">
        <v>46</v>
      </c>
      <c r="Q6119" t="s">
        <v>2491</v>
      </c>
      <c r="R6119" s="1">
        <v>14.94</v>
      </c>
      <c r="S6119">
        <v>3</v>
      </c>
      <c r="T6119" s="2">
        <v>0</v>
      </c>
      <c r="U6119" s="4">
        <v>6.8723999999999998</v>
      </c>
      <c r="V6119">
        <f>D6119-C6119</f>
        <v>6</v>
      </c>
      <c r="W6119" s="5">
        <f t="shared" si="95"/>
        <v>0.46</v>
      </c>
      <c r="X6119" t="str" cm="1">
        <f t="array" ref="X6119">_xlfn.IFS(V6119&lt;=2, "Express", V6119&lt;=5, "Standard", TRUE, "Delayed")</f>
        <v>Delayed</v>
      </c>
    </row>
    <row r="6120" spans="1:24" x14ac:dyDescent="0.45">
      <c r="A6120">
        <v>6119</v>
      </c>
      <c r="B6120" t="s">
        <v>8665</v>
      </c>
      <c r="C6120" s="3">
        <v>42997</v>
      </c>
      <c r="D6120" s="3">
        <v>43003</v>
      </c>
      <c r="E6120" t="s">
        <v>49</v>
      </c>
      <c r="F6120" t="s">
        <v>2762</v>
      </c>
      <c r="G6120" t="s">
        <v>2763</v>
      </c>
      <c r="H6120" t="s">
        <v>40</v>
      </c>
      <c r="I6120" t="s">
        <v>26</v>
      </c>
      <c r="J6120" t="s">
        <v>317</v>
      </c>
      <c r="K6120" t="s">
        <v>418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 s="1">
        <v>191.976</v>
      </c>
      <c r="S6120">
        <v>3</v>
      </c>
      <c r="T6120" s="2">
        <v>0.2</v>
      </c>
      <c r="U6120" s="4">
        <v>19.197600000000001</v>
      </c>
      <c r="V6120">
        <f>D6120-C6120</f>
        <v>6</v>
      </c>
      <c r="W6120" s="5">
        <f t="shared" si="95"/>
        <v>0.1</v>
      </c>
      <c r="X6120" t="str" cm="1">
        <f t="array" ref="X6120">_xlfn.IFS(V6120&lt;=2, "Express", V6120&lt;=5, "Standard", TRUE, "Delayed")</f>
        <v>Delayed</v>
      </c>
    </row>
    <row r="6121" spans="1:24" x14ac:dyDescent="0.45">
      <c r="A6121">
        <v>6120</v>
      </c>
      <c r="B6121" t="s">
        <v>8665</v>
      </c>
      <c r="C6121" s="3">
        <v>42997</v>
      </c>
      <c r="D6121" s="3">
        <v>43003</v>
      </c>
      <c r="E6121" t="s">
        <v>49</v>
      </c>
      <c r="F6121" t="s">
        <v>2762</v>
      </c>
      <c r="G6121" t="s">
        <v>2763</v>
      </c>
      <c r="H6121" t="s">
        <v>40</v>
      </c>
      <c r="I6121" t="s">
        <v>26</v>
      </c>
      <c r="J6121" t="s">
        <v>317</v>
      </c>
      <c r="K6121" t="s">
        <v>418</v>
      </c>
      <c r="L6121">
        <v>97477</v>
      </c>
      <c r="M6121" t="s">
        <v>43</v>
      </c>
      <c r="N6121" t="s">
        <v>4236</v>
      </c>
      <c r="O6121" t="s">
        <v>45</v>
      </c>
      <c r="P6121" t="s">
        <v>67</v>
      </c>
      <c r="Q6121" t="s">
        <v>4237</v>
      </c>
      <c r="R6121" s="1">
        <v>23.832000000000001</v>
      </c>
      <c r="S6121">
        <v>3</v>
      </c>
      <c r="T6121" s="2">
        <v>0.2</v>
      </c>
      <c r="U6121" s="4">
        <v>6.5537999999999998</v>
      </c>
      <c r="V6121">
        <f>D6121-C6121</f>
        <v>6</v>
      </c>
      <c r="W6121" s="5">
        <f t="shared" si="95"/>
        <v>0.27499999999999997</v>
      </c>
      <c r="X6121" t="str" cm="1">
        <f t="array" ref="X6121">_xlfn.IFS(V6121&lt;=2, "Express", V6121&lt;=5, "Standard", TRUE, "Delayed")</f>
        <v>Delayed</v>
      </c>
    </row>
    <row r="6122" spans="1:24" x14ac:dyDescent="0.45">
      <c r="A6122">
        <v>6121</v>
      </c>
      <c r="B6122" t="s">
        <v>8665</v>
      </c>
      <c r="C6122" s="3">
        <v>42997</v>
      </c>
      <c r="D6122" s="3">
        <v>43003</v>
      </c>
      <c r="E6122" t="s">
        <v>49</v>
      </c>
      <c r="F6122" t="s">
        <v>2762</v>
      </c>
      <c r="G6122" t="s">
        <v>2763</v>
      </c>
      <c r="H6122" t="s">
        <v>40</v>
      </c>
      <c r="I6122" t="s">
        <v>26</v>
      </c>
      <c r="J6122" t="s">
        <v>317</v>
      </c>
      <c r="K6122" t="s">
        <v>418</v>
      </c>
      <c r="L6122">
        <v>97477</v>
      </c>
      <c r="M6122" t="s">
        <v>43</v>
      </c>
      <c r="N6122" t="s">
        <v>1714</v>
      </c>
      <c r="O6122" t="s">
        <v>31</v>
      </c>
      <c r="P6122" t="s">
        <v>64</v>
      </c>
      <c r="Q6122" t="s">
        <v>1715</v>
      </c>
      <c r="R6122" s="1">
        <v>409.21600000000001</v>
      </c>
      <c r="S6122">
        <v>8</v>
      </c>
      <c r="T6122" s="2">
        <v>0.2</v>
      </c>
      <c r="U6122" s="4">
        <v>61.382399999999997</v>
      </c>
      <c r="V6122">
        <f>D6122-C6122</f>
        <v>6</v>
      </c>
      <c r="W6122" s="5">
        <f t="shared" si="95"/>
        <v>0.15</v>
      </c>
      <c r="X6122" t="str" cm="1">
        <f t="array" ref="X6122">_xlfn.IFS(V6122&lt;=2, "Express", V6122&lt;=5, "Standard", TRUE, "Delayed")</f>
        <v>Delayed</v>
      </c>
    </row>
    <row r="6123" spans="1:24" x14ac:dyDescent="0.45">
      <c r="A6123">
        <v>6122</v>
      </c>
      <c r="B6123" t="s">
        <v>8665</v>
      </c>
      <c r="C6123" s="3">
        <v>42997</v>
      </c>
      <c r="D6123" s="3">
        <v>43003</v>
      </c>
      <c r="E6123" t="s">
        <v>49</v>
      </c>
      <c r="F6123" t="s">
        <v>2762</v>
      </c>
      <c r="G6123" t="s">
        <v>2763</v>
      </c>
      <c r="H6123" t="s">
        <v>40</v>
      </c>
      <c r="I6123" t="s">
        <v>26</v>
      </c>
      <c r="J6123" t="s">
        <v>317</v>
      </c>
      <c r="K6123" t="s">
        <v>418</v>
      </c>
      <c r="L6123">
        <v>97477</v>
      </c>
      <c r="M6123" t="s">
        <v>43</v>
      </c>
      <c r="N6123" t="s">
        <v>1443</v>
      </c>
      <c r="O6123" t="s">
        <v>31</v>
      </c>
      <c r="P6123" t="s">
        <v>32</v>
      </c>
      <c r="Q6123" t="s">
        <v>1444</v>
      </c>
      <c r="R6123" s="1">
        <v>72.587999999999994</v>
      </c>
      <c r="S6123">
        <v>2</v>
      </c>
      <c r="T6123" s="2">
        <v>0.7</v>
      </c>
      <c r="U6123" s="4">
        <v>-128.2388</v>
      </c>
      <c r="V6123">
        <f>D6123-C6123</f>
        <v>6</v>
      </c>
      <c r="W6123" s="5">
        <f t="shared" si="95"/>
        <v>-1.7666666666666668</v>
      </c>
      <c r="X6123" t="str" cm="1">
        <f t="array" ref="X6123">_xlfn.IFS(V6123&lt;=2, "Express", V6123&lt;=5, "Standard", TRUE, "Delayed")</f>
        <v>Delayed</v>
      </c>
    </row>
    <row r="6124" spans="1:24" x14ac:dyDescent="0.45">
      <c r="A6124">
        <v>6123</v>
      </c>
      <c r="B6124" t="s">
        <v>8666</v>
      </c>
      <c r="C6124" s="3">
        <v>43073</v>
      </c>
      <c r="D6124" s="3">
        <v>43078</v>
      </c>
      <c r="E6124" t="s">
        <v>49</v>
      </c>
      <c r="F6124" t="s">
        <v>4841</v>
      </c>
      <c r="G6124" t="s">
        <v>4842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5898</v>
      </c>
      <c r="O6124" t="s">
        <v>45</v>
      </c>
      <c r="P6124" t="s">
        <v>58</v>
      </c>
      <c r="Q6124" t="s">
        <v>5899</v>
      </c>
      <c r="R6124" s="1">
        <v>61.567999999999998</v>
      </c>
      <c r="S6124">
        <v>2</v>
      </c>
      <c r="T6124" s="2">
        <v>0.2</v>
      </c>
      <c r="U6124" s="4">
        <v>4.6176000000000004</v>
      </c>
      <c r="V6124">
        <f>D6124-C6124</f>
        <v>5</v>
      </c>
      <c r="W6124" s="5">
        <f t="shared" si="95"/>
        <v>7.5000000000000011E-2</v>
      </c>
      <c r="X6124" t="str" cm="1">
        <f t="array" ref="X6124">_xlfn.IFS(V6124&lt;=2, "Express", V6124&lt;=5, "Standard", TRUE, "Delayed")</f>
        <v>Standard</v>
      </c>
    </row>
    <row r="6125" spans="1:24" x14ac:dyDescent="0.45">
      <c r="A6125">
        <v>6124</v>
      </c>
      <c r="B6125" t="s">
        <v>8667</v>
      </c>
      <c r="C6125" s="3">
        <v>42247</v>
      </c>
      <c r="D6125" s="3">
        <v>42252</v>
      </c>
      <c r="E6125" t="s">
        <v>49</v>
      </c>
      <c r="F6125" t="s">
        <v>1497</v>
      </c>
      <c r="G6125" t="s">
        <v>1498</v>
      </c>
      <c r="H6125" t="s">
        <v>101</v>
      </c>
      <c r="I6125" t="s">
        <v>26</v>
      </c>
      <c r="J6125" t="s">
        <v>7143</v>
      </c>
      <c r="K6125" t="s">
        <v>103</v>
      </c>
      <c r="L6125">
        <v>76021</v>
      </c>
      <c r="M6125" t="s">
        <v>104</v>
      </c>
      <c r="N6125" t="s">
        <v>5039</v>
      </c>
      <c r="O6125" t="s">
        <v>45</v>
      </c>
      <c r="P6125" t="s">
        <v>89</v>
      </c>
      <c r="Q6125" t="s">
        <v>5040</v>
      </c>
      <c r="R6125" s="1">
        <v>20.96</v>
      </c>
      <c r="S6125">
        <v>4</v>
      </c>
      <c r="T6125" s="2">
        <v>0.2</v>
      </c>
      <c r="U6125" s="4">
        <v>6.8120000000000003</v>
      </c>
      <c r="V6125">
        <f>D6125-C6125</f>
        <v>5</v>
      </c>
      <c r="W6125" s="5">
        <f t="shared" si="95"/>
        <v>0.32500000000000001</v>
      </c>
      <c r="X6125" t="str" cm="1">
        <f t="array" ref="X6125">_xlfn.IFS(V6125&lt;=2, "Express", V6125&lt;=5, "Standard", TRUE, "Delayed")</f>
        <v>Standard</v>
      </c>
    </row>
    <row r="6126" spans="1:24" x14ac:dyDescent="0.45">
      <c r="A6126">
        <v>6125</v>
      </c>
      <c r="B6126" t="s">
        <v>8668</v>
      </c>
      <c r="C6126" s="3">
        <v>42889</v>
      </c>
      <c r="D6126" s="3">
        <v>42893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4147</v>
      </c>
      <c r="O6126" t="s">
        <v>70</v>
      </c>
      <c r="P6126" t="s">
        <v>160</v>
      </c>
      <c r="Q6126" t="s">
        <v>4148</v>
      </c>
      <c r="R6126" s="1">
        <v>44.75</v>
      </c>
      <c r="S6126">
        <v>5</v>
      </c>
      <c r="T6126" s="2">
        <v>0</v>
      </c>
      <c r="U6126" s="4">
        <v>8.5024999999999995</v>
      </c>
      <c r="V6126">
        <f>D6126-C6126</f>
        <v>4</v>
      </c>
      <c r="W6126" s="5">
        <f t="shared" si="95"/>
        <v>0.19</v>
      </c>
      <c r="X6126" t="str" cm="1">
        <f t="array" ref="X6126">_xlfn.IFS(V6126&lt;=2, "Express", V6126&lt;=5, "Standard", TRUE, "Delayed")</f>
        <v>Standard</v>
      </c>
    </row>
    <row r="6127" spans="1:24" x14ac:dyDescent="0.45">
      <c r="A6127">
        <v>6126</v>
      </c>
      <c r="B6127" t="s">
        <v>8668</v>
      </c>
      <c r="C6127" s="3">
        <v>42889</v>
      </c>
      <c r="D6127" s="3">
        <v>42893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8669</v>
      </c>
      <c r="O6127" t="s">
        <v>45</v>
      </c>
      <c r="P6127" t="s">
        <v>89</v>
      </c>
      <c r="Q6127" t="s">
        <v>8670</v>
      </c>
      <c r="R6127" s="1">
        <v>11.96</v>
      </c>
      <c r="S6127">
        <v>2</v>
      </c>
      <c r="T6127" s="2">
        <v>0</v>
      </c>
      <c r="U6127" s="4">
        <v>5.3819999999999997</v>
      </c>
      <c r="V6127">
        <f>D6127-C6127</f>
        <v>4</v>
      </c>
      <c r="W6127" s="5">
        <f t="shared" si="95"/>
        <v>0.44999999999999996</v>
      </c>
      <c r="X6127" t="str" cm="1">
        <f t="array" ref="X6127">_xlfn.IFS(V6127&lt;=2, "Express", V6127&lt;=5, "Standard", TRUE, "Delayed")</f>
        <v>Standard</v>
      </c>
    </row>
    <row r="6128" spans="1:24" x14ac:dyDescent="0.45">
      <c r="A6128">
        <v>6127</v>
      </c>
      <c r="B6128" t="s">
        <v>8668</v>
      </c>
      <c r="C6128" s="3">
        <v>42889</v>
      </c>
      <c r="D6128" s="3">
        <v>42893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3002</v>
      </c>
      <c r="O6128" t="s">
        <v>45</v>
      </c>
      <c r="P6128" t="s">
        <v>74</v>
      </c>
      <c r="Q6128" t="s">
        <v>3003</v>
      </c>
      <c r="R6128" s="1">
        <v>3.9119999999999999</v>
      </c>
      <c r="S6128">
        <v>1</v>
      </c>
      <c r="T6128" s="2">
        <v>0.2</v>
      </c>
      <c r="U6128" s="4">
        <v>1.2714000000000001</v>
      </c>
      <c r="V6128">
        <f>D6128-C6128</f>
        <v>4</v>
      </c>
      <c r="W6128" s="5">
        <f t="shared" si="95"/>
        <v>0.32500000000000001</v>
      </c>
      <c r="X6128" t="str" cm="1">
        <f t="array" ref="X6128">_xlfn.IFS(V6128&lt;=2, "Express", V6128&lt;=5, "Standard", TRUE, "Delayed")</f>
        <v>Standard</v>
      </c>
    </row>
    <row r="6129" spans="1:24" x14ac:dyDescent="0.45">
      <c r="A6129">
        <v>6128</v>
      </c>
      <c r="B6129" t="s">
        <v>8671</v>
      </c>
      <c r="C6129" s="3">
        <v>42460</v>
      </c>
      <c r="D6129" s="3">
        <v>42466</v>
      </c>
      <c r="E6129" t="s">
        <v>49</v>
      </c>
      <c r="F6129" t="s">
        <v>4743</v>
      </c>
      <c r="G6129" t="s">
        <v>4744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701</v>
      </c>
      <c r="O6129" t="s">
        <v>31</v>
      </c>
      <c r="P6129" t="s">
        <v>35</v>
      </c>
      <c r="Q6129" t="s">
        <v>702</v>
      </c>
      <c r="R6129" s="1">
        <v>327.99599999999998</v>
      </c>
      <c r="S6129">
        <v>6</v>
      </c>
      <c r="T6129" s="2">
        <v>0.1</v>
      </c>
      <c r="U6129" s="4">
        <v>54.665999999999997</v>
      </c>
      <c r="V6129">
        <f>D6129-C6129</f>
        <v>6</v>
      </c>
      <c r="W6129" s="5">
        <f t="shared" si="95"/>
        <v>0.16666666666666666</v>
      </c>
      <c r="X6129" t="str" cm="1">
        <f t="array" ref="X6129">_xlfn.IFS(V6129&lt;=2, "Express", V6129&lt;=5, "Standard", TRUE, "Delayed")</f>
        <v>Delayed</v>
      </c>
    </row>
    <row r="6130" spans="1:24" x14ac:dyDescent="0.45">
      <c r="A6130">
        <v>6129</v>
      </c>
      <c r="B6130" t="s">
        <v>8672</v>
      </c>
      <c r="C6130" s="3">
        <v>41937</v>
      </c>
      <c r="D6130" s="3">
        <v>41940</v>
      </c>
      <c r="E6130" t="s">
        <v>187</v>
      </c>
      <c r="F6130" t="s">
        <v>6400</v>
      </c>
      <c r="G6130" t="s">
        <v>6401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4317</v>
      </c>
      <c r="O6130" t="s">
        <v>45</v>
      </c>
      <c r="P6130" t="s">
        <v>74</v>
      </c>
      <c r="Q6130" t="s">
        <v>4318</v>
      </c>
      <c r="R6130" s="1">
        <v>49.408000000000001</v>
      </c>
      <c r="S6130">
        <v>4</v>
      </c>
      <c r="T6130" s="2">
        <v>0.2</v>
      </c>
      <c r="U6130" s="4">
        <v>18.527999999999999</v>
      </c>
      <c r="V6130">
        <f>D6130-C6130</f>
        <v>3</v>
      </c>
      <c r="W6130" s="5">
        <f t="shared" si="95"/>
        <v>0.37499999999999994</v>
      </c>
      <c r="X6130" t="str" cm="1">
        <f t="array" ref="X6130">_xlfn.IFS(V6130&lt;=2, "Express", V6130&lt;=5, "Standard", TRUE, "Delayed")</f>
        <v>Standard</v>
      </c>
    </row>
    <row r="6131" spans="1:24" x14ac:dyDescent="0.45">
      <c r="A6131">
        <v>6130</v>
      </c>
      <c r="B6131" t="s">
        <v>8673</v>
      </c>
      <c r="C6131" s="3">
        <v>42820</v>
      </c>
      <c r="D6131" s="3">
        <v>42827</v>
      </c>
      <c r="E6131" t="s">
        <v>49</v>
      </c>
      <c r="F6131" t="s">
        <v>8674</v>
      </c>
      <c r="G6131" t="s">
        <v>8675</v>
      </c>
      <c r="H6131" t="s">
        <v>101</v>
      </c>
      <c r="I6131" t="s">
        <v>26</v>
      </c>
      <c r="J6131" t="s">
        <v>2975</v>
      </c>
      <c r="K6131" t="s">
        <v>318</v>
      </c>
      <c r="L6131">
        <v>23464</v>
      </c>
      <c r="M6131" t="s">
        <v>29</v>
      </c>
      <c r="N6131" t="s">
        <v>3631</v>
      </c>
      <c r="O6131" t="s">
        <v>70</v>
      </c>
      <c r="P6131" t="s">
        <v>160</v>
      </c>
      <c r="Q6131" t="s">
        <v>3632</v>
      </c>
      <c r="R6131" s="1">
        <v>53.25</v>
      </c>
      <c r="S6131">
        <v>3</v>
      </c>
      <c r="T6131" s="2">
        <v>0</v>
      </c>
      <c r="U6131" s="4">
        <v>20.767499999999998</v>
      </c>
      <c r="V6131">
        <f>D6131-C6131</f>
        <v>7</v>
      </c>
      <c r="W6131" s="5">
        <f t="shared" si="95"/>
        <v>0.38999999999999996</v>
      </c>
      <c r="X6131" t="str" cm="1">
        <f t="array" ref="X6131">_xlfn.IFS(V6131&lt;=2, "Express", V6131&lt;=5, "Standard", TRUE, "Delayed")</f>
        <v>Delayed</v>
      </c>
    </row>
    <row r="6132" spans="1:24" x14ac:dyDescent="0.45">
      <c r="A6132">
        <v>6131</v>
      </c>
      <c r="B6132" t="s">
        <v>8673</v>
      </c>
      <c r="C6132" s="3">
        <v>42820</v>
      </c>
      <c r="D6132" s="3">
        <v>42827</v>
      </c>
      <c r="E6132" t="s">
        <v>49</v>
      </c>
      <c r="F6132" t="s">
        <v>8674</v>
      </c>
      <c r="G6132" t="s">
        <v>8675</v>
      </c>
      <c r="H6132" t="s">
        <v>101</v>
      </c>
      <c r="I6132" t="s">
        <v>26</v>
      </c>
      <c r="J6132" t="s">
        <v>2975</v>
      </c>
      <c r="K6132" t="s">
        <v>318</v>
      </c>
      <c r="L6132">
        <v>23464</v>
      </c>
      <c r="M6132" t="s">
        <v>29</v>
      </c>
      <c r="N6132" t="s">
        <v>3980</v>
      </c>
      <c r="O6132" t="s">
        <v>45</v>
      </c>
      <c r="P6132" t="s">
        <v>268</v>
      </c>
      <c r="Q6132" t="s">
        <v>561</v>
      </c>
      <c r="R6132" s="1">
        <v>3.76</v>
      </c>
      <c r="S6132">
        <v>2</v>
      </c>
      <c r="T6132" s="2">
        <v>0</v>
      </c>
      <c r="U6132" s="4">
        <v>1.3160000000000001</v>
      </c>
      <c r="V6132">
        <f>D6132-C6132</f>
        <v>7</v>
      </c>
      <c r="W6132" s="5">
        <f t="shared" si="95"/>
        <v>0.35000000000000003</v>
      </c>
      <c r="X6132" t="str" cm="1">
        <f t="array" ref="X6132">_xlfn.IFS(V6132&lt;=2, "Express", V6132&lt;=5, "Standard", TRUE, "Delayed")</f>
        <v>Delayed</v>
      </c>
    </row>
    <row r="6133" spans="1:24" x14ac:dyDescent="0.45">
      <c r="A6133">
        <v>6132</v>
      </c>
      <c r="B6133" t="s">
        <v>8676</v>
      </c>
      <c r="C6133" s="3">
        <v>42000</v>
      </c>
      <c r="D6133" s="3">
        <v>42004</v>
      </c>
      <c r="E6133" t="s">
        <v>49</v>
      </c>
      <c r="F6133" t="s">
        <v>2908</v>
      </c>
      <c r="G6133" t="s">
        <v>2909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 s="1">
        <v>767.21400000000006</v>
      </c>
      <c r="S6133">
        <v>14</v>
      </c>
      <c r="T6133" s="2">
        <v>0.1</v>
      </c>
      <c r="U6133" s="4">
        <v>161.9674</v>
      </c>
      <c r="V6133">
        <f>D6133-C6133</f>
        <v>4</v>
      </c>
      <c r="W6133" s="5">
        <f t="shared" si="95"/>
        <v>0.21111111111111108</v>
      </c>
      <c r="X6133" t="str" cm="1">
        <f t="array" ref="X6133">_xlfn.IFS(V6133&lt;=2, "Express", V6133&lt;=5, "Standard", TRUE, "Delayed")</f>
        <v>Standard</v>
      </c>
    </row>
    <row r="6134" spans="1:24" x14ac:dyDescent="0.45">
      <c r="A6134">
        <v>6133</v>
      </c>
      <c r="B6134" t="s">
        <v>8677</v>
      </c>
      <c r="C6134" s="3">
        <v>42993</v>
      </c>
      <c r="D6134" s="3">
        <v>42998</v>
      </c>
      <c r="E6134" t="s">
        <v>49</v>
      </c>
      <c r="F6134" t="s">
        <v>2241</v>
      </c>
      <c r="G6134" t="s">
        <v>2242</v>
      </c>
      <c r="H6134" t="s">
        <v>25</v>
      </c>
      <c r="I6134" t="s">
        <v>26</v>
      </c>
      <c r="J6134" t="s">
        <v>8678</v>
      </c>
      <c r="K6134" t="s">
        <v>333</v>
      </c>
      <c r="L6134">
        <v>37087</v>
      </c>
      <c r="M6134" t="s">
        <v>29</v>
      </c>
      <c r="N6134" t="s">
        <v>6515</v>
      </c>
      <c r="O6134" t="s">
        <v>45</v>
      </c>
      <c r="P6134" t="s">
        <v>89</v>
      </c>
      <c r="Q6134" t="s">
        <v>6516</v>
      </c>
      <c r="R6134" s="1">
        <v>163.96</v>
      </c>
      <c r="S6134">
        <v>5</v>
      </c>
      <c r="T6134" s="2">
        <v>0.2</v>
      </c>
      <c r="U6134" s="4">
        <v>59.435499999999998</v>
      </c>
      <c r="V6134">
        <f>D6134-C6134</f>
        <v>5</v>
      </c>
      <c r="W6134" s="5">
        <f t="shared" si="95"/>
        <v>0.36249999999999999</v>
      </c>
      <c r="X6134" t="str" cm="1">
        <f t="array" ref="X6134">_xlfn.IFS(V6134&lt;=2, "Express", V6134&lt;=5, "Standard", TRUE, "Delayed")</f>
        <v>Standard</v>
      </c>
    </row>
    <row r="6135" spans="1:24" x14ac:dyDescent="0.45">
      <c r="A6135">
        <v>6134</v>
      </c>
      <c r="B6135" t="s">
        <v>8679</v>
      </c>
      <c r="C6135" s="3">
        <v>42598</v>
      </c>
      <c r="D6135" s="3">
        <v>42601</v>
      </c>
      <c r="E6135" t="s">
        <v>187</v>
      </c>
      <c r="F6135" t="s">
        <v>8680</v>
      </c>
      <c r="G6135" t="s">
        <v>8681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6541</v>
      </c>
      <c r="O6135" t="s">
        <v>31</v>
      </c>
      <c r="P6135" t="s">
        <v>55</v>
      </c>
      <c r="Q6135" t="s">
        <v>6542</v>
      </c>
      <c r="R6135" s="1">
        <v>161.28</v>
      </c>
      <c r="S6135">
        <v>2</v>
      </c>
      <c r="T6135" s="2">
        <v>0.2</v>
      </c>
      <c r="U6135" s="4">
        <v>12.096</v>
      </c>
      <c r="V6135">
        <f>D6135-C6135</f>
        <v>3</v>
      </c>
      <c r="W6135" s="5">
        <f t="shared" si="95"/>
        <v>7.4999999999999997E-2</v>
      </c>
      <c r="X6135" t="str" cm="1">
        <f t="array" ref="X6135">_xlfn.IFS(V6135&lt;=2, "Express", V6135&lt;=5, "Standard", TRUE, "Delayed")</f>
        <v>Standard</v>
      </c>
    </row>
    <row r="6136" spans="1:24" x14ac:dyDescent="0.45">
      <c r="A6136">
        <v>6135</v>
      </c>
      <c r="B6136" t="s">
        <v>8682</v>
      </c>
      <c r="C6136" s="3">
        <v>42678</v>
      </c>
      <c r="D6136" s="3">
        <v>42678</v>
      </c>
      <c r="E6136" t="s">
        <v>1289</v>
      </c>
      <c r="F6136" t="s">
        <v>5598</v>
      </c>
      <c r="G6136" t="s">
        <v>5599</v>
      </c>
      <c r="H6136" t="s">
        <v>25</v>
      </c>
      <c r="I6136" t="s">
        <v>26</v>
      </c>
      <c r="J6136" t="s">
        <v>6902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 s="1">
        <v>192.8</v>
      </c>
      <c r="S6136">
        <v>4</v>
      </c>
      <c r="T6136" s="2">
        <v>0</v>
      </c>
      <c r="U6136" s="4">
        <v>55.911999999999999</v>
      </c>
      <c r="V6136">
        <f>D6136-C6136</f>
        <v>0</v>
      </c>
      <c r="W6136" s="5">
        <f t="shared" si="95"/>
        <v>0.28999999999999998</v>
      </c>
      <c r="X6136" t="str" cm="1">
        <f t="array" ref="X6136">_xlfn.IFS(V6136&lt;=2, "Express", V6136&lt;=5, "Standard", TRUE, "Delayed")</f>
        <v>Express</v>
      </c>
    </row>
    <row r="6137" spans="1:24" x14ac:dyDescent="0.45">
      <c r="A6137">
        <v>6136</v>
      </c>
      <c r="B6137" t="s">
        <v>8683</v>
      </c>
      <c r="C6137" s="3">
        <v>42295</v>
      </c>
      <c r="D6137" s="3">
        <v>42299</v>
      </c>
      <c r="E6137" t="s">
        <v>49</v>
      </c>
      <c r="F6137" t="s">
        <v>5323</v>
      </c>
      <c r="G6137" t="s">
        <v>5324</v>
      </c>
      <c r="H6137" t="s">
        <v>101</v>
      </c>
      <c r="I6137" t="s">
        <v>26</v>
      </c>
      <c r="J6137" t="s">
        <v>7268</v>
      </c>
      <c r="K6137" t="s">
        <v>103</v>
      </c>
      <c r="L6137">
        <v>78501</v>
      </c>
      <c r="M6137" t="s">
        <v>104</v>
      </c>
      <c r="N6137" t="s">
        <v>6851</v>
      </c>
      <c r="O6137" t="s">
        <v>70</v>
      </c>
      <c r="P6137" t="s">
        <v>160</v>
      </c>
      <c r="Q6137" t="s">
        <v>6852</v>
      </c>
      <c r="R6137" s="1">
        <v>27.696000000000002</v>
      </c>
      <c r="S6137">
        <v>3</v>
      </c>
      <c r="T6137" s="2">
        <v>0.2</v>
      </c>
      <c r="U6137" s="4">
        <v>3.4620000000000002</v>
      </c>
      <c r="V6137">
        <f>D6137-C6137</f>
        <v>4</v>
      </c>
      <c r="W6137" s="5">
        <f t="shared" si="95"/>
        <v>0.125</v>
      </c>
      <c r="X6137" t="str" cm="1">
        <f t="array" ref="X6137">_xlfn.IFS(V6137&lt;=2, "Express", V6137&lt;=5, "Standard", TRUE, "Delayed")</f>
        <v>Standard</v>
      </c>
    </row>
    <row r="6138" spans="1:24" x14ac:dyDescent="0.45">
      <c r="A6138">
        <v>6137</v>
      </c>
      <c r="B6138" t="s">
        <v>8683</v>
      </c>
      <c r="C6138" s="3">
        <v>42295</v>
      </c>
      <c r="D6138" s="3">
        <v>42299</v>
      </c>
      <c r="E6138" t="s">
        <v>49</v>
      </c>
      <c r="F6138" t="s">
        <v>5323</v>
      </c>
      <c r="G6138" t="s">
        <v>5324</v>
      </c>
      <c r="H6138" t="s">
        <v>101</v>
      </c>
      <c r="I6138" t="s">
        <v>26</v>
      </c>
      <c r="J6138" t="s">
        <v>7268</v>
      </c>
      <c r="K6138" t="s">
        <v>103</v>
      </c>
      <c r="L6138">
        <v>78501</v>
      </c>
      <c r="M6138" t="s">
        <v>104</v>
      </c>
      <c r="N6138" t="s">
        <v>5340</v>
      </c>
      <c r="O6138" t="s">
        <v>45</v>
      </c>
      <c r="P6138" t="s">
        <v>77</v>
      </c>
      <c r="Q6138" t="s">
        <v>5341</v>
      </c>
      <c r="R6138" s="1">
        <v>73.164000000000001</v>
      </c>
      <c r="S6138">
        <v>6</v>
      </c>
      <c r="T6138" s="2">
        <v>0.8</v>
      </c>
      <c r="U6138" s="4">
        <v>-186.56819999999999</v>
      </c>
      <c r="V6138">
        <f>D6138-C6138</f>
        <v>4</v>
      </c>
      <c r="W6138" s="5">
        <f t="shared" si="95"/>
        <v>-2.5499999999999998</v>
      </c>
      <c r="X6138" t="str" cm="1">
        <f t="array" ref="X6138">_xlfn.IFS(V6138&lt;=2, "Express", V6138&lt;=5, "Standard", TRUE, "Delayed")</f>
        <v>Standard</v>
      </c>
    </row>
    <row r="6139" spans="1:24" x14ac:dyDescent="0.45">
      <c r="A6139">
        <v>6138</v>
      </c>
      <c r="B6139" t="s">
        <v>8684</v>
      </c>
      <c r="C6139" s="3">
        <v>42674</v>
      </c>
      <c r="D6139" s="3">
        <v>42678</v>
      </c>
      <c r="E6139" t="s">
        <v>22</v>
      </c>
      <c r="F6139" t="s">
        <v>3157</v>
      </c>
      <c r="G6139" t="s">
        <v>3158</v>
      </c>
      <c r="H6139" t="s">
        <v>25</v>
      </c>
      <c r="I6139" t="s">
        <v>26</v>
      </c>
      <c r="J6139" t="s">
        <v>7217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 s="1">
        <v>32.064</v>
      </c>
      <c r="S6139">
        <v>6</v>
      </c>
      <c r="T6139" s="2">
        <v>0.2</v>
      </c>
      <c r="U6139" s="4">
        <v>11.2224</v>
      </c>
      <c r="V6139">
        <f>D6139-C6139</f>
        <v>4</v>
      </c>
      <c r="W6139" s="5">
        <f t="shared" si="95"/>
        <v>0.35000000000000003</v>
      </c>
      <c r="X6139" t="str" cm="1">
        <f t="array" ref="X6139">_xlfn.IFS(V6139&lt;=2, "Express", V6139&lt;=5, "Standard", TRUE, "Delayed")</f>
        <v>Standard</v>
      </c>
    </row>
    <row r="6140" spans="1:24" x14ac:dyDescent="0.45">
      <c r="A6140">
        <v>6139</v>
      </c>
      <c r="B6140" t="s">
        <v>8685</v>
      </c>
      <c r="C6140" s="3">
        <v>41728</v>
      </c>
      <c r="D6140" s="3">
        <v>41733</v>
      </c>
      <c r="E6140" t="s">
        <v>49</v>
      </c>
      <c r="F6140" t="s">
        <v>2623</v>
      </c>
      <c r="G6140" t="s">
        <v>2624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1669</v>
      </c>
      <c r="O6140" t="s">
        <v>31</v>
      </c>
      <c r="P6140" t="s">
        <v>32</v>
      </c>
      <c r="Q6140" t="s">
        <v>1670</v>
      </c>
      <c r="R6140" s="1">
        <v>205.666</v>
      </c>
      <c r="S6140">
        <v>2</v>
      </c>
      <c r="T6140" s="2">
        <v>0.15</v>
      </c>
      <c r="U6140" s="4">
        <v>-12.098000000000001</v>
      </c>
      <c r="V6140">
        <f>D6140-C6140</f>
        <v>5</v>
      </c>
      <c r="W6140" s="5">
        <f t="shared" si="95"/>
        <v>-5.8823529411764712E-2</v>
      </c>
      <c r="X6140" t="str" cm="1">
        <f t="array" ref="X6140">_xlfn.IFS(V6140&lt;=2, "Express", V6140&lt;=5, "Standard", TRUE, "Delayed")</f>
        <v>Standard</v>
      </c>
    </row>
    <row r="6141" spans="1:24" x14ac:dyDescent="0.45">
      <c r="A6141">
        <v>6140</v>
      </c>
      <c r="B6141" t="s">
        <v>8686</v>
      </c>
      <c r="C6141" s="3">
        <v>42112</v>
      </c>
      <c r="D6141" s="3">
        <v>42114</v>
      </c>
      <c r="E6141" t="s">
        <v>187</v>
      </c>
      <c r="F6141" t="s">
        <v>6930</v>
      </c>
      <c r="G6141" t="s">
        <v>6931</v>
      </c>
      <c r="H6141" t="s">
        <v>25</v>
      </c>
      <c r="I6141" t="s">
        <v>26</v>
      </c>
      <c r="J6141" t="s">
        <v>8687</v>
      </c>
      <c r="K6141" t="s">
        <v>42</v>
      </c>
      <c r="L6141">
        <v>93454</v>
      </c>
      <c r="M6141" t="s">
        <v>43</v>
      </c>
      <c r="N6141" t="s">
        <v>5898</v>
      </c>
      <c r="O6141" t="s">
        <v>45</v>
      </c>
      <c r="P6141" t="s">
        <v>58</v>
      </c>
      <c r="Q6141" t="s">
        <v>5899</v>
      </c>
      <c r="R6141" s="1">
        <v>115.44</v>
      </c>
      <c r="S6141">
        <v>3</v>
      </c>
      <c r="T6141" s="2">
        <v>0</v>
      </c>
      <c r="U6141" s="4">
        <v>30.014399999999998</v>
      </c>
      <c r="V6141">
        <f>D6141-C6141</f>
        <v>2</v>
      </c>
      <c r="W6141" s="5">
        <f t="shared" si="95"/>
        <v>0.26</v>
      </c>
      <c r="X6141" t="str" cm="1">
        <f t="array" ref="X6141">_xlfn.IFS(V6141&lt;=2, "Express", V6141&lt;=5, "Standard", TRUE, "Delayed")</f>
        <v>Express</v>
      </c>
    </row>
    <row r="6142" spans="1:24" x14ac:dyDescent="0.45">
      <c r="A6142">
        <v>6141</v>
      </c>
      <c r="B6142" t="s">
        <v>8688</v>
      </c>
      <c r="C6142" s="3">
        <v>42925</v>
      </c>
      <c r="D6142" s="3">
        <v>42931</v>
      </c>
      <c r="E6142" t="s">
        <v>49</v>
      </c>
      <c r="F6142" t="s">
        <v>3684</v>
      </c>
      <c r="G6142" t="s">
        <v>3685</v>
      </c>
      <c r="H6142" t="s">
        <v>25</v>
      </c>
      <c r="I6142" t="s">
        <v>26</v>
      </c>
      <c r="J6142" t="s">
        <v>1292</v>
      </c>
      <c r="K6142" t="s">
        <v>747</v>
      </c>
      <c r="L6142">
        <v>6040</v>
      </c>
      <c r="M6142" t="s">
        <v>147</v>
      </c>
      <c r="N6142" t="s">
        <v>8515</v>
      </c>
      <c r="O6142" t="s">
        <v>45</v>
      </c>
      <c r="P6142" t="s">
        <v>89</v>
      </c>
      <c r="Q6142" t="s">
        <v>8516</v>
      </c>
      <c r="R6142" s="1">
        <v>274.8</v>
      </c>
      <c r="S6142">
        <v>5</v>
      </c>
      <c r="T6142" s="2">
        <v>0</v>
      </c>
      <c r="U6142" s="4">
        <v>134.65199999999999</v>
      </c>
      <c r="V6142">
        <f>D6142-C6142</f>
        <v>6</v>
      </c>
      <c r="W6142" s="5">
        <f t="shared" si="95"/>
        <v>0.48999999999999994</v>
      </c>
      <c r="X6142" t="str" cm="1">
        <f t="array" ref="X6142">_xlfn.IFS(V6142&lt;=2, "Express", V6142&lt;=5, "Standard", TRUE, "Delayed")</f>
        <v>Delayed</v>
      </c>
    </row>
    <row r="6143" spans="1:24" x14ac:dyDescent="0.45">
      <c r="A6143">
        <v>6142</v>
      </c>
      <c r="B6143" t="s">
        <v>8688</v>
      </c>
      <c r="C6143" s="3">
        <v>42925</v>
      </c>
      <c r="D6143" s="3">
        <v>42931</v>
      </c>
      <c r="E6143" t="s">
        <v>49</v>
      </c>
      <c r="F6143" t="s">
        <v>3684</v>
      </c>
      <c r="G6143" t="s">
        <v>3685</v>
      </c>
      <c r="H6143" t="s">
        <v>25</v>
      </c>
      <c r="I6143" t="s">
        <v>26</v>
      </c>
      <c r="J6143" t="s">
        <v>1292</v>
      </c>
      <c r="K6143" t="s">
        <v>747</v>
      </c>
      <c r="L6143">
        <v>6040</v>
      </c>
      <c r="M6143" t="s">
        <v>147</v>
      </c>
      <c r="N6143" t="s">
        <v>4652</v>
      </c>
      <c r="O6143" t="s">
        <v>45</v>
      </c>
      <c r="P6143" t="s">
        <v>58</v>
      </c>
      <c r="Q6143" t="s">
        <v>4653</v>
      </c>
      <c r="R6143" s="1">
        <v>195.64</v>
      </c>
      <c r="S6143">
        <v>4</v>
      </c>
      <c r="T6143" s="2">
        <v>0</v>
      </c>
      <c r="U6143" s="4">
        <v>3.9127999999999998</v>
      </c>
      <c r="V6143">
        <f>D6143-C6143</f>
        <v>6</v>
      </c>
      <c r="W6143" s="5">
        <f t="shared" si="95"/>
        <v>0.02</v>
      </c>
      <c r="X6143" t="str" cm="1">
        <f t="array" ref="X6143">_xlfn.IFS(V6143&lt;=2, "Express", V6143&lt;=5, "Standard", TRUE, "Delayed")</f>
        <v>Delayed</v>
      </c>
    </row>
    <row r="6144" spans="1:24" x14ac:dyDescent="0.45">
      <c r="A6144">
        <v>6143</v>
      </c>
      <c r="B6144" t="s">
        <v>8688</v>
      </c>
      <c r="C6144" s="3">
        <v>42925</v>
      </c>
      <c r="D6144" s="3">
        <v>42931</v>
      </c>
      <c r="E6144" t="s">
        <v>49</v>
      </c>
      <c r="F6144" t="s">
        <v>3684</v>
      </c>
      <c r="G6144" t="s">
        <v>3685</v>
      </c>
      <c r="H6144" t="s">
        <v>25</v>
      </c>
      <c r="I6144" t="s">
        <v>26</v>
      </c>
      <c r="J6144" t="s">
        <v>1292</v>
      </c>
      <c r="K6144" t="s">
        <v>747</v>
      </c>
      <c r="L6144">
        <v>6040</v>
      </c>
      <c r="M6144" t="s">
        <v>147</v>
      </c>
      <c r="N6144" t="s">
        <v>3739</v>
      </c>
      <c r="O6144" t="s">
        <v>70</v>
      </c>
      <c r="P6144" t="s">
        <v>71</v>
      </c>
      <c r="Q6144" t="s">
        <v>3740</v>
      </c>
      <c r="R6144" s="1">
        <v>257.98</v>
      </c>
      <c r="S6144">
        <v>2</v>
      </c>
      <c r="T6144" s="2">
        <v>0</v>
      </c>
      <c r="U6144" s="4">
        <v>74.8142</v>
      </c>
      <c r="V6144">
        <f>D6144-C6144</f>
        <v>6</v>
      </c>
      <c r="W6144" s="5">
        <f t="shared" si="95"/>
        <v>0.28999999999999998</v>
      </c>
      <c r="X6144" t="str" cm="1">
        <f t="array" ref="X6144">_xlfn.IFS(V6144&lt;=2, "Express", V6144&lt;=5, "Standard", TRUE, "Delayed")</f>
        <v>Delayed</v>
      </c>
    </row>
    <row r="6145" spans="1:24" x14ac:dyDescent="0.45">
      <c r="A6145">
        <v>6144</v>
      </c>
      <c r="B6145" t="s">
        <v>8688</v>
      </c>
      <c r="C6145" s="3">
        <v>42925</v>
      </c>
      <c r="D6145" s="3">
        <v>42931</v>
      </c>
      <c r="E6145" t="s">
        <v>49</v>
      </c>
      <c r="F6145" t="s">
        <v>3684</v>
      </c>
      <c r="G6145" t="s">
        <v>3685</v>
      </c>
      <c r="H6145" t="s">
        <v>25</v>
      </c>
      <c r="I6145" t="s">
        <v>26</v>
      </c>
      <c r="J6145" t="s">
        <v>1292</v>
      </c>
      <c r="K6145" t="s">
        <v>747</v>
      </c>
      <c r="L6145">
        <v>6040</v>
      </c>
      <c r="M6145" t="s">
        <v>147</v>
      </c>
      <c r="N6145" t="s">
        <v>6825</v>
      </c>
      <c r="O6145" t="s">
        <v>45</v>
      </c>
      <c r="P6145" t="s">
        <v>67</v>
      </c>
      <c r="Q6145" t="s">
        <v>6826</v>
      </c>
      <c r="R6145" s="1">
        <v>119.04</v>
      </c>
      <c r="S6145">
        <v>6</v>
      </c>
      <c r="T6145" s="2">
        <v>0</v>
      </c>
      <c r="U6145" s="4">
        <v>48.806399999999996</v>
      </c>
      <c r="V6145">
        <f>D6145-C6145</f>
        <v>6</v>
      </c>
      <c r="W6145" s="5">
        <f t="shared" si="95"/>
        <v>0.41</v>
      </c>
      <c r="X6145" t="str" cm="1">
        <f t="array" ref="X6145">_xlfn.IFS(V6145&lt;=2, "Express", V6145&lt;=5, "Standard", TRUE, "Delayed")</f>
        <v>Delayed</v>
      </c>
    </row>
    <row r="6146" spans="1:24" x14ac:dyDescent="0.45">
      <c r="A6146">
        <v>6145</v>
      </c>
      <c r="B6146" t="s">
        <v>8689</v>
      </c>
      <c r="C6146" s="3">
        <v>42913</v>
      </c>
      <c r="D6146" s="3">
        <v>42917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2527</v>
      </c>
      <c r="K6146" t="s">
        <v>137</v>
      </c>
      <c r="L6146">
        <v>68104</v>
      </c>
      <c r="M6146" t="s">
        <v>104</v>
      </c>
      <c r="N6146" t="s">
        <v>4241</v>
      </c>
      <c r="O6146" t="s">
        <v>45</v>
      </c>
      <c r="P6146" t="s">
        <v>89</v>
      </c>
      <c r="Q6146" t="s">
        <v>4242</v>
      </c>
      <c r="R6146" s="1">
        <v>20.07</v>
      </c>
      <c r="S6146">
        <v>3</v>
      </c>
      <c r="T6146" s="2">
        <v>0</v>
      </c>
      <c r="U6146" s="4">
        <v>9.2322000000000006</v>
      </c>
      <c r="V6146">
        <f>D6146-C6146</f>
        <v>4</v>
      </c>
      <c r="W6146" s="5">
        <f t="shared" si="95"/>
        <v>0.46</v>
      </c>
      <c r="X6146" t="str" cm="1">
        <f t="array" ref="X6146">_xlfn.IFS(V6146&lt;=2, "Express", V6146&lt;=5, "Standard", TRUE, "Delayed")</f>
        <v>Standard</v>
      </c>
    </row>
    <row r="6147" spans="1:24" x14ac:dyDescent="0.45">
      <c r="A6147">
        <v>6146</v>
      </c>
      <c r="B6147" t="s">
        <v>8690</v>
      </c>
      <c r="C6147" s="3">
        <v>41995</v>
      </c>
      <c r="D6147" s="3">
        <v>41999</v>
      </c>
      <c r="E6147" t="s">
        <v>49</v>
      </c>
      <c r="F6147" t="s">
        <v>7122</v>
      </c>
      <c r="G6147" t="s">
        <v>7123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 s="1">
        <v>11.76</v>
      </c>
      <c r="S6147">
        <v>4</v>
      </c>
      <c r="T6147" s="2">
        <v>0</v>
      </c>
      <c r="U6147" s="4">
        <v>3.1751999999999998</v>
      </c>
      <c r="V6147">
        <f>D6147-C6147</f>
        <v>4</v>
      </c>
      <c r="W6147" s="5">
        <f t="shared" ref="W6147:W6210" si="96">IFERROR(U6147/R6147, "0%")</f>
        <v>0.26999999999999996</v>
      </c>
      <c r="X6147" t="str" cm="1">
        <f t="array" ref="X6147">_xlfn.IFS(V6147&lt;=2, "Express", V6147&lt;=5, "Standard", TRUE, "Delayed")</f>
        <v>Standard</v>
      </c>
    </row>
    <row r="6148" spans="1:24" x14ac:dyDescent="0.45">
      <c r="A6148">
        <v>6147</v>
      </c>
      <c r="B6148" t="s">
        <v>8691</v>
      </c>
      <c r="C6148" s="3">
        <v>43060</v>
      </c>
      <c r="D6148" s="3">
        <v>43064</v>
      </c>
      <c r="E6148" t="s">
        <v>49</v>
      </c>
      <c r="F6148" t="s">
        <v>5273</v>
      </c>
      <c r="G6148" t="s">
        <v>5274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 s="1">
        <v>11.76</v>
      </c>
      <c r="S6148">
        <v>4</v>
      </c>
      <c r="T6148" s="2">
        <v>0</v>
      </c>
      <c r="U6148" s="4">
        <v>3.1751999999999998</v>
      </c>
      <c r="V6148">
        <f>D6148-C6148</f>
        <v>4</v>
      </c>
      <c r="W6148" s="5">
        <f t="shared" si="96"/>
        <v>0.26999999999999996</v>
      </c>
      <c r="X6148" t="str" cm="1">
        <f t="array" ref="X6148">_xlfn.IFS(V6148&lt;=2, "Express", V6148&lt;=5, "Standard", TRUE, "Delayed")</f>
        <v>Standard</v>
      </c>
    </row>
    <row r="6149" spans="1:24" x14ac:dyDescent="0.45">
      <c r="A6149">
        <v>6148</v>
      </c>
      <c r="B6149" t="s">
        <v>8691</v>
      </c>
      <c r="C6149" s="3">
        <v>43060</v>
      </c>
      <c r="D6149" s="3">
        <v>43064</v>
      </c>
      <c r="E6149" t="s">
        <v>49</v>
      </c>
      <c r="F6149" t="s">
        <v>5273</v>
      </c>
      <c r="G6149" t="s">
        <v>5274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3853</v>
      </c>
      <c r="O6149" t="s">
        <v>45</v>
      </c>
      <c r="P6149" t="s">
        <v>74</v>
      </c>
      <c r="Q6149" t="s">
        <v>3854</v>
      </c>
      <c r="R6149" s="1">
        <v>40.735999999999997</v>
      </c>
      <c r="S6149">
        <v>2</v>
      </c>
      <c r="T6149" s="2">
        <v>0.2</v>
      </c>
      <c r="U6149" s="4">
        <v>14.7668</v>
      </c>
      <c r="V6149">
        <f>D6149-C6149</f>
        <v>4</v>
      </c>
      <c r="W6149" s="5">
        <f t="shared" si="96"/>
        <v>0.36250000000000004</v>
      </c>
      <c r="X6149" t="str" cm="1">
        <f t="array" ref="X6149">_xlfn.IFS(V6149&lt;=2, "Express", V6149&lt;=5, "Standard", TRUE, "Delayed")</f>
        <v>Standard</v>
      </c>
    </row>
    <row r="6150" spans="1:24" x14ac:dyDescent="0.45">
      <c r="A6150">
        <v>6149</v>
      </c>
      <c r="B6150" t="s">
        <v>8692</v>
      </c>
      <c r="C6150" s="3">
        <v>42548</v>
      </c>
      <c r="D6150" s="3">
        <v>42550</v>
      </c>
      <c r="E6150" t="s">
        <v>22</v>
      </c>
      <c r="F6150" t="s">
        <v>6002</v>
      </c>
      <c r="G6150" t="s">
        <v>6003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6715</v>
      </c>
      <c r="O6150" t="s">
        <v>70</v>
      </c>
      <c r="P6150" t="s">
        <v>71</v>
      </c>
      <c r="Q6150" t="s">
        <v>6716</v>
      </c>
      <c r="R6150" s="1">
        <v>201.584</v>
      </c>
      <c r="S6150">
        <v>2</v>
      </c>
      <c r="T6150" s="2">
        <v>0.2</v>
      </c>
      <c r="U6150" s="4">
        <v>12.599</v>
      </c>
      <c r="V6150">
        <f>D6150-C6150</f>
        <v>2</v>
      </c>
      <c r="W6150" s="5">
        <f t="shared" si="96"/>
        <v>6.25E-2</v>
      </c>
      <c r="X6150" t="str" cm="1">
        <f t="array" ref="X6150">_xlfn.IFS(V6150&lt;=2, "Express", V6150&lt;=5, "Standard", TRUE, "Delayed")</f>
        <v>Express</v>
      </c>
    </row>
    <row r="6151" spans="1:24" x14ac:dyDescent="0.45">
      <c r="A6151">
        <v>6150</v>
      </c>
      <c r="B6151" t="s">
        <v>8693</v>
      </c>
      <c r="C6151" s="3">
        <v>43097</v>
      </c>
      <c r="D6151" s="3">
        <v>43100</v>
      </c>
      <c r="E6151" t="s">
        <v>187</v>
      </c>
      <c r="F6151" t="s">
        <v>6291</v>
      </c>
      <c r="G6151" t="s">
        <v>6292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1">
        <v>340.70400000000001</v>
      </c>
      <c r="S6151">
        <v>6</v>
      </c>
      <c r="T6151" s="2">
        <v>0.2</v>
      </c>
      <c r="U6151" s="4">
        <v>-34.070399999999999</v>
      </c>
      <c r="V6151">
        <f>D6151-C6151</f>
        <v>3</v>
      </c>
      <c r="W6151" s="5">
        <f t="shared" si="96"/>
        <v>-9.9999999999999992E-2</v>
      </c>
      <c r="X6151" t="str" cm="1">
        <f t="array" ref="X6151">_xlfn.IFS(V6151&lt;=2, "Express", V6151&lt;=5, "Standard", TRUE, "Delayed")</f>
        <v>Standard</v>
      </c>
    </row>
    <row r="6152" spans="1:24" x14ac:dyDescent="0.45">
      <c r="A6152">
        <v>6151</v>
      </c>
      <c r="B6152" t="s">
        <v>8694</v>
      </c>
      <c r="C6152" s="3">
        <v>42468</v>
      </c>
      <c r="D6152" s="3">
        <v>42471</v>
      </c>
      <c r="E6152" t="s">
        <v>187</v>
      </c>
      <c r="F6152" t="s">
        <v>4457</v>
      </c>
      <c r="G6152" t="s">
        <v>4458</v>
      </c>
      <c r="H6152" t="s">
        <v>25</v>
      </c>
      <c r="I6152" t="s">
        <v>26</v>
      </c>
      <c r="J6152" t="s">
        <v>495</v>
      </c>
      <c r="K6152" t="s">
        <v>1271</v>
      </c>
      <c r="L6152">
        <v>31907</v>
      </c>
      <c r="M6152" t="s">
        <v>29</v>
      </c>
      <c r="N6152" t="s">
        <v>6677</v>
      </c>
      <c r="O6152" t="s">
        <v>31</v>
      </c>
      <c r="P6152" t="s">
        <v>32</v>
      </c>
      <c r="Q6152" t="s">
        <v>6678</v>
      </c>
      <c r="R6152" s="1">
        <v>354.9</v>
      </c>
      <c r="S6152">
        <v>5</v>
      </c>
      <c r="T6152" s="2">
        <v>0</v>
      </c>
      <c r="U6152" s="4">
        <v>88.724999999999994</v>
      </c>
      <c r="V6152">
        <f>D6152-C6152</f>
        <v>3</v>
      </c>
      <c r="W6152" s="5">
        <f t="shared" si="96"/>
        <v>0.25</v>
      </c>
      <c r="X6152" t="str" cm="1">
        <f t="array" ref="X6152">_xlfn.IFS(V6152&lt;=2, "Express", V6152&lt;=5, "Standard", TRUE, "Delayed")</f>
        <v>Standard</v>
      </c>
    </row>
    <row r="6153" spans="1:24" x14ac:dyDescent="0.45">
      <c r="A6153">
        <v>6152</v>
      </c>
      <c r="B6153" t="s">
        <v>8695</v>
      </c>
      <c r="C6153" s="3">
        <v>41716</v>
      </c>
      <c r="D6153" s="3">
        <v>41719</v>
      </c>
      <c r="E6153" t="s">
        <v>22</v>
      </c>
      <c r="F6153" t="s">
        <v>7252</v>
      </c>
      <c r="G6153" t="s">
        <v>7253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7031</v>
      </c>
      <c r="O6153" t="s">
        <v>31</v>
      </c>
      <c r="P6153" t="s">
        <v>32</v>
      </c>
      <c r="Q6153" t="s">
        <v>7032</v>
      </c>
      <c r="R6153" s="1">
        <v>1198.33</v>
      </c>
      <c r="S6153">
        <v>10</v>
      </c>
      <c r="T6153" s="2">
        <v>0.15</v>
      </c>
      <c r="U6153" s="4">
        <v>70.489999999999995</v>
      </c>
      <c r="V6153">
        <f>D6153-C6153</f>
        <v>3</v>
      </c>
      <c r="W6153" s="5">
        <f t="shared" si="96"/>
        <v>5.8823529411764705E-2</v>
      </c>
      <c r="X6153" t="str" cm="1">
        <f t="array" ref="X6153">_xlfn.IFS(V6153&lt;=2, "Express", V6153&lt;=5, "Standard", TRUE, "Delayed")</f>
        <v>Standard</v>
      </c>
    </row>
    <row r="6154" spans="1:24" x14ac:dyDescent="0.45">
      <c r="A6154">
        <v>6153</v>
      </c>
      <c r="B6154" t="s">
        <v>8696</v>
      </c>
      <c r="C6154" s="3">
        <v>42919</v>
      </c>
      <c r="D6154" s="3">
        <v>42924</v>
      </c>
      <c r="E6154" t="s">
        <v>49</v>
      </c>
      <c r="F6154" t="s">
        <v>2980</v>
      </c>
      <c r="G6154" t="s">
        <v>2981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 s="1">
        <v>87.92</v>
      </c>
      <c r="S6154">
        <v>4</v>
      </c>
      <c r="T6154" s="2">
        <v>0</v>
      </c>
      <c r="U6154" s="4">
        <v>0.87919999999999998</v>
      </c>
      <c r="V6154">
        <f>D6154-C6154</f>
        <v>5</v>
      </c>
      <c r="W6154" s="5">
        <f t="shared" si="96"/>
        <v>0.01</v>
      </c>
      <c r="X6154" t="str" cm="1">
        <f t="array" ref="X6154">_xlfn.IFS(V6154&lt;=2, "Express", V6154&lt;=5, "Standard", TRUE, "Delayed")</f>
        <v>Standard</v>
      </c>
    </row>
    <row r="6155" spans="1:24" x14ac:dyDescent="0.45">
      <c r="A6155">
        <v>6154</v>
      </c>
      <c r="B6155" t="s">
        <v>8697</v>
      </c>
      <c r="C6155" s="3">
        <v>42845</v>
      </c>
      <c r="D6155" s="3">
        <v>42848</v>
      </c>
      <c r="E6155" t="s">
        <v>187</v>
      </c>
      <c r="F6155" t="s">
        <v>479</v>
      </c>
      <c r="G6155" t="s">
        <v>480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5839</v>
      </c>
      <c r="O6155" t="s">
        <v>31</v>
      </c>
      <c r="P6155" t="s">
        <v>64</v>
      </c>
      <c r="Q6155" t="s">
        <v>5840</v>
      </c>
      <c r="R6155" s="1">
        <v>51.968000000000004</v>
      </c>
      <c r="S6155">
        <v>2</v>
      </c>
      <c r="T6155" s="2">
        <v>0.2</v>
      </c>
      <c r="U6155" s="4">
        <v>10.393599999999999</v>
      </c>
      <c r="V6155">
        <f>D6155-C6155</f>
        <v>3</v>
      </c>
      <c r="W6155" s="5">
        <f t="shared" si="96"/>
        <v>0.19999999999999998</v>
      </c>
      <c r="X6155" t="str" cm="1">
        <f t="array" ref="X6155">_xlfn.IFS(V6155&lt;=2, "Express", V6155&lt;=5, "Standard", TRUE, "Delayed")</f>
        <v>Standard</v>
      </c>
    </row>
    <row r="6156" spans="1:24" x14ac:dyDescent="0.45">
      <c r="A6156">
        <v>6155</v>
      </c>
      <c r="B6156" t="s">
        <v>8697</v>
      </c>
      <c r="C6156" s="3">
        <v>42845</v>
      </c>
      <c r="D6156" s="3">
        <v>42848</v>
      </c>
      <c r="E6156" t="s">
        <v>187</v>
      </c>
      <c r="F6156" t="s">
        <v>479</v>
      </c>
      <c r="G6156" t="s">
        <v>480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366</v>
      </c>
      <c r="O6156" t="s">
        <v>45</v>
      </c>
      <c r="P6156" t="s">
        <v>58</v>
      </c>
      <c r="Q6156" t="s">
        <v>367</v>
      </c>
      <c r="R6156" s="1">
        <v>51.335999999999999</v>
      </c>
      <c r="S6156">
        <v>3</v>
      </c>
      <c r="T6156" s="2">
        <v>0.2</v>
      </c>
      <c r="U6156" s="4">
        <v>5.7752999999999997</v>
      </c>
      <c r="V6156">
        <f>D6156-C6156</f>
        <v>3</v>
      </c>
      <c r="W6156" s="5">
        <f t="shared" si="96"/>
        <v>0.1125</v>
      </c>
      <c r="X6156" t="str" cm="1">
        <f t="array" ref="X6156">_xlfn.IFS(V6156&lt;=2, "Express", V6156&lt;=5, "Standard", TRUE, "Delayed")</f>
        <v>Standard</v>
      </c>
    </row>
    <row r="6157" spans="1:24" x14ac:dyDescent="0.45">
      <c r="A6157">
        <v>6156</v>
      </c>
      <c r="B6157" t="s">
        <v>8697</v>
      </c>
      <c r="C6157" s="3">
        <v>42845</v>
      </c>
      <c r="D6157" s="3">
        <v>42848</v>
      </c>
      <c r="E6157" t="s">
        <v>187</v>
      </c>
      <c r="F6157" t="s">
        <v>479</v>
      </c>
      <c r="G6157" t="s">
        <v>480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1576</v>
      </c>
      <c r="O6157" t="s">
        <v>45</v>
      </c>
      <c r="P6157" t="s">
        <v>58</v>
      </c>
      <c r="Q6157" t="s">
        <v>1577</v>
      </c>
      <c r="R6157" s="1">
        <v>332.70400000000001</v>
      </c>
      <c r="S6157">
        <v>1</v>
      </c>
      <c r="T6157" s="2">
        <v>0.2</v>
      </c>
      <c r="U6157" s="4">
        <v>33.270400000000002</v>
      </c>
      <c r="V6157">
        <f>D6157-C6157</f>
        <v>3</v>
      </c>
      <c r="W6157" s="5">
        <f t="shared" si="96"/>
        <v>0.1</v>
      </c>
      <c r="X6157" t="str" cm="1">
        <f t="array" ref="X6157">_xlfn.IFS(V6157&lt;=2, "Express", V6157&lt;=5, "Standard", TRUE, "Delayed")</f>
        <v>Standard</v>
      </c>
    </row>
    <row r="6158" spans="1:24" x14ac:dyDescent="0.45">
      <c r="A6158">
        <v>6157</v>
      </c>
      <c r="B6158" t="s">
        <v>8697</v>
      </c>
      <c r="C6158" s="3">
        <v>42845</v>
      </c>
      <c r="D6158" s="3">
        <v>42848</v>
      </c>
      <c r="E6158" t="s">
        <v>187</v>
      </c>
      <c r="F6158" t="s">
        <v>479</v>
      </c>
      <c r="G6158" t="s">
        <v>480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5680</v>
      </c>
      <c r="O6158" t="s">
        <v>31</v>
      </c>
      <c r="P6158" t="s">
        <v>64</v>
      </c>
      <c r="Q6158" t="s">
        <v>5681</v>
      </c>
      <c r="R6158" s="1">
        <v>42.408000000000001</v>
      </c>
      <c r="S6158">
        <v>3</v>
      </c>
      <c r="T6158" s="2">
        <v>0.2</v>
      </c>
      <c r="U6158" s="4">
        <v>9.5418000000000003</v>
      </c>
      <c r="V6158">
        <f>D6158-C6158</f>
        <v>3</v>
      </c>
      <c r="W6158" s="5">
        <f t="shared" si="96"/>
        <v>0.22500000000000001</v>
      </c>
      <c r="X6158" t="str" cm="1">
        <f t="array" ref="X6158">_xlfn.IFS(V6158&lt;=2, "Express", V6158&lt;=5, "Standard", TRUE, "Delayed")</f>
        <v>Standard</v>
      </c>
    </row>
    <row r="6159" spans="1:24" x14ac:dyDescent="0.45">
      <c r="A6159">
        <v>6158</v>
      </c>
      <c r="B6159" t="s">
        <v>8698</v>
      </c>
      <c r="C6159" s="3">
        <v>42585</v>
      </c>
      <c r="D6159" s="3">
        <v>42587</v>
      </c>
      <c r="E6159" t="s">
        <v>22</v>
      </c>
      <c r="F6159" t="s">
        <v>7418</v>
      </c>
      <c r="G6159" t="s">
        <v>7419</v>
      </c>
      <c r="H6159" t="s">
        <v>25</v>
      </c>
      <c r="I6159" t="s">
        <v>26</v>
      </c>
      <c r="J6159" t="s">
        <v>4537</v>
      </c>
      <c r="K6159" t="s">
        <v>648</v>
      </c>
      <c r="L6159">
        <v>74133</v>
      </c>
      <c r="M6159" t="s">
        <v>104</v>
      </c>
      <c r="N6159" t="s">
        <v>503</v>
      </c>
      <c r="O6159" t="s">
        <v>45</v>
      </c>
      <c r="P6159" t="s">
        <v>172</v>
      </c>
      <c r="Q6159" t="s">
        <v>504</v>
      </c>
      <c r="R6159" s="1">
        <v>81.540000000000006</v>
      </c>
      <c r="S6159">
        <v>3</v>
      </c>
      <c r="T6159" s="2">
        <v>0</v>
      </c>
      <c r="U6159" s="4">
        <v>38.323799999999999</v>
      </c>
      <c r="V6159">
        <f>D6159-C6159</f>
        <v>2</v>
      </c>
      <c r="W6159" s="5">
        <f t="shared" si="96"/>
        <v>0.47</v>
      </c>
      <c r="X6159" t="str" cm="1">
        <f t="array" ref="X6159">_xlfn.IFS(V6159&lt;=2, "Express", V6159&lt;=5, "Standard", TRUE, "Delayed")</f>
        <v>Express</v>
      </c>
    </row>
    <row r="6160" spans="1:24" x14ac:dyDescent="0.45">
      <c r="A6160">
        <v>6159</v>
      </c>
      <c r="B6160" t="s">
        <v>8698</v>
      </c>
      <c r="C6160" s="3">
        <v>42585</v>
      </c>
      <c r="D6160" s="3">
        <v>42587</v>
      </c>
      <c r="E6160" t="s">
        <v>22</v>
      </c>
      <c r="F6160" t="s">
        <v>7418</v>
      </c>
      <c r="G6160" t="s">
        <v>7419</v>
      </c>
      <c r="H6160" t="s">
        <v>25</v>
      </c>
      <c r="I6160" t="s">
        <v>26</v>
      </c>
      <c r="J6160" t="s">
        <v>4537</v>
      </c>
      <c r="K6160" t="s">
        <v>648</v>
      </c>
      <c r="L6160">
        <v>74133</v>
      </c>
      <c r="M6160" t="s">
        <v>104</v>
      </c>
      <c r="N6160" t="s">
        <v>8699</v>
      </c>
      <c r="O6160" t="s">
        <v>70</v>
      </c>
      <c r="P6160" t="s">
        <v>160</v>
      </c>
      <c r="Q6160" t="s">
        <v>8700</v>
      </c>
      <c r="R6160" s="1">
        <v>167.28</v>
      </c>
      <c r="S6160">
        <v>12</v>
      </c>
      <c r="T6160" s="2">
        <v>0</v>
      </c>
      <c r="U6160" s="4">
        <v>23.4192</v>
      </c>
      <c r="V6160">
        <f>D6160-C6160</f>
        <v>2</v>
      </c>
      <c r="W6160" s="5">
        <f t="shared" si="96"/>
        <v>0.13999999999999999</v>
      </c>
      <c r="X6160" t="str" cm="1">
        <f t="array" ref="X6160">_xlfn.IFS(V6160&lt;=2, "Express", V6160&lt;=5, "Standard", TRUE, "Delayed")</f>
        <v>Express</v>
      </c>
    </row>
    <row r="6161" spans="1:24" x14ac:dyDescent="0.45">
      <c r="A6161">
        <v>6160</v>
      </c>
      <c r="B6161" t="s">
        <v>8701</v>
      </c>
      <c r="C6161" s="3">
        <v>42707</v>
      </c>
      <c r="D6161" s="3">
        <v>42713</v>
      </c>
      <c r="E6161" t="s">
        <v>49</v>
      </c>
      <c r="F6161" t="s">
        <v>2518</v>
      </c>
      <c r="G6161" t="s">
        <v>10919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7483</v>
      </c>
      <c r="O6161" t="s">
        <v>45</v>
      </c>
      <c r="P6161" t="s">
        <v>58</v>
      </c>
      <c r="Q6161" t="s">
        <v>7484</v>
      </c>
      <c r="R6161" s="1">
        <v>772.68</v>
      </c>
      <c r="S6161">
        <v>4</v>
      </c>
      <c r="T6161" s="2">
        <v>0</v>
      </c>
      <c r="U6161" s="4">
        <v>108.1752</v>
      </c>
      <c r="V6161">
        <f>D6161-C6161</f>
        <v>6</v>
      </c>
      <c r="W6161" s="5">
        <f t="shared" si="96"/>
        <v>0.14000000000000001</v>
      </c>
      <c r="X6161" t="str" cm="1">
        <f t="array" ref="X6161">_xlfn.IFS(V6161&lt;=2, "Express", V6161&lt;=5, "Standard", TRUE, "Delayed")</f>
        <v>Delayed</v>
      </c>
    </row>
    <row r="6162" spans="1:24" x14ac:dyDescent="0.45">
      <c r="A6162">
        <v>6161</v>
      </c>
      <c r="B6162" t="s">
        <v>8702</v>
      </c>
      <c r="C6162" s="3">
        <v>41717</v>
      </c>
      <c r="D6162" s="3">
        <v>41719</v>
      </c>
      <c r="E6162" t="s">
        <v>187</v>
      </c>
      <c r="F6162" t="s">
        <v>1779</v>
      </c>
      <c r="G6162" t="s">
        <v>1780</v>
      </c>
      <c r="H6162" t="s">
        <v>40</v>
      </c>
      <c r="I6162" t="s">
        <v>26</v>
      </c>
      <c r="J6162" t="s">
        <v>1792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 s="1">
        <v>323.976</v>
      </c>
      <c r="S6162">
        <v>3</v>
      </c>
      <c r="T6162" s="2">
        <v>0.2</v>
      </c>
      <c r="U6162" s="4">
        <v>28.347899999999999</v>
      </c>
      <c r="V6162">
        <f>D6162-C6162</f>
        <v>2</v>
      </c>
      <c r="W6162" s="5">
        <f t="shared" si="96"/>
        <v>8.7499999999999994E-2</v>
      </c>
      <c r="X6162" t="str" cm="1">
        <f t="array" ref="X6162">_xlfn.IFS(V6162&lt;=2, "Express", V6162&lt;=5, "Standard", TRUE, "Delayed")</f>
        <v>Express</v>
      </c>
    </row>
    <row r="6163" spans="1:24" x14ac:dyDescent="0.45">
      <c r="A6163">
        <v>6162</v>
      </c>
      <c r="B6163" t="s">
        <v>8702</v>
      </c>
      <c r="C6163" s="3">
        <v>41717</v>
      </c>
      <c r="D6163" s="3">
        <v>41719</v>
      </c>
      <c r="E6163" t="s">
        <v>187</v>
      </c>
      <c r="F6163" t="s">
        <v>1779</v>
      </c>
      <c r="G6163" t="s">
        <v>1780</v>
      </c>
      <c r="H6163" t="s">
        <v>40</v>
      </c>
      <c r="I6163" t="s">
        <v>26</v>
      </c>
      <c r="J6163" t="s">
        <v>1792</v>
      </c>
      <c r="K6163" t="s">
        <v>53</v>
      </c>
      <c r="L6163">
        <v>33801</v>
      </c>
      <c r="M6163" t="s">
        <v>29</v>
      </c>
      <c r="N6163" t="s">
        <v>4551</v>
      </c>
      <c r="O6163" t="s">
        <v>45</v>
      </c>
      <c r="P6163" t="s">
        <v>46</v>
      </c>
      <c r="Q6163" t="s">
        <v>4552</v>
      </c>
      <c r="R6163" s="1">
        <v>11.808</v>
      </c>
      <c r="S6163">
        <v>4</v>
      </c>
      <c r="T6163" s="2">
        <v>0.2</v>
      </c>
      <c r="U6163" s="4">
        <v>3.9851999999999999</v>
      </c>
      <c r="V6163">
        <f>D6163-C6163</f>
        <v>2</v>
      </c>
      <c r="W6163" s="5">
        <f t="shared" si="96"/>
        <v>0.33749999999999997</v>
      </c>
      <c r="X6163" t="str" cm="1">
        <f t="array" ref="X6163">_xlfn.IFS(V6163&lt;=2, "Express", V6163&lt;=5, "Standard", TRUE, "Delayed")</f>
        <v>Express</v>
      </c>
    </row>
    <row r="6164" spans="1:24" x14ac:dyDescent="0.45">
      <c r="A6164">
        <v>6163</v>
      </c>
      <c r="B6164" t="s">
        <v>8702</v>
      </c>
      <c r="C6164" s="3">
        <v>41717</v>
      </c>
      <c r="D6164" s="3">
        <v>41719</v>
      </c>
      <c r="E6164" t="s">
        <v>187</v>
      </c>
      <c r="F6164" t="s">
        <v>1779</v>
      </c>
      <c r="G6164" t="s">
        <v>1780</v>
      </c>
      <c r="H6164" t="s">
        <v>40</v>
      </c>
      <c r="I6164" t="s">
        <v>26</v>
      </c>
      <c r="J6164" t="s">
        <v>1792</v>
      </c>
      <c r="K6164" t="s">
        <v>53</v>
      </c>
      <c r="L6164">
        <v>33801</v>
      </c>
      <c r="M6164" t="s">
        <v>29</v>
      </c>
      <c r="N6164" t="s">
        <v>1482</v>
      </c>
      <c r="O6164" t="s">
        <v>45</v>
      </c>
      <c r="P6164" t="s">
        <v>58</v>
      </c>
      <c r="Q6164" t="s">
        <v>1483</v>
      </c>
      <c r="R6164" s="1">
        <v>26.16</v>
      </c>
      <c r="S6164">
        <v>3</v>
      </c>
      <c r="T6164" s="2">
        <v>0.2</v>
      </c>
      <c r="U6164" s="4">
        <v>1.962</v>
      </c>
      <c r="V6164">
        <f>D6164-C6164</f>
        <v>2</v>
      </c>
      <c r="W6164" s="5">
        <f t="shared" si="96"/>
        <v>7.4999999999999997E-2</v>
      </c>
      <c r="X6164" t="str" cm="1">
        <f t="array" ref="X6164">_xlfn.IFS(V6164&lt;=2, "Express", V6164&lt;=5, "Standard", TRUE, "Delayed")</f>
        <v>Express</v>
      </c>
    </row>
    <row r="6165" spans="1:24" x14ac:dyDescent="0.45">
      <c r="A6165">
        <v>6164</v>
      </c>
      <c r="B6165" t="s">
        <v>8702</v>
      </c>
      <c r="C6165" s="3">
        <v>41717</v>
      </c>
      <c r="D6165" s="3">
        <v>41719</v>
      </c>
      <c r="E6165" t="s">
        <v>187</v>
      </c>
      <c r="F6165" t="s">
        <v>1779</v>
      </c>
      <c r="G6165" t="s">
        <v>1780</v>
      </c>
      <c r="H6165" t="s">
        <v>40</v>
      </c>
      <c r="I6165" t="s">
        <v>26</v>
      </c>
      <c r="J6165" t="s">
        <v>1792</v>
      </c>
      <c r="K6165" t="s">
        <v>53</v>
      </c>
      <c r="L6165">
        <v>33801</v>
      </c>
      <c r="M6165" t="s">
        <v>29</v>
      </c>
      <c r="N6165" t="s">
        <v>5795</v>
      </c>
      <c r="O6165" t="s">
        <v>45</v>
      </c>
      <c r="P6165" t="s">
        <v>74</v>
      </c>
      <c r="Q6165" t="s">
        <v>5796</v>
      </c>
      <c r="R6165" s="1">
        <v>33.57</v>
      </c>
      <c r="S6165">
        <v>5</v>
      </c>
      <c r="T6165" s="2">
        <v>0.7</v>
      </c>
      <c r="U6165" s="4">
        <v>-25.736999999999998</v>
      </c>
      <c r="V6165">
        <f>D6165-C6165</f>
        <v>2</v>
      </c>
      <c r="W6165" s="5">
        <f t="shared" si="96"/>
        <v>-0.76666666666666661</v>
      </c>
      <c r="X6165" t="str" cm="1">
        <f t="array" ref="X6165">_xlfn.IFS(V6165&lt;=2, "Express", V6165&lt;=5, "Standard", TRUE, "Delayed")</f>
        <v>Express</v>
      </c>
    </row>
    <row r="6166" spans="1:24" x14ac:dyDescent="0.45">
      <c r="A6166">
        <v>6165</v>
      </c>
      <c r="B6166" t="s">
        <v>8702</v>
      </c>
      <c r="C6166" s="3">
        <v>41717</v>
      </c>
      <c r="D6166" s="3">
        <v>41719</v>
      </c>
      <c r="E6166" t="s">
        <v>187</v>
      </c>
      <c r="F6166" t="s">
        <v>1779</v>
      </c>
      <c r="G6166" t="s">
        <v>1780</v>
      </c>
      <c r="H6166" t="s">
        <v>40</v>
      </c>
      <c r="I6166" t="s">
        <v>26</v>
      </c>
      <c r="J6166" t="s">
        <v>1792</v>
      </c>
      <c r="K6166" t="s">
        <v>53</v>
      </c>
      <c r="L6166">
        <v>33801</v>
      </c>
      <c r="M6166" t="s">
        <v>29</v>
      </c>
      <c r="N6166" t="s">
        <v>4089</v>
      </c>
      <c r="O6166" t="s">
        <v>31</v>
      </c>
      <c r="P6166" t="s">
        <v>64</v>
      </c>
      <c r="Q6166" t="s">
        <v>1284</v>
      </c>
      <c r="R6166" s="1">
        <v>4.992</v>
      </c>
      <c r="S6166">
        <v>3</v>
      </c>
      <c r="T6166" s="2">
        <v>0.2</v>
      </c>
      <c r="U6166" s="4">
        <v>1.3728</v>
      </c>
      <c r="V6166">
        <f>D6166-C6166</f>
        <v>2</v>
      </c>
      <c r="W6166" s="5">
        <f t="shared" si="96"/>
        <v>0.27500000000000002</v>
      </c>
      <c r="X6166" t="str" cm="1">
        <f t="array" ref="X6166">_xlfn.IFS(V6166&lt;=2, "Express", V6166&lt;=5, "Standard", TRUE, "Delayed")</f>
        <v>Express</v>
      </c>
    </row>
    <row r="6167" spans="1:24" x14ac:dyDescent="0.45">
      <c r="A6167">
        <v>6166</v>
      </c>
      <c r="B6167" t="s">
        <v>8702</v>
      </c>
      <c r="C6167" s="3">
        <v>41717</v>
      </c>
      <c r="D6167" s="3">
        <v>41719</v>
      </c>
      <c r="E6167" t="s">
        <v>187</v>
      </c>
      <c r="F6167" t="s">
        <v>1779</v>
      </c>
      <c r="G6167" t="s">
        <v>1780</v>
      </c>
      <c r="H6167" t="s">
        <v>40</v>
      </c>
      <c r="I6167" t="s">
        <v>26</v>
      </c>
      <c r="J6167" t="s">
        <v>1792</v>
      </c>
      <c r="K6167" t="s">
        <v>53</v>
      </c>
      <c r="L6167">
        <v>33801</v>
      </c>
      <c r="M6167" t="s">
        <v>29</v>
      </c>
      <c r="N6167" t="s">
        <v>7610</v>
      </c>
      <c r="O6167" t="s">
        <v>31</v>
      </c>
      <c r="P6167" t="s">
        <v>64</v>
      </c>
      <c r="Q6167" t="s">
        <v>7611</v>
      </c>
      <c r="R6167" s="1">
        <v>20.015999999999998</v>
      </c>
      <c r="S6167">
        <v>3</v>
      </c>
      <c r="T6167" s="2">
        <v>0.2</v>
      </c>
      <c r="U6167" s="4">
        <v>5.5044000000000004</v>
      </c>
      <c r="V6167">
        <f>D6167-C6167</f>
        <v>2</v>
      </c>
      <c r="W6167" s="5">
        <f t="shared" si="96"/>
        <v>0.27500000000000002</v>
      </c>
      <c r="X6167" t="str" cm="1">
        <f t="array" ref="X6167">_xlfn.IFS(V6167&lt;=2, "Express", V6167&lt;=5, "Standard", TRUE, "Delayed")</f>
        <v>Express</v>
      </c>
    </row>
    <row r="6168" spans="1:24" x14ac:dyDescent="0.45">
      <c r="A6168">
        <v>6167</v>
      </c>
      <c r="B6168" t="s">
        <v>8702</v>
      </c>
      <c r="C6168" s="3">
        <v>41717</v>
      </c>
      <c r="D6168" s="3">
        <v>41719</v>
      </c>
      <c r="E6168" t="s">
        <v>187</v>
      </c>
      <c r="F6168" t="s">
        <v>1779</v>
      </c>
      <c r="G6168" t="s">
        <v>1780</v>
      </c>
      <c r="H6168" t="s">
        <v>40</v>
      </c>
      <c r="I6168" t="s">
        <v>26</v>
      </c>
      <c r="J6168" t="s">
        <v>1792</v>
      </c>
      <c r="K6168" t="s">
        <v>53</v>
      </c>
      <c r="L6168">
        <v>33801</v>
      </c>
      <c r="M6168" t="s">
        <v>29</v>
      </c>
      <c r="N6168" t="s">
        <v>8653</v>
      </c>
      <c r="O6168" t="s">
        <v>70</v>
      </c>
      <c r="P6168" t="s">
        <v>160</v>
      </c>
      <c r="Q6168" t="s">
        <v>8654</v>
      </c>
      <c r="R6168" s="1">
        <v>170.24</v>
      </c>
      <c r="S6168">
        <v>2</v>
      </c>
      <c r="T6168" s="2">
        <v>0.2</v>
      </c>
      <c r="U6168" s="4">
        <v>53.2</v>
      </c>
      <c r="V6168">
        <f>D6168-C6168</f>
        <v>2</v>
      </c>
      <c r="W6168" s="5">
        <f t="shared" si="96"/>
        <v>0.3125</v>
      </c>
      <c r="X6168" t="str" cm="1">
        <f t="array" ref="X6168">_xlfn.IFS(V6168&lt;=2, "Express", V6168&lt;=5, "Standard", TRUE, "Delayed")</f>
        <v>Express</v>
      </c>
    </row>
    <row r="6169" spans="1:24" x14ac:dyDescent="0.45">
      <c r="A6169">
        <v>6168</v>
      </c>
      <c r="B6169" t="s">
        <v>8703</v>
      </c>
      <c r="C6169" s="3">
        <v>42114</v>
      </c>
      <c r="D6169" s="3">
        <v>42119</v>
      </c>
      <c r="E6169" t="s">
        <v>49</v>
      </c>
      <c r="F6169" t="s">
        <v>2488</v>
      </c>
      <c r="G6169" t="s">
        <v>2489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558</v>
      </c>
      <c r="O6169" t="s">
        <v>45</v>
      </c>
      <c r="P6169" t="s">
        <v>89</v>
      </c>
      <c r="Q6169" t="s">
        <v>559</v>
      </c>
      <c r="R6169" s="1">
        <v>117.456</v>
      </c>
      <c r="S6169">
        <v>3</v>
      </c>
      <c r="T6169" s="2">
        <v>0.2</v>
      </c>
      <c r="U6169" s="4">
        <v>44.045999999999999</v>
      </c>
      <c r="V6169">
        <f>D6169-C6169</f>
        <v>5</v>
      </c>
      <c r="W6169" s="5">
        <f t="shared" si="96"/>
        <v>0.375</v>
      </c>
      <c r="X6169" t="str" cm="1">
        <f t="array" ref="X6169">_xlfn.IFS(V6169&lt;=2, "Express", V6169&lt;=5, "Standard", TRUE, "Delayed")</f>
        <v>Standard</v>
      </c>
    </row>
    <row r="6170" spans="1:24" x14ac:dyDescent="0.45">
      <c r="A6170">
        <v>6169</v>
      </c>
      <c r="B6170" t="s">
        <v>8704</v>
      </c>
      <c r="C6170" s="3">
        <v>42266</v>
      </c>
      <c r="D6170" s="3">
        <v>42269</v>
      </c>
      <c r="E6170" t="s">
        <v>22</v>
      </c>
      <c r="F6170" t="s">
        <v>3838</v>
      </c>
      <c r="G6170" t="s">
        <v>3839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 s="1">
        <v>22.96</v>
      </c>
      <c r="S6170">
        <v>2</v>
      </c>
      <c r="T6170" s="2">
        <v>0</v>
      </c>
      <c r="U6170" s="4">
        <v>11.250400000000001</v>
      </c>
      <c r="V6170">
        <f>D6170-C6170</f>
        <v>3</v>
      </c>
      <c r="W6170" s="5">
        <f t="shared" si="96"/>
        <v>0.49</v>
      </c>
      <c r="X6170" t="str" cm="1">
        <f t="array" ref="X6170">_xlfn.IFS(V6170&lt;=2, "Express", V6170&lt;=5, "Standard", TRUE, "Delayed")</f>
        <v>Standard</v>
      </c>
    </row>
    <row r="6171" spans="1:24" x14ac:dyDescent="0.45">
      <c r="A6171">
        <v>6170</v>
      </c>
      <c r="B6171" t="s">
        <v>8705</v>
      </c>
      <c r="C6171" s="3">
        <v>41878</v>
      </c>
      <c r="D6171" s="3">
        <v>41881</v>
      </c>
      <c r="E6171" t="s">
        <v>22</v>
      </c>
      <c r="F6171" t="s">
        <v>3872</v>
      </c>
      <c r="G6171" t="s">
        <v>3873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 s="1">
        <v>13.36</v>
      </c>
      <c r="S6171">
        <v>2</v>
      </c>
      <c r="T6171" s="2">
        <v>0</v>
      </c>
      <c r="U6171" s="4">
        <v>6.4127999999999998</v>
      </c>
      <c r="V6171">
        <f>D6171-C6171</f>
        <v>3</v>
      </c>
      <c r="W6171" s="5">
        <f t="shared" si="96"/>
        <v>0.48</v>
      </c>
      <c r="X6171" t="str" cm="1">
        <f t="array" ref="X6171">_xlfn.IFS(V6171&lt;=2, "Express", V6171&lt;=5, "Standard", TRUE, "Delayed")</f>
        <v>Standard</v>
      </c>
    </row>
    <row r="6172" spans="1:24" x14ac:dyDescent="0.45">
      <c r="A6172">
        <v>6171</v>
      </c>
      <c r="B6172" t="s">
        <v>8706</v>
      </c>
      <c r="C6172" s="3">
        <v>42723</v>
      </c>
      <c r="D6172" s="3">
        <v>42728</v>
      </c>
      <c r="E6172" t="s">
        <v>22</v>
      </c>
      <c r="F6172" t="s">
        <v>8707</v>
      </c>
      <c r="G6172" t="s">
        <v>8708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5753</v>
      </c>
      <c r="O6172" t="s">
        <v>45</v>
      </c>
      <c r="P6172" t="s">
        <v>74</v>
      </c>
      <c r="Q6172" t="s">
        <v>5754</v>
      </c>
      <c r="R6172" s="1">
        <v>34.247999999999998</v>
      </c>
      <c r="S6172">
        <v>3</v>
      </c>
      <c r="T6172" s="2">
        <v>0.2</v>
      </c>
      <c r="U6172" s="4">
        <v>11.5587</v>
      </c>
      <c r="V6172">
        <f>D6172-C6172</f>
        <v>5</v>
      </c>
      <c r="W6172" s="5">
        <f t="shared" si="96"/>
        <v>0.33750000000000002</v>
      </c>
      <c r="X6172" t="str" cm="1">
        <f t="array" ref="X6172">_xlfn.IFS(V6172&lt;=2, "Express", V6172&lt;=5, "Standard", TRUE, "Delayed")</f>
        <v>Standard</v>
      </c>
    </row>
    <row r="6173" spans="1:24" x14ac:dyDescent="0.45">
      <c r="A6173">
        <v>6172</v>
      </c>
      <c r="B6173" t="s">
        <v>8706</v>
      </c>
      <c r="C6173" s="3">
        <v>42723</v>
      </c>
      <c r="D6173" s="3">
        <v>42728</v>
      </c>
      <c r="E6173" t="s">
        <v>22</v>
      </c>
      <c r="F6173" t="s">
        <v>8707</v>
      </c>
      <c r="G6173" t="s">
        <v>8708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3225</v>
      </c>
      <c r="O6173" t="s">
        <v>45</v>
      </c>
      <c r="P6173" t="s">
        <v>67</v>
      </c>
      <c r="Q6173" t="s">
        <v>3226</v>
      </c>
      <c r="R6173" s="1">
        <v>3.52</v>
      </c>
      <c r="S6173">
        <v>2</v>
      </c>
      <c r="T6173" s="2">
        <v>0</v>
      </c>
      <c r="U6173" s="4">
        <v>1.0207999999999999</v>
      </c>
      <c r="V6173">
        <f>D6173-C6173</f>
        <v>5</v>
      </c>
      <c r="W6173" s="5">
        <f t="shared" si="96"/>
        <v>0.28999999999999998</v>
      </c>
      <c r="X6173" t="str" cm="1">
        <f t="array" ref="X6173">_xlfn.IFS(V6173&lt;=2, "Express", V6173&lt;=5, "Standard", TRUE, "Delayed")</f>
        <v>Standard</v>
      </c>
    </row>
    <row r="6174" spans="1:24" x14ac:dyDescent="0.45">
      <c r="A6174">
        <v>6173</v>
      </c>
      <c r="B6174" t="s">
        <v>8709</v>
      </c>
      <c r="C6174" s="3">
        <v>41853</v>
      </c>
      <c r="D6174" s="3">
        <v>41859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3710</v>
      </c>
      <c r="O6174" t="s">
        <v>45</v>
      </c>
      <c r="P6174" t="s">
        <v>74</v>
      </c>
      <c r="Q6174" t="s">
        <v>3711</v>
      </c>
      <c r="R6174" s="1">
        <v>26.7</v>
      </c>
      <c r="S6174">
        <v>5</v>
      </c>
      <c r="T6174" s="2">
        <v>0</v>
      </c>
      <c r="U6174" s="4">
        <v>12.548999999999999</v>
      </c>
      <c r="V6174">
        <f>D6174-C6174</f>
        <v>6</v>
      </c>
      <c r="W6174" s="5">
        <f t="shared" si="96"/>
        <v>0.47</v>
      </c>
      <c r="X6174" t="str" cm="1">
        <f t="array" ref="X6174">_xlfn.IFS(V6174&lt;=2, "Express", V6174&lt;=5, "Standard", TRUE, "Delayed")</f>
        <v>Delayed</v>
      </c>
    </row>
    <row r="6175" spans="1:24" x14ac:dyDescent="0.45">
      <c r="A6175">
        <v>6174</v>
      </c>
      <c r="B6175" t="s">
        <v>8709</v>
      </c>
      <c r="C6175" s="3">
        <v>41853</v>
      </c>
      <c r="D6175" s="3">
        <v>41859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7400</v>
      </c>
      <c r="O6175" t="s">
        <v>70</v>
      </c>
      <c r="P6175" t="s">
        <v>160</v>
      </c>
      <c r="Q6175" t="s">
        <v>7401</v>
      </c>
      <c r="R6175" s="1">
        <v>21.2</v>
      </c>
      <c r="S6175">
        <v>2</v>
      </c>
      <c r="T6175" s="2">
        <v>0</v>
      </c>
      <c r="U6175" s="4">
        <v>9.1159999999999997</v>
      </c>
      <c r="V6175">
        <f>D6175-C6175</f>
        <v>6</v>
      </c>
      <c r="W6175" s="5">
        <f t="shared" si="96"/>
        <v>0.43</v>
      </c>
      <c r="X6175" t="str" cm="1">
        <f t="array" ref="X6175">_xlfn.IFS(V6175&lt;=2, "Express", V6175&lt;=5, "Standard", TRUE, "Delayed")</f>
        <v>Delayed</v>
      </c>
    </row>
    <row r="6176" spans="1:24" x14ac:dyDescent="0.45">
      <c r="A6176">
        <v>6175</v>
      </c>
      <c r="B6176" t="s">
        <v>8709</v>
      </c>
      <c r="C6176" s="3">
        <v>41853</v>
      </c>
      <c r="D6176" s="3">
        <v>41859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4264</v>
      </c>
      <c r="O6176" t="s">
        <v>45</v>
      </c>
      <c r="P6176" t="s">
        <v>58</v>
      </c>
      <c r="Q6176" t="s">
        <v>4265</v>
      </c>
      <c r="R6176" s="1">
        <v>838.38</v>
      </c>
      <c r="S6176">
        <v>2</v>
      </c>
      <c r="T6176" s="2">
        <v>0</v>
      </c>
      <c r="U6176" s="4">
        <v>226.36259999999999</v>
      </c>
      <c r="V6176">
        <f>D6176-C6176</f>
        <v>6</v>
      </c>
      <c r="W6176" s="5">
        <f t="shared" si="96"/>
        <v>0.26999999999999996</v>
      </c>
      <c r="X6176" t="str" cm="1">
        <f t="array" ref="X6176">_xlfn.IFS(V6176&lt;=2, "Express", V6176&lt;=5, "Standard", TRUE, "Delayed")</f>
        <v>Delayed</v>
      </c>
    </row>
    <row r="6177" spans="1:24" x14ac:dyDescent="0.45">
      <c r="A6177">
        <v>6176</v>
      </c>
      <c r="B6177" t="s">
        <v>8710</v>
      </c>
      <c r="C6177" s="3">
        <v>42268</v>
      </c>
      <c r="D6177" s="3">
        <v>42273</v>
      </c>
      <c r="E6177" t="s">
        <v>49</v>
      </c>
      <c r="F6177" t="s">
        <v>6153</v>
      </c>
      <c r="G6177" t="s">
        <v>6154</v>
      </c>
      <c r="H6177" t="s">
        <v>25</v>
      </c>
      <c r="I6177" t="s">
        <v>26</v>
      </c>
      <c r="J6177" t="s">
        <v>380</v>
      </c>
      <c r="K6177" t="s">
        <v>381</v>
      </c>
      <c r="L6177">
        <v>29203</v>
      </c>
      <c r="M6177" t="s">
        <v>29</v>
      </c>
      <c r="N6177" t="s">
        <v>3034</v>
      </c>
      <c r="O6177" t="s">
        <v>31</v>
      </c>
      <c r="P6177" t="s">
        <v>35</v>
      </c>
      <c r="Q6177" t="s">
        <v>3035</v>
      </c>
      <c r="R6177" s="1">
        <v>1690.04</v>
      </c>
      <c r="S6177">
        <v>4</v>
      </c>
      <c r="T6177" s="2">
        <v>0</v>
      </c>
      <c r="U6177" s="4">
        <v>422.51</v>
      </c>
      <c r="V6177">
        <f>D6177-C6177</f>
        <v>5</v>
      </c>
      <c r="W6177" s="5">
        <f t="shared" si="96"/>
        <v>0.25</v>
      </c>
      <c r="X6177" t="str" cm="1">
        <f t="array" ref="X6177">_xlfn.IFS(V6177&lt;=2, "Express", V6177&lt;=5, "Standard", TRUE, "Delayed")</f>
        <v>Standard</v>
      </c>
    </row>
    <row r="6178" spans="1:24" x14ac:dyDescent="0.45">
      <c r="A6178">
        <v>6177</v>
      </c>
      <c r="B6178" t="s">
        <v>8710</v>
      </c>
      <c r="C6178" s="3">
        <v>42268</v>
      </c>
      <c r="D6178" s="3">
        <v>42273</v>
      </c>
      <c r="E6178" t="s">
        <v>49</v>
      </c>
      <c r="F6178" t="s">
        <v>6153</v>
      </c>
      <c r="G6178" t="s">
        <v>6154</v>
      </c>
      <c r="H6178" t="s">
        <v>25</v>
      </c>
      <c r="I6178" t="s">
        <v>26</v>
      </c>
      <c r="J6178" t="s">
        <v>380</v>
      </c>
      <c r="K6178" t="s">
        <v>381</v>
      </c>
      <c r="L6178">
        <v>29203</v>
      </c>
      <c r="M6178" t="s">
        <v>29</v>
      </c>
      <c r="N6178" t="s">
        <v>2238</v>
      </c>
      <c r="O6178" t="s">
        <v>45</v>
      </c>
      <c r="P6178" t="s">
        <v>58</v>
      </c>
      <c r="Q6178" t="s">
        <v>2239</v>
      </c>
      <c r="R6178" s="1">
        <v>85.96</v>
      </c>
      <c r="S6178">
        <v>7</v>
      </c>
      <c r="T6178" s="2">
        <v>0</v>
      </c>
      <c r="U6178" s="4">
        <v>24.0688</v>
      </c>
      <c r="V6178">
        <f>D6178-C6178</f>
        <v>5</v>
      </c>
      <c r="W6178" s="5">
        <f t="shared" si="96"/>
        <v>0.28000000000000003</v>
      </c>
      <c r="X6178" t="str" cm="1">
        <f t="array" ref="X6178">_xlfn.IFS(V6178&lt;=2, "Express", V6178&lt;=5, "Standard", TRUE, "Delayed")</f>
        <v>Standard</v>
      </c>
    </row>
    <row r="6179" spans="1:24" x14ac:dyDescent="0.45">
      <c r="A6179">
        <v>6178</v>
      </c>
      <c r="B6179" t="s">
        <v>8710</v>
      </c>
      <c r="C6179" s="3">
        <v>42268</v>
      </c>
      <c r="D6179" s="3">
        <v>42273</v>
      </c>
      <c r="E6179" t="s">
        <v>49</v>
      </c>
      <c r="F6179" t="s">
        <v>6153</v>
      </c>
      <c r="G6179" t="s">
        <v>6154</v>
      </c>
      <c r="H6179" t="s">
        <v>25</v>
      </c>
      <c r="I6179" t="s">
        <v>26</v>
      </c>
      <c r="J6179" t="s">
        <v>380</v>
      </c>
      <c r="K6179" t="s">
        <v>381</v>
      </c>
      <c r="L6179">
        <v>29203</v>
      </c>
      <c r="M6179" t="s">
        <v>29</v>
      </c>
      <c r="N6179" t="s">
        <v>7731</v>
      </c>
      <c r="O6179" t="s">
        <v>45</v>
      </c>
      <c r="P6179" t="s">
        <v>172</v>
      </c>
      <c r="Q6179" t="s">
        <v>7732</v>
      </c>
      <c r="R6179" s="1">
        <v>121.96</v>
      </c>
      <c r="S6179">
        <v>2</v>
      </c>
      <c r="T6179" s="2">
        <v>0</v>
      </c>
      <c r="U6179" s="4">
        <v>57.321199999999997</v>
      </c>
      <c r="V6179">
        <f>D6179-C6179</f>
        <v>5</v>
      </c>
      <c r="W6179" s="5">
        <f t="shared" si="96"/>
        <v>0.47000000000000003</v>
      </c>
      <c r="X6179" t="str" cm="1">
        <f t="array" ref="X6179">_xlfn.IFS(V6179&lt;=2, "Express", V6179&lt;=5, "Standard", TRUE, "Delayed")</f>
        <v>Standard</v>
      </c>
    </row>
    <row r="6180" spans="1:24" x14ac:dyDescent="0.45">
      <c r="A6180">
        <v>6179</v>
      </c>
      <c r="B6180" t="s">
        <v>8710</v>
      </c>
      <c r="C6180" s="3">
        <v>42268</v>
      </c>
      <c r="D6180" s="3">
        <v>42273</v>
      </c>
      <c r="E6180" t="s">
        <v>49</v>
      </c>
      <c r="F6180" t="s">
        <v>6153</v>
      </c>
      <c r="G6180" t="s">
        <v>6154</v>
      </c>
      <c r="H6180" t="s">
        <v>25</v>
      </c>
      <c r="I6180" t="s">
        <v>26</v>
      </c>
      <c r="J6180" t="s">
        <v>380</v>
      </c>
      <c r="K6180" t="s">
        <v>381</v>
      </c>
      <c r="L6180">
        <v>29203</v>
      </c>
      <c r="M6180" t="s">
        <v>29</v>
      </c>
      <c r="N6180" t="s">
        <v>8711</v>
      </c>
      <c r="O6180" t="s">
        <v>45</v>
      </c>
      <c r="P6180" t="s">
        <v>89</v>
      </c>
      <c r="Q6180" t="s">
        <v>8712</v>
      </c>
      <c r="R6180" s="1">
        <v>23.92</v>
      </c>
      <c r="S6180">
        <v>4</v>
      </c>
      <c r="T6180" s="2">
        <v>0</v>
      </c>
      <c r="U6180" s="4">
        <v>11.720800000000001</v>
      </c>
      <c r="V6180">
        <f>D6180-C6180</f>
        <v>5</v>
      </c>
      <c r="W6180" s="5">
        <f t="shared" si="96"/>
        <v>0.49</v>
      </c>
      <c r="X6180" t="str" cm="1">
        <f t="array" ref="X6180">_xlfn.IFS(V6180&lt;=2, "Express", V6180&lt;=5, "Standard", TRUE, "Delayed")</f>
        <v>Standard</v>
      </c>
    </row>
    <row r="6181" spans="1:24" x14ac:dyDescent="0.45">
      <c r="A6181">
        <v>6180</v>
      </c>
      <c r="B6181" t="s">
        <v>8710</v>
      </c>
      <c r="C6181" s="3">
        <v>42268</v>
      </c>
      <c r="D6181" s="3">
        <v>42273</v>
      </c>
      <c r="E6181" t="s">
        <v>49</v>
      </c>
      <c r="F6181" t="s">
        <v>6153</v>
      </c>
      <c r="G6181" t="s">
        <v>6154</v>
      </c>
      <c r="H6181" t="s">
        <v>25</v>
      </c>
      <c r="I6181" t="s">
        <v>26</v>
      </c>
      <c r="J6181" t="s">
        <v>380</v>
      </c>
      <c r="K6181" t="s">
        <v>381</v>
      </c>
      <c r="L6181">
        <v>29203</v>
      </c>
      <c r="M6181" t="s">
        <v>29</v>
      </c>
      <c r="N6181" t="s">
        <v>3535</v>
      </c>
      <c r="O6181" t="s">
        <v>45</v>
      </c>
      <c r="P6181" t="s">
        <v>58</v>
      </c>
      <c r="Q6181" t="s">
        <v>3536</v>
      </c>
      <c r="R6181" s="1">
        <v>63.96</v>
      </c>
      <c r="S6181">
        <v>2</v>
      </c>
      <c r="T6181" s="2">
        <v>0</v>
      </c>
      <c r="U6181" s="4">
        <v>6.3959999999999999</v>
      </c>
      <c r="V6181">
        <f>D6181-C6181</f>
        <v>5</v>
      </c>
      <c r="W6181" s="5">
        <f t="shared" si="96"/>
        <v>9.9999999999999992E-2</v>
      </c>
      <c r="X6181" t="str" cm="1">
        <f t="array" ref="X6181">_xlfn.IFS(V6181&lt;=2, "Express", V6181&lt;=5, "Standard", TRUE, "Delayed")</f>
        <v>Standard</v>
      </c>
    </row>
    <row r="6182" spans="1:24" x14ac:dyDescent="0.45">
      <c r="A6182">
        <v>6181</v>
      </c>
      <c r="B6182" t="s">
        <v>8710</v>
      </c>
      <c r="C6182" s="3">
        <v>42268</v>
      </c>
      <c r="D6182" s="3">
        <v>42273</v>
      </c>
      <c r="E6182" t="s">
        <v>49</v>
      </c>
      <c r="F6182" t="s">
        <v>6153</v>
      </c>
      <c r="G6182" t="s">
        <v>6154</v>
      </c>
      <c r="H6182" t="s">
        <v>25</v>
      </c>
      <c r="I6182" t="s">
        <v>26</v>
      </c>
      <c r="J6182" t="s">
        <v>380</v>
      </c>
      <c r="K6182" t="s">
        <v>381</v>
      </c>
      <c r="L6182">
        <v>29203</v>
      </c>
      <c r="M6182" t="s">
        <v>29</v>
      </c>
      <c r="N6182" t="s">
        <v>5631</v>
      </c>
      <c r="O6182" t="s">
        <v>70</v>
      </c>
      <c r="P6182" t="s">
        <v>71</v>
      </c>
      <c r="Q6182" t="s">
        <v>5632</v>
      </c>
      <c r="R6182" s="1">
        <v>629.95000000000005</v>
      </c>
      <c r="S6182">
        <v>5</v>
      </c>
      <c r="T6182" s="2">
        <v>0</v>
      </c>
      <c r="U6182" s="4">
        <v>176.386</v>
      </c>
      <c r="V6182">
        <f>D6182-C6182</f>
        <v>5</v>
      </c>
      <c r="W6182" s="5">
        <f t="shared" si="96"/>
        <v>0.27999999999999997</v>
      </c>
      <c r="X6182" t="str" cm="1">
        <f t="array" ref="X6182">_xlfn.IFS(V6182&lt;=2, "Express", V6182&lt;=5, "Standard", TRUE, "Delayed")</f>
        <v>Standard</v>
      </c>
    </row>
    <row r="6183" spans="1:24" x14ac:dyDescent="0.45">
      <c r="A6183">
        <v>6182</v>
      </c>
      <c r="B6183" t="s">
        <v>8710</v>
      </c>
      <c r="C6183" s="3">
        <v>42268</v>
      </c>
      <c r="D6183" s="3">
        <v>42273</v>
      </c>
      <c r="E6183" t="s">
        <v>49</v>
      </c>
      <c r="F6183" t="s">
        <v>6153</v>
      </c>
      <c r="G6183" t="s">
        <v>6154</v>
      </c>
      <c r="H6183" t="s">
        <v>25</v>
      </c>
      <c r="I6183" t="s">
        <v>26</v>
      </c>
      <c r="J6183" t="s">
        <v>380</v>
      </c>
      <c r="K6183" t="s">
        <v>381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 s="1">
        <v>113.73</v>
      </c>
      <c r="S6183">
        <v>3</v>
      </c>
      <c r="T6183" s="2">
        <v>0</v>
      </c>
      <c r="U6183" s="4">
        <v>32.981699999999996</v>
      </c>
      <c r="V6183">
        <f>D6183-C6183</f>
        <v>5</v>
      </c>
      <c r="W6183" s="5">
        <f t="shared" si="96"/>
        <v>0.28999999999999998</v>
      </c>
      <c r="X6183" t="str" cm="1">
        <f t="array" ref="X6183">_xlfn.IFS(V6183&lt;=2, "Express", V6183&lt;=5, "Standard", TRUE, "Delayed")</f>
        <v>Standard</v>
      </c>
    </row>
    <row r="6184" spans="1:24" x14ac:dyDescent="0.45">
      <c r="A6184">
        <v>6183</v>
      </c>
      <c r="B6184" t="s">
        <v>8710</v>
      </c>
      <c r="C6184" s="3">
        <v>42268</v>
      </c>
      <c r="D6184" s="3">
        <v>42273</v>
      </c>
      <c r="E6184" t="s">
        <v>49</v>
      </c>
      <c r="F6184" t="s">
        <v>6153</v>
      </c>
      <c r="G6184" t="s">
        <v>6154</v>
      </c>
      <c r="H6184" t="s">
        <v>25</v>
      </c>
      <c r="I6184" t="s">
        <v>26</v>
      </c>
      <c r="J6184" t="s">
        <v>380</v>
      </c>
      <c r="K6184" t="s">
        <v>381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 s="1">
        <v>14.6</v>
      </c>
      <c r="S6184">
        <v>2</v>
      </c>
      <c r="T6184" s="2">
        <v>0</v>
      </c>
      <c r="U6184" s="4">
        <v>6.8620000000000001</v>
      </c>
      <c r="V6184">
        <f>D6184-C6184</f>
        <v>5</v>
      </c>
      <c r="W6184" s="5">
        <f t="shared" si="96"/>
        <v>0.47000000000000003</v>
      </c>
      <c r="X6184" t="str" cm="1">
        <f t="array" ref="X6184">_xlfn.IFS(V6184&lt;=2, "Express", V6184&lt;=5, "Standard", TRUE, "Delayed")</f>
        <v>Standard</v>
      </c>
    </row>
    <row r="6185" spans="1:24" x14ac:dyDescent="0.45">
      <c r="A6185">
        <v>6184</v>
      </c>
      <c r="B6185" t="s">
        <v>8710</v>
      </c>
      <c r="C6185" s="3">
        <v>42268</v>
      </c>
      <c r="D6185" s="3">
        <v>42273</v>
      </c>
      <c r="E6185" t="s">
        <v>49</v>
      </c>
      <c r="F6185" t="s">
        <v>6153</v>
      </c>
      <c r="G6185" t="s">
        <v>6154</v>
      </c>
      <c r="H6185" t="s">
        <v>25</v>
      </c>
      <c r="I6185" t="s">
        <v>26</v>
      </c>
      <c r="J6185" t="s">
        <v>380</v>
      </c>
      <c r="K6185" t="s">
        <v>381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1">
        <v>887.84</v>
      </c>
      <c r="S6185">
        <v>8</v>
      </c>
      <c r="T6185" s="2">
        <v>0</v>
      </c>
      <c r="U6185" s="4">
        <v>17.756799999999998</v>
      </c>
      <c r="V6185">
        <f>D6185-C6185</f>
        <v>5</v>
      </c>
      <c r="W6185" s="5">
        <f t="shared" si="96"/>
        <v>1.9999999999999997E-2</v>
      </c>
      <c r="X6185" t="str" cm="1">
        <f t="array" ref="X6185">_xlfn.IFS(V6185&lt;=2, "Express", V6185&lt;=5, "Standard", TRUE, "Delayed")</f>
        <v>Standard</v>
      </c>
    </row>
    <row r="6186" spans="1:24" x14ac:dyDescent="0.45">
      <c r="A6186">
        <v>6185</v>
      </c>
      <c r="B6186" t="s">
        <v>8713</v>
      </c>
      <c r="C6186" s="3">
        <v>42715</v>
      </c>
      <c r="D6186" s="3">
        <v>42717</v>
      </c>
      <c r="E6186" t="s">
        <v>187</v>
      </c>
      <c r="F6186" t="s">
        <v>4091</v>
      </c>
      <c r="G6186" t="s">
        <v>4092</v>
      </c>
      <c r="H6186" t="s">
        <v>101</v>
      </c>
      <c r="I6186" t="s">
        <v>26</v>
      </c>
      <c r="J6186" t="s">
        <v>417</v>
      </c>
      <c r="K6186" t="s">
        <v>418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1">
        <v>403.92</v>
      </c>
      <c r="S6186">
        <v>5</v>
      </c>
      <c r="T6186" s="2">
        <v>0.2</v>
      </c>
      <c r="U6186" s="4">
        <v>25.245000000000001</v>
      </c>
      <c r="V6186">
        <f>D6186-C6186</f>
        <v>2</v>
      </c>
      <c r="W6186" s="5">
        <f t="shared" si="96"/>
        <v>6.25E-2</v>
      </c>
      <c r="X6186" t="str" cm="1">
        <f t="array" ref="X6186">_xlfn.IFS(V6186&lt;=2, "Express", V6186&lt;=5, "Standard", TRUE, "Delayed")</f>
        <v>Express</v>
      </c>
    </row>
    <row r="6187" spans="1:24" x14ac:dyDescent="0.45">
      <c r="A6187">
        <v>6186</v>
      </c>
      <c r="B6187" t="s">
        <v>8714</v>
      </c>
      <c r="C6187" s="3">
        <v>42223</v>
      </c>
      <c r="D6187" s="3">
        <v>42228</v>
      </c>
      <c r="E6187" t="s">
        <v>49</v>
      </c>
      <c r="F6187" t="s">
        <v>5266</v>
      </c>
      <c r="G6187" t="s">
        <v>5267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3202</v>
      </c>
      <c r="O6187" t="s">
        <v>45</v>
      </c>
      <c r="P6187" t="s">
        <v>67</v>
      </c>
      <c r="Q6187" t="s">
        <v>3203</v>
      </c>
      <c r="R6187" s="1">
        <v>106.8</v>
      </c>
      <c r="S6187">
        <v>10</v>
      </c>
      <c r="T6187" s="2">
        <v>0.2</v>
      </c>
      <c r="U6187" s="4">
        <v>10.68</v>
      </c>
      <c r="V6187">
        <f>D6187-C6187</f>
        <v>5</v>
      </c>
      <c r="W6187" s="5">
        <f t="shared" si="96"/>
        <v>0.1</v>
      </c>
      <c r="X6187" t="str" cm="1">
        <f t="array" ref="X6187">_xlfn.IFS(V6187&lt;=2, "Express", V6187&lt;=5, "Standard", TRUE, "Delayed")</f>
        <v>Standard</v>
      </c>
    </row>
    <row r="6188" spans="1:24" x14ac:dyDescent="0.45">
      <c r="A6188">
        <v>6187</v>
      </c>
      <c r="B6188" t="s">
        <v>8715</v>
      </c>
      <c r="C6188" s="3">
        <v>42323</v>
      </c>
      <c r="D6188" s="3">
        <v>42325</v>
      </c>
      <c r="E6188" t="s">
        <v>187</v>
      </c>
      <c r="F6188" t="s">
        <v>1621</v>
      </c>
      <c r="G6188" t="s">
        <v>1622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1544</v>
      </c>
      <c r="O6188" t="s">
        <v>45</v>
      </c>
      <c r="P6188" t="s">
        <v>58</v>
      </c>
      <c r="Q6188" t="s">
        <v>1545</v>
      </c>
      <c r="R6188" s="1">
        <v>70.95</v>
      </c>
      <c r="S6188">
        <v>3</v>
      </c>
      <c r="T6188" s="2">
        <v>0</v>
      </c>
      <c r="U6188" s="4">
        <v>20.575500000000002</v>
      </c>
      <c r="V6188">
        <f>D6188-C6188</f>
        <v>2</v>
      </c>
      <c r="W6188" s="5">
        <f t="shared" si="96"/>
        <v>0.29000000000000004</v>
      </c>
      <c r="X6188" t="str" cm="1">
        <f t="array" ref="X6188">_xlfn.IFS(V6188&lt;=2, "Express", V6188&lt;=5, "Standard", TRUE, "Delayed")</f>
        <v>Express</v>
      </c>
    </row>
    <row r="6189" spans="1:24" x14ac:dyDescent="0.45">
      <c r="A6189">
        <v>6188</v>
      </c>
      <c r="B6189" t="s">
        <v>8715</v>
      </c>
      <c r="C6189" s="3">
        <v>42323</v>
      </c>
      <c r="D6189" s="3">
        <v>42325</v>
      </c>
      <c r="E6189" t="s">
        <v>187</v>
      </c>
      <c r="F6189" t="s">
        <v>1621</v>
      </c>
      <c r="G6189" t="s">
        <v>1622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5499</v>
      </c>
      <c r="O6189" t="s">
        <v>45</v>
      </c>
      <c r="P6189" t="s">
        <v>74</v>
      </c>
      <c r="Q6189" t="s">
        <v>5500</v>
      </c>
      <c r="R6189" s="1">
        <v>34.944000000000003</v>
      </c>
      <c r="S6189">
        <v>6</v>
      </c>
      <c r="T6189" s="2">
        <v>0.2</v>
      </c>
      <c r="U6189" s="4">
        <v>11.7936</v>
      </c>
      <c r="V6189">
        <f>D6189-C6189</f>
        <v>2</v>
      </c>
      <c r="W6189" s="5">
        <f t="shared" si="96"/>
        <v>0.33749999999999997</v>
      </c>
      <c r="X6189" t="str" cm="1">
        <f t="array" ref="X6189">_xlfn.IFS(V6189&lt;=2, "Express", V6189&lt;=5, "Standard", TRUE, "Delayed")</f>
        <v>Express</v>
      </c>
    </row>
    <row r="6190" spans="1:24" x14ac:dyDescent="0.45">
      <c r="A6190">
        <v>6189</v>
      </c>
      <c r="B6190" t="s">
        <v>8715</v>
      </c>
      <c r="C6190" s="3">
        <v>42323</v>
      </c>
      <c r="D6190" s="3">
        <v>42325</v>
      </c>
      <c r="E6190" t="s">
        <v>187</v>
      </c>
      <c r="F6190" t="s">
        <v>1621</v>
      </c>
      <c r="G6190" t="s">
        <v>1622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4123</v>
      </c>
      <c r="O6190" t="s">
        <v>45</v>
      </c>
      <c r="P6190" t="s">
        <v>67</v>
      </c>
      <c r="Q6190" t="s">
        <v>4124</v>
      </c>
      <c r="R6190" s="1">
        <v>119.04</v>
      </c>
      <c r="S6190">
        <v>6</v>
      </c>
      <c r="T6190" s="2">
        <v>0</v>
      </c>
      <c r="U6190" s="4">
        <v>35.712000000000003</v>
      </c>
      <c r="V6190">
        <f>D6190-C6190</f>
        <v>2</v>
      </c>
      <c r="W6190" s="5">
        <f t="shared" si="96"/>
        <v>0.3</v>
      </c>
      <c r="X6190" t="str" cm="1">
        <f t="array" ref="X6190">_xlfn.IFS(V6190&lt;=2, "Express", V6190&lt;=5, "Standard", TRUE, "Delayed")</f>
        <v>Express</v>
      </c>
    </row>
    <row r="6191" spans="1:24" x14ac:dyDescent="0.45">
      <c r="A6191">
        <v>6190</v>
      </c>
      <c r="B6191" t="s">
        <v>8716</v>
      </c>
      <c r="C6191" s="3">
        <v>42829</v>
      </c>
      <c r="D6191" s="3">
        <v>42833</v>
      </c>
      <c r="E6191" t="s">
        <v>49</v>
      </c>
      <c r="F6191" t="s">
        <v>4882</v>
      </c>
      <c r="G6191" t="s">
        <v>10931</v>
      </c>
      <c r="H6191" t="s">
        <v>25</v>
      </c>
      <c r="I6191" t="s">
        <v>26</v>
      </c>
      <c r="J6191" t="s">
        <v>8717</v>
      </c>
      <c r="K6191" t="s">
        <v>210</v>
      </c>
      <c r="L6191">
        <v>60016</v>
      </c>
      <c r="M6191" t="s">
        <v>104</v>
      </c>
      <c r="N6191" t="s">
        <v>4765</v>
      </c>
      <c r="O6191" t="s">
        <v>70</v>
      </c>
      <c r="P6191" t="s">
        <v>71</v>
      </c>
      <c r="Q6191" t="s">
        <v>4766</v>
      </c>
      <c r="R6191" s="1">
        <v>383.84</v>
      </c>
      <c r="S6191">
        <v>4</v>
      </c>
      <c r="T6191" s="2">
        <v>0.2</v>
      </c>
      <c r="U6191" s="4">
        <v>47.98</v>
      </c>
      <c r="V6191">
        <f>D6191-C6191</f>
        <v>4</v>
      </c>
      <c r="W6191" s="5">
        <f t="shared" si="96"/>
        <v>0.125</v>
      </c>
      <c r="X6191" t="str" cm="1">
        <f t="array" ref="X6191">_xlfn.IFS(V6191&lt;=2, "Express", V6191&lt;=5, "Standard", TRUE, "Delayed")</f>
        <v>Standard</v>
      </c>
    </row>
    <row r="6192" spans="1:24" x14ac:dyDescent="0.45">
      <c r="A6192">
        <v>6191</v>
      </c>
      <c r="B6192" t="s">
        <v>8718</v>
      </c>
      <c r="C6192" s="3">
        <v>42728</v>
      </c>
      <c r="D6192" s="3">
        <v>42732</v>
      </c>
      <c r="E6192" t="s">
        <v>49</v>
      </c>
      <c r="F6192" t="s">
        <v>2822</v>
      </c>
      <c r="G6192" t="s">
        <v>2823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8219</v>
      </c>
      <c r="O6192" t="s">
        <v>31</v>
      </c>
      <c r="P6192" t="s">
        <v>64</v>
      </c>
      <c r="Q6192" t="s">
        <v>8220</v>
      </c>
      <c r="R6192" s="1">
        <v>799.56</v>
      </c>
      <c r="S6192">
        <v>9</v>
      </c>
      <c r="T6192" s="2">
        <v>0</v>
      </c>
      <c r="U6192" s="4">
        <v>207.88560000000001</v>
      </c>
      <c r="V6192">
        <f>D6192-C6192</f>
        <v>4</v>
      </c>
      <c r="W6192" s="5">
        <f t="shared" si="96"/>
        <v>0.26</v>
      </c>
      <c r="X6192" t="str" cm="1">
        <f t="array" ref="X6192">_xlfn.IFS(V6192&lt;=2, "Express", V6192&lt;=5, "Standard", TRUE, "Delayed")</f>
        <v>Standard</v>
      </c>
    </row>
    <row r="6193" spans="1:24" x14ac:dyDescent="0.45">
      <c r="A6193">
        <v>6192</v>
      </c>
      <c r="B6193" t="s">
        <v>8719</v>
      </c>
      <c r="C6193" s="3">
        <v>43082</v>
      </c>
      <c r="D6193" s="3">
        <v>43082</v>
      </c>
      <c r="E6193" t="s">
        <v>1289</v>
      </c>
      <c r="F6193" t="s">
        <v>5230</v>
      </c>
      <c r="G6193" t="s">
        <v>5231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1824</v>
      </c>
      <c r="O6193" t="s">
        <v>45</v>
      </c>
      <c r="P6193" t="s">
        <v>58</v>
      </c>
      <c r="Q6193" t="s">
        <v>1825</v>
      </c>
      <c r="R6193" s="1">
        <v>31.44</v>
      </c>
      <c r="S6193">
        <v>3</v>
      </c>
      <c r="T6193" s="2">
        <v>0</v>
      </c>
      <c r="U6193" s="4">
        <v>8.4887999999999995</v>
      </c>
      <c r="V6193">
        <f>D6193-C6193</f>
        <v>0</v>
      </c>
      <c r="W6193" s="5">
        <f t="shared" si="96"/>
        <v>0.26999999999999996</v>
      </c>
      <c r="X6193" t="str" cm="1">
        <f t="array" ref="X6193">_xlfn.IFS(V6193&lt;=2, "Express", V6193&lt;=5, "Standard", TRUE, "Delayed")</f>
        <v>Express</v>
      </c>
    </row>
    <row r="6194" spans="1:24" x14ac:dyDescent="0.45">
      <c r="A6194">
        <v>6193</v>
      </c>
      <c r="B6194" t="s">
        <v>8720</v>
      </c>
      <c r="C6194" s="3">
        <v>43091</v>
      </c>
      <c r="D6194" s="3">
        <v>43095</v>
      </c>
      <c r="E6194" t="s">
        <v>49</v>
      </c>
      <c r="F6194" t="s">
        <v>7418</v>
      </c>
      <c r="G6194" t="s">
        <v>7419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2776</v>
      </c>
      <c r="O6194" t="s">
        <v>45</v>
      </c>
      <c r="P6194" t="s">
        <v>89</v>
      </c>
      <c r="Q6194" t="s">
        <v>2777</v>
      </c>
      <c r="R6194" s="1">
        <v>25.92</v>
      </c>
      <c r="S6194">
        <v>5</v>
      </c>
      <c r="T6194" s="2">
        <v>0.2</v>
      </c>
      <c r="U6194" s="4">
        <v>9.0719999999999992</v>
      </c>
      <c r="V6194">
        <f>D6194-C6194</f>
        <v>4</v>
      </c>
      <c r="W6194" s="5">
        <f t="shared" si="96"/>
        <v>0.34999999999999992</v>
      </c>
      <c r="X6194" t="str" cm="1">
        <f t="array" ref="X6194">_xlfn.IFS(V6194&lt;=2, "Express", V6194&lt;=5, "Standard", TRUE, "Delayed")</f>
        <v>Standard</v>
      </c>
    </row>
    <row r="6195" spans="1:24" x14ac:dyDescent="0.45">
      <c r="A6195">
        <v>6194</v>
      </c>
      <c r="B6195" t="s">
        <v>8720</v>
      </c>
      <c r="C6195" s="3">
        <v>43091</v>
      </c>
      <c r="D6195" s="3">
        <v>43095</v>
      </c>
      <c r="E6195" t="s">
        <v>49</v>
      </c>
      <c r="F6195" t="s">
        <v>7418</v>
      </c>
      <c r="G6195" t="s">
        <v>7419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3340</v>
      </c>
      <c r="O6195" t="s">
        <v>45</v>
      </c>
      <c r="P6195" t="s">
        <v>74</v>
      </c>
      <c r="Q6195" t="s">
        <v>3341</v>
      </c>
      <c r="R6195" s="1">
        <v>6.33</v>
      </c>
      <c r="S6195">
        <v>5</v>
      </c>
      <c r="T6195" s="2">
        <v>0.8</v>
      </c>
      <c r="U6195" s="4">
        <v>-9.8115000000000006</v>
      </c>
      <c r="V6195">
        <f>D6195-C6195</f>
        <v>4</v>
      </c>
      <c r="W6195" s="5">
        <f t="shared" si="96"/>
        <v>-1.55</v>
      </c>
      <c r="X6195" t="str" cm="1">
        <f t="array" ref="X6195">_xlfn.IFS(V6195&lt;=2, "Express", V6195&lt;=5, "Standard", TRUE, "Delayed")</f>
        <v>Standard</v>
      </c>
    </row>
    <row r="6196" spans="1:24" x14ac:dyDescent="0.45">
      <c r="A6196">
        <v>6195</v>
      </c>
      <c r="B6196" t="s">
        <v>8720</v>
      </c>
      <c r="C6196" s="3">
        <v>43091</v>
      </c>
      <c r="D6196" s="3">
        <v>43095</v>
      </c>
      <c r="E6196" t="s">
        <v>49</v>
      </c>
      <c r="F6196" t="s">
        <v>7418</v>
      </c>
      <c r="G6196" t="s">
        <v>7419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2496</v>
      </c>
      <c r="O6196" t="s">
        <v>45</v>
      </c>
      <c r="P6196" t="s">
        <v>89</v>
      </c>
      <c r="Q6196" t="s">
        <v>2497</v>
      </c>
      <c r="R6196" s="1">
        <v>75.88</v>
      </c>
      <c r="S6196">
        <v>5</v>
      </c>
      <c r="T6196" s="2">
        <v>0.2</v>
      </c>
      <c r="U6196" s="4">
        <v>26.558</v>
      </c>
      <c r="V6196">
        <f>D6196-C6196</f>
        <v>4</v>
      </c>
      <c r="W6196" s="5">
        <f t="shared" si="96"/>
        <v>0.35000000000000003</v>
      </c>
      <c r="X6196" t="str" cm="1">
        <f t="array" ref="X6196">_xlfn.IFS(V6196&lt;=2, "Express", V6196&lt;=5, "Standard", TRUE, "Delayed")</f>
        <v>Standard</v>
      </c>
    </row>
    <row r="6197" spans="1:24" x14ac:dyDescent="0.45">
      <c r="A6197">
        <v>6196</v>
      </c>
      <c r="B6197" t="s">
        <v>8721</v>
      </c>
      <c r="C6197" s="3">
        <v>43029</v>
      </c>
      <c r="D6197" s="3">
        <v>43036</v>
      </c>
      <c r="E6197" t="s">
        <v>49</v>
      </c>
      <c r="F6197" t="s">
        <v>3147</v>
      </c>
      <c r="G6197" t="s">
        <v>10922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3496</v>
      </c>
      <c r="O6197" t="s">
        <v>70</v>
      </c>
      <c r="P6197" t="s">
        <v>71</v>
      </c>
      <c r="Q6197" t="s">
        <v>3497</v>
      </c>
      <c r="R6197" s="1">
        <v>329.988</v>
      </c>
      <c r="S6197">
        <v>2</v>
      </c>
      <c r="T6197" s="2">
        <v>0.4</v>
      </c>
      <c r="U6197" s="4">
        <v>-76.997200000000007</v>
      </c>
      <c r="V6197">
        <f>D6197-C6197</f>
        <v>7</v>
      </c>
      <c r="W6197" s="5">
        <f t="shared" si="96"/>
        <v>-0.23333333333333336</v>
      </c>
      <c r="X6197" t="str" cm="1">
        <f t="array" ref="X6197">_xlfn.IFS(V6197&lt;=2, "Express", V6197&lt;=5, "Standard", TRUE, "Delayed")</f>
        <v>Delayed</v>
      </c>
    </row>
    <row r="6198" spans="1:24" x14ac:dyDescent="0.45">
      <c r="A6198">
        <v>6197</v>
      </c>
      <c r="B6198" t="s">
        <v>8721</v>
      </c>
      <c r="C6198" s="3">
        <v>43029</v>
      </c>
      <c r="D6198" s="3">
        <v>43036</v>
      </c>
      <c r="E6198" t="s">
        <v>49</v>
      </c>
      <c r="F6198" t="s">
        <v>3147</v>
      </c>
      <c r="G6198" t="s">
        <v>10922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4239</v>
      </c>
      <c r="O6198" t="s">
        <v>45</v>
      </c>
      <c r="P6198" t="s">
        <v>58</v>
      </c>
      <c r="Q6198" t="s">
        <v>4240</v>
      </c>
      <c r="R6198" s="1">
        <v>71.376000000000005</v>
      </c>
      <c r="S6198">
        <v>3</v>
      </c>
      <c r="T6198" s="2">
        <v>0.2</v>
      </c>
      <c r="U6198" s="4">
        <v>-4.4610000000000003</v>
      </c>
      <c r="V6198">
        <f>D6198-C6198</f>
        <v>7</v>
      </c>
      <c r="W6198" s="5">
        <f t="shared" si="96"/>
        <v>-6.25E-2</v>
      </c>
      <c r="X6198" t="str" cm="1">
        <f t="array" ref="X6198">_xlfn.IFS(V6198&lt;=2, "Express", V6198&lt;=5, "Standard", TRUE, "Delayed")</f>
        <v>Delayed</v>
      </c>
    </row>
    <row r="6199" spans="1:24" x14ac:dyDescent="0.45">
      <c r="A6199">
        <v>6198</v>
      </c>
      <c r="B6199" t="s">
        <v>8722</v>
      </c>
      <c r="C6199" s="3">
        <v>42321</v>
      </c>
      <c r="D6199" s="3">
        <v>42325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495</v>
      </c>
      <c r="K6199" t="s">
        <v>253</v>
      </c>
      <c r="L6199">
        <v>47201</v>
      </c>
      <c r="M6199" t="s">
        <v>104</v>
      </c>
      <c r="N6199" t="s">
        <v>5511</v>
      </c>
      <c r="O6199" t="s">
        <v>45</v>
      </c>
      <c r="P6199" t="s">
        <v>89</v>
      </c>
      <c r="Q6199" t="s">
        <v>5512</v>
      </c>
      <c r="R6199" s="1">
        <v>63.77</v>
      </c>
      <c r="S6199">
        <v>7</v>
      </c>
      <c r="T6199" s="2">
        <v>0</v>
      </c>
      <c r="U6199" s="4">
        <v>28.6965</v>
      </c>
      <c r="V6199">
        <f>D6199-C6199</f>
        <v>4</v>
      </c>
      <c r="W6199" s="5">
        <f t="shared" si="96"/>
        <v>0.44999999999999996</v>
      </c>
      <c r="X6199" t="str" cm="1">
        <f t="array" ref="X6199">_xlfn.IFS(V6199&lt;=2, "Express", V6199&lt;=5, "Standard", TRUE, "Delayed")</f>
        <v>Standard</v>
      </c>
    </row>
    <row r="6200" spans="1:24" x14ac:dyDescent="0.45">
      <c r="A6200">
        <v>6199</v>
      </c>
      <c r="B6200" t="s">
        <v>8722</v>
      </c>
      <c r="C6200" s="3">
        <v>42321</v>
      </c>
      <c r="D6200" s="3">
        <v>42325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495</v>
      </c>
      <c r="K6200" t="s">
        <v>253</v>
      </c>
      <c r="L6200">
        <v>47201</v>
      </c>
      <c r="M6200" t="s">
        <v>104</v>
      </c>
      <c r="N6200" t="s">
        <v>5062</v>
      </c>
      <c r="O6200" t="s">
        <v>70</v>
      </c>
      <c r="P6200" t="s">
        <v>71</v>
      </c>
      <c r="Q6200" t="s">
        <v>5063</v>
      </c>
      <c r="R6200" s="1">
        <v>50.97</v>
      </c>
      <c r="S6200">
        <v>3</v>
      </c>
      <c r="T6200" s="2">
        <v>0</v>
      </c>
      <c r="U6200" s="4">
        <v>13.2522</v>
      </c>
      <c r="V6200">
        <f>D6200-C6200</f>
        <v>4</v>
      </c>
      <c r="W6200" s="5">
        <f t="shared" si="96"/>
        <v>0.26</v>
      </c>
      <c r="X6200" t="str" cm="1">
        <f t="array" ref="X6200">_xlfn.IFS(V6200&lt;=2, "Express", V6200&lt;=5, "Standard", TRUE, "Delayed")</f>
        <v>Standard</v>
      </c>
    </row>
    <row r="6201" spans="1:24" x14ac:dyDescent="0.45">
      <c r="A6201">
        <v>6200</v>
      </c>
      <c r="B6201" t="s">
        <v>8722</v>
      </c>
      <c r="C6201" s="3">
        <v>42321</v>
      </c>
      <c r="D6201" s="3">
        <v>42325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495</v>
      </c>
      <c r="K6201" t="s">
        <v>253</v>
      </c>
      <c r="L6201">
        <v>47201</v>
      </c>
      <c r="M6201" t="s">
        <v>104</v>
      </c>
      <c r="N6201" t="s">
        <v>2699</v>
      </c>
      <c r="O6201" t="s">
        <v>45</v>
      </c>
      <c r="P6201" t="s">
        <v>89</v>
      </c>
      <c r="Q6201" t="s">
        <v>2700</v>
      </c>
      <c r="R6201" s="1">
        <v>96.08</v>
      </c>
      <c r="S6201">
        <v>2</v>
      </c>
      <c r="T6201" s="2">
        <v>0</v>
      </c>
      <c r="U6201" s="4">
        <v>46.118400000000001</v>
      </c>
      <c r="V6201">
        <f>D6201-C6201</f>
        <v>4</v>
      </c>
      <c r="W6201" s="5">
        <f t="shared" si="96"/>
        <v>0.48000000000000004</v>
      </c>
      <c r="X6201" t="str" cm="1">
        <f t="array" ref="X6201">_xlfn.IFS(V6201&lt;=2, "Express", V6201&lt;=5, "Standard", TRUE, "Delayed")</f>
        <v>Standard</v>
      </c>
    </row>
    <row r="6202" spans="1:24" x14ac:dyDescent="0.45">
      <c r="A6202">
        <v>6201</v>
      </c>
      <c r="B6202" t="s">
        <v>8723</v>
      </c>
      <c r="C6202" s="3">
        <v>42110</v>
      </c>
      <c r="D6202" s="3">
        <v>42114</v>
      </c>
      <c r="E6202" t="s">
        <v>49</v>
      </c>
      <c r="F6202" t="s">
        <v>8333</v>
      </c>
      <c r="G6202" t="s">
        <v>8334</v>
      </c>
      <c r="H6202" t="s">
        <v>25</v>
      </c>
      <c r="I6202" t="s">
        <v>26</v>
      </c>
      <c r="J6202" t="s">
        <v>2377</v>
      </c>
      <c r="K6202" t="s">
        <v>210</v>
      </c>
      <c r="L6202">
        <v>60201</v>
      </c>
      <c r="M6202" t="s">
        <v>104</v>
      </c>
      <c r="N6202" t="s">
        <v>4282</v>
      </c>
      <c r="O6202" t="s">
        <v>70</v>
      </c>
      <c r="P6202" t="s">
        <v>1215</v>
      </c>
      <c r="Q6202" t="s">
        <v>4283</v>
      </c>
      <c r="R6202" s="1">
        <v>1439.9680000000001</v>
      </c>
      <c r="S6202">
        <v>4</v>
      </c>
      <c r="T6202" s="2">
        <v>0.2</v>
      </c>
      <c r="U6202" s="4">
        <v>485.98919999999998</v>
      </c>
      <c r="V6202">
        <f>D6202-C6202</f>
        <v>4</v>
      </c>
      <c r="W6202" s="5">
        <f t="shared" si="96"/>
        <v>0.33749999999999997</v>
      </c>
      <c r="X6202" t="str" cm="1">
        <f t="array" ref="X6202">_xlfn.IFS(V6202&lt;=2, "Express", V6202&lt;=5, "Standard", TRUE, "Delayed")</f>
        <v>Standard</v>
      </c>
    </row>
    <row r="6203" spans="1:24" x14ac:dyDescent="0.45">
      <c r="A6203">
        <v>6202</v>
      </c>
      <c r="B6203" t="s">
        <v>8723</v>
      </c>
      <c r="C6203" s="3">
        <v>42110</v>
      </c>
      <c r="D6203" s="3">
        <v>42114</v>
      </c>
      <c r="E6203" t="s">
        <v>49</v>
      </c>
      <c r="F6203" t="s">
        <v>8333</v>
      </c>
      <c r="G6203" t="s">
        <v>8334</v>
      </c>
      <c r="H6203" t="s">
        <v>25</v>
      </c>
      <c r="I6203" t="s">
        <v>26</v>
      </c>
      <c r="J6203" t="s">
        <v>2377</v>
      </c>
      <c r="K6203" t="s">
        <v>210</v>
      </c>
      <c r="L6203">
        <v>60201</v>
      </c>
      <c r="M6203" t="s">
        <v>104</v>
      </c>
      <c r="N6203" t="s">
        <v>7754</v>
      </c>
      <c r="O6203" t="s">
        <v>70</v>
      </c>
      <c r="P6203" t="s">
        <v>160</v>
      </c>
      <c r="Q6203" t="s">
        <v>7755</v>
      </c>
      <c r="R6203" s="1">
        <v>43.56</v>
      </c>
      <c r="S6203">
        <v>3</v>
      </c>
      <c r="T6203" s="2">
        <v>0.2</v>
      </c>
      <c r="U6203" s="4">
        <v>-4.9005000000000001</v>
      </c>
      <c r="V6203">
        <f>D6203-C6203</f>
        <v>4</v>
      </c>
      <c r="W6203" s="5">
        <f t="shared" si="96"/>
        <v>-0.1125</v>
      </c>
      <c r="X6203" t="str" cm="1">
        <f t="array" ref="X6203">_xlfn.IFS(V6203&lt;=2, "Express", V6203&lt;=5, "Standard", TRUE, "Delayed")</f>
        <v>Standard</v>
      </c>
    </row>
    <row r="6204" spans="1:24" x14ac:dyDescent="0.45">
      <c r="A6204">
        <v>6203</v>
      </c>
      <c r="B6204" t="s">
        <v>8724</v>
      </c>
      <c r="C6204" s="3">
        <v>42720</v>
      </c>
      <c r="D6204" s="3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6102</v>
      </c>
      <c r="K6204" t="s">
        <v>42</v>
      </c>
      <c r="L6204">
        <v>92307</v>
      </c>
      <c r="M6204" t="s">
        <v>43</v>
      </c>
      <c r="N6204" t="s">
        <v>3491</v>
      </c>
      <c r="O6204" t="s">
        <v>31</v>
      </c>
      <c r="P6204" t="s">
        <v>35</v>
      </c>
      <c r="Q6204" t="s">
        <v>3492</v>
      </c>
      <c r="R6204" s="1">
        <v>563.91999999999996</v>
      </c>
      <c r="S6204">
        <v>5</v>
      </c>
      <c r="T6204" s="2">
        <v>0.2</v>
      </c>
      <c r="U6204" s="4">
        <v>7.0490000000000004</v>
      </c>
      <c r="V6204">
        <f>D6204-C6204</f>
        <v>7</v>
      </c>
      <c r="W6204" s="5">
        <f t="shared" si="96"/>
        <v>1.2500000000000002E-2</v>
      </c>
      <c r="X6204" t="str" cm="1">
        <f t="array" ref="X6204">_xlfn.IFS(V6204&lt;=2, "Express", V6204&lt;=5, "Standard", TRUE, "Delayed")</f>
        <v>Delayed</v>
      </c>
    </row>
    <row r="6205" spans="1:24" x14ac:dyDescent="0.45">
      <c r="A6205">
        <v>6204</v>
      </c>
      <c r="B6205" t="s">
        <v>8725</v>
      </c>
      <c r="C6205" s="3">
        <v>42664</v>
      </c>
      <c r="D6205" s="3">
        <v>42670</v>
      </c>
      <c r="E6205" t="s">
        <v>49</v>
      </c>
      <c r="F6205" t="s">
        <v>5302</v>
      </c>
      <c r="G6205" t="s">
        <v>5303</v>
      </c>
      <c r="H6205" t="s">
        <v>25</v>
      </c>
      <c r="I6205" t="s">
        <v>26</v>
      </c>
      <c r="J6205" t="s">
        <v>495</v>
      </c>
      <c r="K6205" t="s">
        <v>496</v>
      </c>
      <c r="L6205">
        <v>43229</v>
      </c>
      <c r="M6205" t="s">
        <v>147</v>
      </c>
      <c r="N6205" t="s">
        <v>7677</v>
      </c>
      <c r="O6205" t="s">
        <v>70</v>
      </c>
      <c r="P6205" t="s">
        <v>71</v>
      </c>
      <c r="Q6205" t="s">
        <v>7678</v>
      </c>
      <c r="R6205" s="1">
        <v>235.15199999999999</v>
      </c>
      <c r="S6205">
        <v>8</v>
      </c>
      <c r="T6205" s="2">
        <v>0.4</v>
      </c>
      <c r="U6205" s="4">
        <v>-47.0304</v>
      </c>
      <c r="V6205">
        <f>D6205-C6205</f>
        <v>6</v>
      </c>
      <c r="W6205" s="5">
        <f t="shared" si="96"/>
        <v>-0.2</v>
      </c>
      <c r="X6205" t="str" cm="1">
        <f t="array" ref="X6205">_xlfn.IFS(V6205&lt;=2, "Express", V6205&lt;=5, "Standard", TRUE, "Delayed")</f>
        <v>Delayed</v>
      </c>
    </row>
    <row r="6206" spans="1:24" x14ac:dyDescent="0.45">
      <c r="A6206">
        <v>6205</v>
      </c>
      <c r="B6206" t="s">
        <v>8726</v>
      </c>
      <c r="C6206" s="3">
        <v>43070</v>
      </c>
      <c r="D6206" s="3">
        <v>43072</v>
      </c>
      <c r="E6206" t="s">
        <v>187</v>
      </c>
      <c r="F6206" t="s">
        <v>3128</v>
      </c>
      <c r="G6206" t="s">
        <v>3129</v>
      </c>
      <c r="H6206" t="s">
        <v>101</v>
      </c>
      <c r="I6206" t="s">
        <v>26</v>
      </c>
      <c r="J6206" t="s">
        <v>5165</v>
      </c>
      <c r="K6206" t="s">
        <v>496</v>
      </c>
      <c r="L6206">
        <v>43302</v>
      </c>
      <c r="M6206" t="s">
        <v>147</v>
      </c>
      <c r="N6206" t="s">
        <v>2986</v>
      </c>
      <c r="O6206" t="s">
        <v>31</v>
      </c>
      <c r="P6206" t="s">
        <v>64</v>
      </c>
      <c r="Q6206" t="s">
        <v>2987</v>
      </c>
      <c r="R6206" s="1">
        <v>7.7119999999999997</v>
      </c>
      <c r="S6206">
        <v>2</v>
      </c>
      <c r="T6206" s="2">
        <v>0.2</v>
      </c>
      <c r="U6206" s="4">
        <v>1.7352000000000001</v>
      </c>
      <c r="V6206">
        <f>D6206-C6206</f>
        <v>2</v>
      </c>
      <c r="W6206" s="5">
        <f t="shared" si="96"/>
        <v>0.22500000000000001</v>
      </c>
      <c r="X6206" t="str" cm="1">
        <f t="array" ref="X6206">_xlfn.IFS(V6206&lt;=2, "Express", V6206&lt;=5, "Standard", TRUE, "Delayed")</f>
        <v>Express</v>
      </c>
    </row>
    <row r="6207" spans="1:24" x14ac:dyDescent="0.45">
      <c r="A6207">
        <v>6206</v>
      </c>
      <c r="B6207" t="s">
        <v>8727</v>
      </c>
      <c r="C6207" s="3">
        <v>42663</v>
      </c>
      <c r="D6207" s="3">
        <v>42667</v>
      </c>
      <c r="E6207" t="s">
        <v>22</v>
      </c>
      <c r="F6207" t="s">
        <v>2658</v>
      </c>
      <c r="G6207" t="s">
        <v>2659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5511</v>
      </c>
      <c r="O6207" t="s">
        <v>45</v>
      </c>
      <c r="P6207" t="s">
        <v>89</v>
      </c>
      <c r="Q6207" t="s">
        <v>5512</v>
      </c>
      <c r="R6207" s="1">
        <v>51.015999999999998</v>
      </c>
      <c r="S6207">
        <v>7</v>
      </c>
      <c r="T6207" s="2">
        <v>0.2</v>
      </c>
      <c r="U6207" s="4">
        <v>15.942500000000001</v>
      </c>
      <c r="V6207">
        <f>D6207-C6207</f>
        <v>4</v>
      </c>
      <c r="W6207" s="5">
        <f t="shared" si="96"/>
        <v>0.3125</v>
      </c>
      <c r="X6207" t="str" cm="1">
        <f t="array" ref="X6207">_xlfn.IFS(V6207&lt;=2, "Express", V6207&lt;=5, "Standard", TRUE, "Delayed")</f>
        <v>Standard</v>
      </c>
    </row>
    <row r="6208" spans="1:24" x14ac:dyDescent="0.45">
      <c r="A6208">
        <v>6207</v>
      </c>
      <c r="B6208" t="s">
        <v>8727</v>
      </c>
      <c r="C6208" s="3">
        <v>42663</v>
      </c>
      <c r="D6208" s="3">
        <v>42667</v>
      </c>
      <c r="E6208" t="s">
        <v>22</v>
      </c>
      <c r="F6208" t="s">
        <v>2658</v>
      </c>
      <c r="G6208" t="s">
        <v>2659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2134</v>
      </c>
      <c r="O6208" t="s">
        <v>45</v>
      </c>
      <c r="P6208" t="s">
        <v>268</v>
      </c>
      <c r="Q6208" t="s">
        <v>561</v>
      </c>
      <c r="R6208" s="1">
        <v>25.248000000000001</v>
      </c>
      <c r="S6208">
        <v>4</v>
      </c>
      <c r="T6208" s="2">
        <v>0.2</v>
      </c>
      <c r="U6208" s="4">
        <v>7.89</v>
      </c>
      <c r="V6208">
        <f>D6208-C6208</f>
        <v>4</v>
      </c>
      <c r="W6208" s="5">
        <f t="shared" si="96"/>
        <v>0.3125</v>
      </c>
      <c r="X6208" t="str" cm="1">
        <f t="array" ref="X6208">_xlfn.IFS(V6208&lt;=2, "Express", V6208&lt;=5, "Standard", TRUE, "Delayed")</f>
        <v>Standard</v>
      </c>
    </row>
    <row r="6209" spans="1:24" x14ac:dyDescent="0.45">
      <c r="A6209">
        <v>6208</v>
      </c>
      <c r="B6209" t="s">
        <v>8727</v>
      </c>
      <c r="C6209" s="3">
        <v>42663</v>
      </c>
      <c r="D6209" s="3">
        <v>42667</v>
      </c>
      <c r="E6209" t="s">
        <v>22</v>
      </c>
      <c r="F6209" t="s">
        <v>2658</v>
      </c>
      <c r="G6209" t="s">
        <v>2659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1548</v>
      </c>
      <c r="O6209" t="s">
        <v>31</v>
      </c>
      <c r="P6209" t="s">
        <v>35</v>
      </c>
      <c r="Q6209" t="s">
        <v>1549</v>
      </c>
      <c r="R6209" s="1">
        <v>56.686</v>
      </c>
      <c r="S6209">
        <v>1</v>
      </c>
      <c r="T6209" s="2">
        <v>0.3</v>
      </c>
      <c r="U6209" s="4">
        <v>-14.5764</v>
      </c>
      <c r="V6209">
        <f>D6209-C6209</f>
        <v>4</v>
      </c>
      <c r="W6209" s="5">
        <f t="shared" si="96"/>
        <v>-0.25714285714285712</v>
      </c>
      <c r="X6209" t="str" cm="1">
        <f t="array" ref="X6209">_xlfn.IFS(V6209&lt;=2, "Express", V6209&lt;=5, "Standard", TRUE, "Delayed")</f>
        <v>Standard</v>
      </c>
    </row>
    <row r="6210" spans="1:24" x14ac:dyDescent="0.45">
      <c r="A6210">
        <v>6209</v>
      </c>
      <c r="B6210" t="s">
        <v>8728</v>
      </c>
      <c r="C6210" s="3">
        <v>43007</v>
      </c>
      <c r="D6210" s="3">
        <v>43011</v>
      </c>
      <c r="E6210" t="s">
        <v>49</v>
      </c>
      <c r="F6210" t="s">
        <v>4656</v>
      </c>
      <c r="G6210" t="s">
        <v>4657</v>
      </c>
      <c r="H6210" t="s">
        <v>40</v>
      </c>
      <c r="I6210" t="s">
        <v>26</v>
      </c>
      <c r="J6210" t="s">
        <v>5165</v>
      </c>
      <c r="K6210" t="s">
        <v>496</v>
      </c>
      <c r="L6210">
        <v>43302</v>
      </c>
      <c r="M6210" t="s">
        <v>147</v>
      </c>
      <c r="N6210" t="s">
        <v>3535</v>
      </c>
      <c r="O6210" t="s">
        <v>45</v>
      </c>
      <c r="P6210" t="s">
        <v>58</v>
      </c>
      <c r="Q6210" t="s">
        <v>3536</v>
      </c>
      <c r="R6210" s="1">
        <v>51.167999999999999</v>
      </c>
      <c r="S6210">
        <v>2</v>
      </c>
      <c r="T6210" s="2">
        <v>0.2</v>
      </c>
      <c r="U6210" s="4">
        <v>-6.3959999999999999</v>
      </c>
      <c r="V6210">
        <f>D6210-C6210</f>
        <v>4</v>
      </c>
      <c r="W6210" s="5">
        <f t="shared" si="96"/>
        <v>-0.125</v>
      </c>
      <c r="X6210" t="str" cm="1">
        <f t="array" ref="X6210">_xlfn.IFS(V6210&lt;=2, "Express", V6210&lt;=5, "Standard", TRUE, "Delayed")</f>
        <v>Standard</v>
      </c>
    </row>
    <row r="6211" spans="1:24" x14ac:dyDescent="0.45">
      <c r="A6211">
        <v>6210</v>
      </c>
      <c r="B6211" t="s">
        <v>8729</v>
      </c>
      <c r="C6211" s="3">
        <v>42965</v>
      </c>
      <c r="D6211" s="3">
        <v>42972</v>
      </c>
      <c r="E6211" t="s">
        <v>49</v>
      </c>
      <c r="F6211" t="s">
        <v>3792</v>
      </c>
      <c r="G6211" t="s">
        <v>3793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2976</v>
      </c>
      <c r="O6211" t="s">
        <v>45</v>
      </c>
      <c r="P6211" t="s">
        <v>74</v>
      </c>
      <c r="Q6211" t="s">
        <v>2977</v>
      </c>
      <c r="R6211" s="1">
        <v>2793.5279999999998</v>
      </c>
      <c r="S6211">
        <v>9</v>
      </c>
      <c r="T6211" s="2">
        <v>0.2</v>
      </c>
      <c r="U6211" s="4">
        <v>942.81569999999999</v>
      </c>
      <c r="V6211">
        <f>D6211-C6211</f>
        <v>7</v>
      </c>
      <c r="W6211" s="5">
        <f t="shared" ref="W6211:W6274" si="97">IFERROR(U6211/R6211, "0%")</f>
        <v>0.33750000000000002</v>
      </c>
      <c r="X6211" t="str" cm="1">
        <f t="array" ref="X6211">_xlfn.IFS(V6211&lt;=2, "Express", V6211&lt;=5, "Standard", TRUE, "Delayed")</f>
        <v>Delayed</v>
      </c>
    </row>
    <row r="6212" spans="1:24" x14ac:dyDescent="0.45">
      <c r="A6212">
        <v>6211</v>
      </c>
      <c r="B6212" t="s">
        <v>8729</v>
      </c>
      <c r="C6212" s="3">
        <v>42965</v>
      </c>
      <c r="D6212" s="3">
        <v>42972</v>
      </c>
      <c r="E6212" t="s">
        <v>49</v>
      </c>
      <c r="F6212" t="s">
        <v>3792</v>
      </c>
      <c r="G6212" t="s">
        <v>3793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1516</v>
      </c>
      <c r="O6212" t="s">
        <v>45</v>
      </c>
      <c r="P6212" t="s">
        <v>58</v>
      </c>
      <c r="Q6212" t="s">
        <v>1517</v>
      </c>
      <c r="R6212" s="1">
        <v>1000.02</v>
      </c>
      <c r="S6212">
        <v>7</v>
      </c>
      <c r="T6212" s="2">
        <v>0</v>
      </c>
      <c r="U6212" s="4">
        <v>290.00580000000002</v>
      </c>
      <c r="V6212">
        <f>D6212-C6212</f>
        <v>7</v>
      </c>
      <c r="W6212" s="5">
        <f t="shared" si="97"/>
        <v>0.29000000000000004</v>
      </c>
      <c r="X6212" t="str" cm="1">
        <f t="array" ref="X6212">_xlfn.IFS(V6212&lt;=2, "Express", V6212&lt;=5, "Standard", TRUE, "Delayed")</f>
        <v>Delayed</v>
      </c>
    </row>
    <row r="6213" spans="1:24" x14ac:dyDescent="0.45">
      <c r="A6213">
        <v>6212</v>
      </c>
      <c r="B6213" t="s">
        <v>8729</v>
      </c>
      <c r="C6213" s="3">
        <v>42965</v>
      </c>
      <c r="D6213" s="3">
        <v>42972</v>
      </c>
      <c r="E6213" t="s">
        <v>49</v>
      </c>
      <c r="F6213" t="s">
        <v>3792</v>
      </c>
      <c r="G6213" t="s">
        <v>3793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 s="1">
        <v>65.94</v>
      </c>
      <c r="S6213">
        <v>3</v>
      </c>
      <c r="T6213" s="2">
        <v>0</v>
      </c>
      <c r="U6213" s="4">
        <v>22.419599999999999</v>
      </c>
      <c r="V6213">
        <f>D6213-C6213</f>
        <v>7</v>
      </c>
      <c r="W6213" s="5">
        <f t="shared" si="97"/>
        <v>0.34</v>
      </c>
      <c r="X6213" t="str" cm="1">
        <f t="array" ref="X6213">_xlfn.IFS(V6213&lt;=2, "Express", V6213&lt;=5, "Standard", TRUE, "Delayed")</f>
        <v>Delayed</v>
      </c>
    </row>
    <row r="6214" spans="1:24" x14ac:dyDescent="0.45">
      <c r="A6214">
        <v>6213</v>
      </c>
      <c r="B6214" t="s">
        <v>8730</v>
      </c>
      <c r="C6214" s="3">
        <v>43051</v>
      </c>
      <c r="D6214" s="3">
        <v>43055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8731</v>
      </c>
      <c r="K6214" t="s">
        <v>95</v>
      </c>
      <c r="L6214">
        <v>98632</v>
      </c>
      <c r="M6214" t="s">
        <v>43</v>
      </c>
      <c r="N6214" t="s">
        <v>3240</v>
      </c>
      <c r="O6214" t="s">
        <v>45</v>
      </c>
      <c r="P6214" t="s">
        <v>268</v>
      </c>
      <c r="Q6214" t="s">
        <v>561</v>
      </c>
      <c r="R6214" s="1">
        <v>18.239999999999998</v>
      </c>
      <c r="S6214">
        <v>3</v>
      </c>
      <c r="T6214" s="2">
        <v>0</v>
      </c>
      <c r="U6214" s="4">
        <v>9.1199999999999992</v>
      </c>
      <c r="V6214">
        <f>D6214-C6214</f>
        <v>4</v>
      </c>
      <c r="W6214" s="5">
        <f t="shared" si="97"/>
        <v>0.5</v>
      </c>
      <c r="X6214" t="str" cm="1">
        <f t="array" ref="X6214">_xlfn.IFS(V6214&lt;=2, "Express", V6214&lt;=5, "Standard", TRUE, "Delayed")</f>
        <v>Standard</v>
      </c>
    </row>
    <row r="6215" spans="1:24" x14ac:dyDescent="0.45">
      <c r="A6215">
        <v>6214</v>
      </c>
      <c r="B6215" t="s">
        <v>8730</v>
      </c>
      <c r="C6215" s="3">
        <v>43051</v>
      </c>
      <c r="D6215" s="3">
        <v>43055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8731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 s="1">
        <v>76.12</v>
      </c>
      <c r="S6215">
        <v>2</v>
      </c>
      <c r="T6215" s="2">
        <v>0</v>
      </c>
      <c r="U6215" s="4">
        <v>22.0748</v>
      </c>
      <c r="V6215">
        <f>D6215-C6215</f>
        <v>4</v>
      </c>
      <c r="W6215" s="5">
        <f t="shared" si="97"/>
        <v>0.28999999999999998</v>
      </c>
      <c r="X6215" t="str" cm="1">
        <f t="array" ref="X6215">_xlfn.IFS(V6215&lt;=2, "Express", V6215&lt;=5, "Standard", TRUE, "Delayed")</f>
        <v>Standard</v>
      </c>
    </row>
    <row r="6216" spans="1:24" x14ac:dyDescent="0.45">
      <c r="A6216">
        <v>6215</v>
      </c>
      <c r="B6216" t="s">
        <v>8732</v>
      </c>
      <c r="C6216" s="3">
        <v>41923</v>
      </c>
      <c r="D6216" s="3">
        <v>41927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5953</v>
      </c>
      <c r="K6216" t="s">
        <v>42</v>
      </c>
      <c r="L6216">
        <v>90278</v>
      </c>
      <c r="M6216" t="s">
        <v>43</v>
      </c>
      <c r="N6216" t="s">
        <v>2288</v>
      </c>
      <c r="O6216" t="s">
        <v>45</v>
      </c>
      <c r="P6216" t="s">
        <v>172</v>
      </c>
      <c r="Q6216" t="s">
        <v>2289</v>
      </c>
      <c r="R6216" s="1">
        <v>7.64</v>
      </c>
      <c r="S6216">
        <v>1</v>
      </c>
      <c r="T6216" s="2">
        <v>0</v>
      </c>
      <c r="U6216" s="4">
        <v>3.7435999999999998</v>
      </c>
      <c r="V6216">
        <f>D6216-C6216</f>
        <v>4</v>
      </c>
      <c r="W6216" s="5">
        <f t="shared" si="97"/>
        <v>0.49</v>
      </c>
      <c r="X6216" t="str" cm="1">
        <f t="array" ref="X6216">_xlfn.IFS(V6216&lt;=2, "Express", V6216&lt;=5, "Standard", TRUE, "Delayed")</f>
        <v>Standard</v>
      </c>
    </row>
    <row r="6217" spans="1:24" x14ac:dyDescent="0.45">
      <c r="A6217">
        <v>6216</v>
      </c>
      <c r="B6217" t="s">
        <v>8733</v>
      </c>
      <c r="C6217" s="3">
        <v>42336</v>
      </c>
      <c r="D6217" s="3">
        <v>42341</v>
      </c>
      <c r="E6217" t="s">
        <v>49</v>
      </c>
      <c r="F6217" t="s">
        <v>3898</v>
      </c>
      <c r="G6217" t="s">
        <v>3899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 s="1">
        <v>68.16</v>
      </c>
      <c r="S6217">
        <v>3</v>
      </c>
      <c r="T6217" s="2">
        <v>0</v>
      </c>
      <c r="U6217" s="4">
        <v>27.945599999999999</v>
      </c>
      <c r="V6217">
        <f>D6217-C6217</f>
        <v>5</v>
      </c>
      <c r="W6217" s="5">
        <f t="shared" si="97"/>
        <v>0.41000000000000003</v>
      </c>
      <c r="X6217" t="str" cm="1">
        <f t="array" ref="X6217">_xlfn.IFS(V6217&lt;=2, "Express", V6217&lt;=5, "Standard", TRUE, "Delayed")</f>
        <v>Standard</v>
      </c>
    </row>
    <row r="6218" spans="1:24" x14ac:dyDescent="0.45">
      <c r="A6218">
        <v>6217</v>
      </c>
      <c r="B6218" t="s">
        <v>8733</v>
      </c>
      <c r="C6218" s="3">
        <v>42336</v>
      </c>
      <c r="D6218" s="3">
        <v>42341</v>
      </c>
      <c r="E6218" t="s">
        <v>49</v>
      </c>
      <c r="F6218" t="s">
        <v>3898</v>
      </c>
      <c r="G6218" t="s">
        <v>3899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3266</v>
      </c>
      <c r="O6218" t="s">
        <v>45</v>
      </c>
      <c r="P6218" t="s">
        <v>172</v>
      </c>
      <c r="Q6218" t="s">
        <v>669</v>
      </c>
      <c r="R6218" s="1">
        <v>62.24</v>
      </c>
      <c r="S6218">
        <v>8</v>
      </c>
      <c r="T6218" s="2">
        <v>0</v>
      </c>
      <c r="U6218" s="4">
        <v>29.252800000000001</v>
      </c>
      <c r="V6218">
        <f>D6218-C6218</f>
        <v>5</v>
      </c>
      <c r="W6218" s="5">
        <f t="shared" si="97"/>
        <v>0.47</v>
      </c>
      <c r="X6218" t="str" cm="1">
        <f t="array" ref="X6218">_xlfn.IFS(V6218&lt;=2, "Express", V6218&lt;=5, "Standard", TRUE, "Delayed")</f>
        <v>Standard</v>
      </c>
    </row>
    <row r="6219" spans="1:24" x14ac:dyDescent="0.45">
      <c r="A6219">
        <v>6218</v>
      </c>
      <c r="B6219" t="s">
        <v>8734</v>
      </c>
      <c r="C6219" s="3">
        <v>42212</v>
      </c>
      <c r="D6219" s="3">
        <v>42218</v>
      </c>
      <c r="E6219" t="s">
        <v>49</v>
      </c>
      <c r="F6219" t="s">
        <v>2564</v>
      </c>
      <c r="G6219" t="s">
        <v>2565</v>
      </c>
      <c r="H6219" t="s">
        <v>25</v>
      </c>
      <c r="I6219" t="s">
        <v>26</v>
      </c>
      <c r="J6219" t="s">
        <v>1473</v>
      </c>
      <c r="K6219" t="s">
        <v>28</v>
      </c>
      <c r="L6219">
        <v>40214</v>
      </c>
      <c r="M6219" t="s">
        <v>29</v>
      </c>
      <c r="N6219" t="s">
        <v>4538</v>
      </c>
      <c r="O6219" t="s">
        <v>70</v>
      </c>
      <c r="P6219" t="s">
        <v>71</v>
      </c>
      <c r="Q6219" t="s">
        <v>4539</v>
      </c>
      <c r="R6219" s="1">
        <v>29.97</v>
      </c>
      <c r="S6219">
        <v>3</v>
      </c>
      <c r="T6219" s="2">
        <v>0</v>
      </c>
      <c r="U6219" s="4">
        <v>0.29970000000000002</v>
      </c>
      <c r="V6219">
        <f>D6219-C6219</f>
        <v>6</v>
      </c>
      <c r="W6219" s="5">
        <f t="shared" si="97"/>
        <v>1.0000000000000002E-2</v>
      </c>
      <c r="X6219" t="str" cm="1">
        <f t="array" ref="X6219">_xlfn.IFS(V6219&lt;=2, "Express", V6219&lt;=5, "Standard", TRUE, "Delayed")</f>
        <v>Delayed</v>
      </c>
    </row>
    <row r="6220" spans="1:24" x14ac:dyDescent="0.45">
      <c r="A6220">
        <v>6219</v>
      </c>
      <c r="B6220" t="s">
        <v>8735</v>
      </c>
      <c r="C6220" s="3">
        <v>42663</v>
      </c>
      <c r="D6220" s="3">
        <v>42669</v>
      </c>
      <c r="E6220" t="s">
        <v>49</v>
      </c>
      <c r="F6220" t="s">
        <v>4858</v>
      </c>
      <c r="G6220" t="s">
        <v>4859</v>
      </c>
      <c r="H6220" t="s">
        <v>25</v>
      </c>
      <c r="I6220" t="s">
        <v>26</v>
      </c>
      <c r="J6220" t="s">
        <v>2383</v>
      </c>
      <c r="K6220" t="s">
        <v>237</v>
      </c>
      <c r="L6220">
        <v>48183</v>
      </c>
      <c r="M6220" t="s">
        <v>104</v>
      </c>
      <c r="N6220" t="s">
        <v>4012</v>
      </c>
      <c r="O6220" t="s">
        <v>70</v>
      </c>
      <c r="P6220" t="s">
        <v>71</v>
      </c>
      <c r="Q6220" t="s">
        <v>4013</v>
      </c>
      <c r="R6220" s="1">
        <v>125.7</v>
      </c>
      <c r="S6220">
        <v>6</v>
      </c>
      <c r="T6220" s="2">
        <v>0</v>
      </c>
      <c r="U6220" s="4">
        <v>35.195999999999998</v>
      </c>
      <c r="V6220">
        <f>D6220-C6220</f>
        <v>6</v>
      </c>
      <c r="W6220" s="5">
        <f t="shared" si="97"/>
        <v>0.27999999999999997</v>
      </c>
      <c r="X6220" t="str" cm="1">
        <f t="array" ref="X6220">_xlfn.IFS(V6220&lt;=2, "Express", V6220&lt;=5, "Standard", TRUE, "Delayed")</f>
        <v>Delayed</v>
      </c>
    </row>
    <row r="6221" spans="1:24" x14ac:dyDescent="0.45">
      <c r="A6221">
        <v>6220</v>
      </c>
      <c r="B6221" t="s">
        <v>8735</v>
      </c>
      <c r="C6221" s="3">
        <v>42663</v>
      </c>
      <c r="D6221" s="3">
        <v>42669</v>
      </c>
      <c r="E6221" t="s">
        <v>49</v>
      </c>
      <c r="F6221" t="s">
        <v>4858</v>
      </c>
      <c r="G6221" t="s">
        <v>4859</v>
      </c>
      <c r="H6221" t="s">
        <v>25</v>
      </c>
      <c r="I6221" t="s">
        <v>26</v>
      </c>
      <c r="J6221" t="s">
        <v>2383</v>
      </c>
      <c r="K6221" t="s">
        <v>237</v>
      </c>
      <c r="L6221">
        <v>48183</v>
      </c>
      <c r="M6221" t="s">
        <v>104</v>
      </c>
      <c r="N6221" t="s">
        <v>2581</v>
      </c>
      <c r="O6221" t="s">
        <v>70</v>
      </c>
      <c r="P6221" t="s">
        <v>71</v>
      </c>
      <c r="Q6221" t="s">
        <v>2582</v>
      </c>
      <c r="R6221" s="1">
        <v>191.98</v>
      </c>
      <c r="S6221">
        <v>2</v>
      </c>
      <c r="T6221" s="2">
        <v>0</v>
      </c>
      <c r="U6221" s="4">
        <v>51.834600000000002</v>
      </c>
      <c r="V6221">
        <f>D6221-C6221</f>
        <v>6</v>
      </c>
      <c r="W6221" s="5">
        <f t="shared" si="97"/>
        <v>0.27</v>
      </c>
      <c r="X6221" t="str" cm="1">
        <f t="array" ref="X6221">_xlfn.IFS(V6221&lt;=2, "Express", V6221&lt;=5, "Standard", TRUE, "Delayed")</f>
        <v>Delayed</v>
      </c>
    </row>
    <row r="6222" spans="1:24" x14ac:dyDescent="0.45">
      <c r="A6222">
        <v>6221</v>
      </c>
      <c r="B6222" t="s">
        <v>8735</v>
      </c>
      <c r="C6222" s="3">
        <v>42663</v>
      </c>
      <c r="D6222" s="3">
        <v>42669</v>
      </c>
      <c r="E6222" t="s">
        <v>49</v>
      </c>
      <c r="F6222" t="s">
        <v>4858</v>
      </c>
      <c r="G6222" t="s">
        <v>4859</v>
      </c>
      <c r="H6222" t="s">
        <v>25</v>
      </c>
      <c r="I6222" t="s">
        <v>26</v>
      </c>
      <c r="J6222" t="s">
        <v>2383</v>
      </c>
      <c r="K6222" t="s">
        <v>237</v>
      </c>
      <c r="L6222">
        <v>48183</v>
      </c>
      <c r="M6222" t="s">
        <v>104</v>
      </c>
      <c r="N6222" t="s">
        <v>1513</v>
      </c>
      <c r="O6222" t="s">
        <v>45</v>
      </c>
      <c r="P6222" t="s">
        <v>58</v>
      </c>
      <c r="Q6222" t="s">
        <v>1514</v>
      </c>
      <c r="R6222" s="1">
        <v>20.86</v>
      </c>
      <c r="S6222">
        <v>7</v>
      </c>
      <c r="T6222" s="2">
        <v>0</v>
      </c>
      <c r="U6222" s="4">
        <v>1.4601999999999999</v>
      </c>
      <c r="V6222">
        <f>D6222-C6222</f>
        <v>6</v>
      </c>
      <c r="W6222" s="5">
        <f t="shared" si="97"/>
        <v>6.9999999999999993E-2</v>
      </c>
      <c r="X6222" t="str" cm="1">
        <f t="array" ref="X6222">_xlfn.IFS(V6222&lt;=2, "Express", V6222&lt;=5, "Standard", TRUE, "Delayed")</f>
        <v>Delayed</v>
      </c>
    </row>
    <row r="6223" spans="1:24" x14ac:dyDescent="0.45">
      <c r="A6223">
        <v>6222</v>
      </c>
      <c r="B6223" t="s">
        <v>8736</v>
      </c>
      <c r="C6223" s="3">
        <v>42992</v>
      </c>
      <c r="D6223" s="3">
        <v>42996</v>
      </c>
      <c r="E6223" t="s">
        <v>22</v>
      </c>
      <c r="F6223" t="s">
        <v>6201</v>
      </c>
      <c r="G6223" t="s">
        <v>6202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3560</v>
      </c>
      <c r="O6223" t="s">
        <v>45</v>
      </c>
      <c r="P6223" t="s">
        <v>46</v>
      </c>
      <c r="Q6223" t="s">
        <v>3561</v>
      </c>
      <c r="R6223" s="1">
        <v>56.7</v>
      </c>
      <c r="S6223">
        <v>9</v>
      </c>
      <c r="T6223" s="2">
        <v>0</v>
      </c>
      <c r="U6223" s="4">
        <v>26.082000000000001</v>
      </c>
      <c r="V6223">
        <f>D6223-C6223</f>
        <v>4</v>
      </c>
      <c r="W6223" s="5">
        <f t="shared" si="97"/>
        <v>0.45999999999999996</v>
      </c>
      <c r="X6223" t="str" cm="1">
        <f t="array" ref="X6223">_xlfn.IFS(V6223&lt;=2, "Express", V6223&lt;=5, "Standard", TRUE, "Delayed")</f>
        <v>Standard</v>
      </c>
    </row>
    <row r="6224" spans="1:24" x14ac:dyDescent="0.45">
      <c r="A6224">
        <v>6223</v>
      </c>
      <c r="B6224" t="s">
        <v>8737</v>
      </c>
      <c r="C6224" s="3">
        <v>43092</v>
      </c>
      <c r="D6224" s="3">
        <v>43096</v>
      </c>
      <c r="E6224" t="s">
        <v>49</v>
      </c>
      <c r="F6224" t="s">
        <v>1835</v>
      </c>
      <c r="G6224" t="s">
        <v>1836</v>
      </c>
      <c r="H6224" t="s">
        <v>25</v>
      </c>
      <c r="I6224" t="s">
        <v>26</v>
      </c>
      <c r="J6224" t="s">
        <v>8738</v>
      </c>
      <c r="K6224" t="s">
        <v>333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 s="1">
        <v>72.703999999999994</v>
      </c>
      <c r="S6224">
        <v>4</v>
      </c>
      <c r="T6224" s="2">
        <v>0.2</v>
      </c>
      <c r="U6224" s="4">
        <v>19.084800000000001</v>
      </c>
      <c r="V6224">
        <f>D6224-C6224</f>
        <v>4</v>
      </c>
      <c r="W6224" s="5">
        <f t="shared" si="97"/>
        <v>0.26250000000000007</v>
      </c>
      <c r="X6224" t="str" cm="1">
        <f t="array" ref="X6224">_xlfn.IFS(V6224&lt;=2, "Express", V6224&lt;=5, "Standard", TRUE, "Delayed")</f>
        <v>Standard</v>
      </c>
    </row>
    <row r="6225" spans="1:24" x14ac:dyDescent="0.45">
      <c r="A6225">
        <v>6224</v>
      </c>
      <c r="B6225" t="s">
        <v>8737</v>
      </c>
      <c r="C6225" s="3">
        <v>43092</v>
      </c>
      <c r="D6225" s="3">
        <v>43096</v>
      </c>
      <c r="E6225" t="s">
        <v>49</v>
      </c>
      <c r="F6225" t="s">
        <v>1835</v>
      </c>
      <c r="G6225" t="s">
        <v>1836</v>
      </c>
      <c r="H6225" t="s">
        <v>25</v>
      </c>
      <c r="I6225" t="s">
        <v>26</v>
      </c>
      <c r="J6225" t="s">
        <v>8738</v>
      </c>
      <c r="K6225" t="s">
        <v>333</v>
      </c>
      <c r="L6225">
        <v>37075</v>
      </c>
      <c r="M6225" t="s">
        <v>29</v>
      </c>
      <c r="N6225" t="s">
        <v>3525</v>
      </c>
      <c r="O6225" t="s">
        <v>45</v>
      </c>
      <c r="P6225" t="s">
        <v>67</v>
      </c>
      <c r="Q6225" t="s">
        <v>3526</v>
      </c>
      <c r="R6225" s="1">
        <v>12.263999999999999</v>
      </c>
      <c r="S6225">
        <v>7</v>
      </c>
      <c r="T6225" s="2">
        <v>0.2</v>
      </c>
      <c r="U6225" s="4">
        <v>1.0730999999999999</v>
      </c>
      <c r="V6225">
        <f>D6225-C6225</f>
        <v>4</v>
      </c>
      <c r="W6225" s="5">
        <f t="shared" si="97"/>
        <v>8.7499999999999994E-2</v>
      </c>
      <c r="X6225" t="str" cm="1">
        <f t="array" ref="X6225">_xlfn.IFS(V6225&lt;=2, "Express", V6225&lt;=5, "Standard", TRUE, "Delayed")</f>
        <v>Standard</v>
      </c>
    </row>
    <row r="6226" spans="1:24" x14ac:dyDescent="0.45">
      <c r="A6226">
        <v>6225</v>
      </c>
      <c r="B6226" t="s">
        <v>8737</v>
      </c>
      <c r="C6226" s="3">
        <v>43092</v>
      </c>
      <c r="D6226" s="3">
        <v>43096</v>
      </c>
      <c r="E6226" t="s">
        <v>49</v>
      </c>
      <c r="F6226" t="s">
        <v>1835</v>
      </c>
      <c r="G6226" t="s">
        <v>1836</v>
      </c>
      <c r="H6226" t="s">
        <v>25</v>
      </c>
      <c r="I6226" t="s">
        <v>26</v>
      </c>
      <c r="J6226" t="s">
        <v>8738</v>
      </c>
      <c r="K6226" t="s">
        <v>333</v>
      </c>
      <c r="L6226">
        <v>37075</v>
      </c>
      <c r="M6226" t="s">
        <v>29</v>
      </c>
      <c r="N6226" t="s">
        <v>338</v>
      </c>
      <c r="O6226" t="s">
        <v>45</v>
      </c>
      <c r="P6226" t="s">
        <v>58</v>
      </c>
      <c r="Q6226" t="s">
        <v>339</v>
      </c>
      <c r="R6226" s="1">
        <v>218.352</v>
      </c>
      <c r="S6226">
        <v>3</v>
      </c>
      <c r="T6226" s="2">
        <v>0.2</v>
      </c>
      <c r="U6226" s="4">
        <v>-54.588000000000001</v>
      </c>
      <c r="V6226">
        <f>D6226-C6226</f>
        <v>4</v>
      </c>
      <c r="W6226" s="5">
        <f t="shared" si="97"/>
        <v>-0.25</v>
      </c>
      <c r="X6226" t="str" cm="1">
        <f t="array" ref="X6226">_xlfn.IFS(V6226&lt;=2, "Express", V6226&lt;=5, "Standard", TRUE, "Delayed")</f>
        <v>Standard</v>
      </c>
    </row>
    <row r="6227" spans="1:24" x14ac:dyDescent="0.45">
      <c r="A6227">
        <v>6226</v>
      </c>
      <c r="B6227" t="s">
        <v>8739</v>
      </c>
      <c r="C6227" s="3">
        <v>42282</v>
      </c>
      <c r="D6227" s="3">
        <v>42286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417</v>
      </c>
      <c r="K6227" t="s">
        <v>418</v>
      </c>
      <c r="L6227">
        <v>97206</v>
      </c>
      <c r="M6227" t="s">
        <v>43</v>
      </c>
      <c r="N6227" t="s">
        <v>6293</v>
      </c>
      <c r="O6227" t="s">
        <v>31</v>
      </c>
      <c r="P6227" t="s">
        <v>32</v>
      </c>
      <c r="Q6227" t="s">
        <v>6294</v>
      </c>
      <c r="R6227" s="1">
        <v>66.293999999999997</v>
      </c>
      <c r="S6227">
        <v>1</v>
      </c>
      <c r="T6227" s="2">
        <v>0.7</v>
      </c>
      <c r="U6227" s="4">
        <v>-103.86060000000001</v>
      </c>
      <c r="V6227">
        <f>D6227-C6227</f>
        <v>4</v>
      </c>
      <c r="W6227" s="5">
        <f t="shared" si="97"/>
        <v>-1.5666666666666669</v>
      </c>
      <c r="X6227" t="str" cm="1">
        <f t="array" ref="X6227">_xlfn.IFS(V6227&lt;=2, "Express", V6227&lt;=5, "Standard", TRUE, "Delayed")</f>
        <v>Standard</v>
      </c>
    </row>
    <row r="6228" spans="1:24" x14ac:dyDescent="0.45">
      <c r="A6228">
        <v>6227</v>
      </c>
      <c r="B6228" t="s">
        <v>8739</v>
      </c>
      <c r="C6228" s="3">
        <v>42282</v>
      </c>
      <c r="D6228" s="3">
        <v>42286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417</v>
      </c>
      <c r="K6228" t="s">
        <v>418</v>
      </c>
      <c r="L6228">
        <v>97206</v>
      </c>
      <c r="M6228" t="s">
        <v>43</v>
      </c>
      <c r="N6228" t="s">
        <v>6108</v>
      </c>
      <c r="O6228" t="s">
        <v>31</v>
      </c>
      <c r="P6228" t="s">
        <v>35</v>
      </c>
      <c r="Q6228" t="s">
        <v>6109</v>
      </c>
      <c r="R6228" s="1">
        <v>291.16800000000001</v>
      </c>
      <c r="S6228">
        <v>4</v>
      </c>
      <c r="T6228" s="2">
        <v>0.2</v>
      </c>
      <c r="U6228" s="4">
        <v>-14.558400000000001</v>
      </c>
      <c r="V6228">
        <f>D6228-C6228</f>
        <v>4</v>
      </c>
      <c r="W6228" s="5">
        <f t="shared" si="97"/>
        <v>-0.05</v>
      </c>
      <c r="X6228" t="str" cm="1">
        <f t="array" ref="X6228">_xlfn.IFS(V6228&lt;=2, "Express", V6228&lt;=5, "Standard", TRUE, "Delayed")</f>
        <v>Standard</v>
      </c>
    </row>
    <row r="6229" spans="1:24" x14ac:dyDescent="0.45">
      <c r="A6229">
        <v>6228</v>
      </c>
      <c r="B6229" t="s">
        <v>8740</v>
      </c>
      <c r="C6229" s="3">
        <v>41945</v>
      </c>
      <c r="D6229" s="3">
        <v>41950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3917</v>
      </c>
      <c r="K6229" t="s">
        <v>103</v>
      </c>
      <c r="L6229">
        <v>75061</v>
      </c>
      <c r="M6229" t="s">
        <v>104</v>
      </c>
      <c r="N6229" t="s">
        <v>2667</v>
      </c>
      <c r="O6229" t="s">
        <v>70</v>
      </c>
      <c r="P6229" t="s">
        <v>71</v>
      </c>
      <c r="Q6229" t="s">
        <v>2668</v>
      </c>
      <c r="R6229" s="1">
        <v>88.775999999999996</v>
      </c>
      <c r="S6229">
        <v>3</v>
      </c>
      <c r="T6229" s="2">
        <v>0.2</v>
      </c>
      <c r="U6229" s="4">
        <v>7.7679</v>
      </c>
      <c r="V6229">
        <f>D6229-C6229</f>
        <v>5</v>
      </c>
      <c r="W6229" s="5">
        <f t="shared" si="97"/>
        <v>8.7500000000000008E-2</v>
      </c>
      <c r="X6229" t="str" cm="1">
        <f t="array" ref="X6229">_xlfn.IFS(V6229&lt;=2, "Express", V6229&lt;=5, "Standard", TRUE, "Delayed")</f>
        <v>Standard</v>
      </c>
    </row>
    <row r="6230" spans="1:24" x14ac:dyDescent="0.45">
      <c r="A6230">
        <v>6229</v>
      </c>
      <c r="B6230" t="s">
        <v>8741</v>
      </c>
      <c r="C6230" s="3">
        <v>42391</v>
      </c>
      <c r="D6230" s="3">
        <v>42396</v>
      </c>
      <c r="E6230" t="s">
        <v>49</v>
      </c>
      <c r="F6230" t="s">
        <v>3392</v>
      </c>
      <c r="G6230" t="s">
        <v>3393</v>
      </c>
      <c r="H6230" t="s">
        <v>101</v>
      </c>
      <c r="I6230" t="s">
        <v>26</v>
      </c>
      <c r="J6230" t="s">
        <v>2178</v>
      </c>
      <c r="K6230" t="s">
        <v>496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1">
        <v>110.376</v>
      </c>
      <c r="S6230">
        <v>4</v>
      </c>
      <c r="T6230" s="2">
        <v>0.4</v>
      </c>
      <c r="U6230" s="4">
        <v>-20.235600000000002</v>
      </c>
      <c r="V6230">
        <f>D6230-C6230</f>
        <v>5</v>
      </c>
      <c r="W6230" s="5">
        <f t="shared" si="97"/>
        <v>-0.18333333333333335</v>
      </c>
      <c r="X6230" t="str" cm="1">
        <f t="array" ref="X6230">_xlfn.IFS(V6230&lt;=2, "Express", V6230&lt;=5, "Standard", TRUE, "Delayed")</f>
        <v>Standard</v>
      </c>
    </row>
    <row r="6231" spans="1:24" x14ac:dyDescent="0.45">
      <c r="A6231">
        <v>6230</v>
      </c>
      <c r="B6231" t="s">
        <v>8741</v>
      </c>
      <c r="C6231" s="3">
        <v>42391</v>
      </c>
      <c r="D6231" s="3">
        <v>42396</v>
      </c>
      <c r="E6231" t="s">
        <v>49</v>
      </c>
      <c r="F6231" t="s">
        <v>3392</v>
      </c>
      <c r="G6231" t="s">
        <v>3393</v>
      </c>
      <c r="H6231" t="s">
        <v>101</v>
      </c>
      <c r="I6231" t="s">
        <v>26</v>
      </c>
      <c r="J6231" t="s">
        <v>2178</v>
      </c>
      <c r="K6231" t="s">
        <v>496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1">
        <v>55.176000000000002</v>
      </c>
      <c r="S6231">
        <v>3</v>
      </c>
      <c r="T6231" s="2">
        <v>0.2</v>
      </c>
      <c r="U6231" s="4">
        <v>15.863099999999999</v>
      </c>
      <c r="V6231">
        <f>D6231-C6231</f>
        <v>5</v>
      </c>
      <c r="W6231" s="5">
        <f t="shared" si="97"/>
        <v>0.28749999999999998</v>
      </c>
      <c r="X6231" t="str" cm="1">
        <f t="array" ref="X6231">_xlfn.IFS(V6231&lt;=2, "Express", V6231&lt;=5, "Standard", TRUE, "Delayed")</f>
        <v>Standard</v>
      </c>
    </row>
    <row r="6232" spans="1:24" x14ac:dyDescent="0.45">
      <c r="A6232">
        <v>6231</v>
      </c>
      <c r="B6232" t="s">
        <v>8742</v>
      </c>
      <c r="C6232" s="3">
        <v>42927</v>
      </c>
      <c r="D6232" s="3">
        <v>42933</v>
      </c>
      <c r="E6232" t="s">
        <v>49</v>
      </c>
      <c r="F6232" t="s">
        <v>4267</v>
      </c>
      <c r="G6232" t="s">
        <v>4268</v>
      </c>
      <c r="H6232" t="s">
        <v>25</v>
      </c>
      <c r="I6232" t="s">
        <v>26</v>
      </c>
      <c r="J6232" t="s">
        <v>8743</v>
      </c>
      <c r="K6232" t="s">
        <v>487</v>
      </c>
      <c r="L6232">
        <v>50701</v>
      </c>
      <c r="M6232" t="s">
        <v>104</v>
      </c>
      <c r="N6232" t="s">
        <v>3032</v>
      </c>
      <c r="O6232" t="s">
        <v>45</v>
      </c>
      <c r="P6232" t="s">
        <v>67</v>
      </c>
      <c r="Q6232" t="s">
        <v>3033</v>
      </c>
      <c r="R6232" s="1">
        <v>30.32</v>
      </c>
      <c r="S6232">
        <v>4</v>
      </c>
      <c r="T6232" s="2">
        <v>0</v>
      </c>
      <c r="U6232" s="4">
        <v>11.8248</v>
      </c>
      <c r="V6232">
        <f>D6232-C6232</f>
        <v>6</v>
      </c>
      <c r="W6232" s="5">
        <f t="shared" si="97"/>
        <v>0.39</v>
      </c>
      <c r="X6232" t="str" cm="1">
        <f t="array" ref="X6232">_xlfn.IFS(V6232&lt;=2, "Express", V6232&lt;=5, "Standard", TRUE, "Delayed")</f>
        <v>Delayed</v>
      </c>
    </row>
    <row r="6233" spans="1:24" x14ac:dyDescent="0.45">
      <c r="A6233">
        <v>6232</v>
      </c>
      <c r="B6233" t="s">
        <v>8744</v>
      </c>
      <c r="C6233" s="3">
        <v>42989</v>
      </c>
      <c r="D6233" s="3">
        <v>42989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2479</v>
      </c>
      <c r="O6233" t="s">
        <v>31</v>
      </c>
      <c r="P6233" t="s">
        <v>35</v>
      </c>
      <c r="Q6233" t="s">
        <v>2480</v>
      </c>
      <c r="R6233" s="1">
        <v>177.56800000000001</v>
      </c>
      <c r="S6233">
        <v>2</v>
      </c>
      <c r="T6233" s="2">
        <v>0.2</v>
      </c>
      <c r="U6233" s="4">
        <v>8.8783999999999992</v>
      </c>
      <c r="V6233">
        <f>D6233-C6233</f>
        <v>0</v>
      </c>
      <c r="W6233" s="5">
        <f t="shared" si="97"/>
        <v>4.9999999999999989E-2</v>
      </c>
      <c r="X6233" t="str" cm="1">
        <f t="array" ref="X6233">_xlfn.IFS(V6233&lt;=2, "Express", V6233&lt;=5, "Standard", TRUE, "Delayed")</f>
        <v>Express</v>
      </c>
    </row>
    <row r="6234" spans="1:24" x14ac:dyDescent="0.45">
      <c r="A6234">
        <v>6233</v>
      </c>
      <c r="B6234" t="s">
        <v>8744</v>
      </c>
      <c r="C6234" s="3">
        <v>42989</v>
      </c>
      <c r="D6234" s="3">
        <v>42989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 s="1">
        <v>19.440000000000001</v>
      </c>
      <c r="S6234">
        <v>3</v>
      </c>
      <c r="T6234" s="2">
        <v>0</v>
      </c>
      <c r="U6234" s="4">
        <v>9.3312000000000008</v>
      </c>
      <c r="V6234">
        <f>D6234-C6234</f>
        <v>0</v>
      </c>
      <c r="W6234" s="5">
        <f t="shared" si="97"/>
        <v>0.48000000000000004</v>
      </c>
      <c r="X6234" t="str" cm="1">
        <f t="array" ref="X6234">_xlfn.IFS(V6234&lt;=2, "Express", V6234&lt;=5, "Standard", TRUE, "Delayed")</f>
        <v>Express</v>
      </c>
    </row>
    <row r="6235" spans="1:24" x14ac:dyDescent="0.45">
      <c r="A6235">
        <v>6234</v>
      </c>
      <c r="B6235" t="s">
        <v>8744</v>
      </c>
      <c r="C6235" s="3">
        <v>42989</v>
      </c>
      <c r="D6235" s="3">
        <v>42989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 s="1">
        <v>71.28</v>
      </c>
      <c r="S6235">
        <v>11</v>
      </c>
      <c r="T6235" s="2">
        <v>0</v>
      </c>
      <c r="U6235" s="4">
        <v>34.214399999999998</v>
      </c>
      <c r="V6235">
        <f>D6235-C6235</f>
        <v>0</v>
      </c>
      <c r="W6235" s="5">
        <f t="shared" si="97"/>
        <v>0.48</v>
      </c>
      <c r="X6235" t="str" cm="1">
        <f t="array" ref="X6235">_xlfn.IFS(V6235&lt;=2, "Express", V6235&lt;=5, "Standard", TRUE, "Delayed")</f>
        <v>Express</v>
      </c>
    </row>
    <row r="6236" spans="1:24" x14ac:dyDescent="0.45">
      <c r="A6236">
        <v>6235</v>
      </c>
      <c r="B6236" t="s">
        <v>8744</v>
      </c>
      <c r="C6236" s="3">
        <v>42989</v>
      </c>
      <c r="D6236" s="3">
        <v>42989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6347</v>
      </c>
      <c r="O6236" t="s">
        <v>45</v>
      </c>
      <c r="P6236" t="s">
        <v>74</v>
      </c>
      <c r="Q6236" t="s">
        <v>6348</v>
      </c>
      <c r="R6236" s="1">
        <v>1471.96</v>
      </c>
      <c r="S6236">
        <v>5</v>
      </c>
      <c r="T6236" s="2">
        <v>0.2</v>
      </c>
      <c r="U6236" s="4">
        <v>459.98750000000001</v>
      </c>
      <c r="V6236">
        <f>D6236-C6236</f>
        <v>0</v>
      </c>
      <c r="W6236" s="5">
        <f t="shared" si="97"/>
        <v>0.3125</v>
      </c>
      <c r="X6236" t="str" cm="1">
        <f t="array" ref="X6236">_xlfn.IFS(V6236&lt;=2, "Express", V6236&lt;=5, "Standard", TRUE, "Delayed")</f>
        <v>Express</v>
      </c>
    </row>
    <row r="6237" spans="1:24" x14ac:dyDescent="0.45">
      <c r="A6237">
        <v>6236</v>
      </c>
      <c r="B6237" t="s">
        <v>8744</v>
      </c>
      <c r="C6237" s="3">
        <v>42989</v>
      </c>
      <c r="D6237" s="3">
        <v>42989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8745</v>
      </c>
      <c r="O6237" t="s">
        <v>70</v>
      </c>
      <c r="P6237" t="s">
        <v>71</v>
      </c>
      <c r="Q6237" t="s">
        <v>8746</v>
      </c>
      <c r="R6237" s="1">
        <v>79.959999999999994</v>
      </c>
      <c r="S6237">
        <v>5</v>
      </c>
      <c r="T6237" s="2">
        <v>0.2</v>
      </c>
      <c r="U6237" s="4">
        <v>-17.991</v>
      </c>
      <c r="V6237">
        <f>D6237-C6237</f>
        <v>0</v>
      </c>
      <c r="W6237" s="5">
        <f t="shared" si="97"/>
        <v>-0.22500000000000001</v>
      </c>
      <c r="X6237" t="str" cm="1">
        <f t="array" ref="X6237">_xlfn.IFS(V6237&lt;=2, "Express", V6237&lt;=5, "Standard", TRUE, "Delayed")</f>
        <v>Express</v>
      </c>
    </row>
    <row r="6238" spans="1:24" x14ac:dyDescent="0.45">
      <c r="A6238">
        <v>6237</v>
      </c>
      <c r="B6238" t="s">
        <v>8747</v>
      </c>
      <c r="C6238" s="3">
        <v>42423</v>
      </c>
      <c r="D6238" s="3">
        <v>42427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 s="1">
        <v>57.576000000000001</v>
      </c>
      <c r="S6238">
        <v>3</v>
      </c>
      <c r="T6238" s="2">
        <v>0.2</v>
      </c>
      <c r="U6238" s="4">
        <v>21.591000000000001</v>
      </c>
      <c r="V6238">
        <f>D6238-C6238</f>
        <v>4</v>
      </c>
      <c r="W6238" s="5">
        <f t="shared" si="97"/>
        <v>0.375</v>
      </c>
      <c r="X6238" t="str" cm="1">
        <f t="array" ref="X6238">_xlfn.IFS(V6238&lt;=2, "Express", V6238&lt;=5, "Standard", TRUE, "Delayed")</f>
        <v>Standard</v>
      </c>
    </row>
    <row r="6239" spans="1:24" x14ac:dyDescent="0.45">
      <c r="A6239">
        <v>6238</v>
      </c>
      <c r="B6239" t="s">
        <v>8748</v>
      </c>
      <c r="C6239" s="3">
        <v>42391</v>
      </c>
      <c r="D6239" s="3">
        <v>42398</v>
      </c>
      <c r="E6239" t="s">
        <v>49</v>
      </c>
      <c r="F6239" t="s">
        <v>4273</v>
      </c>
      <c r="G6239" t="s">
        <v>4274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5100</v>
      </c>
      <c r="O6239" t="s">
        <v>45</v>
      </c>
      <c r="P6239" t="s">
        <v>74</v>
      </c>
      <c r="Q6239" t="s">
        <v>5101</v>
      </c>
      <c r="R6239" s="1">
        <v>26.335999999999999</v>
      </c>
      <c r="S6239">
        <v>4</v>
      </c>
      <c r="T6239" s="2">
        <v>0.2</v>
      </c>
      <c r="U6239" s="4">
        <v>9.2175999999999991</v>
      </c>
      <c r="V6239">
        <f>D6239-C6239</f>
        <v>7</v>
      </c>
      <c r="W6239" s="5">
        <f t="shared" si="97"/>
        <v>0.35</v>
      </c>
      <c r="X6239" t="str" cm="1">
        <f t="array" ref="X6239">_xlfn.IFS(V6239&lt;=2, "Express", V6239&lt;=5, "Standard", TRUE, "Delayed")</f>
        <v>Delayed</v>
      </c>
    </row>
    <row r="6240" spans="1:24" x14ac:dyDescent="0.45">
      <c r="A6240">
        <v>6239</v>
      </c>
      <c r="B6240" t="s">
        <v>8749</v>
      </c>
      <c r="C6240" s="3">
        <v>42350</v>
      </c>
      <c r="D6240" s="3">
        <v>42354</v>
      </c>
      <c r="E6240" t="s">
        <v>49</v>
      </c>
      <c r="F6240" t="s">
        <v>3823</v>
      </c>
      <c r="G6240" t="s">
        <v>3824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5198</v>
      </c>
      <c r="O6240" t="s">
        <v>31</v>
      </c>
      <c r="P6240" t="s">
        <v>64</v>
      </c>
      <c r="Q6240" t="s">
        <v>5199</v>
      </c>
      <c r="R6240" s="1">
        <v>166.5</v>
      </c>
      <c r="S6240">
        <v>3</v>
      </c>
      <c r="T6240" s="2">
        <v>0</v>
      </c>
      <c r="U6240" s="4">
        <v>21.645</v>
      </c>
      <c r="V6240">
        <f>D6240-C6240</f>
        <v>4</v>
      </c>
      <c r="W6240" s="5">
        <f t="shared" si="97"/>
        <v>0.13</v>
      </c>
      <c r="X6240" t="str" cm="1">
        <f t="array" ref="X6240">_xlfn.IFS(V6240&lt;=2, "Express", V6240&lt;=5, "Standard", TRUE, "Delayed")</f>
        <v>Standard</v>
      </c>
    </row>
    <row r="6241" spans="1:24" x14ac:dyDescent="0.45">
      <c r="A6241">
        <v>6240</v>
      </c>
      <c r="B6241" t="s">
        <v>8749</v>
      </c>
      <c r="C6241" s="3">
        <v>42350</v>
      </c>
      <c r="D6241" s="3">
        <v>42354</v>
      </c>
      <c r="E6241" t="s">
        <v>49</v>
      </c>
      <c r="F6241" t="s">
        <v>3823</v>
      </c>
      <c r="G6241" t="s">
        <v>3824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2867</v>
      </c>
      <c r="O6241" t="s">
        <v>45</v>
      </c>
      <c r="P6241" t="s">
        <v>58</v>
      </c>
      <c r="Q6241" t="s">
        <v>2868</v>
      </c>
      <c r="R6241" s="1">
        <v>360.38</v>
      </c>
      <c r="S6241">
        <v>2</v>
      </c>
      <c r="T6241" s="2">
        <v>0</v>
      </c>
      <c r="U6241" s="4">
        <v>93.698800000000006</v>
      </c>
      <c r="V6241">
        <f>D6241-C6241</f>
        <v>4</v>
      </c>
      <c r="W6241" s="5">
        <f t="shared" si="97"/>
        <v>0.26</v>
      </c>
      <c r="X6241" t="str" cm="1">
        <f t="array" ref="X6241">_xlfn.IFS(V6241&lt;=2, "Express", V6241&lt;=5, "Standard", TRUE, "Delayed")</f>
        <v>Standard</v>
      </c>
    </row>
    <row r="6242" spans="1:24" x14ac:dyDescent="0.45">
      <c r="A6242">
        <v>6241</v>
      </c>
      <c r="B6242" t="s">
        <v>8750</v>
      </c>
      <c r="C6242" s="3">
        <v>42672</v>
      </c>
      <c r="D6242" s="3">
        <v>42675</v>
      </c>
      <c r="E6242" t="s">
        <v>22</v>
      </c>
      <c r="F6242" t="s">
        <v>940</v>
      </c>
      <c r="G6242" t="s">
        <v>941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3516</v>
      </c>
      <c r="O6242" t="s">
        <v>45</v>
      </c>
      <c r="P6242" t="s">
        <v>74</v>
      </c>
      <c r="Q6242" t="s">
        <v>3517</v>
      </c>
      <c r="R6242" s="1">
        <v>11.744</v>
      </c>
      <c r="S6242">
        <v>1</v>
      </c>
      <c r="T6242" s="2">
        <v>0.2</v>
      </c>
      <c r="U6242" s="4">
        <v>3.8168000000000002</v>
      </c>
      <c r="V6242">
        <f>D6242-C6242</f>
        <v>3</v>
      </c>
      <c r="W6242" s="5">
        <f t="shared" si="97"/>
        <v>0.32500000000000001</v>
      </c>
      <c r="X6242" t="str" cm="1">
        <f t="array" ref="X6242">_xlfn.IFS(V6242&lt;=2, "Express", V6242&lt;=5, "Standard", TRUE, "Delayed")</f>
        <v>Standard</v>
      </c>
    </row>
    <row r="6243" spans="1:24" x14ac:dyDescent="0.45">
      <c r="A6243">
        <v>6242</v>
      </c>
      <c r="B6243" t="s">
        <v>8751</v>
      </c>
      <c r="C6243" s="3">
        <v>42883</v>
      </c>
      <c r="D6243" s="3">
        <v>42886</v>
      </c>
      <c r="E6243" t="s">
        <v>22</v>
      </c>
      <c r="F6243" t="s">
        <v>5607</v>
      </c>
      <c r="G6243" t="s">
        <v>5608</v>
      </c>
      <c r="H6243" t="s">
        <v>40</v>
      </c>
      <c r="I6243" t="s">
        <v>26</v>
      </c>
      <c r="J6243" t="s">
        <v>86</v>
      </c>
      <c r="K6243" t="s">
        <v>2692</v>
      </c>
      <c r="L6243">
        <v>3301</v>
      </c>
      <c r="M6243" t="s">
        <v>147</v>
      </c>
      <c r="N6243" t="s">
        <v>5970</v>
      </c>
      <c r="O6243" t="s">
        <v>31</v>
      </c>
      <c r="P6243" t="s">
        <v>64</v>
      </c>
      <c r="Q6243" t="s">
        <v>5971</v>
      </c>
      <c r="R6243" s="1">
        <v>247.44</v>
      </c>
      <c r="S6243">
        <v>8</v>
      </c>
      <c r="T6243" s="2">
        <v>0</v>
      </c>
      <c r="U6243" s="4">
        <v>101.4504</v>
      </c>
      <c r="V6243">
        <f>D6243-C6243</f>
        <v>3</v>
      </c>
      <c r="W6243" s="5">
        <f t="shared" si="97"/>
        <v>0.41000000000000003</v>
      </c>
      <c r="X6243" t="str" cm="1">
        <f t="array" ref="X6243">_xlfn.IFS(V6243&lt;=2, "Express", V6243&lt;=5, "Standard", TRUE, "Delayed")</f>
        <v>Standard</v>
      </c>
    </row>
    <row r="6244" spans="1:24" x14ac:dyDescent="0.45">
      <c r="A6244">
        <v>6243</v>
      </c>
      <c r="B6244" t="s">
        <v>8752</v>
      </c>
      <c r="C6244" s="3">
        <v>41994</v>
      </c>
      <c r="D6244" s="3">
        <v>42001</v>
      </c>
      <c r="E6244" t="s">
        <v>49</v>
      </c>
      <c r="F6244" t="s">
        <v>4198</v>
      </c>
      <c r="G6244" t="s">
        <v>4199</v>
      </c>
      <c r="H6244" t="s">
        <v>101</v>
      </c>
      <c r="I6244" t="s">
        <v>26</v>
      </c>
      <c r="J6244" t="s">
        <v>380</v>
      </c>
      <c r="K6244" t="s">
        <v>333</v>
      </c>
      <c r="L6244">
        <v>38401</v>
      </c>
      <c r="M6244" t="s">
        <v>29</v>
      </c>
      <c r="N6244" t="s">
        <v>3908</v>
      </c>
      <c r="O6244" t="s">
        <v>45</v>
      </c>
      <c r="P6244" t="s">
        <v>74</v>
      </c>
      <c r="Q6244" t="s">
        <v>3909</v>
      </c>
      <c r="R6244" s="1">
        <v>18.239999999999998</v>
      </c>
      <c r="S6244">
        <v>2</v>
      </c>
      <c r="T6244" s="2">
        <v>0.7</v>
      </c>
      <c r="U6244" s="4">
        <v>-14.592000000000001</v>
      </c>
      <c r="V6244">
        <f>D6244-C6244</f>
        <v>7</v>
      </c>
      <c r="W6244" s="5">
        <f t="shared" si="97"/>
        <v>-0.8</v>
      </c>
      <c r="X6244" t="str" cm="1">
        <f t="array" ref="X6244">_xlfn.IFS(V6244&lt;=2, "Express", V6244&lt;=5, "Standard", TRUE, "Delayed")</f>
        <v>Delayed</v>
      </c>
    </row>
    <row r="6245" spans="1:24" x14ac:dyDescent="0.45">
      <c r="A6245">
        <v>6244</v>
      </c>
      <c r="B6245" t="s">
        <v>8753</v>
      </c>
      <c r="C6245" s="3">
        <v>42698</v>
      </c>
      <c r="D6245" s="3">
        <v>42702</v>
      </c>
      <c r="E6245" t="s">
        <v>49</v>
      </c>
      <c r="F6245" t="s">
        <v>5461</v>
      </c>
      <c r="G6245" t="s">
        <v>5462</v>
      </c>
      <c r="H6245" t="s">
        <v>101</v>
      </c>
      <c r="I6245" t="s">
        <v>26</v>
      </c>
      <c r="J6245" t="s">
        <v>4113</v>
      </c>
      <c r="K6245" t="s">
        <v>95</v>
      </c>
      <c r="L6245">
        <v>98006</v>
      </c>
      <c r="M6245" t="s">
        <v>43</v>
      </c>
      <c r="N6245" t="s">
        <v>6808</v>
      </c>
      <c r="O6245" t="s">
        <v>45</v>
      </c>
      <c r="P6245" t="s">
        <v>577</v>
      </c>
      <c r="Q6245" t="s">
        <v>6809</v>
      </c>
      <c r="R6245" s="1">
        <v>25.35</v>
      </c>
      <c r="S6245">
        <v>3</v>
      </c>
      <c r="T6245" s="2">
        <v>0</v>
      </c>
      <c r="U6245" s="4">
        <v>7.6050000000000004</v>
      </c>
      <c r="V6245">
        <f>D6245-C6245</f>
        <v>4</v>
      </c>
      <c r="W6245" s="5">
        <f t="shared" si="97"/>
        <v>0.3</v>
      </c>
      <c r="X6245" t="str" cm="1">
        <f t="array" ref="X6245">_xlfn.IFS(V6245&lt;=2, "Express", V6245&lt;=5, "Standard", TRUE, "Delayed")</f>
        <v>Standard</v>
      </c>
    </row>
    <row r="6246" spans="1:24" x14ac:dyDescent="0.45">
      <c r="A6246">
        <v>6245</v>
      </c>
      <c r="B6246" t="s">
        <v>8754</v>
      </c>
      <c r="C6246" s="3">
        <v>42328</v>
      </c>
      <c r="D6246" s="3">
        <v>42333</v>
      </c>
      <c r="E6246" t="s">
        <v>49</v>
      </c>
      <c r="F6246" t="s">
        <v>6275</v>
      </c>
      <c r="G6246" t="s">
        <v>6276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4658</v>
      </c>
      <c r="O6246" t="s">
        <v>45</v>
      </c>
      <c r="P6246" t="s">
        <v>67</v>
      </c>
      <c r="Q6246" t="s">
        <v>4659</v>
      </c>
      <c r="R6246" s="1">
        <v>119.04</v>
      </c>
      <c r="S6246">
        <v>6</v>
      </c>
      <c r="T6246" s="2">
        <v>0</v>
      </c>
      <c r="U6246" s="4">
        <v>30.950399999999998</v>
      </c>
      <c r="V6246">
        <f>D6246-C6246</f>
        <v>5</v>
      </c>
      <c r="W6246" s="5">
        <f t="shared" si="97"/>
        <v>0.25999999999999995</v>
      </c>
      <c r="X6246" t="str" cm="1">
        <f t="array" ref="X6246">_xlfn.IFS(V6246&lt;=2, "Express", V6246&lt;=5, "Standard", TRUE, "Delayed")</f>
        <v>Standard</v>
      </c>
    </row>
    <row r="6247" spans="1:24" x14ac:dyDescent="0.45">
      <c r="A6247">
        <v>6246</v>
      </c>
      <c r="B6247" t="s">
        <v>8754</v>
      </c>
      <c r="C6247" s="3">
        <v>42328</v>
      </c>
      <c r="D6247" s="3">
        <v>42333</v>
      </c>
      <c r="E6247" t="s">
        <v>49</v>
      </c>
      <c r="F6247" t="s">
        <v>6275</v>
      </c>
      <c r="G6247" t="s">
        <v>6276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5049</v>
      </c>
      <c r="O6247" t="s">
        <v>31</v>
      </c>
      <c r="P6247" t="s">
        <v>64</v>
      </c>
      <c r="Q6247" t="s">
        <v>5050</v>
      </c>
      <c r="R6247" s="1">
        <v>22.14</v>
      </c>
      <c r="S6247">
        <v>3</v>
      </c>
      <c r="T6247" s="2">
        <v>0</v>
      </c>
      <c r="U6247" s="4">
        <v>6.4206000000000003</v>
      </c>
      <c r="V6247">
        <f>D6247-C6247</f>
        <v>5</v>
      </c>
      <c r="W6247" s="5">
        <f t="shared" si="97"/>
        <v>0.28999999999999998</v>
      </c>
      <c r="X6247" t="str" cm="1">
        <f t="array" ref="X6247">_xlfn.IFS(V6247&lt;=2, "Express", V6247&lt;=5, "Standard", TRUE, "Delayed")</f>
        <v>Standard</v>
      </c>
    </row>
    <row r="6248" spans="1:24" x14ac:dyDescent="0.45">
      <c r="A6248">
        <v>6247</v>
      </c>
      <c r="B6248" t="s">
        <v>8754</v>
      </c>
      <c r="C6248" s="3">
        <v>42328</v>
      </c>
      <c r="D6248" s="3">
        <v>42333</v>
      </c>
      <c r="E6248" t="s">
        <v>49</v>
      </c>
      <c r="F6248" t="s">
        <v>6275</v>
      </c>
      <c r="G6248" t="s">
        <v>6276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7721</v>
      </c>
      <c r="O6248" t="s">
        <v>70</v>
      </c>
      <c r="P6248" t="s">
        <v>160</v>
      </c>
      <c r="Q6248" t="s">
        <v>7722</v>
      </c>
      <c r="R6248" s="1">
        <v>13.98</v>
      </c>
      <c r="S6248">
        <v>2</v>
      </c>
      <c r="T6248" s="2">
        <v>0</v>
      </c>
      <c r="U6248" s="4">
        <v>6.0114000000000001</v>
      </c>
      <c r="V6248">
        <f>D6248-C6248</f>
        <v>5</v>
      </c>
      <c r="W6248" s="5">
        <f t="shared" si="97"/>
        <v>0.43</v>
      </c>
      <c r="X6248" t="str" cm="1">
        <f t="array" ref="X6248">_xlfn.IFS(V6248&lt;=2, "Express", V6248&lt;=5, "Standard", TRUE, "Delayed")</f>
        <v>Standard</v>
      </c>
    </row>
    <row r="6249" spans="1:24" x14ac:dyDescent="0.45">
      <c r="A6249">
        <v>6248</v>
      </c>
      <c r="B6249" t="s">
        <v>8755</v>
      </c>
      <c r="C6249" s="3">
        <v>42884</v>
      </c>
      <c r="D6249" s="3">
        <v>42890</v>
      </c>
      <c r="E6249" t="s">
        <v>49</v>
      </c>
      <c r="F6249" t="s">
        <v>5143</v>
      </c>
      <c r="G6249" t="s">
        <v>10932</v>
      </c>
      <c r="H6249" t="s">
        <v>25</v>
      </c>
      <c r="I6249" t="s">
        <v>26</v>
      </c>
      <c r="J6249" t="s">
        <v>495</v>
      </c>
      <c r="K6249" t="s">
        <v>253</v>
      </c>
      <c r="L6249">
        <v>47201</v>
      </c>
      <c r="M6249" t="s">
        <v>104</v>
      </c>
      <c r="N6249" t="s">
        <v>5359</v>
      </c>
      <c r="O6249" t="s">
        <v>45</v>
      </c>
      <c r="P6249" t="s">
        <v>74</v>
      </c>
      <c r="Q6249" t="s">
        <v>5360</v>
      </c>
      <c r="R6249" s="1">
        <v>43.41</v>
      </c>
      <c r="S6249">
        <v>1</v>
      </c>
      <c r="T6249" s="2">
        <v>0</v>
      </c>
      <c r="U6249" s="4">
        <v>19.968599999999999</v>
      </c>
      <c r="V6249">
        <f>D6249-C6249</f>
        <v>6</v>
      </c>
      <c r="W6249" s="5">
        <f t="shared" si="97"/>
        <v>0.46</v>
      </c>
      <c r="X6249" t="str" cm="1">
        <f t="array" ref="X6249">_xlfn.IFS(V6249&lt;=2, "Express", V6249&lt;=5, "Standard", TRUE, "Delayed")</f>
        <v>Delayed</v>
      </c>
    </row>
    <row r="6250" spans="1:24" x14ac:dyDescent="0.45">
      <c r="A6250">
        <v>6249</v>
      </c>
      <c r="B6250" t="s">
        <v>8755</v>
      </c>
      <c r="C6250" s="3">
        <v>42884</v>
      </c>
      <c r="D6250" s="3">
        <v>42890</v>
      </c>
      <c r="E6250" t="s">
        <v>49</v>
      </c>
      <c r="F6250" t="s">
        <v>5143</v>
      </c>
      <c r="G6250" t="s">
        <v>10932</v>
      </c>
      <c r="H6250" t="s">
        <v>25</v>
      </c>
      <c r="I6250" t="s">
        <v>26</v>
      </c>
      <c r="J6250" t="s">
        <v>495</v>
      </c>
      <c r="K6250" t="s">
        <v>253</v>
      </c>
      <c r="L6250">
        <v>47201</v>
      </c>
      <c r="M6250" t="s">
        <v>104</v>
      </c>
      <c r="N6250" t="s">
        <v>4089</v>
      </c>
      <c r="O6250" t="s">
        <v>31</v>
      </c>
      <c r="P6250" t="s">
        <v>64</v>
      </c>
      <c r="Q6250" t="s">
        <v>1284</v>
      </c>
      <c r="R6250" s="1">
        <v>6.24</v>
      </c>
      <c r="S6250">
        <v>3</v>
      </c>
      <c r="T6250" s="2">
        <v>0</v>
      </c>
      <c r="U6250" s="4">
        <v>2.6208</v>
      </c>
      <c r="V6250">
        <f>D6250-C6250</f>
        <v>6</v>
      </c>
      <c r="W6250" s="5">
        <f t="shared" si="97"/>
        <v>0.42</v>
      </c>
      <c r="X6250" t="str" cm="1">
        <f t="array" ref="X6250">_xlfn.IFS(V6250&lt;=2, "Express", V6250&lt;=5, "Standard", TRUE, "Delayed")</f>
        <v>Delayed</v>
      </c>
    </row>
    <row r="6251" spans="1:24" x14ac:dyDescent="0.45">
      <c r="A6251">
        <v>6250</v>
      </c>
      <c r="B6251" t="s">
        <v>8755</v>
      </c>
      <c r="C6251" s="3">
        <v>42884</v>
      </c>
      <c r="D6251" s="3">
        <v>42890</v>
      </c>
      <c r="E6251" t="s">
        <v>49</v>
      </c>
      <c r="F6251" t="s">
        <v>5143</v>
      </c>
      <c r="G6251" t="s">
        <v>10932</v>
      </c>
      <c r="H6251" t="s">
        <v>25</v>
      </c>
      <c r="I6251" t="s">
        <v>26</v>
      </c>
      <c r="J6251" t="s">
        <v>495</v>
      </c>
      <c r="K6251" t="s">
        <v>253</v>
      </c>
      <c r="L6251">
        <v>47201</v>
      </c>
      <c r="M6251" t="s">
        <v>104</v>
      </c>
      <c r="N6251" t="s">
        <v>8756</v>
      </c>
      <c r="O6251" t="s">
        <v>45</v>
      </c>
      <c r="P6251" t="s">
        <v>77</v>
      </c>
      <c r="Q6251" t="s">
        <v>8757</v>
      </c>
      <c r="R6251" s="1">
        <v>465.16</v>
      </c>
      <c r="S6251">
        <v>2</v>
      </c>
      <c r="T6251" s="2">
        <v>0</v>
      </c>
      <c r="U6251" s="4">
        <v>120.94159999999999</v>
      </c>
      <c r="V6251">
        <f>D6251-C6251</f>
        <v>6</v>
      </c>
      <c r="W6251" s="5">
        <f t="shared" si="97"/>
        <v>0.25999999999999995</v>
      </c>
      <c r="X6251" t="str" cm="1">
        <f t="array" ref="X6251">_xlfn.IFS(V6251&lt;=2, "Express", V6251&lt;=5, "Standard", TRUE, "Delayed")</f>
        <v>Delayed</v>
      </c>
    </row>
    <row r="6252" spans="1:24" x14ac:dyDescent="0.45">
      <c r="A6252">
        <v>6251</v>
      </c>
      <c r="B6252" t="s">
        <v>8755</v>
      </c>
      <c r="C6252" s="3">
        <v>42884</v>
      </c>
      <c r="D6252" s="3">
        <v>42890</v>
      </c>
      <c r="E6252" t="s">
        <v>49</v>
      </c>
      <c r="F6252" t="s">
        <v>5143</v>
      </c>
      <c r="G6252" t="s">
        <v>10932</v>
      </c>
      <c r="H6252" t="s">
        <v>25</v>
      </c>
      <c r="I6252" t="s">
        <v>26</v>
      </c>
      <c r="J6252" t="s">
        <v>495</v>
      </c>
      <c r="K6252" t="s">
        <v>253</v>
      </c>
      <c r="L6252">
        <v>47201</v>
      </c>
      <c r="M6252" t="s">
        <v>104</v>
      </c>
      <c r="N6252" t="s">
        <v>935</v>
      </c>
      <c r="O6252" t="s">
        <v>45</v>
      </c>
      <c r="P6252" t="s">
        <v>89</v>
      </c>
      <c r="Q6252" t="s">
        <v>936</v>
      </c>
      <c r="R6252" s="1">
        <v>7.98</v>
      </c>
      <c r="S6252">
        <v>1</v>
      </c>
      <c r="T6252" s="2">
        <v>0</v>
      </c>
      <c r="U6252" s="4">
        <v>3.99</v>
      </c>
      <c r="V6252">
        <f>D6252-C6252</f>
        <v>6</v>
      </c>
      <c r="W6252" s="5">
        <f t="shared" si="97"/>
        <v>0.5</v>
      </c>
      <c r="X6252" t="str" cm="1">
        <f t="array" ref="X6252">_xlfn.IFS(V6252&lt;=2, "Express", V6252&lt;=5, "Standard", TRUE, "Delayed")</f>
        <v>Delayed</v>
      </c>
    </row>
    <row r="6253" spans="1:24" x14ac:dyDescent="0.45">
      <c r="A6253">
        <v>6252</v>
      </c>
      <c r="B6253" t="s">
        <v>8758</v>
      </c>
      <c r="C6253" s="3">
        <v>41975</v>
      </c>
      <c r="D6253" s="3">
        <v>41977</v>
      </c>
      <c r="E6253" t="s">
        <v>187</v>
      </c>
      <c r="F6253" t="s">
        <v>3638</v>
      </c>
      <c r="G6253" t="s">
        <v>3639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1428</v>
      </c>
      <c r="R6253" s="1">
        <v>2.3940000000000001</v>
      </c>
      <c r="S6253">
        <v>1</v>
      </c>
      <c r="T6253" s="2">
        <v>0.8</v>
      </c>
      <c r="U6253" s="4">
        <v>-6.3441000000000001</v>
      </c>
      <c r="V6253">
        <f>D6253-C6253</f>
        <v>2</v>
      </c>
      <c r="W6253" s="5">
        <f t="shared" si="97"/>
        <v>-2.65</v>
      </c>
      <c r="X6253" t="str" cm="1">
        <f t="array" ref="X6253">_xlfn.IFS(V6253&lt;=2, "Express", V6253&lt;=5, "Standard", TRUE, "Delayed")</f>
        <v>Express</v>
      </c>
    </row>
    <row r="6254" spans="1:24" x14ac:dyDescent="0.45">
      <c r="A6254">
        <v>6253</v>
      </c>
      <c r="B6254" t="s">
        <v>8759</v>
      </c>
      <c r="C6254" s="3">
        <v>41736</v>
      </c>
      <c r="D6254" s="3">
        <v>41736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7762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 s="1">
        <v>58.32</v>
      </c>
      <c r="S6254">
        <v>9</v>
      </c>
      <c r="T6254" s="2">
        <v>0</v>
      </c>
      <c r="U6254" s="4">
        <v>27.993600000000001</v>
      </c>
      <c r="V6254">
        <f>D6254-C6254</f>
        <v>0</v>
      </c>
      <c r="W6254" s="5">
        <f t="shared" si="97"/>
        <v>0.48</v>
      </c>
      <c r="X6254" t="str" cm="1">
        <f t="array" ref="X6254">_xlfn.IFS(V6254&lt;=2, "Express", V6254&lt;=5, "Standard", TRUE, "Delayed")</f>
        <v>Express</v>
      </c>
    </row>
    <row r="6255" spans="1:24" x14ac:dyDescent="0.45">
      <c r="A6255">
        <v>6254</v>
      </c>
      <c r="B6255" t="s">
        <v>8759</v>
      </c>
      <c r="C6255" s="3">
        <v>41736</v>
      </c>
      <c r="D6255" s="3">
        <v>41736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7762</v>
      </c>
      <c r="K6255" t="s">
        <v>1271</v>
      </c>
      <c r="L6255">
        <v>30062</v>
      </c>
      <c r="M6255" t="s">
        <v>29</v>
      </c>
      <c r="N6255" t="s">
        <v>4311</v>
      </c>
      <c r="O6255" t="s">
        <v>70</v>
      </c>
      <c r="P6255" t="s">
        <v>71</v>
      </c>
      <c r="Q6255" t="s">
        <v>4312</v>
      </c>
      <c r="R6255" s="1">
        <v>200.97</v>
      </c>
      <c r="S6255">
        <v>3</v>
      </c>
      <c r="T6255" s="2">
        <v>0</v>
      </c>
      <c r="U6255" s="4">
        <v>50.2425</v>
      </c>
      <c r="V6255">
        <f>D6255-C6255</f>
        <v>0</v>
      </c>
      <c r="W6255" s="5">
        <f t="shared" si="97"/>
        <v>0.25</v>
      </c>
      <c r="X6255" t="str" cm="1">
        <f t="array" ref="X6255">_xlfn.IFS(V6255&lt;=2, "Express", V6255&lt;=5, "Standard", TRUE, "Delayed")</f>
        <v>Express</v>
      </c>
    </row>
    <row r="6256" spans="1:24" x14ac:dyDescent="0.45">
      <c r="A6256">
        <v>6255</v>
      </c>
      <c r="B6256" t="s">
        <v>8760</v>
      </c>
      <c r="C6256" s="3">
        <v>42255</v>
      </c>
      <c r="D6256" s="3">
        <v>42261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1817</v>
      </c>
      <c r="K6256" t="s">
        <v>356</v>
      </c>
      <c r="L6256">
        <v>36116</v>
      </c>
      <c r="M6256" t="s">
        <v>29</v>
      </c>
      <c r="N6256" t="s">
        <v>6805</v>
      </c>
      <c r="O6256" t="s">
        <v>31</v>
      </c>
      <c r="P6256" t="s">
        <v>64</v>
      </c>
      <c r="Q6256" t="s">
        <v>6806</v>
      </c>
      <c r="R6256" s="1">
        <v>21.36</v>
      </c>
      <c r="S6256">
        <v>8</v>
      </c>
      <c r="T6256" s="2">
        <v>0</v>
      </c>
      <c r="U6256" s="4">
        <v>8.1167999999999996</v>
      </c>
      <c r="V6256">
        <f>D6256-C6256</f>
        <v>6</v>
      </c>
      <c r="W6256" s="5">
        <f t="shared" si="97"/>
        <v>0.38</v>
      </c>
      <c r="X6256" t="str" cm="1">
        <f t="array" ref="X6256">_xlfn.IFS(V6256&lt;=2, "Express", V6256&lt;=5, "Standard", TRUE, "Delayed")</f>
        <v>Delayed</v>
      </c>
    </row>
    <row r="6257" spans="1:24" x14ac:dyDescent="0.45">
      <c r="A6257">
        <v>6256</v>
      </c>
      <c r="B6257" t="s">
        <v>8761</v>
      </c>
      <c r="C6257" s="3">
        <v>42987</v>
      </c>
      <c r="D6257" s="3">
        <v>42993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4336</v>
      </c>
      <c r="K6257" t="s">
        <v>103</v>
      </c>
      <c r="L6257">
        <v>75023</v>
      </c>
      <c r="M6257" t="s">
        <v>104</v>
      </c>
      <c r="N6257" t="s">
        <v>390</v>
      </c>
      <c r="O6257" t="s">
        <v>45</v>
      </c>
      <c r="P6257" t="s">
        <v>46</v>
      </c>
      <c r="Q6257" t="s">
        <v>391</v>
      </c>
      <c r="R6257" s="1">
        <v>9.8559999999999999</v>
      </c>
      <c r="S6257">
        <v>4</v>
      </c>
      <c r="T6257" s="2">
        <v>0.2</v>
      </c>
      <c r="U6257" s="4">
        <v>3.4496000000000002</v>
      </c>
      <c r="V6257">
        <f>D6257-C6257</f>
        <v>6</v>
      </c>
      <c r="W6257" s="5">
        <f t="shared" si="97"/>
        <v>0.35000000000000003</v>
      </c>
      <c r="X6257" t="str" cm="1">
        <f t="array" ref="X6257">_xlfn.IFS(V6257&lt;=2, "Express", V6257&lt;=5, "Standard", TRUE, "Delayed")</f>
        <v>Delayed</v>
      </c>
    </row>
    <row r="6258" spans="1:24" x14ac:dyDescent="0.45">
      <c r="A6258">
        <v>6257</v>
      </c>
      <c r="B6258" t="s">
        <v>8762</v>
      </c>
      <c r="C6258" s="3">
        <v>42253</v>
      </c>
      <c r="D6258" s="3">
        <v>42255</v>
      </c>
      <c r="E6258" t="s">
        <v>22</v>
      </c>
      <c r="F6258" t="s">
        <v>3365</v>
      </c>
      <c r="G6258" t="s">
        <v>3366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5914</v>
      </c>
      <c r="O6258" t="s">
        <v>45</v>
      </c>
      <c r="P6258" t="s">
        <v>74</v>
      </c>
      <c r="Q6258" t="s">
        <v>5915</v>
      </c>
      <c r="R6258" s="1">
        <v>3.444</v>
      </c>
      <c r="S6258">
        <v>1</v>
      </c>
      <c r="T6258" s="2">
        <v>0.7</v>
      </c>
      <c r="U6258" s="4">
        <v>-2.5255999999999998</v>
      </c>
      <c r="V6258">
        <f>D6258-C6258</f>
        <v>2</v>
      </c>
      <c r="W6258" s="5">
        <f t="shared" si="97"/>
        <v>-0.73333333333333328</v>
      </c>
      <c r="X6258" t="str" cm="1">
        <f t="array" ref="X6258">_xlfn.IFS(V6258&lt;=2, "Express", V6258&lt;=5, "Standard", TRUE, "Delayed")</f>
        <v>Express</v>
      </c>
    </row>
    <row r="6259" spans="1:24" x14ac:dyDescent="0.45">
      <c r="A6259">
        <v>6258</v>
      </c>
      <c r="B6259" t="s">
        <v>8763</v>
      </c>
      <c r="C6259" s="3">
        <v>43041</v>
      </c>
      <c r="D6259" s="3">
        <v>43045</v>
      </c>
      <c r="E6259" t="s">
        <v>22</v>
      </c>
      <c r="F6259" t="s">
        <v>2138</v>
      </c>
      <c r="G6259" t="s">
        <v>2139</v>
      </c>
      <c r="H6259" t="s">
        <v>40</v>
      </c>
      <c r="I6259" t="s">
        <v>26</v>
      </c>
      <c r="J6259" t="s">
        <v>495</v>
      </c>
      <c r="K6259" t="s">
        <v>496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 s="1">
        <v>384.59199999999998</v>
      </c>
      <c r="S6259">
        <v>2</v>
      </c>
      <c r="T6259" s="2">
        <v>0.2</v>
      </c>
      <c r="U6259" s="4">
        <v>-81.725800000000007</v>
      </c>
      <c r="V6259">
        <f>D6259-C6259</f>
        <v>4</v>
      </c>
      <c r="W6259" s="5">
        <f t="shared" si="97"/>
        <v>-0.21250000000000002</v>
      </c>
      <c r="X6259" t="str" cm="1">
        <f t="array" ref="X6259">_xlfn.IFS(V6259&lt;=2, "Express", V6259&lt;=5, "Standard", TRUE, "Delayed")</f>
        <v>Standard</v>
      </c>
    </row>
    <row r="6260" spans="1:24" x14ac:dyDescent="0.45">
      <c r="A6260">
        <v>6259</v>
      </c>
      <c r="B6260" t="s">
        <v>8764</v>
      </c>
      <c r="C6260" s="3">
        <v>42091</v>
      </c>
      <c r="D6260" s="3">
        <v>42093</v>
      </c>
      <c r="E6260" t="s">
        <v>22</v>
      </c>
      <c r="F6260" t="s">
        <v>5093</v>
      </c>
      <c r="G6260" t="s">
        <v>5094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2573</v>
      </c>
      <c r="O6260" t="s">
        <v>45</v>
      </c>
      <c r="P6260" t="s">
        <v>172</v>
      </c>
      <c r="Q6260" t="s">
        <v>2574</v>
      </c>
      <c r="R6260" s="1">
        <v>22.92</v>
      </c>
      <c r="S6260">
        <v>3</v>
      </c>
      <c r="T6260" s="2">
        <v>0</v>
      </c>
      <c r="U6260" s="4">
        <v>11.2308</v>
      </c>
      <c r="V6260">
        <f>D6260-C6260</f>
        <v>2</v>
      </c>
      <c r="W6260" s="5">
        <f t="shared" si="97"/>
        <v>0.49</v>
      </c>
      <c r="X6260" t="str" cm="1">
        <f t="array" ref="X6260">_xlfn.IFS(V6260&lt;=2, "Express", V6260&lt;=5, "Standard", TRUE, "Delayed")</f>
        <v>Express</v>
      </c>
    </row>
    <row r="6261" spans="1:24" x14ac:dyDescent="0.45">
      <c r="A6261">
        <v>6260</v>
      </c>
      <c r="B6261" t="s">
        <v>8765</v>
      </c>
      <c r="C6261" s="3">
        <v>42229</v>
      </c>
      <c r="D6261" s="3">
        <v>42233</v>
      </c>
      <c r="E6261" t="s">
        <v>22</v>
      </c>
      <c r="F6261" t="s">
        <v>2228</v>
      </c>
      <c r="G6261" t="s">
        <v>2229</v>
      </c>
      <c r="H6261" t="s">
        <v>25</v>
      </c>
      <c r="I6261" t="s">
        <v>26</v>
      </c>
      <c r="J6261" t="s">
        <v>1464</v>
      </c>
      <c r="K6261" t="s">
        <v>253</v>
      </c>
      <c r="L6261">
        <v>47374</v>
      </c>
      <c r="M6261" t="s">
        <v>104</v>
      </c>
      <c r="N6261" t="s">
        <v>3120</v>
      </c>
      <c r="O6261" t="s">
        <v>45</v>
      </c>
      <c r="P6261" t="s">
        <v>74</v>
      </c>
      <c r="Q6261" t="s">
        <v>3121</v>
      </c>
      <c r="R6261" s="1">
        <v>11.36</v>
      </c>
      <c r="S6261">
        <v>4</v>
      </c>
      <c r="T6261" s="2">
        <v>0</v>
      </c>
      <c r="U6261" s="4">
        <v>5.5663999999999998</v>
      </c>
      <c r="V6261">
        <f>D6261-C6261</f>
        <v>4</v>
      </c>
      <c r="W6261" s="5">
        <f t="shared" si="97"/>
        <v>0.49</v>
      </c>
      <c r="X6261" t="str" cm="1">
        <f t="array" ref="X6261">_xlfn.IFS(V6261&lt;=2, "Express", V6261&lt;=5, "Standard", TRUE, "Delayed")</f>
        <v>Standard</v>
      </c>
    </row>
    <row r="6262" spans="1:24" x14ac:dyDescent="0.45">
      <c r="A6262">
        <v>6261</v>
      </c>
      <c r="B6262" t="s">
        <v>8766</v>
      </c>
      <c r="C6262" s="3">
        <v>42136</v>
      </c>
      <c r="D6262" s="3">
        <v>42142</v>
      </c>
      <c r="E6262" t="s">
        <v>49</v>
      </c>
      <c r="F6262" t="s">
        <v>1699</v>
      </c>
      <c r="G6262" t="s">
        <v>1700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 s="1">
        <v>14.592000000000001</v>
      </c>
      <c r="S6262">
        <v>3</v>
      </c>
      <c r="T6262" s="2">
        <v>0.2</v>
      </c>
      <c r="U6262" s="4">
        <v>4.9248000000000003</v>
      </c>
      <c r="V6262">
        <f>D6262-C6262</f>
        <v>6</v>
      </c>
      <c r="W6262" s="5">
        <f t="shared" si="97"/>
        <v>0.33750000000000002</v>
      </c>
      <c r="X6262" t="str" cm="1">
        <f t="array" ref="X6262">_xlfn.IFS(V6262&lt;=2, "Express", V6262&lt;=5, "Standard", TRUE, "Delayed")</f>
        <v>Delayed</v>
      </c>
    </row>
    <row r="6263" spans="1:24" x14ac:dyDescent="0.45">
      <c r="A6263">
        <v>6262</v>
      </c>
      <c r="B6263" t="s">
        <v>8767</v>
      </c>
      <c r="C6263" s="3">
        <v>42939</v>
      </c>
      <c r="D6263" s="3">
        <v>42943</v>
      </c>
      <c r="E6263" t="s">
        <v>49</v>
      </c>
      <c r="F6263" t="s">
        <v>7913</v>
      </c>
      <c r="G6263" t="s">
        <v>7914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 s="1">
        <v>41.4</v>
      </c>
      <c r="S6263">
        <v>4</v>
      </c>
      <c r="T6263" s="2">
        <v>0</v>
      </c>
      <c r="U6263" s="4">
        <v>19.872</v>
      </c>
      <c r="V6263">
        <f>D6263-C6263</f>
        <v>4</v>
      </c>
      <c r="W6263" s="5">
        <f t="shared" si="97"/>
        <v>0.48000000000000004</v>
      </c>
      <c r="X6263" t="str" cm="1">
        <f t="array" ref="X6263">_xlfn.IFS(V6263&lt;=2, "Express", V6263&lt;=5, "Standard", TRUE, "Delayed")</f>
        <v>Standard</v>
      </c>
    </row>
    <row r="6264" spans="1:24" x14ac:dyDescent="0.45">
      <c r="A6264">
        <v>6263</v>
      </c>
      <c r="B6264" t="s">
        <v>8768</v>
      </c>
      <c r="C6264" s="3">
        <v>42637</v>
      </c>
      <c r="D6264" s="3">
        <v>42639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3099</v>
      </c>
      <c r="K6264" t="s">
        <v>210</v>
      </c>
      <c r="L6264">
        <v>61107</v>
      </c>
      <c r="M6264" t="s">
        <v>104</v>
      </c>
      <c r="N6264" t="s">
        <v>1511</v>
      </c>
      <c r="O6264" t="s">
        <v>45</v>
      </c>
      <c r="P6264" t="s">
        <v>74</v>
      </c>
      <c r="Q6264" t="s">
        <v>1512</v>
      </c>
      <c r="R6264" s="1">
        <v>442.37200000000001</v>
      </c>
      <c r="S6264">
        <v>7</v>
      </c>
      <c r="T6264" s="2">
        <v>0.8</v>
      </c>
      <c r="U6264" s="4">
        <v>-729.91380000000004</v>
      </c>
      <c r="V6264">
        <f>D6264-C6264</f>
        <v>2</v>
      </c>
      <c r="W6264" s="5">
        <f t="shared" si="97"/>
        <v>-1.6500000000000001</v>
      </c>
      <c r="X6264" t="str" cm="1">
        <f t="array" ref="X6264">_xlfn.IFS(V6264&lt;=2, "Express", V6264&lt;=5, "Standard", TRUE, "Delayed")</f>
        <v>Express</v>
      </c>
    </row>
    <row r="6265" spans="1:24" x14ac:dyDescent="0.45">
      <c r="A6265">
        <v>6264</v>
      </c>
      <c r="B6265" t="s">
        <v>8769</v>
      </c>
      <c r="C6265" s="3">
        <v>42860</v>
      </c>
      <c r="D6265" s="3">
        <v>42865</v>
      </c>
      <c r="E6265" t="s">
        <v>49</v>
      </c>
      <c r="F6265" t="s">
        <v>3792</v>
      </c>
      <c r="G6265" t="s">
        <v>3793</v>
      </c>
      <c r="H6265" t="s">
        <v>40</v>
      </c>
      <c r="I6265" t="s">
        <v>26</v>
      </c>
      <c r="J6265" t="s">
        <v>495</v>
      </c>
      <c r="K6265" t="s">
        <v>1271</v>
      </c>
      <c r="L6265">
        <v>31907</v>
      </c>
      <c r="M6265" t="s">
        <v>29</v>
      </c>
      <c r="N6265" t="s">
        <v>4026</v>
      </c>
      <c r="O6265" t="s">
        <v>45</v>
      </c>
      <c r="P6265" t="s">
        <v>74</v>
      </c>
      <c r="Q6265" t="s">
        <v>4027</v>
      </c>
      <c r="R6265" s="1">
        <v>34.5</v>
      </c>
      <c r="S6265">
        <v>3</v>
      </c>
      <c r="T6265" s="2">
        <v>0</v>
      </c>
      <c r="U6265" s="4">
        <v>15.525</v>
      </c>
      <c r="V6265">
        <f>D6265-C6265</f>
        <v>5</v>
      </c>
      <c r="W6265" s="5">
        <f t="shared" si="97"/>
        <v>0.45</v>
      </c>
      <c r="X6265" t="str" cm="1">
        <f t="array" ref="X6265">_xlfn.IFS(V6265&lt;=2, "Express", V6265&lt;=5, "Standard", TRUE, "Delayed")</f>
        <v>Standard</v>
      </c>
    </row>
    <row r="6266" spans="1:24" x14ac:dyDescent="0.45">
      <c r="A6266">
        <v>6265</v>
      </c>
      <c r="B6266" t="s">
        <v>8770</v>
      </c>
      <c r="C6266" s="3">
        <v>42649</v>
      </c>
      <c r="D6266" s="3">
        <v>42649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4537</v>
      </c>
      <c r="K6266" t="s">
        <v>648</v>
      </c>
      <c r="L6266">
        <v>74133</v>
      </c>
      <c r="M6266" t="s">
        <v>104</v>
      </c>
      <c r="N6266" t="s">
        <v>323</v>
      </c>
      <c r="O6266" t="s">
        <v>45</v>
      </c>
      <c r="P6266" t="s">
        <v>74</v>
      </c>
      <c r="Q6266" t="s">
        <v>324</v>
      </c>
      <c r="R6266" s="1">
        <v>28.85</v>
      </c>
      <c r="S6266">
        <v>5</v>
      </c>
      <c r="T6266" s="2">
        <v>0</v>
      </c>
      <c r="U6266" s="4">
        <v>14.425000000000001</v>
      </c>
      <c r="V6266">
        <f>D6266-C6266</f>
        <v>0</v>
      </c>
      <c r="W6266" s="5">
        <f t="shared" si="97"/>
        <v>0.5</v>
      </c>
      <c r="X6266" t="str" cm="1">
        <f t="array" ref="X6266">_xlfn.IFS(V6266&lt;=2, "Express", V6266&lt;=5, "Standard", TRUE, "Delayed")</f>
        <v>Express</v>
      </c>
    </row>
    <row r="6267" spans="1:24" x14ac:dyDescent="0.45">
      <c r="A6267">
        <v>6266</v>
      </c>
      <c r="B6267" t="s">
        <v>8771</v>
      </c>
      <c r="C6267" s="3">
        <v>41946</v>
      </c>
      <c r="D6267" s="3">
        <v>41951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5644</v>
      </c>
      <c r="K6267" t="s">
        <v>333</v>
      </c>
      <c r="L6267">
        <v>37211</v>
      </c>
      <c r="M6267" t="s">
        <v>29</v>
      </c>
      <c r="N6267" t="s">
        <v>3258</v>
      </c>
      <c r="O6267" t="s">
        <v>45</v>
      </c>
      <c r="P6267" t="s">
        <v>89</v>
      </c>
      <c r="Q6267" t="s">
        <v>3259</v>
      </c>
      <c r="R6267" s="1">
        <v>3.488</v>
      </c>
      <c r="S6267">
        <v>2</v>
      </c>
      <c r="T6267" s="2">
        <v>0.2</v>
      </c>
      <c r="U6267" s="4">
        <v>1.1772</v>
      </c>
      <c r="V6267">
        <f>D6267-C6267</f>
        <v>5</v>
      </c>
      <c r="W6267" s="5">
        <f t="shared" si="97"/>
        <v>0.33750000000000002</v>
      </c>
      <c r="X6267" t="str" cm="1">
        <f t="array" ref="X6267">_xlfn.IFS(V6267&lt;=2, "Express", V6267&lt;=5, "Standard", TRUE, "Delayed")</f>
        <v>Standard</v>
      </c>
    </row>
    <row r="6268" spans="1:24" x14ac:dyDescent="0.45">
      <c r="A6268">
        <v>6267</v>
      </c>
      <c r="B6268" t="s">
        <v>8771</v>
      </c>
      <c r="C6268" s="3">
        <v>41946</v>
      </c>
      <c r="D6268" s="3">
        <v>41951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5644</v>
      </c>
      <c r="K6268" t="s">
        <v>333</v>
      </c>
      <c r="L6268">
        <v>37211</v>
      </c>
      <c r="M6268" t="s">
        <v>29</v>
      </c>
      <c r="N6268" t="s">
        <v>2647</v>
      </c>
      <c r="O6268" t="s">
        <v>45</v>
      </c>
      <c r="P6268" t="s">
        <v>89</v>
      </c>
      <c r="Q6268" t="s">
        <v>2648</v>
      </c>
      <c r="R6268" s="1">
        <v>143.85599999999999</v>
      </c>
      <c r="S6268">
        <v>9</v>
      </c>
      <c r="T6268" s="2">
        <v>0.2</v>
      </c>
      <c r="U6268" s="4">
        <v>48.551400000000001</v>
      </c>
      <c r="V6268">
        <f>D6268-C6268</f>
        <v>5</v>
      </c>
      <c r="W6268" s="5">
        <f t="shared" si="97"/>
        <v>0.33750000000000002</v>
      </c>
      <c r="X6268" t="str" cm="1">
        <f t="array" ref="X6268">_xlfn.IFS(V6268&lt;=2, "Express", V6268&lt;=5, "Standard", TRUE, "Delayed")</f>
        <v>Standard</v>
      </c>
    </row>
    <row r="6269" spans="1:24" x14ac:dyDescent="0.45">
      <c r="A6269">
        <v>6268</v>
      </c>
      <c r="B6269" t="s">
        <v>8772</v>
      </c>
      <c r="C6269" s="3">
        <v>42278</v>
      </c>
      <c r="D6269" s="3">
        <v>42281</v>
      </c>
      <c r="E6269" t="s">
        <v>22</v>
      </c>
      <c r="F6269" t="s">
        <v>733</v>
      </c>
      <c r="G6269" t="s">
        <v>734</v>
      </c>
      <c r="H6269" t="s">
        <v>101</v>
      </c>
      <c r="I6269" t="s">
        <v>26</v>
      </c>
      <c r="J6269" t="s">
        <v>8773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 s="1">
        <v>311.98</v>
      </c>
      <c r="S6269">
        <v>2</v>
      </c>
      <c r="T6269" s="2">
        <v>0</v>
      </c>
      <c r="U6269" s="4">
        <v>93.593999999999994</v>
      </c>
      <c r="V6269">
        <f>D6269-C6269</f>
        <v>3</v>
      </c>
      <c r="W6269" s="5">
        <f t="shared" si="97"/>
        <v>0.3</v>
      </c>
      <c r="X6269" t="str" cm="1">
        <f t="array" ref="X6269">_xlfn.IFS(V6269&lt;=2, "Express", V6269&lt;=5, "Standard", TRUE, "Delayed")</f>
        <v>Standard</v>
      </c>
    </row>
    <row r="6270" spans="1:24" x14ac:dyDescent="0.45">
      <c r="A6270">
        <v>6269</v>
      </c>
      <c r="B6270" t="s">
        <v>8772</v>
      </c>
      <c r="C6270" s="3">
        <v>42278</v>
      </c>
      <c r="D6270" s="3">
        <v>42281</v>
      </c>
      <c r="E6270" t="s">
        <v>22</v>
      </c>
      <c r="F6270" t="s">
        <v>733</v>
      </c>
      <c r="G6270" t="s">
        <v>734</v>
      </c>
      <c r="H6270" t="s">
        <v>101</v>
      </c>
      <c r="I6270" t="s">
        <v>26</v>
      </c>
      <c r="J6270" t="s">
        <v>8773</v>
      </c>
      <c r="K6270" t="s">
        <v>1244</v>
      </c>
      <c r="L6270">
        <v>2138</v>
      </c>
      <c r="M6270" t="s">
        <v>147</v>
      </c>
      <c r="N6270" t="s">
        <v>5604</v>
      </c>
      <c r="O6270" t="s">
        <v>45</v>
      </c>
      <c r="P6270" t="s">
        <v>74</v>
      </c>
      <c r="Q6270" t="s">
        <v>1218</v>
      </c>
      <c r="R6270" s="1">
        <v>22.45</v>
      </c>
      <c r="S6270">
        <v>5</v>
      </c>
      <c r="T6270" s="2">
        <v>0</v>
      </c>
      <c r="U6270" s="4">
        <v>10.327</v>
      </c>
      <c r="V6270">
        <f>D6270-C6270</f>
        <v>3</v>
      </c>
      <c r="W6270" s="5">
        <f t="shared" si="97"/>
        <v>0.46</v>
      </c>
      <c r="X6270" t="str" cm="1">
        <f t="array" ref="X6270">_xlfn.IFS(V6270&lt;=2, "Express", V6270&lt;=5, "Standard", TRUE, "Delayed")</f>
        <v>Standard</v>
      </c>
    </row>
    <row r="6271" spans="1:24" x14ac:dyDescent="0.45">
      <c r="A6271">
        <v>6270</v>
      </c>
      <c r="B6271" t="s">
        <v>8774</v>
      </c>
      <c r="C6271" s="3">
        <v>43071</v>
      </c>
      <c r="D6271" s="3">
        <v>43075</v>
      </c>
      <c r="E6271" t="s">
        <v>49</v>
      </c>
      <c r="F6271" t="s">
        <v>1532</v>
      </c>
      <c r="G6271" t="s">
        <v>1533</v>
      </c>
      <c r="H6271" t="s">
        <v>40</v>
      </c>
      <c r="I6271" t="s">
        <v>26</v>
      </c>
      <c r="J6271" t="s">
        <v>3195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 s="1">
        <v>39.991999999999997</v>
      </c>
      <c r="S6271">
        <v>1</v>
      </c>
      <c r="T6271" s="2">
        <v>0.2</v>
      </c>
      <c r="U6271" s="4">
        <v>-7.9984000000000002</v>
      </c>
      <c r="V6271">
        <f>D6271-C6271</f>
        <v>4</v>
      </c>
      <c r="W6271" s="5">
        <f t="shared" si="97"/>
        <v>-0.2</v>
      </c>
      <c r="X6271" t="str" cm="1">
        <f t="array" ref="X6271">_xlfn.IFS(V6271&lt;=2, "Express", V6271&lt;=5, "Standard", TRUE, "Delayed")</f>
        <v>Standard</v>
      </c>
    </row>
    <row r="6272" spans="1:24" x14ac:dyDescent="0.45">
      <c r="A6272">
        <v>6271</v>
      </c>
      <c r="B6272" t="s">
        <v>8774</v>
      </c>
      <c r="C6272" s="3">
        <v>43071</v>
      </c>
      <c r="D6272" s="3">
        <v>43075</v>
      </c>
      <c r="E6272" t="s">
        <v>49</v>
      </c>
      <c r="F6272" t="s">
        <v>1532</v>
      </c>
      <c r="G6272" t="s">
        <v>1533</v>
      </c>
      <c r="H6272" t="s">
        <v>40</v>
      </c>
      <c r="I6272" t="s">
        <v>26</v>
      </c>
      <c r="J6272" t="s">
        <v>3195</v>
      </c>
      <c r="K6272" t="s">
        <v>42</v>
      </c>
      <c r="L6272">
        <v>94601</v>
      </c>
      <c r="M6272" t="s">
        <v>43</v>
      </c>
      <c r="N6272" t="s">
        <v>6882</v>
      </c>
      <c r="O6272" t="s">
        <v>31</v>
      </c>
      <c r="P6272" t="s">
        <v>35</v>
      </c>
      <c r="Q6272" t="s">
        <v>6883</v>
      </c>
      <c r="R6272" s="1">
        <v>1159.056</v>
      </c>
      <c r="S6272">
        <v>9</v>
      </c>
      <c r="T6272" s="2">
        <v>0.2</v>
      </c>
      <c r="U6272" s="4">
        <v>43.464599999999997</v>
      </c>
      <c r="V6272">
        <f>D6272-C6272</f>
        <v>4</v>
      </c>
      <c r="W6272" s="5">
        <f t="shared" si="97"/>
        <v>3.7499999999999999E-2</v>
      </c>
      <c r="X6272" t="str" cm="1">
        <f t="array" ref="X6272">_xlfn.IFS(V6272&lt;=2, "Express", V6272&lt;=5, "Standard", TRUE, "Delayed")</f>
        <v>Standard</v>
      </c>
    </row>
    <row r="6273" spans="1:24" x14ac:dyDescent="0.45">
      <c r="A6273">
        <v>6272</v>
      </c>
      <c r="B6273" t="s">
        <v>8774</v>
      </c>
      <c r="C6273" s="3">
        <v>43071</v>
      </c>
      <c r="D6273" s="3">
        <v>43075</v>
      </c>
      <c r="E6273" t="s">
        <v>49</v>
      </c>
      <c r="F6273" t="s">
        <v>1532</v>
      </c>
      <c r="G6273" t="s">
        <v>1533</v>
      </c>
      <c r="H6273" t="s">
        <v>40</v>
      </c>
      <c r="I6273" t="s">
        <v>26</v>
      </c>
      <c r="J6273" t="s">
        <v>3195</v>
      </c>
      <c r="K6273" t="s">
        <v>42</v>
      </c>
      <c r="L6273">
        <v>94601</v>
      </c>
      <c r="M6273" t="s">
        <v>43</v>
      </c>
      <c r="N6273" t="s">
        <v>3547</v>
      </c>
      <c r="O6273" t="s">
        <v>45</v>
      </c>
      <c r="P6273" t="s">
        <v>67</v>
      </c>
      <c r="Q6273" t="s">
        <v>3548</v>
      </c>
      <c r="R6273" s="1">
        <v>179.9</v>
      </c>
      <c r="S6273">
        <v>5</v>
      </c>
      <c r="T6273" s="2">
        <v>0</v>
      </c>
      <c r="U6273" s="4">
        <v>44.975000000000001</v>
      </c>
      <c r="V6273">
        <f>D6273-C6273</f>
        <v>4</v>
      </c>
      <c r="W6273" s="5">
        <f t="shared" si="97"/>
        <v>0.25</v>
      </c>
      <c r="X6273" t="str" cm="1">
        <f t="array" ref="X6273">_xlfn.IFS(V6273&lt;=2, "Express", V6273&lt;=5, "Standard", TRUE, "Delayed")</f>
        <v>Standard</v>
      </c>
    </row>
    <row r="6274" spans="1:24" x14ac:dyDescent="0.45">
      <c r="A6274">
        <v>6273</v>
      </c>
      <c r="B6274" t="s">
        <v>8775</v>
      </c>
      <c r="C6274" s="3">
        <v>43080</v>
      </c>
      <c r="D6274" s="3">
        <v>43081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8776</v>
      </c>
      <c r="K6274" t="s">
        <v>210</v>
      </c>
      <c r="L6274">
        <v>60067</v>
      </c>
      <c r="M6274" t="s">
        <v>104</v>
      </c>
      <c r="N6274" t="s">
        <v>4783</v>
      </c>
      <c r="O6274" t="s">
        <v>70</v>
      </c>
      <c r="P6274" t="s">
        <v>160</v>
      </c>
      <c r="Q6274" t="s">
        <v>4784</v>
      </c>
      <c r="R6274" s="1">
        <v>116.312</v>
      </c>
      <c r="S6274">
        <v>7</v>
      </c>
      <c r="T6274" s="2">
        <v>0.2</v>
      </c>
      <c r="U6274" s="4">
        <v>23.2624</v>
      </c>
      <c r="V6274">
        <f>D6274-C6274</f>
        <v>1</v>
      </c>
      <c r="W6274" s="5">
        <f t="shared" si="97"/>
        <v>0.2</v>
      </c>
      <c r="X6274" t="str" cm="1">
        <f t="array" ref="X6274">_xlfn.IFS(V6274&lt;=2, "Express", V6274&lt;=5, "Standard", TRUE, "Delayed")</f>
        <v>Express</v>
      </c>
    </row>
    <row r="6275" spans="1:24" x14ac:dyDescent="0.45">
      <c r="A6275">
        <v>6274</v>
      </c>
      <c r="B6275" t="s">
        <v>8777</v>
      </c>
      <c r="C6275" s="3">
        <v>42568</v>
      </c>
      <c r="D6275" s="3">
        <v>42573</v>
      </c>
      <c r="E6275" t="s">
        <v>22</v>
      </c>
      <c r="F6275" t="s">
        <v>5163</v>
      </c>
      <c r="G6275" t="s">
        <v>5164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5670</v>
      </c>
      <c r="O6275" t="s">
        <v>31</v>
      </c>
      <c r="P6275" t="s">
        <v>64</v>
      </c>
      <c r="Q6275" t="s">
        <v>5671</v>
      </c>
      <c r="R6275" s="1">
        <v>12.42</v>
      </c>
      <c r="S6275">
        <v>3</v>
      </c>
      <c r="T6275" s="2">
        <v>0</v>
      </c>
      <c r="U6275" s="4">
        <v>4.4711999999999996</v>
      </c>
      <c r="V6275">
        <f>D6275-C6275</f>
        <v>5</v>
      </c>
      <c r="W6275" s="5">
        <f t="shared" ref="W6275:W6338" si="98">IFERROR(U6275/R6275, "0%")</f>
        <v>0.36</v>
      </c>
      <c r="X6275" t="str" cm="1">
        <f t="array" ref="X6275">_xlfn.IFS(V6275&lt;=2, "Express", V6275&lt;=5, "Standard", TRUE, "Delayed")</f>
        <v>Standard</v>
      </c>
    </row>
    <row r="6276" spans="1:24" x14ac:dyDescent="0.45">
      <c r="A6276">
        <v>6275</v>
      </c>
      <c r="B6276" t="s">
        <v>8777</v>
      </c>
      <c r="C6276" s="3">
        <v>42568</v>
      </c>
      <c r="D6276" s="3">
        <v>42573</v>
      </c>
      <c r="E6276" t="s">
        <v>22</v>
      </c>
      <c r="F6276" t="s">
        <v>5163</v>
      </c>
      <c r="G6276" t="s">
        <v>5164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8778</v>
      </c>
      <c r="O6276" t="s">
        <v>70</v>
      </c>
      <c r="P6276" t="s">
        <v>160</v>
      </c>
      <c r="Q6276" t="s">
        <v>8779</v>
      </c>
      <c r="R6276" s="1">
        <v>428.4</v>
      </c>
      <c r="S6276">
        <v>3</v>
      </c>
      <c r="T6276" s="2">
        <v>0</v>
      </c>
      <c r="U6276" s="4">
        <v>89.963999999999999</v>
      </c>
      <c r="V6276">
        <f>D6276-C6276</f>
        <v>5</v>
      </c>
      <c r="W6276" s="5">
        <f t="shared" si="98"/>
        <v>0.21000000000000002</v>
      </c>
      <c r="X6276" t="str" cm="1">
        <f t="array" ref="X6276">_xlfn.IFS(V6276&lt;=2, "Express", V6276&lt;=5, "Standard", TRUE, "Delayed")</f>
        <v>Standard</v>
      </c>
    </row>
    <row r="6277" spans="1:24" x14ac:dyDescent="0.45">
      <c r="A6277">
        <v>6276</v>
      </c>
      <c r="B6277" t="s">
        <v>8777</v>
      </c>
      <c r="C6277" s="3">
        <v>42568</v>
      </c>
      <c r="D6277" s="3">
        <v>42573</v>
      </c>
      <c r="E6277" t="s">
        <v>22</v>
      </c>
      <c r="F6277" t="s">
        <v>5163</v>
      </c>
      <c r="G6277" t="s">
        <v>5164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6976</v>
      </c>
      <c r="O6277" t="s">
        <v>31</v>
      </c>
      <c r="P6277" t="s">
        <v>64</v>
      </c>
      <c r="Q6277" t="s">
        <v>6977</v>
      </c>
      <c r="R6277" s="1">
        <v>24.75</v>
      </c>
      <c r="S6277">
        <v>5</v>
      </c>
      <c r="T6277" s="2">
        <v>0</v>
      </c>
      <c r="U6277" s="4">
        <v>10.89</v>
      </c>
      <c r="V6277">
        <f>D6277-C6277</f>
        <v>5</v>
      </c>
      <c r="W6277" s="5">
        <f t="shared" si="98"/>
        <v>0.44</v>
      </c>
      <c r="X6277" t="str" cm="1">
        <f t="array" ref="X6277">_xlfn.IFS(V6277&lt;=2, "Express", V6277&lt;=5, "Standard", TRUE, "Delayed")</f>
        <v>Standard</v>
      </c>
    </row>
    <row r="6278" spans="1:24" x14ac:dyDescent="0.45">
      <c r="A6278">
        <v>6277</v>
      </c>
      <c r="B6278" t="s">
        <v>8777</v>
      </c>
      <c r="C6278" s="3">
        <v>42568</v>
      </c>
      <c r="D6278" s="3">
        <v>42573</v>
      </c>
      <c r="E6278" t="s">
        <v>22</v>
      </c>
      <c r="F6278" t="s">
        <v>5163</v>
      </c>
      <c r="G6278" t="s">
        <v>5164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 s="1">
        <v>87.71</v>
      </c>
      <c r="S6278">
        <v>7</v>
      </c>
      <c r="T6278" s="2">
        <v>0</v>
      </c>
      <c r="U6278" s="4">
        <v>41.223700000000001</v>
      </c>
      <c r="V6278">
        <f>D6278-C6278</f>
        <v>5</v>
      </c>
      <c r="W6278" s="5">
        <f t="shared" si="98"/>
        <v>0.47000000000000003</v>
      </c>
      <c r="X6278" t="str" cm="1">
        <f t="array" ref="X6278">_xlfn.IFS(V6278&lt;=2, "Express", V6278&lt;=5, "Standard", TRUE, "Delayed")</f>
        <v>Standard</v>
      </c>
    </row>
    <row r="6279" spans="1:24" x14ac:dyDescent="0.45">
      <c r="A6279">
        <v>6278</v>
      </c>
      <c r="B6279" t="s">
        <v>8777</v>
      </c>
      <c r="C6279" s="3">
        <v>42568</v>
      </c>
      <c r="D6279" s="3">
        <v>42573</v>
      </c>
      <c r="E6279" t="s">
        <v>22</v>
      </c>
      <c r="F6279" t="s">
        <v>5163</v>
      </c>
      <c r="G6279" t="s">
        <v>5164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1">
        <v>69.52</v>
      </c>
      <c r="S6279">
        <v>2</v>
      </c>
      <c r="T6279" s="2">
        <v>0</v>
      </c>
      <c r="U6279" s="4">
        <v>17.38</v>
      </c>
      <c r="V6279">
        <f>D6279-C6279</f>
        <v>5</v>
      </c>
      <c r="W6279" s="5">
        <f t="shared" si="98"/>
        <v>0.25</v>
      </c>
      <c r="X6279" t="str" cm="1">
        <f t="array" ref="X6279">_xlfn.IFS(V6279&lt;=2, "Express", V6279&lt;=5, "Standard", TRUE, "Delayed")</f>
        <v>Standard</v>
      </c>
    </row>
    <row r="6280" spans="1:24" x14ac:dyDescent="0.45">
      <c r="A6280">
        <v>6279</v>
      </c>
      <c r="B6280" t="s">
        <v>8777</v>
      </c>
      <c r="C6280" s="3">
        <v>42568</v>
      </c>
      <c r="D6280" s="3">
        <v>42573</v>
      </c>
      <c r="E6280" t="s">
        <v>22</v>
      </c>
      <c r="F6280" t="s">
        <v>5163</v>
      </c>
      <c r="G6280" t="s">
        <v>5164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3053</v>
      </c>
      <c r="O6280" t="s">
        <v>70</v>
      </c>
      <c r="P6280" t="s">
        <v>71</v>
      </c>
      <c r="Q6280" t="s">
        <v>3054</v>
      </c>
      <c r="R6280" s="1">
        <v>20.783999999999999</v>
      </c>
      <c r="S6280">
        <v>2</v>
      </c>
      <c r="T6280" s="2">
        <v>0.2</v>
      </c>
      <c r="U6280" s="4">
        <v>-4.6764000000000001</v>
      </c>
      <c r="V6280">
        <f>D6280-C6280</f>
        <v>5</v>
      </c>
      <c r="W6280" s="5">
        <f t="shared" si="98"/>
        <v>-0.22500000000000001</v>
      </c>
      <c r="X6280" t="str" cm="1">
        <f t="array" ref="X6280">_xlfn.IFS(V6280&lt;=2, "Express", V6280&lt;=5, "Standard", TRUE, "Delayed")</f>
        <v>Standard</v>
      </c>
    </row>
    <row r="6281" spans="1:24" x14ac:dyDescent="0.45">
      <c r="A6281">
        <v>6280</v>
      </c>
      <c r="B6281" t="s">
        <v>8777</v>
      </c>
      <c r="C6281" s="3">
        <v>42568</v>
      </c>
      <c r="D6281" s="3">
        <v>42573</v>
      </c>
      <c r="E6281" t="s">
        <v>22</v>
      </c>
      <c r="F6281" t="s">
        <v>5163</v>
      </c>
      <c r="G6281" t="s">
        <v>5164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3759</v>
      </c>
      <c r="O6281" t="s">
        <v>45</v>
      </c>
      <c r="P6281" t="s">
        <v>74</v>
      </c>
      <c r="Q6281" t="s">
        <v>3760</v>
      </c>
      <c r="R6281" s="1">
        <v>12.816000000000001</v>
      </c>
      <c r="S6281">
        <v>3</v>
      </c>
      <c r="T6281" s="2">
        <v>0.2</v>
      </c>
      <c r="U6281" s="4">
        <v>4.1651999999999996</v>
      </c>
      <c r="V6281">
        <f>D6281-C6281</f>
        <v>5</v>
      </c>
      <c r="W6281" s="5">
        <f t="shared" si="98"/>
        <v>0.32499999999999996</v>
      </c>
      <c r="X6281" t="str" cm="1">
        <f t="array" ref="X6281">_xlfn.IFS(V6281&lt;=2, "Express", V6281&lt;=5, "Standard", TRUE, "Delayed")</f>
        <v>Standard</v>
      </c>
    </row>
    <row r="6282" spans="1:24" x14ac:dyDescent="0.45">
      <c r="A6282">
        <v>6281</v>
      </c>
      <c r="B6282" t="s">
        <v>8780</v>
      </c>
      <c r="C6282" s="3">
        <v>42867</v>
      </c>
      <c r="D6282" s="3">
        <v>42871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496</v>
      </c>
      <c r="L6282">
        <v>45231</v>
      </c>
      <c r="M6282" t="s">
        <v>147</v>
      </c>
      <c r="N6282" t="s">
        <v>4551</v>
      </c>
      <c r="O6282" t="s">
        <v>45</v>
      </c>
      <c r="P6282" t="s">
        <v>46</v>
      </c>
      <c r="Q6282" t="s">
        <v>4552</v>
      </c>
      <c r="R6282" s="1">
        <v>5.9039999999999999</v>
      </c>
      <c r="S6282">
        <v>2</v>
      </c>
      <c r="T6282" s="2">
        <v>0.2</v>
      </c>
      <c r="U6282" s="4">
        <v>1.9925999999999999</v>
      </c>
      <c r="V6282">
        <f>D6282-C6282</f>
        <v>4</v>
      </c>
      <c r="W6282" s="5">
        <f t="shared" si="98"/>
        <v>0.33749999999999997</v>
      </c>
      <c r="X6282" t="str" cm="1">
        <f t="array" ref="X6282">_xlfn.IFS(V6282&lt;=2, "Express", V6282&lt;=5, "Standard", TRUE, "Delayed")</f>
        <v>Standard</v>
      </c>
    </row>
    <row r="6283" spans="1:24" x14ac:dyDescent="0.45">
      <c r="A6283">
        <v>6282</v>
      </c>
      <c r="B6283" t="s">
        <v>8781</v>
      </c>
      <c r="C6283" s="3">
        <v>42328</v>
      </c>
      <c r="D6283" s="3">
        <v>42334</v>
      </c>
      <c r="E6283" t="s">
        <v>49</v>
      </c>
      <c r="F6283" t="s">
        <v>4387</v>
      </c>
      <c r="G6283" t="s">
        <v>4388</v>
      </c>
      <c r="H6283" t="s">
        <v>25</v>
      </c>
      <c r="I6283" t="s">
        <v>26</v>
      </c>
      <c r="J6283" t="s">
        <v>5165</v>
      </c>
      <c r="K6283" t="s">
        <v>496</v>
      </c>
      <c r="L6283">
        <v>43302</v>
      </c>
      <c r="M6283" t="s">
        <v>147</v>
      </c>
      <c r="N6283" t="s">
        <v>8782</v>
      </c>
      <c r="O6283" t="s">
        <v>31</v>
      </c>
      <c r="P6283" t="s">
        <v>64</v>
      </c>
      <c r="Q6283" t="s">
        <v>8783</v>
      </c>
      <c r="R6283" s="1">
        <v>63.823999999999998</v>
      </c>
      <c r="S6283">
        <v>2</v>
      </c>
      <c r="T6283" s="2">
        <v>0.2</v>
      </c>
      <c r="U6283" s="4">
        <v>9.5736000000000008</v>
      </c>
      <c r="V6283">
        <f>D6283-C6283</f>
        <v>6</v>
      </c>
      <c r="W6283" s="5">
        <f t="shared" si="98"/>
        <v>0.15000000000000002</v>
      </c>
      <c r="X6283" t="str" cm="1">
        <f t="array" ref="X6283">_xlfn.IFS(V6283&lt;=2, "Express", V6283&lt;=5, "Standard", TRUE, "Delayed")</f>
        <v>Delayed</v>
      </c>
    </row>
    <row r="6284" spans="1:24" x14ac:dyDescent="0.45">
      <c r="A6284">
        <v>6283</v>
      </c>
      <c r="B6284" t="s">
        <v>8781</v>
      </c>
      <c r="C6284" s="3">
        <v>42328</v>
      </c>
      <c r="D6284" s="3">
        <v>42334</v>
      </c>
      <c r="E6284" t="s">
        <v>49</v>
      </c>
      <c r="F6284" t="s">
        <v>4387</v>
      </c>
      <c r="G6284" t="s">
        <v>4388</v>
      </c>
      <c r="H6284" t="s">
        <v>25</v>
      </c>
      <c r="I6284" t="s">
        <v>26</v>
      </c>
      <c r="J6284" t="s">
        <v>5165</v>
      </c>
      <c r="K6284" t="s">
        <v>496</v>
      </c>
      <c r="L6284">
        <v>43302</v>
      </c>
      <c r="M6284" t="s">
        <v>147</v>
      </c>
      <c r="N6284" t="s">
        <v>8352</v>
      </c>
      <c r="O6284" t="s">
        <v>45</v>
      </c>
      <c r="P6284" t="s">
        <v>58</v>
      </c>
      <c r="Q6284" t="s">
        <v>8353</v>
      </c>
      <c r="R6284" s="1">
        <v>141.55199999999999</v>
      </c>
      <c r="S6284">
        <v>3</v>
      </c>
      <c r="T6284" s="2">
        <v>0.2</v>
      </c>
      <c r="U6284" s="4">
        <v>-26.541</v>
      </c>
      <c r="V6284">
        <f>D6284-C6284</f>
        <v>6</v>
      </c>
      <c r="W6284" s="5">
        <f t="shared" si="98"/>
        <v>-0.1875</v>
      </c>
      <c r="X6284" t="str" cm="1">
        <f t="array" ref="X6284">_xlfn.IFS(V6284&lt;=2, "Express", V6284&lt;=5, "Standard", TRUE, "Delayed")</f>
        <v>Delayed</v>
      </c>
    </row>
    <row r="6285" spans="1:24" x14ac:dyDescent="0.45">
      <c r="A6285">
        <v>6284</v>
      </c>
      <c r="B6285" t="s">
        <v>8784</v>
      </c>
      <c r="C6285" s="3">
        <v>42637</v>
      </c>
      <c r="D6285" s="3">
        <v>42641</v>
      </c>
      <c r="E6285" t="s">
        <v>49</v>
      </c>
      <c r="F6285" t="s">
        <v>4753</v>
      </c>
      <c r="G6285" t="s">
        <v>4754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7731</v>
      </c>
      <c r="O6285" t="s">
        <v>45</v>
      </c>
      <c r="P6285" t="s">
        <v>172</v>
      </c>
      <c r="Q6285" t="s">
        <v>7732</v>
      </c>
      <c r="R6285" s="1">
        <v>304.89999999999998</v>
      </c>
      <c r="S6285">
        <v>5</v>
      </c>
      <c r="T6285" s="2">
        <v>0</v>
      </c>
      <c r="U6285" s="4">
        <v>143.303</v>
      </c>
      <c r="V6285">
        <f>D6285-C6285</f>
        <v>4</v>
      </c>
      <c r="W6285" s="5">
        <f t="shared" si="98"/>
        <v>0.47000000000000003</v>
      </c>
      <c r="X6285" t="str" cm="1">
        <f t="array" ref="X6285">_xlfn.IFS(V6285&lt;=2, "Express", V6285&lt;=5, "Standard", TRUE, "Delayed")</f>
        <v>Standard</v>
      </c>
    </row>
    <row r="6286" spans="1:24" x14ac:dyDescent="0.45">
      <c r="A6286">
        <v>6285</v>
      </c>
      <c r="B6286" t="s">
        <v>8784</v>
      </c>
      <c r="C6286" s="3">
        <v>42637</v>
      </c>
      <c r="D6286" s="3">
        <v>42641</v>
      </c>
      <c r="E6286" t="s">
        <v>49</v>
      </c>
      <c r="F6286" t="s">
        <v>4753</v>
      </c>
      <c r="G6286" t="s">
        <v>4754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4608</v>
      </c>
      <c r="O6286" t="s">
        <v>31</v>
      </c>
      <c r="P6286" t="s">
        <v>35</v>
      </c>
      <c r="Q6286" t="s">
        <v>4609</v>
      </c>
      <c r="R6286" s="1">
        <v>563.24</v>
      </c>
      <c r="S6286">
        <v>5</v>
      </c>
      <c r="T6286" s="2">
        <v>0.2</v>
      </c>
      <c r="U6286" s="4">
        <v>56.323999999999998</v>
      </c>
      <c r="V6286">
        <f>D6286-C6286</f>
        <v>4</v>
      </c>
      <c r="W6286" s="5">
        <f t="shared" si="98"/>
        <v>9.9999999999999992E-2</v>
      </c>
      <c r="X6286" t="str" cm="1">
        <f t="array" ref="X6286">_xlfn.IFS(V6286&lt;=2, "Express", V6286&lt;=5, "Standard", TRUE, "Delayed")</f>
        <v>Standard</v>
      </c>
    </row>
    <row r="6287" spans="1:24" x14ac:dyDescent="0.45">
      <c r="A6287">
        <v>6286</v>
      </c>
      <c r="B6287" t="s">
        <v>8785</v>
      </c>
      <c r="C6287" s="3">
        <v>42664</v>
      </c>
      <c r="D6287" s="3">
        <v>42669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496</v>
      </c>
      <c r="L6287">
        <v>44107</v>
      </c>
      <c r="M6287" t="s">
        <v>147</v>
      </c>
      <c r="N6287" t="s">
        <v>5055</v>
      </c>
      <c r="O6287" t="s">
        <v>31</v>
      </c>
      <c r="P6287" t="s">
        <v>55</v>
      </c>
      <c r="Q6287" t="s">
        <v>5056</v>
      </c>
      <c r="R6287" s="1">
        <v>661.17600000000004</v>
      </c>
      <c r="S6287">
        <v>2</v>
      </c>
      <c r="T6287" s="2">
        <v>0.4</v>
      </c>
      <c r="U6287" s="4">
        <v>-231.41159999999999</v>
      </c>
      <c r="V6287">
        <f>D6287-C6287</f>
        <v>5</v>
      </c>
      <c r="W6287" s="5">
        <f t="shared" si="98"/>
        <v>-0.35</v>
      </c>
      <c r="X6287" t="str" cm="1">
        <f t="array" ref="X6287">_xlfn.IFS(V6287&lt;=2, "Express", V6287&lt;=5, "Standard", TRUE, "Delayed")</f>
        <v>Standard</v>
      </c>
    </row>
    <row r="6288" spans="1:24" x14ac:dyDescent="0.45">
      <c r="A6288">
        <v>6287</v>
      </c>
      <c r="B6288" t="s">
        <v>8786</v>
      </c>
      <c r="C6288" s="3">
        <v>42667</v>
      </c>
      <c r="D6288" s="3">
        <v>42674</v>
      </c>
      <c r="E6288" t="s">
        <v>49</v>
      </c>
      <c r="F6288" t="s">
        <v>2841</v>
      </c>
      <c r="G6288" t="s">
        <v>2842</v>
      </c>
      <c r="H6288" t="s">
        <v>101</v>
      </c>
      <c r="I6288" t="s">
        <v>26</v>
      </c>
      <c r="J6288" t="s">
        <v>8678</v>
      </c>
      <c r="K6288" t="s">
        <v>333</v>
      </c>
      <c r="L6288">
        <v>37087</v>
      </c>
      <c r="M6288" t="s">
        <v>29</v>
      </c>
      <c r="N6288" t="s">
        <v>3262</v>
      </c>
      <c r="O6288" t="s">
        <v>70</v>
      </c>
      <c r="P6288" t="s">
        <v>71</v>
      </c>
      <c r="Q6288" t="s">
        <v>3263</v>
      </c>
      <c r="R6288" s="1">
        <v>239.976</v>
      </c>
      <c r="S6288">
        <v>3</v>
      </c>
      <c r="T6288" s="2">
        <v>0.2</v>
      </c>
      <c r="U6288" s="4">
        <v>17.998200000000001</v>
      </c>
      <c r="V6288">
        <f>D6288-C6288</f>
        <v>7</v>
      </c>
      <c r="W6288" s="5">
        <f t="shared" si="98"/>
        <v>7.4999999999999997E-2</v>
      </c>
      <c r="X6288" t="str" cm="1">
        <f t="array" ref="X6288">_xlfn.IFS(V6288&lt;=2, "Express", V6288&lt;=5, "Standard", TRUE, "Delayed")</f>
        <v>Delayed</v>
      </c>
    </row>
    <row r="6289" spans="1:24" x14ac:dyDescent="0.45">
      <c r="A6289">
        <v>6288</v>
      </c>
      <c r="B6289" t="s">
        <v>8787</v>
      </c>
      <c r="C6289" s="3">
        <v>41828</v>
      </c>
      <c r="D6289" s="3">
        <v>41832</v>
      </c>
      <c r="E6289" t="s">
        <v>49</v>
      </c>
      <c r="F6289" t="s">
        <v>1574</v>
      </c>
      <c r="G6289" t="s">
        <v>1575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4017</v>
      </c>
      <c r="O6289" t="s">
        <v>31</v>
      </c>
      <c r="P6289" t="s">
        <v>55</v>
      </c>
      <c r="Q6289" t="s">
        <v>4018</v>
      </c>
      <c r="R6289" s="1">
        <v>502.488</v>
      </c>
      <c r="S6289">
        <v>3</v>
      </c>
      <c r="T6289" s="2">
        <v>0.2</v>
      </c>
      <c r="U6289" s="4">
        <v>-87.935400000000001</v>
      </c>
      <c r="V6289">
        <f>D6289-C6289</f>
        <v>4</v>
      </c>
      <c r="W6289" s="5">
        <f t="shared" si="98"/>
        <v>-0.17500000000000002</v>
      </c>
      <c r="X6289" t="str" cm="1">
        <f t="array" ref="X6289">_xlfn.IFS(V6289&lt;=2, "Express", V6289&lt;=5, "Standard", TRUE, "Delayed")</f>
        <v>Standard</v>
      </c>
    </row>
    <row r="6290" spans="1:24" x14ac:dyDescent="0.45">
      <c r="A6290">
        <v>6289</v>
      </c>
      <c r="B6290" t="s">
        <v>8787</v>
      </c>
      <c r="C6290" s="3">
        <v>41828</v>
      </c>
      <c r="D6290" s="3">
        <v>41832</v>
      </c>
      <c r="E6290" t="s">
        <v>49</v>
      </c>
      <c r="F6290" t="s">
        <v>1574</v>
      </c>
      <c r="G6290" t="s">
        <v>1575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3125</v>
      </c>
      <c r="O6290" t="s">
        <v>45</v>
      </c>
      <c r="P6290" t="s">
        <v>74</v>
      </c>
      <c r="Q6290" t="s">
        <v>3126</v>
      </c>
      <c r="R6290" s="1">
        <v>196.70400000000001</v>
      </c>
      <c r="S6290">
        <v>6</v>
      </c>
      <c r="T6290" s="2">
        <v>0.2</v>
      </c>
      <c r="U6290" s="4">
        <v>68.846400000000003</v>
      </c>
      <c r="V6290">
        <f>D6290-C6290</f>
        <v>4</v>
      </c>
      <c r="W6290" s="5">
        <f t="shared" si="98"/>
        <v>0.35</v>
      </c>
      <c r="X6290" t="str" cm="1">
        <f t="array" ref="X6290">_xlfn.IFS(V6290&lt;=2, "Express", V6290&lt;=5, "Standard", TRUE, "Delayed")</f>
        <v>Standard</v>
      </c>
    </row>
    <row r="6291" spans="1:24" x14ac:dyDescent="0.45">
      <c r="A6291">
        <v>6290</v>
      </c>
      <c r="B6291" t="s">
        <v>8788</v>
      </c>
      <c r="C6291" s="3">
        <v>42076</v>
      </c>
      <c r="D6291" s="3">
        <v>42081</v>
      </c>
      <c r="E6291" t="s">
        <v>22</v>
      </c>
      <c r="F6291" t="s">
        <v>3114</v>
      </c>
      <c r="G6291" t="s">
        <v>3115</v>
      </c>
      <c r="H6291" t="s">
        <v>101</v>
      </c>
      <c r="I6291" t="s">
        <v>26</v>
      </c>
      <c r="J6291" t="s">
        <v>8467</v>
      </c>
      <c r="K6291" t="s">
        <v>42</v>
      </c>
      <c r="L6291">
        <v>95928</v>
      </c>
      <c r="M6291" t="s">
        <v>43</v>
      </c>
      <c r="N6291" t="s">
        <v>531</v>
      </c>
      <c r="O6291" t="s">
        <v>31</v>
      </c>
      <c r="P6291" t="s">
        <v>35</v>
      </c>
      <c r="Q6291" t="s">
        <v>532</v>
      </c>
      <c r="R6291" s="1">
        <v>915.13599999999997</v>
      </c>
      <c r="S6291">
        <v>4</v>
      </c>
      <c r="T6291" s="2">
        <v>0.2</v>
      </c>
      <c r="U6291" s="4">
        <v>102.9528</v>
      </c>
      <c r="V6291">
        <f>D6291-C6291</f>
        <v>5</v>
      </c>
      <c r="W6291" s="5">
        <f t="shared" si="98"/>
        <v>0.1125</v>
      </c>
      <c r="X6291" t="str" cm="1">
        <f t="array" ref="X6291">_xlfn.IFS(V6291&lt;=2, "Express", V6291&lt;=5, "Standard", TRUE, "Delayed")</f>
        <v>Standard</v>
      </c>
    </row>
    <row r="6292" spans="1:24" x14ac:dyDescent="0.45">
      <c r="A6292">
        <v>6291</v>
      </c>
      <c r="B6292" t="s">
        <v>8788</v>
      </c>
      <c r="C6292" s="3">
        <v>42076</v>
      </c>
      <c r="D6292" s="3">
        <v>42081</v>
      </c>
      <c r="E6292" t="s">
        <v>22</v>
      </c>
      <c r="F6292" t="s">
        <v>3114</v>
      </c>
      <c r="G6292" t="s">
        <v>3115</v>
      </c>
      <c r="H6292" t="s">
        <v>101</v>
      </c>
      <c r="I6292" t="s">
        <v>26</v>
      </c>
      <c r="J6292" t="s">
        <v>8467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 s="1">
        <v>327.76</v>
      </c>
      <c r="S6292">
        <v>8</v>
      </c>
      <c r="T6292" s="2">
        <v>0</v>
      </c>
      <c r="U6292" s="4">
        <v>91.772800000000004</v>
      </c>
      <c r="V6292">
        <f>D6292-C6292</f>
        <v>5</v>
      </c>
      <c r="W6292" s="5">
        <f t="shared" si="98"/>
        <v>0.28000000000000003</v>
      </c>
      <c r="X6292" t="str" cm="1">
        <f t="array" ref="X6292">_xlfn.IFS(V6292&lt;=2, "Express", V6292&lt;=5, "Standard", TRUE, "Delayed")</f>
        <v>Standard</v>
      </c>
    </row>
    <row r="6293" spans="1:24" x14ac:dyDescent="0.45">
      <c r="A6293">
        <v>6292</v>
      </c>
      <c r="B6293" t="s">
        <v>8789</v>
      </c>
      <c r="C6293" s="3">
        <v>43071</v>
      </c>
      <c r="D6293" s="3">
        <v>43074</v>
      </c>
      <c r="E6293" t="s">
        <v>187</v>
      </c>
      <c r="F6293" t="s">
        <v>2096</v>
      </c>
      <c r="G6293" t="s">
        <v>2097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4508</v>
      </c>
      <c r="O6293" t="s">
        <v>31</v>
      </c>
      <c r="P6293" t="s">
        <v>35</v>
      </c>
      <c r="Q6293" t="s">
        <v>4509</v>
      </c>
      <c r="R6293" s="1">
        <v>701.96</v>
      </c>
      <c r="S6293">
        <v>2</v>
      </c>
      <c r="T6293" s="2">
        <v>0</v>
      </c>
      <c r="U6293" s="4">
        <v>168.47040000000001</v>
      </c>
      <c r="V6293">
        <f>D6293-C6293</f>
        <v>3</v>
      </c>
      <c r="W6293" s="5">
        <f t="shared" si="98"/>
        <v>0.24</v>
      </c>
      <c r="X6293" t="str" cm="1">
        <f t="array" ref="X6293">_xlfn.IFS(V6293&lt;=2, "Express", V6293&lt;=5, "Standard", TRUE, "Delayed")</f>
        <v>Standard</v>
      </c>
    </row>
    <row r="6294" spans="1:24" x14ac:dyDescent="0.45">
      <c r="A6294">
        <v>6293</v>
      </c>
      <c r="B6294" t="s">
        <v>8790</v>
      </c>
      <c r="C6294" s="3">
        <v>42116</v>
      </c>
      <c r="D6294" s="3">
        <v>42120</v>
      </c>
      <c r="E6294" t="s">
        <v>49</v>
      </c>
      <c r="F6294" t="s">
        <v>5475</v>
      </c>
      <c r="G6294" t="s">
        <v>5476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2667</v>
      </c>
      <c r="O6294" t="s">
        <v>70</v>
      </c>
      <c r="P6294" t="s">
        <v>71</v>
      </c>
      <c r="Q6294" t="s">
        <v>2668</v>
      </c>
      <c r="R6294" s="1">
        <v>88.775999999999996</v>
      </c>
      <c r="S6294">
        <v>3</v>
      </c>
      <c r="T6294" s="2">
        <v>0.2</v>
      </c>
      <c r="U6294" s="4">
        <v>7.7679</v>
      </c>
      <c r="V6294">
        <f>D6294-C6294</f>
        <v>4</v>
      </c>
      <c r="W6294" s="5">
        <f t="shared" si="98"/>
        <v>8.7500000000000008E-2</v>
      </c>
      <c r="X6294" t="str" cm="1">
        <f t="array" ref="X6294">_xlfn.IFS(V6294&lt;=2, "Express", V6294&lt;=5, "Standard", TRUE, "Delayed")</f>
        <v>Standard</v>
      </c>
    </row>
    <row r="6295" spans="1:24" x14ac:dyDescent="0.45">
      <c r="A6295">
        <v>6294</v>
      </c>
      <c r="B6295" t="s">
        <v>8790</v>
      </c>
      <c r="C6295" s="3">
        <v>42116</v>
      </c>
      <c r="D6295" s="3">
        <v>42120</v>
      </c>
      <c r="E6295" t="s">
        <v>49</v>
      </c>
      <c r="F6295" t="s">
        <v>5475</v>
      </c>
      <c r="G6295" t="s">
        <v>5476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5745</v>
      </c>
      <c r="O6295" t="s">
        <v>45</v>
      </c>
      <c r="P6295" t="s">
        <v>67</v>
      </c>
      <c r="Q6295" t="s">
        <v>5746</v>
      </c>
      <c r="R6295" s="1">
        <v>64.14</v>
      </c>
      <c r="S6295">
        <v>3</v>
      </c>
      <c r="T6295" s="2">
        <v>0</v>
      </c>
      <c r="U6295" s="4">
        <v>16.676400000000001</v>
      </c>
      <c r="V6295">
        <f>D6295-C6295</f>
        <v>4</v>
      </c>
      <c r="W6295" s="5">
        <f t="shared" si="98"/>
        <v>0.26</v>
      </c>
      <c r="X6295" t="str" cm="1">
        <f t="array" ref="X6295">_xlfn.IFS(V6295&lt;=2, "Express", V6295&lt;=5, "Standard", TRUE, "Delayed")</f>
        <v>Standard</v>
      </c>
    </row>
    <row r="6296" spans="1:24" x14ac:dyDescent="0.45">
      <c r="A6296">
        <v>6295</v>
      </c>
      <c r="B6296" t="s">
        <v>8791</v>
      </c>
      <c r="C6296" s="3">
        <v>41898</v>
      </c>
      <c r="D6296" s="3">
        <v>41901</v>
      </c>
      <c r="E6296" t="s">
        <v>187</v>
      </c>
      <c r="F6296" t="s">
        <v>5032</v>
      </c>
      <c r="G6296" t="s">
        <v>5033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2869</v>
      </c>
      <c r="O6296" t="s">
        <v>45</v>
      </c>
      <c r="P6296" t="s">
        <v>74</v>
      </c>
      <c r="Q6296" t="s">
        <v>2870</v>
      </c>
      <c r="R6296" s="1">
        <v>33.552</v>
      </c>
      <c r="S6296">
        <v>1</v>
      </c>
      <c r="T6296" s="2">
        <v>0.2</v>
      </c>
      <c r="U6296" s="4">
        <v>12.582000000000001</v>
      </c>
      <c r="V6296">
        <f>D6296-C6296</f>
        <v>3</v>
      </c>
      <c r="W6296" s="5">
        <f t="shared" si="98"/>
        <v>0.375</v>
      </c>
      <c r="X6296" t="str" cm="1">
        <f t="array" ref="X6296">_xlfn.IFS(V6296&lt;=2, "Express", V6296&lt;=5, "Standard", TRUE, "Delayed")</f>
        <v>Standard</v>
      </c>
    </row>
    <row r="6297" spans="1:24" x14ac:dyDescent="0.45">
      <c r="A6297">
        <v>6296</v>
      </c>
      <c r="B6297" t="s">
        <v>8792</v>
      </c>
      <c r="C6297" s="3">
        <v>42001</v>
      </c>
      <c r="D6297" s="3">
        <v>42005</v>
      </c>
      <c r="E6297" t="s">
        <v>49</v>
      </c>
      <c r="F6297" t="s">
        <v>2670</v>
      </c>
      <c r="G6297" t="s">
        <v>2671</v>
      </c>
      <c r="H6297" t="s">
        <v>40</v>
      </c>
      <c r="I6297" t="s">
        <v>26</v>
      </c>
      <c r="J6297" t="s">
        <v>8793</v>
      </c>
      <c r="K6297" t="s">
        <v>1244</v>
      </c>
      <c r="L6297">
        <v>1915</v>
      </c>
      <c r="M6297" t="s">
        <v>147</v>
      </c>
      <c r="N6297" t="s">
        <v>5595</v>
      </c>
      <c r="O6297" t="s">
        <v>45</v>
      </c>
      <c r="P6297" t="s">
        <v>77</v>
      </c>
      <c r="Q6297" t="s">
        <v>5596</v>
      </c>
      <c r="R6297" s="1">
        <v>1737.18</v>
      </c>
      <c r="S6297">
        <v>6</v>
      </c>
      <c r="T6297" s="2">
        <v>0</v>
      </c>
      <c r="U6297" s="4">
        <v>503.78219999999999</v>
      </c>
      <c r="V6297">
        <f>D6297-C6297</f>
        <v>4</v>
      </c>
      <c r="W6297" s="5">
        <f t="shared" si="98"/>
        <v>0.28999999999999998</v>
      </c>
      <c r="X6297" t="str" cm="1">
        <f t="array" ref="X6297">_xlfn.IFS(V6297&lt;=2, "Express", V6297&lt;=5, "Standard", TRUE, "Delayed")</f>
        <v>Standard</v>
      </c>
    </row>
    <row r="6298" spans="1:24" x14ac:dyDescent="0.45">
      <c r="A6298">
        <v>6297</v>
      </c>
      <c r="B6298" t="s">
        <v>8792</v>
      </c>
      <c r="C6298" s="3">
        <v>42001</v>
      </c>
      <c r="D6298" s="3">
        <v>42005</v>
      </c>
      <c r="E6298" t="s">
        <v>49</v>
      </c>
      <c r="F6298" t="s">
        <v>2670</v>
      </c>
      <c r="G6298" t="s">
        <v>2671</v>
      </c>
      <c r="H6298" t="s">
        <v>40</v>
      </c>
      <c r="I6298" t="s">
        <v>26</v>
      </c>
      <c r="J6298" t="s">
        <v>8793</v>
      </c>
      <c r="K6298" t="s">
        <v>1244</v>
      </c>
      <c r="L6298">
        <v>1915</v>
      </c>
      <c r="M6298" t="s">
        <v>147</v>
      </c>
      <c r="N6298" t="s">
        <v>1652</v>
      </c>
      <c r="O6298" t="s">
        <v>45</v>
      </c>
      <c r="P6298" t="s">
        <v>58</v>
      </c>
      <c r="Q6298" t="s">
        <v>1653</v>
      </c>
      <c r="R6298" s="1">
        <v>704.25</v>
      </c>
      <c r="S6298">
        <v>5</v>
      </c>
      <c r="T6298" s="2">
        <v>0</v>
      </c>
      <c r="U6298" s="4">
        <v>84.51</v>
      </c>
      <c r="V6298">
        <f>D6298-C6298</f>
        <v>4</v>
      </c>
      <c r="W6298" s="5">
        <f t="shared" si="98"/>
        <v>0.12000000000000001</v>
      </c>
      <c r="X6298" t="str" cm="1">
        <f t="array" ref="X6298">_xlfn.IFS(V6298&lt;=2, "Express", V6298&lt;=5, "Standard", TRUE, "Delayed")</f>
        <v>Standard</v>
      </c>
    </row>
    <row r="6299" spans="1:24" x14ac:dyDescent="0.45">
      <c r="A6299">
        <v>6298</v>
      </c>
      <c r="B6299" t="s">
        <v>8792</v>
      </c>
      <c r="C6299" s="3">
        <v>42001</v>
      </c>
      <c r="D6299" s="3">
        <v>42005</v>
      </c>
      <c r="E6299" t="s">
        <v>49</v>
      </c>
      <c r="F6299" t="s">
        <v>2670</v>
      </c>
      <c r="G6299" t="s">
        <v>2671</v>
      </c>
      <c r="H6299" t="s">
        <v>40</v>
      </c>
      <c r="I6299" t="s">
        <v>26</v>
      </c>
      <c r="J6299" t="s">
        <v>8793</v>
      </c>
      <c r="K6299" t="s">
        <v>1244</v>
      </c>
      <c r="L6299">
        <v>1915</v>
      </c>
      <c r="M6299" t="s">
        <v>147</v>
      </c>
      <c r="N6299" t="s">
        <v>8157</v>
      </c>
      <c r="O6299" t="s">
        <v>45</v>
      </c>
      <c r="P6299" t="s">
        <v>89</v>
      </c>
      <c r="Q6299" t="s">
        <v>8158</v>
      </c>
      <c r="R6299" s="1">
        <v>141.76</v>
      </c>
      <c r="S6299">
        <v>4</v>
      </c>
      <c r="T6299" s="2">
        <v>0</v>
      </c>
      <c r="U6299" s="4">
        <v>66.627200000000002</v>
      </c>
      <c r="V6299">
        <f>D6299-C6299</f>
        <v>4</v>
      </c>
      <c r="W6299" s="5">
        <f t="shared" si="98"/>
        <v>0.47000000000000003</v>
      </c>
      <c r="X6299" t="str" cm="1">
        <f t="array" ref="X6299">_xlfn.IFS(V6299&lt;=2, "Express", V6299&lt;=5, "Standard", TRUE, "Delayed")</f>
        <v>Standard</v>
      </c>
    </row>
    <row r="6300" spans="1:24" x14ac:dyDescent="0.45">
      <c r="A6300">
        <v>6299</v>
      </c>
      <c r="B6300" t="s">
        <v>8794</v>
      </c>
      <c r="C6300" s="3">
        <v>41933</v>
      </c>
      <c r="D6300" s="3">
        <v>41938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947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1">
        <v>36.36</v>
      </c>
      <c r="S6300">
        <v>3</v>
      </c>
      <c r="T6300" s="2">
        <v>0.2</v>
      </c>
      <c r="U6300" s="4">
        <v>12.2715</v>
      </c>
      <c r="V6300">
        <f>D6300-C6300</f>
        <v>5</v>
      </c>
      <c r="W6300" s="5">
        <f t="shared" si="98"/>
        <v>0.33750000000000002</v>
      </c>
      <c r="X6300" t="str" cm="1">
        <f t="array" ref="X6300">_xlfn.IFS(V6300&lt;=2, "Express", V6300&lt;=5, "Standard", TRUE, "Delayed")</f>
        <v>Standard</v>
      </c>
    </row>
    <row r="6301" spans="1:24" x14ac:dyDescent="0.45">
      <c r="A6301">
        <v>6300</v>
      </c>
      <c r="B6301" t="s">
        <v>8795</v>
      </c>
      <c r="C6301" s="3">
        <v>43069</v>
      </c>
      <c r="D6301" s="3">
        <v>43072</v>
      </c>
      <c r="E6301" t="s">
        <v>187</v>
      </c>
      <c r="F6301" t="s">
        <v>5227</v>
      </c>
      <c r="G6301" t="s">
        <v>5228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8796</v>
      </c>
      <c r="O6301" t="s">
        <v>31</v>
      </c>
      <c r="P6301" t="s">
        <v>64</v>
      </c>
      <c r="Q6301" t="s">
        <v>8797</v>
      </c>
      <c r="R6301" s="1">
        <v>25.83</v>
      </c>
      <c r="S6301">
        <v>3</v>
      </c>
      <c r="T6301" s="2">
        <v>0</v>
      </c>
      <c r="U6301" s="4">
        <v>9.5571000000000002</v>
      </c>
      <c r="V6301">
        <f>D6301-C6301</f>
        <v>3</v>
      </c>
      <c r="W6301" s="5">
        <f t="shared" si="98"/>
        <v>0.37000000000000005</v>
      </c>
      <c r="X6301" t="str" cm="1">
        <f t="array" ref="X6301">_xlfn.IFS(V6301&lt;=2, "Express", V6301&lt;=5, "Standard", TRUE, "Delayed")</f>
        <v>Standard</v>
      </c>
    </row>
    <row r="6302" spans="1:24" x14ac:dyDescent="0.45">
      <c r="A6302">
        <v>6301</v>
      </c>
      <c r="B6302" t="s">
        <v>8798</v>
      </c>
      <c r="C6302" s="3">
        <v>41796</v>
      </c>
      <c r="D6302" s="3">
        <v>41802</v>
      </c>
      <c r="E6302" t="s">
        <v>49</v>
      </c>
      <c r="F6302" t="s">
        <v>5741</v>
      </c>
      <c r="G6302" t="s">
        <v>5742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460</v>
      </c>
      <c r="O6302" t="s">
        <v>45</v>
      </c>
      <c r="P6302" t="s">
        <v>74</v>
      </c>
      <c r="Q6302" t="s">
        <v>461</v>
      </c>
      <c r="R6302" s="1">
        <v>24.588000000000001</v>
      </c>
      <c r="S6302">
        <v>3</v>
      </c>
      <c r="T6302" s="2">
        <v>0.8</v>
      </c>
      <c r="U6302" s="4">
        <v>-38.111400000000003</v>
      </c>
      <c r="V6302">
        <f>D6302-C6302</f>
        <v>6</v>
      </c>
      <c r="W6302" s="5">
        <f t="shared" si="98"/>
        <v>-1.55</v>
      </c>
      <c r="X6302" t="str" cm="1">
        <f t="array" ref="X6302">_xlfn.IFS(V6302&lt;=2, "Express", V6302&lt;=5, "Standard", TRUE, "Delayed")</f>
        <v>Delayed</v>
      </c>
    </row>
    <row r="6303" spans="1:24" x14ac:dyDescent="0.45">
      <c r="A6303">
        <v>6302</v>
      </c>
      <c r="B6303" t="s">
        <v>8798</v>
      </c>
      <c r="C6303" s="3">
        <v>41796</v>
      </c>
      <c r="D6303" s="3">
        <v>41802</v>
      </c>
      <c r="E6303" t="s">
        <v>49</v>
      </c>
      <c r="F6303" t="s">
        <v>5741</v>
      </c>
      <c r="G6303" t="s">
        <v>5742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2953</v>
      </c>
      <c r="O6303" t="s">
        <v>45</v>
      </c>
      <c r="P6303" t="s">
        <v>172</v>
      </c>
      <c r="Q6303" t="s">
        <v>2954</v>
      </c>
      <c r="R6303" s="1">
        <v>13.984</v>
      </c>
      <c r="S6303">
        <v>2</v>
      </c>
      <c r="T6303" s="2">
        <v>0.2</v>
      </c>
      <c r="U6303" s="4">
        <v>4.7195999999999998</v>
      </c>
      <c r="V6303">
        <f>D6303-C6303</f>
        <v>6</v>
      </c>
      <c r="W6303" s="5">
        <f t="shared" si="98"/>
        <v>0.33749999999999997</v>
      </c>
      <c r="X6303" t="str" cm="1">
        <f t="array" ref="X6303">_xlfn.IFS(V6303&lt;=2, "Express", V6303&lt;=5, "Standard", TRUE, "Delayed")</f>
        <v>Delayed</v>
      </c>
    </row>
    <row r="6304" spans="1:24" x14ac:dyDescent="0.45">
      <c r="A6304">
        <v>6303</v>
      </c>
      <c r="B6304" t="s">
        <v>8799</v>
      </c>
      <c r="C6304" s="3">
        <v>43062</v>
      </c>
      <c r="D6304" s="3">
        <v>43066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7677</v>
      </c>
      <c r="O6304" t="s">
        <v>70</v>
      </c>
      <c r="P6304" t="s">
        <v>71</v>
      </c>
      <c r="Q6304" t="s">
        <v>7678</v>
      </c>
      <c r="R6304" s="1">
        <v>195.96</v>
      </c>
      <c r="S6304">
        <v>5</v>
      </c>
      <c r="T6304" s="2">
        <v>0.2</v>
      </c>
      <c r="U6304" s="4">
        <v>19.596</v>
      </c>
      <c r="V6304">
        <f>D6304-C6304</f>
        <v>4</v>
      </c>
      <c r="W6304" s="5">
        <f t="shared" si="98"/>
        <v>9.9999999999999992E-2</v>
      </c>
      <c r="X6304" t="str" cm="1">
        <f t="array" ref="X6304">_xlfn.IFS(V6304&lt;=2, "Express", V6304&lt;=5, "Standard", TRUE, "Delayed")</f>
        <v>Standard</v>
      </c>
    </row>
    <row r="6305" spans="1:24" x14ac:dyDescent="0.45">
      <c r="A6305">
        <v>6304</v>
      </c>
      <c r="B6305" t="s">
        <v>8800</v>
      </c>
      <c r="C6305" s="3">
        <v>42904</v>
      </c>
      <c r="D6305" s="3">
        <v>42906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5950</v>
      </c>
      <c r="K6305" t="s">
        <v>103</v>
      </c>
      <c r="L6305">
        <v>78415</v>
      </c>
      <c r="M6305" t="s">
        <v>104</v>
      </c>
      <c r="N6305" t="s">
        <v>4326</v>
      </c>
      <c r="O6305" t="s">
        <v>45</v>
      </c>
      <c r="P6305" t="s">
        <v>89</v>
      </c>
      <c r="Q6305" t="s">
        <v>4327</v>
      </c>
      <c r="R6305" s="1">
        <v>74.352000000000004</v>
      </c>
      <c r="S6305">
        <v>3</v>
      </c>
      <c r="T6305" s="2">
        <v>0.2</v>
      </c>
      <c r="U6305" s="4">
        <v>23.234999999999999</v>
      </c>
      <c r="V6305">
        <f>D6305-C6305</f>
        <v>2</v>
      </c>
      <c r="W6305" s="5">
        <f t="shared" si="98"/>
        <v>0.3125</v>
      </c>
      <c r="X6305" t="str" cm="1">
        <f t="array" ref="X6305">_xlfn.IFS(V6305&lt;=2, "Express", V6305&lt;=5, "Standard", TRUE, "Delayed")</f>
        <v>Express</v>
      </c>
    </row>
    <row r="6306" spans="1:24" x14ac:dyDescent="0.45">
      <c r="A6306">
        <v>6305</v>
      </c>
      <c r="B6306" t="s">
        <v>8801</v>
      </c>
      <c r="C6306" s="3">
        <v>42860</v>
      </c>
      <c r="D6306" s="3">
        <v>42860</v>
      </c>
      <c r="E6306" t="s">
        <v>1289</v>
      </c>
      <c r="F6306" t="s">
        <v>4033</v>
      </c>
      <c r="G6306" t="s">
        <v>4034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2774</v>
      </c>
      <c r="O6306" t="s">
        <v>45</v>
      </c>
      <c r="P6306" t="s">
        <v>89</v>
      </c>
      <c r="Q6306" t="s">
        <v>2775</v>
      </c>
      <c r="R6306" s="1">
        <v>6.68</v>
      </c>
      <c r="S6306">
        <v>1</v>
      </c>
      <c r="T6306" s="2">
        <v>0</v>
      </c>
      <c r="U6306" s="4">
        <v>3.2063999999999999</v>
      </c>
      <c r="V6306">
        <f>D6306-C6306</f>
        <v>0</v>
      </c>
      <c r="W6306" s="5">
        <f t="shared" si="98"/>
        <v>0.48</v>
      </c>
      <c r="X6306" t="str" cm="1">
        <f t="array" ref="X6306">_xlfn.IFS(V6306&lt;=2, "Express", V6306&lt;=5, "Standard", TRUE, "Delayed")</f>
        <v>Express</v>
      </c>
    </row>
    <row r="6307" spans="1:24" x14ac:dyDescent="0.45">
      <c r="A6307">
        <v>6306</v>
      </c>
      <c r="B6307" t="s">
        <v>8802</v>
      </c>
      <c r="C6307" s="3">
        <v>42678</v>
      </c>
      <c r="D6307" s="3">
        <v>42680</v>
      </c>
      <c r="E6307" t="s">
        <v>22</v>
      </c>
      <c r="F6307" t="s">
        <v>7242</v>
      </c>
      <c r="G6307" t="s">
        <v>7243</v>
      </c>
      <c r="H6307" t="s">
        <v>40</v>
      </c>
      <c r="I6307" t="s">
        <v>26</v>
      </c>
      <c r="J6307" t="s">
        <v>8803</v>
      </c>
      <c r="K6307" t="s">
        <v>418</v>
      </c>
      <c r="L6307">
        <v>97405</v>
      </c>
      <c r="M6307" t="s">
        <v>43</v>
      </c>
      <c r="N6307" t="s">
        <v>6964</v>
      </c>
      <c r="O6307" t="s">
        <v>45</v>
      </c>
      <c r="P6307" t="s">
        <v>577</v>
      </c>
      <c r="Q6307" t="s">
        <v>6965</v>
      </c>
      <c r="R6307" s="1">
        <v>17.584</v>
      </c>
      <c r="S6307">
        <v>7</v>
      </c>
      <c r="T6307" s="2">
        <v>0.2</v>
      </c>
      <c r="U6307" s="4">
        <v>-4.1761999999999997</v>
      </c>
      <c r="V6307">
        <f>D6307-C6307</f>
        <v>2</v>
      </c>
      <c r="W6307" s="5">
        <f t="shared" si="98"/>
        <v>-0.23749999999999999</v>
      </c>
      <c r="X6307" t="str" cm="1">
        <f t="array" ref="X6307">_xlfn.IFS(V6307&lt;=2, "Express", V6307&lt;=5, "Standard", TRUE, "Delayed")</f>
        <v>Express</v>
      </c>
    </row>
    <row r="6308" spans="1:24" x14ac:dyDescent="0.45">
      <c r="A6308">
        <v>6307</v>
      </c>
      <c r="B6308" t="s">
        <v>8802</v>
      </c>
      <c r="C6308" s="3">
        <v>42678</v>
      </c>
      <c r="D6308" s="3">
        <v>42680</v>
      </c>
      <c r="E6308" t="s">
        <v>22</v>
      </c>
      <c r="F6308" t="s">
        <v>7242</v>
      </c>
      <c r="G6308" t="s">
        <v>7243</v>
      </c>
      <c r="H6308" t="s">
        <v>40</v>
      </c>
      <c r="I6308" t="s">
        <v>26</v>
      </c>
      <c r="J6308" t="s">
        <v>8803</v>
      </c>
      <c r="K6308" t="s">
        <v>418</v>
      </c>
      <c r="L6308">
        <v>97405</v>
      </c>
      <c r="M6308" t="s">
        <v>43</v>
      </c>
      <c r="N6308" t="s">
        <v>6935</v>
      </c>
      <c r="O6308" t="s">
        <v>31</v>
      </c>
      <c r="P6308" t="s">
        <v>35</v>
      </c>
      <c r="Q6308" t="s">
        <v>6936</v>
      </c>
      <c r="R6308" s="1">
        <v>104.78400000000001</v>
      </c>
      <c r="S6308">
        <v>1</v>
      </c>
      <c r="T6308" s="2">
        <v>0.2</v>
      </c>
      <c r="U6308" s="4">
        <v>-14.4078</v>
      </c>
      <c r="V6308">
        <f>D6308-C6308</f>
        <v>2</v>
      </c>
      <c r="W6308" s="5">
        <f t="shared" si="98"/>
        <v>-0.13749999999999998</v>
      </c>
      <c r="X6308" t="str" cm="1">
        <f t="array" ref="X6308">_xlfn.IFS(V6308&lt;=2, "Express", V6308&lt;=5, "Standard", TRUE, "Delayed")</f>
        <v>Express</v>
      </c>
    </row>
    <row r="6309" spans="1:24" x14ac:dyDescent="0.45">
      <c r="A6309">
        <v>6308</v>
      </c>
      <c r="B6309" t="s">
        <v>8802</v>
      </c>
      <c r="C6309" s="3">
        <v>42678</v>
      </c>
      <c r="D6309" s="3">
        <v>42680</v>
      </c>
      <c r="E6309" t="s">
        <v>22</v>
      </c>
      <c r="F6309" t="s">
        <v>7242</v>
      </c>
      <c r="G6309" t="s">
        <v>7243</v>
      </c>
      <c r="H6309" t="s">
        <v>40</v>
      </c>
      <c r="I6309" t="s">
        <v>26</v>
      </c>
      <c r="J6309" t="s">
        <v>8803</v>
      </c>
      <c r="K6309" t="s">
        <v>418</v>
      </c>
      <c r="L6309">
        <v>97405</v>
      </c>
      <c r="M6309" t="s">
        <v>43</v>
      </c>
      <c r="N6309" t="s">
        <v>7549</v>
      </c>
      <c r="O6309" t="s">
        <v>45</v>
      </c>
      <c r="P6309" t="s">
        <v>89</v>
      </c>
      <c r="Q6309" t="s">
        <v>7550</v>
      </c>
      <c r="R6309" s="1">
        <v>47.951999999999998</v>
      </c>
      <c r="S6309">
        <v>3</v>
      </c>
      <c r="T6309" s="2">
        <v>0.2</v>
      </c>
      <c r="U6309" s="4">
        <v>16.783200000000001</v>
      </c>
      <c r="V6309">
        <f>D6309-C6309</f>
        <v>2</v>
      </c>
      <c r="W6309" s="5">
        <f t="shared" si="98"/>
        <v>0.35000000000000003</v>
      </c>
      <c r="X6309" t="str" cm="1">
        <f t="array" ref="X6309">_xlfn.IFS(V6309&lt;=2, "Express", V6309&lt;=5, "Standard", TRUE, "Delayed")</f>
        <v>Express</v>
      </c>
    </row>
    <row r="6310" spans="1:24" x14ac:dyDescent="0.45">
      <c r="A6310">
        <v>6309</v>
      </c>
      <c r="B6310" t="s">
        <v>8802</v>
      </c>
      <c r="C6310" s="3">
        <v>42678</v>
      </c>
      <c r="D6310" s="3">
        <v>42680</v>
      </c>
      <c r="E6310" t="s">
        <v>22</v>
      </c>
      <c r="F6310" t="s">
        <v>7242</v>
      </c>
      <c r="G6310" t="s">
        <v>7243</v>
      </c>
      <c r="H6310" t="s">
        <v>40</v>
      </c>
      <c r="I6310" t="s">
        <v>26</v>
      </c>
      <c r="J6310" t="s">
        <v>8803</v>
      </c>
      <c r="K6310" t="s">
        <v>418</v>
      </c>
      <c r="L6310">
        <v>97405</v>
      </c>
      <c r="M6310" t="s">
        <v>43</v>
      </c>
      <c r="N6310" t="s">
        <v>7246</v>
      </c>
      <c r="O6310" t="s">
        <v>31</v>
      </c>
      <c r="P6310" t="s">
        <v>35</v>
      </c>
      <c r="Q6310" t="s">
        <v>7247</v>
      </c>
      <c r="R6310" s="1">
        <v>650.35199999999998</v>
      </c>
      <c r="S6310">
        <v>3</v>
      </c>
      <c r="T6310" s="2">
        <v>0.2</v>
      </c>
      <c r="U6310" s="4">
        <v>-97.552800000000005</v>
      </c>
      <c r="V6310">
        <f>D6310-C6310</f>
        <v>2</v>
      </c>
      <c r="W6310" s="5">
        <f t="shared" si="98"/>
        <v>-0.15000000000000002</v>
      </c>
      <c r="X6310" t="str" cm="1">
        <f t="array" ref="X6310">_xlfn.IFS(V6310&lt;=2, "Express", V6310&lt;=5, "Standard", TRUE, "Delayed")</f>
        <v>Express</v>
      </c>
    </row>
    <row r="6311" spans="1:24" x14ac:dyDescent="0.45">
      <c r="A6311">
        <v>6310</v>
      </c>
      <c r="B6311" t="s">
        <v>8802</v>
      </c>
      <c r="C6311" s="3">
        <v>42678</v>
      </c>
      <c r="D6311" s="3">
        <v>42680</v>
      </c>
      <c r="E6311" t="s">
        <v>22</v>
      </c>
      <c r="F6311" t="s">
        <v>7242</v>
      </c>
      <c r="G6311" t="s">
        <v>7243</v>
      </c>
      <c r="H6311" t="s">
        <v>40</v>
      </c>
      <c r="I6311" t="s">
        <v>26</v>
      </c>
      <c r="J6311" t="s">
        <v>8803</v>
      </c>
      <c r="K6311" t="s">
        <v>418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 s="1">
        <v>629.18399999999997</v>
      </c>
      <c r="S6311">
        <v>8</v>
      </c>
      <c r="T6311" s="2">
        <v>0.2</v>
      </c>
      <c r="U6311" s="4">
        <v>228.07919999999999</v>
      </c>
      <c r="V6311">
        <f>D6311-C6311</f>
        <v>2</v>
      </c>
      <c r="W6311" s="5">
        <f t="shared" si="98"/>
        <v>0.36249999999999999</v>
      </c>
      <c r="X6311" t="str" cm="1">
        <f t="array" ref="X6311">_xlfn.IFS(V6311&lt;=2, "Express", V6311&lt;=5, "Standard", TRUE, "Delayed")</f>
        <v>Express</v>
      </c>
    </row>
    <row r="6312" spans="1:24" x14ac:dyDescent="0.45">
      <c r="A6312">
        <v>6311</v>
      </c>
      <c r="B6312" t="s">
        <v>8802</v>
      </c>
      <c r="C6312" s="3">
        <v>42678</v>
      </c>
      <c r="D6312" s="3">
        <v>42680</v>
      </c>
      <c r="E6312" t="s">
        <v>22</v>
      </c>
      <c r="F6312" t="s">
        <v>7242</v>
      </c>
      <c r="G6312" t="s">
        <v>7243</v>
      </c>
      <c r="H6312" t="s">
        <v>40</v>
      </c>
      <c r="I6312" t="s">
        <v>26</v>
      </c>
      <c r="J6312" t="s">
        <v>8803</v>
      </c>
      <c r="K6312" t="s">
        <v>418</v>
      </c>
      <c r="L6312">
        <v>97405</v>
      </c>
      <c r="M6312" t="s">
        <v>43</v>
      </c>
      <c r="N6312" t="s">
        <v>2496</v>
      </c>
      <c r="O6312" t="s">
        <v>45</v>
      </c>
      <c r="P6312" t="s">
        <v>89</v>
      </c>
      <c r="Q6312" t="s">
        <v>2497</v>
      </c>
      <c r="R6312" s="1">
        <v>15.176</v>
      </c>
      <c r="S6312">
        <v>1</v>
      </c>
      <c r="T6312" s="2">
        <v>0.2</v>
      </c>
      <c r="U6312" s="4">
        <v>5.3116000000000003</v>
      </c>
      <c r="V6312">
        <f>D6312-C6312</f>
        <v>2</v>
      </c>
      <c r="W6312" s="5">
        <f t="shared" si="98"/>
        <v>0.35000000000000003</v>
      </c>
      <c r="X6312" t="str" cm="1">
        <f t="array" ref="X6312">_xlfn.IFS(V6312&lt;=2, "Express", V6312&lt;=5, "Standard", TRUE, "Delayed")</f>
        <v>Express</v>
      </c>
    </row>
    <row r="6313" spans="1:24" x14ac:dyDescent="0.45">
      <c r="A6313">
        <v>6312</v>
      </c>
      <c r="B6313" t="s">
        <v>8804</v>
      </c>
      <c r="C6313" s="3">
        <v>41893</v>
      </c>
      <c r="D6313" s="3">
        <v>41898</v>
      </c>
      <c r="E6313" t="s">
        <v>49</v>
      </c>
      <c r="F6313" t="s">
        <v>7776</v>
      </c>
      <c r="G6313" t="s">
        <v>7777</v>
      </c>
      <c r="H6313" t="s">
        <v>25</v>
      </c>
      <c r="I6313" t="s">
        <v>26</v>
      </c>
      <c r="J6313" t="s">
        <v>8805</v>
      </c>
      <c r="K6313" t="s">
        <v>42</v>
      </c>
      <c r="L6313">
        <v>93030</v>
      </c>
      <c r="M6313" t="s">
        <v>43</v>
      </c>
      <c r="N6313" t="s">
        <v>458</v>
      </c>
      <c r="O6313" t="s">
        <v>31</v>
      </c>
      <c r="P6313" t="s">
        <v>64</v>
      </c>
      <c r="Q6313" t="s">
        <v>459</v>
      </c>
      <c r="R6313" s="1">
        <v>127.95</v>
      </c>
      <c r="S6313">
        <v>3</v>
      </c>
      <c r="T6313" s="2">
        <v>0</v>
      </c>
      <c r="U6313" s="4">
        <v>21.7515</v>
      </c>
      <c r="V6313">
        <f>D6313-C6313</f>
        <v>5</v>
      </c>
      <c r="W6313" s="5">
        <f t="shared" si="98"/>
        <v>0.16999999999999998</v>
      </c>
      <c r="X6313" t="str" cm="1">
        <f t="array" ref="X6313">_xlfn.IFS(V6313&lt;=2, "Express", V6313&lt;=5, "Standard", TRUE, "Delayed")</f>
        <v>Standard</v>
      </c>
    </row>
    <row r="6314" spans="1:24" x14ac:dyDescent="0.45">
      <c r="A6314">
        <v>6313</v>
      </c>
      <c r="B6314" t="s">
        <v>8806</v>
      </c>
      <c r="C6314" s="3">
        <v>42782</v>
      </c>
      <c r="D6314" s="3">
        <v>42787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746</v>
      </c>
      <c r="K6314" t="s">
        <v>747</v>
      </c>
      <c r="L6314">
        <v>6824</v>
      </c>
      <c r="M6314" t="s">
        <v>147</v>
      </c>
      <c r="N6314" t="s">
        <v>7483</v>
      </c>
      <c r="O6314" t="s">
        <v>45</v>
      </c>
      <c r="P6314" t="s">
        <v>58</v>
      </c>
      <c r="Q6314" t="s">
        <v>7484</v>
      </c>
      <c r="R6314" s="1">
        <v>579.51</v>
      </c>
      <c r="S6314">
        <v>3</v>
      </c>
      <c r="T6314" s="2">
        <v>0</v>
      </c>
      <c r="U6314" s="4">
        <v>81.131399999999999</v>
      </c>
      <c r="V6314">
        <f>D6314-C6314</f>
        <v>5</v>
      </c>
      <c r="W6314" s="5">
        <f t="shared" si="98"/>
        <v>0.14000000000000001</v>
      </c>
      <c r="X6314" t="str" cm="1">
        <f t="array" ref="X6314">_xlfn.IFS(V6314&lt;=2, "Express", V6314&lt;=5, "Standard", TRUE, "Delayed")</f>
        <v>Standard</v>
      </c>
    </row>
    <row r="6315" spans="1:24" x14ac:dyDescent="0.45">
      <c r="A6315">
        <v>6314</v>
      </c>
      <c r="B6315" t="s">
        <v>8806</v>
      </c>
      <c r="C6315" s="3">
        <v>42782</v>
      </c>
      <c r="D6315" s="3">
        <v>42787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746</v>
      </c>
      <c r="K6315" t="s">
        <v>747</v>
      </c>
      <c r="L6315">
        <v>6824</v>
      </c>
      <c r="M6315" t="s">
        <v>147</v>
      </c>
      <c r="N6315" t="s">
        <v>5023</v>
      </c>
      <c r="O6315" t="s">
        <v>70</v>
      </c>
      <c r="P6315" t="s">
        <v>71</v>
      </c>
      <c r="Q6315" t="s">
        <v>5024</v>
      </c>
      <c r="R6315" s="1">
        <v>14.99</v>
      </c>
      <c r="S6315">
        <v>1</v>
      </c>
      <c r="T6315" s="2">
        <v>0</v>
      </c>
      <c r="U6315" s="4">
        <v>7.3451000000000004</v>
      </c>
      <c r="V6315">
        <f>D6315-C6315</f>
        <v>5</v>
      </c>
      <c r="W6315" s="5">
        <f t="shared" si="98"/>
        <v>0.49000000000000005</v>
      </c>
      <c r="X6315" t="str" cm="1">
        <f t="array" ref="X6315">_xlfn.IFS(V6315&lt;=2, "Express", V6315&lt;=5, "Standard", TRUE, "Delayed")</f>
        <v>Standard</v>
      </c>
    </row>
    <row r="6316" spans="1:24" x14ac:dyDescent="0.45">
      <c r="A6316">
        <v>6315</v>
      </c>
      <c r="B6316" t="s">
        <v>8807</v>
      </c>
      <c r="C6316" s="3">
        <v>41967</v>
      </c>
      <c r="D6316" s="3">
        <v>41972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326</v>
      </c>
      <c r="K6316" t="s">
        <v>237</v>
      </c>
      <c r="L6316">
        <v>49201</v>
      </c>
      <c r="M6316" t="s">
        <v>104</v>
      </c>
      <c r="N6316" t="s">
        <v>488</v>
      </c>
      <c r="O6316" t="s">
        <v>45</v>
      </c>
      <c r="P6316" t="s">
        <v>67</v>
      </c>
      <c r="Q6316" t="s">
        <v>489</v>
      </c>
      <c r="R6316" s="1">
        <v>151.91999999999999</v>
      </c>
      <c r="S6316">
        <v>4</v>
      </c>
      <c r="T6316" s="2">
        <v>0</v>
      </c>
      <c r="U6316" s="4">
        <v>45.576000000000001</v>
      </c>
      <c r="V6316">
        <f>D6316-C6316</f>
        <v>5</v>
      </c>
      <c r="W6316" s="5">
        <f t="shared" si="98"/>
        <v>0.30000000000000004</v>
      </c>
      <c r="X6316" t="str" cm="1">
        <f t="array" ref="X6316">_xlfn.IFS(V6316&lt;=2, "Express", V6316&lt;=5, "Standard", TRUE, "Delayed")</f>
        <v>Standard</v>
      </c>
    </row>
    <row r="6317" spans="1:24" x14ac:dyDescent="0.45">
      <c r="A6317">
        <v>6316</v>
      </c>
      <c r="B6317" t="s">
        <v>8807</v>
      </c>
      <c r="C6317" s="3">
        <v>41967</v>
      </c>
      <c r="D6317" s="3">
        <v>41972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326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 s="1">
        <v>196.62</v>
      </c>
      <c r="S6317">
        <v>2</v>
      </c>
      <c r="T6317" s="2">
        <v>0</v>
      </c>
      <c r="U6317" s="4">
        <v>96.343800000000002</v>
      </c>
      <c r="V6317">
        <f>D6317-C6317</f>
        <v>5</v>
      </c>
      <c r="W6317" s="5">
        <f t="shared" si="98"/>
        <v>0.49</v>
      </c>
      <c r="X6317" t="str" cm="1">
        <f t="array" ref="X6317">_xlfn.IFS(V6317&lt;=2, "Express", V6317&lt;=5, "Standard", TRUE, "Delayed")</f>
        <v>Standard</v>
      </c>
    </row>
    <row r="6318" spans="1:24" x14ac:dyDescent="0.45">
      <c r="A6318">
        <v>6317</v>
      </c>
      <c r="B6318" t="s">
        <v>8807</v>
      </c>
      <c r="C6318" s="3">
        <v>41967</v>
      </c>
      <c r="D6318" s="3">
        <v>41972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326</v>
      </c>
      <c r="K6318" t="s">
        <v>237</v>
      </c>
      <c r="L6318">
        <v>49201</v>
      </c>
      <c r="M6318" t="s">
        <v>104</v>
      </c>
      <c r="N6318" t="s">
        <v>5836</v>
      </c>
      <c r="O6318" t="s">
        <v>45</v>
      </c>
      <c r="P6318" t="s">
        <v>89</v>
      </c>
      <c r="Q6318" t="s">
        <v>5837</v>
      </c>
      <c r="R6318" s="1">
        <v>144.12</v>
      </c>
      <c r="S6318">
        <v>3</v>
      </c>
      <c r="T6318" s="2">
        <v>0</v>
      </c>
      <c r="U6318" s="4">
        <v>69.177599999999998</v>
      </c>
      <c r="V6318">
        <f>D6318-C6318</f>
        <v>5</v>
      </c>
      <c r="W6318" s="5">
        <f t="shared" si="98"/>
        <v>0.48</v>
      </c>
      <c r="X6318" t="str" cm="1">
        <f t="array" ref="X6318">_xlfn.IFS(V6318&lt;=2, "Express", V6318&lt;=5, "Standard", TRUE, "Delayed")</f>
        <v>Standard</v>
      </c>
    </row>
    <row r="6319" spans="1:24" x14ac:dyDescent="0.45">
      <c r="A6319">
        <v>6318</v>
      </c>
      <c r="B6319" t="s">
        <v>8807</v>
      </c>
      <c r="C6319" s="3">
        <v>41967</v>
      </c>
      <c r="D6319" s="3">
        <v>41972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326</v>
      </c>
      <c r="K6319" t="s">
        <v>237</v>
      </c>
      <c r="L6319">
        <v>49201</v>
      </c>
      <c r="M6319" t="s">
        <v>104</v>
      </c>
      <c r="N6319" t="s">
        <v>935</v>
      </c>
      <c r="O6319" t="s">
        <v>45</v>
      </c>
      <c r="P6319" t="s">
        <v>89</v>
      </c>
      <c r="Q6319" t="s">
        <v>936</v>
      </c>
      <c r="R6319" s="1">
        <v>15.96</v>
      </c>
      <c r="S6319">
        <v>2</v>
      </c>
      <c r="T6319" s="2">
        <v>0</v>
      </c>
      <c r="U6319" s="4">
        <v>7.98</v>
      </c>
      <c r="V6319">
        <f>D6319-C6319</f>
        <v>5</v>
      </c>
      <c r="W6319" s="5">
        <f t="shared" si="98"/>
        <v>0.5</v>
      </c>
      <c r="X6319" t="str" cm="1">
        <f t="array" ref="X6319">_xlfn.IFS(V6319&lt;=2, "Express", V6319&lt;=5, "Standard", TRUE, "Delayed")</f>
        <v>Standard</v>
      </c>
    </row>
    <row r="6320" spans="1:24" x14ac:dyDescent="0.45">
      <c r="A6320">
        <v>6319</v>
      </c>
      <c r="B6320" t="s">
        <v>8808</v>
      </c>
      <c r="C6320" s="3">
        <v>43064</v>
      </c>
      <c r="D6320" s="3">
        <v>43068</v>
      </c>
      <c r="E6320" t="s">
        <v>22</v>
      </c>
      <c r="F6320" t="s">
        <v>4127</v>
      </c>
      <c r="G6320" t="s">
        <v>4128</v>
      </c>
      <c r="H6320" t="s">
        <v>40</v>
      </c>
      <c r="I6320" t="s">
        <v>26</v>
      </c>
      <c r="J6320" t="s">
        <v>4075</v>
      </c>
      <c r="K6320" t="s">
        <v>42</v>
      </c>
      <c r="L6320">
        <v>92677</v>
      </c>
      <c r="M6320" t="s">
        <v>43</v>
      </c>
      <c r="N6320" t="s">
        <v>6770</v>
      </c>
      <c r="O6320" t="s">
        <v>70</v>
      </c>
      <c r="P6320" t="s">
        <v>71</v>
      </c>
      <c r="Q6320" t="s">
        <v>6771</v>
      </c>
      <c r="R6320" s="1">
        <v>39.96</v>
      </c>
      <c r="S6320">
        <v>5</v>
      </c>
      <c r="T6320" s="2">
        <v>0.2</v>
      </c>
      <c r="U6320" s="4">
        <v>3.4965000000000002</v>
      </c>
      <c r="V6320">
        <f>D6320-C6320</f>
        <v>4</v>
      </c>
      <c r="W6320" s="5">
        <f t="shared" si="98"/>
        <v>8.7500000000000008E-2</v>
      </c>
      <c r="X6320" t="str" cm="1">
        <f t="array" ref="X6320">_xlfn.IFS(V6320&lt;=2, "Express", V6320&lt;=5, "Standard", TRUE, "Delayed")</f>
        <v>Standard</v>
      </c>
    </row>
    <row r="6321" spans="1:24" x14ac:dyDescent="0.45">
      <c r="A6321">
        <v>6320</v>
      </c>
      <c r="B6321" t="s">
        <v>8808</v>
      </c>
      <c r="C6321" s="3">
        <v>43064</v>
      </c>
      <c r="D6321" s="3">
        <v>43068</v>
      </c>
      <c r="E6321" t="s">
        <v>22</v>
      </c>
      <c r="F6321" t="s">
        <v>4127</v>
      </c>
      <c r="G6321" t="s">
        <v>4128</v>
      </c>
      <c r="H6321" t="s">
        <v>40</v>
      </c>
      <c r="I6321" t="s">
        <v>26</v>
      </c>
      <c r="J6321" t="s">
        <v>4075</v>
      </c>
      <c r="K6321" t="s">
        <v>42</v>
      </c>
      <c r="L6321">
        <v>92677</v>
      </c>
      <c r="M6321" t="s">
        <v>43</v>
      </c>
      <c r="N6321" t="s">
        <v>558</v>
      </c>
      <c r="O6321" t="s">
        <v>45</v>
      </c>
      <c r="P6321" t="s">
        <v>89</v>
      </c>
      <c r="Q6321" t="s">
        <v>2186</v>
      </c>
      <c r="R6321" s="1">
        <v>34.08</v>
      </c>
      <c r="S6321">
        <v>6</v>
      </c>
      <c r="T6321" s="2">
        <v>0</v>
      </c>
      <c r="U6321" s="4">
        <v>15.336</v>
      </c>
      <c r="V6321">
        <f>D6321-C6321</f>
        <v>4</v>
      </c>
      <c r="W6321" s="5">
        <f t="shared" si="98"/>
        <v>0.45</v>
      </c>
      <c r="X6321" t="str" cm="1">
        <f t="array" ref="X6321">_xlfn.IFS(V6321&lt;=2, "Express", V6321&lt;=5, "Standard", TRUE, "Delayed")</f>
        <v>Standard</v>
      </c>
    </row>
    <row r="6322" spans="1:24" x14ac:dyDescent="0.45">
      <c r="A6322">
        <v>6321</v>
      </c>
      <c r="B6322" t="s">
        <v>8809</v>
      </c>
      <c r="C6322" s="3">
        <v>43006</v>
      </c>
      <c r="D6322" s="3">
        <v>43010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1521</v>
      </c>
      <c r="K6322" t="s">
        <v>53</v>
      </c>
      <c r="L6322">
        <v>32216</v>
      </c>
      <c r="M6322" t="s">
        <v>29</v>
      </c>
      <c r="N6322" t="s">
        <v>2272</v>
      </c>
      <c r="O6322" t="s">
        <v>45</v>
      </c>
      <c r="P6322" t="s">
        <v>89</v>
      </c>
      <c r="Q6322" t="s">
        <v>2273</v>
      </c>
      <c r="R6322" s="1">
        <v>10.368</v>
      </c>
      <c r="S6322">
        <v>2</v>
      </c>
      <c r="T6322" s="2">
        <v>0.2</v>
      </c>
      <c r="U6322" s="4">
        <v>3.6288</v>
      </c>
      <c r="V6322">
        <f>D6322-C6322</f>
        <v>4</v>
      </c>
      <c r="W6322" s="5">
        <f t="shared" si="98"/>
        <v>0.35</v>
      </c>
      <c r="X6322" t="str" cm="1">
        <f t="array" ref="X6322">_xlfn.IFS(V6322&lt;=2, "Express", V6322&lt;=5, "Standard", TRUE, "Delayed")</f>
        <v>Standard</v>
      </c>
    </row>
    <row r="6323" spans="1:24" x14ac:dyDescent="0.45">
      <c r="A6323">
        <v>6322</v>
      </c>
      <c r="B6323" t="s">
        <v>8810</v>
      </c>
      <c r="C6323" s="3">
        <v>41925</v>
      </c>
      <c r="D6323" s="3">
        <v>41929</v>
      </c>
      <c r="E6323" t="s">
        <v>49</v>
      </c>
      <c r="F6323" t="s">
        <v>2165</v>
      </c>
      <c r="G6323" t="s">
        <v>2166</v>
      </c>
      <c r="H6323" t="s">
        <v>40</v>
      </c>
      <c r="I6323" t="s">
        <v>26</v>
      </c>
      <c r="J6323" t="s">
        <v>2293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 s="1">
        <v>7.7519999999999998</v>
      </c>
      <c r="S6323">
        <v>3</v>
      </c>
      <c r="T6323" s="2">
        <v>0.2</v>
      </c>
      <c r="U6323" s="4">
        <v>2.8100999999999998</v>
      </c>
      <c r="V6323">
        <f>D6323-C6323</f>
        <v>4</v>
      </c>
      <c r="W6323" s="5">
        <f t="shared" si="98"/>
        <v>0.36249999999999999</v>
      </c>
      <c r="X6323" t="str" cm="1">
        <f t="array" ref="X6323">_xlfn.IFS(V6323&lt;=2, "Express", V6323&lt;=5, "Standard", TRUE, "Delayed")</f>
        <v>Standard</v>
      </c>
    </row>
    <row r="6324" spans="1:24" x14ac:dyDescent="0.45">
      <c r="A6324">
        <v>6323</v>
      </c>
      <c r="B6324" t="s">
        <v>8811</v>
      </c>
      <c r="C6324" s="3">
        <v>41793</v>
      </c>
      <c r="D6324" s="3">
        <v>41797</v>
      </c>
      <c r="E6324" t="s">
        <v>22</v>
      </c>
      <c r="F6324" t="s">
        <v>1508</v>
      </c>
      <c r="G6324" t="s">
        <v>1509</v>
      </c>
      <c r="H6324" t="s">
        <v>101</v>
      </c>
      <c r="I6324" t="s">
        <v>26</v>
      </c>
      <c r="J6324" t="s">
        <v>5296</v>
      </c>
      <c r="K6324" t="s">
        <v>237</v>
      </c>
      <c r="L6324">
        <v>48640</v>
      </c>
      <c r="M6324" t="s">
        <v>104</v>
      </c>
      <c r="N6324" t="s">
        <v>2573</v>
      </c>
      <c r="O6324" t="s">
        <v>45</v>
      </c>
      <c r="P6324" t="s">
        <v>172</v>
      </c>
      <c r="Q6324" t="s">
        <v>2574</v>
      </c>
      <c r="R6324" s="1">
        <v>15.28</v>
      </c>
      <c r="S6324">
        <v>2</v>
      </c>
      <c r="T6324" s="2">
        <v>0</v>
      </c>
      <c r="U6324" s="4">
        <v>7.4871999999999996</v>
      </c>
      <c r="V6324">
        <f>D6324-C6324</f>
        <v>4</v>
      </c>
      <c r="W6324" s="5">
        <f t="shared" si="98"/>
        <v>0.49</v>
      </c>
      <c r="X6324" t="str" cm="1">
        <f t="array" ref="X6324">_xlfn.IFS(V6324&lt;=2, "Express", V6324&lt;=5, "Standard", TRUE, "Delayed")</f>
        <v>Standard</v>
      </c>
    </row>
    <row r="6325" spans="1:24" x14ac:dyDescent="0.45">
      <c r="A6325">
        <v>6324</v>
      </c>
      <c r="B6325" t="s">
        <v>8812</v>
      </c>
      <c r="C6325" s="3">
        <v>41807</v>
      </c>
      <c r="D6325" s="3">
        <v>41813</v>
      </c>
      <c r="E6325" t="s">
        <v>49</v>
      </c>
      <c r="F6325" t="s">
        <v>4732</v>
      </c>
      <c r="G6325" t="s">
        <v>4733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8164</v>
      </c>
      <c r="O6325" t="s">
        <v>70</v>
      </c>
      <c r="P6325" t="s">
        <v>682</v>
      </c>
      <c r="Q6325" t="s">
        <v>8165</v>
      </c>
      <c r="R6325" s="1">
        <v>65.97</v>
      </c>
      <c r="S6325">
        <v>3</v>
      </c>
      <c r="T6325" s="2">
        <v>0</v>
      </c>
      <c r="U6325" s="4">
        <v>31.0059</v>
      </c>
      <c r="V6325">
        <f>D6325-C6325</f>
        <v>6</v>
      </c>
      <c r="W6325" s="5">
        <f t="shared" si="98"/>
        <v>0.47000000000000003</v>
      </c>
      <c r="X6325" t="str" cm="1">
        <f t="array" ref="X6325">_xlfn.IFS(V6325&lt;=2, "Express", V6325&lt;=5, "Standard", TRUE, "Delayed")</f>
        <v>Delayed</v>
      </c>
    </row>
    <row r="6326" spans="1:24" x14ac:dyDescent="0.45">
      <c r="A6326">
        <v>6325</v>
      </c>
      <c r="B6326" t="s">
        <v>8813</v>
      </c>
      <c r="C6326" s="3">
        <v>42306</v>
      </c>
      <c r="D6326" s="3">
        <v>42310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 s="1">
        <v>33.4</v>
      </c>
      <c r="S6326">
        <v>5</v>
      </c>
      <c r="T6326" s="2">
        <v>0</v>
      </c>
      <c r="U6326" s="4">
        <v>16.032</v>
      </c>
      <c r="V6326">
        <f>D6326-C6326</f>
        <v>4</v>
      </c>
      <c r="W6326" s="5">
        <f t="shared" si="98"/>
        <v>0.48000000000000004</v>
      </c>
      <c r="X6326" t="str" cm="1">
        <f t="array" ref="X6326">_xlfn.IFS(V6326&lt;=2, "Express", V6326&lt;=5, "Standard", TRUE, "Delayed")</f>
        <v>Standard</v>
      </c>
    </row>
    <row r="6327" spans="1:24" x14ac:dyDescent="0.45">
      <c r="A6327">
        <v>6326</v>
      </c>
      <c r="B6327" t="s">
        <v>8813</v>
      </c>
      <c r="C6327" s="3">
        <v>42306</v>
      </c>
      <c r="D6327" s="3">
        <v>42310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1708</v>
      </c>
      <c r="O6327" t="s">
        <v>45</v>
      </c>
      <c r="P6327" t="s">
        <v>172</v>
      </c>
      <c r="Q6327" t="s">
        <v>1709</v>
      </c>
      <c r="R6327" s="1">
        <v>210.84</v>
      </c>
      <c r="S6327">
        <v>4</v>
      </c>
      <c r="T6327" s="2">
        <v>0</v>
      </c>
      <c r="U6327" s="4">
        <v>103.3116</v>
      </c>
      <c r="V6327">
        <f>D6327-C6327</f>
        <v>4</v>
      </c>
      <c r="W6327" s="5">
        <f t="shared" si="98"/>
        <v>0.49</v>
      </c>
      <c r="X6327" t="str" cm="1">
        <f t="array" ref="X6327">_xlfn.IFS(V6327&lt;=2, "Express", V6327&lt;=5, "Standard", TRUE, "Delayed")</f>
        <v>Standard</v>
      </c>
    </row>
    <row r="6328" spans="1:24" x14ac:dyDescent="0.45">
      <c r="A6328">
        <v>6327</v>
      </c>
      <c r="B6328" t="s">
        <v>8814</v>
      </c>
      <c r="C6328" s="3">
        <v>41659</v>
      </c>
      <c r="D6328" s="3">
        <v>41665</v>
      </c>
      <c r="E6328" t="s">
        <v>49</v>
      </c>
      <c r="F6328" t="s">
        <v>1655</v>
      </c>
      <c r="G6328" t="s">
        <v>1656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1">
        <v>13.98</v>
      </c>
      <c r="S6328">
        <v>1</v>
      </c>
      <c r="T6328" s="2">
        <v>0</v>
      </c>
      <c r="U6328" s="4">
        <v>4.0541999999999998</v>
      </c>
      <c r="V6328">
        <f>D6328-C6328</f>
        <v>6</v>
      </c>
      <c r="W6328" s="5">
        <f t="shared" si="98"/>
        <v>0.28999999999999998</v>
      </c>
      <c r="X6328" t="str" cm="1">
        <f t="array" ref="X6328">_xlfn.IFS(V6328&lt;=2, "Express", V6328&lt;=5, "Standard", TRUE, "Delayed")</f>
        <v>Delayed</v>
      </c>
    </row>
    <row r="6329" spans="1:24" x14ac:dyDescent="0.45">
      <c r="A6329">
        <v>6328</v>
      </c>
      <c r="B6329" t="s">
        <v>8814</v>
      </c>
      <c r="C6329" s="3">
        <v>41659</v>
      </c>
      <c r="D6329" s="3">
        <v>41665</v>
      </c>
      <c r="E6329" t="s">
        <v>49</v>
      </c>
      <c r="F6329" t="s">
        <v>1655</v>
      </c>
      <c r="G6329" t="s">
        <v>1656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 s="1">
        <v>272.94</v>
      </c>
      <c r="S6329">
        <v>3</v>
      </c>
      <c r="T6329" s="2">
        <v>0</v>
      </c>
      <c r="U6329" s="4">
        <v>30.023399999999999</v>
      </c>
      <c r="V6329">
        <f>D6329-C6329</f>
        <v>6</v>
      </c>
      <c r="W6329" s="5">
        <f t="shared" si="98"/>
        <v>0.11</v>
      </c>
      <c r="X6329" t="str" cm="1">
        <f t="array" ref="X6329">_xlfn.IFS(V6329&lt;=2, "Express", V6329&lt;=5, "Standard", TRUE, "Delayed")</f>
        <v>Delayed</v>
      </c>
    </row>
    <row r="6330" spans="1:24" x14ac:dyDescent="0.45">
      <c r="A6330">
        <v>6329</v>
      </c>
      <c r="B6330" t="s">
        <v>8814</v>
      </c>
      <c r="C6330" s="3">
        <v>41659</v>
      </c>
      <c r="D6330" s="3">
        <v>41665</v>
      </c>
      <c r="E6330" t="s">
        <v>49</v>
      </c>
      <c r="F6330" t="s">
        <v>1655</v>
      </c>
      <c r="G6330" t="s">
        <v>1656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 s="1">
        <v>19.05</v>
      </c>
      <c r="S6330">
        <v>5</v>
      </c>
      <c r="T6330" s="2">
        <v>0</v>
      </c>
      <c r="U6330" s="4">
        <v>8.9535</v>
      </c>
      <c r="V6330">
        <f>D6330-C6330</f>
        <v>6</v>
      </c>
      <c r="W6330" s="5">
        <f t="shared" si="98"/>
        <v>0.47</v>
      </c>
      <c r="X6330" t="str" cm="1">
        <f t="array" ref="X6330">_xlfn.IFS(V6330&lt;=2, "Express", V6330&lt;=5, "Standard", TRUE, "Delayed")</f>
        <v>Delayed</v>
      </c>
    </row>
    <row r="6331" spans="1:24" x14ac:dyDescent="0.45">
      <c r="A6331">
        <v>6330</v>
      </c>
      <c r="B6331" t="s">
        <v>8814</v>
      </c>
      <c r="C6331" s="3">
        <v>41659</v>
      </c>
      <c r="D6331" s="3">
        <v>41665</v>
      </c>
      <c r="E6331" t="s">
        <v>49</v>
      </c>
      <c r="F6331" t="s">
        <v>1655</v>
      </c>
      <c r="G6331" t="s">
        <v>1656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1">
        <v>247.71600000000001</v>
      </c>
      <c r="S6331">
        <v>4</v>
      </c>
      <c r="T6331" s="2">
        <v>0.1</v>
      </c>
      <c r="U6331" s="4">
        <v>93.581599999999995</v>
      </c>
      <c r="V6331">
        <f>D6331-C6331</f>
        <v>6</v>
      </c>
      <c r="W6331" s="5">
        <f t="shared" si="98"/>
        <v>0.37777777777777777</v>
      </c>
      <c r="X6331" t="str" cm="1">
        <f t="array" ref="X6331">_xlfn.IFS(V6331&lt;=2, "Express", V6331&lt;=5, "Standard", TRUE, "Delayed")</f>
        <v>Delayed</v>
      </c>
    </row>
    <row r="6332" spans="1:24" x14ac:dyDescent="0.45">
      <c r="A6332">
        <v>6331</v>
      </c>
      <c r="B6332" t="s">
        <v>8814</v>
      </c>
      <c r="C6332" s="3">
        <v>41659</v>
      </c>
      <c r="D6332" s="3">
        <v>41665</v>
      </c>
      <c r="E6332" t="s">
        <v>49</v>
      </c>
      <c r="F6332" t="s">
        <v>1655</v>
      </c>
      <c r="G6332" t="s">
        <v>1656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5253</v>
      </c>
      <c r="O6332" t="s">
        <v>45</v>
      </c>
      <c r="P6332" t="s">
        <v>58</v>
      </c>
      <c r="Q6332" t="s">
        <v>5254</v>
      </c>
      <c r="R6332" s="1">
        <v>66.58</v>
      </c>
      <c r="S6332">
        <v>2</v>
      </c>
      <c r="T6332" s="2">
        <v>0</v>
      </c>
      <c r="U6332" s="4">
        <v>15.979200000000001</v>
      </c>
      <c r="V6332">
        <f>D6332-C6332</f>
        <v>6</v>
      </c>
      <c r="W6332" s="5">
        <f t="shared" si="98"/>
        <v>0.24000000000000002</v>
      </c>
      <c r="X6332" t="str" cm="1">
        <f t="array" ref="X6332">_xlfn.IFS(V6332&lt;=2, "Express", V6332&lt;=5, "Standard", TRUE, "Delayed")</f>
        <v>Delayed</v>
      </c>
    </row>
    <row r="6333" spans="1:24" x14ac:dyDescent="0.45">
      <c r="A6333">
        <v>6332</v>
      </c>
      <c r="B6333" t="s">
        <v>8814</v>
      </c>
      <c r="C6333" s="3">
        <v>41659</v>
      </c>
      <c r="D6333" s="3">
        <v>41665</v>
      </c>
      <c r="E6333" t="s">
        <v>49</v>
      </c>
      <c r="F6333" t="s">
        <v>1655</v>
      </c>
      <c r="G6333" t="s">
        <v>1656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4222</v>
      </c>
      <c r="O6333" t="s">
        <v>45</v>
      </c>
      <c r="P6333" t="s">
        <v>67</v>
      </c>
      <c r="Q6333" t="s">
        <v>4223</v>
      </c>
      <c r="R6333" s="1">
        <v>43.92</v>
      </c>
      <c r="S6333">
        <v>3</v>
      </c>
      <c r="T6333" s="2">
        <v>0</v>
      </c>
      <c r="U6333" s="4">
        <v>12.736800000000001</v>
      </c>
      <c r="V6333">
        <f>D6333-C6333</f>
        <v>6</v>
      </c>
      <c r="W6333" s="5">
        <f t="shared" si="98"/>
        <v>0.28999999999999998</v>
      </c>
      <c r="X6333" t="str" cm="1">
        <f t="array" ref="X6333">_xlfn.IFS(V6333&lt;=2, "Express", V6333&lt;=5, "Standard", TRUE, "Delayed")</f>
        <v>Delayed</v>
      </c>
    </row>
    <row r="6334" spans="1:24" x14ac:dyDescent="0.45">
      <c r="A6334">
        <v>6333</v>
      </c>
      <c r="B6334" t="s">
        <v>8814</v>
      </c>
      <c r="C6334" s="3">
        <v>41659</v>
      </c>
      <c r="D6334" s="3">
        <v>41665</v>
      </c>
      <c r="E6334" t="s">
        <v>49</v>
      </c>
      <c r="F6334" t="s">
        <v>1655</v>
      </c>
      <c r="G6334" t="s">
        <v>1656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3402</v>
      </c>
      <c r="O6334" t="s">
        <v>31</v>
      </c>
      <c r="P6334" t="s">
        <v>64</v>
      </c>
      <c r="Q6334" t="s">
        <v>3403</v>
      </c>
      <c r="R6334" s="1">
        <v>14.73</v>
      </c>
      <c r="S6334">
        <v>3</v>
      </c>
      <c r="T6334" s="2">
        <v>0</v>
      </c>
      <c r="U6334" s="4">
        <v>4.8609</v>
      </c>
      <c r="V6334">
        <f>D6334-C6334</f>
        <v>6</v>
      </c>
      <c r="W6334" s="5">
        <f t="shared" si="98"/>
        <v>0.33</v>
      </c>
      <c r="X6334" t="str" cm="1">
        <f t="array" ref="X6334">_xlfn.IFS(V6334&lt;=2, "Express", V6334&lt;=5, "Standard", TRUE, "Delayed")</f>
        <v>Delayed</v>
      </c>
    </row>
    <row r="6335" spans="1:24" x14ac:dyDescent="0.45">
      <c r="A6335">
        <v>6334</v>
      </c>
      <c r="B6335" t="s">
        <v>8814</v>
      </c>
      <c r="C6335" s="3">
        <v>41659</v>
      </c>
      <c r="D6335" s="3">
        <v>41665</v>
      </c>
      <c r="E6335" t="s">
        <v>49</v>
      </c>
      <c r="F6335" t="s">
        <v>1655</v>
      </c>
      <c r="G6335" t="s">
        <v>1656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3868</v>
      </c>
      <c r="O6335" t="s">
        <v>45</v>
      </c>
      <c r="P6335" t="s">
        <v>74</v>
      </c>
      <c r="Q6335" t="s">
        <v>1213</v>
      </c>
      <c r="R6335" s="1">
        <v>29.7</v>
      </c>
      <c r="S6335">
        <v>5</v>
      </c>
      <c r="T6335" s="2">
        <v>0</v>
      </c>
      <c r="U6335" s="4">
        <v>13.365</v>
      </c>
      <c r="V6335">
        <f>D6335-C6335</f>
        <v>6</v>
      </c>
      <c r="W6335" s="5">
        <f t="shared" si="98"/>
        <v>0.45</v>
      </c>
      <c r="X6335" t="str" cm="1">
        <f t="array" ref="X6335">_xlfn.IFS(V6335&lt;=2, "Express", V6335&lt;=5, "Standard", TRUE, "Delayed")</f>
        <v>Delayed</v>
      </c>
    </row>
    <row r="6336" spans="1:24" x14ac:dyDescent="0.45">
      <c r="A6336">
        <v>6335</v>
      </c>
      <c r="B6336" t="s">
        <v>8815</v>
      </c>
      <c r="C6336" s="3">
        <v>41831</v>
      </c>
      <c r="D6336" s="3">
        <v>41835</v>
      </c>
      <c r="E6336" t="s">
        <v>49</v>
      </c>
      <c r="F6336" t="s">
        <v>6642</v>
      </c>
      <c r="G6336" t="s">
        <v>6643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 s="1">
        <v>49.12</v>
      </c>
      <c r="S6336">
        <v>4</v>
      </c>
      <c r="T6336" s="2">
        <v>0</v>
      </c>
      <c r="U6336" s="4">
        <v>23.086400000000001</v>
      </c>
      <c r="V6336">
        <f>D6336-C6336</f>
        <v>4</v>
      </c>
      <c r="W6336" s="5">
        <f t="shared" si="98"/>
        <v>0.47000000000000003</v>
      </c>
      <c r="X6336" t="str" cm="1">
        <f t="array" ref="X6336">_xlfn.IFS(V6336&lt;=2, "Express", V6336&lt;=5, "Standard", TRUE, "Delayed")</f>
        <v>Standard</v>
      </c>
    </row>
    <row r="6337" spans="1:24" x14ac:dyDescent="0.45">
      <c r="A6337">
        <v>6336</v>
      </c>
      <c r="B6337" t="s">
        <v>8815</v>
      </c>
      <c r="C6337" s="3">
        <v>41831</v>
      </c>
      <c r="D6337" s="3">
        <v>41835</v>
      </c>
      <c r="E6337" t="s">
        <v>49</v>
      </c>
      <c r="F6337" t="s">
        <v>6642</v>
      </c>
      <c r="G6337" t="s">
        <v>6643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4808</v>
      </c>
      <c r="O6337" t="s">
        <v>45</v>
      </c>
      <c r="P6337" t="s">
        <v>74</v>
      </c>
      <c r="Q6337" t="s">
        <v>4809</v>
      </c>
      <c r="R6337" s="1">
        <v>18.28</v>
      </c>
      <c r="S6337">
        <v>5</v>
      </c>
      <c r="T6337" s="2">
        <v>0.2</v>
      </c>
      <c r="U6337" s="4">
        <v>6.3979999999999997</v>
      </c>
      <c r="V6337">
        <f>D6337-C6337</f>
        <v>4</v>
      </c>
      <c r="W6337" s="5">
        <f t="shared" si="98"/>
        <v>0.35</v>
      </c>
      <c r="X6337" t="str" cm="1">
        <f t="array" ref="X6337">_xlfn.IFS(V6337&lt;=2, "Express", V6337&lt;=5, "Standard", TRUE, "Delayed")</f>
        <v>Standard</v>
      </c>
    </row>
    <row r="6338" spans="1:24" x14ac:dyDescent="0.45">
      <c r="A6338">
        <v>6337</v>
      </c>
      <c r="B6338" t="s">
        <v>8816</v>
      </c>
      <c r="C6338" s="3">
        <v>42612</v>
      </c>
      <c r="D6338" s="3">
        <v>42619</v>
      </c>
      <c r="E6338" t="s">
        <v>49</v>
      </c>
      <c r="F6338" t="s">
        <v>6452</v>
      </c>
      <c r="G6338" t="s">
        <v>6453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6546</v>
      </c>
      <c r="O6338" t="s">
        <v>31</v>
      </c>
      <c r="P6338" t="s">
        <v>64</v>
      </c>
      <c r="Q6338" t="s">
        <v>6547</v>
      </c>
      <c r="R6338" s="1">
        <v>47.04</v>
      </c>
      <c r="S6338">
        <v>4</v>
      </c>
      <c r="T6338" s="2">
        <v>0</v>
      </c>
      <c r="U6338" s="4">
        <v>15.993600000000001</v>
      </c>
      <c r="V6338">
        <f>D6338-C6338</f>
        <v>7</v>
      </c>
      <c r="W6338" s="5">
        <f t="shared" si="98"/>
        <v>0.34</v>
      </c>
      <c r="X6338" t="str" cm="1">
        <f t="array" ref="X6338">_xlfn.IFS(V6338&lt;=2, "Express", V6338&lt;=5, "Standard", TRUE, "Delayed")</f>
        <v>Delayed</v>
      </c>
    </row>
    <row r="6339" spans="1:24" x14ac:dyDescent="0.45">
      <c r="A6339">
        <v>6338</v>
      </c>
      <c r="B6339" t="s">
        <v>8816</v>
      </c>
      <c r="C6339" s="3">
        <v>42612</v>
      </c>
      <c r="D6339" s="3">
        <v>42619</v>
      </c>
      <c r="E6339" t="s">
        <v>49</v>
      </c>
      <c r="F6339" t="s">
        <v>6452</v>
      </c>
      <c r="G6339" t="s">
        <v>6453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6328</v>
      </c>
      <c r="O6339" t="s">
        <v>70</v>
      </c>
      <c r="P6339" t="s">
        <v>71</v>
      </c>
      <c r="Q6339" t="s">
        <v>6329</v>
      </c>
      <c r="R6339" s="1">
        <v>339.96</v>
      </c>
      <c r="S6339">
        <v>5</v>
      </c>
      <c r="T6339" s="2">
        <v>0.2</v>
      </c>
      <c r="U6339" s="4">
        <v>42.494999999999997</v>
      </c>
      <c r="V6339">
        <f>D6339-C6339</f>
        <v>7</v>
      </c>
      <c r="W6339" s="5">
        <f t="shared" ref="W6339:W6402" si="99">IFERROR(U6339/R6339, "0%")</f>
        <v>0.125</v>
      </c>
      <c r="X6339" t="str" cm="1">
        <f t="array" ref="X6339">_xlfn.IFS(V6339&lt;=2, "Express", V6339&lt;=5, "Standard", TRUE, "Delayed")</f>
        <v>Delayed</v>
      </c>
    </row>
    <row r="6340" spans="1:24" x14ac:dyDescent="0.45">
      <c r="A6340">
        <v>6339</v>
      </c>
      <c r="B6340" t="s">
        <v>8817</v>
      </c>
      <c r="C6340" s="3">
        <v>43013</v>
      </c>
      <c r="D6340" s="3">
        <v>43017</v>
      </c>
      <c r="E6340" t="s">
        <v>49</v>
      </c>
      <c r="F6340" t="s">
        <v>3993</v>
      </c>
      <c r="G6340" t="s">
        <v>3994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6436</v>
      </c>
      <c r="O6340" t="s">
        <v>70</v>
      </c>
      <c r="P6340" t="s">
        <v>71</v>
      </c>
      <c r="Q6340" t="s">
        <v>6437</v>
      </c>
      <c r="R6340" s="1">
        <v>87.8</v>
      </c>
      <c r="S6340">
        <v>4</v>
      </c>
      <c r="T6340" s="2">
        <v>0</v>
      </c>
      <c r="U6340" s="4">
        <v>43.9</v>
      </c>
      <c r="V6340">
        <f>D6340-C6340</f>
        <v>4</v>
      </c>
      <c r="W6340" s="5">
        <f t="shared" si="99"/>
        <v>0.5</v>
      </c>
      <c r="X6340" t="str" cm="1">
        <f t="array" ref="X6340">_xlfn.IFS(V6340&lt;=2, "Express", V6340&lt;=5, "Standard", TRUE, "Delayed")</f>
        <v>Standard</v>
      </c>
    </row>
    <row r="6341" spans="1:24" x14ac:dyDescent="0.45">
      <c r="A6341">
        <v>6340</v>
      </c>
      <c r="B6341" t="s">
        <v>8817</v>
      </c>
      <c r="C6341" s="3">
        <v>43013</v>
      </c>
      <c r="D6341" s="3">
        <v>43017</v>
      </c>
      <c r="E6341" t="s">
        <v>49</v>
      </c>
      <c r="F6341" t="s">
        <v>3993</v>
      </c>
      <c r="G6341" t="s">
        <v>3994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3182</v>
      </c>
      <c r="O6341" t="s">
        <v>31</v>
      </c>
      <c r="P6341" t="s">
        <v>35</v>
      </c>
      <c r="Q6341" t="s">
        <v>3183</v>
      </c>
      <c r="R6341" s="1">
        <v>221.38200000000001</v>
      </c>
      <c r="S6341">
        <v>2</v>
      </c>
      <c r="T6341" s="2">
        <v>0.1</v>
      </c>
      <c r="U6341" s="4">
        <v>2.4598</v>
      </c>
      <c r="V6341">
        <f>D6341-C6341</f>
        <v>4</v>
      </c>
      <c r="W6341" s="5">
        <f t="shared" si="99"/>
        <v>1.1111111111111112E-2</v>
      </c>
      <c r="X6341" t="str" cm="1">
        <f t="array" ref="X6341">_xlfn.IFS(V6341&lt;=2, "Express", V6341&lt;=5, "Standard", TRUE, "Delayed")</f>
        <v>Standard</v>
      </c>
    </row>
    <row r="6342" spans="1:24" x14ac:dyDescent="0.45">
      <c r="A6342">
        <v>6341</v>
      </c>
      <c r="B6342" t="s">
        <v>8817</v>
      </c>
      <c r="C6342" s="3">
        <v>43013</v>
      </c>
      <c r="D6342" s="3">
        <v>43017</v>
      </c>
      <c r="E6342" t="s">
        <v>49</v>
      </c>
      <c r="F6342" t="s">
        <v>3993</v>
      </c>
      <c r="G6342" t="s">
        <v>3994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7357</v>
      </c>
      <c r="O6342" t="s">
        <v>70</v>
      </c>
      <c r="P6342" t="s">
        <v>682</v>
      </c>
      <c r="Q6342" t="s">
        <v>7358</v>
      </c>
      <c r="R6342" s="1">
        <v>5199.96</v>
      </c>
      <c r="S6342">
        <v>4</v>
      </c>
      <c r="T6342" s="2">
        <v>0</v>
      </c>
      <c r="U6342" s="4">
        <v>1351.9896000000001</v>
      </c>
      <c r="V6342">
        <f>D6342-C6342</f>
        <v>4</v>
      </c>
      <c r="W6342" s="5">
        <f t="shared" si="99"/>
        <v>0.26</v>
      </c>
      <c r="X6342" t="str" cm="1">
        <f t="array" ref="X6342">_xlfn.IFS(V6342&lt;=2, "Express", V6342&lt;=5, "Standard", TRUE, "Delayed")</f>
        <v>Standard</v>
      </c>
    </row>
    <row r="6343" spans="1:24" x14ac:dyDescent="0.45">
      <c r="A6343">
        <v>6342</v>
      </c>
      <c r="B6343" t="s">
        <v>8818</v>
      </c>
      <c r="C6343" s="3">
        <v>42735</v>
      </c>
      <c r="D6343" s="3">
        <v>42737</v>
      </c>
      <c r="E6343" t="s">
        <v>187</v>
      </c>
      <c r="F6343" t="s">
        <v>4732</v>
      </c>
      <c r="G6343" t="s">
        <v>4733</v>
      </c>
      <c r="H6343" t="s">
        <v>25</v>
      </c>
      <c r="I6343" t="s">
        <v>26</v>
      </c>
      <c r="J6343" t="s">
        <v>2468</v>
      </c>
      <c r="K6343" t="s">
        <v>496</v>
      </c>
      <c r="L6343">
        <v>43130</v>
      </c>
      <c r="M6343" t="s">
        <v>147</v>
      </c>
      <c r="N6343" t="s">
        <v>4652</v>
      </c>
      <c r="O6343" t="s">
        <v>45</v>
      </c>
      <c r="P6343" t="s">
        <v>58</v>
      </c>
      <c r="Q6343" t="s">
        <v>4653</v>
      </c>
      <c r="R6343" s="1">
        <v>156.512</v>
      </c>
      <c r="S6343">
        <v>4</v>
      </c>
      <c r="T6343" s="2">
        <v>0.2</v>
      </c>
      <c r="U6343" s="4">
        <v>-35.215200000000003</v>
      </c>
      <c r="V6343">
        <f>D6343-C6343</f>
        <v>2</v>
      </c>
      <c r="W6343" s="5">
        <f t="shared" si="99"/>
        <v>-0.22500000000000001</v>
      </c>
      <c r="X6343" t="str" cm="1">
        <f t="array" ref="X6343">_xlfn.IFS(V6343&lt;=2, "Express", V6343&lt;=5, "Standard", TRUE, "Delayed")</f>
        <v>Express</v>
      </c>
    </row>
    <row r="6344" spans="1:24" x14ac:dyDescent="0.45">
      <c r="A6344">
        <v>6343</v>
      </c>
      <c r="B6344" t="s">
        <v>8819</v>
      </c>
      <c r="C6344" s="3">
        <v>42070</v>
      </c>
      <c r="D6344" s="3">
        <v>42073</v>
      </c>
      <c r="E6344" t="s">
        <v>187</v>
      </c>
      <c r="F6344" t="s">
        <v>6120</v>
      </c>
      <c r="G6344" t="s">
        <v>6121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 s="1">
        <v>119.85</v>
      </c>
      <c r="S6344">
        <v>3</v>
      </c>
      <c r="T6344" s="2">
        <v>0</v>
      </c>
      <c r="U6344" s="4">
        <v>52.734000000000002</v>
      </c>
      <c r="V6344">
        <f>D6344-C6344</f>
        <v>3</v>
      </c>
      <c r="W6344" s="5">
        <f t="shared" si="99"/>
        <v>0.44000000000000006</v>
      </c>
      <c r="X6344" t="str" cm="1">
        <f t="array" ref="X6344">_xlfn.IFS(V6344&lt;=2, "Express", V6344&lt;=5, "Standard", TRUE, "Delayed")</f>
        <v>Standard</v>
      </c>
    </row>
    <row r="6345" spans="1:24" x14ac:dyDescent="0.45">
      <c r="A6345">
        <v>6344</v>
      </c>
      <c r="B6345" t="s">
        <v>8819</v>
      </c>
      <c r="C6345" s="3">
        <v>42070</v>
      </c>
      <c r="D6345" s="3">
        <v>42073</v>
      </c>
      <c r="E6345" t="s">
        <v>187</v>
      </c>
      <c r="F6345" t="s">
        <v>6120</v>
      </c>
      <c r="G6345" t="s">
        <v>6121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 s="1">
        <v>30.44</v>
      </c>
      <c r="S6345">
        <v>2</v>
      </c>
      <c r="T6345" s="2">
        <v>0</v>
      </c>
      <c r="U6345" s="4">
        <v>14.9156</v>
      </c>
      <c r="V6345">
        <f>D6345-C6345</f>
        <v>3</v>
      </c>
      <c r="W6345" s="5">
        <f t="shared" si="99"/>
        <v>0.49</v>
      </c>
      <c r="X6345" t="str" cm="1">
        <f t="array" ref="X6345">_xlfn.IFS(V6345&lt;=2, "Express", V6345&lt;=5, "Standard", TRUE, "Delayed")</f>
        <v>Standard</v>
      </c>
    </row>
    <row r="6346" spans="1:24" x14ac:dyDescent="0.45">
      <c r="A6346">
        <v>6345</v>
      </c>
      <c r="B6346" t="s">
        <v>8819</v>
      </c>
      <c r="C6346" s="3">
        <v>42070</v>
      </c>
      <c r="D6346" s="3">
        <v>42073</v>
      </c>
      <c r="E6346" t="s">
        <v>187</v>
      </c>
      <c r="F6346" t="s">
        <v>6120</v>
      </c>
      <c r="G6346" t="s">
        <v>6121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3922</v>
      </c>
      <c r="O6346" t="s">
        <v>45</v>
      </c>
      <c r="P6346" t="s">
        <v>74</v>
      </c>
      <c r="Q6346" t="s">
        <v>3923</v>
      </c>
      <c r="R6346" s="1">
        <v>69.28</v>
      </c>
      <c r="S6346">
        <v>2</v>
      </c>
      <c r="T6346" s="2">
        <v>0</v>
      </c>
      <c r="U6346" s="4">
        <v>33.254399999999997</v>
      </c>
      <c r="V6346">
        <f>D6346-C6346</f>
        <v>3</v>
      </c>
      <c r="W6346" s="5">
        <f t="shared" si="99"/>
        <v>0.47999999999999993</v>
      </c>
      <c r="X6346" t="str" cm="1">
        <f t="array" ref="X6346">_xlfn.IFS(V6346&lt;=2, "Express", V6346&lt;=5, "Standard", TRUE, "Delayed")</f>
        <v>Standard</v>
      </c>
    </row>
    <row r="6347" spans="1:24" x14ac:dyDescent="0.45">
      <c r="A6347">
        <v>6346</v>
      </c>
      <c r="B6347" t="s">
        <v>8819</v>
      </c>
      <c r="C6347" s="3">
        <v>42070</v>
      </c>
      <c r="D6347" s="3">
        <v>42073</v>
      </c>
      <c r="E6347" t="s">
        <v>187</v>
      </c>
      <c r="F6347" t="s">
        <v>6120</v>
      </c>
      <c r="G6347" t="s">
        <v>6121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7034</v>
      </c>
      <c r="O6347" t="s">
        <v>70</v>
      </c>
      <c r="P6347" t="s">
        <v>71</v>
      </c>
      <c r="Q6347" t="s">
        <v>7035</v>
      </c>
      <c r="R6347" s="1">
        <v>587.97</v>
      </c>
      <c r="S6347">
        <v>3</v>
      </c>
      <c r="T6347" s="2">
        <v>0</v>
      </c>
      <c r="U6347" s="4">
        <v>170.51130000000001</v>
      </c>
      <c r="V6347">
        <f>D6347-C6347</f>
        <v>3</v>
      </c>
      <c r="W6347" s="5">
        <f t="shared" si="99"/>
        <v>0.28999999999999998</v>
      </c>
      <c r="X6347" t="str" cm="1">
        <f t="array" ref="X6347">_xlfn.IFS(V6347&lt;=2, "Express", V6347&lt;=5, "Standard", TRUE, "Delayed")</f>
        <v>Standard</v>
      </c>
    </row>
    <row r="6348" spans="1:24" x14ac:dyDescent="0.45">
      <c r="A6348">
        <v>6347</v>
      </c>
      <c r="B6348" t="s">
        <v>8820</v>
      </c>
      <c r="C6348" s="3">
        <v>43028</v>
      </c>
      <c r="D6348" s="3">
        <v>43028</v>
      </c>
      <c r="E6348" t="s">
        <v>1289</v>
      </c>
      <c r="F6348" t="s">
        <v>438</v>
      </c>
      <c r="G6348" t="s">
        <v>439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4472</v>
      </c>
      <c r="O6348" t="s">
        <v>45</v>
      </c>
      <c r="P6348" t="s">
        <v>46</v>
      </c>
      <c r="Q6348" t="s">
        <v>4473</v>
      </c>
      <c r="R6348" s="1">
        <v>24.55</v>
      </c>
      <c r="S6348">
        <v>5</v>
      </c>
      <c r="T6348" s="2">
        <v>0</v>
      </c>
      <c r="U6348" s="4">
        <v>12.029500000000001</v>
      </c>
      <c r="V6348">
        <f>D6348-C6348</f>
        <v>0</v>
      </c>
      <c r="W6348" s="5">
        <f t="shared" si="99"/>
        <v>0.49</v>
      </c>
      <c r="X6348" t="str" cm="1">
        <f t="array" ref="X6348">_xlfn.IFS(V6348&lt;=2, "Express", V6348&lt;=5, "Standard", TRUE, "Delayed")</f>
        <v>Express</v>
      </c>
    </row>
    <row r="6349" spans="1:24" x14ac:dyDescent="0.45">
      <c r="A6349">
        <v>6348</v>
      </c>
      <c r="B6349" t="s">
        <v>8821</v>
      </c>
      <c r="C6349" s="3">
        <v>42125</v>
      </c>
      <c r="D6349" s="3">
        <v>42130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 s="1">
        <v>12.176</v>
      </c>
      <c r="S6349">
        <v>1</v>
      </c>
      <c r="T6349" s="2">
        <v>0.2</v>
      </c>
      <c r="U6349" s="4">
        <v>4.4138000000000002</v>
      </c>
      <c r="V6349">
        <f>D6349-C6349</f>
        <v>5</v>
      </c>
      <c r="W6349" s="5">
        <f t="shared" si="99"/>
        <v>0.36249999999999999</v>
      </c>
      <c r="X6349" t="str" cm="1">
        <f t="array" ref="X6349">_xlfn.IFS(V6349&lt;=2, "Express", V6349&lt;=5, "Standard", TRUE, "Delayed")</f>
        <v>Standard</v>
      </c>
    </row>
    <row r="6350" spans="1:24" x14ac:dyDescent="0.45">
      <c r="A6350">
        <v>6349</v>
      </c>
      <c r="B6350" t="s">
        <v>8821</v>
      </c>
      <c r="C6350" s="3">
        <v>42125</v>
      </c>
      <c r="D6350" s="3">
        <v>42130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 s="1">
        <v>37.32</v>
      </c>
      <c r="S6350">
        <v>3</v>
      </c>
      <c r="T6350" s="2">
        <v>0</v>
      </c>
      <c r="U6350" s="4">
        <v>10.4496</v>
      </c>
      <c r="V6350">
        <f>D6350-C6350</f>
        <v>5</v>
      </c>
      <c r="W6350" s="5">
        <f t="shared" si="99"/>
        <v>0.28000000000000003</v>
      </c>
      <c r="X6350" t="str" cm="1">
        <f t="array" ref="X6350">_xlfn.IFS(V6350&lt;=2, "Express", V6350&lt;=5, "Standard", TRUE, "Delayed")</f>
        <v>Standard</v>
      </c>
    </row>
    <row r="6351" spans="1:24" x14ac:dyDescent="0.45">
      <c r="A6351">
        <v>6350</v>
      </c>
      <c r="B6351" t="s">
        <v>8821</v>
      </c>
      <c r="C6351" s="3">
        <v>42125</v>
      </c>
      <c r="D6351" s="3">
        <v>42130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 s="1">
        <v>35.06</v>
      </c>
      <c r="S6351">
        <v>2</v>
      </c>
      <c r="T6351" s="2">
        <v>0</v>
      </c>
      <c r="U6351" s="4">
        <v>10.518000000000001</v>
      </c>
      <c r="V6351">
        <f>D6351-C6351</f>
        <v>5</v>
      </c>
      <c r="W6351" s="5">
        <f t="shared" si="99"/>
        <v>0.3</v>
      </c>
      <c r="X6351" t="str" cm="1">
        <f t="array" ref="X6351">_xlfn.IFS(V6351&lt;=2, "Express", V6351&lt;=5, "Standard", TRUE, "Delayed")</f>
        <v>Standard</v>
      </c>
    </row>
    <row r="6352" spans="1:24" x14ac:dyDescent="0.45">
      <c r="A6352">
        <v>6351</v>
      </c>
      <c r="B6352" t="s">
        <v>8822</v>
      </c>
      <c r="C6352" s="3">
        <v>42981</v>
      </c>
      <c r="D6352" s="3">
        <v>42986</v>
      </c>
      <c r="E6352" t="s">
        <v>49</v>
      </c>
      <c r="F6352" t="s">
        <v>1308</v>
      </c>
      <c r="G6352" t="s">
        <v>1309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3118</v>
      </c>
      <c r="O6352" t="s">
        <v>31</v>
      </c>
      <c r="P6352" t="s">
        <v>64</v>
      </c>
      <c r="Q6352" t="s">
        <v>3119</v>
      </c>
      <c r="R6352" s="1">
        <v>108.4</v>
      </c>
      <c r="S6352">
        <v>5</v>
      </c>
      <c r="T6352" s="2">
        <v>0.6</v>
      </c>
      <c r="U6352" s="4">
        <v>-105.69</v>
      </c>
      <c r="V6352">
        <f>D6352-C6352</f>
        <v>5</v>
      </c>
      <c r="W6352" s="5">
        <f t="shared" si="99"/>
        <v>-0.97499999999999998</v>
      </c>
      <c r="X6352" t="str" cm="1">
        <f t="array" ref="X6352">_xlfn.IFS(V6352&lt;=2, "Express", V6352&lt;=5, "Standard", TRUE, "Delayed")</f>
        <v>Standard</v>
      </c>
    </row>
    <row r="6353" spans="1:24" x14ac:dyDescent="0.45">
      <c r="A6353">
        <v>6352</v>
      </c>
      <c r="B6353" t="s">
        <v>8823</v>
      </c>
      <c r="C6353" s="3">
        <v>43042</v>
      </c>
      <c r="D6353" s="3">
        <v>43047</v>
      </c>
      <c r="E6353" t="s">
        <v>49</v>
      </c>
      <c r="F6353" t="s">
        <v>6039</v>
      </c>
      <c r="G6353" t="s">
        <v>6040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3690</v>
      </c>
      <c r="O6353" t="s">
        <v>70</v>
      </c>
      <c r="P6353" t="s">
        <v>71</v>
      </c>
      <c r="Q6353" t="s">
        <v>3691</v>
      </c>
      <c r="R6353" s="1">
        <v>361.37599999999998</v>
      </c>
      <c r="S6353">
        <v>2</v>
      </c>
      <c r="T6353" s="2">
        <v>0.2</v>
      </c>
      <c r="U6353" s="4">
        <v>27.103200000000001</v>
      </c>
      <c r="V6353">
        <f>D6353-C6353</f>
        <v>5</v>
      </c>
      <c r="W6353" s="5">
        <f t="shared" si="99"/>
        <v>7.5000000000000011E-2</v>
      </c>
      <c r="X6353" t="str" cm="1">
        <f t="array" ref="X6353">_xlfn.IFS(V6353&lt;=2, "Express", V6353&lt;=5, "Standard", TRUE, "Delayed")</f>
        <v>Standard</v>
      </c>
    </row>
    <row r="6354" spans="1:24" x14ac:dyDescent="0.45">
      <c r="A6354">
        <v>6353</v>
      </c>
      <c r="B6354" t="s">
        <v>8824</v>
      </c>
      <c r="C6354" s="3">
        <v>42260</v>
      </c>
      <c r="D6354" s="3">
        <v>42266</v>
      </c>
      <c r="E6354" t="s">
        <v>49</v>
      </c>
      <c r="F6354" t="s">
        <v>6057</v>
      </c>
      <c r="G6354" t="s">
        <v>6058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4932</v>
      </c>
      <c r="O6354" t="s">
        <v>45</v>
      </c>
      <c r="P6354" t="s">
        <v>74</v>
      </c>
      <c r="Q6354" t="s">
        <v>4933</v>
      </c>
      <c r="R6354" s="1">
        <v>2.4119999999999999</v>
      </c>
      <c r="S6354">
        <v>1</v>
      </c>
      <c r="T6354" s="2">
        <v>0.7</v>
      </c>
      <c r="U6354" s="4">
        <v>-2.0099999999999998</v>
      </c>
      <c r="V6354">
        <f>D6354-C6354</f>
        <v>6</v>
      </c>
      <c r="W6354" s="5">
        <f t="shared" si="99"/>
        <v>-0.83333333333333326</v>
      </c>
      <c r="X6354" t="str" cm="1">
        <f t="array" ref="X6354">_xlfn.IFS(V6354&lt;=2, "Express", V6354&lt;=5, "Standard", TRUE, "Delayed")</f>
        <v>Delayed</v>
      </c>
    </row>
    <row r="6355" spans="1:24" x14ac:dyDescent="0.45">
      <c r="A6355">
        <v>6354</v>
      </c>
      <c r="B6355" t="s">
        <v>8825</v>
      </c>
      <c r="C6355" s="3">
        <v>42253</v>
      </c>
      <c r="D6355" s="3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7098</v>
      </c>
      <c r="O6355" t="s">
        <v>45</v>
      </c>
      <c r="P6355" t="s">
        <v>77</v>
      </c>
      <c r="Q6355" t="s">
        <v>7099</v>
      </c>
      <c r="R6355" s="1">
        <v>8.39</v>
      </c>
      <c r="S6355">
        <v>1</v>
      </c>
      <c r="T6355" s="2">
        <v>0</v>
      </c>
      <c r="U6355" s="4">
        <v>2.0975000000000001</v>
      </c>
      <c r="V6355">
        <f>D6355-C6355</f>
        <v>6</v>
      </c>
      <c r="W6355" s="5">
        <f t="shared" si="99"/>
        <v>0.25</v>
      </c>
      <c r="X6355" t="str" cm="1">
        <f t="array" ref="X6355">_xlfn.IFS(V6355&lt;=2, "Express", V6355&lt;=5, "Standard", TRUE, "Delayed")</f>
        <v>Delayed</v>
      </c>
    </row>
    <row r="6356" spans="1:24" x14ac:dyDescent="0.45">
      <c r="A6356">
        <v>6355</v>
      </c>
      <c r="B6356" t="s">
        <v>8825</v>
      </c>
      <c r="C6356" s="3">
        <v>42253</v>
      </c>
      <c r="D6356" s="3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3835</v>
      </c>
      <c r="O6356" t="s">
        <v>70</v>
      </c>
      <c r="P6356" t="s">
        <v>71</v>
      </c>
      <c r="Q6356" t="s">
        <v>3836</v>
      </c>
      <c r="R6356" s="1">
        <v>337.98</v>
      </c>
      <c r="S6356">
        <v>2</v>
      </c>
      <c r="T6356" s="2">
        <v>0</v>
      </c>
      <c r="U6356" s="4">
        <v>101.39400000000001</v>
      </c>
      <c r="V6356">
        <f>D6356-C6356</f>
        <v>6</v>
      </c>
      <c r="W6356" s="5">
        <f t="shared" si="99"/>
        <v>0.3</v>
      </c>
      <c r="X6356" t="str" cm="1">
        <f t="array" ref="X6356">_xlfn.IFS(V6356&lt;=2, "Express", V6356&lt;=5, "Standard", TRUE, "Delayed")</f>
        <v>Delayed</v>
      </c>
    </row>
    <row r="6357" spans="1:24" x14ac:dyDescent="0.45">
      <c r="A6357">
        <v>6356</v>
      </c>
      <c r="B6357" t="s">
        <v>8826</v>
      </c>
      <c r="C6357" s="3">
        <v>41918</v>
      </c>
      <c r="D6357" s="3">
        <v>41925</v>
      </c>
      <c r="E6357" t="s">
        <v>49</v>
      </c>
      <c r="F6357" t="s">
        <v>4819</v>
      </c>
      <c r="G6357" t="s">
        <v>4820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 s="1">
        <v>83.92</v>
      </c>
      <c r="S6357">
        <v>5</v>
      </c>
      <c r="T6357" s="2">
        <v>0.2</v>
      </c>
      <c r="U6357" s="4">
        <v>-13.637</v>
      </c>
      <c r="V6357">
        <f>D6357-C6357</f>
        <v>7</v>
      </c>
      <c r="W6357" s="5">
        <f t="shared" si="99"/>
        <v>-0.16250000000000001</v>
      </c>
      <c r="X6357" t="str" cm="1">
        <f t="array" ref="X6357">_xlfn.IFS(V6357&lt;=2, "Express", V6357&lt;=5, "Standard", TRUE, "Delayed")</f>
        <v>Delayed</v>
      </c>
    </row>
    <row r="6358" spans="1:24" x14ac:dyDescent="0.45">
      <c r="A6358">
        <v>6357</v>
      </c>
      <c r="B6358" t="s">
        <v>8827</v>
      </c>
      <c r="C6358" s="3">
        <v>42758</v>
      </c>
      <c r="D6358" s="3">
        <v>42763</v>
      </c>
      <c r="E6358" t="s">
        <v>49</v>
      </c>
      <c r="F6358" t="s">
        <v>2417</v>
      </c>
      <c r="G6358" t="s">
        <v>2418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4726</v>
      </c>
      <c r="O6358" t="s">
        <v>45</v>
      </c>
      <c r="P6358" t="s">
        <v>74</v>
      </c>
      <c r="Q6358" t="s">
        <v>4727</v>
      </c>
      <c r="R6358" s="1">
        <v>19.68</v>
      </c>
      <c r="S6358">
        <v>5</v>
      </c>
      <c r="T6358" s="2">
        <v>0.2</v>
      </c>
      <c r="U6358" s="4">
        <v>6.8879999999999999</v>
      </c>
      <c r="V6358">
        <f>D6358-C6358</f>
        <v>5</v>
      </c>
      <c r="W6358" s="5">
        <f t="shared" si="99"/>
        <v>0.35</v>
      </c>
      <c r="X6358" t="str" cm="1">
        <f t="array" ref="X6358">_xlfn.IFS(V6358&lt;=2, "Express", V6358&lt;=5, "Standard", TRUE, "Delayed")</f>
        <v>Standard</v>
      </c>
    </row>
    <row r="6359" spans="1:24" x14ac:dyDescent="0.45">
      <c r="A6359">
        <v>6358</v>
      </c>
      <c r="B6359" t="s">
        <v>8827</v>
      </c>
      <c r="C6359" s="3">
        <v>42758</v>
      </c>
      <c r="D6359" s="3">
        <v>42763</v>
      </c>
      <c r="E6359" t="s">
        <v>49</v>
      </c>
      <c r="F6359" t="s">
        <v>2417</v>
      </c>
      <c r="G6359" t="s">
        <v>2418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2922</v>
      </c>
      <c r="O6359" t="s">
        <v>45</v>
      </c>
      <c r="P6359" t="s">
        <v>89</v>
      </c>
      <c r="Q6359" t="s">
        <v>2923</v>
      </c>
      <c r="R6359" s="1">
        <v>25.92</v>
      </c>
      <c r="S6359">
        <v>4</v>
      </c>
      <c r="T6359" s="2">
        <v>0</v>
      </c>
      <c r="U6359" s="4">
        <v>12.441599999999999</v>
      </c>
      <c r="V6359">
        <f>D6359-C6359</f>
        <v>5</v>
      </c>
      <c r="W6359" s="5">
        <f t="shared" si="99"/>
        <v>0.47999999999999993</v>
      </c>
      <c r="X6359" t="str" cm="1">
        <f t="array" ref="X6359">_xlfn.IFS(V6359&lt;=2, "Express", V6359&lt;=5, "Standard", TRUE, "Delayed")</f>
        <v>Standard</v>
      </c>
    </row>
    <row r="6360" spans="1:24" x14ac:dyDescent="0.45">
      <c r="A6360">
        <v>6359</v>
      </c>
      <c r="B6360" t="s">
        <v>8827</v>
      </c>
      <c r="C6360" s="3">
        <v>42758</v>
      </c>
      <c r="D6360" s="3">
        <v>42763</v>
      </c>
      <c r="E6360" t="s">
        <v>49</v>
      </c>
      <c r="F6360" t="s">
        <v>2417</v>
      </c>
      <c r="G6360" t="s">
        <v>2418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3965</v>
      </c>
      <c r="O6360" t="s">
        <v>45</v>
      </c>
      <c r="P6360" t="s">
        <v>89</v>
      </c>
      <c r="Q6360" t="s">
        <v>3966</v>
      </c>
      <c r="R6360" s="1">
        <v>6.48</v>
      </c>
      <c r="S6360">
        <v>1</v>
      </c>
      <c r="T6360" s="2">
        <v>0</v>
      </c>
      <c r="U6360" s="4">
        <v>3.1103999999999998</v>
      </c>
      <c r="V6360">
        <f>D6360-C6360</f>
        <v>5</v>
      </c>
      <c r="W6360" s="5">
        <f t="shared" si="99"/>
        <v>0.47999999999999993</v>
      </c>
      <c r="X6360" t="str" cm="1">
        <f t="array" ref="X6360">_xlfn.IFS(V6360&lt;=2, "Express", V6360&lt;=5, "Standard", TRUE, "Delayed")</f>
        <v>Standard</v>
      </c>
    </row>
    <row r="6361" spans="1:24" x14ac:dyDescent="0.45">
      <c r="A6361">
        <v>6360</v>
      </c>
      <c r="B6361" t="s">
        <v>8827</v>
      </c>
      <c r="C6361" s="3">
        <v>42758</v>
      </c>
      <c r="D6361" s="3">
        <v>42763</v>
      </c>
      <c r="E6361" t="s">
        <v>49</v>
      </c>
      <c r="F6361" t="s">
        <v>2417</v>
      </c>
      <c r="G6361" t="s">
        <v>2418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8498</v>
      </c>
      <c r="O6361" t="s">
        <v>70</v>
      </c>
      <c r="P6361" t="s">
        <v>71</v>
      </c>
      <c r="Q6361" t="s">
        <v>8499</v>
      </c>
      <c r="R6361" s="1">
        <v>86.352000000000004</v>
      </c>
      <c r="S6361">
        <v>6</v>
      </c>
      <c r="T6361" s="2">
        <v>0.2</v>
      </c>
      <c r="U6361" s="4">
        <v>8.6351999999999993</v>
      </c>
      <c r="V6361">
        <f>D6361-C6361</f>
        <v>5</v>
      </c>
      <c r="W6361" s="5">
        <f t="shared" si="99"/>
        <v>9.9999999999999992E-2</v>
      </c>
      <c r="X6361" t="str" cm="1">
        <f t="array" ref="X6361">_xlfn.IFS(V6361&lt;=2, "Express", V6361&lt;=5, "Standard", TRUE, "Delayed")</f>
        <v>Standard</v>
      </c>
    </row>
    <row r="6362" spans="1:24" x14ac:dyDescent="0.45">
      <c r="A6362">
        <v>6361</v>
      </c>
      <c r="B6362" t="s">
        <v>8828</v>
      </c>
      <c r="C6362" s="3">
        <v>42348</v>
      </c>
      <c r="D6362" s="3">
        <v>42353</v>
      </c>
      <c r="E6362" t="s">
        <v>49</v>
      </c>
      <c r="F6362" t="s">
        <v>8212</v>
      </c>
      <c r="G6362" t="s">
        <v>8213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6218</v>
      </c>
      <c r="O6362" t="s">
        <v>45</v>
      </c>
      <c r="P6362" t="s">
        <v>67</v>
      </c>
      <c r="Q6362" t="s">
        <v>6219</v>
      </c>
      <c r="R6362" s="1">
        <v>56.3</v>
      </c>
      <c r="S6362">
        <v>2</v>
      </c>
      <c r="T6362" s="2">
        <v>0</v>
      </c>
      <c r="U6362" s="4">
        <v>15.763999999999999</v>
      </c>
      <c r="V6362">
        <f>D6362-C6362</f>
        <v>5</v>
      </c>
      <c r="W6362" s="5">
        <f t="shared" si="99"/>
        <v>0.28000000000000003</v>
      </c>
      <c r="X6362" t="str" cm="1">
        <f t="array" ref="X6362">_xlfn.IFS(V6362&lt;=2, "Express", V6362&lt;=5, "Standard", TRUE, "Delayed")</f>
        <v>Standard</v>
      </c>
    </row>
    <row r="6363" spans="1:24" x14ac:dyDescent="0.45">
      <c r="A6363">
        <v>6362</v>
      </c>
      <c r="B6363" t="s">
        <v>8829</v>
      </c>
      <c r="C6363" s="3">
        <v>41968</v>
      </c>
      <c r="D6363" s="3">
        <v>41973</v>
      </c>
      <c r="E6363" t="s">
        <v>49</v>
      </c>
      <c r="F6363" t="s">
        <v>2810</v>
      </c>
      <c r="G6363" t="s">
        <v>2811</v>
      </c>
      <c r="H6363" t="s">
        <v>25</v>
      </c>
      <c r="I6363" t="s">
        <v>26</v>
      </c>
      <c r="J6363" t="s">
        <v>317</v>
      </c>
      <c r="K6363" t="s">
        <v>418</v>
      </c>
      <c r="L6363">
        <v>97477</v>
      </c>
      <c r="M6363" t="s">
        <v>43</v>
      </c>
      <c r="N6363" t="s">
        <v>6925</v>
      </c>
      <c r="O6363" t="s">
        <v>45</v>
      </c>
      <c r="P6363" t="s">
        <v>67</v>
      </c>
      <c r="Q6363" t="s">
        <v>6926</v>
      </c>
      <c r="R6363" s="1">
        <v>51.015999999999998</v>
      </c>
      <c r="S6363">
        <v>7</v>
      </c>
      <c r="T6363" s="2">
        <v>0.2</v>
      </c>
      <c r="U6363" s="4">
        <v>8.2901000000000007</v>
      </c>
      <c r="V6363">
        <f>D6363-C6363</f>
        <v>5</v>
      </c>
      <c r="W6363" s="5">
        <f t="shared" si="99"/>
        <v>0.16250000000000001</v>
      </c>
      <c r="X6363" t="str" cm="1">
        <f t="array" ref="X6363">_xlfn.IFS(V6363&lt;=2, "Express", V6363&lt;=5, "Standard", TRUE, "Delayed")</f>
        <v>Standard</v>
      </c>
    </row>
    <row r="6364" spans="1:24" x14ac:dyDescent="0.45">
      <c r="A6364">
        <v>6363</v>
      </c>
      <c r="B6364" t="s">
        <v>8830</v>
      </c>
      <c r="C6364" s="3">
        <v>43060</v>
      </c>
      <c r="D6364" s="3">
        <v>43064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8831</v>
      </c>
      <c r="K6364" t="s">
        <v>95</v>
      </c>
      <c r="L6364">
        <v>98059</v>
      </c>
      <c r="M6364" t="s">
        <v>43</v>
      </c>
      <c r="N6364" t="s">
        <v>1722</v>
      </c>
      <c r="O6364" t="s">
        <v>45</v>
      </c>
      <c r="P6364" t="s">
        <v>74</v>
      </c>
      <c r="Q6364" t="s">
        <v>1723</v>
      </c>
      <c r="R6364" s="1">
        <v>150.80000000000001</v>
      </c>
      <c r="S6364">
        <v>5</v>
      </c>
      <c r="T6364" s="2">
        <v>0.2</v>
      </c>
      <c r="U6364" s="4">
        <v>56.55</v>
      </c>
      <c r="V6364">
        <f>D6364-C6364</f>
        <v>4</v>
      </c>
      <c r="W6364" s="5">
        <f t="shared" si="99"/>
        <v>0.37499999999999994</v>
      </c>
      <c r="X6364" t="str" cm="1">
        <f t="array" ref="X6364">_xlfn.IFS(V6364&lt;=2, "Express", V6364&lt;=5, "Standard", TRUE, "Delayed")</f>
        <v>Standard</v>
      </c>
    </row>
    <row r="6365" spans="1:24" x14ac:dyDescent="0.45">
      <c r="A6365">
        <v>6364</v>
      </c>
      <c r="B6365" t="s">
        <v>8830</v>
      </c>
      <c r="C6365" s="3">
        <v>43060</v>
      </c>
      <c r="D6365" s="3">
        <v>43064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8831</v>
      </c>
      <c r="K6365" t="s">
        <v>95</v>
      </c>
      <c r="L6365">
        <v>98059</v>
      </c>
      <c r="M6365" t="s">
        <v>43</v>
      </c>
      <c r="N6365" t="s">
        <v>8832</v>
      </c>
      <c r="O6365" t="s">
        <v>70</v>
      </c>
      <c r="P6365" t="s">
        <v>682</v>
      </c>
      <c r="Q6365" t="s">
        <v>8833</v>
      </c>
      <c r="R6365" s="1">
        <v>1039.992</v>
      </c>
      <c r="S6365">
        <v>1</v>
      </c>
      <c r="T6365" s="2">
        <v>0.2</v>
      </c>
      <c r="U6365" s="4">
        <v>103.9992</v>
      </c>
      <c r="V6365">
        <f>D6365-C6365</f>
        <v>4</v>
      </c>
      <c r="W6365" s="5">
        <f t="shared" si="99"/>
        <v>0.1</v>
      </c>
      <c r="X6365" t="str" cm="1">
        <f t="array" ref="X6365">_xlfn.IFS(V6365&lt;=2, "Express", V6365&lt;=5, "Standard", TRUE, "Delayed")</f>
        <v>Standard</v>
      </c>
    </row>
    <row r="6366" spans="1:24" x14ac:dyDescent="0.45">
      <c r="A6366">
        <v>6365</v>
      </c>
      <c r="B6366" t="s">
        <v>8830</v>
      </c>
      <c r="C6366" s="3">
        <v>43060</v>
      </c>
      <c r="D6366" s="3">
        <v>43064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8831</v>
      </c>
      <c r="K6366" t="s">
        <v>95</v>
      </c>
      <c r="L6366">
        <v>98059</v>
      </c>
      <c r="M6366" t="s">
        <v>43</v>
      </c>
      <c r="N6366" t="s">
        <v>7992</v>
      </c>
      <c r="O6366" t="s">
        <v>45</v>
      </c>
      <c r="P6366" t="s">
        <v>89</v>
      </c>
      <c r="Q6366" t="s">
        <v>7993</v>
      </c>
      <c r="R6366" s="1">
        <v>51.84</v>
      </c>
      <c r="S6366">
        <v>8</v>
      </c>
      <c r="T6366" s="2">
        <v>0</v>
      </c>
      <c r="U6366" s="4">
        <v>24.883199999999999</v>
      </c>
      <c r="V6366">
        <f>D6366-C6366</f>
        <v>4</v>
      </c>
      <c r="W6366" s="5">
        <f t="shared" si="99"/>
        <v>0.47999999999999993</v>
      </c>
      <c r="X6366" t="str" cm="1">
        <f t="array" ref="X6366">_xlfn.IFS(V6366&lt;=2, "Express", V6366&lt;=5, "Standard", TRUE, "Delayed")</f>
        <v>Standard</v>
      </c>
    </row>
    <row r="6367" spans="1:24" x14ac:dyDescent="0.45">
      <c r="A6367">
        <v>6366</v>
      </c>
      <c r="B6367" t="s">
        <v>8834</v>
      </c>
      <c r="C6367" s="3">
        <v>42829</v>
      </c>
      <c r="D6367" s="3">
        <v>42830</v>
      </c>
      <c r="E6367" t="s">
        <v>187</v>
      </c>
      <c r="F6367" t="s">
        <v>2348</v>
      </c>
      <c r="G6367" t="s">
        <v>2349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8835</v>
      </c>
      <c r="O6367" t="s">
        <v>70</v>
      </c>
      <c r="P6367" t="s">
        <v>71</v>
      </c>
      <c r="Q6367" t="s">
        <v>8836</v>
      </c>
      <c r="R6367" s="1">
        <v>41.22</v>
      </c>
      <c r="S6367">
        <v>1</v>
      </c>
      <c r="T6367" s="2">
        <v>0</v>
      </c>
      <c r="U6367" s="4">
        <v>11.1294</v>
      </c>
      <c r="V6367">
        <f>D6367-C6367</f>
        <v>1</v>
      </c>
      <c r="W6367" s="5">
        <f t="shared" si="99"/>
        <v>0.27</v>
      </c>
      <c r="X6367" t="str" cm="1">
        <f t="array" ref="X6367">_xlfn.IFS(V6367&lt;=2, "Express", V6367&lt;=5, "Standard", TRUE, "Delayed")</f>
        <v>Express</v>
      </c>
    </row>
    <row r="6368" spans="1:24" x14ac:dyDescent="0.45">
      <c r="A6368">
        <v>6367</v>
      </c>
      <c r="B6368" t="s">
        <v>8834</v>
      </c>
      <c r="C6368" s="3">
        <v>42829</v>
      </c>
      <c r="D6368" s="3">
        <v>42830</v>
      </c>
      <c r="E6368" t="s">
        <v>187</v>
      </c>
      <c r="F6368" t="s">
        <v>2348</v>
      </c>
      <c r="G6368" t="s">
        <v>2349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 s="1">
        <v>240.37</v>
      </c>
      <c r="S6368">
        <v>1</v>
      </c>
      <c r="T6368" s="2">
        <v>0</v>
      </c>
      <c r="U6368" s="4">
        <v>7.2111000000000001</v>
      </c>
      <c r="V6368">
        <f>D6368-C6368</f>
        <v>1</v>
      </c>
      <c r="W6368" s="5">
        <f t="shared" si="99"/>
        <v>0.03</v>
      </c>
      <c r="X6368" t="str" cm="1">
        <f t="array" ref="X6368">_xlfn.IFS(V6368&lt;=2, "Express", V6368&lt;=5, "Standard", TRUE, "Delayed")</f>
        <v>Express</v>
      </c>
    </row>
    <row r="6369" spans="1:24" x14ac:dyDescent="0.45">
      <c r="A6369">
        <v>6368</v>
      </c>
      <c r="B6369" t="s">
        <v>8834</v>
      </c>
      <c r="C6369" s="3">
        <v>42829</v>
      </c>
      <c r="D6369" s="3">
        <v>42830</v>
      </c>
      <c r="E6369" t="s">
        <v>187</v>
      </c>
      <c r="F6369" t="s">
        <v>2348</v>
      </c>
      <c r="G6369" t="s">
        <v>2349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1848</v>
      </c>
      <c r="O6369" t="s">
        <v>70</v>
      </c>
      <c r="P6369" t="s">
        <v>71</v>
      </c>
      <c r="Q6369" t="s">
        <v>1849</v>
      </c>
      <c r="R6369" s="1">
        <v>119.02</v>
      </c>
      <c r="S6369">
        <v>2</v>
      </c>
      <c r="T6369" s="2">
        <v>0</v>
      </c>
      <c r="U6369" s="4">
        <v>33.325600000000001</v>
      </c>
      <c r="V6369">
        <f>D6369-C6369</f>
        <v>1</v>
      </c>
      <c r="W6369" s="5">
        <f t="shared" si="99"/>
        <v>0.28000000000000003</v>
      </c>
      <c r="X6369" t="str" cm="1">
        <f t="array" ref="X6369">_xlfn.IFS(V6369&lt;=2, "Express", V6369&lt;=5, "Standard", TRUE, "Delayed")</f>
        <v>Express</v>
      </c>
    </row>
    <row r="6370" spans="1:24" x14ac:dyDescent="0.45">
      <c r="A6370">
        <v>6369</v>
      </c>
      <c r="B6370" t="s">
        <v>8837</v>
      </c>
      <c r="C6370" s="3">
        <v>42874</v>
      </c>
      <c r="D6370" s="3">
        <v>42879</v>
      </c>
      <c r="E6370" t="s">
        <v>49</v>
      </c>
      <c r="F6370" t="s">
        <v>1674</v>
      </c>
      <c r="G6370" t="s">
        <v>1675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4790</v>
      </c>
      <c r="O6370" t="s">
        <v>45</v>
      </c>
      <c r="P6370" t="s">
        <v>74</v>
      </c>
      <c r="Q6370" t="s">
        <v>4791</v>
      </c>
      <c r="R6370" s="1">
        <v>133.12</v>
      </c>
      <c r="S6370">
        <v>5</v>
      </c>
      <c r="T6370" s="2">
        <v>0.2</v>
      </c>
      <c r="U6370" s="4">
        <v>49.92</v>
      </c>
      <c r="V6370">
        <f>D6370-C6370</f>
        <v>5</v>
      </c>
      <c r="W6370" s="5">
        <f t="shared" si="99"/>
        <v>0.375</v>
      </c>
      <c r="X6370" t="str" cm="1">
        <f t="array" ref="X6370">_xlfn.IFS(V6370&lt;=2, "Express", V6370&lt;=5, "Standard", TRUE, "Delayed")</f>
        <v>Standard</v>
      </c>
    </row>
    <row r="6371" spans="1:24" x14ac:dyDescent="0.45">
      <c r="A6371">
        <v>6370</v>
      </c>
      <c r="B6371" t="s">
        <v>8838</v>
      </c>
      <c r="C6371" s="3">
        <v>42646</v>
      </c>
      <c r="D6371" s="3">
        <v>42650</v>
      </c>
      <c r="E6371" t="s">
        <v>49</v>
      </c>
      <c r="F6371" t="s">
        <v>7242</v>
      </c>
      <c r="G6371" t="s">
        <v>7243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 s="1">
        <v>38.08</v>
      </c>
      <c r="S6371">
        <v>5</v>
      </c>
      <c r="T6371" s="2">
        <v>0.6</v>
      </c>
      <c r="U6371" s="4">
        <v>-29.512</v>
      </c>
      <c r="V6371">
        <f>D6371-C6371</f>
        <v>4</v>
      </c>
      <c r="W6371" s="5">
        <f t="shared" si="99"/>
        <v>-0.77500000000000002</v>
      </c>
      <c r="X6371" t="str" cm="1">
        <f t="array" ref="X6371">_xlfn.IFS(V6371&lt;=2, "Express", V6371&lt;=5, "Standard", TRUE, "Delayed")</f>
        <v>Standard</v>
      </c>
    </row>
    <row r="6372" spans="1:24" x14ac:dyDescent="0.45">
      <c r="A6372">
        <v>6371</v>
      </c>
      <c r="B6372" t="s">
        <v>8839</v>
      </c>
      <c r="C6372" s="3">
        <v>42695</v>
      </c>
      <c r="D6372" s="3">
        <v>42695</v>
      </c>
      <c r="E6372" t="s">
        <v>1289</v>
      </c>
      <c r="F6372" t="s">
        <v>3778</v>
      </c>
      <c r="G6372" t="s">
        <v>3779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6556</v>
      </c>
      <c r="O6372" t="s">
        <v>31</v>
      </c>
      <c r="P6372" t="s">
        <v>32</v>
      </c>
      <c r="Q6372" t="s">
        <v>6557</v>
      </c>
      <c r="R6372" s="1">
        <v>113.568</v>
      </c>
      <c r="S6372">
        <v>2</v>
      </c>
      <c r="T6372" s="2">
        <v>0.2</v>
      </c>
      <c r="U6372" s="4">
        <v>12.776400000000001</v>
      </c>
      <c r="V6372">
        <f>D6372-C6372</f>
        <v>0</v>
      </c>
      <c r="W6372" s="5">
        <f t="shared" si="99"/>
        <v>0.1125</v>
      </c>
      <c r="X6372" t="str" cm="1">
        <f t="array" ref="X6372">_xlfn.IFS(V6372&lt;=2, "Express", V6372&lt;=5, "Standard", TRUE, "Delayed")</f>
        <v>Express</v>
      </c>
    </row>
    <row r="6373" spans="1:24" x14ac:dyDescent="0.45">
      <c r="A6373">
        <v>6372</v>
      </c>
      <c r="B6373" t="s">
        <v>8840</v>
      </c>
      <c r="C6373" s="3">
        <v>43011</v>
      </c>
      <c r="D6373" s="3">
        <v>43013</v>
      </c>
      <c r="E6373" t="s">
        <v>22</v>
      </c>
      <c r="F6373" t="s">
        <v>2128</v>
      </c>
      <c r="G6373" t="s">
        <v>2129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481</v>
      </c>
      <c r="O6373" t="s">
        <v>31</v>
      </c>
      <c r="P6373" t="s">
        <v>64</v>
      </c>
      <c r="Q6373" t="s">
        <v>482</v>
      </c>
      <c r="R6373" s="1">
        <v>83.92</v>
      </c>
      <c r="S6373">
        <v>4</v>
      </c>
      <c r="T6373" s="2">
        <v>0</v>
      </c>
      <c r="U6373" s="4">
        <v>21.819199999999999</v>
      </c>
      <c r="V6373">
        <f>D6373-C6373</f>
        <v>2</v>
      </c>
      <c r="W6373" s="5">
        <f t="shared" si="99"/>
        <v>0.25999999999999995</v>
      </c>
      <c r="X6373" t="str" cm="1">
        <f t="array" ref="X6373">_xlfn.IFS(V6373&lt;=2, "Express", V6373&lt;=5, "Standard", TRUE, "Delayed")</f>
        <v>Express</v>
      </c>
    </row>
    <row r="6374" spans="1:24" x14ac:dyDescent="0.45">
      <c r="A6374">
        <v>6373</v>
      </c>
      <c r="B6374" t="s">
        <v>8840</v>
      </c>
      <c r="C6374" s="3">
        <v>43011</v>
      </c>
      <c r="D6374" s="3">
        <v>43013</v>
      </c>
      <c r="E6374" t="s">
        <v>22</v>
      </c>
      <c r="F6374" t="s">
        <v>2128</v>
      </c>
      <c r="G6374" t="s">
        <v>2129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3094</v>
      </c>
      <c r="O6374" t="s">
        <v>45</v>
      </c>
      <c r="P6374" t="s">
        <v>67</v>
      </c>
      <c r="Q6374" t="s">
        <v>3095</v>
      </c>
      <c r="R6374" s="1">
        <v>6.63</v>
      </c>
      <c r="S6374">
        <v>3</v>
      </c>
      <c r="T6374" s="2">
        <v>0</v>
      </c>
      <c r="U6374" s="4">
        <v>3.1160999999999999</v>
      </c>
      <c r="V6374">
        <f>D6374-C6374</f>
        <v>2</v>
      </c>
      <c r="W6374" s="5">
        <f t="shared" si="99"/>
        <v>0.47</v>
      </c>
      <c r="X6374" t="str" cm="1">
        <f t="array" ref="X6374">_xlfn.IFS(V6374&lt;=2, "Express", V6374&lt;=5, "Standard", TRUE, "Delayed")</f>
        <v>Express</v>
      </c>
    </row>
    <row r="6375" spans="1:24" x14ac:dyDescent="0.45">
      <c r="A6375">
        <v>6374</v>
      </c>
      <c r="B6375" t="s">
        <v>8840</v>
      </c>
      <c r="C6375" s="3">
        <v>43011</v>
      </c>
      <c r="D6375" s="3">
        <v>43013</v>
      </c>
      <c r="E6375" t="s">
        <v>22</v>
      </c>
      <c r="F6375" t="s">
        <v>2128</v>
      </c>
      <c r="G6375" t="s">
        <v>2129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2702</v>
      </c>
      <c r="O6375" t="s">
        <v>70</v>
      </c>
      <c r="P6375" t="s">
        <v>160</v>
      </c>
      <c r="Q6375" t="s">
        <v>2703</v>
      </c>
      <c r="R6375" s="1">
        <v>371.97</v>
      </c>
      <c r="S6375">
        <v>3</v>
      </c>
      <c r="T6375" s="2">
        <v>0</v>
      </c>
      <c r="U6375" s="4">
        <v>66.954599999999999</v>
      </c>
      <c r="V6375">
        <f>D6375-C6375</f>
        <v>2</v>
      </c>
      <c r="W6375" s="5">
        <f t="shared" si="99"/>
        <v>0.18</v>
      </c>
      <c r="X6375" t="str" cm="1">
        <f t="array" ref="X6375">_xlfn.IFS(V6375&lt;=2, "Express", V6375&lt;=5, "Standard", TRUE, "Delayed")</f>
        <v>Express</v>
      </c>
    </row>
    <row r="6376" spans="1:24" x14ac:dyDescent="0.45">
      <c r="A6376">
        <v>6375</v>
      </c>
      <c r="B6376" t="s">
        <v>8841</v>
      </c>
      <c r="C6376" s="3">
        <v>41758</v>
      </c>
      <c r="D6376" s="3">
        <v>41762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332</v>
      </c>
      <c r="K6376" t="s">
        <v>333</v>
      </c>
      <c r="L6376">
        <v>38109</v>
      </c>
      <c r="M6376" t="s">
        <v>29</v>
      </c>
      <c r="N6376" t="s">
        <v>2552</v>
      </c>
      <c r="O6376" t="s">
        <v>31</v>
      </c>
      <c r="P6376" t="s">
        <v>35</v>
      </c>
      <c r="Q6376" t="s">
        <v>2553</v>
      </c>
      <c r="R6376" s="1">
        <v>561.58399999999995</v>
      </c>
      <c r="S6376">
        <v>2</v>
      </c>
      <c r="T6376" s="2">
        <v>0.2</v>
      </c>
      <c r="U6376" s="4">
        <v>70.197999999999993</v>
      </c>
      <c r="V6376">
        <f>D6376-C6376</f>
        <v>4</v>
      </c>
      <c r="W6376" s="5">
        <f t="shared" si="99"/>
        <v>0.125</v>
      </c>
      <c r="X6376" t="str" cm="1">
        <f t="array" ref="X6376">_xlfn.IFS(V6376&lt;=2, "Express", V6376&lt;=5, "Standard", TRUE, "Delayed")</f>
        <v>Standard</v>
      </c>
    </row>
    <row r="6377" spans="1:24" x14ac:dyDescent="0.45">
      <c r="A6377">
        <v>6376</v>
      </c>
      <c r="B6377" t="s">
        <v>8841</v>
      </c>
      <c r="C6377" s="3">
        <v>41758</v>
      </c>
      <c r="D6377" s="3">
        <v>41762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332</v>
      </c>
      <c r="K6377" t="s">
        <v>333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 s="1">
        <v>99.92</v>
      </c>
      <c r="S6377">
        <v>5</v>
      </c>
      <c r="T6377" s="2">
        <v>0.2</v>
      </c>
      <c r="U6377" s="4">
        <v>-1.2490000000000001</v>
      </c>
      <c r="V6377">
        <f>D6377-C6377</f>
        <v>4</v>
      </c>
      <c r="W6377" s="5">
        <f t="shared" si="99"/>
        <v>-1.2500000000000001E-2</v>
      </c>
      <c r="X6377" t="str" cm="1">
        <f t="array" ref="X6377">_xlfn.IFS(V6377&lt;=2, "Express", V6377&lt;=5, "Standard", TRUE, "Delayed")</f>
        <v>Standard</v>
      </c>
    </row>
    <row r="6378" spans="1:24" x14ac:dyDescent="0.45">
      <c r="A6378">
        <v>6377</v>
      </c>
      <c r="B6378" t="s">
        <v>8842</v>
      </c>
      <c r="C6378" s="3">
        <v>42650</v>
      </c>
      <c r="D6378" s="3">
        <v>42653</v>
      </c>
      <c r="E6378" t="s">
        <v>187</v>
      </c>
      <c r="F6378" t="s">
        <v>5139</v>
      </c>
      <c r="G6378" t="s">
        <v>5140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390</v>
      </c>
      <c r="O6378" t="s">
        <v>45</v>
      </c>
      <c r="P6378" t="s">
        <v>46</v>
      </c>
      <c r="Q6378" t="s">
        <v>391</v>
      </c>
      <c r="R6378" s="1">
        <v>4.9279999999999999</v>
      </c>
      <c r="S6378">
        <v>2</v>
      </c>
      <c r="T6378" s="2">
        <v>0.2</v>
      </c>
      <c r="U6378" s="4">
        <v>1.7248000000000001</v>
      </c>
      <c r="V6378">
        <f>D6378-C6378</f>
        <v>3</v>
      </c>
      <c r="W6378" s="5">
        <f t="shared" si="99"/>
        <v>0.35000000000000003</v>
      </c>
      <c r="X6378" t="str" cm="1">
        <f t="array" ref="X6378">_xlfn.IFS(V6378&lt;=2, "Express", V6378&lt;=5, "Standard", TRUE, "Delayed")</f>
        <v>Standard</v>
      </c>
    </row>
    <row r="6379" spans="1:24" x14ac:dyDescent="0.45">
      <c r="A6379">
        <v>6378</v>
      </c>
      <c r="B6379" t="s">
        <v>8843</v>
      </c>
      <c r="C6379" s="3">
        <v>42719</v>
      </c>
      <c r="D6379" s="3">
        <v>42726</v>
      </c>
      <c r="E6379" t="s">
        <v>49</v>
      </c>
      <c r="F6379" t="s">
        <v>4663</v>
      </c>
      <c r="G6379" t="s">
        <v>4664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5049</v>
      </c>
      <c r="O6379" t="s">
        <v>31</v>
      </c>
      <c r="P6379" t="s">
        <v>64</v>
      </c>
      <c r="Q6379" t="s">
        <v>5050</v>
      </c>
      <c r="R6379" s="1">
        <v>14.76</v>
      </c>
      <c r="S6379">
        <v>2</v>
      </c>
      <c r="T6379" s="2">
        <v>0</v>
      </c>
      <c r="U6379" s="4">
        <v>4.2804000000000002</v>
      </c>
      <c r="V6379">
        <f>D6379-C6379</f>
        <v>7</v>
      </c>
      <c r="W6379" s="5">
        <f t="shared" si="99"/>
        <v>0.29000000000000004</v>
      </c>
      <c r="X6379" t="str" cm="1">
        <f t="array" ref="X6379">_xlfn.IFS(V6379&lt;=2, "Express", V6379&lt;=5, "Standard", TRUE, "Delayed")</f>
        <v>Delayed</v>
      </c>
    </row>
    <row r="6380" spans="1:24" x14ac:dyDescent="0.45">
      <c r="A6380">
        <v>6379</v>
      </c>
      <c r="B6380" t="s">
        <v>8844</v>
      </c>
      <c r="C6380" s="3">
        <v>42835</v>
      </c>
      <c r="D6380" s="3">
        <v>42839</v>
      </c>
      <c r="E6380" t="s">
        <v>49</v>
      </c>
      <c r="F6380" t="s">
        <v>7651</v>
      </c>
      <c r="G6380" t="s">
        <v>7652</v>
      </c>
      <c r="H6380" t="s">
        <v>101</v>
      </c>
      <c r="I6380" t="s">
        <v>26</v>
      </c>
      <c r="J6380" t="s">
        <v>7685</v>
      </c>
      <c r="K6380" t="s">
        <v>747</v>
      </c>
      <c r="L6380">
        <v>6708</v>
      </c>
      <c r="M6380" t="s">
        <v>147</v>
      </c>
      <c r="N6380" t="s">
        <v>1594</v>
      </c>
      <c r="O6380" t="s">
        <v>70</v>
      </c>
      <c r="P6380" t="s">
        <v>160</v>
      </c>
      <c r="Q6380" t="s">
        <v>1595</v>
      </c>
      <c r="R6380" s="1">
        <v>99.99</v>
      </c>
      <c r="S6380">
        <v>1</v>
      </c>
      <c r="T6380" s="2">
        <v>0</v>
      </c>
      <c r="U6380" s="4">
        <v>41.995800000000003</v>
      </c>
      <c r="V6380">
        <f>D6380-C6380</f>
        <v>4</v>
      </c>
      <c r="W6380" s="5">
        <f t="shared" si="99"/>
        <v>0.42000000000000004</v>
      </c>
      <c r="X6380" t="str" cm="1">
        <f t="array" ref="X6380">_xlfn.IFS(V6380&lt;=2, "Express", V6380&lt;=5, "Standard", TRUE, "Delayed")</f>
        <v>Standard</v>
      </c>
    </row>
    <row r="6381" spans="1:24" x14ac:dyDescent="0.45">
      <c r="A6381">
        <v>6380</v>
      </c>
      <c r="B6381" t="s">
        <v>8844</v>
      </c>
      <c r="C6381" s="3">
        <v>42835</v>
      </c>
      <c r="D6381" s="3">
        <v>42839</v>
      </c>
      <c r="E6381" t="s">
        <v>49</v>
      </c>
      <c r="F6381" t="s">
        <v>7651</v>
      </c>
      <c r="G6381" t="s">
        <v>7652</v>
      </c>
      <c r="H6381" t="s">
        <v>101</v>
      </c>
      <c r="I6381" t="s">
        <v>26</v>
      </c>
      <c r="J6381" t="s">
        <v>7685</v>
      </c>
      <c r="K6381" t="s">
        <v>747</v>
      </c>
      <c r="L6381">
        <v>6708</v>
      </c>
      <c r="M6381" t="s">
        <v>147</v>
      </c>
      <c r="N6381" t="s">
        <v>5184</v>
      </c>
      <c r="O6381" t="s">
        <v>45</v>
      </c>
      <c r="P6381" t="s">
        <v>58</v>
      </c>
      <c r="Q6381" t="s">
        <v>5185</v>
      </c>
      <c r="R6381" s="1">
        <v>286.14999999999998</v>
      </c>
      <c r="S6381">
        <v>5</v>
      </c>
      <c r="T6381" s="2">
        <v>0</v>
      </c>
      <c r="U6381" s="4">
        <v>71.537499999999994</v>
      </c>
      <c r="V6381">
        <f>D6381-C6381</f>
        <v>4</v>
      </c>
      <c r="W6381" s="5">
        <f t="shared" si="99"/>
        <v>0.25</v>
      </c>
      <c r="X6381" t="str" cm="1">
        <f t="array" ref="X6381">_xlfn.IFS(V6381&lt;=2, "Express", V6381&lt;=5, "Standard", TRUE, "Delayed")</f>
        <v>Standard</v>
      </c>
    </row>
    <row r="6382" spans="1:24" x14ac:dyDescent="0.45">
      <c r="A6382">
        <v>6381</v>
      </c>
      <c r="B6382" t="s">
        <v>8845</v>
      </c>
      <c r="C6382" s="3">
        <v>41737</v>
      </c>
      <c r="D6382" s="3">
        <v>41742</v>
      </c>
      <c r="E6382" t="s">
        <v>49</v>
      </c>
      <c r="F6382" t="s">
        <v>4015</v>
      </c>
      <c r="G6382" t="s">
        <v>4016</v>
      </c>
      <c r="H6382" t="s">
        <v>101</v>
      </c>
      <c r="I6382" t="s">
        <v>26</v>
      </c>
      <c r="J6382" t="s">
        <v>8006</v>
      </c>
      <c r="K6382" t="s">
        <v>309</v>
      </c>
      <c r="L6382">
        <v>85224</v>
      </c>
      <c r="M6382" t="s">
        <v>43</v>
      </c>
      <c r="N6382" t="s">
        <v>6392</v>
      </c>
      <c r="O6382" t="s">
        <v>45</v>
      </c>
      <c r="P6382" t="s">
        <v>268</v>
      </c>
      <c r="Q6382" t="s">
        <v>6393</v>
      </c>
      <c r="R6382" s="1">
        <v>49.792000000000002</v>
      </c>
      <c r="S6382">
        <v>8</v>
      </c>
      <c r="T6382" s="2">
        <v>0.2</v>
      </c>
      <c r="U6382" s="4">
        <v>-11.8256</v>
      </c>
      <c r="V6382">
        <f>D6382-C6382</f>
        <v>5</v>
      </c>
      <c r="W6382" s="5">
        <f t="shared" si="99"/>
        <v>-0.23749999999999999</v>
      </c>
      <c r="X6382" t="str" cm="1">
        <f t="array" ref="X6382">_xlfn.IFS(V6382&lt;=2, "Express", V6382&lt;=5, "Standard", TRUE, "Delayed")</f>
        <v>Standard</v>
      </c>
    </row>
    <row r="6383" spans="1:24" x14ac:dyDescent="0.45">
      <c r="A6383">
        <v>6382</v>
      </c>
      <c r="B6383" t="s">
        <v>8846</v>
      </c>
      <c r="C6383" s="3">
        <v>42458</v>
      </c>
      <c r="D6383" s="3">
        <v>42462</v>
      </c>
      <c r="E6383" t="s">
        <v>49</v>
      </c>
      <c r="F6383" t="s">
        <v>1553</v>
      </c>
      <c r="G6383" t="s">
        <v>1554</v>
      </c>
      <c r="H6383" t="s">
        <v>25</v>
      </c>
      <c r="I6383" t="s">
        <v>26</v>
      </c>
      <c r="J6383" t="s">
        <v>317</v>
      </c>
      <c r="K6383" t="s">
        <v>496</v>
      </c>
      <c r="L6383">
        <v>45503</v>
      </c>
      <c r="M6383" t="s">
        <v>147</v>
      </c>
      <c r="N6383" t="s">
        <v>2230</v>
      </c>
      <c r="O6383" t="s">
        <v>31</v>
      </c>
      <c r="P6383" t="s">
        <v>32</v>
      </c>
      <c r="Q6383" t="s">
        <v>2231</v>
      </c>
      <c r="R6383" s="1">
        <v>299.97500000000002</v>
      </c>
      <c r="S6383">
        <v>5</v>
      </c>
      <c r="T6383" s="2">
        <v>0.5</v>
      </c>
      <c r="U6383" s="4">
        <v>-167.98599999999999</v>
      </c>
      <c r="V6383">
        <f>D6383-C6383</f>
        <v>4</v>
      </c>
      <c r="W6383" s="5">
        <f t="shared" si="99"/>
        <v>-0.55999999999999994</v>
      </c>
      <c r="X6383" t="str" cm="1">
        <f t="array" ref="X6383">_xlfn.IFS(V6383&lt;=2, "Express", V6383&lt;=5, "Standard", TRUE, "Delayed")</f>
        <v>Standard</v>
      </c>
    </row>
    <row r="6384" spans="1:24" x14ac:dyDescent="0.45">
      <c r="A6384">
        <v>6383</v>
      </c>
      <c r="B6384" t="s">
        <v>8846</v>
      </c>
      <c r="C6384" s="3">
        <v>42458</v>
      </c>
      <c r="D6384" s="3">
        <v>42462</v>
      </c>
      <c r="E6384" t="s">
        <v>49</v>
      </c>
      <c r="F6384" t="s">
        <v>1553</v>
      </c>
      <c r="G6384" t="s">
        <v>1554</v>
      </c>
      <c r="H6384" t="s">
        <v>25</v>
      </c>
      <c r="I6384" t="s">
        <v>26</v>
      </c>
      <c r="J6384" t="s">
        <v>317</v>
      </c>
      <c r="K6384" t="s">
        <v>496</v>
      </c>
      <c r="L6384">
        <v>45503</v>
      </c>
      <c r="M6384" t="s">
        <v>147</v>
      </c>
      <c r="N6384" t="s">
        <v>5408</v>
      </c>
      <c r="O6384" t="s">
        <v>70</v>
      </c>
      <c r="P6384" t="s">
        <v>71</v>
      </c>
      <c r="Q6384" t="s">
        <v>5409</v>
      </c>
      <c r="R6384" s="1">
        <v>158.376</v>
      </c>
      <c r="S6384">
        <v>4</v>
      </c>
      <c r="T6384" s="2">
        <v>0.4</v>
      </c>
      <c r="U6384" s="4">
        <v>-36.9544</v>
      </c>
      <c r="V6384">
        <f>D6384-C6384</f>
        <v>4</v>
      </c>
      <c r="W6384" s="5">
        <f t="shared" si="99"/>
        <v>-0.23333333333333334</v>
      </c>
      <c r="X6384" t="str" cm="1">
        <f t="array" ref="X6384">_xlfn.IFS(V6384&lt;=2, "Express", V6384&lt;=5, "Standard", TRUE, "Delayed")</f>
        <v>Standard</v>
      </c>
    </row>
    <row r="6385" spans="1:24" x14ac:dyDescent="0.45">
      <c r="A6385">
        <v>6384</v>
      </c>
      <c r="B6385" t="s">
        <v>8847</v>
      </c>
      <c r="C6385" s="3">
        <v>42750</v>
      </c>
      <c r="D6385" s="3">
        <v>42753</v>
      </c>
      <c r="E6385" t="s">
        <v>187</v>
      </c>
      <c r="F6385" t="s">
        <v>5545</v>
      </c>
      <c r="G6385" t="s">
        <v>5546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3125</v>
      </c>
      <c r="O6385" t="s">
        <v>45</v>
      </c>
      <c r="P6385" t="s">
        <v>74</v>
      </c>
      <c r="Q6385" t="s">
        <v>3126</v>
      </c>
      <c r="R6385" s="1">
        <v>32.783999999999999</v>
      </c>
      <c r="S6385">
        <v>4</v>
      </c>
      <c r="T6385" s="2">
        <v>0.8</v>
      </c>
      <c r="U6385" s="4">
        <v>-52.4544</v>
      </c>
      <c r="V6385">
        <f>D6385-C6385</f>
        <v>3</v>
      </c>
      <c r="W6385" s="5">
        <f t="shared" si="99"/>
        <v>-1.6</v>
      </c>
      <c r="X6385" t="str" cm="1">
        <f t="array" ref="X6385">_xlfn.IFS(V6385&lt;=2, "Express", V6385&lt;=5, "Standard", TRUE, "Delayed")</f>
        <v>Standard</v>
      </c>
    </row>
    <row r="6386" spans="1:24" x14ac:dyDescent="0.45">
      <c r="A6386">
        <v>6385</v>
      </c>
      <c r="B6386" t="s">
        <v>8847</v>
      </c>
      <c r="C6386" s="3">
        <v>42750</v>
      </c>
      <c r="D6386" s="3">
        <v>42753</v>
      </c>
      <c r="E6386" t="s">
        <v>187</v>
      </c>
      <c r="F6386" t="s">
        <v>5545</v>
      </c>
      <c r="G6386" t="s">
        <v>5546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 s="1">
        <v>47.984000000000002</v>
      </c>
      <c r="S6386">
        <v>2</v>
      </c>
      <c r="T6386" s="2">
        <v>0.2</v>
      </c>
      <c r="U6386" s="4">
        <v>14.395200000000001</v>
      </c>
      <c r="V6386">
        <f>D6386-C6386</f>
        <v>3</v>
      </c>
      <c r="W6386" s="5">
        <f t="shared" si="99"/>
        <v>0.3</v>
      </c>
      <c r="X6386" t="str" cm="1">
        <f t="array" ref="X6386">_xlfn.IFS(V6386&lt;=2, "Express", V6386&lt;=5, "Standard", TRUE, "Delayed")</f>
        <v>Standard</v>
      </c>
    </row>
    <row r="6387" spans="1:24" x14ac:dyDescent="0.45">
      <c r="A6387">
        <v>6386</v>
      </c>
      <c r="B6387" t="s">
        <v>8847</v>
      </c>
      <c r="C6387" s="3">
        <v>42750</v>
      </c>
      <c r="D6387" s="3">
        <v>42753</v>
      </c>
      <c r="E6387" t="s">
        <v>187</v>
      </c>
      <c r="F6387" t="s">
        <v>5545</v>
      </c>
      <c r="G6387" t="s">
        <v>5546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7016</v>
      </c>
      <c r="O6387" t="s">
        <v>70</v>
      </c>
      <c r="P6387" t="s">
        <v>160</v>
      </c>
      <c r="Q6387" t="s">
        <v>7017</v>
      </c>
      <c r="R6387" s="1">
        <v>62.591999999999999</v>
      </c>
      <c r="S6387">
        <v>8</v>
      </c>
      <c r="T6387" s="2">
        <v>0.2</v>
      </c>
      <c r="U6387" s="4">
        <v>13.300800000000001</v>
      </c>
      <c r="V6387">
        <f>D6387-C6387</f>
        <v>3</v>
      </c>
      <c r="W6387" s="5">
        <f t="shared" si="99"/>
        <v>0.21250000000000002</v>
      </c>
      <c r="X6387" t="str" cm="1">
        <f t="array" ref="X6387">_xlfn.IFS(V6387&lt;=2, "Express", V6387&lt;=5, "Standard", TRUE, "Delayed")</f>
        <v>Standard</v>
      </c>
    </row>
    <row r="6388" spans="1:24" x14ac:dyDescent="0.45">
      <c r="A6388">
        <v>6387</v>
      </c>
      <c r="B6388" t="s">
        <v>8847</v>
      </c>
      <c r="C6388" s="3">
        <v>42750</v>
      </c>
      <c r="D6388" s="3">
        <v>42753</v>
      </c>
      <c r="E6388" t="s">
        <v>187</v>
      </c>
      <c r="F6388" t="s">
        <v>5545</v>
      </c>
      <c r="G6388" t="s">
        <v>5546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1596</v>
      </c>
      <c r="O6388" t="s">
        <v>45</v>
      </c>
      <c r="P6388" t="s">
        <v>74</v>
      </c>
      <c r="Q6388" t="s">
        <v>1597</v>
      </c>
      <c r="R6388" s="1">
        <v>4.2759999999999998</v>
      </c>
      <c r="S6388">
        <v>1</v>
      </c>
      <c r="T6388" s="2">
        <v>0.8</v>
      </c>
      <c r="U6388" s="4">
        <v>-6.6277999999999997</v>
      </c>
      <c r="V6388">
        <f>D6388-C6388</f>
        <v>3</v>
      </c>
      <c r="W6388" s="5">
        <f t="shared" si="99"/>
        <v>-1.55</v>
      </c>
      <c r="X6388" t="str" cm="1">
        <f t="array" ref="X6388">_xlfn.IFS(V6388&lt;=2, "Express", V6388&lt;=5, "Standard", TRUE, "Delayed")</f>
        <v>Standard</v>
      </c>
    </row>
    <row r="6389" spans="1:24" x14ac:dyDescent="0.45">
      <c r="A6389">
        <v>6388</v>
      </c>
      <c r="B6389" t="s">
        <v>8848</v>
      </c>
      <c r="C6389" s="3">
        <v>41669</v>
      </c>
      <c r="D6389" s="3">
        <v>41674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 s="1">
        <v>10.56</v>
      </c>
      <c r="S6389">
        <v>2</v>
      </c>
      <c r="T6389" s="2">
        <v>0</v>
      </c>
      <c r="U6389" s="4">
        <v>4.7519999999999998</v>
      </c>
      <c r="V6389">
        <f>D6389-C6389</f>
        <v>5</v>
      </c>
      <c r="W6389" s="5">
        <f t="shared" si="99"/>
        <v>0.44999999999999996</v>
      </c>
      <c r="X6389" t="str" cm="1">
        <f t="array" ref="X6389">_xlfn.IFS(V6389&lt;=2, "Express", V6389&lt;=5, "Standard", TRUE, "Delayed")</f>
        <v>Standard</v>
      </c>
    </row>
    <row r="6390" spans="1:24" x14ac:dyDescent="0.45">
      <c r="A6390">
        <v>6389</v>
      </c>
      <c r="B6390" t="s">
        <v>8848</v>
      </c>
      <c r="C6390" s="3">
        <v>41669</v>
      </c>
      <c r="D6390" s="3">
        <v>41674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684</v>
      </c>
      <c r="O6390" t="s">
        <v>45</v>
      </c>
      <c r="P6390" t="s">
        <v>58</v>
      </c>
      <c r="Q6390" t="s">
        <v>685</v>
      </c>
      <c r="R6390" s="1">
        <v>229.94</v>
      </c>
      <c r="S6390">
        <v>2</v>
      </c>
      <c r="T6390" s="2">
        <v>0</v>
      </c>
      <c r="U6390" s="4">
        <v>6.8982000000000001</v>
      </c>
      <c r="V6390">
        <f>D6390-C6390</f>
        <v>5</v>
      </c>
      <c r="W6390" s="5">
        <f t="shared" si="99"/>
        <v>3.0000000000000002E-2</v>
      </c>
      <c r="X6390" t="str" cm="1">
        <f t="array" ref="X6390">_xlfn.IFS(V6390&lt;=2, "Express", V6390&lt;=5, "Standard", TRUE, "Delayed")</f>
        <v>Standard</v>
      </c>
    </row>
    <row r="6391" spans="1:24" x14ac:dyDescent="0.45">
      <c r="A6391">
        <v>6390</v>
      </c>
      <c r="B6391" t="s">
        <v>8849</v>
      </c>
      <c r="C6391" s="3">
        <v>42042</v>
      </c>
      <c r="D6391" s="3">
        <v>42046</v>
      </c>
      <c r="E6391" t="s">
        <v>49</v>
      </c>
      <c r="F6391" t="s">
        <v>3847</v>
      </c>
      <c r="G6391" t="s">
        <v>3848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2465</v>
      </c>
      <c r="O6391" t="s">
        <v>45</v>
      </c>
      <c r="P6391" t="s">
        <v>172</v>
      </c>
      <c r="Q6391" t="s">
        <v>2466</v>
      </c>
      <c r="R6391" s="1">
        <v>311.14999999999998</v>
      </c>
      <c r="S6391">
        <v>5</v>
      </c>
      <c r="T6391" s="2">
        <v>0</v>
      </c>
      <c r="U6391" s="4">
        <v>146.2405</v>
      </c>
      <c r="V6391">
        <f>D6391-C6391</f>
        <v>4</v>
      </c>
      <c r="W6391" s="5">
        <f t="shared" si="99"/>
        <v>0.47000000000000003</v>
      </c>
      <c r="X6391" t="str" cm="1">
        <f t="array" ref="X6391">_xlfn.IFS(V6391&lt;=2, "Express", V6391&lt;=5, "Standard", TRUE, "Delayed")</f>
        <v>Standard</v>
      </c>
    </row>
    <row r="6392" spans="1:24" x14ac:dyDescent="0.45">
      <c r="A6392">
        <v>6391</v>
      </c>
      <c r="B6392" t="s">
        <v>8849</v>
      </c>
      <c r="C6392" s="3">
        <v>42042</v>
      </c>
      <c r="D6392" s="3">
        <v>42046</v>
      </c>
      <c r="E6392" t="s">
        <v>49</v>
      </c>
      <c r="F6392" t="s">
        <v>3847</v>
      </c>
      <c r="G6392" t="s">
        <v>3848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 s="1">
        <v>12.96</v>
      </c>
      <c r="S6392">
        <v>2</v>
      </c>
      <c r="T6392" s="2">
        <v>0</v>
      </c>
      <c r="U6392" s="4">
        <v>6.3503999999999996</v>
      </c>
      <c r="V6392">
        <f>D6392-C6392</f>
        <v>4</v>
      </c>
      <c r="W6392" s="5">
        <f t="shared" si="99"/>
        <v>0.48999999999999994</v>
      </c>
      <c r="X6392" t="str" cm="1">
        <f t="array" ref="X6392">_xlfn.IFS(V6392&lt;=2, "Express", V6392&lt;=5, "Standard", TRUE, "Delayed")</f>
        <v>Standard</v>
      </c>
    </row>
    <row r="6393" spans="1:24" x14ac:dyDescent="0.45">
      <c r="A6393">
        <v>6392</v>
      </c>
      <c r="B6393" t="s">
        <v>8850</v>
      </c>
      <c r="C6393" s="3">
        <v>42718</v>
      </c>
      <c r="D6393" s="3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6306</v>
      </c>
      <c r="O6393" t="s">
        <v>45</v>
      </c>
      <c r="P6393" t="s">
        <v>89</v>
      </c>
      <c r="Q6393" t="s">
        <v>6307</v>
      </c>
      <c r="R6393" s="1">
        <v>14.62</v>
      </c>
      <c r="S6393">
        <v>2</v>
      </c>
      <c r="T6393" s="2">
        <v>0</v>
      </c>
      <c r="U6393" s="4">
        <v>6.7252000000000001</v>
      </c>
      <c r="V6393">
        <f>D6393-C6393</f>
        <v>5</v>
      </c>
      <c r="W6393" s="5">
        <f t="shared" si="99"/>
        <v>0.46</v>
      </c>
      <c r="X6393" t="str" cm="1">
        <f t="array" ref="X6393">_xlfn.IFS(V6393&lt;=2, "Express", V6393&lt;=5, "Standard", TRUE, "Delayed")</f>
        <v>Standard</v>
      </c>
    </row>
    <row r="6394" spans="1:24" x14ac:dyDescent="0.45">
      <c r="A6394">
        <v>6393</v>
      </c>
      <c r="B6394" t="s">
        <v>8850</v>
      </c>
      <c r="C6394" s="3">
        <v>42718</v>
      </c>
      <c r="D6394" s="3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4746</v>
      </c>
      <c r="O6394" t="s">
        <v>45</v>
      </c>
      <c r="P6394" t="s">
        <v>46</v>
      </c>
      <c r="Q6394" t="s">
        <v>4747</v>
      </c>
      <c r="R6394" s="1">
        <v>5.76</v>
      </c>
      <c r="S6394">
        <v>2</v>
      </c>
      <c r="T6394" s="2">
        <v>0</v>
      </c>
      <c r="U6394" s="4">
        <v>2.8224</v>
      </c>
      <c r="V6394">
        <f>D6394-C6394</f>
        <v>5</v>
      </c>
      <c r="W6394" s="5">
        <f t="shared" si="99"/>
        <v>0.49000000000000005</v>
      </c>
      <c r="X6394" t="str" cm="1">
        <f t="array" ref="X6394">_xlfn.IFS(V6394&lt;=2, "Express", V6394&lt;=5, "Standard", TRUE, "Delayed")</f>
        <v>Standard</v>
      </c>
    </row>
    <row r="6395" spans="1:24" x14ac:dyDescent="0.45">
      <c r="A6395">
        <v>6394</v>
      </c>
      <c r="B6395" t="s">
        <v>8850</v>
      </c>
      <c r="C6395" s="3">
        <v>42718</v>
      </c>
      <c r="D6395" s="3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497</v>
      </c>
      <c r="O6395" t="s">
        <v>45</v>
      </c>
      <c r="P6395" t="s">
        <v>268</v>
      </c>
      <c r="Q6395" t="s">
        <v>498</v>
      </c>
      <c r="R6395" s="1">
        <v>21.48</v>
      </c>
      <c r="S6395">
        <v>6</v>
      </c>
      <c r="T6395" s="2">
        <v>0</v>
      </c>
      <c r="U6395" s="4">
        <v>10.5252</v>
      </c>
      <c r="V6395">
        <f>D6395-C6395</f>
        <v>5</v>
      </c>
      <c r="W6395" s="5">
        <f t="shared" si="99"/>
        <v>0.49</v>
      </c>
      <c r="X6395" t="str" cm="1">
        <f t="array" ref="X6395">_xlfn.IFS(V6395&lt;=2, "Express", V6395&lt;=5, "Standard", TRUE, "Delayed")</f>
        <v>Standard</v>
      </c>
    </row>
    <row r="6396" spans="1:24" x14ac:dyDescent="0.45">
      <c r="A6396">
        <v>6395</v>
      </c>
      <c r="B6396" t="s">
        <v>8850</v>
      </c>
      <c r="C6396" s="3">
        <v>42718</v>
      </c>
      <c r="D6396" s="3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4247</v>
      </c>
      <c r="O6396" t="s">
        <v>31</v>
      </c>
      <c r="P6396" t="s">
        <v>64</v>
      </c>
      <c r="Q6396" t="s">
        <v>4248</v>
      </c>
      <c r="R6396" s="1">
        <v>396.92</v>
      </c>
      <c r="S6396">
        <v>4</v>
      </c>
      <c r="T6396" s="2">
        <v>0</v>
      </c>
      <c r="U6396" s="4">
        <v>198.46</v>
      </c>
      <c r="V6396">
        <f>D6396-C6396</f>
        <v>5</v>
      </c>
      <c r="W6396" s="5">
        <f t="shared" si="99"/>
        <v>0.5</v>
      </c>
      <c r="X6396" t="str" cm="1">
        <f t="array" ref="X6396">_xlfn.IFS(V6396&lt;=2, "Express", V6396&lt;=5, "Standard", TRUE, "Delayed")</f>
        <v>Standard</v>
      </c>
    </row>
    <row r="6397" spans="1:24" x14ac:dyDescent="0.45">
      <c r="A6397">
        <v>6396</v>
      </c>
      <c r="B6397" t="s">
        <v>8850</v>
      </c>
      <c r="C6397" s="3">
        <v>42718</v>
      </c>
      <c r="D6397" s="3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1765</v>
      </c>
      <c r="O6397" t="s">
        <v>45</v>
      </c>
      <c r="P6397" t="s">
        <v>58</v>
      </c>
      <c r="Q6397" t="s">
        <v>1766</v>
      </c>
      <c r="R6397" s="1">
        <v>17.149999999999999</v>
      </c>
      <c r="S6397">
        <v>1</v>
      </c>
      <c r="T6397" s="2">
        <v>0</v>
      </c>
      <c r="U6397" s="4">
        <v>4.6304999999999996</v>
      </c>
      <c r="V6397">
        <f>D6397-C6397</f>
        <v>5</v>
      </c>
      <c r="W6397" s="5">
        <f t="shared" si="99"/>
        <v>0.27</v>
      </c>
      <c r="X6397" t="str" cm="1">
        <f t="array" ref="X6397">_xlfn.IFS(V6397&lt;=2, "Express", V6397&lt;=5, "Standard", TRUE, "Delayed")</f>
        <v>Standard</v>
      </c>
    </row>
    <row r="6398" spans="1:24" x14ac:dyDescent="0.45">
      <c r="A6398">
        <v>6397</v>
      </c>
      <c r="B6398" t="s">
        <v>8850</v>
      </c>
      <c r="C6398" s="3">
        <v>42718</v>
      </c>
      <c r="D6398" s="3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8851</v>
      </c>
      <c r="O6398" t="s">
        <v>45</v>
      </c>
      <c r="P6398" t="s">
        <v>74</v>
      </c>
      <c r="Q6398" t="s">
        <v>8852</v>
      </c>
      <c r="R6398" s="1">
        <v>23.12</v>
      </c>
      <c r="S6398">
        <v>2</v>
      </c>
      <c r="T6398" s="2">
        <v>0.2</v>
      </c>
      <c r="U6398" s="4">
        <v>7.8029999999999999</v>
      </c>
      <c r="V6398">
        <f>D6398-C6398</f>
        <v>5</v>
      </c>
      <c r="W6398" s="5">
        <f t="shared" si="99"/>
        <v>0.33749999999999997</v>
      </c>
      <c r="X6398" t="str" cm="1">
        <f t="array" ref="X6398">_xlfn.IFS(V6398&lt;=2, "Express", V6398&lt;=5, "Standard", TRUE, "Delayed")</f>
        <v>Standard</v>
      </c>
    </row>
    <row r="6399" spans="1:24" x14ac:dyDescent="0.45">
      <c r="A6399">
        <v>6398</v>
      </c>
      <c r="B6399" t="s">
        <v>8853</v>
      </c>
      <c r="C6399" s="3">
        <v>43039</v>
      </c>
      <c r="D6399" s="3">
        <v>43043</v>
      </c>
      <c r="E6399" t="s">
        <v>49</v>
      </c>
      <c r="F6399" t="s">
        <v>4991</v>
      </c>
      <c r="G6399" t="s">
        <v>4992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 s="1">
        <v>5.2480000000000002</v>
      </c>
      <c r="S6399">
        <v>2</v>
      </c>
      <c r="T6399" s="2">
        <v>0.2</v>
      </c>
      <c r="U6399" s="4">
        <v>0.59040000000000004</v>
      </c>
      <c r="V6399">
        <f>D6399-C6399</f>
        <v>4</v>
      </c>
      <c r="W6399" s="5">
        <f t="shared" si="99"/>
        <v>0.1125</v>
      </c>
      <c r="X6399" t="str" cm="1">
        <f t="array" ref="X6399">_xlfn.IFS(V6399&lt;=2, "Express", V6399&lt;=5, "Standard", TRUE, "Delayed")</f>
        <v>Standard</v>
      </c>
    </row>
    <row r="6400" spans="1:24" x14ac:dyDescent="0.45">
      <c r="A6400">
        <v>6399</v>
      </c>
      <c r="B6400" t="s">
        <v>8854</v>
      </c>
      <c r="C6400" s="3">
        <v>42953</v>
      </c>
      <c r="D6400" s="3">
        <v>42959</v>
      </c>
      <c r="E6400" t="s">
        <v>49</v>
      </c>
      <c r="F6400" t="s">
        <v>393</v>
      </c>
      <c r="G6400" t="s">
        <v>394</v>
      </c>
      <c r="H6400" t="s">
        <v>101</v>
      </c>
      <c r="I6400" t="s">
        <v>26</v>
      </c>
      <c r="J6400" t="s">
        <v>86</v>
      </c>
      <c r="K6400" t="s">
        <v>2692</v>
      </c>
      <c r="L6400">
        <v>3301</v>
      </c>
      <c r="M6400" t="s">
        <v>147</v>
      </c>
      <c r="N6400" t="s">
        <v>5799</v>
      </c>
      <c r="O6400" t="s">
        <v>70</v>
      </c>
      <c r="P6400" t="s">
        <v>71</v>
      </c>
      <c r="Q6400" t="s">
        <v>5800</v>
      </c>
      <c r="R6400" s="1">
        <v>824.95</v>
      </c>
      <c r="S6400">
        <v>5</v>
      </c>
      <c r="T6400" s="2">
        <v>0</v>
      </c>
      <c r="U6400" s="4">
        <v>247.48500000000001</v>
      </c>
      <c r="V6400">
        <f>D6400-C6400</f>
        <v>6</v>
      </c>
      <c r="W6400" s="5">
        <f t="shared" si="99"/>
        <v>0.3</v>
      </c>
      <c r="X6400" t="str" cm="1">
        <f t="array" ref="X6400">_xlfn.IFS(V6400&lt;=2, "Express", V6400&lt;=5, "Standard", TRUE, "Delayed")</f>
        <v>Delayed</v>
      </c>
    </row>
    <row r="6401" spans="1:24" x14ac:dyDescent="0.45">
      <c r="A6401">
        <v>6400</v>
      </c>
      <c r="B6401" t="s">
        <v>8854</v>
      </c>
      <c r="C6401" s="3">
        <v>42953</v>
      </c>
      <c r="D6401" s="3">
        <v>42959</v>
      </c>
      <c r="E6401" t="s">
        <v>49</v>
      </c>
      <c r="F6401" t="s">
        <v>393</v>
      </c>
      <c r="G6401" t="s">
        <v>394</v>
      </c>
      <c r="H6401" t="s">
        <v>101</v>
      </c>
      <c r="I6401" t="s">
        <v>26</v>
      </c>
      <c r="J6401" t="s">
        <v>86</v>
      </c>
      <c r="K6401" t="s">
        <v>2692</v>
      </c>
      <c r="L6401">
        <v>3301</v>
      </c>
      <c r="M6401" t="s">
        <v>147</v>
      </c>
      <c r="N6401" t="s">
        <v>4107</v>
      </c>
      <c r="O6401" t="s">
        <v>45</v>
      </c>
      <c r="P6401" t="s">
        <v>46</v>
      </c>
      <c r="Q6401" t="s">
        <v>4108</v>
      </c>
      <c r="R6401" s="1">
        <v>24.64</v>
      </c>
      <c r="S6401">
        <v>8</v>
      </c>
      <c r="T6401" s="2">
        <v>0</v>
      </c>
      <c r="U6401" s="4">
        <v>11.827199999999999</v>
      </c>
      <c r="V6401">
        <f>D6401-C6401</f>
        <v>6</v>
      </c>
      <c r="W6401" s="5">
        <f t="shared" si="99"/>
        <v>0.48</v>
      </c>
      <c r="X6401" t="str" cm="1">
        <f t="array" ref="X6401">_xlfn.IFS(V6401&lt;=2, "Express", V6401&lt;=5, "Standard", TRUE, "Delayed")</f>
        <v>Delayed</v>
      </c>
    </row>
    <row r="6402" spans="1:24" x14ac:dyDescent="0.45">
      <c r="A6402">
        <v>6401</v>
      </c>
      <c r="B6402" t="s">
        <v>8854</v>
      </c>
      <c r="C6402" s="3">
        <v>42953</v>
      </c>
      <c r="D6402" s="3">
        <v>42959</v>
      </c>
      <c r="E6402" t="s">
        <v>49</v>
      </c>
      <c r="F6402" t="s">
        <v>393</v>
      </c>
      <c r="G6402" t="s">
        <v>394</v>
      </c>
      <c r="H6402" t="s">
        <v>101</v>
      </c>
      <c r="I6402" t="s">
        <v>26</v>
      </c>
      <c r="J6402" t="s">
        <v>86</v>
      </c>
      <c r="K6402" t="s">
        <v>2692</v>
      </c>
      <c r="L6402">
        <v>3301</v>
      </c>
      <c r="M6402" t="s">
        <v>147</v>
      </c>
      <c r="N6402" t="s">
        <v>488</v>
      </c>
      <c r="O6402" t="s">
        <v>45</v>
      </c>
      <c r="P6402" t="s">
        <v>67</v>
      </c>
      <c r="Q6402" t="s">
        <v>489</v>
      </c>
      <c r="R6402" s="1">
        <v>227.88</v>
      </c>
      <c r="S6402">
        <v>6</v>
      </c>
      <c r="T6402" s="2">
        <v>0</v>
      </c>
      <c r="U6402" s="4">
        <v>68.364000000000004</v>
      </c>
      <c r="V6402">
        <f>D6402-C6402</f>
        <v>6</v>
      </c>
      <c r="W6402" s="5">
        <f t="shared" si="99"/>
        <v>0.30000000000000004</v>
      </c>
      <c r="X6402" t="str" cm="1">
        <f t="array" ref="X6402">_xlfn.IFS(V6402&lt;=2, "Express", V6402&lt;=5, "Standard", TRUE, "Delayed")</f>
        <v>Delayed</v>
      </c>
    </row>
    <row r="6403" spans="1:24" x14ac:dyDescent="0.45">
      <c r="A6403">
        <v>6402</v>
      </c>
      <c r="B6403" t="s">
        <v>8855</v>
      </c>
      <c r="C6403" s="3">
        <v>42885</v>
      </c>
      <c r="D6403" s="3">
        <v>42886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4259</v>
      </c>
      <c r="K6403" t="s">
        <v>736</v>
      </c>
      <c r="L6403">
        <v>70506</v>
      </c>
      <c r="M6403" t="s">
        <v>29</v>
      </c>
      <c r="N6403" t="s">
        <v>4461</v>
      </c>
      <c r="O6403" t="s">
        <v>31</v>
      </c>
      <c r="P6403" t="s">
        <v>32</v>
      </c>
      <c r="Q6403" t="s">
        <v>4462</v>
      </c>
      <c r="R6403" s="1">
        <v>241.96</v>
      </c>
      <c r="S6403">
        <v>2</v>
      </c>
      <c r="T6403" s="2">
        <v>0</v>
      </c>
      <c r="U6403" s="4">
        <v>33.874400000000001</v>
      </c>
      <c r="V6403">
        <f>D6403-C6403</f>
        <v>1</v>
      </c>
      <c r="W6403" s="5">
        <f t="shared" ref="W6403:W6466" si="100">IFERROR(U6403/R6403, "0%")</f>
        <v>0.14000000000000001</v>
      </c>
      <c r="X6403" t="str" cm="1">
        <f t="array" ref="X6403">_xlfn.IFS(V6403&lt;=2, "Express", V6403&lt;=5, "Standard", TRUE, "Delayed")</f>
        <v>Express</v>
      </c>
    </row>
    <row r="6404" spans="1:24" x14ac:dyDescent="0.45">
      <c r="A6404">
        <v>6403</v>
      </c>
      <c r="B6404" t="s">
        <v>8855</v>
      </c>
      <c r="C6404" s="3">
        <v>42885</v>
      </c>
      <c r="D6404" s="3">
        <v>42886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4259</v>
      </c>
      <c r="K6404" t="s">
        <v>736</v>
      </c>
      <c r="L6404">
        <v>70506</v>
      </c>
      <c r="M6404" t="s">
        <v>29</v>
      </c>
      <c r="N6404" t="s">
        <v>4224</v>
      </c>
      <c r="O6404" t="s">
        <v>45</v>
      </c>
      <c r="P6404" t="s">
        <v>74</v>
      </c>
      <c r="Q6404" t="s">
        <v>4225</v>
      </c>
      <c r="R6404" s="1">
        <v>3.89</v>
      </c>
      <c r="S6404">
        <v>1</v>
      </c>
      <c r="T6404" s="2">
        <v>0</v>
      </c>
      <c r="U6404" s="4">
        <v>1.8672</v>
      </c>
      <c r="V6404">
        <f>D6404-C6404</f>
        <v>1</v>
      </c>
      <c r="W6404" s="5">
        <f t="shared" si="100"/>
        <v>0.48</v>
      </c>
      <c r="X6404" t="str" cm="1">
        <f t="array" ref="X6404">_xlfn.IFS(V6404&lt;=2, "Express", V6404&lt;=5, "Standard", TRUE, "Delayed")</f>
        <v>Express</v>
      </c>
    </row>
    <row r="6405" spans="1:24" x14ac:dyDescent="0.45">
      <c r="A6405">
        <v>6404</v>
      </c>
      <c r="B6405" t="s">
        <v>8855</v>
      </c>
      <c r="C6405" s="3">
        <v>42885</v>
      </c>
      <c r="D6405" s="3">
        <v>42886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4259</v>
      </c>
      <c r="K6405" t="s">
        <v>736</v>
      </c>
      <c r="L6405">
        <v>70506</v>
      </c>
      <c r="M6405" t="s">
        <v>29</v>
      </c>
      <c r="N6405" t="s">
        <v>6805</v>
      </c>
      <c r="O6405" t="s">
        <v>31</v>
      </c>
      <c r="P6405" t="s">
        <v>64</v>
      </c>
      <c r="Q6405" t="s">
        <v>6806</v>
      </c>
      <c r="R6405" s="1">
        <v>8.01</v>
      </c>
      <c r="S6405">
        <v>3</v>
      </c>
      <c r="T6405" s="2">
        <v>0</v>
      </c>
      <c r="U6405" s="4">
        <v>3.0438000000000001</v>
      </c>
      <c r="V6405">
        <f>D6405-C6405</f>
        <v>1</v>
      </c>
      <c r="W6405" s="5">
        <f t="shared" si="100"/>
        <v>0.38</v>
      </c>
      <c r="X6405" t="str" cm="1">
        <f t="array" ref="X6405">_xlfn.IFS(V6405&lt;=2, "Express", V6405&lt;=5, "Standard", TRUE, "Delayed")</f>
        <v>Express</v>
      </c>
    </row>
    <row r="6406" spans="1:24" x14ac:dyDescent="0.45">
      <c r="A6406">
        <v>6405</v>
      </c>
      <c r="B6406" t="s">
        <v>8856</v>
      </c>
      <c r="C6406" s="3">
        <v>42338</v>
      </c>
      <c r="D6406" s="3">
        <v>42343</v>
      </c>
      <c r="E6406" t="s">
        <v>49</v>
      </c>
      <c r="F6406" t="s">
        <v>4457</v>
      </c>
      <c r="G6406" t="s">
        <v>4458</v>
      </c>
      <c r="H6406" t="s">
        <v>25</v>
      </c>
      <c r="I6406" t="s">
        <v>26</v>
      </c>
      <c r="J6406" t="s">
        <v>4577</v>
      </c>
      <c r="K6406" t="s">
        <v>87</v>
      </c>
      <c r="L6406">
        <v>27604</v>
      </c>
      <c r="M6406" t="s">
        <v>29</v>
      </c>
      <c r="N6406" t="s">
        <v>4770</v>
      </c>
      <c r="O6406" t="s">
        <v>70</v>
      </c>
      <c r="P6406" t="s">
        <v>71</v>
      </c>
      <c r="Q6406" t="s">
        <v>4771</v>
      </c>
      <c r="R6406" s="1">
        <v>177.48</v>
      </c>
      <c r="S6406">
        <v>3</v>
      </c>
      <c r="T6406" s="2">
        <v>0.2</v>
      </c>
      <c r="U6406" s="4">
        <v>19.9665</v>
      </c>
      <c r="V6406">
        <f>D6406-C6406</f>
        <v>5</v>
      </c>
      <c r="W6406" s="5">
        <f t="shared" si="100"/>
        <v>0.1125</v>
      </c>
      <c r="X6406" t="str" cm="1">
        <f t="array" ref="X6406">_xlfn.IFS(V6406&lt;=2, "Express", V6406&lt;=5, "Standard", TRUE, "Delayed")</f>
        <v>Standard</v>
      </c>
    </row>
    <row r="6407" spans="1:24" x14ac:dyDescent="0.45">
      <c r="A6407">
        <v>6406</v>
      </c>
      <c r="B6407" t="s">
        <v>8857</v>
      </c>
      <c r="C6407" s="3">
        <v>42978</v>
      </c>
      <c r="D6407" s="3">
        <v>42980</v>
      </c>
      <c r="E6407" t="s">
        <v>22</v>
      </c>
      <c r="F6407" t="s">
        <v>2543</v>
      </c>
      <c r="G6407" t="s">
        <v>2544</v>
      </c>
      <c r="H6407" t="s">
        <v>40</v>
      </c>
      <c r="I6407" t="s">
        <v>26</v>
      </c>
      <c r="J6407" t="s">
        <v>4665</v>
      </c>
      <c r="K6407" t="s">
        <v>95</v>
      </c>
      <c r="L6407">
        <v>99207</v>
      </c>
      <c r="M6407" t="s">
        <v>43</v>
      </c>
      <c r="N6407" t="s">
        <v>1588</v>
      </c>
      <c r="O6407" t="s">
        <v>31</v>
      </c>
      <c r="P6407" t="s">
        <v>35</v>
      </c>
      <c r="Q6407" t="s">
        <v>1589</v>
      </c>
      <c r="R6407" s="1">
        <v>569.56799999999998</v>
      </c>
      <c r="S6407">
        <v>2</v>
      </c>
      <c r="T6407" s="2">
        <v>0.2</v>
      </c>
      <c r="U6407" s="4">
        <v>7.1196000000000002</v>
      </c>
      <c r="V6407">
        <f>D6407-C6407</f>
        <v>2</v>
      </c>
      <c r="W6407" s="5">
        <f t="shared" si="100"/>
        <v>1.2500000000000001E-2</v>
      </c>
      <c r="X6407" t="str" cm="1">
        <f t="array" ref="X6407">_xlfn.IFS(V6407&lt;=2, "Express", V6407&lt;=5, "Standard", TRUE, "Delayed")</f>
        <v>Express</v>
      </c>
    </row>
    <row r="6408" spans="1:24" x14ac:dyDescent="0.45">
      <c r="A6408">
        <v>6407</v>
      </c>
      <c r="B6408" t="s">
        <v>8857</v>
      </c>
      <c r="C6408" s="3">
        <v>42978</v>
      </c>
      <c r="D6408" s="3">
        <v>42980</v>
      </c>
      <c r="E6408" t="s">
        <v>22</v>
      </c>
      <c r="F6408" t="s">
        <v>2543</v>
      </c>
      <c r="G6408" t="s">
        <v>2544</v>
      </c>
      <c r="H6408" t="s">
        <v>40</v>
      </c>
      <c r="I6408" t="s">
        <v>26</v>
      </c>
      <c r="J6408" t="s">
        <v>4665</v>
      </c>
      <c r="K6408" t="s">
        <v>95</v>
      </c>
      <c r="L6408">
        <v>99207</v>
      </c>
      <c r="M6408" t="s">
        <v>43</v>
      </c>
      <c r="N6408" t="s">
        <v>366</v>
      </c>
      <c r="O6408" t="s">
        <v>45</v>
      </c>
      <c r="P6408" t="s">
        <v>58</v>
      </c>
      <c r="Q6408" t="s">
        <v>367</v>
      </c>
      <c r="R6408" s="1">
        <v>149.72999999999999</v>
      </c>
      <c r="S6408">
        <v>7</v>
      </c>
      <c r="T6408" s="2">
        <v>0</v>
      </c>
      <c r="U6408" s="4">
        <v>43.421700000000001</v>
      </c>
      <c r="V6408">
        <f>D6408-C6408</f>
        <v>2</v>
      </c>
      <c r="W6408" s="5">
        <f t="shared" si="100"/>
        <v>0.29000000000000004</v>
      </c>
      <c r="X6408" t="str" cm="1">
        <f t="array" ref="X6408">_xlfn.IFS(V6408&lt;=2, "Express", V6408&lt;=5, "Standard", TRUE, "Delayed")</f>
        <v>Express</v>
      </c>
    </row>
    <row r="6409" spans="1:24" x14ac:dyDescent="0.45">
      <c r="A6409">
        <v>6408</v>
      </c>
      <c r="B6409" t="s">
        <v>8858</v>
      </c>
      <c r="C6409" s="3">
        <v>42869</v>
      </c>
      <c r="D6409" s="3">
        <v>42870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4757</v>
      </c>
      <c r="O6409" t="s">
        <v>31</v>
      </c>
      <c r="P6409" t="s">
        <v>35</v>
      </c>
      <c r="Q6409" t="s">
        <v>4758</v>
      </c>
      <c r="R6409" s="1">
        <v>899.43</v>
      </c>
      <c r="S6409">
        <v>5</v>
      </c>
      <c r="T6409" s="2">
        <v>0.3</v>
      </c>
      <c r="U6409" s="4">
        <v>-12.849</v>
      </c>
      <c r="V6409">
        <f>D6409-C6409</f>
        <v>1</v>
      </c>
      <c r="W6409" s="5">
        <f t="shared" si="100"/>
        <v>-1.4285714285714287E-2</v>
      </c>
      <c r="X6409" t="str" cm="1">
        <f t="array" ref="X6409">_xlfn.IFS(V6409&lt;=2, "Express", V6409&lt;=5, "Standard", TRUE, "Delayed")</f>
        <v>Express</v>
      </c>
    </row>
    <row r="6410" spans="1:24" x14ac:dyDescent="0.45">
      <c r="A6410">
        <v>6409</v>
      </c>
      <c r="B6410" t="s">
        <v>8858</v>
      </c>
      <c r="C6410" s="3">
        <v>42869</v>
      </c>
      <c r="D6410" s="3">
        <v>42870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4700</v>
      </c>
      <c r="O6410" t="s">
        <v>45</v>
      </c>
      <c r="P6410" t="s">
        <v>67</v>
      </c>
      <c r="Q6410" t="s">
        <v>4701</v>
      </c>
      <c r="R6410" s="1">
        <v>46.2</v>
      </c>
      <c r="S6410">
        <v>5</v>
      </c>
      <c r="T6410" s="2">
        <v>0.2</v>
      </c>
      <c r="U6410" s="4">
        <v>5.7750000000000004</v>
      </c>
      <c r="V6410">
        <f>D6410-C6410</f>
        <v>1</v>
      </c>
      <c r="W6410" s="5">
        <f t="shared" si="100"/>
        <v>0.125</v>
      </c>
      <c r="X6410" t="str" cm="1">
        <f t="array" ref="X6410">_xlfn.IFS(V6410&lt;=2, "Express", V6410&lt;=5, "Standard", TRUE, "Delayed")</f>
        <v>Express</v>
      </c>
    </row>
    <row r="6411" spans="1:24" x14ac:dyDescent="0.45">
      <c r="A6411">
        <v>6410</v>
      </c>
      <c r="B6411" t="s">
        <v>8858</v>
      </c>
      <c r="C6411" s="3">
        <v>42869</v>
      </c>
      <c r="D6411" s="3">
        <v>42870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8859</v>
      </c>
      <c r="O6411" t="s">
        <v>45</v>
      </c>
      <c r="P6411" t="s">
        <v>89</v>
      </c>
      <c r="Q6411" t="s">
        <v>8860</v>
      </c>
      <c r="R6411" s="1">
        <v>47.951999999999998</v>
      </c>
      <c r="S6411">
        <v>3</v>
      </c>
      <c r="T6411" s="2">
        <v>0.2</v>
      </c>
      <c r="U6411" s="4">
        <v>16.183800000000002</v>
      </c>
      <c r="V6411">
        <f>D6411-C6411</f>
        <v>1</v>
      </c>
      <c r="W6411" s="5">
        <f t="shared" si="100"/>
        <v>0.33750000000000002</v>
      </c>
      <c r="X6411" t="str" cm="1">
        <f t="array" ref="X6411">_xlfn.IFS(V6411&lt;=2, "Express", V6411&lt;=5, "Standard", TRUE, "Delayed")</f>
        <v>Express</v>
      </c>
    </row>
    <row r="6412" spans="1:24" x14ac:dyDescent="0.45">
      <c r="A6412">
        <v>6411</v>
      </c>
      <c r="B6412" t="s">
        <v>8858</v>
      </c>
      <c r="C6412" s="3">
        <v>42869</v>
      </c>
      <c r="D6412" s="3">
        <v>42870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6770</v>
      </c>
      <c r="O6412" t="s">
        <v>70</v>
      </c>
      <c r="P6412" t="s">
        <v>71</v>
      </c>
      <c r="Q6412" t="s">
        <v>6771</v>
      </c>
      <c r="R6412" s="1">
        <v>7.992</v>
      </c>
      <c r="S6412">
        <v>1</v>
      </c>
      <c r="T6412" s="2">
        <v>0.2</v>
      </c>
      <c r="U6412" s="4">
        <v>0.69930000000000003</v>
      </c>
      <c r="V6412">
        <f>D6412-C6412</f>
        <v>1</v>
      </c>
      <c r="W6412" s="5">
        <f t="shared" si="100"/>
        <v>8.7500000000000008E-2</v>
      </c>
      <c r="X6412" t="str" cm="1">
        <f t="array" ref="X6412">_xlfn.IFS(V6412&lt;=2, "Express", V6412&lt;=5, "Standard", TRUE, "Delayed")</f>
        <v>Express</v>
      </c>
    </row>
    <row r="6413" spans="1:24" x14ac:dyDescent="0.45">
      <c r="A6413">
        <v>6412</v>
      </c>
      <c r="B6413" t="s">
        <v>8858</v>
      </c>
      <c r="C6413" s="3">
        <v>42869</v>
      </c>
      <c r="D6413" s="3">
        <v>42870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7619</v>
      </c>
      <c r="O6413" t="s">
        <v>45</v>
      </c>
      <c r="P6413" t="s">
        <v>89</v>
      </c>
      <c r="Q6413" t="s">
        <v>7620</v>
      </c>
      <c r="R6413" s="1">
        <v>76.864000000000004</v>
      </c>
      <c r="S6413">
        <v>2</v>
      </c>
      <c r="T6413" s="2">
        <v>0.2</v>
      </c>
      <c r="U6413" s="4">
        <v>26.9024</v>
      </c>
      <c r="V6413">
        <f>D6413-C6413</f>
        <v>1</v>
      </c>
      <c r="W6413" s="5">
        <f t="shared" si="100"/>
        <v>0.35</v>
      </c>
      <c r="X6413" t="str" cm="1">
        <f t="array" ref="X6413">_xlfn.IFS(V6413&lt;=2, "Express", V6413&lt;=5, "Standard", TRUE, "Delayed")</f>
        <v>Express</v>
      </c>
    </row>
    <row r="6414" spans="1:24" x14ac:dyDescent="0.45">
      <c r="A6414">
        <v>6413</v>
      </c>
      <c r="B6414" t="s">
        <v>8861</v>
      </c>
      <c r="C6414" s="3">
        <v>42964</v>
      </c>
      <c r="D6414" s="3">
        <v>42970</v>
      </c>
      <c r="E6414" t="s">
        <v>49</v>
      </c>
      <c r="F6414" t="s">
        <v>4991</v>
      </c>
      <c r="G6414" t="s">
        <v>4992</v>
      </c>
      <c r="H6414" t="s">
        <v>101</v>
      </c>
      <c r="I6414" t="s">
        <v>26</v>
      </c>
      <c r="J6414" t="s">
        <v>1473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 s="1">
        <v>102.93</v>
      </c>
      <c r="S6414">
        <v>3</v>
      </c>
      <c r="T6414" s="2">
        <v>0</v>
      </c>
      <c r="U6414" s="4">
        <v>48.377099999999999</v>
      </c>
      <c r="V6414">
        <f>D6414-C6414</f>
        <v>6</v>
      </c>
      <c r="W6414" s="5">
        <f t="shared" si="100"/>
        <v>0.47</v>
      </c>
      <c r="X6414" t="str" cm="1">
        <f t="array" ref="X6414">_xlfn.IFS(V6414&lt;=2, "Express", V6414&lt;=5, "Standard", TRUE, "Delayed")</f>
        <v>Delayed</v>
      </c>
    </row>
    <row r="6415" spans="1:24" x14ac:dyDescent="0.45">
      <c r="A6415">
        <v>6414</v>
      </c>
      <c r="B6415" t="s">
        <v>8861</v>
      </c>
      <c r="C6415" s="3">
        <v>42964</v>
      </c>
      <c r="D6415" s="3">
        <v>42970</v>
      </c>
      <c r="E6415" t="s">
        <v>49</v>
      </c>
      <c r="F6415" t="s">
        <v>4991</v>
      </c>
      <c r="G6415" t="s">
        <v>4992</v>
      </c>
      <c r="H6415" t="s">
        <v>101</v>
      </c>
      <c r="I6415" t="s">
        <v>26</v>
      </c>
      <c r="J6415" t="s">
        <v>1473</v>
      </c>
      <c r="K6415" t="s">
        <v>28</v>
      </c>
      <c r="L6415">
        <v>40214</v>
      </c>
      <c r="M6415" t="s">
        <v>29</v>
      </c>
      <c r="N6415" t="s">
        <v>3756</v>
      </c>
      <c r="O6415" t="s">
        <v>70</v>
      </c>
      <c r="P6415" t="s">
        <v>160</v>
      </c>
      <c r="Q6415" t="s">
        <v>3757</v>
      </c>
      <c r="R6415" s="1">
        <v>98.16</v>
      </c>
      <c r="S6415">
        <v>6</v>
      </c>
      <c r="T6415" s="2">
        <v>0</v>
      </c>
      <c r="U6415" s="4">
        <v>9.8160000000000007</v>
      </c>
      <c r="V6415">
        <f>D6415-C6415</f>
        <v>6</v>
      </c>
      <c r="W6415" s="5">
        <f t="shared" si="100"/>
        <v>0.1</v>
      </c>
      <c r="X6415" t="str" cm="1">
        <f t="array" ref="X6415">_xlfn.IFS(V6415&lt;=2, "Express", V6415&lt;=5, "Standard", TRUE, "Delayed")</f>
        <v>Delayed</v>
      </c>
    </row>
    <row r="6416" spans="1:24" x14ac:dyDescent="0.45">
      <c r="A6416">
        <v>6415</v>
      </c>
      <c r="B6416" t="s">
        <v>8862</v>
      </c>
      <c r="C6416" s="3">
        <v>43049</v>
      </c>
      <c r="D6416" s="3">
        <v>43053</v>
      </c>
      <c r="E6416" t="s">
        <v>22</v>
      </c>
      <c r="F6416" t="s">
        <v>5973</v>
      </c>
      <c r="G6416" t="s">
        <v>5974</v>
      </c>
      <c r="H6416" t="s">
        <v>101</v>
      </c>
      <c r="I6416" t="s">
        <v>26</v>
      </c>
      <c r="J6416" t="s">
        <v>7217</v>
      </c>
      <c r="K6416" t="s">
        <v>53</v>
      </c>
      <c r="L6416">
        <v>33021</v>
      </c>
      <c r="M6416" t="s">
        <v>29</v>
      </c>
      <c r="N6416" t="s">
        <v>8194</v>
      </c>
      <c r="O6416" t="s">
        <v>45</v>
      </c>
      <c r="P6416" t="s">
        <v>74</v>
      </c>
      <c r="Q6416" t="s">
        <v>8195</v>
      </c>
      <c r="R6416" s="1">
        <v>11.52</v>
      </c>
      <c r="S6416">
        <v>5</v>
      </c>
      <c r="T6416" s="2">
        <v>0.7</v>
      </c>
      <c r="U6416" s="4">
        <v>-7.68</v>
      </c>
      <c r="V6416">
        <f>D6416-C6416</f>
        <v>4</v>
      </c>
      <c r="W6416" s="5">
        <f t="shared" si="100"/>
        <v>-0.66666666666666663</v>
      </c>
      <c r="X6416" t="str" cm="1">
        <f t="array" ref="X6416">_xlfn.IFS(V6416&lt;=2, "Express", V6416&lt;=5, "Standard", TRUE, "Delayed")</f>
        <v>Standard</v>
      </c>
    </row>
    <row r="6417" spans="1:24" x14ac:dyDescent="0.45">
      <c r="A6417">
        <v>6416</v>
      </c>
      <c r="B6417" t="s">
        <v>8863</v>
      </c>
      <c r="C6417" s="3">
        <v>42968</v>
      </c>
      <c r="D6417" s="3">
        <v>42968</v>
      </c>
      <c r="E6417" t="s">
        <v>1289</v>
      </c>
      <c r="F6417" t="s">
        <v>3252</v>
      </c>
      <c r="G6417" t="s">
        <v>3253</v>
      </c>
      <c r="H6417" t="s">
        <v>40</v>
      </c>
      <c r="I6417" t="s">
        <v>26</v>
      </c>
      <c r="J6417" t="s">
        <v>8006</v>
      </c>
      <c r="K6417" t="s">
        <v>309</v>
      </c>
      <c r="L6417">
        <v>85224</v>
      </c>
      <c r="M6417" t="s">
        <v>43</v>
      </c>
      <c r="N6417" t="s">
        <v>2556</v>
      </c>
      <c r="O6417" t="s">
        <v>45</v>
      </c>
      <c r="P6417" t="s">
        <v>89</v>
      </c>
      <c r="Q6417" t="s">
        <v>2557</v>
      </c>
      <c r="R6417" s="1">
        <v>83.88</v>
      </c>
      <c r="S6417">
        <v>1</v>
      </c>
      <c r="T6417" s="2">
        <v>0.2</v>
      </c>
      <c r="U6417" s="4">
        <v>29.358000000000001</v>
      </c>
      <c r="V6417">
        <f>D6417-C6417</f>
        <v>0</v>
      </c>
      <c r="W6417" s="5">
        <f t="shared" si="100"/>
        <v>0.35000000000000003</v>
      </c>
      <c r="X6417" t="str" cm="1">
        <f t="array" ref="X6417">_xlfn.IFS(V6417&lt;=2, "Express", V6417&lt;=5, "Standard", TRUE, "Delayed")</f>
        <v>Express</v>
      </c>
    </row>
    <row r="6418" spans="1:24" x14ac:dyDescent="0.45">
      <c r="A6418">
        <v>6417</v>
      </c>
      <c r="B6418" t="s">
        <v>8864</v>
      </c>
      <c r="C6418" s="3">
        <v>42437</v>
      </c>
      <c r="D6418" s="3">
        <v>42441</v>
      </c>
      <c r="E6418" t="s">
        <v>49</v>
      </c>
      <c r="F6418" t="s">
        <v>3145</v>
      </c>
      <c r="G6418" t="s">
        <v>10921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5815</v>
      </c>
      <c r="O6418" t="s">
        <v>70</v>
      </c>
      <c r="P6418" t="s">
        <v>71</v>
      </c>
      <c r="Q6418" t="s">
        <v>5816</v>
      </c>
      <c r="R6418" s="1">
        <v>108.57599999999999</v>
      </c>
      <c r="S6418">
        <v>4</v>
      </c>
      <c r="T6418" s="2">
        <v>0.4</v>
      </c>
      <c r="U6418" s="4">
        <v>-25.334399999999999</v>
      </c>
      <c r="V6418">
        <f>D6418-C6418</f>
        <v>4</v>
      </c>
      <c r="W6418" s="5">
        <f t="shared" si="100"/>
        <v>-0.23333333333333334</v>
      </c>
      <c r="X6418" t="str" cm="1">
        <f t="array" ref="X6418">_xlfn.IFS(V6418&lt;=2, "Express", V6418&lt;=5, "Standard", TRUE, "Delayed")</f>
        <v>Standard</v>
      </c>
    </row>
    <row r="6419" spans="1:24" x14ac:dyDescent="0.45">
      <c r="A6419">
        <v>6418</v>
      </c>
      <c r="B6419" t="s">
        <v>8864</v>
      </c>
      <c r="C6419" s="3">
        <v>42437</v>
      </c>
      <c r="D6419" s="3">
        <v>42441</v>
      </c>
      <c r="E6419" t="s">
        <v>49</v>
      </c>
      <c r="F6419" t="s">
        <v>3145</v>
      </c>
      <c r="G6419" t="s">
        <v>10921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4058</v>
      </c>
      <c r="O6419" t="s">
        <v>45</v>
      </c>
      <c r="P6419" t="s">
        <v>268</v>
      </c>
      <c r="Q6419" t="s">
        <v>4059</v>
      </c>
      <c r="R6419" s="1">
        <v>5.984</v>
      </c>
      <c r="S6419">
        <v>2</v>
      </c>
      <c r="T6419" s="2">
        <v>0.2</v>
      </c>
      <c r="U6419" s="4">
        <v>-1.3464</v>
      </c>
      <c r="V6419">
        <f>D6419-C6419</f>
        <v>4</v>
      </c>
      <c r="W6419" s="5">
        <f t="shared" si="100"/>
        <v>-0.22500000000000001</v>
      </c>
      <c r="X6419" t="str" cm="1">
        <f t="array" ref="X6419">_xlfn.IFS(V6419&lt;=2, "Express", V6419&lt;=5, "Standard", TRUE, "Delayed")</f>
        <v>Standard</v>
      </c>
    </row>
    <row r="6420" spans="1:24" x14ac:dyDescent="0.45">
      <c r="A6420">
        <v>6419</v>
      </c>
      <c r="B6420" t="s">
        <v>8865</v>
      </c>
      <c r="C6420" s="3">
        <v>42674</v>
      </c>
      <c r="D6420" s="3">
        <v>42679</v>
      </c>
      <c r="E6420" t="s">
        <v>49</v>
      </c>
      <c r="F6420" t="s">
        <v>2505</v>
      </c>
      <c r="G6420" t="s">
        <v>2506</v>
      </c>
      <c r="H6420" t="s">
        <v>40</v>
      </c>
      <c r="I6420" t="s">
        <v>26</v>
      </c>
      <c r="J6420" t="s">
        <v>4537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 s="1">
        <v>21.96</v>
      </c>
      <c r="S6420">
        <v>2</v>
      </c>
      <c r="T6420" s="2">
        <v>0</v>
      </c>
      <c r="U6420" s="4">
        <v>6.1487999999999996</v>
      </c>
      <c r="V6420">
        <f>D6420-C6420</f>
        <v>5</v>
      </c>
      <c r="W6420" s="5">
        <f t="shared" si="100"/>
        <v>0.27999999999999997</v>
      </c>
      <c r="X6420" t="str" cm="1">
        <f t="array" ref="X6420">_xlfn.IFS(V6420&lt;=2, "Express", V6420&lt;=5, "Standard", TRUE, "Delayed")</f>
        <v>Standard</v>
      </c>
    </row>
    <row r="6421" spans="1:24" x14ac:dyDescent="0.45">
      <c r="A6421">
        <v>6420</v>
      </c>
      <c r="B6421" t="s">
        <v>8865</v>
      </c>
      <c r="C6421" s="3">
        <v>42674</v>
      </c>
      <c r="D6421" s="3">
        <v>42679</v>
      </c>
      <c r="E6421" t="s">
        <v>49</v>
      </c>
      <c r="F6421" t="s">
        <v>2505</v>
      </c>
      <c r="G6421" t="s">
        <v>2506</v>
      </c>
      <c r="H6421" t="s">
        <v>40</v>
      </c>
      <c r="I6421" t="s">
        <v>26</v>
      </c>
      <c r="J6421" t="s">
        <v>4537</v>
      </c>
      <c r="K6421" t="s">
        <v>648</v>
      </c>
      <c r="L6421">
        <v>74133</v>
      </c>
      <c r="M6421" t="s">
        <v>104</v>
      </c>
      <c r="N6421" t="s">
        <v>5111</v>
      </c>
      <c r="O6421" t="s">
        <v>31</v>
      </c>
      <c r="P6421" t="s">
        <v>35</v>
      </c>
      <c r="Q6421" t="s">
        <v>5112</v>
      </c>
      <c r="R6421" s="1">
        <v>368.97</v>
      </c>
      <c r="S6421">
        <v>3</v>
      </c>
      <c r="T6421" s="2">
        <v>0</v>
      </c>
      <c r="U6421" s="4">
        <v>81.173400000000001</v>
      </c>
      <c r="V6421">
        <f>D6421-C6421</f>
        <v>5</v>
      </c>
      <c r="W6421" s="5">
        <f t="shared" si="100"/>
        <v>0.21999999999999997</v>
      </c>
      <c r="X6421" t="str" cm="1">
        <f t="array" ref="X6421">_xlfn.IFS(V6421&lt;=2, "Express", V6421&lt;=5, "Standard", TRUE, "Delayed")</f>
        <v>Standard</v>
      </c>
    </row>
    <row r="6422" spans="1:24" x14ac:dyDescent="0.45">
      <c r="A6422">
        <v>6421</v>
      </c>
      <c r="B6422" t="s">
        <v>8865</v>
      </c>
      <c r="C6422" s="3">
        <v>42674</v>
      </c>
      <c r="D6422" s="3">
        <v>42679</v>
      </c>
      <c r="E6422" t="s">
        <v>49</v>
      </c>
      <c r="F6422" t="s">
        <v>2505</v>
      </c>
      <c r="G6422" t="s">
        <v>2506</v>
      </c>
      <c r="H6422" t="s">
        <v>40</v>
      </c>
      <c r="I6422" t="s">
        <v>26</v>
      </c>
      <c r="J6422" t="s">
        <v>4537</v>
      </c>
      <c r="K6422" t="s">
        <v>648</v>
      </c>
      <c r="L6422">
        <v>74133</v>
      </c>
      <c r="M6422" t="s">
        <v>104</v>
      </c>
      <c r="N6422" t="s">
        <v>6786</v>
      </c>
      <c r="O6422" t="s">
        <v>45</v>
      </c>
      <c r="P6422" t="s">
        <v>67</v>
      </c>
      <c r="Q6422" t="s">
        <v>6787</v>
      </c>
      <c r="R6422" s="1">
        <v>12.39</v>
      </c>
      <c r="S6422">
        <v>3</v>
      </c>
      <c r="T6422" s="2">
        <v>0</v>
      </c>
      <c r="U6422" s="4">
        <v>3.4691999999999998</v>
      </c>
      <c r="V6422">
        <f>D6422-C6422</f>
        <v>5</v>
      </c>
      <c r="W6422" s="5">
        <f t="shared" si="100"/>
        <v>0.27999999999999997</v>
      </c>
      <c r="X6422" t="str" cm="1">
        <f t="array" ref="X6422">_xlfn.IFS(V6422&lt;=2, "Express", V6422&lt;=5, "Standard", TRUE, "Delayed")</f>
        <v>Standard</v>
      </c>
    </row>
    <row r="6423" spans="1:24" x14ac:dyDescent="0.45">
      <c r="A6423">
        <v>6422</v>
      </c>
      <c r="B6423" t="s">
        <v>8865</v>
      </c>
      <c r="C6423" s="3">
        <v>42674</v>
      </c>
      <c r="D6423" s="3">
        <v>42679</v>
      </c>
      <c r="E6423" t="s">
        <v>49</v>
      </c>
      <c r="F6423" t="s">
        <v>2505</v>
      </c>
      <c r="G6423" t="s">
        <v>2506</v>
      </c>
      <c r="H6423" t="s">
        <v>40</v>
      </c>
      <c r="I6423" t="s">
        <v>26</v>
      </c>
      <c r="J6423" t="s">
        <v>4537</v>
      </c>
      <c r="K6423" t="s">
        <v>648</v>
      </c>
      <c r="L6423">
        <v>74133</v>
      </c>
      <c r="M6423" t="s">
        <v>104</v>
      </c>
      <c r="N6423" t="s">
        <v>5989</v>
      </c>
      <c r="O6423" t="s">
        <v>45</v>
      </c>
      <c r="P6423" t="s">
        <v>58</v>
      </c>
      <c r="Q6423" t="s">
        <v>5990</v>
      </c>
      <c r="R6423" s="1">
        <v>332.94</v>
      </c>
      <c r="S6423">
        <v>3</v>
      </c>
      <c r="T6423" s="2">
        <v>0</v>
      </c>
      <c r="U6423" s="4">
        <v>9.9882000000000009</v>
      </c>
      <c r="V6423">
        <f>D6423-C6423</f>
        <v>5</v>
      </c>
      <c r="W6423" s="5">
        <f t="shared" si="100"/>
        <v>3.0000000000000002E-2</v>
      </c>
      <c r="X6423" t="str" cm="1">
        <f t="array" ref="X6423">_xlfn.IFS(V6423&lt;=2, "Express", V6423&lt;=5, "Standard", TRUE, "Delayed")</f>
        <v>Standard</v>
      </c>
    </row>
    <row r="6424" spans="1:24" x14ac:dyDescent="0.45">
      <c r="A6424">
        <v>6423</v>
      </c>
      <c r="B6424" t="s">
        <v>8866</v>
      </c>
      <c r="C6424" s="3">
        <v>41846</v>
      </c>
      <c r="D6424" s="3">
        <v>41852</v>
      </c>
      <c r="E6424" t="s">
        <v>49</v>
      </c>
      <c r="F6424" t="s">
        <v>6613</v>
      </c>
      <c r="G6424" t="s">
        <v>6614</v>
      </c>
      <c r="H6424" t="s">
        <v>40</v>
      </c>
      <c r="I6424" t="s">
        <v>26</v>
      </c>
      <c r="J6424" t="s">
        <v>8299</v>
      </c>
      <c r="K6424" t="s">
        <v>120</v>
      </c>
      <c r="L6424">
        <v>84020</v>
      </c>
      <c r="M6424" t="s">
        <v>43</v>
      </c>
      <c r="N6424" t="s">
        <v>4373</v>
      </c>
      <c r="O6424" t="s">
        <v>70</v>
      </c>
      <c r="P6424" t="s">
        <v>160</v>
      </c>
      <c r="Q6424" t="s">
        <v>4374</v>
      </c>
      <c r="R6424" s="1">
        <v>111.93</v>
      </c>
      <c r="S6424">
        <v>7</v>
      </c>
      <c r="T6424" s="2">
        <v>0</v>
      </c>
      <c r="U6424" s="4">
        <v>34.698300000000003</v>
      </c>
      <c r="V6424">
        <f>D6424-C6424</f>
        <v>6</v>
      </c>
      <c r="W6424" s="5">
        <f t="shared" si="100"/>
        <v>0.31</v>
      </c>
      <c r="X6424" t="str" cm="1">
        <f t="array" ref="X6424">_xlfn.IFS(V6424&lt;=2, "Express", V6424&lt;=5, "Standard", TRUE, "Delayed")</f>
        <v>Delayed</v>
      </c>
    </row>
    <row r="6425" spans="1:24" x14ac:dyDescent="0.45">
      <c r="A6425">
        <v>6424</v>
      </c>
      <c r="B6425" t="s">
        <v>8867</v>
      </c>
      <c r="C6425" s="3">
        <v>42301</v>
      </c>
      <c r="D6425" s="3">
        <v>42304</v>
      </c>
      <c r="E6425" t="s">
        <v>187</v>
      </c>
      <c r="F6425" t="s">
        <v>3081</v>
      </c>
      <c r="G6425" t="s">
        <v>3082</v>
      </c>
      <c r="H6425" t="s">
        <v>101</v>
      </c>
      <c r="I6425" t="s">
        <v>26</v>
      </c>
      <c r="J6425" t="s">
        <v>3195</v>
      </c>
      <c r="K6425" t="s">
        <v>42</v>
      </c>
      <c r="L6425">
        <v>94601</v>
      </c>
      <c r="M6425" t="s">
        <v>43</v>
      </c>
      <c r="N6425" t="s">
        <v>1445</v>
      </c>
      <c r="O6425" t="s">
        <v>31</v>
      </c>
      <c r="P6425" t="s">
        <v>35</v>
      </c>
      <c r="Q6425" t="s">
        <v>1446</v>
      </c>
      <c r="R6425" s="1">
        <v>454.27199999999999</v>
      </c>
      <c r="S6425">
        <v>8</v>
      </c>
      <c r="T6425" s="2">
        <v>0.2</v>
      </c>
      <c r="U6425" s="4">
        <v>-73.819199999999995</v>
      </c>
      <c r="V6425">
        <f>D6425-C6425</f>
        <v>3</v>
      </c>
      <c r="W6425" s="5">
        <f t="shared" si="100"/>
        <v>-0.16250000000000001</v>
      </c>
      <c r="X6425" t="str" cm="1">
        <f t="array" ref="X6425">_xlfn.IFS(V6425&lt;=2, "Express", V6425&lt;=5, "Standard", TRUE, "Delayed")</f>
        <v>Standard</v>
      </c>
    </row>
    <row r="6426" spans="1:24" x14ac:dyDescent="0.45">
      <c r="A6426">
        <v>6425</v>
      </c>
      <c r="B6426" t="s">
        <v>8868</v>
      </c>
      <c r="C6426" s="3">
        <v>42966</v>
      </c>
      <c r="D6426" s="3">
        <v>42971</v>
      </c>
      <c r="E6426" t="s">
        <v>49</v>
      </c>
      <c r="F6426" t="s">
        <v>8496</v>
      </c>
      <c r="G6426" t="s">
        <v>8497</v>
      </c>
      <c r="H6426" t="s">
        <v>25</v>
      </c>
      <c r="I6426" t="s">
        <v>26</v>
      </c>
      <c r="J6426" t="s">
        <v>1479</v>
      </c>
      <c r="K6426" t="s">
        <v>1244</v>
      </c>
      <c r="L6426">
        <v>1841</v>
      </c>
      <c r="M6426" t="s">
        <v>147</v>
      </c>
      <c r="N6426" t="s">
        <v>6723</v>
      </c>
      <c r="O6426" t="s">
        <v>45</v>
      </c>
      <c r="P6426" t="s">
        <v>89</v>
      </c>
      <c r="Q6426" t="s">
        <v>6724</v>
      </c>
      <c r="R6426" s="1">
        <v>19.440000000000001</v>
      </c>
      <c r="S6426">
        <v>3</v>
      </c>
      <c r="T6426" s="2">
        <v>0</v>
      </c>
      <c r="U6426" s="4">
        <v>9.3312000000000008</v>
      </c>
      <c r="V6426">
        <f>D6426-C6426</f>
        <v>5</v>
      </c>
      <c r="W6426" s="5">
        <f t="shared" si="100"/>
        <v>0.48000000000000004</v>
      </c>
      <c r="X6426" t="str" cm="1">
        <f t="array" ref="X6426">_xlfn.IFS(V6426&lt;=2, "Express", V6426&lt;=5, "Standard", TRUE, "Delayed")</f>
        <v>Standard</v>
      </c>
    </row>
    <row r="6427" spans="1:24" x14ac:dyDescent="0.45">
      <c r="A6427">
        <v>6426</v>
      </c>
      <c r="B6427" t="s">
        <v>8869</v>
      </c>
      <c r="C6427" s="3">
        <v>42513</v>
      </c>
      <c r="D6427" s="3">
        <v>42517</v>
      </c>
      <c r="E6427" t="s">
        <v>49</v>
      </c>
      <c r="F6427" t="s">
        <v>6025</v>
      </c>
      <c r="G6427" t="s">
        <v>6026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5721</v>
      </c>
      <c r="O6427" t="s">
        <v>70</v>
      </c>
      <c r="P6427" t="s">
        <v>1215</v>
      </c>
      <c r="Q6427" t="s">
        <v>5722</v>
      </c>
      <c r="R6427" s="1">
        <v>8399.9760000000006</v>
      </c>
      <c r="S6427">
        <v>4</v>
      </c>
      <c r="T6427" s="2">
        <v>0.4</v>
      </c>
      <c r="U6427" s="4">
        <v>1119.9967999999999</v>
      </c>
      <c r="V6427">
        <f>D6427-C6427</f>
        <v>4</v>
      </c>
      <c r="W6427" s="5">
        <f t="shared" si="100"/>
        <v>0.1333333333333333</v>
      </c>
      <c r="X6427" t="str" cm="1">
        <f t="array" ref="X6427">_xlfn.IFS(V6427&lt;=2, "Express", V6427&lt;=5, "Standard", TRUE, "Delayed")</f>
        <v>Standard</v>
      </c>
    </row>
    <row r="6428" spans="1:24" x14ac:dyDescent="0.45">
      <c r="A6428">
        <v>6427</v>
      </c>
      <c r="B6428" t="s">
        <v>8869</v>
      </c>
      <c r="C6428" s="3">
        <v>42513</v>
      </c>
      <c r="D6428" s="3">
        <v>42517</v>
      </c>
      <c r="E6428" t="s">
        <v>49</v>
      </c>
      <c r="F6428" t="s">
        <v>6025</v>
      </c>
      <c r="G6428" t="s">
        <v>6026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8870</v>
      </c>
      <c r="O6428" t="s">
        <v>45</v>
      </c>
      <c r="P6428" t="s">
        <v>74</v>
      </c>
      <c r="Q6428" t="s">
        <v>8871</v>
      </c>
      <c r="R6428" s="1">
        <v>6.2939999999999996</v>
      </c>
      <c r="S6428">
        <v>1</v>
      </c>
      <c r="T6428" s="2">
        <v>0.7</v>
      </c>
      <c r="U6428" s="4">
        <v>-4.1959999999999997</v>
      </c>
      <c r="V6428">
        <f>D6428-C6428</f>
        <v>4</v>
      </c>
      <c r="W6428" s="5">
        <f t="shared" si="100"/>
        <v>-0.66666666666666663</v>
      </c>
      <c r="X6428" t="str" cm="1">
        <f t="array" ref="X6428">_xlfn.IFS(V6428&lt;=2, "Express", V6428&lt;=5, "Standard", TRUE, "Delayed")</f>
        <v>Standard</v>
      </c>
    </row>
    <row r="6429" spans="1:24" x14ac:dyDescent="0.45">
      <c r="A6429">
        <v>6428</v>
      </c>
      <c r="B6429" t="s">
        <v>8869</v>
      </c>
      <c r="C6429" s="3">
        <v>42513</v>
      </c>
      <c r="D6429" s="3">
        <v>42517</v>
      </c>
      <c r="E6429" t="s">
        <v>49</v>
      </c>
      <c r="F6429" t="s">
        <v>6025</v>
      </c>
      <c r="G6429" t="s">
        <v>6026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3190</v>
      </c>
      <c r="O6429" t="s">
        <v>45</v>
      </c>
      <c r="P6429" t="s">
        <v>89</v>
      </c>
      <c r="Q6429" t="s">
        <v>3191</v>
      </c>
      <c r="R6429" s="1">
        <v>10.368</v>
      </c>
      <c r="S6429">
        <v>2</v>
      </c>
      <c r="T6429" s="2">
        <v>0.2</v>
      </c>
      <c r="U6429" s="4">
        <v>3.6288</v>
      </c>
      <c r="V6429">
        <f>D6429-C6429</f>
        <v>4</v>
      </c>
      <c r="W6429" s="5">
        <f t="shared" si="100"/>
        <v>0.35</v>
      </c>
      <c r="X6429" t="str" cm="1">
        <f t="array" ref="X6429">_xlfn.IFS(V6429&lt;=2, "Express", V6429&lt;=5, "Standard", TRUE, "Delayed")</f>
        <v>Standard</v>
      </c>
    </row>
    <row r="6430" spans="1:24" x14ac:dyDescent="0.45">
      <c r="A6430">
        <v>6429</v>
      </c>
      <c r="B6430" t="s">
        <v>8869</v>
      </c>
      <c r="C6430" s="3">
        <v>42513</v>
      </c>
      <c r="D6430" s="3">
        <v>42517</v>
      </c>
      <c r="E6430" t="s">
        <v>49</v>
      </c>
      <c r="F6430" t="s">
        <v>6025</v>
      </c>
      <c r="G6430" t="s">
        <v>6026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8872</v>
      </c>
      <c r="O6430" t="s">
        <v>70</v>
      </c>
      <c r="P6430" t="s">
        <v>71</v>
      </c>
      <c r="Q6430" t="s">
        <v>8873</v>
      </c>
      <c r="R6430" s="1">
        <v>122.38200000000001</v>
      </c>
      <c r="S6430">
        <v>3</v>
      </c>
      <c r="T6430" s="2">
        <v>0.4</v>
      </c>
      <c r="U6430" s="4">
        <v>-24.476400000000002</v>
      </c>
      <c r="V6430">
        <f>D6430-C6430</f>
        <v>4</v>
      </c>
      <c r="W6430" s="5">
        <f t="shared" si="100"/>
        <v>-0.2</v>
      </c>
      <c r="X6430" t="str" cm="1">
        <f t="array" ref="X6430">_xlfn.IFS(V6430&lt;=2, "Express", V6430&lt;=5, "Standard", TRUE, "Delayed")</f>
        <v>Standard</v>
      </c>
    </row>
    <row r="6431" spans="1:24" x14ac:dyDescent="0.45">
      <c r="A6431">
        <v>6430</v>
      </c>
      <c r="B6431" t="s">
        <v>8874</v>
      </c>
      <c r="C6431" s="3">
        <v>41946</v>
      </c>
      <c r="D6431" s="3">
        <v>41950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1521</v>
      </c>
      <c r="K6431" t="s">
        <v>87</v>
      </c>
      <c r="L6431">
        <v>28540</v>
      </c>
      <c r="M6431" t="s">
        <v>29</v>
      </c>
      <c r="N6431" t="s">
        <v>2805</v>
      </c>
      <c r="O6431" t="s">
        <v>45</v>
      </c>
      <c r="P6431" t="s">
        <v>58</v>
      </c>
      <c r="Q6431" t="s">
        <v>2806</v>
      </c>
      <c r="R6431" s="1">
        <v>25.984000000000002</v>
      </c>
      <c r="S6431">
        <v>2</v>
      </c>
      <c r="T6431" s="2">
        <v>0.2</v>
      </c>
      <c r="U6431" s="4">
        <v>-1.6240000000000001</v>
      </c>
      <c r="V6431">
        <f>D6431-C6431</f>
        <v>4</v>
      </c>
      <c r="W6431" s="5">
        <f t="shared" si="100"/>
        <v>-6.25E-2</v>
      </c>
      <c r="X6431" t="str" cm="1">
        <f t="array" ref="X6431">_xlfn.IFS(V6431&lt;=2, "Express", V6431&lt;=5, "Standard", TRUE, "Delayed")</f>
        <v>Standard</v>
      </c>
    </row>
    <row r="6432" spans="1:24" x14ac:dyDescent="0.45">
      <c r="A6432">
        <v>6431</v>
      </c>
      <c r="B6432" t="s">
        <v>8874</v>
      </c>
      <c r="C6432" s="3">
        <v>41946</v>
      </c>
      <c r="D6432" s="3">
        <v>41950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1521</v>
      </c>
      <c r="K6432" t="s">
        <v>87</v>
      </c>
      <c r="L6432">
        <v>28540</v>
      </c>
      <c r="M6432" t="s">
        <v>29</v>
      </c>
      <c r="N6432" t="s">
        <v>508</v>
      </c>
      <c r="O6432" t="s">
        <v>31</v>
      </c>
      <c r="P6432" t="s">
        <v>55</v>
      </c>
      <c r="Q6432" t="s">
        <v>509</v>
      </c>
      <c r="R6432" s="1">
        <v>945.03599999999994</v>
      </c>
      <c r="S6432">
        <v>6</v>
      </c>
      <c r="T6432" s="2">
        <v>0.4</v>
      </c>
      <c r="U6432" s="4">
        <v>-299.26139999999998</v>
      </c>
      <c r="V6432">
        <f>D6432-C6432</f>
        <v>4</v>
      </c>
      <c r="W6432" s="5">
        <f t="shared" si="100"/>
        <v>-0.31666666666666665</v>
      </c>
      <c r="X6432" t="str" cm="1">
        <f t="array" ref="X6432">_xlfn.IFS(V6432&lt;=2, "Express", V6432&lt;=5, "Standard", TRUE, "Delayed")</f>
        <v>Standard</v>
      </c>
    </row>
    <row r="6433" spans="1:24" x14ac:dyDescent="0.45">
      <c r="A6433">
        <v>6432</v>
      </c>
      <c r="B6433" t="s">
        <v>8874</v>
      </c>
      <c r="C6433" s="3">
        <v>41946</v>
      </c>
      <c r="D6433" s="3">
        <v>41950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1521</v>
      </c>
      <c r="K6433" t="s">
        <v>87</v>
      </c>
      <c r="L6433">
        <v>28540</v>
      </c>
      <c r="M6433" t="s">
        <v>29</v>
      </c>
      <c r="N6433" t="s">
        <v>5203</v>
      </c>
      <c r="O6433" t="s">
        <v>45</v>
      </c>
      <c r="P6433" t="s">
        <v>74</v>
      </c>
      <c r="Q6433" t="s">
        <v>5204</v>
      </c>
      <c r="R6433" s="1">
        <v>14.301</v>
      </c>
      <c r="S6433">
        <v>7</v>
      </c>
      <c r="T6433" s="2">
        <v>0.7</v>
      </c>
      <c r="U6433" s="4">
        <v>-10.487399999999999</v>
      </c>
      <c r="V6433">
        <f>D6433-C6433</f>
        <v>4</v>
      </c>
      <c r="W6433" s="5">
        <f t="shared" si="100"/>
        <v>-0.73333333333333328</v>
      </c>
      <c r="X6433" t="str" cm="1">
        <f t="array" ref="X6433">_xlfn.IFS(V6433&lt;=2, "Express", V6433&lt;=5, "Standard", TRUE, "Delayed")</f>
        <v>Standard</v>
      </c>
    </row>
    <row r="6434" spans="1:24" x14ac:dyDescent="0.45">
      <c r="A6434">
        <v>6433</v>
      </c>
      <c r="B6434" t="s">
        <v>8874</v>
      </c>
      <c r="C6434" s="3">
        <v>41946</v>
      </c>
      <c r="D6434" s="3">
        <v>41950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1521</v>
      </c>
      <c r="K6434" t="s">
        <v>87</v>
      </c>
      <c r="L6434">
        <v>28540</v>
      </c>
      <c r="M6434" t="s">
        <v>29</v>
      </c>
      <c r="N6434" t="s">
        <v>5329</v>
      </c>
      <c r="O6434" t="s">
        <v>31</v>
      </c>
      <c r="P6434" t="s">
        <v>64</v>
      </c>
      <c r="Q6434" t="s">
        <v>5330</v>
      </c>
      <c r="R6434" s="1">
        <v>410.35199999999998</v>
      </c>
      <c r="S6434">
        <v>3</v>
      </c>
      <c r="T6434" s="2">
        <v>0.2</v>
      </c>
      <c r="U6434" s="4">
        <v>-51.293999999999997</v>
      </c>
      <c r="V6434">
        <f>D6434-C6434</f>
        <v>4</v>
      </c>
      <c r="W6434" s="5">
        <f t="shared" si="100"/>
        <v>-0.125</v>
      </c>
      <c r="X6434" t="str" cm="1">
        <f t="array" ref="X6434">_xlfn.IFS(V6434&lt;=2, "Express", V6434&lt;=5, "Standard", TRUE, "Delayed")</f>
        <v>Standard</v>
      </c>
    </row>
    <row r="6435" spans="1:24" x14ac:dyDescent="0.45">
      <c r="A6435">
        <v>6434</v>
      </c>
      <c r="B6435" t="s">
        <v>8875</v>
      </c>
      <c r="C6435" s="3">
        <v>42093</v>
      </c>
      <c r="D6435" s="3">
        <v>42098</v>
      </c>
      <c r="E6435" t="s">
        <v>49</v>
      </c>
      <c r="F6435" t="s">
        <v>6730</v>
      </c>
      <c r="G6435" t="s">
        <v>6731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3995</v>
      </c>
      <c r="O6435" t="s">
        <v>45</v>
      </c>
      <c r="P6435" t="s">
        <v>89</v>
      </c>
      <c r="Q6435" t="s">
        <v>3996</v>
      </c>
      <c r="R6435" s="1">
        <v>23.52</v>
      </c>
      <c r="S6435">
        <v>5</v>
      </c>
      <c r="T6435" s="2">
        <v>0.2</v>
      </c>
      <c r="U6435" s="4">
        <v>8.5259999999999998</v>
      </c>
      <c r="V6435">
        <f>D6435-C6435</f>
        <v>5</v>
      </c>
      <c r="W6435" s="5">
        <f t="shared" si="100"/>
        <v>0.36249999999999999</v>
      </c>
      <c r="X6435" t="str" cm="1">
        <f t="array" ref="X6435">_xlfn.IFS(V6435&lt;=2, "Express", V6435&lt;=5, "Standard", TRUE, "Delayed")</f>
        <v>Standard</v>
      </c>
    </row>
    <row r="6436" spans="1:24" x14ac:dyDescent="0.45">
      <c r="A6436">
        <v>6435</v>
      </c>
      <c r="B6436" t="s">
        <v>8875</v>
      </c>
      <c r="C6436" s="3">
        <v>42093</v>
      </c>
      <c r="D6436" s="3">
        <v>42098</v>
      </c>
      <c r="E6436" t="s">
        <v>49</v>
      </c>
      <c r="F6436" t="s">
        <v>6730</v>
      </c>
      <c r="G6436" t="s">
        <v>6731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5815</v>
      </c>
      <c r="O6436" t="s">
        <v>70</v>
      </c>
      <c r="P6436" t="s">
        <v>71</v>
      </c>
      <c r="Q6436" t="s">
        <v>5816</v>
      </c>
      <c r="R6436" s="1">
        <v>180.96</v>
      </c>
      <c r="S6436">
        <v>5</v>
      </c>
      <c r="T6436" s="2">
        <v>0.2</v>
      </c>
      <c r="U6436" s="4">
        <v>13.571999999999999</v>
      </c>
      <c r="V6436">
        <f>D6436-C6436</f>
        <v>5</v>
      </c>
      <c r="W6436" s="5">
        <f t="shared" si="100"/>
        <v>7.4999999999999997E-2</v>
      </c>
      <c r="X6436" t="str" cm="1">
        <f t="array" ref="X6436">_xlfn.IFS(V6436&lt;=2, "Express", V6436&lt;=5, "Standard", TRUE, "Delayed")</f>
        <v>Standard</v>
      </c>
    </row>
    <row r="6437" spans="1:24" x14ac:dyDescent="0.45">
      <c r="A6437">
        <v>6436</v>
      </c>
      <c r="B6437" t="s">
        <v>8876</v>
      </c>
      <c r="C6437" s="3">
        <v>42882</v>
      </c>
      <c r="D6437" s="3">
        <v>42884</v>
      </c>
      <c r="E6437" t="s">
        <v>187</v>
      </c>
      <c r="F6437" t="s">
        <v>4252</v>
      </c>
      <c r="G6437" t="s">
        <v>4253</v>
      </c>
      <c r="H6437" t="s">
        <v>25</v>
      </c>
      <c r="I6437" t="s">
        <v>26</v>
      </c>
      <c r="J6437" t="s">
        <v>8393</v>
      </c>
      <c r="K6437" t="s">
        <v>6240</v>
      </c>
      <c r="L6437">
        <v>83201</v>
      </c>
      <c r="M6437" t="s">
        <v>43</v>
      </c>
      <c r="N6437" t="s">
        <v>6115</v>
      </c>
      <c r="O6437" t="s">
        <v>31</v>
      </c>
      <c r="P6437" t="s">
        <v>64</v>
      </c>
      <c r="Q6437" t="s">
        <v>6116</v>
      </c>
      <c r="R6437" s="1">
        <v>35</v>
      </c>
      <c r="S6437">
        <v>4</v>
      </c>
      <c r="T6437" s="2">
        <v>0</v>
      </c>
      <c r="U6437" s="4">
        <v>14.7</v>
      </c>
      <c r="V6437">
        <f>D6437-C6437</f>
        <v>2</v>
      </c>
      <c r="W6437" s="5">
        <f t="shared" si="100"/>
        <v>0.42</v>
      </c>
      <c r="X6437" t="str" cm="1">
        <f t="array" ref="X6437">_xlfn.IFS(V6437&lt;=2, "Express", V6437&lt;=5, "Standard", TRUE, "Delayed")</f>
        <v>Express</v>
      </c>
    </row>
    <row r="6438" spans="1:24" x14ac:dyDescent="0.45">
      <c r="A6438">
        <v>6437</v>
      </c>
      <c r="B6438" t="s">
        <v>8876</v>
      </c>
      <c r="C6438" s="3">
        <v>42882</v>
      </c>
      <c r="D6438" s="3">
        <v>42884</v>
      </c>
      <c r="E6438" t="s">
        <v>187</v>
      </c>
      <c r="F6438" t="s">
        <v>4252</v>
      </c>
      <c r="G6438" t="s">
        <v>4253</v>
      </c>
      <c r="H6438" t="s">
        <v>25</v>
      </c>
      <c r="I6438" t="s">
        <v>26</v>
      </c>
      <c r="J6438" t="s">
        <v>8393</v>
      </c>
      <c r="K6438" t="s">
        <v>6240</v>
      </c>
      <c r="L6438">
        <v>83201</v>
      </c>
      <c r="M6438" t="s">
        <v>43</v>
      </c>
      <c r="N6438" t="s">
        <v>2426</v>
      </c>
      <c r="O6438" t="s">
        <v>45</v>
      </c>
      <c r="P6438" t="s">
        <v>58</v>
      </c>
      <c r="Q6438" t="s">
        <v>2427</v>
      </c>
      <c r="R6438" s="1">
        <v>477.15</v>
      </c>
      <c r="S6438">
        <v>5</v>
      </c>
      <c r="T6438" s="2">
        <v>0</v>
      </c>
      <c r="U6438" s="4">
        <v>28.629000000000001</v>
      </c>
      <c r="V6438">
        <f>D6438-C6438</f>
        <v>2</v>
      </c>
      <c r="W6438" s="5">
        <f t="shared" si="100"/>
        <v>6.0000000000000005E-2</v>
      </c>
      <c r="X6438" t="str" cm="1">
        <f t="array" ref="X6438">_xlfn.IFS(V6438&lt;=2, "Express", V6438&lt;=5, "Standard", TRUE, "Delayed")</f>
        <v>Express</v>
      </c>
    </row>
    <row r="6439" spans="1:24" x14ac:dyDescent="0.45">
      <c r="A6439">
        <v>6438</v>
      </c>
      <c r="B6439" t="s">
        <v>8876</v>
      </c>
      <c r="C6439" s="3">
        <v>42882</v>
      </c>
      <c r="D6439" s="3">
        <v>42884</v>
      </c>
      <c r="E6439" t="s">
        <v>187</v>
      </c>
      <c r="F6439" t="s">
        <v>4252</v>
      </c>
      <c r="G6439" t="s">
        <v>4253</v>
      </c>
      <c r="H6439" t="s">
        <v>25</v>
      </c>
      <c r="I6439" t="s">
        <v>26</v>
      </c>
      <c r="J6439" t="s">
        <v>8393</v>
      </c>
      <c r="K6439" t="s">
        <v>6240</v>
      </c>
      <c r="L6439">
        <v>83201</v>
      </c>
      <c r="M6439" t="s">
        <v>43</v>
      </c>
      <c r="N6439" t="s">
        <v>6028</v>
      </c>
      <c r="O6439" t="s">
        <v>70</v>
      </c>
      <c r="P6439" t="s">
        <v>71</v>
      </c>
      <c r="Q6439" t="s">
        <v>6029</v>
      </c>
      <c r="R6439" s="1">
        <v>302.37599999999998</v>
      </c>
      <c r="S6439">
        <v>3</v>
      </c>
      <c r="T6439" s="2">
        <v>0.2</v>
      </c>
      <c r="U6439" s="4">
        <v>22.6782</v>
      </c>
      <c r="V6439">
        <f>D6439-C6439</f>
        <v>2</v>
      </c>
      <c r="W6439" s="5">
        <f t="shared" si="100"/>
        <v>7.5000000000000011E-2</v>
      </c>
      <c r="X6439" t="str" cm="1">
        <f t="array" ref="X6439">_xlfn.IFS(V6439&lt;=2, "Express", V6439&lt;=5, "Standard", TRUE, "Delayed")</f>
        <v>Express</v>
      </c>
    </row>
    <row r="6440" spans="1:24" x14ac:dyDescent="0.45">
      <c r="A6440">
        <v>6439</v>
      </c>
      <c r="B6440" t="s">
        <v>8877</v>
      </c>
      <c r="C6440" s="3">
        <v>43083</v>
      </c>
      <c r="D6440" s="3">
        <v>43088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4336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1">
        <v>974.98800000000006</v>
      </c>
      <c r="S6440">
        <v>4</v>
      </c>
      <c r="T6440" s="2">
        <v>0.3</v>
      </c>
      <c r="U6440" s="4">
        <v>-97.498800000000003</v>
      </c>
      <c r="V6440">
        <f>D6440-C6440</f>
        <v>5</v>
      </c>
      <c r="W6440" s="5">
        <f t="shared" si="100"/>
        <v>-9.9999999999999992E-2</v>
      </c>
      <c r="X6440" t="str" cm="1">
        <f t="array" ref="X6440">_xlfn.IFS(V6440&lt;=2, "Express", V6440&lt;=5, "Standard", TRUE, "Delayed")</f>
        <v>Standard</v>
      </c>
    </row>
    <row r="6441" spans="1:24" x14ac:dyDescent="0.45">
      <c r="A6441">
        <v>6440</v>
      </c>
      <c r="B6441" t="s">
        <v>8878</v>
      </c>
      <c r="C6441" s="3">
        <v>41916</v>
      </c>
      <c r="D6441" s="3">
        <v>41918</v>
      </c>
      <c r="E6441" t="s">
        <v>187</v>
      </c>
      <c r="F6441" t="s">
        <v>3520</v>
      </c>
      <c r="G6441" t="s">
        <v>3521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6935</v>
      </c>
      <c r="O6441" t="s">
        <v>31</v>
      </c>
      <c r="P6441" t="s">
        <v>35</v>
      </c>
      <c r="Q6441" t="s">
        <v>6936</v>
      </c>
      <c r="R6441" s="1">
        <v>589.41</v>
      </c>
      <c r="S6441">
        <v>5</v>
      </c>
      <c r="T6441" s="2">
        <v>0.1</v>
      </c>
      <c r="U6441" s="4">
        <v>-6.5490000000000004</v>
      </c>
      <c r="V6441">
        <f>D6441-C6441</f>
        <v>2</v>
      </c>
      <c r="W6441" s="5">
        <f t="shared" si="100"/>
        <v>-1.1111111111111112E-2</v>
      </c>
      <c r="X6441" t="str" cm="1">
        <f t="array" ref="X6441">_xlfn.IFS(V6441&lt;=2, "Express", V6441&lt;=5, "Standard", TRUE, "Delayed")</f>
        <v>Express</v>
      </c>
    </row>
    <row r="6442" spans="1:24" x14ac:dyDescent="0.45">
      <c r="A6442">
        <v>6441</v>
      </c>
      <c r="B6442" t="s">
        <v>8879</v>
      </c>
      <c r="C6442" s="3">
        <v>42656</v>
      </c>
      <c r="D6442" s="3">
        <v>42663</v>
      </c>
      <c r="E6442" t="s">
        <v>49</v>
      </c>
      <c r="F6442" t="s">
        <v>2543</v>
      </c>
      <c r="G6442" t="s">
        <v>2544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3578</v>
      </c>
      <c r="O6442" t="s">
        <v>45</v>
      </c>
      <c r="P6442" t="s">
        <v>67</v>
      </c>
      <c r="Q6442" t="s">
        <v>3579</v>
      </c>
      <c r="R6442" s="1">
        <v>34.700000000000003</v>
      </c>
      <c r="S6442">
        <v>5</v>
      </c>
      <c r="T6442" s="2">
        <v>0</v>
      </c>
      <c r="U6442" s="4">
        <v>12.492000000000001</v>
      </c>
      <c r="V6442">
        <f>D6442-C6442</f>
        <v>7</v>
      </c>
      <c r="W6442" s="5">
        <f t="shared" si="100"/>
        <v>0.36</v>
      </c>
      <c r="X6442" t="str" cm="1">
        <f t="array" ref="X6442">_xlfn.IFS(V6442&lt;=2, "Express", V6442&lt;=5, "Standard", TRUE, "Delayed")</f>
        <v>Delayed</v>
      </c>
    </row>
    <row r="6443" spans="1:24" x14ac:dyDescent="0.45">
      <c r="A6443">
        <v>6442</v>
      </c>
      <c r="B6443" t="s">
        <v>8879</v>
      </c>
      <c r="C6443" s="3">
        <v>42656</v>
      </c>
      <c r="D6443" s="3">
        <v>42663</v>
      </c>
      <c r="E6443" t="s">
        <v>49</v>
      </c>
      <c r="F6443" t="s">
        <v>2543</v>
      </c>
      <c r="G6443" t="s">
        <v>2544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5253</v>
      </c>
      <c r="O6443" t="s">
        <v>45</v>
      </c>
      <c r="P6443" t="s">
        <v>58</v>
      </c>
      <c r="Q6443" t="s">
        <v>5254</v>
      </c>
      <c r="R6443" s="1">
        <v>99.87</v>
      </c>
      <c r="S6443">
        <v>3</v>
      </c>
      <c r="T6443" s="2">
        <v>0</v>
      </c>
      <c r="U6443" s="4">
        <v>23.968800000000002</v>
      </c>
      <c r="V6443">
        <f>D6443-C6443</f>
        <v>7</v>
      </c>
      <c r="W6443" s="5">
        <f t="shared" si="100"/>
        <v>0.24000000000000002</v>
      </c>
      <c r="X6443" t="str" cm="1">
        <f t="array" ref="X6443">_xlfn.IFS(V6443&lt;=2, "Express", V6443&lt;=5, "Standard", TRUE, "Delayed")</f>
        <v>Delayed</v>
      </c>
    </row>
    <row r="6444" spans="1:24" x14ac:dyDescent="0.45">
      <c r="A6444">
        <v>6443</v>
      </c>
      <c r="B6444" t="s">
        <v>8879</v>
      </c>
      <c r="C6444" s="3">
        <v>42656</v>
      </c>
      <c r="D6444" s="3">
        <v>42663</v>
      </c>
      <c r="E6444" t="s">
        <v>49</v>
      </c>
      <c r="F6444" t="s">
        <v>2543</v>
      </c>
      <c r="G6444" t="s">
        <v>2544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4959</v>
      </c>
      <c r="O6444" t="s">
        <v>45</v>
      </c>
      <c r="P6444" t="s">
        <v>89</v>
      </c>
      <c r="Q6444" t="s">
        <v>4960</v>
      </c>
      <c r="R6444" s="1">
        <v>37.94</v>
      </c>
      <c r="S6444">
        <v>2</v>
      </c>
      <c r="T6444" s="2">
        <v>0</v>
      </c>
      <c r="U6444" s="4">
        <v>18.211200000000002</v>
      </c>
      <c r="V6444">
        <f>D6444-C6444</f>
        <v>7</v>
      </c>
      <c r="W6444" s="5">
        <f t="shared" si="100"/>
        <v>0.48000000000000009</v>
      </c>
      <c r="X6444" t="str" cm="1">
        <f t="array" ref="X6444">_xlfn.IFS(V6444&lt;=2, "Express", V6444&lt;=5, "Standard", TRUE, "Delayed")</f>
        <v>Delayed</v>
      </c>
    </row>
    <row r="6445" spans="1:24" x14ac:dyDescent="0.45">
      <c r="A6445">
        <v>6444</v>
      </c>
      <c r="B6445" t="s">
        <v>8879</v>
      </c>
      <c r="C6445" s="3">
        <v>42656</v>
      </c>
      <c r="D6445" s="3">
        <v>42663</v>
      </c>
      <c r="E6445" t="s">
        <v>49</v>
      </c>
      <c r="F6445" t="s">
        <v>2543</v>
      </c>
      <c r="G6445" t="s">
        <v>2544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6404</v>
      </c>
      <c r="O6445" t="s">
        <v>45</v>
      </c>
      <c r="P6445" t="s">
        <v>46</v>
      </c>
      <c r="Q6445" t="s">
        <v>6405</v>
      </c>
      <c r="R6445" s="1">
        <v>24.9</v>
      </c>
      <c r="S6445">
        <v>5</v>
      </c>
      <c r="T6445" s="2">
        <v>0</v>
      </c>
      <c r="U6445" s="4">
        <v>11.454000000000001</v>
      </c>
      <c r="V6445">
        <f>D6445-C6445</f>
        <v>7</v>
      </c>
      <c r="W6445" s="5">
        <f t="shared" si="100"/>
        <v>0.46000000000000008</v>
      </c>
      <c r="X6445" t="str" cm="1">
        <f t="array" ref="X6445">_xlfn.IFS(V6445&lt;=2, "Express", V6445&lt;=5, "Standard", TRUE, "Delayed")</f>
        <v>Delayed</v>
      </c>
    </row>
    <row r="6446" spans="1:24" x14ac:dyDescent="0.45">
      <c r="A6446">
        <v>6445</v>
      </c>
      <c r="B6446" t="s">
        <v>8879</v>
      </c>
      <c r="C6446" s="3">
        <v>42656</v>
      </c>
      <c r="D6446" s="3">
        <v>42663</v>
      </c>
      <c r="E6446" t="s">
        <v>49</v>
      </c>
      <c r="F6446" t="s">
        <v>2543</v>
      </c>
      <c r="G6446" t="s">
        <v>2544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3503</v>
      </c>
      <c r="O6446" t="s">
        <v>31</v>
      </c>
      <c r="P6446" t="s">
        <v>64</v>
      </c>
      <c r="Q6446" t="s">
        <v>3504</v>
      </c>
      <c r="R6446" s="1">
        <v>82.26</v>
      </c>
      <c r="S6446">
        <v>3</v>
      </c>
      <c r="T6446" s="2">
        <v>0</v>
      </c>
      <c r="U6446" s="4">
        <v>33.726599999999998</v>
      </c>
      <c r="V6446">
        <f>D6446-C6446</f>
        <v>7</v>
      </c>
      <c r="W6446" s="5">
        <f t="shared" si="100"/>
        <v>0.40999999999999992</v>
      </c>
      <c r="X6446" t="str" cm="1">
        <f t="array" ref="X6446">_xlfn.IFS(V6446&lt;=2, "Express", V6446&lt;=5, "Standard", TRUE, "Delayed")</f>
        <v>Delayed</v>
      </c>
    </row>
    <row r="6447" spans="1:24" x14ac:dyDescent="0.45">
      <c r="A6447">
        <v>6446</v>
      </c>
      <c r="B6447" t="s">
        <v>8880</v>
      </c>
      <c r="C6447" s="3">
        <v>42068</v>
      </c>
      <c r="D6447" s="3">
        <v>42073</v>
      </c>
      <c r="E6447" t="s">
        <v>49</v>
      </c>
      <c r="F6447" t="s">
        <v>3070</v>
      </c>
      <c r="G6447" t="s">
        <v>3071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4303</v>
      </c>
      <c r="O6447" t="s">
        <v>45</v>
      </c>
      <c r="P6447" t="s">
        <v>268</v>
      </c>
      <c r="Q6447" t="s">
        <v>4304</v>
      </c>
      <c r="R6447" s="1">
        <v>7.1040000000000001</v>
      </c>
      <c r="S6447">
        <v>6</v>
      </c>
      <c r="T6447" s="2">
        <v>0.2</v>
      </c>
      <c r="U6447" s="4">
        <v>2.4864000000000002</v>
      </c>
      <c r="V6447">
        <f>D6447-C6447</f>
        <v>5</v>
      </c>
      <c r="W6447" s="5">
        <f t="shared" si="100"/>
        <v>0.35000000000000003</v>
      </c>
      <c r="X6447" t="str" cm="1">
        <f t="array" ref="X6447">_xlfn.IFS(V6447&lt;=2, "Express", V6447&lt;=5, "Standard", TRUE, "Delayed")</f>
        <v>Standard</v>
      </c>
    </row>
    <row r="6448" spans="1:24" x14ac:dyDescent="0.45">
      <c r="A6448">
        <v>6447</v>
      </c>
      <c r="B6448" t="s">
        <v>8881</v>
      </c>
      <c r="C6448" s="3">
        <v>42798</v>
      </c>
      <c r="D6448" s="3">
        <v>42800</v>
      </c>
      <c r="E6448" t="s">
        <v>22</v>
      </c>
      <c r="F6448" t="s">
        <v>4167</v>
      </c>
      <c r="G6448" t="s">
        <v>4168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1">
        <v>103.5</v>
      </c>
      <c r="S6448">
        <v>5</v>
      </c>
      <c r="T6448" s="2">
        <v>0.6</v>
      </c>
      <c r="U6448" s="4">
        <v>-77.625</v>
      </c>
      <c r="V6448">
        <f>D6448-C6448</f>
        <v>2</v>
      </c>
      <c r="W6448" s="5">
        <f t="shared" si="100"/>
        <v>-0.75</v>
      </c>
      <c r="X6448" t="str" cm="1">
        <f t="array" ref="X6448">_xlfn.IFS(V6448&lt;=2, "Express", V6448&lt;=5, "Standard", TRUE, "Delayed")</f>
        <v>Express</v>
      </c>
    </row>
    <row r="6449" spans="1:24" x14ac:dyDescent="0.45">
      <c r="A6449">
        <v>6448</v>
      </c>
      <c r="B6449" t="s">
        <v>8881</v>
      </c>
      <c r="C6449" s="3">
        <v>42798</v>
      </c>
      <c r="D6449" s="3">
        <v>42800</v>
      </c>
      <c r="E6449" t="s">
        <v>22</v>
      </c>
      <c r="F6449" t="s">
        <v>4167</v>
      </c>
      <c r="G6449" t="s">
        <v>4168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4376</v>
      </c>
      <c r="O6449" t="s">
        <v>45</v>
      </c>
      <c r="P6449" t="s">
        <v>46</v>
      </c>
      <c r="Q6449" t="s">
        <v>4377</v>
      </c>
      <c r="R6449" s="1">
        <v>2.464</v>
      </c>
      <c r="S6449">
        <v>1</v>
      </c>
      <c r="T6449" s="2">
        <v>0.2</v>
      </c>
      <c r="U6449" s="4">
        <v>0.86240000000000006</v>
      </c>
      <c r="V6449">
        <f>D6449-C6449</f>
        <v>2</v>
      </c>
      <c r="W6449" s="5">
        <f t="shared" si="100"/>
        <v>0.35000000000000003</v>
      </c>
      <c r="X6449" t="str" cm="1">
        <f t="array" ref="X6449">_xlfn.IFS(V6449&lt;=2, "Express", V6449&lt;=5, "Standard", TRUE, "Delayed")</f>
        <v>Express</v>
      </c>
    </row>
    <row r="6450" spans="1:24" x14ac:dyDescent="0.45">
      <c r="A6450">
        <v>6449</v>
      </c>
      <c r="B6450" t="s">
        <v>8881</v>
      </c>
      <c r="C6450" s="3">
        <v>42798</v>
      </c>
      <c r="D6450" s="3">
        <v>42800</v>
      </c>
      <c r="E6450" t="s">
        <v>22</v>
      </c>
      <c r="F6450" t="s">
        <v>4167</v>
      </c>
      <c r="G6450" t="s">
        <v>4168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1482</v>
      </c>
      <c r="O6450" t="s">
        <v>45</v>
      </c>
      <c r="P6450" t="s">
        <v>58</v>
      </c>
      <c r="Q6450" t="s">
        <v>1483</v>
      </c>
      <c r="R6450" s="1">
        <v>8.7200000000000006</v>
      </c>
      <c r="S6450">
        <v>1</v>
      </c>
      <c r="T6450" s="2">
        <v>0.2</v>
      </c>
      <c r="U6450" s="4">
        <v>0.65400000000000003</v>
      </c>
      <c r="V6450">
        <f>D6450-C6450</f>
        <v>2</v>
      </c>
      <c r="W6450" s="5">
        <f t="shared" si="100"/>
        <v>7.4999999999999997E-2</v>
      </c>
      <c r="X6450" t="str" cm="1">
        <f t="array" ref="X6450">_xlfn.IFS(V6450&lt;=2, "Express", V6450&lt;=5, "Standard", TRUE, "Delayed")</f>
        <v>Express</v>
      </c>
    </row>
    <row r="6451" spans="1:24" x14ac:dyDescent="0.45">
      <c r="A6451">
        <v>6450</v>
      </c>
      <c r="B6451" t="s">
        <v>8882</v>
      </c>
      <c r="C6451" s="3">
        <v>42272</v>
      </c>
      <c r="D6451" s="3">
        <v>42276</v>
      </c>
      <c r="E6451" t="s">
        <v>49</v>
      </c>
      <c r="F6451" t="s">
        <v>4743</v>
      </c>
      <c r="G6451" t="s">
        <v>4744</v>
      </c>
      <c r="H6451" t="s">
        <v>25</v>
      </c>
      <c r="I6451" t="s">
        <v>26</v>
      </c>
      <c r="J6451" t="s">
        <v>4597</v>
      </c>
      <c r="K6451" t="s">
        <v>747</v>
      </c>
      <c r="L6451">
        <v>6450</v>
      </c>
      <c r="M6451" t="s">
        <v>147</v>
      </c>
      <c r="N6451" t="s">
        <v>3800</v>
      </c>
      <c r="O6451" t="s">
        <v>45</v>
      </c>
      <c r="P6451" t="s">
        <v>74</v>
      </c>
      <c r="Q6451" t="s">
        <v>3801</v>
      </c>
      <c r="R6451" s="1">
        <v>10.76</v>
      </c>
      <c r="S6451">
        <v>2</v>
      </c>
      <c r="T6451" s="2">
        <v>0</v>
      </c>
      <c r="U6451" s="4">
        <v>5.1647999999999996</v>
      </c>
      <c r="V6451">
        <f>D6451-C6451</f>
        <v>4</v>
      </c>
      <c r="W6451" s="5">
        <f t="shared" si="100"/>
        <v>0.48</v>
      </c>
      <c r="X6451" t="str" cm="1">
        <f t="array" ref="X6451">_xlfn.IFS(V6451&lt;=2, "Express", V6451&lt;=5, "Standard", TRUE, "Delayed")</f>
        <v>Standard</v>
      </c>
    </row>
    <row r="6452" spans="1:24" x14ac:dyDescent="0.45">
      <c r="A6452">
        <v>6451</v>
      </c>
      <c r="B6452" t="s">
        <v>8882</v>
      </c>
      <c r="C6452" s="3">
        <v>42272</v>
      </c>
      <c r="D6452" s="3">
        <v>42276</v>
      </c>
      <c r="E6452" t="s">
        <v>49</v>
      </c>
      <c r="F6452" t="s">
        <v>4743</v>
      </c>
      <c r="G6452" t="s">
        <v>4744</v>
      </c>
      <c r="H6452" t="s">
        <v>25</v>
      </c>
      <c r="I6452" t="s">
        <v>26</v>
      </c>
      <c r="J6452" t="s">
        <v>4597</v>
      </c>
      <c r="K6452" t="s">
        <v>747</v>
      </c>
      <c r="L6452">
        <v>6450</v>
      </c>
      <c r="M6452" t="s">
        <v>147</v>
      </c>
      <c r="N6452" t="s">
        <v>1546</v>
      </c>
      <c r="O6452" t="s">
        <v>45</v>
      </c>
      <c r="P6452" t="s">
        <v>89</v>
      </c>
      <c r="Q6452" t="s">
        <v>1547</v>
      </c>
      <c r="R6452" s="1">
        <v>45.68</v>
      </c>
      <c r="S6452">
        <v>2</v>
      </c>
      <c r="T6452" s="2">
        <v>0</v>
      </c>
      <c r="U6452" s="4">
        <v>21.012799999999999</v>
      </c>
      <c r="V6452">
        <f>D6452-C6452</f>
        <v>4</v>
      </c>
      <c r="W6452" s="5">
        <f t="shared" si="100"/>
        <v>0.45999999999999996</v>
      </c>
      <c r="X6452" t="str" cm="1">
        <f t="array" ref="X6452">_xlfn.IFS(V6452&lt;=2, "Express", V6452&lt;=5, "Standard", TRUE, "Delayed")</f>
        <v>Standard</v>
      </c>
    </row>
    <row r="6453" spans="1:24" x14ac:dyDescent="0.45">
      <c r="A6453">
        <v>6452</v>
      </c>
      <c r="B6453" t="s">
        <v>8882</v>
      </c>
      <c r="C6453" s="3">
        <v>42272</v>
      </c>
      <c r="D6453" s="3">
        <v>42276</v>
      </c>
      <c r="E6453" t="s">
        <v>49</v>
      </c>
      <c r="F6453" t="s">
        <v>4743</v>
      </c>
      <c r="G6453" t="s">
        <v>4744</v>
      </c>
      <c r="H6453" t="s">
        <v>25</v>
      </c>
      <c r="I6453" t="s">
        <v>26</v>
      </c>
      <c r="J6453" t="s">
        <v>4597</v>
      </c>
      <c r="K6453" t="s">
        <v>747</v>
      </c>
      <c r="L6453">
        <v>6450</v>
      </c>
      <c r="M6453" t="s">
        <v>147</v>
      </c>
      <c r="N6453" t="s">
        <v>400</v>
      </c>
      <c r="O6453" t="s">
        <v>45</v>
      </c>
      <c r="P6453" t="s">
        <v>67</v>
      </c>
      <c r="Q6453" t="s">
        <v>401</v>
      </c>
      <c r="R6453" s="1">
        <v>6.7</v>
      </c>
      <c r="S6453">
        <v>1</v>
      </c>
      <c r="T6453" s="2">
        <v>0</v>
      </c>
      <c r="U6453" s="4">
        <v>2.2109999999999999</v>
      </c>
      <c r="V6453">
        <f>D6453-C6453</f>
        <v>4</v>
      </c>
      <c r="W6453" s="5">
        <f t="shared" si="100"/>
        <v>0.32999999999999996</v>
      </c>
      <c r="X6453" t="str" cm="1">
        <f t="array" ref="X6453">_xlfn.IFS(V6453&lt;=2, "Express", V6453&lt;=5, "Standard", TRUE, "Delayed")</f>
        <v>Standard</v>
      </c>
    </row>
    <row r="6454" spans="1:24" x14ac:dyDescent="0.45">
      <c r="A6454">
        <v>6453</v>
      </c>
      <c r="B6454" t="s">
        <v>8883</v>
      </c>
      <c r="C6454" s="3">
        <v>42357</v>
      </c>
      <c r="D6454" s="3">
        <v>42361</v>
      </c>
      <c r="E6454" t="s">
        <v>22</v>
      </c>
      <c r="F6454" t="s">
        <v>6523</v>
      </c>
      <c r="G6454" t="s">
        <v>6524</v>
      </c>
      <c r="H6454" t="s">
        <v>25</v>
      </c>
      <c r="I6454" t="s">
        <v>26</v>
      </c>
      <c r="J6454" t="s">
        <v>8884</v>
      </c>
      <c r="K6454" t="s">
        <v>210</v>
      </c>
      <c r="L6454">
        <v>60025</v>
      </c>
      <c r="M6454" t="s">
        <v>104</v>
      </c>
      <c r="N6454" t="s">
        <v>3844</v>
      </c>
      <c r="O6454" t="s">
        <v>70</v>
      </c>
      <c r="P6454" t="s">
        <v>71</v>
      </c>
      <c r="Q6454" t="s">
        <v>3845</v>
      </c>
      <c r="R6454" s="1">
        <v>158.376</v>
      </c>
      <c r="S6454">
        <v>3</v>
      </c>
      <c r="T6454" s="2">
        <v>0.2</v>
      </c>
      <c r="U6454" s="4">
        <v>13.857900000000001</v>
      </c>
      <c r="V6454">
        <f>D6454-C6454</f>
        <v>4</v>
      </c>
      <c r="W6454" s="5">
        <f t="shared" si="100"/>
        <v>8.7500000000000008E-2</v>
      </c>
      <c r="X6454" t="str" cm="1">
        <f t="array" ref="X6454">_xlfn.IFS(V6454&lt;=2, "Express", V6454&lt;=5, "Standard", TRUE, "Delayed")</f>
        <v>Standard</v>
      </c>
    </row>
    <row r="6455" spans="1:24" x14ac:dyDescent="0.45">
      <c r="A6455">
        <v>6454</v>
      </c>
      <c r="B6455" t="s">
        <v>8885</v>
      </c>
      <c r="C6455" s="3">
        <v>42285</v>
      </c>
      <c r="D6455" s="3">
        <v>42290</v>
      </c>
      <c r="E6455" t="s">
        <v>49</v>
      </c>
      <c r="F6455" t="s">
        <v>4547</v>
      </c>
      <c r="G6455" t="s">
        <v>4548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6627</v>
      </c>
      <c r="O6455" t="s">
        <v>45</v>
      </c>
      <c r="P6455" t="s">
        <v>67</v>
      </c>
      <c r="Q6455" t="s">
        <v>6628</v>
      </c>
      <c r="R6455" s="1">
        <v>3.44</v>
      </c>
      <c r="S6455">
        <v>2</v>
      </c>
      <c r="T6455" s="2">
        <v>0.2</v>
      </c>
      <c r="U6455" s="4">
        <v>0.55900000000000005</v>
      </c>
      <c r="V6455">
        <f>D6455-C6455</f>
        <v>5</v>
      </c>
      <c r="W6455" s="5">
        <f t="shared" si="100"/>
        <v>0.16250000000000001</v>
      </c>
      <c r="X6455" t="str" cm="1">
        <f t="array" ref="X6455">_xlfn.IFS(V6455&lt;=2, "Express", V6455&lt;=5, "Standard", TRUE, "Delayed")</f>
        <v>Standard</v>
      </c>
    </row>
    <row r="6456" spans="1:24" x14ac:dyDescent="0.45">
      <c r="A6456">
        <v>6455</v>
      </c>
      <c r="B6456" t="s">
        <v>8886</v>
      </c>
      <c r="C6456" s="3">
        <v>42947</v>
      </c>
      <c r="D6456" s="3">
        <v>42950</v>
      </c>
      <c r="E6456" t="s">
        <v>187</v>
      </c>
      <c r="F6456" t="s">
        <v>6299</v>
      </c>
      <c r="G6456" t="s">
        <v>6300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395</v>
      </c>
      <c r="O6456" t="s">
        <v>45</v>
      </c>
      <c r="P6456" t="s">
        <v>58</v>
      </c>
      <c r="Q6456" t="s">
        <v>396</v>
      </c>
      <c r="R6456" s="1">
        <v>56.56</v>
      </c>
      <c r="S6456">
        <v>2</v>
      </c>
      <c r="T6456" s="2">
        <v>0</v>
      </c>
      <c r="U6456" s="4">
        <v>15.2712</v>
      </c>
      <c r="V6456">
        <f>D6456-C6456</f>
        <v>3</v>
      </c>
      <c r="W6456" s="5">
        <f t="shared" si="100"/>
        <v>0.27</v>
      </c>
      <c r="X6456" t="str" cm="1">
        <f t="array" ref="X6456">_xlfn.IFS(V6456&lt;=2, "Express", V6456&lt;=5, "Standard", TRUE, "Delayed")</f>
        <v>Standard</v>
      </c>
    </row>
    <row r="6457" spans="1:24" x14ac:dyDescent="0.45">
      <c r="A6457">
        <v>6456</v>
      </c>
      <c r="B6457" t="s">
        <v>8886</v>
      </c>
      <c r="C6457" s="3">
        <v>42947</v>
      </c>
      <c r="D6457" s="3">
        <v>42950</v>
      </c>
      <c r="E6457" t="s">
        <v>187</v>
      </c>
      <c r="F6457" t="s">
        <v>6299</v>
      </c>
      <c r="G6457" t="s">
        <v>6300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4918</v>
      </c>
      <c r="O6457" t="s">
        <v>31</v>
      </c>
      <c r="P6457" t="s">
        <v>64</v>
      </c>
      <c r="Q6457" t="s">
        <v>4919</v>
      </c>
      <c r="R6457" s="1">
        <v>36.96</v>
      </c>
      <c r="S6457">
        <v>7</v>
      </c>
      <c r="T6457" s="2">
        <v>0</v>
      </c>
      <c r="U6457" s="4">
        <v>11.457599999999999</v>
      </c>
      <c r="V6457">
        <f>D6457-C6457</f>
        <v>3</v>
      </c>
      <c r="W6457" s="5">
        <f t="shared" si="100"/>
        <v>0.31</v>
      </c>
      <c r="X6457" t="str" cm="1">
        <f t="array" ref="X6457">_xlfn.IFS(V6457&lt;=2, "Express", V6457&lt;=5, "Standard", TRUE, "Delayed")</f>
        <v>Standard</v>
      </c>
    </row>
    <row r="6458" spans="1:24" x14ac:dyDescent="0.45">
      <c r="A6458">
        <v>6457</v>
      </c>
      <c r="B6458" t="s">
        <v>8887</v>
      </c>
      <c r="C6458" s="3">
        <v>41856</v>
      </c>
      <c r="D6458" s="3">
        <v>41862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4952</v>
      </c>
      <c r="O6458" t="s">
        <v>70</v>
      </c>
      <c r="P6458" t="s">
        <v>71</v>
      </c>
      <c r="Q6458" t="s">
        <v>4953</v>
      </c>
      <c r="R6458" s="1">
        <v>135.99</v>
      </c>
      <c r="S6458">
        <v>1</v>
      </c>
      <c r="T6458" s="2">
        <v>0</v>
      </c>
      <c r="U6458" s="4">
        <v>36.717300000000002</v>
      </c>
      <c r="V6458">
        <f>D6458-C6458</f>
        <v>6</v>
      </c>
      <c r="W6458" s="5">
        <f t="shared" si="100"/>
        <v>0.27</v>
      </c>
      <c r="X6458" t="str" cm="1">
        <f t="array" ref="X6458">_xlfn.IFS(V6458&lt;=2, "Express", V6458&lt;=5, "Standard", TRUE, "Delayed")</f>
        <v>Delayed</v>
      </c>
    </row>
    <row r="6459" spans="1:24" x14ac:dyDescent="0.45">
      <c r="A6459">
        <v>6458</v>
      </c>
      <c r="B6459" t="s">
        <v>8887</v>
      </c>
      <c r="C6459" s="3">
        <v>41856</v>
      </c>
      <c r="D6459" s="3">
        <v>41862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7048</v>
      </c>
      <c r="O6459" t="s">
        <v>45</v>
      </c>
      <c r="P6459" t="s">
        <v>67</v>
      </c>
      <c r="Q6459" t="s">
        <v>7049</v>
      </c>
      <c r="R6459" s="1">
        <v>15.96</v>
      </c>
      <c r="S6459">
        <v>7</v>
      </c>
      <c r="T6459" s="2">
        <v>0</v>
      </c>
      <c r="U6459" s="4">
        <v>7.0224000000000002</v>
      </c>
      <c r="V6459">
        <f>D6459-C6459</f>
        <v>6</v>
      </c>
      <c r="W6459" s="5">
        <f t="shared" si="100"/>
        <v>0.44</v>
      </c>
      <c r="X6459" t="str" cm="1">
        <f t="array" ref="X6459">_xlfn.IFS(V6459&lt;=2, "Express", V6459&lt;=5, "Standard", TRUE, "Delayed")</f>
        <v>Delayed</v>
      </c>
    </row>
    <row r="6460" spans="1:24" x14ac:dyDescent="0.45">
      <c r="A6460">
        <v>6459</v>
      </c>
      <c r="B6460" t="s">
        <v>8888</v>
      </c>
      <c r="C6460" s="3">
        <v>42869</v>
      </c>
      <c r="D6460" s="3">
        <v>42872</v>
      </c>
      <c r="E6460" t="s">
        <v>187</v>
      </c>
      <c r="F6460" t="s">
        <v>2670</v>
      </c>
      <c r="G6460" t="s">
        <v>2671</v>
      </c>
      <c r="H6460" t="s">
        <v>40</v>
      </c>
      <c r="I6460" t="s">
        <v>26</v>
      </c>
      <c r="J6460" t="s">
        <v>4481</v>
      </c>
      <c r="K6460" t="s">
        <v>2732</v>
      </c>
      <c r="L6460">
        <v>21215</v>
      </c>
      <c r="M6460" t="s">
        <v>147</v>
      </c>
      <c r="N6460" t="s">
        <v>3379</v>
      </c>
      <c r="O6460" t="s">
        <v>45</v>
      </c>
      <c r="P6460" t="s">
        <v>67</v>
      </c>
      <c r="Q6460" t="s">
        <v>3380</v>
      </c>
      <c r="R6460" s="1">
        <v>3.76</v>
      </c>
      <c r="S6460">
        <v>2</v>
      </c>
      <c r="T6460" s="2">
        <v>0</v>
      </c>
      <c r="U6460" s="4">
        <v>1.0904</v>
      </c>
      <c r="V6460">
        <f>D6460-C6460</f>
        <v>3</v>
      </c>
      <c r="W6460" s="5">
        <f t="shared" si="100"/>
        <v>0.29000000000000004</v>
      </c>
      <c r="X6460" t="str" cm="1">
        <f t="array" ref="X6460">_xlfn.IFS(V6460&lt;=2, "Express", V6460&lt;=5, "Standard", TRUE, "Delayed")</f>
        <v>Standard</v>
      </c>
    </row>
    <row r="6461" spans="1:24" x14ac:dyDescent="0.45">
      <c r="A6461">
        <v>6460</v>
      </c>
      <c r="B6461" t="s">
        <v>8888</v>
      </c>
      <c r="C6461" s="3">
        <v>42869</v>
      </c>
      <c r="D6461" s="3">
        <v>42872</v>
      </c>
      <c r="E6461" t="s">
        <v>187</v>
      </c>
      <c r="F6461" t="s">
        <v>2670</v>
      </c>
      <c r="G6461" t="s">
        <v>2671</v>
      </c>
      <c r="H6461" t="s">
        <v>40</v>
      </c>
      <c r="I6461" t="s">
        <v>26</v>
      </c>
      <c r="J6461" t="s">
        <v>4481</v>
      </c>
      <c r="K6461" t="s">
        <v>2732</v>
      </c>
      <c r="L6461">
        <v>21215</v>
      </c>
      <c r="M6461" t="s">
        <v>147</v>
      </c>
      <c r="N6461" t="s">
        <v>1650</v>
      </c>
      <c r="O6461" t="s">
        <v>45</v>
      </c>
      <c r="P6461" t="s">
        <v>67</v>
      </c>
      <c r="Q6461" t="s">
        <v>1651</v>
      </c>
      <c r="R6461" s="1">
        <v>14.7</v>
      </c>
      <c r="S6461">
        <v>5</v>
      </c>
      <c r="T6461" s="2">
        <v>0</v>
      </c>
      <c r="U6461" s="4">
        <v>6.6150000000000002</v>
      </c>
      <c r="V6461">
        <f>D6461-C6461</f>
        <v>3</v>
      </c>
      <c r="W6461" s="5">
        <f t="shared" si="100"/>
        <v>0.45</v>
      </c>
      <c r="X6461" t="str" cm="1">
        <f t="array" ref="X6461">_xlfn.IFS(V6461&lt;=2, "Express", V6461&lt;=5, "Standard", TRUE, "Delayed")</f>
        <v>Standard</v>
      </c>
    </row>
    <row r="6462" spans="1:24" x14ac:dyDescent="0.45">
      <c r="A6462">
        <v>6461</v>
      </c>
      <c r="B6462" t="s">
        <v>8888</v>
      </c>
      <c r="C6462" s="3">
        <v>42869</v>
      </c>
      <c r="D6462" s="3">
        <v>42872</v>
      </c>
      <c r="E6462" t="s">
        <v>187</v>
      </c>
      <c r="F6462" t="s">
        <v>2670</v>
      </c>
      <c r="G6462" t="s">
        <v>2671</v>
      </c>
      <c r="H6462" t="s">
        <v>40</v>
      </c>
      <c r="I6462" t="s">
        <v>26</v>
      </c>
      <c r="J6462" t="s">
        <v>4481</v>
      </c>
      <c r="K6462" t="s">
        <v>2732</v>
      </c>
      <c r="L6462">
        <v>21215</v>
      </c>
      <c r="M6462" t="s">
        <v>147</v>
      </c>
      <c r="N6462" t="s">
        <v>6089</v>
      </c>
      <c r="O6462" t="s">
        <v>45</v>
      </c>
      <c r="P6462" t="s">
        <v>67</v>
      </c>
      <c r="Q6462" t="s">
        <v>6090</v>
      </c>
      <c r="R6462" s="1">
        <v>37.200000000000003</v>
      </c>
      <c r="S6462">
        <v>5</v>
      </c>
      <c r="T6462" s="2">
        <v>0</v>
      </c>
      <c r="U6462" s="4">
        <v>9.3000000000000007</v>
      </c>
      <c r="V6462">
        <f>D6462-C6462</f>
        <v>3</v>
      </c>
      <c r="W6462" s="5">
        <f t="shared" si="100"/>
        <v>0.25</v>
      </c>
      <c r="X6462" t="str" cm="1">
        <f t="array" ref="X6462">_xlfn.IFS(V6462&lt;=2, "Express", V6462&lt;=5, "Standard", TRUE, "Delayed")</f>
        <v>Standard</v>
      </c>
    </row>
    <row r="6463" spans="1:24" x14ac:dyDescent="0.45">
      <c r="A6463">
        <v>6462</v>
      </c>
      <c r="B6463" t="s">
        <v>8888</v>
      </c>
      <c r="C6463" s="3">
        <v>42869</v>
      </c>
      <c r="D6463" s="3">
        <v>42872</v>
      </c>
      <c r="E6463" t="s">
        <v>187</v>
      </c>
      <c r="F6463" t="s">
        <v>2670</v>
      </c>
      <c r="G6463" t="s">
        <v>2671</v>
      </c>
      <c r="H6463" t="s">
        <v>40</v>
      </c>
      <c r="I6463" t="s">
        <v>26</v>
      </c>
      <c r="J6463" t="s">
        <v>4481</v>
      </c>
      <c r="K6463" t="s">
        <v>2732</v>
      </c>
      <c r="L6463">
        <v>21215</v>
      </c>
      <c r="M6463" t="s">
        <v>147</v>
      </c>
      <c r="N6463" t="s">
        <v>4158</v>
      </c>
      <c r="O6463" t="s">
        <v>70</v>
      </c>
      <c r="P6463" t="s">
        <v>160</v>
      </c>
      <c r="Q6463" t="s">
        <v>4159</v>
      </c>
      <c r="R6463" s="1">
        <v>89.97</v>
      </c>
      <c r="S6463">
        <v>3</v>
      </c>
      <c r="T6463" s="2">
        <v>0</v>
      </c>
      <c r="U6463" s="4">
        <v>18.893699999999999</v>
      </c>
      <c r="V6463">
        <f>D6463-C6463</f>
        <v>3</v>
      </c>
      <c r="W6463" s="5">
        <f t="shared" si="100"/>
        <v>0.21</v>
      </c>
      <c r="X6463" t="str" cm="1">
        <f t="array" ref="X6463">_xlfn.IFS(V6463&lt;=2, "Express", V6463&lt;=5, "Standard", TRUE, "Delayed")</f>
        <v>Standard</v>
      </c>
    </row>
    <row r="6464" spans="1:24" x14ac:dyDescent="0.45">
      <c r="A6464">
        <v>6463</v>
      </c>
      <c r="B6464" t="s">
        <v>8888</v>
      </c>
      <c r="C6464" s="3">
        <v>42869</v>
      </c>
      <c r="D6464" s="3">
        <v>42872</v>
      </c>
      <c r="E6464" t="s">
        <v>187</v>
      </c>
      <c r="F6464" t="s">
        <v>2670</v>
      </c>
      <c r="G6464" t="s">
        <v>2671</v>
      </c>
      <c r="H6464" t="s">
        <v>40</v>
      </c>
      <c r="I6464" t="s">
        <v>26</v>
      </c>
      <c r="J6464" t="s">
        <v>4481</v>
      </c>
      <c r="K6464" t="s">
        <v>2732</v>
      </c>
      <c r="L6464">
        <v>21215</v>
      </c>
      <c r="M6464" t="s">
        <v>147</v>
      </c>
      <c r="N6464" t="s">
        <v>6935</v>
      </c>
      <c r="O6464" t="s">
        <v>31</v>
      </c>
      <c r="P6464" t="s">
        <v>35</v>
      </c>
      <c r="Q6464" t="s">
        <v>6936</v>
      </c>
      <c r="R6464" s="1">
        <v>261.95999999999998</v>
      </c>
      <c r="S6464">
        <v>2</v>
      </c>
      <c r="T6464" s="2">
        <v>0</v>
      </c>
      <c r="U6464" s="4">
        <v>23.5764</v>
      </c>
      <c r="V6464">
        <f>D6464-C6464</f>
        <v>3</v>
      </c>
      <c r="W6464" s="5">
        <f t="shared" si="100"/>
        <v>9.0000000000000011E-2</v>
      </c>
      <c r="X6464" t="str" cm="1">
        <f t="array" ref="X6464">_xlfn.IFS(V6464&lt;=2, "Express", V6464&lt;=5, "Standard", TRUE, "Delayed")</f>
        <v>Standard</v>
      </c>
    </row>
    <row r="6465" spans="1:24" x14ac:dyDescent="0.45">
      <c r="A6465">
        <v>6464</v>
      </c>
      <c r="B6465" t="s">
        <v>8888</v>
      </c>
      <c r="C6465" s="3">
        <v>42869</v>
      </c>
      <c r="D6465" s="3">
        <v>42872</v>
      </c>
      <c r="E6465" t="s">
        <v>187</v>
      </c>
      <c r="F6465" t="s">
        <v>2670</v>
      </c>
      <c r="G6465" t="s">
        <v>2671</v>
      </c>
      <c r="H6465" t="s">
        <v>40</v>
      </c>
      <c r="I6465" t="s">
        <v>26</v>
      </c>
      <c r="J6465" t="s">
        <v>4481</v>
      </c>
      <c r="K6465" t="s">
        <v>2732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 s="1">
        <v>74</v>
      </c>
      <c r="S6465">
        <v>5</v>
      </c>
      <c r="T6465" s="2">
        <v>0</v>
      </c>
      <c r="U6465" s="4">
        <v>37</v>
      </c>
      <c r="V6465">
        <f>D6465-C6465</f>
        <v>3</v>
      </c>
      <c r="W6465" s="5">
        <f t="shared" si="100"/>
        <v>0.5</v>
      </c>
      <c r="X6465" t="str" cm="1">
        <f t="array" ref="X6465">_xlfn.IFS(V6465&lt;=2, "Express", V6465&lt;=5, "Standard", TRUE, "Delayed")</f>
        <v>Standard</v>
      </c>
    </row>
    <row r="6466" spans="1:24" x14ac:dyDescent="0.45">
      <c r="A6466">
        <v>6465</v>
      </c>
      <c r="B6466" t="s">
        <v>8889</v>
      </c>
      <c r="C6466" s="3">
        <v>42635</v>
      </c>
      <c r="D6466" s="3">
        <v>42641</v>
      </c>
      <c r="E6466" t="s">
        <v>49</v>
      </c>
      <c r="F6466" t="s">
        <v>2951</v>
      </c>
      <c r="G6466" t="s">
        <v>2952</v>
      </c>
      <c r="H6466" t="s">
        <v>101</v>
      </c>
      <c r="I6466" t="s">
        <v>26</v>
      </c>
      <c r="J6466" t="s">
        <v>1473</v>
      </c>
      <c r="K6466" t="s">
        <v>28</v>
      </c>
      <c r="L6466">
        <v>40214</v>
      </c>
      <c r="M6466" t="s">
        <v>29</v>
      </c>
      <c r="N6466" t="s">
        <v>6325</v>
      </c>
      <c r="O6466" t="s">
        <v>31</v>
      </c>
      <c r="P6466" t="s">
        <v>64</v>
      </c>
      <c r="Q6466" t="s">
        <v>6326</v>
      </c>
      <c r="R6466" s="1">
        <v>13.28</v>
      </c>
      <c r="S6466">
        <v>2</v>
      </c>
      <c r="T6466" s="2">
        <v>0</v>
      </c>
      <c r="U6466" s="4">
        <v>6.3743999999999996</v>
      </c>
      <c r="V6466">
        <f>D6466-C6466</f>
        <v>6</v>
      </c>
      <c r="W6466" s="5">
        <f t="shared" si="100"/>
        <v>0.48</v>
      </c>
      <c r="X6466" t="str" cm="1">
        <f t="array" ref="X6466">_xlfn.IFS(V6466&lt;=2, "Express", V6466&lt;=5, "Standard", TRUE, "Delayed")</f>
        <v>Delayed</v>
      </c>
    </row>
    <row r="6467" spans="1:24" x14ac:dyDescent="0.45">
      <c r="A6467">
        <v>6466</v>
      </c>
      <c r="B6467" t="s">
        <v>8890</v>
      </c>
      <c r="C6467" s="3">
        <v>42321</v>
      </c>
      <c r="D6467" s="3">
        <v>42325</v>
      </c>
      <c r="E6467" t="s">
        <v>49</v>
      </c>
      <c r="F6467" t="s">
        <v>1821</v>
      </c>
      <c r="G6467" t="s">
        <v>1822</v>
      </c>
      <c r="H6467" t="s">
        <v>25</v>
      </c>
      <c r="I6467" t="s">
        <v>26</v>
      </c>
      <c r="J6467" t="s">
        <v>8678</v>
      </c>
      <c r="K6467" t="s">
        <v>333</v>
      </c>
      <c r="L6467">
        <v>37087</v>
      </c>
      <c r="M6467" t="s">
        <v>29</v>
      </c>
      <c r="N6467" t="s">
        <v>8340</v>
      </c>
      <c r="O6467" t="s">
        <v>45</v>
      </c>
      <c r="P6467" t="s">
        <v>58</v>
      </c>
      <c r="Q6467" t="s">
        <v>8341</v>
      </c>
      <c r="R6467" s="1">
        <v>84.96</v>
      </c>
      <c r="S6467">
        <v>6</v>
      </c>
      <c r="T6467" s="2">
        <v>0.2</v>
      </c>
      <c r="U6467" s="4">
        <v>6.3719999999999999</v>
      </c>
      <c r="V6467">
        <f>D6467-C6467</f>
        <v>4</v>
      </c>
      <c r="W6467" s="5">
        <f t="shared" ref="W6467:W6530" si="101">IFERROR(U6467/R6467, "0%")</f>
        <v>7.5000000000000011E-2</v>
      </c>
      <c r="X6467" t="str" cm="1">
        <f t="array" ref="X6467">_xlfn.IFS(V6467&lt;=2, "Express", V6467&lt;=5, "Standard", TRUE, "Delayed")</f>
        <v>Standard</v>
      </c>
    </row>
    <row r="6468" spans="1:24" x14ac:dyDescent="0.45">
      <c r="A6468">
        <v>6467</v>
      </c>
      <c r="B6468" t="s">
        <v>8891</v>
      </c>
      <c r="C6468" s="3">
        <v>42877</v>
      </c>
      <c r="D6468" s="3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7016</v>
      </c>
      <c r="O6468" t="s">
        <v>70</v>
      </c>
      <c r="P6468" t="s">
        <v>160</v>
      </c>
      <c r="Q6468" t="s">
        <v>7017</v>
      </c>
      <c r="R6468" s="1">
        <v>68.459999999999994</v>
      </c>
      <c r="S6468">
        <v>7</v>
      </c>
      <c r="T6468" s="2">
        <v>0</v>
      </c>
      <c r="U6468" s="4">
        <v>25.330200000000001</v>
      </c>
      <c r="V6468">
        <f>D6468-C6468</f>
        <v>3</v>
      </c>
      <c r="W6468" s="5">
        <f t="shared" si="101"/>
        <v>0.37000000000000005</v>
      </c>
      <c r="X6468" t="str" cm="1">
        <f t="array" ref="X6468">_xlfn.IFS(V6468&lt;=2, "Express", V6468&lt;=5, "Standard", TRUE, "Delayed")</f>
        <v>Standard</v>
      </c>
    </row>
    <row r="6469" spans="1:24" x14ac:dyDescent="0.45">
      <c r="A6469">
        <v>6468</v>
      </c>
      <c r="B6469" t="s">
        <v>8892</v>
      </c>
      <c r="C6469" s="3">
        <v>42706</v>
      </c>
      <c r="D6469" s="3">
        <v>42712</v>
      </c>
      <c r="E6469" t="s">
        <v>49</v>
      </c>
      <c r="F6469" t="s">
        <v>4091</v>
      </c>
      <c r="G6469" t="s">
        <v>4092</v>
      </c>
      <c r="H6469" t="s">
        <v>101</v>
      </c>
      <c r="I6469" t="s">
        <v>26</v>
      </c>
      <c r="J6469" t="s">
        <v>3571</v>
      </c>
      <c r="K6469" t="s">
        <v>1398</v>
      </c>
      <c r="L6469">
        <v>2908</v>
      </c>
      <c r="M6469" t="s">
        <v>147</v>
      </c>
      <c r="N6469" t="s">
        <v>1576</v>
      </c>
      <c r="O6469" t="s">
        <v>45</v>
      </c>
      <c r="P6469" t="s">
        <v>58</v>
      </c>
      <c r="Q6469" t="s">
        <v>1577</v>
      </c>
      <c r="R6469" s="1">
        <v>2079.4</v>
      </c>
      <c r="S6469">
        <v>5</v>
      </c>
      <c r="T6469" s="2">
        <v>0</v>
      </c>
      <c r="U6469" s="4">
        <v>582.23199999999997</v>
      </c>
      <c r="V6469">
        <f>D6469-C6469</f>
        <v>6</v>
      </c>
      <c r="W6469" s="5">
        <f t="shared" si="101"/>
        <v>0.27999999999999997</v>
      </c>
      <c r="X6469" t="str" cm="1">
        <f t="array" ref="X6469">_xlfn.IFS(V6469&lt;=2, "Express", V6469&lt;=5, "Standard", TRUE, "Delayed")</f>
        <v>Delayed</v>
      </c>
    </row>
    <row r="6470" spans="1:24" x14ac:dyDescent="0.45">
      <c r="A6470">
        <v>6469</v>
      </c>
      <c r="B6470" t="s">
        <v>8892</v>
      </c>
      <c r="C6470" s="3">
        <v>42706</v>
      </c>
      <c r="D6470" s="3">
        <v>42712</v>
      </c>
      <c r="E6470" t="s">
        <v>49</v>
      </c>
      <c r="F6470" t="s">
        <v>4091</v>
      </c>
      <c r="G6470" t="s">
        <v>4092</v>
      </c>
      <c r="H6470" t="s">
        <v>101</v>
      </c>
      <c r="I6470" t="s">
        <v>26</v>
      </c>
      <c r="J6470" t="s">
        <v>3571</v>
      </c>
      <c r="K6470" t="s">
        <v>1398</v>
      </c>
      <c r="L6470">
        <v>2908</v>
      </c>
      <c r="M6470" t="s">
        <v>147</v>
      </c>
      <c r="N6470" t="s">
        <v>4229</v>
      </c>
      <c r="O6470" t="s">
        <v>70</v>
      </c>
      <c r="P6470" t="s">
        <v>71</v>
      </c>
      <c r="Q6470" t="s">
        <v>4230</v>
      </c>
      <c r="R6470" s="1">
        <v>629.95000000000005</v>
      </c>
      <c r="S6470">
        <v>5</v>
      </c>
      <c r="T6470" s="2">
        <v>0</v>
      </c>
      <c r="U6470" s="4">
        <v>176.386</v>
      </c>
      <c r="V6470">
        <f>D6470-C6470</f>
        <v>6</v>
      </c>
      <c r="W6470" s="5">
        <f t="shared" si="101"/>
        <v>0.27999999999999997</v>
      </c>
      <c r="X6470" t="str" cm="1">
        <f t="array" ref="X6470">_xlfn.IFS(V6470&lt;=2, "Express", V6470&lt;=5, "Standard", TRUE, "Delayed")</f>
        <v>Delayed</v>
      </c>
    </row>
    <row r="6471" spans="1:24" x14ac:dyDescent="0.45">
      <c r="A6471">
        <v>6470</v>
      </c>
      <c r="B6471" t="s">
        <v>8892</v>
      </c>
      <c r="C6471" s="3">
        <v>42706</v>
      </c>
      <c r="D6471" s="3">
        <v>42712</v>
      </c>
      <c r="E6471" t="s">
        <v>49</v>
      </c>
      <c r="F6471" t="s">
        <v>4091</v>
      </c>
      <c r="G6471" t="s">
        <v>4092</v>
      </c>
      <c r="H6471" t="s">
        <v>101</v>
      </c>
      <c r="I6471" t="s">
        <v>26</v>
      </c>
      <c r="J6471" t="s">
        <v>3571</v>
      </c>
      <c r="K6471" t="s">
        <v>1398</v>
      </c>
      <c r="L6471">
        <v>2908</v>
      </c>
      <c r="M6471" t="s">
        <v>147</v>
      </c>
      <c r="N6471" t="s">
        <v>1714</v>
      </c>
      <c r="O6471" t="s">
        <v>31</v>
      </c>
      <c r="P6471" t="s">
        <v>64</v>
      </c>
      <c r="Q6471" t="s">
        <v>8122</v>
      </c>
      <c r="R6471" s="1">
        <v>72.42</v>
      </c>
      <c r="S6471">
        <v>6</v>
      </c>
      <c r="T6471" s="2">
        <v>0</v>
      </c>
      <c r="U6471" s="4">
        <v>23.898599999999998</v>
      </c>
      <c r="V6471">
        <f>D6471-C6471</f>
        <v>6</v>
      </c>
      <c r="W6471" s="5">
        <f t="shared" si="101"/>
        <v>0.32999999999999996</v>
      </c>
      <c r="X6471" t="str" cm="1">
        <f t="array" ref="X6471">_xlfn.IFS(V6471&lt;=2, "Express", V6471&lt;=5, "Standard", TRUE, "Delayed")</f>
        <v>Delayed</v>
      </c>
    </row>
    <row r="6472" spans="1:24" x14ac:dyDescent="0.45">
      <c r="A6472">
        <v>6471</v>
      </c>
      <c r="B6472" t="s">
        <v>8893</v>
      </c>
      <c r="C6472" s="3">
        <v>42245</v>
      </c>
      <c r="D6472" s="3">
        <v>42249</v>
      </c>
      <c r="E6472" t="s">
        <v>49</v>
      </c>
      <c r="F6472" t="s">
        <v>3169</v>
      </c>
      <c r="G6472" t="s">
        <v>3170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3844</v>
      </c>
      <c r="O6472" t="s">
        <v>70</v>
      </c>
      <c r="P6472" t="s">
        <v>71</v>
      </c>
      <c r="Q6472" t="s">
        <v>3845</v>
      </c>
      <c r="R6472" s="1">
        <v>131.97999999999999</v>
      </c>
      <c r="S6472">
        <v>2</v>
      </c>
      <c r="T6472" s="2">
        <v>0</v>
      </c>
      <c r="U6472" s="4">
        <v>35.634599999999999</v>
      </c>
      <c r="V6472">
        <f>D6472-C6472</f>
        <v>4</v>
      </c>
      <c r="W6472" s="5">
        <f t="shared" si="101"/>
        <v>0.27</v>
      </c>
      <c r="X6472" t="str" cm="1">
        <f t="array" ref="X6472">_xlfn.IFS(V6472&lt;=2, "Express", V6472&lt;=5, "Standard", TRUE, "Delayed")</f>
        <v>Standard</v>
      </c>
    </row>
    <row r="6473" spans="1:24" x14ac:dyDescent="0.45">
      <c r="A6473">
        <v>6472</v>
      </c>
      <c r="B6473" t="s">
        <v>8893</v>
      </c>
      <c r="C6473" s="3">
        <v>42245</v>
      </c>
      <c r="D6473" s="3">
        <v>42249</v>
      </c>
      <c r="E6473" t="s">
        <v>49</v>
      </c>
      <c r="F6473" t="s">
        <v>3169</v>
      </c>
      <c r="G6473" t="s">
        <v>3170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3756</v>
      </c>
      <c r="O6473" t="s">
        <v>70</v>
      </c>
      <c r="P6473" t="s">
        <v>160</v>
      </c>
      <c r="Q6473" t="s">
        <v>3757</v>
      </c>
      <c r="R6473" s="1">
        <v>114.52</v>
      </c>
      <c r="S6473">
        <v>7</v>
      </c>
      <c r="T6473" s="2">
        <v>0</v>
      </c>
      <c r="U6473" s="4">
        <v>11.452</v>
      </c>
      <c r="V6473">
        <f>D6473-C6473</f>
        <v>4</v>
      </c>
      <c r="W6473" s="5">
        <f t="shared" si="101"/>
        <v>0.1</v>
      </c>
      <c r="X6473" t="str" cm="1">
        <f t="array" ref="X6473">_xlfn.IFS(V6473&lt;=2, "Express", V6473&lt;=5, "Standard", TRUE, "Delayed")</f>
        <v>Standard</v>
      </c>
    </row>
    <row r="6474" spans="1:24" x14ac:dyDescent="0.45">
      <c r="A6474">
        <v>6473</v>
      </c>
      <c r="B6474" t="s">
        <v>8894</v>
      </c>
      <c r="C6474" s="3">
        <v>41796</v>
      </c>
      <c r="D6474" s="3">
        <v>41800</v>
      </c>
      <c r="E6474" t="s">
        <v>49</v>
      </c>
      <c r="F6474" t="s">
        <v>7029</v>
      </c>
      <c r="G6474" t="s">
        <v>7030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 s="1">
        <v>100.24</v>
      </c>
      <c r="S6474">
        <v>10</v>
      </c>
      <c r="T6474" s="2">
        <v>0.2</v>
      </c>
      <c r="U6474" s="4">
        <v>33.831000000000003</v>
      </c>
      <c r="V6474">
        <f>D6474-C6474</f>
        <v>4</v>
      </c>
      <c r="W6474" s="5">
        <f t="shared" si="101"/>
        <v>0.33750000000000002</v>
      </c>
      <c r="X6474" t="str" cm="1">
        <f t="array" ref="X6474">_xlfn.IFS(V6474&lt;=2, "Express", V6474&lt;=5, "Standard", TRUE, "Delayed")</f>
        <v>Standard</v>
      </c>
    </row>
    <row r="6475" spans="1:24" x14ac:dyDescent="0.45">
      <c r="A6475">
        <v>6474</v>
      </c>
      <c r="B6475" t="s">
        <v>8895</v>
      </c>
      <c r="C6475" s="3">
        <v>42447</v>
      </c>
      <c r="D6475" s="3">
        <v>42449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380</v>
      </c>
      <c r="K6475" t="s">
        <v>333</v>
      </c>
      <c r="L6475">
        <v>38401</v>
      </c>
      <c r="M6475" t="s">
        <v>29</v>
      </c>
      <c r="N6475" t="s">
        <v>3767</v>
      </c>
      <c r="O6475" t="s">
        <v>45</v>
      </c>
      <c r="P6475" t="s">
        <v>77</v>
      </c>
      <c r="Q6475" t="s">
        <v>3768</v>
      </c>
      <c r="R6475" s="1">
        <v>871.8</v>
      </c>
      <c r="S6475">
        <v>3</v>
      </c>
      <c r="T6475" s="2">
        <v>0.2</v>
      </c>
      <c r="U6475" s="4">
        <v>87.18</v>
      </c>
      <c r="V6475">
        <f>D6475-C6475</f>
        <v>2</v>
      </c>
      <c r="W6475" s="5">
        <f t="shared" si="101"/>
        <v>0.10000000000000002</v>
      </c>
      <c r="X6475" t="str" cm="1">
        <f t="array" ref="X6475">_xlfn.IFS(V6475&lt;=2, "Express", V6475&lt;=5, "Standard", TRUE, "Delayed")</f>
        <v>Express</v>
      </c>
    </row>
    <row r="6476" spans="1:24" x14ac:dyDescent="0.45">
      <c r="A6476">
        <v>6475</v>
      </c>
      <c r="B6476" t="s">
        <v>8896</v>
      </c>
      <c r="C6476" s="3">
        <v>41653</v>
      </c>
      <c r="D6476" s="3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3602</v>
      </c>
      <c r="O6476" t="s">
        <v>31</v>
      </c>
      <c r="P6476" t="s">
        <v>32</v>
      </c>
      <c r="Q6476" t="s">
        <v>3603</v>
      </c>
      <c r="R6476" s="1">
        <v>61.96</v>
      </c>
      <c r="S6476">
        <v>4</v>
      </c>
      <c r="T6476" s="2">
        <v>0.5</v>
      </c>
      <c r="U6476" s="4">
        <v>-53.285600000000002</v>
      </c>
      <c r="V6476">
        <f>D6476-C6476</f>
        <v>1</v>
      </c>
      <c r="W6476" s="5">
        <f t="shared" si="101"/>
        <v>-0.86</v>
      </c>
      <c r="X6476" t="str" cm="1">
        <f t="array" ref="X6476">_xlfn.IFS(V6476&lt;=2, "Express", V6476&lt;=5, "Standard", TRUE, "Delayed")</f>
        <v>Express</v>
      </c>
    </row>
    <row r="6477" spans="1:24" x14ac:dyDescent="0.45">
      <c r="A6477">
        <v>6476</v>
      </c>
      <c r="B6477" t="s">
        <v>8897</v>
      </c>
      <c r="C6477" s="3">
        <v>42889</v>
      </c>
      <c r="D6477" s="3">
        <v>42896</v>
      </c>
      <c r="E6477" t="s">
        <v>49</v>
      </c>
      <c r="F6477" t="s">
        <v>7698</v>
      </c>
      <c r="G6477" t="s">
        <v>7699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3425</v>
      </c>
      <c r="O6477" t="s">
        <v>45</v>
      </c>
      <c r="P6477" t="s">
        <v>74</v>
      </c>
      <c r="Q6477" t="s">
        <v>3426</v>
      </c>
      <c r="R6477" s="1">
        <v>4.5540000000000003</v>
      </c>
      <c r="S6477">
        <v>3</v>
      </c>
      <c r="T6477" s="2">
        <v>0.7</v>
      </c>
      <c r="U6477" s="4">
        <v>-3.4914000000000001</v>
      </c>
      <c r="V6477">
        <f>D6477-C6477</f>
        <v>7</v>
      </c>
      <c r="W6477" s="5">
        <f t="shared" si="101"/>
        <v>-0.76666666666666661</v>
      </c>
      <c r="X6477" t="str" cm="1">
        <f t="array" ref="X6477">_xlfn.IFS(V6477&lt;=2, "Express", V6477&lt;=5, "Standard", TRUE, "Delayed")</f>
        <v>Delayed</v>
      </c>
    </row>
    <row r="6478" spans="1:24" x14ac:dyDescent="0.45">
      <c r="A6478">
        <v>6477</v>
      </c>
      <c r="B6478" t="s">
        <v>8897</v>
      </c>
      <c r="C6478" s="3">
        <v>42889</v>
      </c>
      <c r="D6478" s="3">
        <v>42896</v>
      </c>
      <c r="E6478" t="s">
        <v>49</v>
      </c>
      <c r="F6478" t="s">
        <v>7698</v>
      </c>
      <c r="G6478" t="s">
        <v>7699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 s="1">
        <v>5.2</v>
      </c>
      <c r="S6478">
        <v>2</v>
      </c>
      <c r="T6478" s="2">
        <v>0.2</v>
      </c>
      <c r="U6478" s="4">
        <v>0.58499999999999996</v>
      </c>
      <c r="V6478">
        <f>D6478-C6478</f>
        <v>7</v>
      </c>
      <c r="W6478" s="5">
        <f t="shared" si="101"/>
        <v>0.11249999999999999</v>
      </c>
      <c r="X6478" t="str" cm="1">
        <f t="array" ref="X6478">_xlfn.IFS(V6478&lt;=2, "Express", V6478&lt;=5, "Standard", TRUE, "Delayed")</f>
        <v>Delayed</v>
      </c>
    </row>
    <row r="6479" spans="1:24" x14ac:dyDescent="0.45">
      <c r="A6479">
        <v>6478</v>
      </c>
      <c r="B6479" t="s">
        <v>8897</v>
      </c>
      <c r="C6479" s="3">
        <v>42889</v>
      </c>
      <c r="D6479" s="3">
        <v>42896</v>
      </c>
      <c r="E6479" t="s">
        <v>49</v>
      </c>
      <c r="F6479" t="s">
        <v>7698</v>
      </c>
      <c r="G6479" t="s">
        <v>7699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 s="1">
        <v>205.99199999999999</v>
      </c>
      <c r="S6479">
        <v>1</v>
      </c>
      <c r="T6479" s="2">
        <v>0.2</v>
      </c>
      <c r="U6479" s="4">
        <v>-2.5749</v>
      </c>
      <c r="V6479">
        <f>D6479-C6479</f>
        <v>7</v>
      </c>
      <c r="W6479" s="5">
        <f t="shared" si="101"/>
        <v>-1.2500000000000001E-2</v>
      </c>
      <c r="X6479" t="str" cm="1">
        <f t="array" ref="X6479">_xlfn.IFS(V6479&lt;=2, "Express", V6479&lt;=5, "Standard", TRUE, "Delayed")</f>
        <v>Delayed</v>
      </c>
    </row>
    <row r="6480" spans="1:24" x14ac:dyDescent="0.45">
      <c r="A6480">
        <v>6479</v>
      </c>
      <c r="B6480" t="s">
        <v>8897</v>
      </c>
      <c r="C6480" s="3">
        <v>42889</v>
      </c>
      <c r="D6480" s="3">
        <v>42896</v>
      </c>
      <c r="E6480" t="s">
        <v>49</v>
      </c>
      <c r="F6480" t="s">
        <v>7698</v>
      </c>
      <c r="G6480" t="s">
        <v>7699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4568</v>
      </c>
      <c r="O6480" t="s">
        <v>45</v>
      </c>
      <c r="P6480" t="s">
        <v>89</v>
      </c>
      <c r="Q6480" t="s">
        <v>4569</v>
      </c>
      <c r="R6480" s="1">
        <v>15.552</v>
      </c>
      <c r="S6480">
        <v>3</v>
      </c>
      <c r="T6480" s="2">
        <v>0.2</v>
      </c>
      <c r="U6480" s="4">
        <v>5.4432</v>
      </c>
      <c r="V6480">
        <f>D6480-C6480</f>
        <v>7</v>
      </c>
      <c r="W6480" s="5">
        <f t="shared" si="101"/>
        <v>0.35000000000000003</v>
      </c>
      <c r="X6480" t="str" cm="1">
        <f t="array" ref="X6480">_xlfn.IFS(V6480&lt;=2, "Express", V6480&lt;=5, "Standard", TRUE, "Delayed")</f>
        <v>Delayed</v>
      </c>
    </row>
    <row r="6481" spans="1:24" x14ac:dyDescent="0.45">
      <c r="A6481">
        <v>6480</v>
      </c>
      <c r="B6481" t="s">
        <v>8897</v>
      </c>
      <c r="C6481" s="3">
        <v>42889</v>
      </c>
      <c r="D6481" s="3">
        <v>42896</v>
      </c>
      <c r="E6481" t="s">
        <v>49</v>
      </c>
      <c r="F6481" t="s">
        <v>7698</v>
      </c>
      <c r="G6481" t="s">
        <v>7699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4229</v>
      </c>
      <c r="O6481" t="s">
        <v>70</v>
      </c>
      <c r="P6481" t="s">
        <v>71</v>
      </c>
      <c r="Q6481" t="s">
        <v>4230</v>
      </c>
      <c r="R6481" s="1">
        <v>503.96</v>
      </c>
      <c r="S6481">
        <v>5</v>
      </c>
      <c r="T6481" s="2">
        <v>0.2</v>
      </c>
      <c r="U6481" s="4">
        <v>50.396000000000001</v>
      </c>
      <c r="V6481">
        <f>D6481-C6481</f>
        <v>7</v>
      </c>
      <c r="W6481" s="5">
        <f t="shared" si="101"/>
        <v>0.1</v>
      </c>
      <c r="X6481" t="str" cm="1">
        <f t="array" ref="X6481">_xlfn.IFS(V6481&lt;=2, "Express", V6481&lt;=5, "Standard", TRUE, "Delayed")</f>
        <v>Delayed</v>
      </c>
    </row>
    <row r="6482" spans="1:24" x14ac:dyDescent="0.45">
      <c r="A6482">
        <v>6481</v>
      </c>
      <c r="B6482" t="s">
        <v>8897</v>
      </c>
      <c r="C6482" s="3">
        <v>42889</v>
      </c>
      <c r="D6482" s="3">
        <v>42896</v>
      </c>
      <c r="E6482" t="s">
        <v>49</v>
      </c>
      <c r="F6482" t="s">
        <v>7698</v>
      </c>
      <c r="G6482" t="s">
        <v>7699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5281</v>
      </c>
      <c r="O6482" t="s">
        <v>45</v>
      </c>
      <c r="P6482" t="s">
        <v>77</v>
      </c>
      <c r="Q6482" t="s">
        <v>5282</v>
      </c>
      <c r="R6482" s="1">
        <v>24.472000000000001</v>
      </c>
      <c r="S6482">
        <v>7</v>
      </c>
      <c r="T6482" s="2">
        <v>0.2</v>
      </c>
      <c r="U6482" s="4">
        <v>1.8353999999999999</v>
      </c>
      <c r="V6482">
        <f>D6482-C6482</f>
        <v>7</v>
      </c>
      <c r="W6482" s="5">
        <f t="shared" si="101"/>
        <v>7.4999999999999997E-2</v>
      </c>
      <c r="X6482" t="str" cm="1">
        <f t="array" ref="X6482">_xlfn.IFS(V6482&lt;=2, "Express", V6482&lt;=5, "Standard", TRUE, "Delayed")</f>
        <v>Delayed</v>
      </c>
    </row>
    <row r="6483" spans="1:24" x14ac:dyDescent="0.45">
      <c r="A6483">
        <v>6482</v>
      </c>
      <c r="B6483" t="s">
        <v>8897</v>
      </c>
      <c r="C6483" s="3">
        <v>42889</v>
      </c>
      <c r="D6483" s="3">
        <v>42896</v>
      </c>
      <c r="E6483" t="s">
        <v>49</v>
      </c>
      <c r="F6483" t="s">
        <v>7698</v>
      </c>
      <c r="G6483" t="s">
        <v>7699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1615</v>
      </c>
      <c r="O6483" t="s">
        <v>31</v>
      </c>
      <c r="P6483" t="s">
        <v>32</v>
      </c>
      <c r="Q6483" t="s">
        <v>1616</v>
      </c>
      <c r="R6483" s="1">
        <v>241.56800000000001</v>
      </c>
      <c r="S6483">
        <v>2</v>
      </c>
      <c r="T6483" s="2">
        <v>0.2</v>
      </c>
      <c r="U6483" s="4">
        <v>0</v>
      </c>
      <c r="V6483">
        <f>D6483-C6483</f>
        <v>7</v>
      </c>
      <c r="W6483" s="5">
        <f t="shared" si="101"/>
        <v>0</v>
      </c>
      <c r="X6483" t="str" cm="1">
        <f t="array" ref="X6483">_xlfn.IFS(V6483&lt;=2, "Express", V6483&lt;=5, "Standard", TRUE, "Delayed")</f>
        <v>Delayed</v>
      </c>
    </row>
    <row r="6484" spans="1:24" x14ac:dyDescent="0.45">
      <c r="A6484">
        <v>6483</v>
      </c>
      <c r="B6484" t="s">
        <v>8897</v>
      </c>
      <c r="C6484" s="3">
        <v>42889</v>
      </c>
      <c r="D6484" s="3">
        <v>42896</v>
      </c>
      <c r="E6484" t="s">
        <v>49</v>
      </c>
      <c r="F6484" t="s">
        <v>7698</v>
      </c>
      <c r="G6484" t="s">
        <v>7699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7116</v>
      </c>
      <c r="O6484" t="s">
        <v>70</v>
      </c>
      <c r="P6484" t="s">
        <v>160</v>
      </c>
      <c r="Q6484" t="s">
        <v>7117</v>
      </c>
      <c r="R6484" s="1">
        <v>110.4</v>
      </c>
      <c r="S6484">
        <v>2</v>
      </c>
      <c r="T6484" s="2">
        <v>0.2</v>
      </c>
      <c r="U6484" s="4">
        <v>-4.1399999999999997</v>
      </c>
      <c r="V6484">
        <f>D6484-C6484</f>
        <v>7</v>
      </c>
      <c r="W6484" s="5">
        <f t="shared" si="101"/>
        <v>-3.7499999999999999E-2</v>
      </c>
      <c r="X6484" t="str" cm="1">
        <f t="array" ref="X6484">_xlfn.IFS(V6484&lt;=2, "Express", V6484&lt;=5, "Standard", TRUE, "Delayed")</f>
        <v>Delayed</v>
      </c>
    </row>
    <row r="6485" spans="1:24" x14ac:dyDescent="0.45">
      <c r="A6485">
        <v>6484</v>
      </c>
      <c r="B6485" t="s">
        <v>8898</v>
      </c>
      <c r="C6485" s="3">
        <v>42889</v>
      </c>
      <c r="D6485" s="3">
        <v>42895</v>
      </c>
      <c r="E6485" t="s">
        <v>49</v>
      </c>
      <c r="F6485" t="s">
        <v>3944</v>
      </c>
      <c r="G6485" t="s">
        <v>3945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3322</v>
      </c>
      <c r="O6485" t="s">
        <v>31</v>
      </c>
      <c r="P6485" t="s">
        <v>55</v>
      </c>
      <c r="Q6485" t="s">
        <v>3323</v>
      </c>
      <c r="R6485" s="1">
        <v>384.76799999999997</v>
      </c>
      <c r="S6485">
        <v>2</v>
      </c>
      <c r="T6485" s="2">
        <v>0.4</v>
      </c>
      <c r="U6485" s="4">
        <v>-115.43040000000001</v>
      </c>
      <c r="V6485">
        <f>D6485-C6485</f>
        <v>6</v>
      </c>
      <c r="W6485" s="5">
        <f t="shared" si="101"/>
        <v>-0.30000000000000004</v>
      </c>
      <c r="X6485" t="str" cm="1">
        <f t="array" ref="X6485">_xlfn.IFS(V6485&lt;=2, "Express", V6485&lt;=5, "Standard", TRUE, "Delayed")</f>
        <v>Delayed</v>
      </c>
    </row>
    <row r="6486" spans="1:24" x14ac:dyDescent="0.45">
      <c r="A6486">
        <v>6485</v>
      </c>
      <c r="B6486" t="s">
        <v>8898</v>
      </c>
      <c r="C6486" s="3">
        <v>42889</v>
      </c>
      <c r="D6486" s="3">
        <v>42895</v>
      </c>
      <c r="E6486" t="s">
        <v>49</v>
      </c>
      <c r="F6486" t="s">
        <v>3944</v>
      </c>
      <c r="G6486" t="s">
        <v>3945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8085</v>
      </c>
      <c r="O6486" t="s">
        <v>70</v>
      </c>
      <c r="P6486" t="s">
        <v>682</v>
      </c>
      <c r="Q6486" t="s">
        <v>8086</v>
      </c>
      <c r="R6486" s="1">
        <v>78.66</v>
      </c>
      <c r="S6486">
        <v>6</v>
      </c>
      <c r="T6486" s="2">
        <v>0</v>
      </c>
      <c r="U6486" s="4">
        <v>36.183599999999998</v>
      </c>
      <c r="V6486">
        <f>D6486-C6486</f>
        <v>6</v>
      </c>
      <c r="W6486" s="5">
        <f t="shared" si="101"/>
        <v>0.46</v>
      </c>
      <c r="X6486" t="str" cm="1">
        <f t="array" ref="X6486">_xlfn.IFS(V6486&lt;=2, "Express", V6486&lt;=5, "Standard", TRUE, "Delayed")</f>
        <v>Delayed</v>
      </c>
    </row>
    <row r="6487" spans="1:24" x14ac:dyDescent="0.45">
      <c r="A6487">
        <v>6486</v>
      </c>
      <c r="B6487" t="s">
        <v>8898</v>
      </c>
      <c r="C6487" s="3">
        <v>42889</v>
      </c>
      <c r="D6487" s="3">
        <v>42895</v>
      </c>
      <c r="E6487" t="s">
        <v>49</v>
      </c>
      <c r="F6487" t="s">
        <v>3944</v>
      </c>
      <c r="G6487" t="s">
        <v>3945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2940</v>
      </c>
      <c r="O6487" t="s">
        <v>45</v>
      </c>
      <c r="P6487" t="s">
        <v>89</v>
      </c>
      <c r="Q6487" t="s">
        <v>2941</v>
      </c>
      <c r="R6487" s="1">
        <v>45.36</v>
      </c>
      <c r="S6487">
        <v>4</v>
      </c>
      <c r="T6487" s="2">
        <v>0</v>
      </c>
      <c r="U6487" s="4">
        <v>22.226400000000002</v>
      </c>
      <c r="V6487">
        <f>D6487-C6487</f>
        <v>6</v>
      </c>
      <c r="W6487" s="5">
        <f t="shared" si="101"/>
        <v>0.49000000000000005</v>
      </c>
      <c r="X6487" t="str" cm="1">
        <f t="array" ref="X6487">_xlfn.IFS(V6487&lt;=2, "Express", V6487&lt;=5, "Standard", TRUE, "Delayed")</f>
        <v>Delayed</v>
      </c>
    </row>
    <row r="6488" spans="1:24" x14ac:dyDescent="0.45">
      <c r="A6488">
        <v>6487</v>
      </c>
      <c r="B6488" t="s">
        <v>8899</v>
      </c>
      <c r="C6488" s="3">
        <v>42084</v>
      </c>
      <c r="D6488" s="3">
        <v>42089</v>
      </c>
      <c r="E6488" t="s">
        <v>49</v>
      </c>
      <c r="F6488" t="s">
        <v>4120</v>
      </c>
      <c r="G6488" t="s">
        <v>4121</v>
      </c>
      <c r="H6488" t="s">
        <v>25</v>
      </c>
      <c r="I6488" t="s">
        <v>26</v>
      </c>
      <c r="J6488" t="s">
        <v>1521</v>
      </c>
      <c r="K6488" t="s">
        <v>87</v>
      </c>
      <c r="L6488">
        <v>28540</v>
      </c>
      <c r="M6488" t="s">
        <v>29</v>
      </c>
      <c r="N6488" t="s">
        <v>937</v>
      </c>
      <c r="O6488" t="s">
        <v>45</v>
      </c>
      <c r="P6488" t="s">
        <v>77</v>
      </c>
      <c r="Q6488" t="s">
        <v>938</v>
      </c>
      <c r="R6488" s="1">
        <v>962.08</v>
      </c>
      <c r="S6488">
        <v>4</v>
      </c>
      <c r="T6488" s="2">
        <v>0.2</v>
      </c>
      <c r="U6488" s="4">
        <v>156.33799999999999</v>
      </c>
      <c r="V6488">
        <f>D6488-C6488</f>
        <v>5</v>
      </c>
      <c r="W6488" s="5">
        <f t="shared" si="101"/>
        <v>0.16249999999999998</v>
      </c>
      <c r="X6488" t="str" cm="1">
        <f t="array" ref="X6488">_xlfn.IFS(V6488&lt;=2, "Express", V6488&lt;=5, "Standard", TRUE, "Delayed")</f>
        <v>Standard</v>
      </c>
    </row>
    <row r="6489" spans="1:24" x14ac:dyDescent="0.45">
      <c r="A6489">
        <v>6488</v>
      </c>
      <c r="B6489" t="s">
        <v>8899</v>
      </c>
      <c r="C6489" s="3">
        <v>42084</v>
      </c>
      <c r="D6489" s="3">
        <v>42089</v>
      </c>
      <c r="E6489" t="s">
        <v>49</v>
      </c>
      <c r="F6489" t="s">
        <v>4120</v>
      </c>
      <c r="G6489" t="s">
        <v>4121</v>
      </c>
      <c r="H6489" t="s">
        <v>25</v>
      </c>
      <c r="I6489" t="s">
        <v>26</v>
      </c>
      <c r="J6489" t="s">
        <v>1521</v>
      </c>
      <c r="K6489" t="s">
        <v>87</v>
      </c>
      <c r="L6489">
        <v>28540</v>
      </c>
      <c r="M6489" t="s">
        <v>29</v>
      </c>
      <c r="N6489" t="s">
        <v>5753</v>
      </c>
      <c r="O6489" t="s">
        <v>45</v>
      </c>
      <c r="P6489" t="s">
        <v>74</v>
      </c>
      <c r="Q6489" t="s">
        <v>5754</v>
      </c>
      <c r="R6489" s="1">
        <v>12.843</v>
      </c>
      <c r="S6489">
        <v>3</v>
      </c>
      <c r="T6489" s="2">
        <v>0.7</v>
      </c>
      <c r="U6489" s="4">
        <v>-9.8462999999999994</v>
      </c>
      <c r="V6489">
        <f>D6489-C6489</f>
        <v>5</v>
      </c>
      <c r="W6489" s="5">
        <f t="shared" si="101"/>
        <v>-0.76666666666666661</v>
      </c>
      <c r="X6489" t="str" cm="1">
        <f t="array" ref="X6489">_xlfn.IFS(V6489&lt;=2, "Express", V6489&lt;=5, "Standard", TRUE, "Delayed")</f>
        <v>Standard</v>
      </c>
    </row>
    <row r="6490" spans="1:24" x14ac:dyDescent="0.45">
      <c r="A6490">
        <v>6489</v>
      </c>
      <c r="B6490" t="s">
        <v>8899</v>
      </c>
      <c r="C6490" s="3">
        <v>42084</v>
      </c>
      <c r="D6490" s="3">
        <v>42089</v>
      </c>
      <c r="E6490" t="s">
        <v>49</v>
      </c>
      <c r="F6490" t="s">
        <v>4120</v>
      </c>
      <c r="G6490" t="s">
        <v>4121</v>
      </c>
      <c r="H6490" t="s">
        <v>25</v>
      </c>
      <c r="I6490" t="s">
        <v>26</v>
      </c>
      <c r="J6490" t="s">
        <v>1521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 s="1">
        <v>295.45600000000002</v>
      </c>
      <c r="S6490">
        <v>14</v>
      </c>
      <c r="T6490" s="2">
        <v>0.2</v>
      </c>
      <c r="U6490" s="4">
        <v>96.023200000000003</v>
      </c>
      <c r="V6490">
        <f>D6490-C6490</f>
        <v>5</v>
      </c>
      <c r="W6490" s="5">
        <f t="shared" si="101"/>
        <v>0.32500000000000001</v>
      </c>
      <c r="X6490" t="str" cm="1">
        <f t="array" ref="X6490">_xlfn.IFS(V6490&lt;=2, "Express", V6490&lt;=5, "Standard", TRUE, "Delayed")</f>
        <v>Standard</v>
      </c>
    </row>
    <row r="6491" spans="1:24" x14ac:dyDescent="0.45">
      <c r="A6491">
        <v>6490</v>
      </c>
      <c r="B6491" t="s">
        <v>8900</v>
      </c>
      <c r="C6491" s="3">
        <v>42997</v>
      </c>
      <c r="D6491" s="3">
        <v>43002</v>
      </c>
      <c r="E6491" t="s">
        <v>49</v>
      </c>
      <c r="F6491" t="s">
        <v>2822</v>
      </c>
      <c r="G6491" t="s">
        <v>2823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5967</v>
      </c>
      <c r="O6491" t="s">
        <v>45</v>
      </c>
      <c r="P6491" t="s">
        <v>89</v>
      </c>
      <c r="Q6491" t="s">
        <v>5968</v>
      </c>
      <c r="R6491" s="1">
        <v>32.4</v>
      </c>
      <c r="S6491">
        <v>5</v>
      </c>
      <c r="T6491" s="2">
        <v>0</v>
      </c>
      <c r="U6491" s="4">
        <v>15.552</v>
      </c>
      <c r="V6491">
        <f>D6491-C6491</f>
        <v>5</v>
      </c>
      <c r="W6491" s="5">
        <f t="shared" si="101"/>
        <v>0.48</v>
      </c>
      <c r="X6491" t="str" cm="1">
        <f t="array" ref="X6491">_xlfn.IFS(V6491&lt;=2, "Express", V6491&lt;=5, "Standard", TRUE, "Delayed")</f>
        <v>Standard</v>
      </c>
    </row>
    <row r="6492" spans="1:24" x14ac:dyDescent="0.45">
      <c r="A6492">
        <v>6491</v>
      </c>
      <c r="B6492" t="s">
        <v>8901</v>
      </c>
      <c r="C6492" s="3">
        <v>41897</v>
      </c>
      <c r="D6492" s="3">
        <v>41901</v>
      </c>
      <c r="E6492" t="s">
        <v>49</v>
      </c>
      <c r="F6492" t="s">
        <v>7759</v>
      </c>
      <c r="G6492" t="s">
        <v>7760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2322</v>
      </c>
      <c r="O6492" t="s">
        <v>31</v>
      </c>
      <c r="P6492" t="s">
        <v>64</v>
      </c>
      <c r="Q6492" t="s">
        <v>2323</v>
      </c>
      <c r="R6492" s="1">
        <v>103.93600000000001</v>
      </c>
      <c r="S6492">
        <v>4</v>
      </c>
      <c r="T6492" s="2">
        <v>0.2</v>
      </c>
      <c r="U6492" s="4">
        <v>16.889600000000002</v>
      </c>
      <c r="V6492">
        <f>D6492-C6492</f>
        <v>4</v>
      </c>
      <c r="W6492" s="5">
        <f t="shared" si="101"/>
        <v>0.16250000000000001</v>
      </c>
      <c r="X6492" t="str" cm="1">
        <f t="array" ref="X6492">_xlfn.IFS(V6492&lt;=2, "Express", V6492&lt;=5, "Standard", TRUE, "Delayed")</f>
        <v>Standard</v>
      </c>
    </row>
    <row r="6493" spans="1:24" x14ac:dyDescent="0.45">
      <c r="A6493">
        <v>6492</v>
      </c>
      <c r="B6493" t="s">
        <v>8902</v>
      </c>
      <c r="C6493" s="3">
        <v>42694</v>
      </c>
      <c r="D6493" s="3">
        <v>42699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6031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 s="1">
        <v>289.56799999999998</v>
      </c>
      <c r="S6493">
        <v>2</v>
      </c>
      <c r="T6493" s="2">
        <v>0.2</v>
      </c>
      <c r="U6493" s="4">
        <v>10.8588</v>
      </c>
      <c r="V6493">
        <f>D6493-C6493</f>
        <v>5</v>
      </c>
      <c r="W6493" s="5">
        <f t="shared" si="101"/>
        <v>3.7500000000000006E-2</v>
      </c>
      <c r="X6493" t="str" cm="1">
        <f t="array" ref="X6493">_xlfn.IFS(V6493&lt;=2, "Express", V6493&lt;=5, "Standard", TRUE, "Delayed")</f>
        <v>Standard</v>
      </c>
    </row>
    <row r="6494" spans="1:24" x14ac:dyDescent="0.45">
      <c r="A6494">
        <v>6493</v>
      </c>
      <c r="B6494" t="s">
        <v>8902</v>
      </c>
      <c r="C6494" s="3">
        <v>42694</v>
      </c>
      <c r="D6494" s="3">
        <v>42699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6031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 s="1">
        <v>39.72</v>
      </c>
      <c r="S6494">
        <v>5</v>
      </c>
      <c r="T6494" s="2">
        <v>0.2</v>
      </c>
      <c r="U6494" s="4">
        <v>4.4684999999999997</v>
      </c>
      <c r="V6494">
        <f>D6494-C6494</f>
        <v>5</v>
      </c>
      <c r="W6494" s="5">
        <f t="shared" si="101"/>
        <v>0.11249999999999999</v>
      </c>
      <c r="X6494" t="str" cm="1">
        <f t="array" ref="X6494">_xlfn.IFS(V6494&lt;=2, "Express", V6494&lt;=5, "Standard", TRUE, "Delayed")</f>
        <v>Standard</v>
      </c>
    </row>
    <row r="6495" spans="1:24" x14ac:dyDescent="0.45">
      <c r="A6495">
        <v>6494</v>
      </c>
      <c r="B6495" t="s">
        <v>8902</v>
      </c>
      <c r="C6495" s="3">
        <v>42694</v>
      </c>
      <c r="D6495" s="3">
        <v>42699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6031</v>
      </c>
      <c r="K6495" t="s">
        <v>53</v>
      </c>
      <c r="L6495">
        <v>32839</v>
      </c>
      <c r="M6495" t="s">
        <v>29</v>
      </c>
      <c r="N6495" t="s">
        <v>4292</v>
      </c>
      <c r="O6495" t="s">
        <v>70</v>
      </c>
      <c r="P6495" t="s">
        <v>71</v>
      </c>
      <c r="Q6495" t="s">
        <v>4293</v>
      </c>
      <c r="R6495" s="1">
        <v>244.768</v>
      </c>
      <c r="S6495">
        <v>4</v>
      </c>
      <c r="T6495" s="2">
        <v>0.2</v>
      </c>
      <c r="U6495" s="4">
        <v>24.476800000000001</v>
      </c>
      <c r="V6495">
        <f>D6495-C6495</f>
        <v>5</v>
      </c>
      <c r="W6495" s="5">
        <f t="shared" si="101"/>
        <v>0.1</v>
      </c>
      <c r="X6495" t="str" cm="1">
        <f t="array" ref="X6495">_xlfn.IFS(V6495&lt;=2, "Express", V6495&lt;=5, "Standard", TRUE, "Delayed")</f>
        <v>Standard</v>
      </c>
    </row>
    <row r="6496" spans="1:24" x14ac:dyDescent="0.45">
      <c r="A6496">
        <v>6495</v>
      </c>
      <c r="B6496" t="s">
        <v>8903</v>
      </c>
      <c r="C6496" s="3">
        <v>43036</v>
      </c>
      <c r="D6496" s="3">
        <v>43040</v>
      </c>
      <c r="E6496" t="s">
        <v>22</v>
      </c>
      <c r="F6496" t="s">
        <v>1430</v>
      </c>
      <c r="G6496" t="s">
        <v>1431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1">
        <v>24</v>
      </c>
      <c r="S6496">
        <v>2</v>
      </c>
      <c r="T6496" s="2">
        <v>0.2</v>
      </c>
      <c r="U6496" s="4">
        <v>-2.7</v>
      </c>
      <c r="V6496">
        <f>D6496-C6496</f>
        <v>4</v>
      </c>
      <c r="W6496" s="5">
        <f t="shared" si="101"/>
        <v>-0.1125</v>
      </c>
      <c r="X6496" t="str" cm="1">
        <f t="array" ref="X6496">_xlfn.IFS(V6496&lt;=2, "Express", V6496&lt;=5, "Standard", TRUE, "Delayed")</f>
        <v>Standard</v>
      </c>
    </row>
    <row r="6497" spans="1:24" x14ac:dyDescent="0.45">
      <c r="A6497">
        <v>6496</v>
      </c>
      <c r="B6497" t="s">
        <v>8903</v>
      </c>
      <c r="C6497" s="3">
        <v>43036</v>
      </c>
      <c r="D6497" s="3">
        <v>43040</v>
      </c>
      <c r="E6497" t="s">
        <v>22</v>
      </c>
      <c r="F6497" t="s">
        <v>1430</v>
      </c>
      <c r="G6497" t="s">
        <v>1431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 s="1">
        <v>15.552</v>
      </c>
      <c r="S6497">
        <v>3</v>
      </c>
      <c r="T6497" s="2">
        <v>0.2</v>
      </c>
      <c r="U6497" s="4">
        <v>5.4432</v>
      </c>
      <c r="V6497">
        <f>D6497-C6497</f>
        <v>4</v>
      </c>
      <c r="W6497" s="5">
        <f t="shared" si="101"/>
        <v>0.35000000000000003</v>
      </c>
      <c r="X6497" t="str" cm="1">
        <f t="array" ref="X6497">_xlfn.IFS(V6497&lt;=2, "Express", V6497&lt;=5, "Standard", TRUE, "Delayed")</f>
        <v>Standard</v>
      </c>
    </row>
    <row r="6498" spans="1:24" x14ac:dyDescent="0.45">
      <c r="A6498">
        <v>6497</v>
      </c>
      <c r="B6498" t="s">
        <v>8903</v>
      </c>
      <c r="C6498" s="3">
        <v>43036</v>
      </c>
      <c r="D6498" s="3">
        <v>43040</v>
      </c>
      <c r="E6498" t="s">
        <v>22</v>
      </c>
      <c r="F6498" t="s">
        <v>1430</v>
      </c>
      <c r="G6498" t="s">
        <v>1431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3756</v>
      </c>
      <c r="O6498" t="s">
        <v>70</v>
      </c>
      <c r="P6498" t="s">
        <v>160</v>
      </c>
      <c r="Q6498" t="s">
        <v>3757</v>
      </c>
      <c r="R6498" s="1">
        <v>26.175999999999998</v>
      </c>
      <c r="S6498">
        <v>2</v>
      </c>
      <c r="T6498" s="2">
        <v>0.2</v>
      </c>
      <c r="U6498" s="4">
        <v>-3.2719999999999998</v>
      </c>
      <c r="V6498">
        <f>D6498-C6498</f>
        <v>4</v>
      </c>
      <c r="W6498" s="5">
        <f t="shared" si="101"/>
        <v>-0.125</v>
      </c>
      <c r="X6498" t="str" cm="1">
        <f t="array" ref="X6498">_xlfn.IFS(V6498&lt;=2, "Express", V6498&lt;=5, "Standard", TRUE, "Delayed")</f>
        <v>Standard</v>
      </c>
    </row>
    <row r="6499" spans="1:24" x14ac:dyDescent="0.45">
      <c r="A6499">
        <v>6498</v>
      </c>
      <c r="B6499" t="s">
        <v>8904</v>
      </c>
      <c r="C6499" s="3">
        <v>42209</v>
      </c>
      <c r="D6499" s="3">
        <v>42213</v>
      </c>
      <c r="E6499" t="s">
        <v>49</v>
      </c>
      <c r="F6499" t="s">
        <v>8905</v>
      </c>
      <c r="G6499" t="s">
        <v>8906</v>
      </c>
      <c r="H6499" t="s">
        <v>101</v>
      </c>
      <c r="I6499" t="s">
        <v>26</v>
      </c>
      <c r="J6499" t="s">
        <v>1473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1">
        <v>20.94</v>
      </c>
      <c r="S6499">
        <v>3</v>
      </c>
      <c r="T6499" s="2">
        <v>0</v>
      </c>
      <c r="U6499" s="4">
        <v>6.0726000000000004</v>
      </c>
      <c r="V6499">
        <f>D6499-C6499</f>
        <v>4</v>
      </c>
      <c r="W6499" s="5">
        <f t="shared" si="101"/>
        <v>0.28999999999999998</v>
      </c>
      <c r="X6499" t="str" cm="1">
        <f t="array" ref="X6499">_xlfn.IFS(V6499&lt;=2, "Express", V6499&lt;=5, "Standard", TRUE, "Delayed")</f>
        <v>Standard</v>
      </c>
    </row>
    <row r="6500" spans="1:24" x14ac:dyDescent="0.45">
      <c r="A6500">
        <v>6499</v>
      </c>
      <c r="B6500" t="s">
        <v>8904</v>
      </c>
      <c r="C6500" s="3">
        <v>42209</v>
      </c>
      <c r="D6500" s="3">
        <v>42213</v>
      </c>
      <c r="E6500" t="s">
        <v>49</v>
      </c>
      <c r="F6500" t="s">
        <v>8905</v>
      </c>
      <c r="G6500" t="s">
        <v>8906</v>
      </c>
      <c r="H6500" t="s">
        <v>101</v>
      </c>
      <c r="I6500" t="s">
        <v>26</v>
      </c>
      <c r="J6500" t="s">
        <v>1473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 s="1">
        <v>135.09</v>
      </c>
      <c r="S6500">
        <v>9</v>
      </c>
      <c r="T6500" s="2">
        <v>0</v>
      </c>
      <c r="U6500" s="4">
        <v>62.141399999999997</v>
      </c>
      <c r="V6500">
        <f>D6500-C6500</f>
        <v>4</v>
      </c>
      <c r="W6500" s="5">
        <f t="shared" si="101"/>
        <v>0.45999999999999996</v>
      </c>
      <c r="X6500" t="str" cm="1">
        <f t="array" ref="X6500">_xlfn.IFS(V6500&lt;=2, "Express", V6500&lt;=5, "Standard", TRUE, "Delayed")</f>
        <v>Standard</v>
      </c>
    </row>
    <row r="6501" spans="1:24" x14ac:dyDescent="0.45">
      <c r="A6501">
        <v>6500</v>
      </c>
      <c r="B6501" t="s">
        <v>8904</v>
      </c>
      <c r="C6501" s="3">
        <v>42209</v>
      </c>
      <c r="D6501" s="3">
        <v>42213</v>
      </c>
      <c r="E6501" t="s">
        <v>49</v>
      </c>
      <c r="F6501" t="s">
        <v>8905</v>
      </c>
      <c r="G6501" t="s">
        <v>8906</v>
      </c>
      <c r="H6501" t="s">
        <v>101</v>
      </c>
      <c r="I6501" t="s">
        <v>26</v>
      </c>
      <c r="J6501" t="s">
        <v>1473</v>
      </c>
      <c r="K6501" t="s">
        <v>28</v>
      </c>
      <c r="L6501">
        <v>40214</v>
      </c>
      <c r="M6501" t="s">
        <v>29</v>
      </c>
      <c r="N6501" t="s">
        <v>4950</v>
      </c>
      <c r="O6501" t="s">
        <v>70</v>
      </c>
      <c r="P6501" t="s">
        <v>160</v>
      </c>
      <c r="Q6501" t="s">
        <v>4951</v>
      </c>
      <c r="R6501" s="1">
        <v>279.86</v>
      </c>
      <c r="S6501">
        <v>14</v>
      </c>
      <c r="T6501" s="2">
        <v>0</v>
      </c>
      <c r="U6501" s="4">
        <v>64.367800000000003</v>
      </c>
      <c r="V6501">
        <f>D6501-C6501</f>
        <v>4</v>
      </c>
      <c r="W6501" s="5">
        <f t="shared" si="101"/>
        <v>0.23</v>
      </c>
      <c r="X6501" t="str" cm="1">
        <f t="array" ref="X6501">_xlfn.IFS(V6501&lt;=2, "Express", V6501&lt;=5, "Standard", TRUE, "Delayed")</f>
        <v>Standard</v>
      </c>
    </row>
    <row r="6502" spans="1:24" x14ac:dyDescent="0.45">
      <c r="A6502">
        <v>6501</v>
      </c>
      <c r="B6502" t="s">
        <v>8904</v>
      </c>
      <c r="C6502" s="3">
        <v>42209</v>
      </c>
      <c r="D6502" s="3">
        <v>42213</v>
      </c>
      <c r="E6502" t="s">
        <v>49</v>
      </c>
      <c r="F6502" t="s">
        <v>8905</v>
      </c>
      <c r="G6502" t="s">
        <v>8906</v>
      </c>
      <c r="H6502" t="s">
        <v>101</v>
      </c>
      <c r="I6502" t="s">
        <v>26</v>
      </c>
      <c r="J6502" t="s">
        <v>1473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 s="1">
        <v>90.06</v>
      </c>
      <c r="S6502">
        <v>6</v>
      </c>
      <c r="T6502" s="2">
        <v>0</v>
      </c>
      <c r="U6502" s="4">
        <v>41.427599999999998</v>
      </c>
      <c r="V6502">
        <f>D6502-C6502</f>
        <v>4</v>
      </c>
      <c r="W6502" s="5">
        <f t="shared" si="101"/>
        <v>0.45999999999999996</v>
      </c>
      <c r="X6502" t="str" cm="1">
        <f t="array" ref="X6502">_xlfn.IFS(V6502&lt;=2, "Express", V6502&lt;=5, "Standard", TRUE, "Delayed")</f>
        <v>Standard</v>
      </c>
    </row>
    <row r="6503" spans="1:24" x14ac:dyDescent="0.45">
      <c r="A6503">
        <v>6502</v>
      </c>
      <c r="B6503" t="s">
        <v>8907</v>
      </c>
      <c r="C6503" s="3">
        <v>41945</v>
      </c>
      <c r="D6503" s="3">
        <v>41949</v>
      </c>
      <c r="E6503" t="s">
        <v>49</v>
      </c>
      <c r="F6503" t="s">
        <v>6552</v>
      </c>
      <c r="G6503" t="s">
        <v>6553</v>
      </c>
      <c r="H6503" t="s">
        <v>25</v>
      </c>
      <c r="I6503" t="s">
        <v>26</v>
      </c>
      <c r="J6503" t="s">
        <v>848</v>
      </c>
      <c r="K6503" t="s">
        <v>496</v>
      </c>
      <c r="L6503">
        <v>44256</v>
      </c>
      <c r="M6503" t="s">
        <v>147</v>
      </c>
      <c r="N6503" t="s">
        <v>6362</v>
      </c>
      <c r="O6503" t="s">
        <v>70</v>
      </c>
      <c r="P6503" t="s">
        <v>71</v>
      </c>
      <c r="Q6503" t="s">
        <v>6363</v>
      </c>
      <c r="R6503" s="1">
        <v>539.96400000000006</v>
      </c>
      <c r="S6503">
        <v>6</v>
      </c>
      <c r="T6503" s="2">
        <v>0.4</v>
      </c>
      <c r="U6503" s="4">
        <v>-107.9928</v>
      </c>
      <c r="V6503">
        <f>D6503-C6503</f>
        <v>4</v>
      </c>
      <c r="W6503" s="5">
        <f t="shared" si="101"/>
        <v>-0.19999999999999998</v>
      </c>
      <c r="X6503" t="str" cm="1">
        <f t="array" ref="X6503">_xlfn.IFS(V6503&lt;=2, "Express", V6503&lt;=5, "Standard", TRUE, "Delayed")</f>
        <v>Standard</v>
      </c>
    </row>
    <row r="6504" spans="1:24" x14ac:dyDescent="0.45">
      <c r="A6504">
        <v>6503</v>
      </c>
      <c r="B6504" t="s">
        <v>8907</v>
      </c>
      <c r="C6504" s="3">
        <v>41945</v>
      </c>
      <c r="D6504" s="3">
        <v>41949</v>
      </c>
      <c r="E6504" t="s">
        <v>49</v>
      </c>
      <c r="F6504" t="s">
        <v>6552</v>
      </c>
      <c r="G6504" t="s">
        <v>6553</v>
      </c>
      <c r="H6504" t="s">
        <v>25</v>
      </c>
      <c r="I6504" t="s">
        <v>26</v>
      </c>
      <c r="J6504" t="s">
        <v>848</v>
      </c>
      <c r="K6504" t="s">
        <v>496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 s="1">
        <v>50.231999999999999</v>
      </c>
      <c r="S6504">
        <v>7</v>
      </c>
      <c r="T6504" s="2">
        <v>0.4</v>
      </c>
      <c r="U6504" s="4">
        <v>-10.0464</v>
      </c>
      <c r="V6504">
        <f>D6504-C6504</f>
        <v>4</v>
      </c>
      <c r="W6504" s="5">
        <f t="shared" si="101"/>
        <v>-0.2</v>
      </c>
      <c r="X6504" t="str" cm="1">
        <f t="array" ref="X6504">_xlfn.IFS(V6504&lt;=2, "Express", V6504&lt;=5, "Standard", TRUE, "Delayed")</f>
        <v>Standard</v>
      </c>
    </row>
    <row r="6505" spans="1:24" x14ac:dyDescent="0.45">
      <c r="A6505">
        <v>6504</v>
      </c>
      <c r="B6505" t="s">
        <v>8907</v>
      </c>
      <c r="C6505" s="3">
        <v>41945</v>
      </c>
      <c r="D6505" s="3">
        <v>41949</v>
      </c>
      <c r="E6505" t="s">
        <v>49</v>
      </c>
      <c r="F6505" t="s">
        <v>6552</v>
      </c>
      <c r="G6505" t="s">
        <v>6553</v>
      </c>
      <c r="H6505" t="s">
        <v>25</v>
      </c>
      <c r="I6505" t="s">
        <v>26</v>
      </c>
      <c r="J6505" t="s">
        <v>848</v>
      </c>
      <c r="K6505" t="s">
        <v>496</v>
      </c>
      <c r="L6505">
        <v>44256</v>
      </c>
      <c r="M6505" t="s">
        <v>147</v>
      </c>
      <c r="N6505" t="s">
        <v>1596</v>
      </c>
      <c r="O6505" t="s">
        <v>45</v>
      </c>
      <c r="P6505" t="s">
        <v>74</v>
      </c>
      <c r="Q6505" t="s">
        <v>1597</v>
      </c>
      <c r="R6505" s="1">
        <v>19.242000000000001</v>
      </c>
      <c r="S6505">
        <v>3</v>
      </c>
      <c r="T6505" s="2">
        <v>0.7</v>
      </c>
      <c r="U6505" s="4">
        <v>-13.4694</v>
      </c>
      <c r="V6505">
        <f>D6505-C6505</f>
        <v>4</v>
      </c>
      <c r="W6505" s="5">
        <f t="shared" si="101"/>
        <v>-0.7</v>
      </c>
      <c r="X6505" t="str" cm="1">
        <f t="array" ref="X6505">_xlfn.IFS(V6505&lt;=2, "Express", V6505&lt;=5, "Standard", TRUE, "Delayed")</f>
        <v>Standard</v>
      </c>
    </row>
    <row r="6506" spans="1:24" x14ac:dyDescent="0.45">
      <c r="A6506">
        <v>6505</v>
      </c>
      <c r="B6506" t="s">
        <v>8908</v>
      </c>
      <c r="C6506" s="3">
        <v>43056</v>
      </c>
      <c r="D6506" s="3">
        <v>43061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1576</v>
      </c>
      <c r="O6506" t="s">
        <v>45</v>
      </c>
      <c r="P6506" t="s">
        <v>58</v>
      </c>
      <c r="Q6506" t="s">
        <v>1577</v>
      </c>
      <c r="R6506" s="1">
        <v>1247.6400000000001</v>
      </c>
      <c r="S6506">
        <v>3</v>
      </c>
      <c r="T6506" s="2">
        <v>0</v>
      </c>
      <c r="U6506" s="4">
        <v>349.33920000000001</v>
      </c>
      <c r="V6506">
        <f>D6506-C6506</f>
        <v>5</v>
      </c>
      <c r="W6506" s="5">
        <f t="shared" si="101"/>
        <v>0.27999999999999997</v>
      </c>
      <c r="X6506" t="str" cm="1">
        <f t="array" ref="X6506">_xlfn.IFS(V6506&lt;=2, "Express", V6506&lt;=5, "Standard", TRUE, "Delayed")</f>
        <v>Standard</v>
      </c>
    </row>
    <row r="6507" spans="1:24" x14ac:dyDescent="0.45">
      <c r="A6507">
        <v>6506</v>
      </c>
      <c r="B6507" t="s">
        <v>8909</v>
      </c>
      <c r="C6507" s="3">
        <v>42547</v>
      </c>
      <c r="D6507" s="3">
        <v>42551</v>
      </c>
      <c r="E6507" t="s">
        <v>49</v>
      </c>
      <c r="F6507" t="s">
        <v>8910</v>
      </c>
      <c r="G6507" t="s">
        <v>8911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 s="1">
        <v>5.3040000000000003</v>
      </c>
      <c r="S6507">
        <v>3</v>
      </c>
      <c r="T6507" s="2">
        <v>0.2</v>
      </c>
      <c r="U6507" s="4">
        <v>0.46410000000000001</v>
      </c>
      <c r="V6507">
        <f>D6507-C6507</f>
        <v>4</v>
      </c>
      <c r="W6507" s="5">
        <f t="shared" si="101"/>
        <v>8.7499999999999994E-2</v>
      </c>
      <c r="X6507" t="str" cm="1">
        <f t="array" ref="X6507">_xlfn.IFS(V6507&lt;=2, "Express", V6507&lt;=5, "Standard", TRUE, "Delayed")</f>
        <v>Standard</v>
      </c>
    </row>
    <row r="6508" spans="1:24" x14ac:dyDescent="0.45">
      <c r="A6508">
        <v>6507</v>
      </c>
      <c r="B6508" t="s">
        <v>8912</v>
      </c>
      <c r="C6508" s="3">
        <v>42652</v>
      </c>
      <c r="D6508" s="3">
        <v>42654</v>
      </c>
      <c r="E6508" t="s">
        <v>22</v>
      </c>
      <c r="F6508" t="s">
        <v>2165</v>
      </c>
      <c r="G6508" t="s">
        <v>2166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8669</v>
      </c>
      <c r="O6508" t="s">
        <v>45</v>
      </c>
      <c r="P6508" t="s">
        <v>89</v>
      </c>
      <c r="Q6508" t="s">
        <v>8670</v>
      </c>
      <c r="R6508" s="1">
        <v>19.135999999999999</v>
      </c>
      <c r="S6508">
        <v>4</v>
      </c>
      <c r="T6508" s="2">
        <v>0.2</v>
      </c>
      <c r="U6508" s="4">
        <v>5.98</v>
      </c>
      <c r="V6508">
        <f>D6508-C6508</f>
        <v>2</v>
      </c>
      <c r="W6508" s="5">
        <f t="shared" si="101"/>
        <v>0.31250000000000006</v>
      </c>
      <c r="X6508" t="str" cm="1">
        <f t="array" ref="X6508">_xlfn.IFS(V6508&lt;=2, "Express", V6508&lt;=5, "Standard", TRUE, "Delayed")</f>
        <v>Express</v>
      </c>
    </row>
    <row r="6509" spans="1:24" x14ac:dyDescent="0.45">
      <c r="A6509">
        <v>6508</v>
      </c>
      <c r="B6509" t="s">
        <v>8912</v>
      </c>
      <c r="C6509" s="3">
        <v>42652</v>
      </c>
      <c r="D6509" s="3">
        <v>42654</v>
      </c>
      <c r="E6509" t="s">
        <v>22</v>
      </c>
      <c r="F6509" t="s">
        <v>2165</v>
      </c>
      <c r="G6509" t="s">
        <v>2166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2236</v>
      </c>
      <c r="O6509" t="s">
        <v>31</v>
      </c>
      <c r="P6509" t="s">
        <v>64</v>
      </c>
      <c r="Q6509" t="s">
        <v>2237</v>
      </c>
      <c r="R6509" s="1">
        <v>332.83199999999999</v>
      </c>
      <c r="S6509">
        <v>4</v>
      </c>
      <c r="T6509" s="2">
        <v>0.2</v>
      </c>
      <c r="U6509" s="4">
        <v>-24.962399999999999</v>
      </c>
      <c r="V6509">
        <f>D6509-C6509</f>
        <v>2</v>
      </c>
      <c r="W6509" s="5">
        <f t="shared" si="101"/>
        <v>-7.4999999999999997E-2</v>
      </c>
      <c r="X6509" t="str" cm="1">
        <f t="array" ref="X6509">_xlfn.IFS(V6509&lt;=2, "Express", V6509&lt;=5, "Standard", TRUE, "Delayed")</f>
        <v>Express</v>
      </c>
    </row>
    <row r="6510" spans="1:24" x14ac:dyDescent="0.45">
      <c r="A6510">
        <v>6509</v>
      </c>
      <c r="B6510" t="s">
        <v>8913</v>
      </c>
      <c r="C6510" s="3">
        <v>43089</v>
      </c>
      <c r="D6510" s="3">
        <v>43095</v>
      </c>
      <c r="E6510" t="s">
        <v>49</v>
      </c>
      <c r="F6510" t="s">
        <v>726</v>
      </c>
      <c r="G6510" t="s">
        <v>727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1442</v>
      </c>
      <c r="R6510" s="1">
        <v>279.89999999999998</v>
      </c>
      <c r="S6510">
        <v>5</v>
      </c>
      <c r="T6510" s="2">
        <v>0</v>
      </c>
      <c r="U6510" s="4">
        <v>137.15100000000001</v>
      </c>
      <c r="V6510">
        <f>D6510-C6510</f>
        <v>6</v>
      </c>
      <c r="W6510" s="5">
        <f t="shared" si="101"/>
        <v>0.4900000000000001</v>
      </c>
      <c r="X6510" t="str" cm="1">
        <f t="array" ref="X6510">_xlfn.IFS(V6510&lt;=2, "Express", V6510&lt;=5, "Standard", TRUE, "Delayed")</f>
        <v>Delayed</v>
      </c>
    </row>
    <row r="6511" spans="1:24" x14ac:dyDescent="0.45">
      <c r="A6511">
        <v>6510</v>
      </c>
      <c r="B6511" t="s">
        <v>8913</v>
      </c>
      <c r="C6511" s="3">
        <v>43089</v>
      </c>
      <c r="D6511" s="3">
        <v>43095</v>
      </c>
      <c r="E6511" t="s">
        <v>49</v>
      </c>
      <c r="F6511" t="s">
        <v>726</v>
      </c>
      <c r="G6511" t="s">
        <v>727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 s="1">
        <v>50.351999999999997</v>
      </c>
      <c r="S6511">
        <v>3</v>
      </c>
      <c r="T6511" s="2">
        <v>0.2</v>
      </c>
      <c r="U6511" s="4">
        <v>17.623200000000001</v>
      </c>
      <c r="V6511">
        <f>D6511-C6511</f>
        <v>6</v>
      </c>
      <c r="W6511" s="5">
        <f t="shared" si="101"/>
        <v>0.35000000000000003</v>
      </c>
      <c r="X6511" t="str" cm="1">
        <f t="array" ref="X6511">_xlfn.IFS(V6511&lt;=2, "Express", V6511&lt;=5, "Standard", TRUE, "Delayed")</f>
        <v>Delayed</v>
      </c>
    </row>
    <row r="6512" spans="1:24" x14ac:dyDescent="0.45">
      <c r="A6512">
        <v>6511</v>
      </c>
      <c r="B6512" t="s">
        <v>8913</v>
      </c>
      <c r="C6512" s="3">
        <v>43089</v>
      </c>
      <c r="D6512" s="3">
        <v>43095</v>
      </c>
      <c r="E6512" t="s">
        <v>49</v>
      </c>
      <c r="F6512" t="s">
        <v>726</v>
      </c>
      <c r="G6512" t="s">
        <v>727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2940</v>
      </c>
      <c r="O6512" t="s">
        <v>45</v>
      </c>
      <c r="P6512" t="s">
        <v>89</v>
      </c>
      <c r="Q6512" t="s">
        <v>2941</v>
      </c>
      <c r="R6512" s="1">
        <v>34.020000000000003</v>
      </c>
      <c r="S6512">
        <v>3</v>
      </c>
      <c r="T6512" s="2">
        <v>0</v>
      </c>
      <c r="U6512" s="4">
        <v>16.669799999999999</v>
      </c>
      <c r="V6512">
        <f>D6512-C6512</f>
        <v>6</v>
      </c>
      <c r="W6512" s="5">
        <f t="shared" si="101"/>
        <v>0.48999999999999994</v>
      </c>
      <c r="X6512" t="str" cm="1">
        <f t="array" ref="X6512">_xlfn.IFS(V6512&lt;=2, "Express", V6512&lt;=5, "Standard", TRUE, "Delayed")</f>
        <v>Delayed</v>
      </c>
    </row>
    <row r="6513" spans="1:24" x14ac:dyDescent="0.45">
      <c r="A6513">
        <v>6512</v>
      </c>
      <c r="B6513" t="s">
        <v>8914</v>
      </c>
      <c r="C6513" s="3">
        <v>42800</v>
      </c>
      <c r="D6513" s="3">
        <v>42804</v>
      </c>
      <c r="E6513" t="s">
        <v>49</v>
      </c>
      <c r="F6513" t="s">
        <v>8212</v>
      </c>
      <c r="G6513" t="s">
        <v>8213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2740</v>
      </c>
      <c r="O6513" t="s">
        <v>45</v>
      </c>
      <c r="P6513" t="s">
        <v>67</v>
      </c>
      <c r="Q6513" t="s">
        <v>2741</v>
      </c>
      <c r="R6513" s="1">
        <v>23.88</v>
      </c>
      <c r="S6513">
        <v>6</v>
      </c>
      <c r="T6513" s="2">
        <v>0</v>
      </c>
      <c r="U6513" s="4">
        <v>8.1191999999999993</v>
      </c>
      <c r="V6513">
        <f>D6513-C6513</f>
        <v>4</v>
      </c>
      <c r="W6513" s="5">
        <f t="shared" si="101"/>
        <v>0.33999999999999997</v>
      </c>
      <c r="X6513" t="str" cm="1">
        <f t="array" ref="X6513">_xlfn.IFS(V6513&lt;=2, "Express", V6513&lt;=5, "Standard", TRUE, "Delayed")</f>
        <v>Standard</v>
      </c>
    </row>
    <row r="6514" spans="1:24" x14ac:dyDescent="0.45">
      <c r="A6514">
        <v>6513</v>
      </c>
      <c r="B6514" t="s">
        <v>8914</v>
      </c>
      <c r="C6514" s="3">
        <v>42800</v>
      </c>
      <c r="D6514" s="3">
        <v>42804</v>
      </c>
      <c r="E6514" t="s">
        <v>49</v>
      </c>
      <c r="F6514" t="s">
        <v>8212</v>
      </c>
      <c r="G6514" t="s">
        <v>8213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5593</v>
      </c>
      <c r="O6514" t="s">
        <v>45</v>
      </c>
      <c r="P6514" t="s">
        <v>46</v>
      </c>
      <c r="Q6514" t="s">
        <v>5594</v>
      </c>
      <c r="R6514" s="1">
        <v>11.52</v>
      </c>
      <c r="S6514">
        <v>4</v>
      </c>
      <c r="T6514" s="2">
        <v>0</v>
      </c>
      <c r="U6514" s="4">
        <v>5.6448</v>
      </c>
      <c r="V6514">
        <f>D6514-C6514</f>
        <v>4</v>
      </c>
      <c r="W6514" s="5">
        <f t="shared" si="101"/>
        <v>0.49000000000000005</v>
      </c>
      <c r="X6514" t="str" cm="1">
        <f t="array" ref="X6514">_xlfn.IFS(V6514&lt;=2, "Express", V6514&lt;=5, "Standard", TRUE, "Delayed")</f>
        <v>Standard</v>
      </c>
    </row>
    <row r="6515" spans="1:24" x14ac:dyDescent="0.45">
      <c r="A6515">
        <v>6514</v>
      </c>
      <c r="B6515" t="s">
        <v>8914</v>
      </c>
      <c r="C6515" s="3">
        <v>42800</v>
      </c>
      <c r="D6515" s="3">
        <v>42804</v>
      </c>
      <c r="E6515" t="s">
        <v>49</v>
      </c>
      <c r="F6515" t="s">
        <v>8212</v>
      </c>
      <c r="G6515" t="s">
        <v>8213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6515</v>
      </c>
      <c r="O6515" t="s">
        <v>45</v>
      </c>
      <c r="P6515" t="s">
        <v>89</v>
      </c>
      <c r="Q6515" t="s">
        <v>6516</v>
      </c>
      <c r="R6515" s="1">
        <v>286.93</v>
      </c>
      <c r="S6515">
        <v>7</v>
      </c>
      <c r="T6515" s="2">
        <v>0</v>
      </c>
      <c r="U6515" s="4">
        <v>140.59569999999999</v>
      </c>
      <c r="V6515">
        <f>D6515-C6515</f>
        <v>4</v>
      </c>
      <c r="W6515" s="5">
        <f t="shared" si="101"/>
        <v>0.49</v>
      </c>
      <c r="X6515" t="str" cm="1">
        <f t="array" ref="X6515">_xlfn.IFS(V6515&lt;=2, "Express", V6515&lt;=5, "Standard", TRUE, "Delayed")</f>
        <v>Standard</v>
      </c>
    </row>
    <row r="6516" spans="1:24" x14ac:dyDescent="0.45">
      <c r="A6516">
        <v>6515</v>
      </c>
      <c r="B6516" t="s">
        <v>8914</v>
      </c>
      <c r="C6516" s="3">
        <v>42800</v>
      </c>
      <c r="D6516" s="3">
        <v>42804</v>
      </c>
      <c r="E6516" t="s">
        <v>49</v>
      </c>
      <c r="F6516" t="s">
        <v>8212</v>
      </c>
      <c r="G6516" t="s">
        <v>8213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3739</v>
      </c>
      <c r="O6516" t="s">
        <v>70</v>
      </c>
      <c r="P6516" t="s">
        <v>71</v>
      </c>
      <c r="Q6516" t="s">
        <v>3740</v>
      </c>
      <c r="R6516" s="1">
        <v>206.38399999999999</v>
      </c>
      <c r="S6516">
        <v>2</v>
      </c>
      <c r="T6516" s="2">
        <v>0.2</v>
      </c>
      <c r="U6516" s="4">
        <v>23.2182</v>
      </c>
      <c r="V6516">
        <f>D6516-C6516</f>
        <v>4</v>
      </c>
      <c r="W6516" s="5">
        <f t="shared" si="101"/>
        <v>0.1125</v>
      </c>
      <c r="X6516" t="str" cm="1">
        <f t="array" ref="X6516">_xlfn.IFS(V6516&lt;=2, "Express", V6516&lt;=5, "Standard", TRUE, "Delayed")</f>
        <v>Standard</v>
      </c>
    </row>
    <row r="6517" spans="1:24" x14ac:dyDescent="0.45">
      <c r="A6517">
        <v>6516</v>
      </c>
      <c r="B6517" t="s">
        <v>8915</v>
      </c>
      <c r="C6517" s="3">
        <v>42993</v>
      </c>
      <c r="D6517" s="3">
        <v>42997</v>
      </c>
      <c r="E6517" t="s">
        <v>49</v>
      </c>
      <c r="F6517" t="s">
        <v>4190</v>
      </c>
      <c r="G6517" t="s">
        <v>4191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3732</v>
      </c>
      <c r="O6517" t="s">
        <v>31</v>
      </c>
      <c r="P6517" t="s">
        <v>35</v>
      </c>
      <c r="Q6517" t="s">
        <v>3733</v>
      </c>
      <c r="R6517" s="1">
        <v>218.352</v>
      </c>
      <c r="S6517">
        <v>3</v>
      </c>
      <c r="T6517" s="2">
        <v>0.2</v>
      </c>
      <c r="U6517" s="4">
        <v>0</v>
      </c>
      <c r="V6517">
        <f>D6517-C6517</f>
        <v>4</v>
      </c>
      <c r="W6517" s="5">
        <f t="shared" si="101"/>
        <v>0</v>
      </c>
      <c r="X6517" t="str" cm="1">
        <f t="array" ref="X6517">_xlfn.IFS(V6517&lt;=2, "Express", V6517&lt;=5, "Standard", TRUE, "Delayed")</f>
        <v>Standard</v>
      </c>
    </row>
    <row r="6518" spans="1:24" x14ac:dyDescent="0.45">
      <c r="A6518">
        <v>6517</v>
      </c>
      <c r="B6518" t="s">
        <v>8915</v>
      </c>
      <c r="C6518" s="3">
        <v>42993</v>
      </c>
      <c r="D6518" s="3">
        <v>42997</v>
      </c>
      <c r="E6518" t="s">
        <v>49</v>
      </c>
      <c r="F6518" t="s">
        <v>4190</v>
      </c>
      <c r="G6518" t="s">
        <v>4191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4211</v>
      </c>
      <c r="O6518" t="s">
        <v>31</v>
      </c>
      <c r="P6518" t="s">
        <v>64</v>
      </c>
      <c r="Q6518" t="s">
        <v>4212</v>
      </c>
      <c r="R6518" s="1">
        <v>529.9</v>
      </c>
      <c r="S6518">
        <v>5</v>
      </c>
      <c r="T6518" s="2">
        <v>0</v>
      </c>
      <c r="U6518" s="4">
        <v>105.98</v>
      </c>
      <c r="V6518">
        <f>D6518-C6518</f>
        <v>4</v>
      </c>
      <c r="W6518" s="5">
        <f t="shared" si="101"/>
        <v>0.2</v>
      </c>
      <c r="X6518" t="str" cm="1">
        <f t="array" ref="X6518">_xlfn.IFS(V6518&lt;=2, "Express", V6518&lt;=5, "Standard", TRUE, "Delayed")</f>
        <v>Standard</v>
      </c>
    </row>
    <row r="6519" spans="1:24" x14ac:dyDescent="0.45">
      <c r="A6519">
        <v>6518</v>
      </c>
      <c r="B6519" t="s">
        <v>8915</v>
      </c>
      <c r="C6519" s="3">
        <v>42993</v>
      </c>
      <c r="D6519" s="3">
        <v>42997</v>
      </c>
      <c r="E6519" t="s">
        <v>49</v>
      </c>
      <c r="F6519" t="s">
        <v>4190</v>
      </c>
      <c r="G6519" t="s">
        <v>4191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4236</v>
      </c>
      <c r="O6519" t="s">
        <v>45</v>
      </c>
      <c r="P6519" t="s">
        <v>67</v>
      </c>
      <c r="Q6519" t="s">
        <v>4237</v>
      </c>
      <c r="R6519" s="1">
        <v>99.3</v>
      </c>
      <c r="S6519">
        <v>10</v>
      </c>
      <c r="T6519" s="2">
        <v>0</v>
      </c>
      <c r="U6519" s="4">
        <v>41.706000000000003</v>
      </c>
      <c r="V6519">
        <f>D6519-C6519</f>
        <v>4</v>
      </c>
      <c r="W6519" s="5">
        <f t="shared" si="101"/>
        <v>0.42000000000000004</v>
      </c>
      <c r="X6519" t="str" cm="1">
        <f t="array" ref="X6519">_xlfn.IFS(V6519&lt;=2, "Express", V6519&lt;=5, "Standard", TRUE, "Delayed")</f>
        <v>Standard</v>
      </c>
    </row>
    <row r="6520" spans="1:24" x14ac:dyDescent="0.45">
      <c r="A6520">
        <v>6519</v>
      </c>
      <c r="B6520" t="s">
        <v>8915</v>
      </c>
      <c r="C6520" s="3">
        <v>42993</v>
      </c>
      <c r="D6520" s="3">
        <v>42997</v>
      </c>
      <c r="E6520" t="s">
        <v>49</v>
      </c>
      <c r="F6520" t="s">
        <v>4190</v>
      </c>
      <c r="G6520" t="s">
        <v>4191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5352</v>
      </c>
      <c r="O6520" t="s">
        <v>45</v>
      </c>
      <c r="P6520" t="s">
        <v>77</v>
      </c>
      <c r="Q6520" t="s">
        <v>5353</v>
      </c>
      <c r="R6520" s="1">
        <v>108.96</v>
      </c>
      <c r="S6520">
        <v>2</v>
      </c>
      <c r="T6520" s="2">
        <v>0</v>
      </c>
      <c r="U6520" s="4">
        <v>30.508800000000001</v>
      </c>
      <c r="V6520">
        <f>D6520-C6520</f>
        <v>4</v>
      </c>
      <c r="W6520" s="5">
        <f t="shared" si="101"/>
        <v>0.28000000000000003</v>
      </c>
      <c r="X6520" t="str" cm="1">
        <f t="array" ref="X6520">_xlfn.IFS(V6520&lt;=2, "Express", V6520&lt;=5, "Standard", TRUE, "Delayed")</f>
        <v>Standard</v>
      </c>
    </row>
    <row r="6521" spans="1:24" x14ac:dyDescent="0.45">
      <c r="A6521">
        <v>6520</v>
      </c>
      <c r="B6521" t="s">
        <v>8915</v>
      </c>
      <c r="C6521" s="3">
        <v>42993</v>
      </c>
      <c r="D6521" s="3">
        <v>42997</v>
      </c>
      <c r="E6521" t="s">
        <v>49</v>
      </c>
      <c r="F6521" t="s">
        <v>4190</v>
      </c>
      <c r="G6521" t="s">
        <v>4191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1832</v>
      </c>
      <c r="O6521" t="s">
        <v>45</v>
      </c>
      <c r="P6521" t="s">
        <v>74</v>
      </c>
      <c r="Q6521" t="s">
        <v>1833</v>
      </c>
      <c r="R6521" s="1">
        <v>2.6880000000000002</v>
      </c>
      <c r="S6521">
        <v>1</v>
      </c>
      <c r="T6521" s="2">
        <v>0.2</v>
      </c>
      <c r="U6521" s="4">
        <v>0.84</v>
      </c>
      <c r="V6521">
        <f>D6521-C6521</f>
        <v>4</v>
      </c>
      <c r="W6521" s="5">
        <f t="shared" si="101"/>
        <v>0.31249999999999994</v>
      </c>
      <c r="X6521" t="str" cm="1">
        <f t="array" ref="X6521">_xlfn.IFS(V6521&lt;=2, "Express", V6521&lt;=5, "Standard", TRUE, "Delayed")</f>
        <v>Standard</v>
      </c>
    </row>
    <row r="6522" spans="1:24" x14ac:dyDescent="0.45">
      <c r="A6522">
        <v>6521</v>
      </c>
      <c r="B6522" t="s">
        <v>8916</v>
      </c>
      <c r="C6522" s="3">
        <v>42751</v>
      </c>
      <c r="D6522" s="3">
        <v>42753</v>
      </c>
      <c r="E6522" t="s">
        <v>22</v>
      </c>
      <c r="F6522" t="s">
        <v>4020</v>
      </c>
      <c r="G6522" t="s">
        <v>4021</v>
      </c>
      <c r="H6522" t="s">
        <v>25</v>
      </c>
      <c r="I6522" t="s">
        <v>26</v>
      </c>
      <c r="J6522" t="s">
        <v>326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 s="1">
        <v>5443.96</v>
      </c>
      <c r="S6522">
        <v>4</v>
      </c>
      <c r="T6522" s="2">
        <v>0</v>
      </c>
      <c r="U6522" s="4">
        <v>2504.2215999999999</v>
      </c>
      <c r="V6522">
        <f>D6522-C6522</f>
        <v>2</v>
      </c>
      <c r="W6522" s="5">
        <f t="shared" si="101"/>
        <v>0.45999999999999996</v>
      </c>
      <c r="X6522" t="str" cm="1">
        <f t="array" ref="X6522">_xlfn.IFS(V6522&lt;=2, "Express", V6522&lt;=5, "Standard", TRUE, "Delayed")</f>
        <v>Express</v>
      </c>
    </row>
    <row r="6523" spans="1:24" x14ac:dyDescent="0.45">
      <c r="A6523">
        <v>6522</v>
      </c>
      <c r="B6523" t="s">
        <v>8916</v>
      </c>
      <c r="C6523" s="3">
        <v>42751</v>
      </c>
      <c r="D6523" s="3">
        <v>42753</v>
      </c>
      <c r="E6523" t="s">
        <v>22</v>
      </c>
      <c r="F6523" t="s">
        <v>4020</v>
      </c>
      <c r="G6523" t="s">
        <v>4021</v>
      </c>
      <c r="H6523" t="s">
        <v>25</v>
      </c>
      <c r="I6523" t="s">
        <v>26</v>
      </c>
      <c r="J6523" t="s">
        <v>326</v>
      </c>
      <c r="K6523" t="s">
        <v>237</v>
      </c>
      <c r="L6523">
        <v>49201</v>
      </c>
      <c r="M6523" t="s">
        <v>104</v>
      </c>
      <c r="N6523" t="s">
        <v>7930</v>
      </c>
      <c r="O6523" t="s">
        <v>31</v>
      </c>
      <c r="P6523" t="s">
        <v>35</v>
      </c>
      <c r="Q6523" t="s">
        <v>7931</v>
      </c>
      <c r="R6523" s="1">
        <v>302.67</v>
      </c>
      <c r="S6523">
        <v>3</v>
      </c>
      <c r="T6523" s="2">
        <v>0</v>
      </c>
      <c r="U6523" s="4">
        <v>72.640799999999999</v>
      </c>
      <c r="V6523">
        <f>D6523-C6523</f>
        <v>2</v>
      </c>
      <c r="W6523" s="5">
        <f t="shared" si="101"/>
        <v>0.24</v>
      </c>
      <c r="X6523" t="str" cm="1">
        <f t="array" ref="X6523">_xlfn.IFS(V6523&lt;=2, "Express", V6523&lt;=5, "Standard", TRUE, "Delayed")</f>
        <v>Express</v>
      </c>
    </row>
    <row r="6524" spans="1:24" x14ac:dyDescent="0.45">
      <c r="A6524">
        <v>6523</v>
      </c>
      <c r="B6524" t="s">
        <v>8916</v>
      </c>
      <c r="C6524" s="3">
        <v>42751</v>
      </c>
      <c r="D6524" s="3">
        <v>42753</v>
      </c>
      <c r="E6524" t="s">
        <v>22</v>
      </c>
      <c r="F6524" t="s">
        <v>4020</v>
      </c>
      <c r="G6524" t="s">
        <v>4021</v>
      </c>
      <c r="H6524" t="s">
        <v>25</v>
      </c>
      <c r="I6524" t="s">
        <v>26</v>
      </c>
      <c r="J6524" t="s">
        <v>326</v>
      </c>
      <c r="K6524" t="s">
        <v>237</v>
      </c>
      <c r="L6524">
        <v>49201</v>
      </c>
      <c r="M6524" t="s">
        <v>104</v>
      </c>
      <c r="N6524" t="s">
        <v>8917</v>
      </c>
      <c r="O6524" t="s">
        <v>45</v>
      </c>
      <c r="P6524" t="s">
        <v>89</v>
      </c>
      <c r="Q6524" t="s">
        <v>8918</v>
      </c>
      <c r="R6524" s="1">
        <v>56.07</v>
      </c>
      <c r="S6524">
        <v>7</v>
      </c>
      <c r="T6524" s="2">
        <v>0</v>
      </c>
      <c r="U6524" s="4">
        <v>25.2315</v>
      </c>
      <c r="V6524">
        <f>D6524-C6524</f>
        <v>2</v>
      </c>
      <c r="W6524" s="5">
        <f t="shared" si="101"/>
        <v>0.45</v>
      </c>
      <c r="X6524" t="str" cm="1">
        <f t="array" ref="X6524">_xlfn.IFS(V6524&lt;=2, "Express", V6524&lt;=5, "Standard", TRUE, "Delayed")</f>
        <v>Express</v>
      </c>
    </row>
    <row r="6525" spans="1:24" x14ac:dyDescent="0.45">
      <c r="A6525">
        <v>6524</v>
      </c>
      <c r="B6525" t="s">
        <v>8919</v>
      </c>
      <c r="C6525" s="3">
        <v>42558</v>
      </c>
      <c r="D6525" s="3">
        <v>42564</v>
      </c>
      <c r="E6525" t="s">
        <v>49</v>
      </c>
      <c r="F6525" t="s">
        <v>3169</v>
      </c>
      <c r="G6525" t="s">
        <v>3170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7156</v>
      </c>
      <c r="O6525" t="s">
        <v>45</v>
      </c>
      <c r="P6525" t="s">
        <v>46</v>
      </c>
      <c r="Q6525" t="s">
        <v>7157</v>
      </c>
      <c r="R6525" s="1">
        <v>10.08</v>
      </c>
      <c r="S6525">
        <v>2</v>
      </c>
      <c r="T6525" s="2">
        <v>0.2</v>
      </c>
      <c r="U6525" s="4">
        <v>3.2759999999999998</v>
      </c>
      <c r="V6525">
        <f>D6525-C6525</f>
        <v>6</v>
      </c>
      <c r="W6525" s="5">
        <f t="shared" si="101"/>
        <v>0.32499999999999996</v>
      </c>
      <c r="X6525" t="str" cm="1">
        <f t="array" ref="X6525">_xlfn.IFS(V6525&lt;=2, "Express", V6525&lt;=5, "Standard", TRUE, "Delayed")</f>
        <v>Delayed</v>
      </c>
    </row>
    <row r="6526" spans="1:24" x14ac:dyDescent="0.45">
      <c r="A6526">
        <v>6525</v>
      </c>
      <c r="B6526" t="s">
        <v>8919</v>
      </c>
      <c r="C6526" s="3">
        <v>42558</v>
      </c>
      <c r="D6526" s="3">
        <v>42564</v>
      </c>
      <c r="E6526" t="s">
        <v>49</v>
      </c>
      <c r="F6526" t="s">
        <v>3169</v>
      </c>
      <c r="G6526" t="s">
        <v>3170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3773</v>
      </c>
      <c r="O6526" t="s">
        <v>70</v>
      </c>
      <c r="P6526" t="s">
        <v>71</v>
      </c>
      <c r="Q6526" t="s">
        <v>3774</v>
      </c>
      <c r="R6526" s="1">
        <v>59.994</v>
      </c>
      <c r="S6526">
        <v>1</v>
      </c>
      <c r="T6526" s="2">
        <v>0.4</v>
      </c>
      <c r="U6526" s="4">
        <v>-12.998699999999999</v>
      </c>
      <c r="V6526">
        <f>D6526-C6526</f>
        <v>6</v>
      </c>
      <c r="W6526" s="5">
        <f t="shared" si="101"/>
        <v>-0.21666666666666665</v>
      </c>
      <c r="X6526" t="str" cm="1">
        <f t="array" ref="X6526">_xlfn.IFS(V6526&lt;=2, "Express", V6526&lt;=5, "Standard", TRUE, "Delayed")</f>
        <v>Delayed</v>
      </c>
    </row>
    <row r="6527" spans="1:24" x14ac:dyDescent="0.45">
      <c r="A6527">
        <v>6526</v>
      </c>
      <c r="B6527" t="s">
        <v>8919</v>
      </c>
      <c r="C6527" s="3">
        <v>42558</v>
      </c>
      <c r="D6527" s="3">
        <v>42564</v>
      </c>
      <c r="E6527" t="s">
        <v>49</v>
      </c>
      <c r="F6527" t="s">
        <v>3169</v>
      </c>
      <c r="G6527" t="s">
        <v>3170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1">
        <v>5.7149999999999999</v>
      </c>
      <c r="S6527">
        <v>5</v>
      </c>
      <c r="T6527" s="2">
        <v>0.7</v>
      </c>
      <c r="U6527" s="4">
        <v>-4.7625000000000002</v>
      </c>
      <c r="V6527">
        <f>D6527-C6527</f>
        <v>6</v>
      </c>
      <c r="W6527" s="5">
        <f t="shared" si="101"/>
        <v>-0.83333333333333337</v>
      </c>
      <c r="X6527" t="str" cm="1">
        <f t="array" ref="X6527">_xlfn.IFS(V6527&lt;=2, "Express", V6527&lt;=5, "Standard", TRUE, "Delayed")</f>
        <v>Delayed</v>
      </c>
    </row>
    <row r="6528" spans="1:24" x14ac:dyDescent="0.45">
      <c r="A6528">
        <v>6527</v>
      </c>
      <c r="B6528" t="s">
        <v>8919</v>
      </c>
      <c r="C6528" s="3">
        <v>42558</v>
      </c>
      <c r="D6528" s="3">
        <v>42564</v>
      </c>
      <c r="E6528" t="s">
        <v>49</v>
      </c>
      <c r="F6528" t="s">
        <v>3169</v>
      </c>
      <c r="G6528" t="s">
        <v>3170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5653</v>
      </c>
      <c r="O6528" t="s">
        <v>45</v>
      </c>
      <c r="P6528" t="s">
        <v>74</v>
      </c>
      <c r="Q6528" t="s">
        <v>5654</v>
      </c>
      <c r="R6528" s="1">
        <v>9.42</v>
      </c>
      <c r="S6528">
        <v>5</v>
      </c>
      <c r="T6528" s="2">
        <v>0.7</v>
      </c>
      <c r="U6528" s="4">
        <v>-7.85</v>
      </c>
      <c r="V6528">
        <f>D6528-C6528</f>
        <v>6</v>
      </c>
      <c r="W6528" s="5">
        <f t="shared" si="101"/>
        <v>-0.83333333333333326</v>
      </c>
      <c r="X6528" t="str" cm="1">
        <f t="array" ref="X6528">_xlfn.IFS(V6528&lt;=2, "Express", V6528&lt;=5, "Standard", TRUE, "Delayed")</f>
        <v>Delayed</v>
      </c>
    </row>
    <row r="6529" spans="1:24" x14ac:dyDescent="0.45">
      <c r="A6529">
        <v>6528</v>
      </c>
      <c r="B6529" t="s">
        <v>8920</v>
      </c>
      <c r="C6529" s="3">
        <v>42727</v>
      </c>
      <c r="D6529" s="3">
        <v>42732</v>
      </c>
      <c r="E6529" t="s">
        <v>22</v>
      </c>
      <c r="F6529" t="s">
        <v>5992</v>
      </c>
      <c r="G6529" t="s">
        <v>5993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2393</v>
      </c>
      <c r="O6529" t="s">
        <v>70</v>
      </c>
      <c r="P6529" t="s">
        <v>1215</v>
      </c>
      <c r="Q6529" t="s">
        <v>2394</v>
      </c>
      <c r="R6529" s="1">
        <v>1999.96</v>
      </c>
      <c r="S6529">
        <v>4</v>
      </c>
      <c r="T6529" s="2">
        <v>0</v>
      </c>
      <c r="U6529" s="4">
        <v>899.98199999999997</v>
      </c>
      <c r="V6529">
        <f>D6529-C6529</f>
        <v>5</v>
      </c>
      <c r="W6529" s="5">
        <f t="shared" si="101"/>
        <v>0.44999999999999996</v>
      </c>
      <c r="X6529" t="str" cm="1">
        <f t="array" ref="X6529">_xlfn.IFS(V6529&lt;=2, "Express", V6529&lt;=5, "Standard", TRUE, "Delayed")</f>
        <v>Standard</v>
      </c>
    </row>
    <row r="6530" spans="1:24" x14ac:dyDescent="0.45">
      <c r="A6530">
        <v>6529</v>
      </c>
      <c r="B6530" t="s">
        <v>8921</v>
      </c>
      <c r="C6530" s="3">
        <v>41995</v>
      </c>
      <c r="D6530" s="3">
        <v>41999</v>
      </c>
      <c r="E6530" t="s">
        <v>49</v>
      </c>
      <c r="F6530" t="s">
        <v>3392</v>
      </c>
      <c r="G6530" t="s">
        <v>3393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8922</v>
      </c>
      <c r="O6530" t="s">
        <v>45</v>
      </c>
      <c r="P6530" t="s">
        <v>58</v>
      </c>
      <c r="Q6530" t="s">
        <v>8923</v>
      </c>
      <c r="R6530" s="1">
        <v>216.4</v>
      </c>
      <c r="S6530">
        <v>4</v>
      </c>
      <c r="T6530" s="2">
        <v>0</v>
      </c>
      <c r="U6530" s="4">
        <v>56.264000000000003</v>
      </c>
      <c r="V6530">
        <f>D6530-C6530</f>
        <v>4</v>
      </c>
      <c r="W6530" s="5">
        <f t="shared" si="101"/>
        <v>0.26</v>
      </c>
      <c r="X6530" t="str" cm="1">
        <f t="array" ref="X6530">_xlfn.IFS(V6530&lt;=2, "Express", V6530&lt;=5, "Standard", TRUE, "Delayed")</f>
        <v>Standard</v>
      </c>
    </row>
    <row r="6531" spans="1:24" x14ac:dyDescent="0.45">
      <c r="A6531">
        <v>6530</v>
      </c>
      <c r="B6531" t="s">
        <v>8924</v>
      </c>
      <c r="C6531" s="3">
        <v>41693</v>
      </c>
      <c r="D6531" s="3">
        <v>41697</v>
      </c>
      <c r="E6531" t="s">
        <v>49</v>
      </c>
      <c r="F6531" t="s">
        <v>6181</v>
      </c>
      <c r="G6531" t="s">
        <v>6182</v>
      </c>
      <c r="H6531" t="s">
        <v>101</v>
      </c>
      <c r="I6531" t="s">
        <v>26</v>
      </c>
      <c r="J6531" t="s">
        <v>4163</v>
      </c>
      <c r="K6531" t="s">
        <v>103</v>
      </c>
      <c r="L6531">
        <v>79907</v>
      </c>
      <c r="M6531" t="s">
        <v>104</v>
      </c>
      <c r="N6531" t="s">
        <v>3367</v>
      </c>
      <c r="O6531" t="s">
        <v>45</v>
      </c>
      <c r="P6531" t="s">
        <v>46</v>
      </c>
      <c r="Q6531" t="s">
        <v>3368</v>
      </c>
      <c r="R6531" s="1">
        <v>6.9359999999999999</v>
      </c>
      <c r="S6531">
        <v>3</v>
      </c>
      <c r="T6531" s="2">
        <v>0.2</v>
      </c>
      <c r="U6531" s="4">
        <v>2.3409</v>
      </c>
      <c r="V6531">
        <f>D6531-C6531</f>
        <v>4</v>
      </c>
      <c r="W6531" s="5">
        <f t="shared" ref="W6531:W6594" si="102">IFERROR(U6531/R6531, "0%")</f>
        <v>0.33750000000000002</v>
      </c>
      <c r="X6531" t="str" cm="1">
        <f t="array" ref="X6531">_xlfn.IFS(V6531&lt;=2, "Express", V6531&lt;=5, "Standard", TRUE, "Delayed")</f>
        <v>Standard</v>
      </c>
    </row>
    <row r="6532" spans="1:24" x14ac:dyDescent="0.45">
      <c r="A6532">
        <v>6531</v>
      </c>
      <c r="B6532" t="s">
        <v>8924</v>
      </c>
      <c r="C6532" s="3">
        <v>41693</v>
      </c>
      <c r="D6532" s="3">
        <v>41697</v>
      </c>
      <c r="E6532" t="s">
        <v>49</v>
      </c>
      <c r="F6532" t="s">
        <v>6181</v>
      </c>
      <c r="G6532" t="s">
        <v>6182</v>
      </c>
      <c r="H6532" t="s">
        <v>101</v>
      </c>
      <c r="I6532" t="s">
        <v>26</v>
      </c>
      <c r="J6532" t="s">
        <v>4163</v>
      </c>
      <c r="K6532" t="s">
        <v>103</v>
      </c>
      <c r="L6532">
        <v>79907</v>
      </c>
      <c r="M6532" t="s">
        <v>104</v>
      </c>
      <c r="N6532" t="s">
        <v>3044</v>
      </c>
      <c r="O6532" t="s">
        <v>45</v>
      </c>
      <c r="P6532" t="s">
        <v>74</v>
      </c>
      <c r="Q6532" t="s">
        <v>3045</v>
      </c>
      <c r="R6532" s="1">
        <v>4.4279999999999999</v>
      </c>
      <c r="S6532">
        <v>3</v>
      </c>
      <c r="T6532" s="2">
        <v>0.8</v>
      </c>
      <c r="U6532" s="4">
        <v>-6.8634000000000004</v>
      </c>
      <c r="V6532">
        <f>D6532-C6532</f>
        <v>4</v>
      </c>
      <c r="W6532" s="5">
        <f t="shared" si="102"/>
        <v>-1.55</v>
      </c>
      <c r="X6532" t="str" cm="1">
        <f t="array" ref="X6532">_xlfn.IFS(V6532&lt;=2, "Express", V6532&lt;=5, "Standard", TRUE, "Delayed")</f>
        <v>Standard</v>
      </c>
    </row>
    <row r="6533" spans="1:24" x14ac:dyDescent="0.45">
      <c r="A6533">
        <v>6532</v>
      </c>
      <c r="B6533" t="s">
        <v>8925</v>
      </c>
      <c r="C6533" s="3">
        <v>43073</v>
      </c>
      <c r="D6533" s="3">
        <v>43077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387</v>
      </c>
      <c r="K6533" t="s">
        <v>228</v>
      </c>
      <c r="L6533">
        <v>55901</v>
      </c>
      <c r="M6533" t="s">
        <v>104</v>
      </c>
      <c r="N6533" t="s">
        <v>4114</v>
      </c>
      <c r="O6533" t="s">
        <v>45</v>
      </c>
      <c r="P6533" t="s">
        <v>67</v>
      </c>
      <c r="Q6533" t="s">
        <v>4115</v>
      </c>
      <c r="R6533" s="1">
        <v>8.8000000000000007</v>
      </c>
      <c r="S6533">
        <v>5</v>
      </c>
      <c r="T6533" s="2">
        <v>0</v>
      </c>
      <c r="U6533" s="4">
        <v>2.552</v>
      </c>
      <c r="V6533">
        <f>D6533-C6533</f>
        <v>4</v>
      </c>
      <c r="W6533" s="5">
        <f t="shared" si="102"/>
        <v>0.28999999999999998</v>
      </c>
      <c r="X6533" t="str" cm="1">
        <f t="array" ref="X6533">_xlfn.IFS(V6533&lt;=2, "Express", V6533&lt;=5, "Standard", TRUE, "Delayed")</f>
        <v>Standard</v>
      </c>
    </row>
    <row r="6534" spans="1:24" x14ac:dyDescent="0.45">
      <c r="A6534">
        <v>6533</v>
      </c>
      <c r="B6534" t="s">
        <v>8925</v>
      </c>
      <c r="C6534" s="3">
        <v>43073</v>
      </c>
      <c r="D6534" s="3">
        <v>43077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387</v>
      </c>
      <c r="K6534" t="s">
        <v>228</v>
      </c>
      <c r="L6534">
        <v>55901</v>
      </c>
      <c r="M6534" t="s">
        <v>104</v>
      </c>
      <c r="N6534" t="s">
        <v>8778</v>
      </c>
      <c r="O6534" t="s">
        <v>70</v>
      </c>
      <c r="P6534" t="s">
        <v>160</v>
      </c>
      <c r="Q6534" t="s">
        <v>8779</v>
      </c>
      <c r="R6534" s="1">
        <v>142.80000000000001</v>
      </c>
      <c r="S6534">
        <v>1</v>
      </c>
      <c r="T6534" s="2">
        <v>0</v>
      </c>
      <c r="U6534" s="4">
        <v>29.988</v>
      </c>
      <c r="V6534">
        <f>D6534-C6534</f>
        <v>4</v>
      </c>
      <c r="W6534" s="5">
        <f t="shared" si="102"/>
        <v>0.21</v>
      </c>
      <c r="X6534" t="str" cm="1">
        <f t="array" ref="X6534">_xlfn.IFS(V6534&lt;=2, "Express", V6534&lt;=5, "Standard", TRUE, "Delayed")</f>
        <v>Standard</v>
      </c>
    </row>
    <row r="6535" spans="1:24" x14ac:dyDescent="0.45">
      <c r="A6535">
        <v>6534</v>
      </c>
      <c r="B6535" t="s">
        <v>8925</v>
      </c>
      <c r="C6535" s="3">
        <v>43073</v>
      </c>
      <c r="D6535" s="3">
        <v>43077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387</v>
      </c>
      <c r="K6535" t="s">
        <v>228</v>
      </c>
      <c r="L6535">
        <v>55901</v>
      </c>
      <c r="M6535" t="s">
        <v>104</v>
      </c>
      <c r="N6535" t="s">
        <v>6981</v>
      </c>
      <c r="O6535" t="s">
        <v>70</v>
      </c>
      <c r="P6535" t="s">
        <v>160</v>
      </c>
      <c r="Q6535" t="s">
        <v>6982</v>
      </c>
      <c r="R6535" s="1">
        <v>399.95</v>
      </c>
      <c r="S6535">
        <v>5</v>
      </c>
      <c r="T6535" s="2">
        <v>0</v>
      </c>
      <c r="U6535" s="4">
        <v>143.982</v>
      </c>
      <c r="V6535">
        <f>D6535-C6535</f>
        <v>4</v>
      </c>
      <c r="W6535" s="5">
        <f t="shared" si="102"/>
        <v>0.36</v>
      </c>
      <c r="X6535" t="str" cm="1">
        <f t="array" ref="X6535">_xlfn.IFS(V6535&lt;=2, "Express", V6535&lt;=5, "Standard", TRUE, "Delayed")</f>
        <v>Standard</v>
      </c>
    </row>
    <row r="6536" spans="1:24" x14ac:dyDescent="0.45">
      <c r="A6536">
        <v>6535</v>
      </c>
      <c r="B6536" t="s">
        <v>8926</v>
      </c>
      <c r="C6536" s="3">
        <v>41960</v>
      </c>
      <c r="D6536" s="3">
        <v>41965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3448</v>
      </c>
      <c r="K6536" t="s">
        <v>266</v>
      </c>
      <c r="L6536">
        <v>14215</v>
      </c>
      <c r="M6536" t="s">
        <v>147</v>
      </c>
      <c r="N6536" t="s">
        <v>4707</v>
      </c>
      <c r="O6536" t="s">
        <v>45</v>
      </c>
      <c r="P6536" t="s">
        <v>74</v>
      </c>
      <c r="Q6536" t="s">
        <v>4708</v>
      </c>
      <c r="R6536" s="1">
        <v>2152.7759999999998</v>
      </c>
      <c r="S6536">
        <v>3</v>
      </c>
      <c r="T6536" s="2">
        <v>0.2</v>
      </c>
      <c r="U6536" s="4">
        <v>726.56190000000004</v>
      </c>
      <c r="V6536">
        <f>D6536-C6536</f>
        <v>5</v>
      </c>
      <c r="W6536" s="5">
        <f t="shared" si="102"/>
        <v>0.33750000000000002</v>
      </c>
      <c r="X6536" t="str" cm="1">
        <f t="array" ref="X6536">_xlfn.IFS(V6536&lt;=2, "Express", V6536&lt;=5, "Standard", TRUE, "Delayed")</f>
        <v>Standard</v>
      </c>
    </row>
    <row r="6537" spans="1:24" x14ac:dyDescent="0.45">
      <c r="A6537">
        <v>6536</v>
      </c>
      <c r="B6537" t="s">
        <v>8926</v>
      </c>
      <c r="C6537" s="3">
        <v>41960</v>
      </c>
      <c r="D6537" s="3">
        <v>41965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3448</v>
      </c>
      <c r="K6537" t="s">
        <v>266</v>
      </c>
      <c r="L6537">
        <v>14215</v>
      </c>
      <c r="M6537" t="s">
        <v>147</v>
      </c>
      <c r="N6537" t="s">
        <v>5007</v>
      </c>
      <c r="O6537" t="s">
        <v>31</v>
      </c>
      <c r="P6537" t="s">
        <v>32</v>
      </c>
      <c r="Q6537" t="s">
        <v>5008</v>
      </c>
      <c r="R6537" s="1">
        <v>4007.84</v>
      </c>
      <c r="S6537">
        <v>10</v>
      </c>
      <c r="T6537" s="2">
        <v>0.2</v>
      </c>
      <c r="U6537" s="4">
        <v>-50.097999999999999</v>
      </c>
      <c r="V6537">
        <f>D6537-C6537</f>
        <v>5</v>
      </c>
      <c r="W6537" s="5">
        <f t="shared" si="102"/>
        <v>-1.2499999999999999E-2</v>
      </c>
      <c r="X6537" t="str" cm="1">
        <f t="array" ref="X6537">_xlfn.IFS(V6537&lt;=2, "Express", V6537&lt;=5, "Standard", TRUE, "Delayed")</f>
        <v>Standard</v>
      </c>
    </row>
    <row r="6538" spans="1:24" x14ac:dyDescent="0.45">
      <c r="A6538">
        <v>6537</v>
      </c>
      <c r="B6538" t="s">
        <v>8927</v>
      </c>
      <c r="C6538" s="3">
        <v>41932</v>
      </c>
      <c r="D6538" s="3">
        <v>41935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5125</v>
      </c>
      <c r="K6538" t="s">
        <v>333</v>
      </c>
      <c r="L6538">
        <v>37918</v>
      </c>
      <c r="M6538" t="s">
        <v>29</v>
      </c>
      <c r="N6538" t="s">
        <v>3763</v>
      </c>
      <c r="O6538" t="s">
        <v>31</v>
      </c>
      <c r="P6538" t="s">
        <v>55</v>
      </c>
      <c r="Q6538" t="s">
        <v>3764</v>
      </c>
      <c r="R6538" s="1">
        <v>328.59</v>
      </c>
      <c r="S6538">
        <v>3</v>
      </c>
      <c r="T6538" s="2">
        <v>0.4</v>
      </c>
      <c r="U6538" s="4">
        <v>-147.8655</v>
      </c>
      <c r="V6538">
        <f>D6538-C6538</f>
        <v>3</v>
      </c>
      <c r="W6538" s="5">
        <f t="shared" si="102"/>
        <v>-0.45</v>
      </c>
      <c r="X6538" t="str" cm="1">
        <f t="array" ref="X6538">_xlfn.IFS(V6538&lt;=2, "Express", V6538&lt;=5, "Standard", TRUE, "Delayed")</f>
        <v>Standard</v>
      </c>
    </row>
    <row r="6539" spans="1:24" x14ac:dyDescent="0.45">
      <c r="A6539">
        <v>6538</v>
      </c>
      <c r="B6539" t="s">
        <v>8927</v>
      </c>
      <c r="C6539" s="3">
        <v>41932</v>
      </c>
      <c r="D6539" s="3">
        <v>41935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5125</v>
      </c>
      <c r="K6539" t="s">
        <v>333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 s="1">
        <v>98.352000000000004</v>
      </c>
      <c r="S6539">
        <v>3</v>
      </c>
      <c r="T6539" s="2">
        <v>0.2</v>
      </c>
      <c r="U6539" s="4">
        <v>-24.588000000000001</v>
      </c>
      <c r="V6539">
        <f>D6539-C6539</f>
        <v>3</v>
      </c>
      <c r="W6539" s="5">
        <f t="shared" si="102"/>
        <v>-0.25</v>
      </c>
      <c r="X6539" t="str" cm="1">
        <f t="array" ref="X6539">_xlfn.IFS(V6539&lt;=2, "Express", V6539&lt;=5, "Standard", TRUE, "Delayed")</f>
        <v>Standard</v>
      </c>
    </row>
    <row r="6540" spans="1:24" x14ac:dyDescent="0.45">
      <c r="A6540">
        <v>6539</v>
      </c>
      <c r="B6540" t="s">
        <v>8928</v>
      </c>
      <c r="C6540" s="3">
        <v>42302</v>
      </c>
      <c r="D6540" s="3">
        <v>42307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2173</v>
      </c>
      <c r="O6540" t="s">
        <v>70</v>
      </c>
      <c r="P6540" t="s">
        <v>71</v>
      </c>
      <c r="Q6540" t="s">
        <v>2174</v>
      </c>
      <c r="R6540" s="1">
        <v>158.99</v>
      </c>
      <c r="S6540">
        <v>1</v>
      </c>
      <c r="T6540" s="2">
        <v>0</v>
      </c>
      <c r="U6540" s="4">
        <v>41.337400000000002</v>
      </c>
      <c r="V6540">
        <f>D6540-C6540</f>
        <v>5</v>
      </c>
      <c r="W6540" s="5">
        <f t="shared" si="102"/>
        <v>0.26</v>
      </c>
      <c r="X6540" t="str" cm="1">
        <f t="array" ref="X6540">_xlfn.IFS(V6540&lt;=2, "Express", V6540&lt;=5, "Standard", TRUE, "Delayed")</f>
        <v>Standard</v>
      </c>
    </row>
    <row r="6541" spans="1:24" x14ac:dyDescent="0.45">
      <c r="A6541">
        <v>6540</v>
      </c>
      <c r="B6541" t="s">
        <v>8928</v>
      </c>
      <c r="C6541" s="3">
        <v>42302</v>
      </c>
      <c r="D6541" s="3">
        <v>42307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5477</v>
      </c>
      <c r="O6541" t="s">
        <v>31</v>
      </c>
      <c r="P6541" t="s">
        <v>35</v>
      </c>
      <c r="Q6541" t="s">
        <v>5478</v>
      </c>
      <c r="R6541" s="1">
        <v>291.10000000000002</v>
      </c>
      <c r="S6541">
        <v>5</v>
      </c>
      <c r="T6541" s="2">
        <v>0</v>
      </c>
      <c r="U6541" s="4">
        <v>75.686000000000007</v>
      </c>
      <c r="V6541">
        <f>D6541-C6541</f>
        <v>5</v>
      </c>
      <c r="W6541" s="5">
        <f t="shared" si="102"/>
        <v>0.26</v>
      </c>
      <c r="X6541" t="str" cm="1">
        <f t="array" ref="X6541">_xlfn.IFS(V6541&lt;=2, "Express", V6541&lt;=5, "Standard", TRUE, "Delayed")</f>
        <v>Standard</v>
      </c>
    </row>
    <row r="6542" spans="1:24" x14ac:dyDescent="0.45">
      <c r="A6542">
        <v>6541</v>
      </c>
      <c r="B6542" t="s">
        <v>8929</v>
      </c>
      <c r="C6542" s="3">
        <v>43055</v>
      </c>
      <c r="D6542" s="3">
        <v>43058</v>
      </c>
      <c r="E6542" t="s">
        <v>187</v>
      </c>
      <c r="F6542" t="s">
        <v>3520</v>
      </c>
      <c r="G6542" t="s">
        <v>3521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7290</v>
      </c>
      <c r="O6542" t="s">
        <v>45</v>
      </c>
      <c r="P6542" t="s">
        <v>89</v>
      </c>
      <c r="Q6542" t="s">
        <v>7291</v>
      </c>
      <c r="R6542" s="1">
        <v>73.680000000000007</v>
      </c>
      <c r="S6542">
        <v>6</v>
      </c>
      <c r="T6542" s="2">
        <v>0</v>
      </c>
      <c r="U6542" s="4">
        <v>34.629600000000003</v>
      </c>
      <c r="V6542">
        <f>D6542-C6542</f>
        <v>3</v>
      </c>
      <c r="W6542" s="5">
        <f t="shared" si="102"/>
        <v>0.47000000000000003</v>
      </c>
      <c r="X6542" t="str" cm="1">
        <f t="array" ref="X6542">_xlfn.IFS(V6542&lt;=2, "Express", V6542&lt;=5, "Standard", TRUE, "Delayed")</f>
        <v>Standard</v>
      </c>
    </row>
    <row r="6543" spans="1:24" x14ac:dyDescent="0.45">
      <c r="A6543">
        <v>6542</v>
      </c>
      <c r="B6543" t="s">
        <v>8929</v>
      </c>
      <c r="C6543" s="3">
        <v>43055</v>
      </c>
      <c r="D6543" s="3">
        <v>43058</v>
      </c>
      <c r="E6543" t="s">
        <v>187</v>
      </c>
      <c r="F6543" t="s">
        <v>3520</v>
      </c>
      <c r="G6543" t="s">
        <v>3521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2261</v>
      </c>
      <c r="O6543" t="s">
        <v>31</v>
      </c>
      <c r="P6543" t="s">
        <v>64</v>
      </c>
      <c r="Q6543" t="s">
        <v>2262</v>
      </c>
      <c r="R6543" s="1">
        <v>139.91999999999999</v>
      </c>
      <c r="S6543">
        <v>2</v>
      </c>
      <c r="T6543" s="2">
        <v>0</v>
      </c>
      <c r="U6543" s="4">
        <v>23.7864</v>
      </c>
      <c r="V6543">
        <f>D6543-C6543</f>
        <v>3</v>
      </c>
      <c r="W6543" s="5">
        <f t="shared" si="102"/>
        <v>0.17</v>
      </c>
      <c r="X6543" t="str" cm="1">
        <f t="array" ref="X6543">_xlfn.IFS(V6543&lt;=2, "Express", V6543&lt;=5, "Standard", TRUE, "Delayed")</f>
        <v>Standard</v>
      </c>
    </row>
    <row r="6544" spans="1:24" x14ac:dyDescent="0.45">
      <c r="A6544">
        <v>6543</v>
      </c>
      <c r="B6544" t="s">
        <v>8929</v>
      </c>
      <c r="C6544" s="3">
        <v>43055</v>
      </c>
      <c r="D6544" s="3">
        <v>43058</v>
      </c>
      <c r="E6544" t="s">
        <v>187</v>
      </c>
      <c r="F6544" t="s">
        <v>3520</v>
      </c>
      <c r="G6544" t="s">
        <v>3521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6471</v>
      </c>
      <c r="O6544" t="s">
        <v>70</v>
      </c>
      <c r="P6544" t="s">
        <v>71</v>
      </c>
      <c r="Q6544" t="s">
        <v>6472</v>
      </c>
      <c r="R6544" s="1">
        <v>107.88</v>
      </c>
      <c r="S6544">
        <v>3</v>
      </c>
      <c r="T6544" s="2">
        <v>0.2</v>
      </c>
      <c r="U6544" s="4">
        <v>10.788</v>
      </c>
      <c r="V6544">
        <f>D6544-C6544</f>
        <v>3</v>
      </c>
      <c r="W6544" s="5">
        <f t="shared" si="102"/>
        <v>0.1</v>
      </c>
      <c r="X6544" t="str" cm="1">
        <f t="array" ref="X6544">_xlfn.IFS(V6544&lt;=2, "Express", V6544&lt;=5, "Standard", TRUE, "Delayed")</f>
        <v>Standard</v>
      </c>
    </row>
    <row r="6545" spans="1:24" x14ac:dyDescent="0.45">
      <c r="A6545">
        <v>6544</v>
      </c>
      <c r="B6545" t="s">
        <v>8929</v>
      </c>
      <c r="C6545" s="3">
        <v>43055</v>
      </c>
      <c r="D6545" s="3">
        <v>43058</v>
      </c>
      <c r="E6545" t="s">
        <v>187</v>
      </c>
      <c r="F6545" t="s">
        <v>3520</v>
      </c>
      <c r="G6545" t="s">
        <v>3521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5253</v>
      </c>
      <c r="O6545" t="s">
        <v>45</v>
      </c>
      <c r="P6545" t="s">
        <v>58</v>
      </c>
      <c r="Q6545" t="s">
        <v>5254</v>
      </c>
      <c r="R6545" s="1">
        <v>33.29</v>
      </c>
      <c r="S6545">
        <v>1</v>
      </c>
      <c r="T6545" s="2">
        <v>0</v>
      </c>
      <c r="U6545" s="4">
        <v>7.9896000000000003</v>
      </c>
      <c r="V6545">
        <f>D6545-C6545</f>
        <v>3</v>
      </c>
      <c r="W6545" s="5">
        <f t="shared" si="102"/>
        <v>0.24000000000000002</v>
      </c>
      <c r="X6545" t="str" cm="1">
        <f t="array" ref="X6545">_xlfn.IFS(V6545&lt;=2, "Express", V6545&lt;=5, "Standard", TRUE, "Delayed")</f>
        <v>Standard</v>
      </c>
    </row>
    <row r="6546" spans="1:24" x14ac:dyDescent="0.45">
      <c r="A6546">
        <v>6545</v>
      </c>
      <c r="B6546" t="s">
        <v>8930</v>
      </c>
      <c r="C6546" s="3">
        <v>42869</v>
      </c>
      <c r="D6546" s="3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2178</v>
      </c>
      <c r="K6546" t="s">
        <v>496</v>
      </c>
      <c r="L6546">
        <v>44105</v>
      </c>
      <c r="M6546" t="s">
        <v>147</v>
      </c>
      <c r="N6546" t="s">
        <v>6788</v>
      </c>
      <c r="O6546" t="s">
        <v>45</v>
      </c>
      <c r="P6546" t="s">
        <v>74</v>
      </c>
      <c r="Q6546" t="s">
        <v>6789</v>
      </c>
      <c r="R6546" s="1">
        <v>58.17</v>
      </c>
      <c r="S6546">
        <v>5</v>
      </c>
      <c r="T6546" s="2">
        <v>0.7</v>
      </c>
      <c r="U6546" s="4">
        <v>-46.536000000000001</v>
      </c>
      <c r="V6546">
        <f>D6546-C6546</f>
        <v>4</v>
      </c>
      <c r="W6546" s="5">
        <f t="shared" si="102"/>
        <v>-0.8</v>
      </c>
      <c r="X6546" t="str" cm="1">
        <f t="array" ref="X6546">_xlfn.IFS(V6546&lt;=2, "Express", V6546&lt;=5, "Standard", TRUE, "Delayed")</f>
        <v>Standard</v>
      </c>
    </row>
    <row r="6547" spans="1:24" x14ac:dyDescent="0.45">
      <c r="A6547">
        <v>6546</v>
      </c>
      <c r="B6547" t="s">
        <v>8930</v>
      </c>
      <c r="C6547" s="3">
        <v>42869</v>
      </c>
      <c r="D6547" s="3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2178</v>
      </c>
      <c r="K6547" t="s">
        <v>496</v>
      </c>
      <c r="L6547">
        <v>44105</v>
      </c>
      <c r="M6547" t="s">
        <v>147</v>
      </c>
      <c r="N6547" t="s">
        <v>3276</v>
      </c>
      <c r="O6547" t="s">
        <v>45</v>
      </c>
      <c r="P6547" t="s">
        <v>46</v>
      </c>
      <c r="Q6547" t="s">
        <v>3277</v>
      </c>
      <c r="R6547" s="1">
        <v>5.04</v>
      </c>
      <c r="S6547">
        <v>2</v>
      </c>
      <c r="T6547" s="2">
        <v>0.2</v>
      </c>
      <c r="U6547" s="4">
        <v>1.764</v>
      </c>
      <c r="V6547">
        <f>D6547-C6547</f>
        <v>4</v>
      </c>
      <c r="W6547" s="5">
        <f t="shared" si="102"/>
        <v>0.35</v>
      </c>
      <c r="X6547" t="str" cm="1">
        <f t="array" ref="X6547">_xlfn.IFS(V6547&lt;=2, "Express", V6547&lt;=5, "Standard", TRUE, "Delayed")</f>
        <v>Standard</v>
      </c>
    </row>
    <row r="6548" spans="1:24" x14ac:dyDescent="0.45">
      <c r="A6548">
        <v>6547</v>
      </c>
      <c r="B6548" t="s">
        <v>8930</v>
      </c>
      <c r="C6548" s="3">
        <v>42869</v>
      </c>
      <c r="D6548" s="3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2178</v>
      </c>
      <c r="K6548" t="s">
        <v>496</v>
      </c>
      <c r="L6548">
        <v>44105</v>
      </c>
      <c r="M6548" t="s">
        <v>147</v>
      </c>
      <c r="N6548" t="s">
        <v>7695</v>
      </c>
      <c r="O6548" t="s">
        <v>45</v>
      </c>
      <c r="P6548" t="s">
        <v>89</v>
      </c>
      <c r="Q6548" t="s">
        <v>7696</v>
      </c>
      <c r="R6548" s="1">
        <v>24.783999999999999</v>
      </c>
      <c r="S6548">
        <v>1</v>
      </c>
      <c r="T6548" s="2">
        <v>0.2</v>
      </c>
      <c r="U6548" s="4">
        <v>7.7450000000000001</v>
      </c>
      <c r="V6548">
        <f>D6548-C6548</f>
        <v>4</v>
      </c>
      <c r="W6548" s="5">
        <f t="shared" si="102"/>
        <v>0.3125</v>
      </c>
      <c r="X6548" t="str" cm="1">
        <f t="array" ref="X6548">_xlfn.IFS(V6548&lt;=2, "Express", V6548&lt;=5, "Standard", TRUE, "Delayed")</f>
        <v>Standard</v>
      </c>
    </row>
    <row r="6549" spans="1:24" x14ac:dyDescent="0.45">
      <c r="A6549">
        <v>6548</v>
      </c>
      <c r="B6549" t="s">
        <v>8931</v>
      </c>
      <c r="C6549" s="3">
        <v>41699</v>
      </c>
      <c r="D6549" s="3">
        <v>41703</v>
      </c>
      <c r="E6549" t="s">
        <v>49</v>
      </c>
      <c r="F6549" t="s">
        <v>6016</v>
      </c>
      <c r="G6549" t="s">
        <v>6017</v>
      </c>
      <c r="H6549" t="s">
        <v>101</v>
      </c>
      <c r="I6549" t="s">
        <v>26</v>
      </c>
      <c r="J6549" t="s">
        <v>5463</v>
      </c>
      <c r="K6549" t="s">
        <v>210</v>
      </c>
      <c r="L6549">
        <v>60126</v>
      </c>
      <c r="M6549" t="s">
        <v>104</v>
      </c>
      <c r="N6549" t="s">
        <v>382</v>
      </c>
      <c r="O6549" t="s">
        <v>31</v>
      </c>
      <c r="P6549" t="s">
        <v>35</v>
      </c>
      <c r="Q6549" t="s">
        <v>383</v>
      </c>
      <c r="R6549" s="1">
        <v>634.11599999999999</v>
      </c>
      <c r="S6549">
        <v>6</v>
      </c>
      <c r="T6549" s="2">
        <v>0.3</v>
      </c>
      <c r="U6549" s="4">
        <v>-172.1172</v>
      </c>
      <c r="V6549">
        <f>D6549-C6549</f>
        <v>4</v>
      </c>
      <c r="W6549" s="5">
        <f t="shared" si="102"/>
        <v>-0.27142857142857141</v>
      </c>
      <c r="X6549" t="str" cm="1">
        <f t="array" ref="X6549">_xlfn.IFS(V6549&lt;=2, "Express", V6549&lt;=5, "Standard", TRUE, "Delayed")</f>
        <v>Standard</v>
      </c>
    </row>
    <row r="6550" spans="1:24" x14ac:dyDescent="0.45">
      <c r="A6550">
        <v>6549</v>
      </c>
      <c r="B6550" t="s">
        <v>8931</v>
      </c>
      <c r="C6550" s="3">
        <v>41699</v>
      </c>
      <c r="D6550" s="3">
        <v>41703</v>
      </c>
      <c r="E6550" t="s">
        <v>49</v>
      </c>
      <c r="F6550" t="s">
        <v>6016</v>
      </c>
      <c r="G6550" t="s">
        <v>6017</v>
      </c>
      <c r="H6550" t="s">
        <v>101</v>
      </c>
      <c r="I6550" t="s">
        <v>26</v>
      </c>
      <c r="J6550" t="s">
        <v>5463</v>
      </c>
      <c r="K6550" t="s">
        <v>210</v>
      </c>
      <c r="L6550">
        <v>60126</v>
      </c>
      <c r="M6550" t="s">
        <v>104</v>
      </c>
      <c r="N6550" t="s">
        <v>8312</v>
      </c>
      <c r="O6550" t="s">
        <v>45</v>
      </c>
      <c r="P6550" t="s">
        <v>89</v>
      </c>
      <c r="Q6550" t="s">
        <v>8313</v>
      </c>
      <c r="R6550" s="1">
        <v>17.472000000000001</v>
      </c>
      <c r="S6550">
        <v>3</v>
      </c>
      <c r="T6550" s="2">
        <v>0.2</v>
      </c>
      <c r="U6550" s="4">
        <v>5.6783999999999999</v>
      </c>
      <c r="V6550">
        <f>D6550-C6550</f>
        <v>4</v>
      </c>
      <c r="W6550" s="5">
        <f t="shared" si="102"/>
        <v>0.32499999999999996</v>
      </c>
      <c r="X6550" t="str" cm="1">
        <f t="array" ref="X6550">_xlfn.IFS(V6550&lt;=2, "Express", V6550&lt;=5, "Standard", TRUE, "Delayed")</f>
        <v>Standard</v>
      </c>
    </row>
    <row r="6551" spans="1:24" x14ac:dyDescent="0.45">
      <c r="A6551">
        <v>6550</v>
      </c>
      <c r="B6551" t="s">
        <v>8932</v>
      </c>
      <c r="C6551" s="3">
        <v>42215</v>
      </c>
      <c r="D6551" s="3">
        <v>42217</v>
      </c>
      <c r="E6551" t="s">
        <v>187</v>
      </c>
      <c r="F6551" t="s">
        <v>6350</v>
      </c>
      <c r="G6551" t="s">
        <v>6351</v>
      </c>
      <c r="H6551" t="s">
        <v>101</v>
      </c>
      <c r="I6551" t="s">
        <v>26</v>
      </c>
      <c r="J6551" t="s">
        <v>932</v>
      </c>
      <c r="K6551" t="s">
        <v>228</v>
      </c>
      <c r="L6551">
        <v>55044</v>
      </c>
      <c r="M6551" t="s">
        <v>104</v>
      </c>
      <c r="N6551" t="s">
        <v>3100</v>
      </c>
      <c r="O6551" t="s">
        <v>31</v>
      </c>
      <c r="P6551" t="s">
        <v>35</v>
      </c>
      <c r="Q6551" t="s">
        <v>3101</v>
      </c>
      <c r="R6551" s="1">
        <v>155.88</v>
      </c>
      <c r="S6551">
        <v>6</v>
      </c>
      <c r="T6551" s="2">
        <v>0</v>
      </c>
      <c r="U6551" s="4">
        <v>38.97</v>
      </c>
      <c r="V6551">
        <f>D6551-C6551</f>
        <v>2</v>
      </c>
      <c r="W6551" s="5">
        <f t="shared" si="102"/>
        <v>0.25</v>
      </c>
      <c r="X6551" t="str" cm="1">
        <f t="array" ref="X6551">_xlfn.IFS(V6551&lt;=2, "Express", V6551&lt;=5, "Standard", TRUE, "Delayed")</f>
        <v>Express</v>
      </c>
    </row>
    <row r="6552" spans="1:24" x14ac:dyDescent="0.45">
      <c r="A6552">
        <v>6551</v>
      </c>
      <c r="B6552" t="s">
        <v>8933</v>
      </c>
      <c r="C6552" s="3">
        <v>42309</v>
      </c>
      <c r="D6552" s="3">
        <v>42311</v>
      </c>
      <c r="E6552" t="s">
        <v>22</v>
      </c>
      <c r="F6552" t="s">
        <v>3587</v>
      </c>
      <c r="G6552" t="s">
        <v>3588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6108</v>
      </c>
      <c r="O6552" t="s">
        <v>31</v>
      </c>
      <c r="P6552" t="s">
        <v>35</v>
      </c>
      <c r="Q6552" t="s">
        <v>6109</v>
      </c>
      <c r="R6552" s="1">
        <v>327.56400000000002</v>
      </c>
      <c r="S6552">
        <v>4</v>
      </c>
      <c r="T6552" s="2">
        <v>0.1</v>
      </c>
      <c r="U6552" s="4">
        <v>21.837599999999998</v>
      </c>
      <c r="V6552">
        <f>D6552-C6552</f>
        <v>2</v>
      </c>
      <c r="W6552" s="5">
        <f t="shared" si="102"/>
        <v>6.6666666666666652E-2</v>
      </c>
      <c r="X6552" t="str" cm="1">
        <f t="array" ref="X6552">_xlfn.IFS(V6552&lt;=2, "Express", V6552&lt;=5, "Standard", TRUE, "Delayed")</f>
        <v>Express</v>
      </c>
    </row>
    <row r="6553" spans="1:24" x14ac:dyDescent="0.45">
      <c r="A6553">
        <v>6552</v>
      </c>
      <c r="B6553" t="s">
        <v>8934</v>
      </c>
      <c r="C6553" s="3">
        <v>43085</v>
      </c>
      <c r="D6553" s="3">
        <v>43090</v>
      </c>
      <c r="E6553" t="s">
        <v>22</v>
      </c>
      <c r="F6553" t="s">
        <v>438</v>
      </c>
      <c r="G6553" t="s">
        <v>439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 s="1">
        <v>13.36</v>
      </c>
      <c r="S6553">
        <v>2</v>
      </c>
      <c r="T6553" s="2">
        <v>0</v>
      </c>
      <c r="U6553" s="4">
        <v>6.4127999999999998</v>
      </c>
      <c r="V6553">
        <f>D6553-C6553</f>
        <v>5</v>
      </c>
      <c r="W6553" s="5">
        <f t="shared" si="102"/>
        <v>0.48</v>
      </c>
      <c r="X6553" t="str" cm="1">
        <f t="array" ref="X6553">_xlfn.IFS(V6553&lt;=2, "Express", V6553&lt;=5, "Standard", TRUE, "Delayed")</f>
        <v>Standard</v>
      </c>
    </row>
    <row r="6554" spans="1:24" x14ac:dyDescent="0.45">
      <c r="A6554">
        <v>6553</v>
      </c>
      <c r="B6554" t="s">
        <v>8934</v>
      </c>
      <c r="C6554" s="3">
        <v>43085</v>
      </c>
      <c r="D6554" s="3">
        <v>43090</v>
      </c>
      <c r="E6554" t="s">
        <v>22</v>
      </c>
      <c r="F6554" t="s">
        <v>438</v>
      </c>
      <c r="G6554" t="s">
        <v>439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3775</v>
      </c>
      <c r="O6554" t="s">
        <v>45</v>
      </c>
      <c r="P6554" t="s">
        <v>58</v>
      </c>
      <c r="Q6554" t="s">
        <v>3776</v>
      </c>
      <c r="R6554" s="1">
        <v>158.9</v>
      </c>
      <c r="S6554">
        <v>5</v>
      </c>
      <c r="T6554" s="2">
        <v>0</v>
      </c>
      <c r="U6554" s="4">
        <v>7.9450000000000003</v>
      </c>
      <c r="V6554">
        <f>D6554-C6554</f>
        <v>5</v>
      </c>
      <c r="W6554" s="5">
        <f t="shared" si="102"/>
        <v>0.05</v>
      </c>
      <c r="X6554" t="str" cm="1">
        <f t="array" ref="X6554">_xlfn.IFS(V6554&lt;=2, "Express", V6554&lt;=5, "Standard", TRUE, "Delayed")</f>
        <v>Standard</v>
      </c>
    </row>
    <row r="6555" spans="1:24" x14ac:dyDescent="0.45">
      <c r="A6555">
        <v>6554</v>
      </c>
      <c r="B6555" t="s">
        <v>8935</v>
      </c>
      <c r="C6555" s="3">
        <v>41932</v>
      </c>
      <c r="D6555" s="3">
        <v>41934</v>
      </c>
      <c r="E6555" t="s">
        <v>22</v>
      </c>
      <c r="F6555" t="s">
        <v>548</v>
      </c>
      <c r="G6555" t="s">
        <v>549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2296</v>
      </c>
      <c r="O6555" t="s">
        <v>70</v>
      </c>
      <c r="P6555" t="s">
        <v>160</v>
      </c>
      <c r="Q6555" t="s">
        <v>2297</v>
      </c>
      <c r="R6555" s="1">
        <v>319.96800000000002</v>
      </c>
      <c r="S6555">
        <v>4</v>
      </c>
      <c r="T6555" s="2">
        <v>0.2</v>
      </c>
      <c r="U6555" s="4">
        <v>71.992800000000003</v>
      </c>
      <c r="V6555">
        <f>D6555-C6555</f>
        <v>2</v>
      </c>
      <c r="W6555" s="5">
        <f t="shared" si="102"/>
        <v>0.22500000000000001</v>
      </c>
      <c r="X6555" t="str" cm="1">
        <f t="array" ref="X6555">_xlfn.IFS(V6555&lt;=2, "Express", V6555&lt;=5, "Standard", TRUE, "Delayed")</f>
        <v>Express</v>
      </c>
    </row>
    <row r="6556" spans="1:24" x14ac:dyDescent="0.45">
      <c r="A6556">
        <v>6555</v>
      </c>
      <c r="B6556" t="s">
        <v>8935</v>
      </c>
      <c r="C6556" s="3">
        <v>41932</v>
      </c>
      <c r="D6556" s="3">
        <v>41934</v>
      </c>
      <c r="E6556" t="s">
        <v>22</v>
      </c>
      <c r="F6556" t="s">
        <v>548</v>
      </c>
      <c r="G6556" t="s">
        <v>549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7542</v>
      </c>
      <c r="O6556" t="s">
        <v>45</v>
      </c>
      <c r="P6556" t="s">
        <v>58</v>
      </c>
      <c r="Q6556" t="s">
        <v>7543</v>
      </c>
      <c r="R6556" s="1">
        <v>505.32</v>
      </c>
      <c r="S6556">
        <v>3</v>
      </c>
      <c r="T6556" s="2">
        <v>0.2</v>
      </c>
      <c r="U6556" s="4">
        <v>31.5825</v>
      </c>
      <c r="V6556">
        <f>D6556-C6556</f>
        <v>2</v>
      </c>
      <c r="W6556" s="5">
        <f t="shared" si="102"/>
        <v>6.25E-2</v>
      </c>
      <c r="X6556" t="str" cm="1">
        <f t="array" ref="X6556">_xlfn.IFS(V6556&lt;=2, "Express", V6556&lt;=5, "Standard", TRUE, "Delayed")</f>
        <v>Express</v>
      </c>
    </row>
    <row r="6557" spans="1:24" x14ac:dyDescent="0.45">
      <c r="A6557">
        <v>6556</v>
      </c>
      <c r="B6557" t="s">
        <v>8935</v>
      </c>
      <c r="C6557" s="3">
        <v>41932</v>
      </c>
      <c r="D6557" s="3">
        <v>41934</v>
      </c>
      <c r="E6557" t="s">
        <v>22</v>
      </c>
      <c r="F6557" t="s">
        <v>548</v>
      </c>
      <c r="G6557" t="s">
        <v>549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8936</v>
      </c>
      <c r="O6557" t="s">
        <v>45</v>
      </c>
      <c r="P6557" t="s">
        <v>89</v>
      </c>
      <c r="Q6557" t="s">
        <v>8937</v>
      </c>
      <c r="R6557" s="1">
        <v>3.8079999999999998</v>
      </c>
      <c r="S6557">
        <v>1</v>
      </c>
      <c r="T6557" s="2">
        <v>0.2</v>
      </c>
      <c r="U6557" s="4">
        <v>1.2376</v>
      </c>
      <c r="V6557">
        <f>D6557-C6557</f>
        <v>2</v>
      </c>
      <c r="W6557" s="5">
        <f t="shared" si="102"/>
        <v>0.32500000000000001</v>
      </c>
      <c r="X6557" t="str" cm="1">
        <f t="array" ref="X6557">_xlfn.IFS(V6557&lt;=2, "Express", V6557&lt;=5, "Standard", TRUE, "Delayed")</f>
        <v>Express</v>
      </c>
    </row>
    <row r="6558" spans="1:24" x14ac:dyDescent="0.45">
      <c r="A6558">
        <v>6557</v>
      </c>
      <c r="B6558" t="s">
        <v>8935</v>
      </c>
      <c r="C6558" s="3">
        <v>41932</v>
      </c>
      <c r="D6558" s="3">
        <v>41934</v>
      </c>
      <c r="E6558" t="s">
        <v>22</v>
      </c>
      <c r="F6558" t="s">
        <v>548</v>
      </c>
      <c r="G6558" t="s">
        <v>549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5359</v>
      </c>
      <c r="O6558" t="s">
        <v>45</v>
      </c>
      <c r="P6558" t="s">
        <v>74</v>
      </c>
      <c r="Q6558" t="s">
        <v>5360</v>
      </c>
      <c r="R6558" s="1">
        <v>8.6820000000000004</v>
      </c>
      <c r="S6558">
        <v>1</v>
      </c>
      <c r="T6558" s="2">
        <v>0.8</v>
      </c>
      <c r="U6558" s="4">
        <v>-14.759399999999999</v>
      </c>
      <c r="V6558">
        <f>D6558-C6558</f>
        <v>2</v>
      </c>
      <c r="W6558" s="5">
        <f t="shared" si="102"/>
        <v>-1.7</v>
      </c>
      <c r="X6558" t="str" cm="1">
        <f t="array" ref="X6558">_xlfn.IFS(V6558&lt;=2, "Express", V6558&lt;=5, "Standard", TRUE, "Delayed")</f>
        <v>Express</v>
      </c>
    </row>
    <row r="6559" spans="1:24" x14ac:dyDescent="0.45">
      <c r="A6559">
        <v>6558</v>
      </c>
      <c r="B6559" t="s">
        <v>8935</v>
      </c>
      <c r="C6559" s="3">
        <v>41932</v>
      </c>
      <c r="D6559" s="3">
        <v>41934</v>
      </c>
      <c r="E6559" t="s">
        <v>22</v>
      </c>
      <c r="F6559" t="s">
        <v>548</v>
      </c>
      <c r="G6559" t="s">
        <v>549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2253</v>
      </c>
      <c r="O6559" t="s">
        <v>45</v>
      </c>
      <c r="P6559" t="s">
        <v>46</v>
      </c>
      <c r="Q6559" t="s">
        <v>2254</v>
      </c>
      <c r="R6559" s="1">
        <v>24.423999999999999</v>
      </c>
      <c r="S6559">
        <v>1</v>
      </c>
      <c r="T6559" s="2">
        <v>0.2</v>
      </c>
      <c r="U6559" s="4">
        <v>7.9378000000000002</v>
      </c>
      <c r="V6559">
        <f>D6559-C6559</f>
        <v>2</v>
      </c>
      <c r="W6559" s="5">
        <f t="shared" si="102"/>
        <v>0.32500000000000001</v>
      </c>
      <c r="X6559" t="str" cm="1">
        <f t="array" ref="X6559">_xlfn.IFS(V6559&lt;=2, "Express", V6559&lt;=5, "Standard", TRUE, "Delayed")</f>
        <v>Express</v>
      </c>
    </row>
    <row r="6560" spans="1:24" x14ac:dyDescent="0.45">
      <c r="A6560">
        <v>6559</v>
      </c>
      <c r="B6560" t="s">
        <v>8938</v>
      </c>
      <c r="C6560" s="3">
        <v>42160</v>
      </c>
      <c r="D6560" s="3">
        <v>42165</v>
      </c>
      <c r="E6560" t="s">
        <v>49</v>
      </c>
      <c r="F6560" t="s">
        <v>4127</v>
      </c>
      <c r="G6560" t="s">
        <v>4128</v>
      </c>
      <c r="H6560" t="s">
        <v>40</v>
      </c>
      <c r="I6560" t="s">
        <v>26</v>
      </c>
      <c r="J6560" t="s">
        <v>3448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 s="1">
        <v>1522.6379999999999</v>
      </c>
      <c r="S6560">
        <v>9</v>
      </c>
      <c r="T6560" s="2">
        <v>0.1</v>
      </c>
      <c r="U6560" s="4">
        <v>169.18199999999999</v>
      </c>
      <c r="V6560">
        <f>D6560-C6560</f>
        <v>5</v>
      </c>
      <c r="W6560" s="5">
        <f t="shared" si="102"/>
        <v>0.1111111111111111</v>
      </c>
      <c r="X6560" t="str" cm="1">
        <f t="array" ref="X6560">_xlfn.IFS(V6560&lt;=2, "Express", V6560&lt;=5, "Standard", TRUE, "Delayed")</f>
        <v>Standard</v>
      </c>
    </row>
    <row r="6561" spans="1:24" x14ac:dyDescent="0.45">
      <c r="A6561">
        <v>6560</v>
      </c>
      <c r="B6561" t="s">
        <v>8939</v>
      </c>
      <c r="C6561" s="3">
        <v>42572</v>
      </c>
      <c r="D6561" s="3">
        <v>42577</v>
      </c>
      <c r="E6561" t="s">
        <v>49</v>
      </c>
      <c r="F6561" t="s">
        <v>3847</v>
      </c>
      <c r="G6561" t="s">
        <v>3848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3789</v>
      </c>
      <c r="O6561" t="s">
        <v>45</v>
      </c>
      <c r="P6561" t="s">
        <v>172</v>
      </c>
      <c r="Q6561" t="s">
        <v>3790</v>
      </c>
      <c r="R6561" s="1">
        <v>419.9</v>
      </c>
      <c r="S6561">
        <v>5</v>
      </c>
      <c r="T6561" s="2">
        <v>0</v>
      </c>
      <c r="U6561" s="4">
        <v>197.35300000000001</v>
      </c>
      <c r="V6561">
        <f>D6561-C6561</f>
        <v>5</v>
      </c>
      <c r="W6561" s="5">
        <f t="shared" si="102"/>
        <v>0.47000000000000003</v>
      </c>
      <c r="X6561" t="str" cm="1">
        <f t="array" ref="X6561">_xlfn.IFS(V6561&lt;=2, "Express", V6561&lt;=5, "Standard", TRUE, "Delayed")</f>
        <v>Standard</v>
      </c>
    </row>
    <row r="6562" spans="1:24" x14ac:dyDescent="0.45">
      <c r="A6562">
        <v>6561</v>
      </c>
      <c r="B6562" t="s">
        <v>8939</v>
      </c>
      <c r="C6562" s="3">
        <v>42572</v>
      </c>
      <c r="D6562" s="3">
        <v>42577</v>
      </c>
      <c r="E6562" t="s">
        <v>49</v>
      </c>
      <c r="F6562" t="s">
        <v>3847</v>
      </c>
      <c r="G6562" t="s">
        <v>3848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1440</v>
      </c>
      <c r="O6562" t="s">
        <v>45</v>
      </c>
      <c r="P6562" t="s">
        <v>46</v>
      </c>
      <c r="Q6562" t="s">
        <v>1441</v>
      </c>
      <c r="R6562" s="1">
        <v>3.15</v>
      </c>
      <c r="S6562">
        <v>1</v>
      </c>
      <c r="T6562" s="2">
        <v>0</v>
      </c>
      <c r="U6562" s="4">
        <v>1.512</v>
      </c>
      <c r="V6562">
        <f>D6562-C6562</f>
        <v>5</v>
      </c>
      <c r="W6562" s="5">
        <f t="shared" si="102"/>
        <v>0.48000000000000004</v>
      </c>
      <c r="X6562" t="str" cm="1">
        <f t="array" ref="X6562">_xlfn.IFS(V6562&lt;=2, "Express", V6562&lt;=5, "Standard", TRUE, "Delayed")</f>
        <v>Standard</v>
      </c>
    </row>
    <row r="6563" spans="1:24" x14ac:dyDescent="0.45">
      <c r="A6563">
        <v>6562</v>
      </c>
      <c r="B6563" t="s">
        <v>8940</v>
      </c>
      <c r="C6563" s="3">
        <v>42825</v>
      </c>
      <c r="D6563" s="3">
        <v>42827</v>
      </c>
      <c r="E6563" t="s">
        <v>187</v>
      </c>
      <c r="F6563" t="s">
        <v>5362</v>
      </c>
      <c r="G6563" t="s">
        <v>5363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2855</v>
      </c>
      <c r="O6563" t="s">
        <v>45</v>
      </c>
      <c r="P6563" t="s">
        <v>77</v>
      </c>
      <c r="Q6563" t="s">
        <v>2856</v>
      </c>
      <c r="R6563" s="1">
        <v>33.619999999999997</v>
      </c>
      <c r="S6563">
        <v>5</v>
      </c>
      <c r="T6563" s="2">
        <v>0.8</v>
      </c>
      <c r="U6563" s="4">
        <v>-90.774000000000001</v>
      </c>
      <c r="V6563">
        <f>D6563-C6563</f>
        <v>2</v>
      </c>
      <c r="W6563" s="5">
        <f t="shared" si="102"/>
        <v>-2.7</v>
      </c>
      <c r="X6563" t="str" cm="1">
        <f t="array" ref="X6563">_xlfn.IFS(V6563&lt;=2, "Express", V6563&lt;=5, "Standard", TRUE, "Delayed")</f>
        <v>Express</v>
      </c>
    </row>
    <row r="6564" spans="1:24" x14ac:dyDescent="0.45">
      <c r="A6564">
        <v>6563</v>
      </c>
      <c r="B6564" t="s">
        <v>8941</v>
      </c>
      <c r="C6564" s="3">
        <v>41766</v>
      </c>
      <c r="D6564" s="3">
        <v>41771</v>
      </c>
      <c r="E6564" t="s">
        <v>49</v>
      </c>
      <c r="F6564" t="s">
        <v>4899</v>
      </c>
      <c r="G6564" t="s">
        <v>4900</v>
      </c>
      <c r="H6564" t="s">
        <v>25</v>
      </c>
      <c r="I6564" t="s">
        <v>26</v>
      </c>
      <c r="J6564" t="s">
        <v>1479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1">
        <v>16.14</v>
      </c>
      <c r="S6564">
        <v>3</v>
      </c>
      <c r="T6564" s="2">
        <v>0</v>
      </c>
      <c r="U6564" s="4">
        <v>7.9085999999999999</v>
      </c>
      <c r="V6564">
        <f>D6564-C6564</f>
        <v>5</v>
      </c>
      <c r="W6564" s="5">
        <f t="shared" si="102"/>
        <v>0.49</v>
      </c>
      <c r="X6564" t="str" cm="1">
        <f t="array" ref="X6564">_xlfn.IFS(V6564&lt;=2, "Express", V6564&lt;=5, "Standard", TRUE, "Delayed")</f>
        <v>Standard</v>
      </c>
    </row>
    <row r="6565" spans="1:24" x14ac:dyDescent="0.45">
      <c r="A6565">
        <v>6564</v>
      </c>
      <c r="B6565" t="s">
        <v>8941</v>
      </c>
      <c r="C6565" s="3">
        <v>41766</v>
      </c>
      <c r="D6565" s="3">
        <v>41771</v>
      </c>
      <c r="E6565" t="s">
        <v>49</v>
      </c>
      <c r="F6565" t="s">
        <v>4899</v>
      </c>
      <c r="G6565" t="s">
        <v>4900</v>
      </c>
      <c r="H6565" t="s">
        <v>25</v>
      </c>
      <c r="I6565" t="s">
        <v>26</v>
      </c>
      <c r="J6565" t="s">
        <v>1479</v>
      </c>
      <c r="K6565" t="s">
        <v>1244</v>
      </c>
      <c r="L6565">
        <v>1841</v>
      </c>
      <c r="M6565" t="s">
        <v>147</v>
      </c>
      <c r="N6565" t="s">
        <v>6923</v>
      </c>
      <c r="O6565" t="s">
        <v>31</v>
      </c>
      <c r="P6565" t="s">
        <v>55</v>
      </c>
      <c r="Q6565" t="s">
        <v>6924</v>
      </c>
      <c r="R6565" s="1">
        <v>194.25</v>
      </c>
      <c r="S6565">
        <v>2</v>
      </c>
      <c r="T6565" s="2">
        <v>0.3</v>
      </c>
      <c r="U6565" s="4">
        <v>-38.85</v>
      </c>
      <c r="V6565">
        <f>D6565-C6565</f>
        <v>5</v>
      </c>
      <c r="W6565" s="5">
        <f t="shared" si="102"/>
        <v>-0.2</v>
      </c>
      <c r="X6565" t="str" cm="1">
        <f t="array" ref="X6565">_xlfn.IFS(V6565&lt;=2, "Express", V6565&lt;=5, "Standard", TRUE, "Delayed")</f>
        <v>Standard</v>
      </c>
    </row>
    <row r="6566" spans="1:24" x14ac:dyDescent="0.45">
      <c r="A6566">
        <v>6565</v>
      </c>
      <c r="B6566" t="s">
        <v>8941</v>
      </c>
      <c r="C6566" s="3">
        <v>41766</v>
      </c>
      <c r="D6566" s="3">
        <v>41771</v>
      </c>
      <c r="E6566" t="s">
        <v>49</v>
      </c>
      <c r="F6566" t="s">
        <v>4899</v>
      </c>
      <c r="G6566" t="s">
        <v>4900</v>
      </c>
      <c r="H6566" t="s">
        <v>25</v>
      </c>
      <c r="I6566" t="s">
        <v>26</v>
      </c>
      <c r="J6566" t="s">
        <v>1479</v>
      </c>
      <c r="K6566" t="s">
        <v>1244</v>
      </c>
      <c r="L6566">
        <v>1841</v>
      </c>
      <c r="M6566" t="s">
        <v>147</v>
      </c>
      <c r="N6566" t="s">
        <v>2604</v>
      </c>
      <c r="O6566" t="s">
        <v>45</v>
      </c>
      <c r="P6566" t="s">
        <v>67</v>
      </c>
      <c r="Q6566" t="s">
        <v>2605</v>
      </c>
      <c r="R6566" s="1">
        <v>8.64</v>
      </c>
      <c r="S6566">
        <v>3</v>
      </c>
      <c r="T6566" s="2">
        <v>0</v>
      </c>
      <c r="U6566" s="4">
        <v>2.5055999999999998</v>
      </c>
      <c r="V6566">
        <f>D6566-C6566</f>
        <v>5</v>
      </c>
      <c r="W6566" s="5">
        <f t="shared" si="102"/>
        <v>0.28999999999999998</v>
      </c>
      <c r="X6566" t="str" cm="1">
        <f t="array" ref="X6566">_xlfn.IFS(V6566&lt;=2, "Express", V6566&lt;=5, "Standard", TRUE, "Delayed")</f>
        <v>Standard</v>
      </c>
    </row>
    <row r="6567" spans="1:24" x14ac:dyDescent="0.45">
      <c r="A6567">
        <v>6566</v>
      </c>
      <c r="B6567" t="s">
        <v>8941</v>
      </c>
      <c r="C6567" s="3">
        <v>41766</v>
      </c>
      <c r="D6567" s="3">
        <v>41771</v>
      </c>
      <c r="E6567" t="s">
        <v>49</v>
      </c>
      <c r="F6567" t="s">
        <v>4899</v>
      </c>
      <c r="G6567" t="s">
        <v>4900</v>
      </c>
      <c r="H6567" t="s">
        <v>25</v>
      </c>
      <c r="I6567" t="s">
        <v>26</v>
      </c>
      <c r="J6567" t="s">
        <v>1479</v>
      </c>
      <c r="K6567" t="s">
        <v>1244</v>
      </c>
      <c r="L6567">
        <v>1841</v>
      </c>
      <c r="M6567" t="s">
        <v>147</v>
      </c>
      <c r="N6567" t="s">
        <v>2474</v>
      </c>
      <c r="O6567" t="s">
        <v>31</v>
      </c>
      <c r="P6567" t="s">
        <v>35</v>
      </c>
      <c r="Q6567" t="s">
        <v>2475</v>
      </c>
      <c r="R6567" s="1">
        <v>872.32</v>
      </c>
      <c r="S6567">
        <v>4</v>
      </c>
      <c r="T6567" s="2">
        <v>0</v>
      </c>
      <c r="U6567" s="4">
        <v>244.24959999999999</v>
      </c>
      <c r="V6567">
        <f>D6567-C6567</f>
        <v>5</v>
      </c>
      <c r="W6567" s="5">
        <f t="shared" si="102"/>
        <v>0.27999999999999997</v>
      </c>
      <c r="X6567" t="str" cm="1">
        <f t="array" ref="X6567">_xlfn.IFS(V6567&lt;=2, "Express", V6567&lt;=5, "Standard", TRUE, "Delayed")</f>
        <v>Standard</v>
      </c>
    </row>
    <row r="6568" spans="1:24" x14ac:dyDescent="0.45">
      <c r="A6568">
        <v>6567</v>
      </c>
      <c r="B6568" t="s">
        <v>8942</v>
      </c>
      <c r="C6568" s="3">
        <v>42771</v>
      </c>
      <c r="D6568" s="3">
        <v>42774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8023</v>
      </c>
      <c r="K6568" t="s">
        <v>103</v>
      </c>
      <c r="L6568">
        <v>76706</v>
      </c>
      <c r="M6568" t="s">
        <v>104</v>
      </c>
      <c r="N6568" t="s">
        <v>2207</v>
      </c>
      <c r="O6568" t="s">
        <v>45</v>
      </c>
      <c r="P6568" t="s">
        <v>74</v>
      </c>
      <c r="Q6568" t="s">
        <v>2208</v>
      </c>
      <c r="R6568" s="1">
        <v>243.99199999999999</v>
      </c>
      <c r="S6568">
        <v>4</v>
      </c>
      <c r="T6568" s="2">
        <v>0.8</v>
      </c>
      <c r="U6568" s="4">
        <v>-426.98599999999999</v>
      </c>
      <c r="V6568">
        <f>D6568-C6568</f>
        <v>3</v>
      </c>
      <c r="W6568" s="5">
        <f t="shared" si="102"/>
        <v>-1.75</v>
      </c>
      <c r="X6568" t="str" cm="1">
        <f t="array" ref="X6568">_xlfn.IFS(V6568&lt;=2, "Express", V6568&lt;=5, "Standard", TRUE, "Delayed")</f>
        <v>Standard</v>
      </c>
    </row>
    <row r="6569" spans="1:24" x14ac:dyDescent="0.45">
      <c r="A6569">
        <v>6568</v>
      </c>
      <c r="B6569" t="s">
        <v>8942</v>
      </c>
      <c r="C6569" s="3">
        <v>42771</v>
      </c>
      <c r="D6569" s="3">
        <v>42774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8023</v>
      </c>
      <c r="K6569" t="s">
        <v>103</v>
      </c>
      <c r="L6569">
        <v>76706</v>
      </c>
      <c r="M6569" t="s">
        <v>104</v>
      </c>
      <c r="N6569" t="s">
        <v>5407</v>
      </c>
      <c r="O6569" t="s">
        <v>45</v>
      </c>
      <c r="P6569" t="s">
        <v>67</v>
      </c>
      <c r="Q6569" t="s">
        <v>3033</v>
      </c>
      <c r="R6569" s="1">
        <v>7.12</v>
      </c>
      <c r="S6569">
        <v>5</v>
      </c>
      <c r="T6569" s="2">
        <v>0.2</v>
      </c>
      <c r="U6569" s="4">
        <v>0.71199999999999997</v>
      </c>
      <c r="V6569">
        <f>D6569-C6569</f>
        <v>3</v>
      </c>
      <c r="W6569" s="5">
        <f t="shared" si="102"/>
        <v>9.9999999999999992E-2</v>
      </c>
      <c r="X6569" t="str" cm="1">
        <f t="array" ref="X6569">_xlfn.IFS(V6569&lt;=2, "Express", V6569&lt;=5, "Standard", TRUE, "Delayed")</f>
        <v>Standard</v>
      </c>
    </row>
    <row r="6570" spans="1:24" x14ac:dyDescent="0.45">
      <c r="A6570">
        <v>6569</v>
      </c>
      <c r="B6570" t="s">
        <v>8943</v>
      </c>
      <c r="C6570" s="3">
        <v>41747</v>
      </c>
      <c r="D6570" s="3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1">
        <v>2.6880000000000002</v>
      </c>
      <c r="S6570">
        <v>2</v>
      </c>
      <c r="T6570" s="2">
        <v>0.2</v>
      </c>
      <c r="U6570" s="4">
        <v>1.008</v>
      </c>
      <c r="V6570">
        <f>D6570-C6570</f>
        <v>4</v>
      </c>
      <c r="W6570" s="5">
        <f t="shared" si="102"/>
        <v>0.375</v>
      </c>
      <c r="X6570" t="str" cm="1">
        <f t="array" ref="X6570">_xlfn.IFS(V6570&lt;=2, "Express", V6570&lt;=5, "Standard", TRUE, "Delayed")</f>
        <v>Standard</v>
      </c>
    </row>
    <row r="6571" spans="1:24" x14ac:dyDescent="0.45">
      <c r="A6571">
        <v>6570</v>
      </c>
      <c r="B6571" t="s">
        <v>8943</v>
      </c>
      <c r="C6571" s="3">
        <v>41747</v>
      </c>
      <c r="D6571" s="3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 s="1">
        <v>317.05799999999999</v>
      </c>
      <c r="S6571">
        <v>3</v>
      </c>
      <c r="T6571" s="2">
        <v>0.3</v>
      </c>
      <c r="U6571" s="4">
        <v>-18.117599999999999</v>
      </c>
      <c r="V6571">
        <f>D6571-C6571</f>
        <v>4</v>
      </c>
      <c r="W6571" s="5">
        <f t="shared" si="102"/>
        <v>-5.7142857142857141E-2</v>
      </c>
      <c r="X6571" t="str" cm="1">
        <f t="array" ref="X6571">_xlfn.IFS(V6571&lt;=2, "Express", V6571&lt;=5, "Standard", TRUE, "Delayed")</f>
        <v>Standard</v>
      </c>
    </row>
    <row r="6572" spans="1:24" x14ac:dyDescent="0.45">
      <c r="A6572">
        <v>6571</v>
      </c>
      <c r="B6572" t="s">
        <v>8943</v>
      </c>
      <c r="C6572" s="3">
        <v>41747</v>
      </c>
      <c r="D6572" s="3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2465</v>
      </c>
      <c r="O6572" t="s">
        <v>45</v>
      </c>
      <c r="P6572" t="s">
        <v>172</v>
      </c>
      <c r="Q6572" t="s">
        <v>2466</v>
      </c>
      <c r="R6572" s="1">
        <v>149.352</v>
      </c>
      <c r="S6572">
        <v>3</v>
      </c>
      <c r="T6572" s="2">
        <v>0.2</v>
      </c>
      <c r="U6572" s="4">
        <v>50.406300000000002</v>
      </c>
      <c r="V6572">
        <f>D6572-C6572</f>
        <v>4</v>
      </c>
      <c r="W6572" s="5">
        <f t="shared" si="102"/>
        <v>0.33750000000000002</v>
      </c>
      <c r="X6572" t="str" cm="1">
        <f t="array" ref="X6572">_xlfn.IFS(V6572&lt;=2, "Express", V6572&lt;=5, "Standard", TRUE, "Delayed")</f>
        <v>Standard</v>
      </c>
    </row>
    <row r="6573" spans="1:24" x14ac:dyDescent="0.45">
      <c r="A6573">
        <v>6572</v>
      </c>
      <c r="B6573" t="s">
        <v>8943</v>
      </c>
      <c r="C6573" s="3">
        <v>41747</v>
      </c>
      <c r="D6573" s="3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6518</v>
      </c>
      <c r="O6573" t="s">
        <v>70</v>
      </c>
      <c r="P6573" t="s">
        <v>160</v>
      </c>
      <c r="Q6573" t="s">
        <v>6519</v>
      </c>
      <c r="R6573" s="1">
        <v>227.976</v>
      </c>
      <c r="S6573">
        <v>3</v>
      </c>
      <c r="T6573" s="2">
        <v>0.2</v>
      </c>
      <c r="U6573" s="4">
        <v>28.497</v>
      </c>
      <c r="V6573">
        <f>D6573-C6573</f>
        <v>4</v>
      </c>
      <c r="W6573" s="5">
        <f t="shared" si="102"/>
        <v>0.125</v>
      </c>
      <c r="X6573" t="str" cm="1">
        <f t="array" ref="X6573">_xlfn.IFS(V6573&lt;=2, "Express", V6573&lt;=5, "Standard", TRUE, "Delayed")</f>
        <v>Standard</v>
      </c>
    </row>
    <row r="6574" spans="1:24" x14ac:dyDescent="0.45">
      <c r="A6574">
        <v>6573</v>
      </c>
      <c r="B6574" t="s">
        <v>8944</v>
      </c>
      <c r="C6574" s="3">
        <v>42500</v>
      </c>
      <c r="D6574" s="3">
        <v>42506</v>
      </c>
      <c r="E6574" t="s">
        <v>49</v>
      </c>
      <c r="F6574" t="s">
        <v>7397</v>
      </c>
      <c r="G6574" t="s">
        <v>7398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5275</v>
      </c>
      <c r="O6574" t="s">
        <v>45</v>
      </c>
      <c r="P6574" t="s">
        <v>89</v>
      </c>
      <c r="Q6574" t="s">
        <v>5276</v>
      </c>
      <c r="R6574" s="1">
        <v>11.96</v>
      </c>
      <c r="S6574">
        <v>2</v>
      </c>
      <c r="T6574" s="2">
        <v>0</v>
      </c>
      <c r="U6574" s="4">
        <v>5.8604000000000003</v>
      </c>
      <c r="V6574">
        <f>D6574-C6574</f>
        <v>6</v>
      </c>
      <c r="W6574" s="5">
        <f t="shared" si="102"/>
        <v>0.49</v>
      </c>
      <c r="X6574" t="str" cm="1">
        <f t="array" ref="X6574">_xlfn.IFS(V6574&lt;=2, "Express", V6574&lt;=5, "Standard", TRUE, "Delayed")</f>
        <v>Delayed</v>
      </c>
    </row>
    <row r="6575" spans="1:24" x14ac:dyDescent="0.45">
      <c r="A6575">
        <v>6574</v>
      </c>
      <c r="B6575" t="s">
        <v>8945</v>
      </c>
      <c r="C6575" s="3">
        <v>42699</v>
      </c>
      <c r="D6575" s="3">
        <v>42704</v>
      </c>
      <c r="E6575" t="s">
        <v>49</v>
      </c>
      <c r="F6575" t="s">
        <v>8533</v>
      </c>
      <c r="G6575" t="s">
        <v>8534</v>
      </c>
      <c r="H6575" t="s">
        <v>40</v>
      </c>
      <c r="I6575" t="s">
        <v>26</v>
      </c>
      <c r="J6575" t="s">
        <v>2124</v>
      </c>
      <c r="K6575" t="s">
        <v>787</v>
      </c>
      <c r="L6575">
        <v>7060</v>
      </c>
      <c r="M6575" t="s">
        <v>147</v>
      </c>
      <c r="N6575" t="s">
        <v>1652</v>
      </c>
      <c r="O6575" t="s">
        <v>45</v>
      </c>
      <c r="P6575" t="s">
        <v>58</v>
      </c>
      <c r="Q6575" t="s">
        <v>1653</v>
      </c>
      <c r="R6575" s="1">
        <v>563.4</v>
      </c>
      <c r="S6575">
        <v>4</v>
      </c>
      <c r="T6575" s="2">
        <v>0</v>
      </c>
      <c r="U6575" s="4">
        <v>67.608000000000004</v>
      </c>
      <c r="V6575">
        <f>D6575-C6575</f>
        <v>5</v>
      </c>
      <c r="W6575" s="5">
        <f t="shared" si="102"/>
        <v>0.12000000000000001</v>
      </c>
      <c r="X6575" t="str" cm="1">
        <f t="array" ref="X6575">_xlfn.IFS(V6575&lt;=2, "Express", V6575&lt;=5, "Standard", TRUE, "Delayed")</f>
        <v>Standard</v>
      </c>
    </row>
    <row r="6576" spans="1:24" x14ac:dyDescent="0.45">
      <c r="A6576">
        <v>6575</v>
      </c>
      <c r="B6576" t="s">
        <v>8945</v>
      </c>
      <c r="C6576" s="3">
        <v>42699</v>
      </c>
      <c r="D6576" s="3">
        <v>42704</v>
      </c>
      <c r="E6576" t="s">
        <v>49</v>
      </c>
      <c r="F6576" t="s">
        <v>8533</v>
      </c>
      <c r="G6576" t="s">
        <v>8534</v>
      </c>
      <c r="H6576" t="s">
        <v>40</v>
      </c>
      <c r="I6576" t="s">
        <v>26</v>
      </c>
      <c r="J6576" t="s">
        <v>2124</v>
      </c>
      <c r="K6576" t="s">
        <v>787</v>
      </c>
      <c r="L6576">
        <v>7060</v>
      </c>
      <c r="M6576" t="s">
        <v>147</v>
      </c>
      <c r="N6576" t="s">
        <v>8946</v>
      </c>
      <c r="O6576" t="s">
        <v>70</v>
      </c>
      <c r="P6576" t="s">
        <v>682</v>
      </c>
      <c r="Q6576" t="s">
        <v>8947</v>
      </c>
      <c r="R6576" s="1">
        <v>319.92</v>
      </c>
      <c r="S6576">
        <v>8</v>
      </c>
      <c r="T6576" s="2">
        <v>0</v>
      </c>
      <c r="U6576" s="4">
        <v>118.3704</v>
      </c>
      <c r="V6576">
        <f>D6576-C6576</f>
        <v>5</v>
      </c>
      <c r="W6576" s="5">
        <f t="shared" si="102"/>
        <v>0.37</v>
      </c>
      <c r="X6576" t="str" cm="1">
        <f t="array" ref="X6576">_xlfn.IFS(V6576&lt;=2, "Express", V6576&lt;=5, "Standard", TRUE, "Delayed")</f>
        <v>Standard</v>
      </c>
    </row>
    <row r="6577" spans="1:24" x14ac:dyDescent="0.45">
      <c r="A6577">
        <v>6576</v>
      </c>
      <c r="B6577" t="s">
        <v>8948</v>
      </c>
      <c r="C6577" s="3">
        <v>42797</v>
      </c>
      <c r="D6577" s="3">
        <v>42802</v>
      </c>
      <c r="E6577" t="s">
        <v>49</v>
      </c>
      <c r="F6577" t="s">
        <v>6921</v>
      </c>
      <c r="G6577" t="s">
        <v>6922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6666</v>
      </c>
      <c r="O6577" t="s">
        <v>70</v>
      </c>
      <c r="P6577" t="s">
        <v>160</v>
      </c>
      <c r="Q6577" t="s">
        <v>6667</v>
      </c>
      <c r="R6577" s="1">
        <v>1049.44</v>
      </c>
      <c r="S6577">
        <v>8</v>
      </c>
      <c r="T6577" s="2">
        <v>0</v>
      </c>
      <c r="U6577" s="4">
        <v>440.76479999999998</v>
      </c>
      <c r="V6577">
        <f>D6577-C6577</f>
        <v>5</v>
      </c>
      <c r="W6577" s="5">
        <f t="shared" si="102"/>
        <v>0.42</v>
      </c>
      <c r="X6577" t="str" cm="1">
        <f t="array" ref="X6577">_xlfn.IFS(V6577&lt;=2, "Express", V6577&lt;=5, "Standard", TRUE, "Delayed")</f>
        <v>Standard</v>
      </c>
    </row>
    <row r="6578" spans="1:24" x14ac:dyDescent="0.45">
      <c r="A6578">
        <v>6577</v>
      </c>
      <c r="B6578" t="s">
        <v>8948</v>
      </c>
      <c r="C6578" s="3">
        <v>42797</v>
      </c>
      <c r="D6578" s="3">
        <v>42802</v>
      </c>
      <c r="E6578" t="s">
        <v>49</v>
      </c>
      <c r="F6578" t="s">
        <v>6921</v>
      </c>
      <c r="G6578" t="s">
        <v>6922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1">
        <v>170.352</v>
      </c>
      <c r="S6578">
        <v>3</v>
      </c>
      <c r="T6578" s="2">
        <v>0.2</v>
      </c>
      <c r="U6578" s="4">
        <v>-17.0352</v>
      </c>
      <c r="V6578">
        <f>D6578-C6578</f>
        <v>5</v>
      </c>
      <c r="W6578" s="5">
        <f t="shared" si="102"/>
        <v>-9.9999999999999992E-2</v>
      </c>
      <c r="X6578" t="str" cm="1">
        <f t="array" ref="X6578">_xlfn.IFS(V6578&lt;=2, "Express", V6578&lt;=5, "Standard", TRUE, "Delayed")</f>
        <v>Standard</v>
      </c>
    </row>
    <row r="6579" spans="1:24" x14ac:dyDescent="0.45">
      <c r="A6579">
        <v>6578</v>
      </c>
      <c r="B6579" t="s">
        <v>8949</v>
      </c>
      <c r="C6579" s="3">
        <v>42344</v>
      </c>
      <c r="D6579" s="3">
        <v>42349</v>
      </c>
      <c r="E6579" t="s">
        <v>22</v>
      </c>
      <c r="F6579" t="s">
        <v>1699</v>
      </c>
      <c r="G6579" t="s">
        <v>1700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4498</v>
      </c>
      <c r="O6579" t="s">
        <v>70</v>
      </c>
      <c r="P6579" t="s">
        <v>71</v>
      </c>
      <c r="Q6579" t="s">
        <v>4499</v>
      </c>
      <c r="R6579" s="1">
        <v>173.94</v>
      </c>
      <c r="S6579">
        <v>6</v>
      </c>
      <c r="T6579" s="2">
        <v>0</v>
      </c>
      <c r="U6579" s="4">
        <v>50.442599999999999</v>
      </c>
      <c r="V6579">
        <f>D6579-C6579</f>
        <v>5</v>
      </c>
      <c r="W6579" s="5">
        <f t="shared" si="102"/>
        <v>0.28999999999999998</v>
      </c>
      <c r="X6579" t="str" cm="1">
        <f t="array" ref="X6579">_xlfn.IFS(V6579&lt;=2, "Express", V6579&lt;=5, "Standard", TRUE, "Delayed")</f>
        <v>Standard</v>
      </c>
    </row>
    <row r="6580" spans="1:24" x14ac:dyDescent="0.45">
      <c r="A6580">
        <v>6579</v>
      </c>
      <c r="B6580" t="s">
        <v>8950</v>
      </c>
      <c r="C6580" s="3">
        <v>41876</v>
      </c>
      <c r="D6580" s="3">
        <v>41881</v>
      </c>
      <c r="E6580" t="s">
        <v>49</v>
      </c>
      <c r="F6580" t="s">
        <v>5230</v>
      </c>
      <c r="G6580" t="s">
        <v>5231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4588</v>
      </c>
      <c r="O6580" t="s">
        <v>70</v>
      </c>
      <c r="P6580" t="s">
        <v>71</v>
      </c>
      <c r="Q6580" t="s">
        <v>4589</v>
      </c>
      <c r="R6580" s="1">
        <v>1007.944</v>
      </c>
      <c r="S6580">
        <v>7</v>
      </c>
      <c r="T6580" s="2">
        <v>0.2</v>
      </c>
      <c r="U6580" s="4">
        <v>75.595799999999997</v>
      </c>
      <c r="V6580">
        <f>D6580-C6580</f>
        <v>5</v>
      </c>
      <c r="W6580" s="5">
        <f t="shared" si="102"/>
        <v>7.4999999999999997E-2</v>
      </c>
      <c r="X6580" t="str" cm="1">
        <f t="array" ref="X6580">_xlfn.IFS(V6580&lt;=2, "Express", V6580&lt;=5, "Standard", TRUE, "Delayed")</f>
        <v>Standard</v>
      </c>
    </row>
    <row r="6581" spans="1:24" x14ac:dyDescent="0.45">
      <c r="A6581">
        <v>6580</v>
      </c>
      <c r="B6581" t="s">
        <v>8951</v>
      </c>
      <c r="C6581" s="3">
        <v>42665</v>
      </c>
      <c r="D6581" s="3">
        <v>42665</v>
      </c>
      <c r="E6581" t="s">
        <v>1289</v>
      </c>
      <c r="F6581" t="s">
        <v>5882</v>
      </c>
      <c r="G6581" t="s">
        <v>10937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4299</v>
      </c>
      <c r="O6581" t="s">
        <v>45</v>
      </c>
      <c r="P6581" t="s">
        <v>89</v>
      </c>
      <c r="Q6581" t="s">
        <v>4300</v>
      </c>
      <c r="R6581" s="1">
        <v>6.68</v>
      </c>
      <c r="S6581">
        <v>1</v>
      </c>
      <c r="T6581" s="2">
        <v>0</v>
      </c>
      <c r="U6581" s="4">
        <v>3.2063999999999999</v>
      </c>
      <c r="V6581">
        <f>D6581-C6581</f>
        <v>0</v>
      </c>
      <c r="W6581" s="5">
        <f t="shared" si="102"/>
        <v>0.48</v>
      </c>
      <c r="X6581" t="str" cm="1">
        <f t="array" ref="X6581">_xlfn.IFS(V6581&lt;=2, "Express", V6581&lt;=5, "Standard", TRUE, "Delayed")</f>
        <v>Express</v>
      </c>
    </row>
    <row r="6582" spans="1:24" x14ac:dyDescent="0.45">
      <c r="A6582">
        <v>6581</v>
      </c>
      <c r="B6582" t="s">
        <v>8951</v>
      </c>
      <c r="C6582" s="3">
        <v>42665</v>
      </c>
      <c r="D6582" s="3">
        <v>42665</v>
      </c>
      <c r="E6582" t="s">
        <v>1289</v>
      </c>
      <c r="F6582" t="s">
        <v>5882</v>
      </c>
      <c r="G6582" t="s">
        <v>10937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7164</v>
      </c>
      <c r="O6582" t="s">
        <v>45</v>
      </c>
      <c r="P6582" t="s">
        <v>67</v>
      </c>
      <c r="Q6582" t="s">
        <v>4215</v>
      </c>
      <c r="R6582" s="1">
        <v>8.34</v>
      </c>
      <c r="S6582">
        <v>3</v>
      </c>
      <c r="T6582" s="2">
        <v>0</v>
      </c>
      <c r="U6582" s="4">
        <v>2.2517999999999998</v>
      </c>
      <c r="V6582">
        <f>D6582-C6582</f>
        <v>0</v>
      </c>
      <c r="W6582" s="5">
        <f t="shared" si="102"/>
        <v>0.26999999999999996</v>
      </c>
      <c r="X6582" t="str" cm="1">
        <f t="array" ref="X6582">_xlfn.IFS(V6582&lt;=2, "Express", V6582&lt;=5, "Standard", TRUE, "Delayed")</f>
        <v>Express</v>
      </c>
    </row>
    <row r="6583" spans="1:24" x14ac:dyDescent="0.45">
      <c r="A6583">
        <v>6582</v>
      </c>
      <c r="B6583" t="s">
        <v>8951</v>
      </c>
      <c r="C6583" s="3">
        <v>42665</v>
      </c>
      <c r="D6583" s="3">
        <v>42665</v>
      </c>
      <c r="E6583" t="s">
        <v>1289</v>
      </c>
      <c r="F6583" t="s">
        <v>5882</v>
      </c>
      <c r="G6583" t="s">
        <v>10937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8952</v>
      </c>
      <c r="O6583" t="s">
        <v>31</v>
      </c>
      <c r="P6583" t="s">
        <v>64</v>
      </c>
      <c r="Q6583" t="s">
        <v>8953</v>
      </c>
      <c r="R6583" s="1">
        <v>101.94</v>
      </c>
      <c r="S6583">
        <v>3</v>
      </c>
      <c r="T6583" s="2">
        <v>0</v>
      </c>
      <c r="U6583" s="4">
        <v>30.582000000000001</v>
      </c>
      <c r="V6583">
        <f>D6583-C6583</f>
        <v>0</v>
      </c>
      <c r="W6583" s="5">
        <f t="shared" si="102"/>
        <v>0.3</v>
      </c>
      <c r="X6583" t="str" cm="1">
        <f t="array" ref="X6583">_xlfn.IFS(V6583&lt;=2, "Express", V6583&lt;=5, "Standard", TRUE, "Delayed")</f>
        <v>Express</v>
      </c>
    </row>
    <row r="6584" spans="1:24" x14ac:dyDescent="0.45">
      <c r="A6584">
        <v>6583</v>
      </c>
      <c r="B6584" t="s">
        <v>8954</v>
      </c>
      <c r="C6584" s="3">
        <v>42589</v>
      </c>
      <c r="D6584" s="3">
        <v>42593</v>
      </c>
      <c r="E6584" t="s">
        <v>49</v>
      </c>
      <c r="F6584" t="s">
        <v>554</v>
      </c>
      <c r="G6584" t="s">
        <v>555</v>
      </c>
      <c r="H6584" t="s">
        <v>40</v>
      </c>
      <c r="I6584" t="s">
        <v>26</v>
      </c>
      <c r="J6584" t="s">
        <v>2531</v>
      </c>
      <c r="K6584" t="s">
        <v>95</v>
      </c>
      <c r="L6584">
        <v>98026</v>
      </c>
      <c r="M6584" t="s">
        <v>43</v>
      </c>
      <c r="N6584" t="s">
        <v>2350</v>
      </c>
      <c r="O6584" t="s">
        <v>70</v>
      </c>
      <c r="P6584" t="s">
        <v>160</v>
      </c>
      <c r="Q6584" t="s">
        <v>2351</v>
      </c>
      <c r="R6584" s="1">
        <v>179.97</v>
      </c>
      <c r="S6584">
        <v>3</v>
      </c>
      <c r="T6584" s="2">
        <v>0</v>
      </c>
      <c r="U6584" s="4">
        <v>86.385599999999997</v>
      </c>
      <c r="V6584">
        <f>D6584-C6584</f>
        <v>4</v>
      </c>
      <c r="W6584" s="5">
        <f t="shared" si="102"/>
        <v>0.48</v>
      </c>
      <c r="X6584" t="str" cm="1">
        <f t="array" ref="X6584">_xlfn.IFS(V6584&lt;=2, "Express", V6584&lt;=5, "Standard", TRUE, "Delayed")</f>
        <v>Standard</v>
      </c>
    </row>
    <row r="6585" spans="1:24" x14ac:dyDescent="0.45">
      <c r="A6585">
        <v>6584</v>
      </c>
      <c r="B6585" t="s">
        <v>8955</v>
      </c>
      <c r="C6585" s="3">
        <v>42937</v>
      </c>
      <c r="D6585" s="3">
        <v>42943</v>
      </c>
      <c r="E6585" t="s">
        <v>49</v>
      </c>
      <c r="F6585" t="s">
        <v>4882</v>
      </c>
      <c r="G6585" t="s">
        <v>10931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5700</v>
      </c>
      <c r="O6585" t="s">
        <v>45</v>
      </c>
      <c r="P6585" t="s">
        <v>67</v>
      </c>
      <c r="Q6585" t="s">
        <v>5701</v>
      </c>
      <c r="R6585" s="1">
        <v>101.94</v>
      </c>
      <c r="S6585">
        <v>6</v>
      </c>
      <c r="T6585" s="2">
        <v>0</v>
      </c>
      <c r="U6585" s="4">
        <v>29.5626</v>
      </c>
      <c r="V6585">
        <f>D6585-C6585</f>
        <v>6</v>
      </c>
      <c r="W6585" s="5">
        <f t="shared" si="102"/>
        <v>0.28999999999999998</v>
      </c>
      <c r="X6585" t="str" cm="1">
        <f t="array" ref="X6585">_xlfn.IFS(V6585&lt;=2, "Express", V6585&lt;=5, "Standard", TRUE, "Delayed")</f>
        <v>Delayed</v>
      </c>
    </row>
    <row r="6586" spans="1:24" x14ac:dyDescent="0.45">
      <c r="A6586">
        <v>6585</v>
      </c>
      <c r="B6586" t="s">
        <v>8955</v>
      </c>
      <c r="C6586" s="3">
        <v>42937</v>
      </c>
      <c r="D6586" s="3">
        <v>42943</v>
      </c>
      <c r="E6586" t="s">
        <v>49</v>
      </c>
      <c r="F6586" t="s">
        <v>4882</v>
      </c>
      <c r="G6586" t="s">
        <v>10931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2742</v>
      </c>
      <c r="O6586" t="s">
        <v>70</v>
      </c>
      <c r="P6586" t="s">
        <v>71</v>
      </c>
      <c r="Q6586" t="s">
        <v>2743</v>
      </c>
      <c r="R6586" s="1">
        <v>271.95999999999998</v>
      </c>
      <c r="S6586">
        <v>4</v>
      </c>
      <c r="T6586" s="2">
        <v>0</v>
      </c>
      <c r="U6586" s="4">
        <v>67.989999999999995</v>
      </c>
      <c r="V6586">
        <f>D6586-C6586</f>
        <v>6</v>
      </c>
      <c r="W6586" s="5">
        <f t="shared" si="102"/>
        <v>0.25</v>
      </c>
      <c r="X6586" t="str" cm="1">
        <f t="array" ref="X6586">_xlfn.IFS(V6586&lt;=2, "Express", V6586&lt;=5, "Standard", TRUE, "Delayed")</f>
        <v>Delayed</v>
      </c>
    </row>
    <row r="6587" spans="1:24" x14ac:dyDescent="0.45">
      <c r="A6587">
        <v>6586</v>
      </c>
      <c r="B6587" t="s">
        <v>8955</v>
      </c>
      <c r="C6587" s="3">
        <v>42937</v>
      </c>
      <c r="D6587" s="3">
        <v>42943</v>
      </c>
      <c r="E6587" t="s">
        <v>49</v>
      </c>
      <c r="F6587" t="s">
        <v>4882</v>
      </c>
      <c r="G6587" t="s">
        <v>10931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 s="1">
        <v>8.8000000000000007</v>
      </c>
      <c r="S6587">
        <v>5</v>
      </c>
      <c r="T6587" s="2">
        <v>0</v>
      </c>
      <c r="U6587" s="4">
        <v>3.8719999999999999</v>
      </c>
      <c r="V6587">
        <f>D6587-C6587</f>
        <v>6</v>
      </c>
      <c r="W6587" s="5">
        <f t="shared" si="102"/>
        <v>0.43999999999999995</v>
      </c>
      <c r="X6587" t="str" cm="1">
        <f t="array" ref="X6587">_xlfn.IFS(V6587&lt;=2, "Express", V6587&lt;=5, "Standard", TRUE, "Delayed")</f>
        <v>Delayed</v>
      </c>
    </row>
    <row r="6588" spans="1:24" x14ac:dyDescent="0.45">
      <c r="A6588">
        <v>6587</v>
      </c>
      <c r="B6588" t="s">
        <v>8955</v>
      </c>
      <c r="C6588" s="3">
        <v>42937</v>
      </c>
      <c r="D6588" s="3">
        <v>42943</v>
      </c>
      <c r="E6588" t="s">
        <v>49</v>
      </c>
      <c r="F6588" t="s">
        <v>4882</v>
      </c>
      <c r="G6588" t="s">
        <v>10931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3708</v>
      </c>
      <c r="O6588" t="s">
        <v>45</v>
      </c>
      <c r="P6588" t="s">
        <v>67</v>
      </c>
      <c r="Q6588" t="s">
        <v>3709</v>
      </c>
      <c r="R6588" s="1">
        <v>19.68</v>
      </c>
      <c r="S6588">
        <v>6</v>
      </c>
      <c r="T6588" s="2">
        <v>0</v>
      </c>
      <c r="U6588" s="4">
        <v>5.7072000000000003</v>
      </c>
      <c r="V6588">
        <f>D6588-C6588</f>
        <v>6</v>
      </c>
      <c r="W6588" s="5">
        <f t="shared" si="102"/>
        <v>0.29000000000000004</v>
      </c>
      <c r="X6588" t="str" cm="1">
        <f t="array" ref="X6588">_xlfn.IFS(V6588&lt;=2, "Express", V6588&lt;=5, "Standard", TRUE, "Delayed")</f>
        <v>Delayed</v>
      </c>
    </row>
    <row r="6589" spans="1:24" x14ac:dyDescent="0.45">
      <c r="A6589">
        <v>6588</v>
      </c>
      <c r="B6589" t="s">
        <v>8955</v>
      </c>
      <c r="C6589" s="3">
        <v>42937</v>
      </c>
      <c r="D6589" s="3">
        <v>42943</v>
      </c>
      <c r="E6589" t="s">
        <v>49</v>
      </c>
      <c r="F6589" t="s">
        <v>4882</v>
      </c>
      <c r="G6589" t="s">
        <v>10931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2779</v>
      </c>
      <c r="O6589" t="s">
        <v>31</v>
      </c>
      <c r="P6589" t="s">
        <v>32</v>
      </c>
      <c r="Q6589" t="s">
        <v>2780</v>
      </c>
      <c r="R6589" s="1">
        <v>302.94</v>
      </c>
      <c r="S6589">
        <v>3</v>
      </c>
      <c r="T6589" s="2">
        <v>0</v>
      </c>
      <c r="U6589" s="4">
        <v>69.676199999999994</v>
      </c>
      <c r="V6589">
        <f>D6589-C6589</f>
        <v>6</v>
      </c>
      <c r="W6589" s="5">
        <f t="shared" si="102"/>
        <v>0.22999999999999998</v>
      </c>
      <c r="X6589" t="str" cm="1">
        <f t="array" ref="X6589">_xlfn.IFS(V6589&lt;=2, "Express", V6589&lt;=5, "Standard", TRUE, "Delayed")</f>
        <v>Delayed</v>
      </c>
    </row>
    <row r="6590" spans="1:24" x14ac:dyDescent="0.45">
      <c r="A6590">
        <v>6589</v>
      </c>
      <c r="B6590" t="s">
        <v>8955</v>
      </c>
      <c r="C6590" s="3">
        <v>42937</v>
      </c>
      <c r="D6590" s="3">
        <v>42943</v>
      </c>
      <c r="E6590" t="s">
        <v>49</v>
      </c>
      <c r="F6590" t="s">
        <v>4882</v>
      </c>
      <c r="G6590" t="s">
        <v>10931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2299</v>
      </c>
      <c r="O6590" t="s">
        <v>45</v>
      </c>
      <c r="P6590" t="s">
        <v>74</v>
      </c>
      <c r="Q6590" t="s">
        <v>2300</v>
      </c>
      <c r="R6590" s="1">
        <v>14.94</v>
      </c>
      <c r="S6590">
        <v>3</v>
      </c>
      <c r="T6590" s="2">
        <v>0</v>
      </c>
      <c r="U6590" s="4">
        <v>7.1711999999999998</v>
      </c>
      <c r="V6590">
        <f>D6590-C6590</f>
        <v>6</v>
      </c>
      <c r="W6590" s="5">
        <f t="shared" si="102"/>
        <v>0.48</v>
      </c>
      <c r="X6590" t="str" cm="1">
        <f t="array" ref="X6590">_xlfn.IFS(V6590&lt;=2, "Express", V6590&lt;=5, "Standard", TRUE, "Delayed")</f>
        <v>Delayed</v>
      </c>
    </row>
    <row r="6591" spans="1:24" x14ac:dyDescent="0.45">
      <c r="A6591">
        <v>6590</v>
      </c>
      <c r="B6591" t="s">
        <v>8955</v>
      </c>
      <c r="C6591" s="3">
        <v>42937</v>
      </c>
      <c r="D6591" s="3">
        <v>42943</v>
      </c>
      <c r="E6591" t="s">
        <v>49</v>
      </c>
      <c r="F6591" t="s">
        <v>4882</v>
      </c>
      <c r="G6591" t="s">
        <v>10931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1605</v>
      </c>
      <c r="O6591" t="s">
        <v>45</v>
      </c>
      <c r="P6591" t="s">
        <v>577</v>
      </c>
      <c r="Q6591" t="s">
        <v>1606</v>
      </c>
      <c r="R6591" s="1">
        <v>231.72</v>
      </c>
      <c r="S6591">
        <v>2</v>
      </c>
      <c r="T6591" s="2">
        <v>0</v>
      </c>
      <c r="U6591" s="4">
        <v>11.586</v>
      </c>
      <c r="V6591">
        <f>D6591-C6591</f>
        <v>6</v>
      </c>
      <c r="W6591" s="5">
        <f t="shared" si="102"/>
        <v>0.05</v>
      </c>
      <c r="X6591" t="str" cm="1">
        <f t="array" ref="X6591">_xlfn.IFS(V6591&lt;=2, "Express", V6591&lt;=5, "Standard", TRUE, "Delayed")</f>
        <v>Delayed</v>
      </c>
    </row>
    <row r="6592" spans="1:24" x14ac:dyDescent="0.45">
      <c r="A6592">
        <v>6591</v>
      </c>
      <c r="B6592" t="s">
        <v>8956</v>
      </c>
      <c r="C6592" s="3">
        <v>41721</v>
      </c>
      <c r="D6592" s="3">
        <v>41724</v>
      </c>
      <c r="E6592" t="s">
        <v>187</v>
      </c>
      <c r="F6592" t="s">
        <v>6452</v>
      </c>
      <c r="G6592" t="s">
        <v>6453</v>
      </c>
      <c r="H6592" t="s">
        <v>25</v>
      </c>
      <c r="I6592" t="s">
        <v>26</v>
      </c>
      <c r="J6592" t="s">
        <v>8957</v>
      </c>
      <c r="K6592" t="s">
        <v>53</v>
      </c>
      <c r="L6592">
        <v>33445</v>
      </c>
      <c r="M6592" t="s">
        <v>29</v>
      </c>
      <c r="N6592" t="s">
        <v>2411</v>
      </c>
      <c r="O6592" t="s">
        <v>45</v>
      </c>
      <c r="P6592" t="s">
        <v>46</v>
      </c>
      <c r="Q6592" t="s">
        <v>2412</v>
      </c>
      <c r="R6592" s="1">
        <v>9.9120000000000008</v>
      </c>
      <c r="S6592">
        <v>3</v>
      </c>
      <c r="T6592" s="2">
        <v>0.2</v>
      </c>
      <c r="U6592" s="4">
        <v>3.2214</v>
      </c>
      <c r="V6592">
        <f>D6592-C6592</f>
        <v>3</v>
      </c>
      <c r="W6592" s="5">
        <f t="shared" si="102"/>
        <v>0.32499999999999996</v>
      </c>
      <c r="X6592" t="str" cm="1">
        <f t="array" ref="X6592">_xlfn.IFS(V6592&lt;=2, "Express", V6592&lt;=5, "Standard", TRUE, "Delayed")</f>
        <v>Standard</v>
      </c>
    </row>
    <row r="6593" spans="1:24" x14ac:dyDescent="0.45">
      <c r="A6593">
        <v>6592</v>
      </c>
      <c r="B6593" t="s">
        <v>8958</v>
      </c>
      <c r="C6593" s="3">
        <v>42124</v>
      </c>
      <c r="D6593" s="3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1313</v>
      </c>
      <c r="O6593" t="s">
        <v>45</v>
      </c>
      <c r="P6593" t="s">
        <v>67</v>
      </c>
      <c r="Q6593" t="s">
        <v>1314</v>
      </c>
      <c r="R6593" s="1">
        <v>34.65</v>
      </c>
      <c r="S6593">
        <v>3</v>
      </c>
      <c r="T6593" s="2">
        <v>0</v>
      </c>
      <c r="U6593" s="4">
        <v>9.702</v>
      </c>
      <c r="V6593">
        <f>D6593-C6593</f>
        <v>6</v>
      </c>
      <c r="W6593" s="5">
        <f t="shared" si="102"/>
        <v>0.28000000000000003</v>
      </c>
      <c r="X6593" t="str" cm="1">
        <f t="array" ref="X6593">_xlfn.IFS(V6593&lt;=2, "Express", V6593&lt;=5, "Standard", TRUE, "Delayed")</f>
        <v>Delayed</v>
      </c>
    </row>
    <row r="6594" spans="1:24" x14ac:dyDescent="0.45">
      <c r="A6594">
        <v>6593</v>
      </c>
      <c r="B6594" t="s">
        <v>8958</v>
      </c>
      <c r="C6594" s="3">
        <v>42124</v>
      </c>
      <c r="D6594" s="3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 s="1">
        <v>19.8</v>
      </c>
      <c r="S6594">
        <v>5</v>
      </c>
      <c r="T6594" s="2">
        <v>0.2</v>
      </c>
      <c r="U6594" s="4">
        <v>1.7324999999999999</v>
      </c>
      <c r="V6594">
        <f>D6594-C6594</f>
        <v>6</v>
      </c>
      <c r="W6594" s="5">
        <f t="shared" si="102"/>
        <v>8.7499999999999994E-2</v>
      </c>
      <c r="X6594" t="str" cm="1">
        <f t="array" ref="X6594">_xlfn.IFS(V6594&lt;=2, "Express", V6594&lt;=5, "Standard", TRUE, "Delayed")</f>
        <v>Delayed</v>
      </c>
    </row>
    <row r="6595" spans="1:24" x14ac:dyDescent="0.45">
      <c r="A6595">
        <v>6594</v>
      </c>
      <c r="B6595" t="s">
        <v>8959</v>
      </c>
      <c r="C6595" s="3">
        <v>42534</v>
      </c>
      <c r="D6595" s="3">
        <v>42537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2098</v>
      </c>
      <c r="O6595" t="s">
        <v>45</v>
      </c>
      <c r="P6595" t="s">
        <v>74</v>
      </c>
      <c r="Q6595" t="s">
        <v>2099</v>
      </c>
      <c r="R6595" s="1">
        <v>33.567999999999998</v>
      </c>
      <c r="S6595">
        <v>2</v>
      </c>
      <c r="T6595" s="2">
        <v>0.2</v>
      </c>
      <c r="U6595" s="4">
        <v>11.748799999999999</v>
      </c>
      <c r="V6595">
        <f>D6595-C6595</f>
        <v>3</v>
      </c>
      <c r="W6595" s="5">
        <f t="shared" ref="W6595:W6658" si="103">IFERROR(U6595/R6595, "0%")</f>
        <v>0.35</v>
      </c>
      <c r="X6595" t="str" cm="1">
        <f t="array" ref="X6595">_xlfn.IFS(V6595&lt;=2, "Express", V6595&lt;=5, "Standard", TRUE, "Delayed")</f>
        <v>Standard</v>
      </c>
    </row>
    <row r="6596" spans="1:24" x14ac:dyDescent="0.45">
      <c r="A6596">
        <v>6595</v>
      </c>
      <c r="B6596" t="s">
        <v>8960</v>
      </c>
      <c r="C6596" s="3">
        <v>42128</v>
      </c>
      <c r="D6596" s="3">
        <v>42135</v>
      </c>
      <c r="E6596" t="s">
        <v>49</v>
      </c>
      <c r="F6596" t="s">
        <v>3833</v>
      </c>
      <c r="G6596" t="s">
        <v>3834</v>
      </c>
      <c r="H6596" t="s">
        <v>40</v>
      </c>
      <c r="I6596" t="s">
        <v>26</v>
      </c>
      <c r="J6596" t="s">
        <v>4364</v>
      </c>
      <c r="K6596" t="s">
        <v>253</v>
      </c>
      <c r="L6596">
        <v>46203</v>
      </c>
      <c r="M6596" t="s">
        <v>104</v>
      </c>
      <c r="N6596" t="s">
        <v>2522</v>
      </c>
      <c r="O6596" t="s">
        <v>45</v>
      </c>
      <c r="P6596" t="s">
        <v>67</v>
      </c>
      <c r="Q6596" t="s">
        <v>2523</v>
      </c>
      <c r="R6596" s="1">
        <v>125.93</v>
      </c>
      <c r="S6596">
        <v>7</v>
      </c>
      <c r="T6596" s="2">
        <v>0</v>
      </c>
      <c r="U6596" s="4">
        <v>35.260399999999997</v>
      </c>
      <c r="V6596">
        <f>D6596-C6596</f>
        <v>7</v>
      </c>
      <c r="W6596" s="5">
        <f t="shared" si="103"/>
        <v>0.27999999999999997</v>
      </c>
      <c r="X6596" t="str" cm="1">
        <f t="array" ref="X6596">_xlfn.IFS(V6596&lt;=2, "Express", V6596&lt;=5, "Standard", TRUE, "Delayed")</f>
        <v>Delayed</v>
      </c>
    </row>
    <row r="6597" spans="1:24" x14ac:dyDescent="0.45">
      <c r="A6597">
        <v>6596</v>
      </c>
      <c r="B6597" t="s">
        <v>8961</v>
      </c>
      <c r="C6597" s="3">
        <v>42848</v>
      </c>
      <c r="D6597" s="3">
        <v>42851</v>
      </c>
      <c r="E6597" t="s">
        <v>187</v>
      </c>
      <c r="F6597" t="s">
        <v>511</v>
      </c>
      <c r="G6597" t="s">
        <v>512</v>
      </c>
      <c r="H6597" t="s">
        <v>40</v>
      </c>
      <c r="I6597" t="s">
        <v>26</v>
      </c>
      <c r="J6597" t="s">
        <v>495</v>
      </c>
      <c r="K6597" t="s">
        <v>496</v>
      </c>
      <c r="L6597">
        <v>43229</v>
      </c>
      <c r="M6597" t="s">
        <v>147</v>
      </c>
      <c r="N6597" t="s">
        <v>1776</v>
      </c>
      <c r="O6597" t="s">
        <v>45</v>
      </c>
      <c r="P6597" t="s">
        <v>74</v>
      </c>
      <c r="Q6597" t="s">
        <v>1777</v>
      </c>
      <c r="R6597" s="1">
        <v>11.76</v>
      </c>
      <c r="S6597">
        <v>5</v>
      </c>
      <c r="T6597" s="2">
        <v>0.7</v>
      </c>
      <c r="U6597" s="4">
        <v>-7.84</v>
      </c>
      <c r="V6597">
        <f>D6597-C6597</f>
        <v>3</v>
      </c>
      <c r="W6597" s="5">
        <f t="shared" si="103"/>
        <v>-0.66666666666666663</v>
      </c>
      <c r="X6597" t="str" cm="1">
        <f t="array" ref="X6597">_xlfn.IFS(V6597&lt;=2, "Express", V6597&lt;=5, "Standard", TRUE, "Delayed")</f>
        <v>Standard</v>
      </c>
    </row>
    <row r="6598" spans="1:24" x14ac:dyDescent="0.45">
      <c r="A6598">
        <v>6597</v>
      </c>
      <c r="B6598" t="s">
        <v>8961</v>
      </c>
      <c r="C6598" s="3">
        <v>42848</v>
      </c>
      <c r="D6598" s="3">
        <v>42851</v>
      </c>
      <c r="E6598" t="s">
        <v>187</v>
      </c>
      <c r="F6598" t="s">
        <v>511</v>
      </c>
      <c r="G6598" t="s">
        <v>512</v>
      </c>
      <c r="H6598" t="s">
        <v>40</v>
      </c>
      <c r="I6598" t="s">
        <v>26</v>
      </c>
      <c r="J6598" t="s">
        <v>495</v>
      </c>
      <c r="K6598" t="s">
        <v>496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 s="1">
        <v>5.3440000000000003</v>
      </c>
      <c r="S6598">
        <v>1</v>
      </c>
      <c r="T6598" s="2">
        <v>0.2</v>
      </c>
      <c r="U6598" s="4">
        <v>1.8704000000000001</v>
      </c>
      <c r="V6598">
        <f>D6598-C6598</f>
        <v>3</v>
      </c>
      <c r="W6598" s="5">
        <f t="shared" si="103"/>
        <v>0.35</v>
      </c>
      <c r="X6598" t="str" cm="1">
        <f t="array" ref="X6598">_xlfn.IFS(V6598&lt;=2, "Express", V6598&lt;=5, "Standard", TRUE, "Delayed")</f>
        <v>Standard</v>
      </c>
    </row>
    <row r="6599" spans="1:24" x14ac:dyDescent="0.45">
      <c r="A6599">
        <v>6598</v>
      </c>
      <c r="B6599" t="s">
        <v>8962</v>
      </c>
      <c r="C6599" s="3">
        <v>41796</v>
      </c>
      <c r="D6599" s="3">
        <v>41802</v>
      </c>
      <c r="E6599" t="s">
        <v>49</v>
      </c>
      <c r="F6599" t="s">
        <v>5792</v>
      </c>
      <c r="G6599" t="s">
        <v>5793</v>
      </c>
      <c r="H6599" t="s">
        <v>25</v>
      </c>
      <c r="I6599" t="s">
        <v>26</v>
      </c>
      <c r="J6599" t="s">
        <v>1521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 s="1">
        <v>1.365</v>
      </c>
      <c r="S6599">
        <v>1</v>
      </c>
      <c r="T6599" s="2">
        <v>0.7</v>
      </c>
      <c r="U6599" s="4">
        <v>-0.91</v>
      </c>
      <c r="V6599">
        <f>D6599-C6599</f>
        <v>6</v>
      </c>
      <c r="W6599" s="5">
        <f t="shared" si="103"/>
        <v>-0.66666666666666674</v>
      </c>
      <c r="X6599" t="str" cm="1">
        <f t="array" ref="X6599">_xlfn.IFS(V6599&lt;=2, "Express", V6599&lt;=5, "Standard", TRUE, "Delayed")</f>
        <v>Delayed</v>
      </c>
    </row>
    <row r="6600" spans="1:24" x14ac:dyDescent="0.45">
      <c r="A6600">
        <v>6599</v>
      </c>
      <c r="B6600" t="s">
        <v>8962</v>
      </c>
      <c r="C6600" s="3">
        <v>41796</v>
      </c>
      <c r="D6600" s="3">
        <v>41802</v>
      </c>
      <c r="E6600" t="s">
        <v>49</v>
      </c>
      <c r="F6600" t="s">
        <v>5792</v>
      </c>
      <c r="G6600" t="s">
        <v>5793</v>
      </c>
      <c r="H6600" t="s">
        <v>25</v>
      </c>
      <c r="I6600" t="s">
        <v>26</v>
      </c>
      <c r="J6600" t="s">
        <v>1521</v>
      </c>
      <c r="K6600" t="s">
        <v>53</v>
      </c>
      <c r="L6600">
        <v>32216</v>
      </c>
      <c r="M6600" t="s">
        <v>29</v>
      </c>
      <c r="N6600" t="s">
        <v>5830</v>
      </c>
      <c r="O6600" t="s">
        <v>45</v>
      </c>
      <c r="P6600" t="s">
        <v>89</v>
      </c>
      <c r="Q6600" t="s">
        <v>5831</v>
      </c>
      <c r="R6600" s="1">
        <v>62.015999999999998</v>
      </c>
      <c r="S6600">
        <v>2</v>
      </c>
      <c r="T6600" s="2">
        <v>0.2</v>
      </c>
      <c r="U6600" s="4">
        <v>22.480799999999999</v>
      </c>
      <c r="V6600">
        <f>D6600-C6600</f>
        <v>6</v>
      </c>
      <c r="W6600" s="5">
        <f t="shared" si="103"/>
        <v>0.36249999999999999</v>
      </c>
      <c r="X6600" t="str" cm="1">
        <f t="array" ref="X6600">_xlfn.IFS(V6600&lt;=2, "Express", V6600&lt;=5, "Standard", TRUE, "Delayed")</f>
        <v>Delayed</v>
      </c>
    </row>
    <row r="6601" spans="1:24" x14ac:dyDescent="0.45">
      <c r="A6601">
        <v>6600</v>
      </c>
      <c r="B6601" t="s">
        <v>8963</v>
      </c>
      <c r="C6601" s="3">
        <v>41975</v>
      </c>
      <c r="D6601" s="3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3209</v>
      </c>
      <c r="K6601" t="s">
        <v>2732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 s="1">
        <v>60.72</v>
      </c>
      <c r="S6601">
        <v>3</v>
      </c>
      <c r="T6601" s="2">
        <v>0</v>
      </c>
      <c r="U6601" s="4">
        <v>23.680800000000001</v>
      </c>
      <c r="V6601">
        <f>D6601-C6601</f>
        <v>5</v>
      </c>
      <c r="W6601" s="5">
        <f t="shared" si="103"/>
        <v>0.39</v>
      </c>
      <c r="X6601" t="str" cm="1">
        <f t="array" ref="X6601">_xlfn.IFS(V6601&lt;=2, "Express", V6601&lt;=5, "Standard", TRUE, "Delayed")</f>
        <v>Standard</v>
      </c>
    </row>
    <row r="6602" spans="1:24" x14ac:dyDescent="0.45">
      <c r="A6602">
        <v>6601</v>
      </c>
      <c r="B6602" t="s">
        <v>8963</v>
      </c>
      <c r="C6602" s="3">
        <v>41975</v>
      </c>
      <c r="D6602" s="3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3209</v>
      </c>
      <c r="K6602" t="s">
        <v>2732</v>
      </c>
      <c r="L6602">
        <v>20735</v>
      </c>
      <c r="M6602" t="s">
        <v>147</v>
      </c>
      <c r="N6602" t="s">
        <v>5986</v>
      </c>
      <c r="O6602" t="s">
        <v>45</v>
      </c>
      <c r="P6602" t="s">
        <v>89</v>
      </c>
      <c r="Q6602" t="s">
        <v>5987</v>
      </c>
      <c r="R6602" s="1">
        <v>146.82</v>
      </c>
      <c r="S6602">
        <v>3</v>
      </c>
      <c r="T6602" s="2">
        <v>0</v>
      </c>
      <c r="U6602" s="4">
        <v>73.41</v>
      </c>
      <c r="V6602">
        <f>D6602-C6602</f>
        <v>5</v>
      </c>
      <c r="W6602" s="5">
        <f t="shared" si="103"/>
        <v>0.5</v>
      </c>
      <c r="X6602" t="str" cm="1">
        <f t="array" ref="X6602">_xlfn.IFS(V6602&lt;=2, "Express", V6602&lt;=5, "Standard", TRUE, "Delayed")</f>
        <v>Standard</v>
      </c>
    </row>
    <row r="6603" spans="1:24" x14ac:dyDescent="0.45">
      <c r="A6603">
        <v>6602</v>
      </c>
      <c r="B6603" t="s">
        <v>8963</v>
      </c>
      <c r="C6603" s="3">
        <v>41975</v>
      </c>
      <c r="D6603" s="3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3209</v>
      </c>
      <c r="K6603" t="s">
        <v>2732</v>
      </c>
      <c r="L6603">
        <v>20735</v>
      </c>
      <c r="M6603" t="s">
        <v>147</v>
      </c>
      <c r="N6603" t="s">
        <v>4566</v>
      </c>
      <c r="O6603" t="s">
        <v>31</v>
      </c>
      <c r="P6603" t="s">
        <v>35</v>
      </c>
      <c r="Q6603" t="s">
        <v>4567</v>
      </c>
      <c r="R6603" s="1">
        <v>239.84</v>
      </c>
      <c r="S6603">
        <v>8</v>
      </c>
      <c r="T6603" s="2">
        <v>0</v>
      </c>
      <c r="U6603" s="4">
        <v>64.756799999999998</v>
      </c>
      <c r="V6603">
        <f>D6603-C6603</f>
        <v>5</v>
      </c>
      <c r="W6603" s="5">
        <f t="shared" si="103"/>
        <v>0.26999999999999996</v>
      </c>
      <c r="X6603" t="str" cm="1">
        <f t="array" ref="X6603">_xlfn.IFS(V6603&lt;=2, "Express", V6603&lt;=5, "Standard", TRUE, "Delayed")</f>
        <v>Standard</v>
      </c>
    </row>
    <row r="6604" spans="1:24" x14ac:dyDescent="0.45">
      <c r="A6604">
        <v>6603</v>
      </c>
      <c r="B6604" t="s">
        <v>8963</v>
      </c>
      <c r="C6604" s="3">
        <v>41975</v>
      </c>
      <c r="D6604" s="3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3209</v>
      </c>
      <c r="K6604" t="s">
        <v>2732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 s="1">
        <v>15.66</v>
      </c>
      <c r="S6604">
        <v>6</v>
      </c>
      <c r="T6604" s="2">
        <v>0</v>
      </c>
      <c r="U6604" s="4">
        <v>7.2035999999999998</v>
      </c>
      <c r="V6604">
        <f>D6604-C6604</f>
        <v>5</v>
      </c>
      <c r="W6604" s="5">
        <f t="shared" si="103"/>
        <v>0.45999999999999996</v>
      </c>
      <c r="X6604" t="str" cm="1">
        <f t="array" ref="X6604">_xlfn.IFS(V6604&lt;=2, "Express", V6604&lt;=5, "Standard", TRUE, "Delayed")</f>
        <v>Standard</v>
      </c>
    </row>
    <row r="6605" spans="1:24" x14ac:dyDescent="0.45">
      <c r="A6605">
        <v>6604</v>
      </c>
      <c r="B6605" t="s">
        <v>8964</v>
      </c>
      <c r="C6605" s="3">
        <v>42903</v>
      </c>
      <c r="D6605" s="3">
        <v>42906</v>
      </c>
      <c r="E6605" t="s">
        <v>187</v>
      </c>
      <c r="F6605" t="s">
        <v>2993</v>
      </c>
      <c r="G6605" t="s">
        <v>2994</v>
      </c>
      <c r="H6605" t="s">
        <v>25</v>
      </c>
      <c r="I6605" t="s">
        <v>26</v>
      </c>
      <c r="J6605" t="s">
        <v>8965</v>
      </c>
      <c r="K6605" t="s">
        <v>455</v>
      </c>
      <c r="L6605">
        <v>80022</v>
      </c>
      <c r="M6605" t="s">
        <v>43</v>
      </c>
      <c r="N6605" t="s">
        <v>3438</v>
      </c>
      <c r="O6605" t="s">
        <v>45</v>
      </c>
      <c r="P6605" t="s">
        <v>58</v>
      </c>
      <c r="Q6605" t="s">
        <v>3439</v>
      </c>
      <c r="R6605" s="1">
        <v>146.352</v>
      </c>
      <c r="S6605">
        <v>3</v>
      </c>
      <c r="T6605" s="2">
        <v>0.2</v>
      </c>
      <c r="U6605" s="4">
        <v>-32.929200000000002</v>
      </c>
      <c r="V6605">
        <f>D6605-C6605</f>
        <v>3</v>
      </c>
      <c r="W6605" s="5">
        <f t="shared" si="103"/>
        <v>-0.22500000000000001</v>
      </c>
      <c r="X6605" t="str" cm="1">
        <f t="array" ref="X6605">_xlfn.IFS(V6605&lt;=2, "Express", V6605&lt;=5, "Standard", TRUE, "Delayed")</f>
        <v>Standard</v>
      </c>
    </row>
    <row r="6606" spans="1:24" x14ac:dyDescent="0.45">
      <c r="A6606">
        <v>6605</v>
      </c>
      <c r="B6606" t="s">
        <v>8966</v>
      </c>
      <c r="C6606" s="3">
        <v>42516</v>
      </c>
      <c r="D6606" s="3">
        <v>42521</v>
      </c>
      <c r="E6606" t="s">
        <v>49</v>
      </c>
      <c r="F6606" t="s">
        <v>5792</v>
      </c>
      <c r="G6606" t="s">
        <v>5793</v>
      </c>
      <c r="H6606" t="s">
        <v>25</v>
      </c>
      <c r="I6606" t="s">
        <v>26</v>
      </c>
      <c r="J6606" t="s">
        <v>2539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 s="1">
        <v>5.94</v>
      </c>
      <c r="S6606">
        <v>3</v>
      </c>
      <c r="T6606" s="2">
        <v>0</v>
      </c>
      <c r="U6606" s="4">
        <v>0</v>
      </c>
      <c r="V6606">
        <f>D6606-C6606</f>
        <v>5</v>
      </c>
      <c r="W6606" s="5">
        <f t="shared" si="103"/>
        <v>0</v>
      </c>
      <c r="X6606" t="str" cm="1">
        <f t="array" ref="X6606">_xlfn.IFS(V6606&lt;=2, "Express", V6606&lt;=5, "Standard", TRUE, "Delayed")</f>
        <v>Standard</v>
      </c>
    </row>
    <row r="6607" spans="1:24" x14ac:dyDescent="0.45">
      <c r="A6607">
        <v>6606</v>
      </c>
      <c r="B6607" t="s">
        <v>8966</v>
      </c>
      <c r="C6607" s="3">
        <v>42516</v>
      </c>
      <c r="D6607" s="3">
        <v>42521</v>
      </c>
      <c r="E6607" t="s">
        <v>49</v>
      </c>
      <c r="F6607" t="s">
        <v>5792</v>
      </c>
      <c r="G6607" t="s">
        <v>5793</v>
      </c>
      <c r="H6607" t="s">
        <v>25</v>
      </c>
      <c r="I6607" t="s">
        <v>26</v>
      </c>
      <c r="J6607" t="s">
        <v>2539</v>
      </c>
      <c r="K6607" t="s">
        <v>42</v>
      </c>
      <c r="L6607">
        <v>92704</v>
      </c>
      <c r="M6607" t="s">
        <v>43</v>
      </c>
      <c r="N6607" t="s">
        <v>3938</v>
      </c>
      <c r="O6607" t="s">
        <v>45</v>
      </c>
      <c r="P6607" t="s">
        <v>89</v>
      </c>
      <c r="Q6607" t="s">
        <v>3939</v>
      </c>
      <c r="R6607" s="1">
        <v>45.36</v>
      </c>
      <c r="S6607">
        <v>7</v>
      </c>
      <c r="T6607" s="2">
        <v>0</v>
      </c>
      <c r="U6607" s="4">
        <v>21.7728</v>
      </c>
      <c r="V6607">
        <f>D6607-C6607</f>
        <v>5</v>
      </c>
      <c r="W6607" s="5">
        <f t="shared" si="103"/>
        <v>0.48</v>
      </c>
      <c r="X6607" t="str" cm="1">
        <f t="array" ref="X6607">_xlfn.IFS(V6607&lt;=2, "Express", V6607&lt;=5, "Standard", TRUE, "Delayed")</f>
        <v>Standard</v>
      </c>
    </row>
    <row r="6608" spans="1:24" x14ac:dyDescent="0.45">
      <c r="A6608">
        <v>6607</v>
      </c>
      <c r="B6608" t="s">
        <v>8966</v>
      </c>
      <c r="C6608" s="3">
        <v>42516</v>
      </c>
      <c r="D6608" s="3">
        <v>42521</v>
      </c>
      <c r="E6608" t="s">
        <v>49</v>
      </c>
      <c r="F6608" t="s">
        <v>5792</v>
      </c>
      <c r="G6608" t="s">
        <v>5793</v>
      </c>
      <c r="H6608" t="s">
        <v>25</v>
      </c>
      <c r="I6608" t="s">
        <v>26</v>
      </c>
      <c r="J6608" t="s">
        <v>2539</v>
      </c>
      <c r="K6608" t="s">
        <v>42</v>
      </c>
      <c r="L6608">
        <v>92704</v>
      </c>
      <c r="M6608" t="s">
        <v>43</v>
      </c>
      <c r="N6608" t="s">
        <v>3056</v>
      </c>
      <c r="O6608" t="s">
        <v>70</v>
      </c>
      <c r="P6608" t="s">
        <v>71</v>
      </c>
      <c r="Q6608" t="s">
        <v>3057</v>
      </c>
      <c r="R6608" s="1">
        <v>211.16800000000001</v>
      </c>
      <c r="S6608">
        <v>4</v>
      </c>
      <c r="T6608" s="2">
        <v>0.2</v>
      </c>
      <c r="U6608" s="4">
        <v>23.756399999999999</v>
      </c>
      <c r="V6608">
        <f>D6608-C6608</f>
        <v>5</v>
      </c>
      <c r="W6608" s="5">
        <f t="shared" si="103"/>
        <v>0.11249999999999999</v>
      </c>
      <c r="X6608" t="str" cm="1">
        <f t="array" ref="X6608">_xlfn.IFS(V6608&lt;=2, "Express", V6608&lt;=5, "Standard", TRUE, "Delayed")</f>
        <v>Standard</v>
      </c>
    </row>
    <row r="6609" spans="1:24" x14ac:dyDescent="0.45">
      <c r="A6609">
        <v>6608</v>
      </c>
      <c r="B6609" t="s">
        <v>8966</v>
      </c>
      <c r="C6609" s="3">
        <v>42516</v>
      </c>
      <c r="D6609" s="3">
        <v>42521</v>
      </c>
      <c r="E6609" t="s">
        <v>49</v>
      </c>
      <c r="F6609" t="s">
        <v>5792</v>
      </c>
      <c r="G6609" t="s">
        <v>5793</v>
      </c>
      <c r="H6609" t="s">
        <v>25</v>
      </c>
      <c r="I6609" t="s">
        <v>26</v>
      </c>
      <c r="J6609" t="s">
        <v>2539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 s="1">
        <v>484.70400000000001</v>
      </c>
      <c r="S6609">
        <v>6</v>
      </c>
      <c r="T6609" s="2">
        <v>0.2</v>
      </c>
      <c r="U6609" s="4">
        <v>-84.8232</v>
      </c>
      <c r="V6609">
        <f>D6609-C6609</f>
        <v>5</v>
      </c>
      <c r="W6609" s="5">
        <f t="shared" si="103"/>
        <v>-0.17499999999999999</v>
      </c>
      <c r="X6609" t="str" cm="1">
        <f t="array" ref="X6609">_xlfn.IFS(V6609&lt;=2, "Express", V6609&lt;=5, "Standard", TRUE, "Delayed")</f>
        <v>Standard</v>
      </c>
    </row>
    <row r="6610" spans="1:24" x14ac:dyDescent="0.45">
      <c r="A6610">
        <v>6609</v>
      </c>
      <c r="B6610" t="s">
        <v>8966</v>
      </c>
      <c r="C6610" s="3">
        <v>42516</v>
      </c>
      <c r="D6610" s="3">
        <v>42521</v>
      </c>
      <c r="E6610" t="s">
        <v>49</v>
      </c>
      <c r="F6610" t="s">
        <v>5792</v>
      </c>
      <c r="G6610" t="s">
        <v>5793</v>
      </c>
      <c r="H6610" t="s">
        <v>25</v>
      </c>
      <c r="I6610" t="s">
        <v>26</v>
      </c>
      <c r="J6610" t="s">
        <v>2539</v>
      </c>
      <c r="K6610" t="s">
        <v>42</v>
      </c>
      <c r="L6610">
        <v>92704</v>
      </c>
      <c r="M6610" t="s">
        <v>43</v>
      </c>
      <c r="N6610" t="s">
        <v>6495</v>
      </c>
      <c r="O6610" t="s">
        <v>70</v>
      </c>
      <c r="P6610" t="s">
        <v>682</v>
      </c>
      <c r="Q6610" t="s">
        <v>6496</v>
      </c>
      <c r="R6610" s="1">
        <v>371.976</v>
      </c>
      <c r="S6610">
        <v>3</v>
      </c>
      <c r="T6610" s="2">
        <v>0.2</v>
      </c>
      <c r="U6610" s="4">
        <v>116.24250000000001</v>
      </c>
      <c r="V6610">
        <f>D6610-C6610</f>
        <v>5</v>
      </c>
      <c r="W6610" s="5">
        <f t="shared" si="103"/>
        <v>0.3125</v>
      </c>
      <c r="X6610" t="str" cm="1">
        <f t="array" ref="X6610">_xlfn.IFS(V6610&lt;=2, "Express", V6610&lt;=5, "Standard", TRUE, "Delayed")</f>
        <v>Standard</v>
      </c>
    </row>
    <row r="6611" spans="1:24" x14ac:dyDescent="0.45">
      <c r="A6611">
        <v>6610</v>
      </c>
      <c r="B6611" t="s">
        <v>8967</v>
      </c>
      <c r="C6611" s="3">
        <v>42073</v>
      </c>
      <c r="D6611" s="3">
        <v>42073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3209</v>
      </c>
      <c r="K6611" t="s">
        <v>2732</v>
      </c>
      <c r="L6611">
        <v>20735</v>
      </c>
      <c r="M6611" t="s">
        <v>147</v>
      </c>
      <c r="N6611" t="s">
        <v>1297</v>
      </c>
      <c r="O6611" t="s">
        <v>45</v>
      </c>
      <c r="P6611" t="s">
        <v>58</v>
      </c>
      <c r="Q6611" t="s">
        <v>1298</v>
      </c>
      <c r="R6611" s="1">
        <v>89.82</v>
      </c>
      <c r="S6611">
        <v>6</v>
      </c>
      <c r="T6611" s="2">
        <v>0</v>
      </c>
      <c r="U6611" s="4">
        <v>25.1496</v>
      </c>
      <c r="V6611">
        <f>D6611-C6611</f>
        <v>0</v>
      </c>
      <c r="W6611" s="5">
        <f t="shared" si="103"/>
        <v>0.28000000000000003</v>
      </c>
      <c r="X6611" t="str" cm="1">
        <f t="array" ref="X6611">_xlfn.IFS(V6611&lt;=2, "Express", V6611&lt;=5, "Standard", TRUE, "Delayed")</f>
        <v>Express</v>
      </c>
    </row>
    <row r="6612" spans="1:24" x14ac:dyDescent="0.45">
      <c r="A6612">
        <v>6611</v>
      </c>
      <c r="B6612" t="s">
        <v>8968</v>
      </c>
      <c r="C6612" s="3">
        <v>42663</v>
      </c>
      <c r="D6612" s="3">
        <v>42665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4932</v>
      </c>
      <c r="O6612" t="s">
        <v>45</v>
      </c>
      <c r="P6612" t="s">
        <v>74</v>
      </c>
      <c r="Q6612" t="s">
        <v>4933</v>
      </c>
      <c r="R6612" s="1">
        <v>19.295999999999999</v>
      </c>
      <c r="S6612">
        <v>3</v>
      </c>
      <c r="T6612" s="2">
        <v>0.2</v>
      </c>
      <c r="U6612" s="4">
        <v>6.03</v>
      </c>
      <c r="V6612">
        <f>D6612-C6612</f>
        <v>2</v>
      </c>
      <c r="W6612" s="5">
        <f t="shared" si="103"/>
        <v>0.3125</v>
      </c>
      <c r="X6612" t="str" cm="1">
        <f t="array" ref="X6612">_xlfn.IFS(V6612&lt;=2, "Express", V6612&lt;=5, "Standard", TRUE, "Delayed")</f>
        <v>Express</v>
      </c>
    </row>
    <row r="6613" spans="1:24" x14ac:dyDescent="0.45">
      <c r="A6613">
        <v>6612</v>
      </c>
      <c r="B6613" t="s">
        <v>8969</v>
      </c>
      <c r="C6613" s="3">
        <v>42115</v>
      </c>
      <c r="D6613" s="3">
        <v>42122</v>
      </c>
      <c r="E6613" t="s">
        <v>49</v>
      </c>
      <c r="F6613" t="s">
        <v>8288</v>
      </c>
      <c r="G6613" t="s">
        <v>8289</v>
      </c>
      <c r="H6613" t="s">
        <v>25</v>
      </c>
      <c r="I6613" t="s">
        <v>26</v>
      </c>
      <c r="J6613" t="s">
        <v>1473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 s="1">
        <v>191.96</v>
      </c>
      <c r="S6613">
        <v>2</v>
      </c>
      <c r="T6613" s="2">
        <v>0</v>
      </c>
      <c r="U6613" s="4">
        <v>51.8292</v>
      </c>
      <c r="V6613">
        <f>D6613-C6613</f>
        <v>7</v>
      </c>
      <c r="W6613" s="5">
        <f t="shared" si="103"/>
        <v>0.26999999999999996</v>
      </c>
      <c r="X6613" t="str" cm="1">
        <f t="array" ref="X6613">_xlfn.IFS(V6613&lt;=2, "Express", V6613&lt;=5, "Standard", TRUE, "Delayed")</f>
        <v>Delayed</v>
      </c>
    </row>
    <row r="6614" spans="1:24" x14ac:dyDescent="0.45">
      <c r="A6614">
        <v>6613</v>
      </c>
      <c r="B6614" t="s">
        <v>8969</v>
      </c>
      <c r="C6614" s="3">
        <v>42115</v>
      </c>
      <c r="D6614" s="3">
        <v>42122</v>
      </c>
      <c r="E6614" t="s">
        <v>49</v>
      </c>
      <c r="F6614" t="s">
        <v>8288</v>
      </c>
      <c r="G6614" t="s">
        <v>8289</v>
      </c>
      <c r="H6614" t="s">
        <v>25</v>
      </c>
      <c r="I6614" t="s">
        <v>26</v>
      </c>
      <c r="J6614" t="s">
        <v>1473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1">
        <v>21.3</v>
      </c>
      <c r="S6614">
        <v>3</v>
      </c>
      <c r="T6614" s="2">
        <v>0</v>
      </c>
      <c r="U6614" s="4">
        <v>9.798</v>
      </c>
      <c r="V6614">
        <f>D6614-C6614</f>
        <v>7</v>
      </c>
      <c r="W6614" s="5">
        <f t="shared" si="103"/>
        <v>0.45999999999999996</v>
      </c>
      <c r="X6614" t="str" cm="1">
        <f t="array" ref="X6614">_xlfn.IFS(V6614&lt;=2, "Express", V6614&lt;=5, "Standard", TRUE, "Delayed")</f>
        <v>Delayed</v>
      </c>
    </row>
    <row r="6615" spans="1:24" x14ac:dyDescent="0.45">
      <c r="A6615">
        <v>6614</v>
      </c>
      <c r="B6615" t="s">
        <v>8969</v>
      </c>
      <c r="C6615" s="3">
        <v>42115</v>
      </c>
      <c r="D6615" s="3">
        <v>42122</v>
      </c>
      <c r="E6615" t="s">
        <v>49</v>
      </c>
      <c r="F6615" t="s">
        <v>8288</v>
      </c>
      <c r="G6615" t="s">
        <v>8289</v>
      </c>
      <c r="H6615" t="s">
        <v>25</v>
      </c>
      <c r="I6615" t="s">
        <v>26</v>
      </c>
      <c r="J6615" t="s">
        <v>1473</v>
      </c>
      <c r="K6615" t="s">
        <v>28</v>
      </c>
      <c r="L6615">
        <v>40214</v>
      </c>
      <c r="M6615" t="s">
        <v>29</v>
      </c>
      <c r="N6615" t="s">
        <v>2084</v>
      </c>
      <c r="O6615" t="s">
        <v>70</v>
      </c>
      <c r="P6615" t="s">
        <v>71</v>
      </c>
      <c r="Q6615" t="s">
        <v>2085</v>
      </c>
      <c r="R6615" s="1">
        <v>469.95</v>
      </c>
      <c r="S6615">
        <v>5</v>
      </c>
      <c r="T6615" s="2">
        <v>0</v>
      </c>
      <c r="U6615" s="4">
        <v>131.58600000000001</v>
      </c>
      <c r="V6615">
        <f>D6615-C6615</f>
        <v>7</v>
      </c>
      <c r="W6615" s="5">
        <f t="shared" si="103"/>
        <v>0.28000000000000003</v>
      </c>
      <c r="X6615" t="str" cm="1">
        <f t="array" ref="X6615">_xlfn.IFS(V6615&lt;=2, "Express", V6615&lt;=5, "Standard", TRUE, "Delayed")</f>
        <v>Delayed</v>
      </c>
    </row>
    <row r="6616" spans="1:24" x14ac:dyDescent="0.45">
      <c r="A6616">
        <v>6615</v>
      </c>
      <c r="B6616" t="s">
        <v>8969</v>
      </c>
      <c r="C6616" s="3">
        <v>42115</v>
      </c>
      <c r="D6616" s="3">
        <v>42122</v>
      </c>
      <c r="E6616" t="s">
        <v>49</v>
      </c>
      <c r="F6616" t="s">
        <v>8288</v>
      </c>
      <c r="G6616" t="s">
        <v>8289</v>
      </c>
      <c r="H6616" t="s">
        <v>25</v>
      </c>
      <c r="I6616" t="s">
        <v>26</v>
      </c>
      <c r="J6616" t="s">
        <v>1473</v>
      </c>
      <c r="K6616" t="s">
        <v>28</v>
      </c>
      <c r="L6616">
        <v>40214</v>
      </c>
      <c r="M6616" t="s">
        <v>29</v>
      </c>
      <c r="N6616" t="s">
        <v>2261</v>
      </c>
      <c r="O6616" t="s">
        <v>31</v>
      </c>
      <c r="P6616" t="s">
        <v>64</v>
      </c>
      <c r="Q6616" t="s">
        <v>2262</v>
      </c>
      <c r="R6616" s="1">
        <v>209.88</v>
      </c>
      <c r="S6616">
        <v>3</v>
      </c>
      <c r="T6616" s="2">
        <v>0</v>
      </c>
      <c r="U6616" s="4">
        <v>35.679600000000001</v>
      </c>
      <c r="V6616">
        <f>D6616-C6616</f>
        <v>7</v>
      </c>
      <c r="W6616" s="5">
        <f t="shared" si="103"/>
        <v>0.17</v>
      </c>
      <c r="X6616" t="str" cm="1">
        <f t="array" ref="X6616">_xlfn.IFS(V6616&lt;=2, "Express", V6616&lt;=5, "Standard", TRUE, "Delayed")</f>
        <v>Delayed</v>
      </c>
    </row>
    <row r="6617" spans="1:24" x14ac:dyDescent="0.45">
      <c r="A6617">
        <v>6616</v>
      </c>
      <c r="B6617" t="s">
        <v>8970</v>
      </c>
      <c r="C6617" s="3">
        <v>42538</v>
      </c>
      <c r="D6617" s="3">
        <v>42540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7031</v>
      </c>
      <c r="O6617" t="s">
        <v>31</v>
      </c>
      <c r="P6617" t="s">
        <v>32</v>
      </c>
      <c r="Q6617" t="s">
        <v>7032</v>
      </c>
      <c r="R6617" s="1">
        <v>239.666</v>
      </c>
      <c r="S6617">
        <v>2</v>
      </c>
      <c r="T6617" s="2">
        <v>0.15</v>
      </c>
      <c r="U6617" s="4">
        <v>14.098000000000001</v>
      </c>
      <c r="V6617">
        <f>D6617-C6617</f>
        <v>2</v>
      </c>
      <c r="W6617" s="5">
        <f t="shared" si="103"/>
        <v>5.8823529411764712E-2</v>
      </c>
      <c r="X6617" t="str" cm="1">
        <f t="array" ref="X6617">_xlfn.IFS(V6617&lt;=2, "Express", V6617&lt;=5, "Standard", TRUE, "Delayed")</f>
        <v>Express</v>
      </c>
    </row>
    <row r="6618" spans="1:24" x14ac:dyDescent="0.45">
      <c r="A6618">
        <v>6617</v>
      </c>
      <c r="B6618" t="s">
        <v>8970</v>
      </c>
      <c r="C6618" s="3">
        <v>42538</v>
      </c>
      <c r="D6618" s="3">
        <v>42540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5502</v>
      </c>
      <c r="O6618" t="s">
        <v>45</v>
      </c>
      <c r="P6618" t="s">
        <v>46</v>
      </c>
      <c r="Q6618" t="s">
        <v>5503</v>
      </c>
      <c r="R6618" s="1">
        <v>22.5</v>
      </c>
      <c r="S6618">
        <v>6</v>
      </c>
      <c r="T6618" s="2">
        <v>0</v>
      </c>
      <c r="U6618" s="4">
        <v>10.8</v>
      </c>
      <c r="V6618">
        <f>D6618-C6618</f>
        <v>2</v>
      </c>
      <c r="W6618" s="5">
        <f t="shared" si="103"/>
        <v>0.48000000000000004</v>
      </c>
      <c r="X6618" t="str" cm="1">
        <f t="array" ref="X6618">_xlfn.IFS(V6618&lt;=2, "Express", V6618&lt;=5, "Standard", TRUE, "Delayed")</f>
        <v>Express</v>
      </c>
    </row>
    <row r="6619" spans="1:24" x14ac:dyDescent="0.45">
      <c r="A6619">
        <v>6618</v>
      </c>
      <c r="B6619" t="s">
        <v>8970</v>
      </c>
      <c r="C6619" s="3">
        <v>42538</v>
      </c>
      <c r="D6619" s="3">
        <v>42540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8515</v>
      </c>
      <c r="O6619" t="s">
        <v>45</v>
      </c>
      <c r="P6619" t="s">
        <v>89</v>
      </c>
      <c r="Q6619" t="s">
        <v>8516</v>
      </c>
      <c r="R6619" s="1">
        <v>219.84</v>
      </c>
      <c r="S6619">
        <v>4</v>
      </c>
      <c r="T6619" s="2">
        <v>0</v>
      </c>
      <c r="U6619" s="4">
        <v>107.7216</v>
      </c>
      <c r="V6619">
        <f>D6619-C6619</f>
        <v>2</v>
      </c>
      <c r="W6619" s="5">
        <f t="shared" si="103"/>
        <v>0.49</v>
      </c>
      <c r="X6619" t="str" cm="1">
        <f t="array" ref="X6619">_xlfn.IFS(V6619&lt;=2, "Express", V6619&lt;=5, "Standard", TRUE, "Delayed")</f>
        <v>Express</v>
      </c>
    </row>
    <row r="6620" spans="1:24" x14ac:dyDescent="0.45">
      <c r="A6620">
        <v>6619</v>
      </c>
      <c r="B6620" t="s">
        <v>8971</v>
      </c>
      <c r="C6620" s="3">
        <v>42748</v>
      </c>
      <c r="D6620" s="3">
        <v>42753</v>
      </c>
      <c r="E6620" t="s">
        <v>22</v>
      </c>
      <c r="F6620" t="s">
        <v>3659</v>
      </c>
      <c r="G6620" t="s">
        <v>3660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5513</v>
      </c>
      <c r="O6620" t="s">
        <v>45</v>
      </c>
      <c r="P6620" t="s">
        <v>89</v>
      </c>
      <c r="Q6620" t="s">
        <v>5514</v>
      </c>
      <c r="R6620" s="1">
        <v>32.4</v>
      </c>
      <c r="S6620">
        <v>5</v>
      </c>
      <c r="T6620" s="2">
        <v>0</v>
      </c>
      <c r="U6620" s="4">
        <v>15.552</v>
      </c>
      <c r="V6620">
        <f>D6620-C6620</f>
        <v>5</v>
      </c>
      <c r="W6620" s="5">
        <f t="shared" si="103"/>
        <v>0.48</v>
      </c>
      <c r="X6620" t="str" cm="1">
        <f t="array" ref="X6620">_xlfn.IFS(V6620&lt;=2, "Express", V6620&lt;=5, "Standard", TRUE, "Delayed")</f>
        <v>Standard</v>
      </c>
    </row>
    <row r="6621" spans="1:24" x14ac:dyDescent="0.45">
      <c r="A6621">
        <v>6620</v>
      </c>
      <c r="B6621" t="s">
        <v>8971</v>
      </c>
      <c r="C6621" s="3">
        <v>42748</v>
      </c>
      <c r="D6621" s="3">
        <v>42753</v>
      </c>
      <c r="E6621" t="s">
        <v>22</v>
      </c>
      <c r="F6621" t="s">
        <v>3659</v>
      </c>
      <c r="G6621" t="s">
        <v>3660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8337</v>
      </c>
      <c r="O6621" t="s">
        <v>45</v>
      </c>
      <c r="P6621" t="s">
        <v>67</v>
      </c>
      <c r="Q6621" t="s">
        <v>8338</v>
      </c>
      <c r="R6621" s="1">
        <v>209.94</v>
      </c>
      <c r="S6621">
        <v>6</v>
      </c>
      <c r="T6621" s="2">
        <v>0</v>
      </c>
      <c r="U6621" s="4">
        <v>54.584400000000002</v>
      </c>
      <c r="V6621">
        <f>D6621-C6621</f>
        <v>5</v>
      </c>
      <c r="W6621" s="5">
        <f t="shared" si="103"/>
        <v>0.26</v>
      </c>
      <c r="X6621" t="str" cm="1">
        <f t="array" ref="X6621">_xlfn.IFS(V6621&lt;=2, "Express", V6621&lt;=5, "Standard", TRUE, "Delayed")</f>
        <v>Standard</v>
      </c>
    </row>
    <row r="6622" spans="1:24" x14ac:dyDescent="0.45">
      <c r="A6622">
        <v>6621</v>
      </c>
      <c r="B6622" t="s">
        <v>8971</v>
      </c>
      <c r="C6622" s="3">
        <v>42748</v>
      </c>
      <c r="D6622" s="3">
        <v>42753</v>
      </c>
      <c r="E6622" t="s">
        <v>22</v>
      </c>
      <c r="F6622" t="s">
        <v>3659</v>
      </c>
      <c r="G6622" t="s">
        <v>3660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1800</v>
      </c>
      <c r="O6622" t="s">
        <v>45</v>
      </c>
      <c r="P6622" t="s">
        <v>577</v>
      </c>
      <c r="Q6622" t="s">
        <v>1801</v>
      </c>
      <c r="R6622" s="1">
        <v>4164.05</v>
      </c>
      <c r="S6622">
        <v>5</v>
      </c>
      <c r="T6622" s="2">
        <v>0</v>
      </c>
      <c r="U6622" s="4">
        <v>83.281000000000006</v>
      </c>
      <c r="V6622">
        <f>D6622-C6622</f>
        <v>5</v>
      </c>
      <c r="W6622" s="5">
        <f t="shared" si="103"/>
        <v>0.02</v>
      </c>
      <c r="X6622" t="str" cm="1">
        <f t="array" ref="X6622">_xlfn.IFS(V6622&lt;=2, "Express", V6622&lt;=5, "Standard", TRUE, "Delayed")</f>
        <v>Standard</v>
      </c>
    </row>
    <row r="6623" spans="1:24" x14ac:dyDescent="0.45">
      <c r="A6623">
        <v>6622</v>
      </c>
      <c r="B6623" t="s">
        <v>8971</v>
      </c>
      <c r="C6623" s="3">
        <v>42748</v>
      </c>
      <c r="D6623" s="3">
        <v>42753</v>
      </c>
      <c r="E6623" t="s">
        <v>22</v>
      </c>
      <c r="F6623" t="s">
        <v>3659</v>
      </c>
      <c r="G6623" t="s">
        <v>3660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6677</v>
      </c>
      <c r="O6623" t="s">
        <v>31</v>
      </c>
      <c r="P6623" t="s">
        <v>32</v>
      </c>
      <c r="Q6623" t="s">
        <v>6678</v>
      </c>
      <c r="R6623" s="1">
        <v>212.94</v>
      </c>
      <c r="S6623">
        <v>3</v>
      </c>
      <c r="T6623" s="2">
        <v>0</v>
      </c>
      <c r="U6623" s="4">
        <v>53.234999999999999</v>
      </c>
      <c r="V6623">
        <f>D6623-C6623</f>
        <v>5</v>
      </c>
      <c r="W6623" s="5">
        <f t="shared" si="103"/>
        <v>0.25</v>
      </c>
      <c r="X6623" t="str" cm="1">
        <f t="array" ref="X6623">_xlfn.IFS(V6623&lt;=2, "Express", V6623&lt;=5, "Standard", TRUE, "Delayed")</f>
        <v>Standard</v>
      </c>
    </row>
    <row r="6624" spans="1:24" x14ac:dyDescent="0.45">
      <c r="A6624">
        <v>6623</v>
      </c>
      <c r="B6624" t="s">
        <v>8972</v>
      </c>
      <c r="C6624" s="3">
        <v>41888</v>
      </c>
      <c r="D6624" s="3">
        <v>41891</v>
      </c>
      <c r="E6624" t="s">
        <v>187</v>
      </c>
      <c r="F6624" t="s">
        <v>8973</v>
      </c>
      <c r="G6624" t="s">
        <v>8974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1">
        <v>41.88</v>
      </c>
      <c r="S6624">
        <v>6</v>
      </c>
      <c r="T6624" s="2">
        <v>0</v>
      </c>
      <c r="U6624" s="4">
        <v>12.145200000000001</v>
      </c>
      <c r="V6624">
        <f>D6624-C6624</f>
        <v>3</v>
      </c>
      <c r="W6624" s="5">
        <f t="shared" si="103"/>
        <v>0.28999999999999998</v>
      </c>
      <c r="X6624" t="str" cm="1">
        <f t="array" ref="X6624">_xlfn.IFS(V6624&lt;=2, "Express", V6624&lt;=5, "Standard", TRUE, "Delayed")</f>
        <v>Standard</v>
      </c>
    </row>
    <row r="6625" spans="1:24" x14ac:dyDescent="0.45">
      <c r="A6625">
        <v>6624</v>
      </c>
      <c r="B6625" t="s">
        <v>8972</v>
      </c>
      <c r="C6625" s="3">
        <v>41888</v>
      </c>
      <c r="D6625" s="3">
        <v>41891</v>
      </c>
      <c r="E6625" t="s">
        <v>187</v>
      </c>
      <c r="F6625" t="s">
        <v>8973</v>
      </c>
      <c r="G6625" t="s">
        <v>8974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2225</v>
      </c>
      <c r="O6625" t="s">
        <v>45</v>
      </c>
      <c r="P6625" t="s">
        <v>46</v>
      </c>
      <c r="Q6625" t="s">
        <v>2226</v>
      </c>
      <c r="R6625" s="1">
        <v>58.48</v>
      </c>
      <c r="S6625">
        <v>8</v>
      </c>
      <c r="T6625" s="2">
        <v>0</v>
      </c>
      <c r="U6625" s="4">
        <v>27.485600000000002</v>
      </c>
      <c r="V6625">
        <f>D6625-C6625</f>
        <v>3</v>
      </c>
      <c r="W6625" s="5">
        <f t="shared" si="103"/>
        <v>0.47000000000000003</v>
      </c>
      <c r="X6625" t="str" cm="1">
        <f t="array" ref="X6625">_xlfn.IFS(V6625&lt;=2, "Express", V6625&lt;=5, "Standard", TRUE, "Delayed")</f>
        <v>Standard</v>
      </c>
    </row>
    <row r="6626" spans="1:24" x14ac:dyDescent="0.45">
      <c r="A6626">
        <v>6625</v>
      </c>
      <c r="B6626" t="s">
        <v>8975</v>
      </c>
      <c r="C6626" s="3">
        <v>42023</v>
      </c>
      <c r="D6626" s="3">
        <v>42027</v>
      </c>
      <c r="E6626" t="s">
        <v>49</v>
      </c>
      <c r="F6626" t="s">
        <v>3343</v>
      </c>
      <c r="G6626" t="s">
        <v>10923</v>
      </c>
      <c r="H6626" t="s">
        <v>25</v>
      </c>
      <c r="I6626" t="s">
        <v>26</v>
      </c>
      <c r="J6626" t="s">
        <v>8976</v>
      </c>
      <c r="K6626" t="s">
        <v>103</v>
      </c>
      <c r="L6626">
        <v>77590</v>
      </c>
      <c r="M6626" t="s">
        <v>104</v>
      </c>
      <c r="N6626" t="s">
        <v>4846</v>
      </c>
      <c r="O6626" t="s">
        <v>31</v>
      </c>
      <c r="P6626" t="s">
        <v>55</v>
      </c>
      <c r="Q6626" t="s">
        <v>4847</v>
      </c>
      <c r="R6626" s="1">
        <v>102.438</v>
      </c>
      <c r="S6626">
        <v>1</v>
      </c>
      <c r="T6626" s="2">
        <v>0.3</v>
      </c>
      <c r="U6626" s="4">
        <v>-13.1706</v>
      </c>
      <c r="V6626">
        <f>D6626-C6626</f>
        <v>4</v>
      </c>
      <c r="W6626" s="5">
        <f t="shared" si="103"/>
        <v>-0.12857142857142856</v>
      </c>
      <c r="X6626" t="str" cm="1">
        <f t="array" ref="X6626">_xlfn.IFS(V6626&lt;=2, "Express", V6626&lt;=5, "Standard", TRUE, "Delayed")</f>
        <v>Standard</v>
      </c>
    </row>
    <row r="6627" spans="1:24" x14ac:dyDescent="0.45">
      <c r="A6627">
        <v>6626</v>
      </c>
      <c r="B6627" t="s">
        <v>8975</v>
      </c>
      <c r="C6627" s="3">
        <v>42023</v>
      </c>
      <c r="D6627" s="3">
        <v>42027</v>
      </c>
      <c r="E6627" t="s">
        <v>49</v>
      </c>
      <c r="F6627" t="s">
        <v>3343</v>
      </c>
      <c r="G6627" t="s">
        <v>10923</v>
      </c>
      <c r="H6627" t="s">
        <v>25</v>
      </c>
      <c r="I6627" t="s">
        <v>26</v>
      </c>
      <c r="J6627" t="s">
        <v>8976</v>
      </c>
      <c r="K6627" t="s">
        <v>103</v>
      </c>
      <c r="L6627">
        <v>77590</v>
      </c>
      <c r="M6627" t="s">
        <v>104</v>
      </c>
      <c r="N6627" t="s">
        <v>6122</v>
      </c>
      <c r="O6627" t="s">
        <v>31</v>
      </c>
      <c r="P6627" t="s">
        <v>35</v>
      </c>
      <c r="Q6627" t="s">
        <v>6123</v>
      </c>
      <c r="R6627" s="1">
        <v>199.304</v>
      </c>
      <c r="S6627">
        <v>4</v>
      </c>
      <c r="T6627" s="2">
        <v>0.3</v>
      </c>
      <c r="U6627" s="4">
        <v>-8.5416000000000007</v>
      </c>
      <c r="V6627">
        <f>D6627-C6627</f>
        <v>4</v>
      </c>
      <c r="W6627" s="5">
        <f t="shared" si="103"/>
        <v>-4.2857142857142858E-2</v>
      </c>
      <c r="X6627" t="str" cm="1">
        <f t="array" ref="X6627">_xlfn.IFS(V6627&lt;=2, "Express", V6627&lt;=5, "Standard", TRUE, "Delayed")</f>
        <v>Standard</v>
      </c>
    </row>
    <row r="6628" spans="1:24" x14ac:dyDescent="0.45">
      <c r="A6628">
        <v>6627</v>
      </c>
      <c r="B6628" t="s">
        <v>8977</v>
      </c>
      <c r="C6628" s="3">
        <v>41987</v>
      </c>
      <c r="D6628" s="3">
        <v>41994</v>
      </c>
      <c r="E6628" t="s">
        <v>49</v>
      </c>
      <c r="F6628" t="s">
        <v>4038</v>
      </c>
      <c r="G6628" t="s">
        <v>4039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7212</v>
      </c>
      <c r="O6628" t="s">
        <v>70</v>
      </c>
      <c r="P6628" t="s">
        <v>682</v>
      </c>
      <c r="Q6628" t="s">
        <v>7213</v>
      </c>
      <c r="R6628" s="1">
        <v>6999.96</v>
      </c>
      <c r="S6628">
        <v>4</v>
      </c>
      <c r="T6628" s="2">
        <v>0</v>
      </c>
      <c r="U6628" s="4">
        <v>2239.9872</v>
      </c>
      <c r="V6628">
        <f>D6628-C6628</f>
        <v>7</v>
      </c>
      <c r="W6628" s="5">
        <f t="shared" si="103"/>
        <v>0.32</v>
      </c>
      <c r="X6628" t="str" cm="1">
        <f t="array" ref="X6628">_xlfn.IFS(V6628&lt;=2, "Express", V6628&lt;=5, "Standard", TRUE, "Delayed")</f>
        <v>Delayed</v>
      </c>
    </row>
    <row r="6629" spans="1:24" x14ac:dyDescent="0.45">
      <c r="A6629">
        <v>6628</v>
      </c>
      <c r="B6629" t="s">
        <v>8978</v>
      </c>
      <c r="C6629" s="3">
        <v>41782</v>
      </c>
      <c r="D6629" s="3">
        <v>41786</v>
      </c>
      <c r="E6629" t="s">
        <v>49</v>
      </c>
      <c r="F6629" t="s">
        <v>4743</v>
      </c>
      <c r="G6629" t="s">
        <v>4744</v>
      </c>
      <c r="H6629" t="s">
        <v>25</v>
      </c>
      <c r="I6629" t="s">
        <v>26</v>
      </c>
      <c r="J6629" t="s">
        <v>4113</v>
      </c>
      <c r="K6629" t="s">
        <v>95</v>
      </c>
      <c r="L6629">
        <v>98006</v>
      </c>
      <c r="M6629" t="s">
        <v>43</v>
      </c>
      <c r="N6629" t="s">
        <v>408</v>
      </c>
      <c r="O6629" t="s">
        <v>45</v>
      </c>
      <c r="P6629" t="s">
        <v>89</v>
      </c>
      <c r="Q6629" t="s">
        <v>409</v>
      </c>
      <c r="R6629" s="1">
        <v>12.96</v>
      </c>
      <c r="S6629">
        <v>2</v>
      </c>
      <c r="T6629" s="2">
        <v>0</v>
      </c>
      <c r="U6629" s="4">
        <v>6.2207999999999997</v>
      </c>
      <c r="V6629">
        <f>D6629-C6629</f>
        <v>4</v>
      </c>
      <c r="W6629" s="5">
        <f t="shared" si="103"/>
        <v>0.47999999999999993</v>
      </c>
      <c r="X6629" t="str" cm="1">
        <f t="array" ref="X6629">_xlfn.IFS(V6629&lt;=2, "Express", V6629&lt;=5, "Standard", TRUE, "Delayed")</f>
        <v>Standard</v>
      </c>
    </row>
    <row r="6630" spans="1:24" x14ac:dyDescent="0.45">
      <c r="A6630">
        <v>6629</v>
      </c>
      <c r="B6630" t="s">
        <v>8979</v>
      </c>
      <c r="C6630" s="3">
        <v>42266</v>
      </c>
      <c r="D6630" s="3">
        <v>42269</v>
      </c>
      <c r="E6630" t="s">
        <v>22</v>
      </c>
      <c r="F6630" t="s">
        <v>4614</v>
      </c>
      <c r="G6630" t="s">
        <v>4615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923</v>
      </c>
      <c r="O6630" t="s">
        <v>70</v>
      </c>
      <c r="P6630" t="s">
        <v>71</v>
      </c>
      <c r="Q6630" t="s">
        <v>924</v>
      </c>
      <c r="R6630" s="1">
        <v>279.86</v>
      </c>
      <c r="S6630">
        <v>14</v>
      </c>
      <c r="T6630" s="2">
        <v>0</v>
      </c>
      <c r="U6630" s="4">
        <v>134.33279999999999</v>
      </c>
      <c r="V6630">
        <f>D6630-C6630</f>
        <v>3</v>
      </c>
      <c r="W6630" s="5">
        <f t="shared" si="103"/>
        <v>0.47999999999999993</v>
      </c>
      <c r="X6630" t="str" cm="1">
        <f t="array" ref="X6630">_xlfn.IFS(V6630&lt;=2, "Express", V6630&lt;=5, "Standard", TRUE, "Delayed")</f>
        <v>Standard</v>
      </c>
    </row>
    <row r="6631" spans="1:24" x14ac:dyDescent="0.45">
      <c r="A6631">
        <v>6630</v>
      </c>
      <c r="B6631" t="s">
        <v>8980</v>
      </c>
      <c r="C6631" s="3">
        <v>42279</v>
      </c>
      <c r="D6631" s="3">
        <v>42283</v>
      </c>
      <c r="E6631" t="s">
        <v>49</v>
      </c>
      <c r="F6631" t="s">
        <v>3950</v>
      </c>
      <c r="G6631" t="s">
        <v>3951</v>
      </c>
      <c r="H6631" t="s">
        <v>101</v>
      </c>
      <c r="I6631" t="s">
        <v>26</v>
      </c>
      <c r="J6631" t="s">
        <v>8981</v>
      </c>
      <c r="K6631" t="s">
        <v>87</v>
      </c>
      <c r="L6631">
        <v>27893</v>
      </c>
      <c r="M6631" t="s">
        <v>29</v>
      </c>
      <c r="N6631" t="s">
        <v>4726</v>
      </c>
      <c r="O6631" t="s">
        <v>45</v>
      </c>
      <c r="P6631" t="s">
        <v>74</v>
      </c>
      <c r="Q6631" t="s">
        <v>4727</v>
      </c>
      <c r="R6631" s="1">
        <v>7.38</v>
      </c>
      <c r="S6631">
        <v>5</v>
      </c>
      <c r="T6631" s="2">
        <v>0.7</v>
      </c>
      <c r="U6631" s="4">
        <v>-5.4119999999999999</v>
      </c>
      <c r="V6631">
        <f>D6631-C6631</f>
        <v>4</v>
      </c>
      <c r="W6631" s="5">
        <f t="shared" si="103"/>
        <v>-0.73333333333333328</v>
      </c>
      <c r="X6631" t="str" cm="1">
        <f t="array" ref="X6631">_xlfn.IFS(V6631&lt;=2, "Express", V6631&lt;=5, "Standard", TRUE, "Delayed")</f>
        <v>Standard</v>
      </c>
    </row>
    <row r="6632" spans="1:24" x14ac:dyDescent="0.45">
      <c r="A6632">
        <v>6631</v>
      </c>
      <c r="B6632" t="s">
        <v>8982</v>
      </c>
      <c r="C6632" s="3">
        <v>42729</v>
      </c>
      <c r="D6632" s="3">
        <v>42734</v>
      </c>
      <c r="E6632" t="s">
        <v>49</v>
      </c>
      <c r="F6632" t="s">
        <v>4787</v>
      </c>
      <c r="G6632" t="s">
        <v>4788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3936</v>
      </c>
      <c r="O6632" t="s">
        <v>31</v>
      </c>
      <c r="P6632" t="s">
        <v>35</v>
      </c>
      <c r="Q6632" t="s">
        <v>3937</v>
      </c>
      <c r="R6632" s="1">
        <v>698.35199999999998</v>
      </c>
      <c r="S6632">
        <v>3</v>
      </c>
      <c r="T6632" s="2">
        <v>0.2</v>
      </c>
      <c r="U6632" s="4">
        <v>52.376399999999997</v>
      </c>
      <c r="V6632">
        <f>D6632-C6632</f>
        <v>5</v>
      </c>
      <c r="W6632" s="5">
        <f t="shared" si="103"/>
        <v>7.4999999999999997E-2</v>
      </c>
      <c r="X6632" t="str" cm="1">
        <f t="array" ref="X6632">_xlfn.IFS(V6632&lt;=2, "Express", V6632&lt;=5, "Standard", TRUE, "Delayed")</f>
        <v>Standard</v>
      </c>
    </row>
    <row r="6633" spans="1:24" x14ac:dyDescent="0.45">
      <c r="A6633">
        <v>6632</v>
      </c>
      <c r="B6633" t="s">
        <v>8982</v>
      </c>
      <c r="C6633" s="3">
        <v>42729</v>
      </c>
      <c r="D6633" s="3">
        <v>42734</v>
      </c>
      <c r="E6633" t="s">
        <v>49</v>
      </c>
      <c r="F6633" t="s">
        <v>4787</v>
      </c>
      <c r="G6633" t="s">
        <v>4788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4418</v>
      </c>
      <c r="O6633" t="s">
        <v>31</v>
      </c>
      <c r="P6633" t="s">
        <v>55</v>
      </c>
      <c r="Q6633" t="s">
        <v>4419</v>
      </c>
      <c r="R6633" s="1">
        <v>1747.25</v>
      </c>
      <c r="S6633">
        <v>5</v>
      </c>
      <c r="T6633" s="2">
        <v>0</v>
      </c>
      <c r="U6633" s="4">
        <v>629.01</v>
      </c>
      <c r="V6633">
        <f>D6633-C6633</f>
        <v>5</v>
      </c>
      <c r="W6633" s="5">
        <f t="shared" si="103"/>
        <v>0.36</v>
      </c>
      <c r="X6633" t="str" cm="1">
        <f t="array" ref="X6633">_xlfn.IFS(V6633&lt;=2, "Express", V6633&lt;=5, "Standard", TRUE, "Delayed")</f>
        <v>Standard</v>
      </c>
    </row>
    <row r="6634" spans="1:24" x14ac:dyDescent="0.45">
      <c r="A6634">
        <v>6633</v>
      </c>
      <c r="B6634" t="s">
        <v>8983</v>
      </c>
      <c r="C6634" s="3">
        <v>42496</v>
      </c>
      <c r="D6634" s="3">
        <v>42498</v>
      </c>
      <c r="E6634" t="s">
        <v>22</v>
      </c>
      <c r="F6634" t="s">
        <v>4516</v>
      </c>
      <c r="G6634" t="s">
        <v>4517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5352</v>
      </c>
      <c r="O6634" t="s">
        <v>45</v>
      </c>
      <c r="P6634" t="s">
        <v>77</v>
      </c>
      <c r="Q6634" t="s">
        <v>5353</v>
      </c>
      <c r="R6634" s="1">
        <v>54.48</v>
      </c>
      <c r="S6634">
        <v>1</v>
      </c>
      <c r="T6634" s="2">
        <v>0</v>
      </c>
      <c r="U6634" s="4">
        <v>15.2544</v>
      </c>
      <c r="V6634">
        <f>D6634-C6634</f>
        <v>2</v>
      </c>
      <c r="W6634" s="5">
        <f t="shared" si="103"/>
        <v>0.28000000000000003</v>
      </c>
      <c r="X6634" t="str" cm="1">
        <f t="array" ref="X6634">_xlfn.IFS(V6634&lt;=2, "Express", V6634&lt;=5, "Standard", TRUE, "Delayed")</f>
        <v>Express</v>
      </c>
    </row>
    <row r="6635" spans="1:24" x14ac:dyDescent="0.45">
      <c r="A6635">
        <v>6634</v>
      </c>
      <c r="B6635" t="s">
        <v>8984</v>
      </c>
      <c r="C6635" s="3">
        <v>42667</v>
      </c>
      <c r="D6635" s="3">
        <v>42667</v>
      </c>
      <c r="E6635" t="s">
        <v>1289</v>
      </c>
      <c r="F6635" t="s">
        <v>1694</v>
      </c>
      <c r="G6635" t="s">
        <v>1695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2540</v>
      </c>
      <c r="O6635" t="s">
        <v>70</v>
      </c>
      <c r="P6635" t="s">
        <v>160</v>
      </c>
      <c r="Q6635" t="s">
        <v>2541</v>
      </c>
      <c r="R6635" s="1">
        <v>199.99</v>
      </c>
      <c r="S6635">
        <v>1</v>
      </c>
      <c r="T6635" s="2">
        <v>0</v>
      </c>
      <c r="U6635" s="4">
        <v>85.995699999999999</v>
      </c>
      <c r="V6635">
        <f>D6635-C6635</f>
        <v>0</v>
      </c>
      <c r="W6635" s="5">
        <f t="shared" si="103"/>
        <v>0.43</v>
      </c>
      <c r="X6635" t="str" cm="1">
        <f t="array" ref="X6635">_xlfn.IFS(V6635&lt;=2, "Express", V6635&lt;=5, "Standard", TRUE, "Delayed")</f>
        <v>Express</v>
      </c>
    </row>
    <row r="6636" spans="1:24" x14ac:dyDescent="0.45">
      <c r="A6636">
        <v>6635</v>
      </c>
      <c r="B6636" t="s">
        <v>8985</v>
      </c>
      <c r="C6636" s="3">
        <v>42861</v>
      </c>
      <c r="D6636" s="3">
        <v>42861</v>
      </c>
      <c r="E6636" t="s">
        <v>1289</v>
      </c>
      <c r="F6636" t="s">
        <v>3925</v>
      </c>
      <c r="G6636" t="s">
        <v>3926</v>
      </c>
      <c r="H6636" t="s">
        <v>25</v>
      </c>
      <c r="I6636" t="s">
        <v>26</v>
      </c>
      <c r="J6636" t="s">
        <v>465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 s="1">
        <v>68.540999999999997</v>
      </c>
      <c r="S6636">
        <v>11</v>
      </c>
      <c r="T6636" s="2">
        <v>0.7</v>
      </c>
      <c r="U6636" s="4">
        <v>-52.548099999999998</v>
      </c>
      <c r="V6636">
        <f>D6636-C6636</f>
        <v>0</v>
      </c>
      <c r="W6636" s="5">
        <f t="shared" si="103"/>
        <v>-0.76666666666666672</v>
      </c>
      <c r="X6636" t="str" cm="1">
        <f t="array" ref="X6636">_xlfn.IFS(V6636&lt;=2, "Express", V6636&lt;=5, "Standard", TRUE, "Delayed")</f>
        <v>Express</v>
      </c>
    </row>
    <row r="6637" spans="1:24" x14ac:dyDescent="0.45">
      <c r="A6637">
        <v>6636</v>
      </c>
      <c r="B6637" t="s">
        <v>8985</v>
      </c>
      <c r="C6637" s="3">
        <v>42861</v>
      </c>
      <c r="D6637" s="3">
        <v>42861</v>
      </c>
      <c r="E6637" t="s">
        <v>1289</v>
      </c>
      <c r="F6637" t="s">
        <v>3925</v>
      </c>
      <c r="G6637" t="s">
        <v>3926</v>
      </c>
      <c r="H6637" t="s">
        <v>25</v>
      </c>
      <c r="I6637" t="s">
        <v>26</v>
      </c>
      <c r="J6637" t="s">
        <v>465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1">
        <v>627.16800000000001</v>
      </c>
      <c r="S6637">
        <v>4</v>
      </c>
      <c r="T6637" s="2">
        <v>0.2</v>
      </c>
      <c r="U6637" s="4">
        <v>70.556399999999996</v>
      </c>
      <c r="V6637">
        <f>D6637-C6637</f>
        <v>0</v>
      </c>
      <c r="W6637" s="5">
        <f t="shared" si="103"/>
        <v>0.11249999999999999</v>
      </c>
      <c r="X6637" t="str" cm="1">
        <f t="array" ref="X6637">_xlfn.IFS(V6637&lt;=2, "Express", V6637&lt;=5, "Standard", TRUE, "Delayed")</f>
        <v>Express</v>
      </c>
    </row>
    <row r="6638" spans="1:24" x14ac:dyDescent="0.45">
      <c r="A6638">
        <v>6637</v>
      </c>
      <c r="B6638" t="s">
        <v>8985</v>
      </c>
      <c r="C6638" s="3">
        <v>42861</v>
      </c>
      <c r="D6638" s="3">
        <v>42861</v>
      </c>
      <c r="E6638" t="s">
        <v>1289</v>
      </c>
      <c r="F6638" t="s">
        <v>3925</v>
      </c>
      <c r="G6638" t="s">
        <v>3926</v>
      </c>
      <c r="H6638" t="s">
        <v>25</v>
      </c>
      <c r="I6638" t="s">
        <v>26</v>
      </c>
      <c r="J6638" t="s">
        <v>465</v>
      </c>
      <c r="K6638" t="s">
        <v>87</v>
      </c>
      <c r="L6638">
        <v>28205</v>
      </c>
      <c r="M6638" t="s">
        <v>29</v>
      </c>
      <c r="N6638" t="s">
        <v>2253</v>
      </c>
      <c r="O6638" t="s">
        <v>45</v>
      </c>
      <c r="P6638" t="s">
        <v>46</v>
      </c>
      <c r="Q6638" t="s">
        <v>2254</v>
      </c>
      <c r="R6638" s="1">
        <v>122.12</v>
      </c>
      <c r="S6638">
        <v>5</v>
      </c>
      <c r="T6638" s="2">
        <v>0.2</v>
      </c>
      <c r="U6638" s="4">
        <v>39.689</v>
      </c>
      <c r="V6638">
        <f>D6638-C6638</f>
        <v>0</v>
      </c>
      <c r="W6638" s="5">
        <f t="shared" si="103"/>
        <v>0.32500000000000001</v>
      </c>
      <c r="X6638" t="str" cm="1">
        <f t="array" ref="X6638">_xlfn.IFS(V6638&lt;=2, "Express", V6638&lt;=5, "Standard", TRUE, "Delayed")</f>
        <v>Express</v>
      </c>
    </row>
    <row r="6639" spans="1:24" x14ac:dyDescent="0.45">
      <c r="A6639">
        <v>6638</v>
      </c>
      <c r="B6639" t="s">
        <v>8986</v>
      </c>
      <c r="C6639" s="3">
        <v>43066</v>
      </c>
      <c r="D6639" s="3">
        <v>43069</v>
      </c>
      <c r="E6639" t="s">
        <v>22</v>
      </c>
      <c r="F6639" t="s">
        <v>2176</v>
      </c>
      <c r="G6639" t="s">
        <v>2177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1468</v>
      </c>
      <c r="O6639" t="s">
        <v>45</v>
      </c>
      <c r="P6639" t="s">
        <v>67</v>
      </c>
      <c r="Q6639" t="s">
        <v>1469</v>
      </c>
      <c r="R6639" s="1">
        <v>6.99</v>
      </c>
      <c r="S6639">
        <v>3</v>
      </c>
      <c r="T6639" s="2">
        <v>0</v>
      </c>
      <c r="U6639" s="4">
        <v>2.0270999999999999</v>
      </c>
      <c r="V6639">
        <f>D6639-C6639</f>
        <v>3</v>
      </c>
      <c r="W6639" s="5">
        <f t="shared" si="103"/>
        <v>0.28999999999999998</v>
      </c>
      <c r="X6639" t="str" cm="1">
        <f t="array" ref="X6639">_xlfn.IFS(V6639&lt;=2, "Express", V6639&lt;=5, "Standard", TRUE, "Delayed")</f>
        <v>Standard</v>
      </c>
    </row>
    <row r="6640" spans="1:24" x14ac:dyDescent="0.45">
      <c r="A6640">
        <v>6639</v>
      </c>
      <c r="B6640" t="s">
        <v>8986</v>
      </c>
      <c r="C6640" s="3">
        <v>43066</v>
      </c>
      <c r="D6640" s="3">
        <v>43069</v>
      </c>
      <c r="E6640" t="s">
        <v>22</v>
      </c>
      <c r="F6640" t="s">
        <v>2176</v>
      </c>
      <c r="G6640" t="s">
        <v>2177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5795</v>
      </c>
      <c r="O6640" t="s">
        <v>45</v>
      </c>
      <c r="P6640" t="s">
        <v>74</v>
      </c>
      <c r="Q6640" t="s">
        <v>5796</v>
      </c>
      <c r="R6640" s="1">
        <v>107.42400000000001</v>
      </c>
      <c r="S6640">
        <v>6</v>
      </c>
      <c r="T6640" s="2">
        <v>0.2</v>
      </c>
      <c r="U6640" s="4">
        <v>36.255600000000001</v>
      </c>
      <c r="V6640">
        <f>D6640-C6640</f>
        <v>3</v>
      </c>
      <c r="W6640" s="5">
        <f t="shared" si="103"/>
        <v>0.33749999999999997</v>
      </c>
      <c r="X6640" t="str" cm="1">
        <f t="array" ref="X6640">_xlfn.IFS(V6640&lt;=2, "Express", V6640&lt;=5, "Standard", TRUE, "Delayed")</f>
        <v>Standard</v>
      </c>
    </row>
    <row r="6641" spans="1:24" x14ac:dyDescent="0.45">
      <c r="A6641">
        <v>6640</v>
      </c>
      <c r="B6641" t="s">
        <v>8987</v>
      </c>
      <c r="C6641" s="3">
        <v>41943</v>
      </c>
      <c r="D6641" s="3">
        <v>41945</v>
      </c>
      <c r="E6641" t="s">
        <v>22</v>
      </c>
      <c r="F6641" t="s">
        <v>2670</v>
      </c>
      <c r="G6641" t="s">
        <v>2671</v>
      </c>
      <c r="H6641" t="s">
        <v>40</v>
      </c>
      <c r="I6641" t="s">
        <v>26</v>
      </c>
      <c r="J6641" t="s">
        <v>2625</v>
      </c>
      <c r="K6641" t="s">
        <v>496</v>
      </c>
      <c r="L6641">
        <v>44052</v>
      </c>
      <c r="M6641" t="s">
        <v>147</v>
      </c>
      <c r="N6641" t="s">
        <v>4937</v>
      </c>
      <c r="O6641" t="s">
        <v>31</v>
      </c>
      <c r="P6641" t="s">
        <v>55</v>
      </c>
      <c r="Q6641" t="s">
        <v>4938</v>
      </c>
      <c r="R6641" s="1">
        <v>1421.664</v>
      </c>
      <c r="S6641">
        <v>8</v>
      </c>
      <c r="T6641" s="2">
        <v>0.4</v>
      </c>
      <c r="U6641" s="4">
        <v>-734.52639999999997</v>
      </c>
      <c r="V6641">
        <f>D6641-C6641</f>
        <v>2</v>
      </c>
      <c r="W6641" s="5">
        <f t="shared" si="103"/>
        <v>-0.51666666666666661</v>
      </c>
      <c r="X6641" t="str" cm="1">
        <f t="array" ref="X6641">_xlfn.IFS(V6641&lt;=2, "Express", V6641&lt;=5, "Standard", TRUE, "Delayed")</f>
        <v>Express</v>
      </c>
    </row>
    <row r="6642" spans="1:24" x14ac:dyDescent="0.45">
      <c r="A6642">
        <v>6641</v>
      </c>
      <c r="B6642" t="s">
        <v>8988</v>
      </c>
      <c r="C6642" s="3">
        <v>42952</v>
      </c>
      <c r="D6642" s="3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4364</v>
      </c>
      <c r="K6642" t="s">
        <v>253</v>
      </c>
      <c r="L6642">
        <v>46203</v>
      </c>
      <c r="M6642" t="s">
        <v>104</v>
      </c>
      <c r="N6642" t="s">
        <v>2098</v>
      </c>
      <c r="O6642" t="s">
        <v>45</v>
      </c>
      <c r="P6642" t="s">
        <v>74</v>
      </c>
      <c r="Q6642" t="s">
        <v>2099</v>
      </c>
      <c r="R6642" s="1">
        <v>125.88</v>
      </c>
      <c r="S6642">
        <v>6</v>
      </c>
      <c r="T6642" s="2">
        <v>0</v>
      </c>
      <c r="U6642" s="4">
        <v>60.422400000000003</v>
      </c>
      <c r="V6642">
        <f>D6642-C6642</f>
        <v>4</v>
      </c>
      <c r="W6642" s="5">
        <f t="shared" si="103"/>
        <v>0.48000000000000004</v>
      </c>
      <c r="X6642" t="str" cm="1">
        <f t="array" ref="X6642">_xlfn.IFS(V6642&lt;=2, "Express", V6642&lt;=5, "Standard", TRUE, "Delayed")</f>
        <v>Standard</v>
      </c>
    </row>
    <row r="6643" spans="1:24" x14ac:dyDescent="0.45">
      <c r="A6643">
        <v>6642</v>
      </c>
      <c r="B6643" t="s">
        <v>8988</v>
      </c>
      <c r="C6643" s="3">
        <v>42952</v>
      </c>
      <c r="D6643" s="3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4364</v>
      </c>
      <c r="K6643" t="s">
        <v>253</v>
      </c>
      <c r="L6643">
        <v>46203</v>
      </c>
      <c r="M6643" t="s">
        <v>104</v>
      </c>
      <c r="N6643" t="s">
        <v>2663</v>
      </c>
      <c r="O6643" t="s">
        <v>70</v>
      </c>
      <c r="P6643" t="s">
        <v>160</v>
      </c>
      <c r="Q6643" t="s">
        <v>2664</v>
      </c>
      <c r="R6643" s="1">
        <v>79.78</v>
      </c>
      <c r="S6643">
        <v>2</v>
      </c>
      <c r="T6643" s="2">
        <v>0</v>
      </c>
      <c r="U6643" s="4">
        <v>29.518599999999999</v>
      </c>
      <c r="V6643">
        <f>D6643-C6643</f>
        <v>4</v>
      </c>
      <c r="W6643" s="5">
        <f t="shared" si="103"/>
        <v>0.37</v>
      </c>
      <c r="X6643" t="str" cm="1">
        <f t="array" ref="X6643">_xlfn.IFS(V6643&lt;=2, "Express", V6643&lt;=5, "Standard", TRUE, "Delayed")</f>
        <v>Standard</v>
      </c>
    </row>
    <row r="6644" spans="1:24" x14ac:dyDescent="0.45">
      <c r="A6644">
        <v>6643</v>
      </c>
      <c r="B6644" t="s">
        <v>8988</v>
      </c>
      <c r="C6644" s="3">
        <v>42952</v>
      </c>
      <c r="D6644" s="3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4364</v>
      </c>
      <c r="K6644" t="s">
        <v>253</v>
      </c>
      <c r="L6644">
        <v>46203</v>
      </c>
      <c r="M6644" t="s">
        <v>104</v>
      </c>
      <c r="N6644" t="s">
        <v>8437</v>
      </c>
      <c r="O6644" t="s">
        <v>45</v>
      </c>
      <c r="P6644" t="s">
        <v>46</v>
      </c>
      <c r="Q6644" t="s">
        <v>8438</v>
      </c>
      <c r="R6644" s="1">
        <v>133.19999999999999</v>
      </c>
      <c r="S6644">
        <v>9</v>
      </c>
      <c r="T6644" s="2">
        <v>0</v>
      </c>
      <c r="U6644" s="4">
        <v>66.599999999999994</v>
      </c>
      <c r="V6644">
        <f>D6644-C6644</f>
        <v>4</v>
      </c>
      <c r="W6644" s="5">
        <f t="shared" si="103"/>
        <v>0.5</v>
      </c>
      <c r="X6644" t="str" cm="1">
        <f t="array" ref="X6644">_xlfn.IFS(V6644&lt;=2, "Express", V6644&lt;=5, "Standard", TRUE, "Delayed")</f>
        <v>Standard</v>
      </c>
    </row>
    <row r="6645" spans="1:24" x14ac:dyDescent="0.45">
      <c r="A6645">
        <v>6644</v>
      </c>
      <c r="B6645" t="s">
        <v>8989</v>
      </c>
      <c r="C6645" s="3">
        <v>42226</v>
      </c>
      <c r="D6645" s="3">
        <v>42232</v>
      </c>
      <c r="E6645" t="s">
        <v>49</v>
      </c>
      <c r="F6645" t="s">
        <v>5042</v>
      </c>
      <c r="G6645" t="s">
        <v>5043</v>
      </c>
      <c r="H6645" t="s">
        <v>25</v>
      </c>
      <c r="I6645" t="s">
        <v>26</v>
      </c>
      <c r="J6645" t="s">
        <v>4571</v>
      </c>
      <c r="K6645" t="s">
        <v>418</v>
      </c>
      <c r="L6645">
        <v>97756</v>
      </c>
      <c r="M6645" t="s">
        <v>43</v>
      </c>
      <c r="N6645" t="s">
        <v>3204</v>
      </c>
      <c r="O6645" t="s">
        <v>70</v>
      </c>
      <c r="P6645" t="s">
        <v>71</v>
      </c>
      <c r="Q6645" t="s">
        <v>3205</v>
      </c>
      <c r="R6645" s="1">
        <v>438.36799999999999</v>
      </c>
      <c r="S6645">
        <v>4</v>
      </c>
      <c r="T6645" s="2">
        <v>0.2</v>
      </c>
      <c r="U6645" s="4">
        <v>38.357199999999999</v>
      </c>
      <c r="V6645">
        <f>D6645-C6645</f>
        <v>6</v>
      </c>
      <c r="W6645" s="5">
        <f t="shared" si="103"/>
        <v>8.7499999999999994E-2</v>
      </c>
      <c r="X6645" t="str" cm="1">
        <f t="array" ref="X6645">_xlfn.IFS(V6645&lt;=2, "Express", V6645&lt;=5, "Standard", TRUE, "Delayed")</f>
        <v>Delayed</v>
      </c>
    </row>
    <row r="6646" spans="1:24" x14ac:dyDescent="0.45">
      <c r="A6646">
        <v>6645</v>
      </c>
      <c r="B6646" t="s">
        <v>8989</v>
      </c>
      <c r="C6646" s="3">
        <v>42226</v>
      </c>
      <c r="D6646" s="3">
        <v>42232</v>
      </c>
      <c r="E6646" t="s">
        <v>49</v>
      </c>
      <c r="F6646" t="s">
        <v>5042</v>
      </c>
      <c r="G6646" t="s">
        <v>5043</v>
      </c>
      <c r="H6646" t="s">
        <v>25</v>
      </c>
      <c r="I6646" t="s">
        <v>26</v>
      </c>
      <c r="J6646" t="s">
        <v>4571</v>
      </c>
      <c r="K6646" t="s">
        <v>418</v>
      </c>
      <c r="L6646">
        <v>97756</v>
      </c>
      <c r="M6646" t="s">
        <v>43</v>
      </c>
      <c r="N6646" t="s">
        <v>3026</v>
      </c>
      <c r="O6646" t="s">
        <v>70</v>
      </c>
      <c r="P6646" t="s">
        <v>71</v>
      </c>
      <c r="Q6646" t="s">
        <v>3027</v>
      </c>
      <c r="R6646" s="1">
        <v>139.94399999999999</v>
      </c>
      <c r="S6646">
        <v>7</v>
      </c>
      <c r="T6646" s="2">
        <v>0.2</v>
      </c>
      <c r="U6646" s="4">
        <v>-31.487400000000001</v>
      </c>
      <c r="V6646">
        <f>D6646-C6646</f>
        <v>6</v>
      </c>
      <c r="W6646" s="5">
        <f t="shared" si="103"/>
        <v>-0.22500000000000003</v>
      </c>
      <c r="X6646" t="str" cm="1">
        <f t="array" ref="X6646">_xlfn.IFS(V6646&lt;=2, "Express", V6646&lt;=5, "Standard", TRUE, "Delayed")</f>
        <v>Delayed</v>
      </c>
    </row>
    <row r="6647" spans="1:24" x14ac:dyDescent="0.45">
      <c r="A6647">
        <v>6646</v>
      </c>
      <c r="B6647" t="s">
        <v>8989</v>
      </c>
      <c r="C6647" s="3">
        <v>42226</v>
      </c>
      <c r="D6647" s="3">
        <v>42232</v>
      </c>
      <c r="E6647" t="s">
        <v>49</v>
      </c>
      <c r="F6647" t="s">
        <v>5042</v>
      </c>
      <c r="G6647" t="s">
        <v>5043</v>
      </c>
      <c r="H6647" t="s">
        <v>25</v>
      </c>
      <c r="I6647" t="s">
        <v>26</v>
      </c>
      <c r="J6647" t="s">
        <v>4571</v>
      </c>
      <c r="K6647" t="s">
        <v>418</v>
      </c>
      <c r="L6647">
        <v>97756</v>
      </c>
      <c r="M6647" t="s">
        <v>43</v>
      </c>
      <c r="N6647" t="s">
        <v>2274</v>
      </c>
      <c r="O6647" t="s">
        <v>45</v>
      </c>
      <c r="P6647" t="s">
        <v>77</v>
      </c>
      <c r="Q6647" t="s">
        <v>2275</v>
      </c>
      <c r="R6647" s="1">
        <v>133.47200000000001</v>
      </c>
      <c r="S6647">
        <v>4</v>
      </c>
      <c r="T6647" s="2">
        <v>0.2</v>
      </c>
      <c r="U6647" s="4">
        <v>15.015599999999999</v>
      </c>
      <c r="V6647">
        <f>D6647-C6647</f>
        <v>6</v>
      </c>
      <c r="W6647" s="5">
        <f t="shared" si="103"/>
        <v>0.11249999999999999</v>
      </c>
      <c r="X6647" t="str" cm="1">
        <f t="array" ref="X6647">_xlfn.IFS(V6647&lt;=2, "Express", V6647&lt;=5, "Standard", TRUE, "Delayed")</f>
        <v>Delayed</v>
      </c>
    </row>
    <row r="6648" spans="1:24" x14ac:dyDescent="0.45">
      <c r="A6648">
        <v>6647</v>
      </c>
      <c r="B6648" t="s">
        <v>8990</v>
      </c>
      <c r="C6648" s="3">
        <v>42719</v>
      </c>
      <c r="D6648" s="3">
        <v>42725</v>
      </c>
      <c r="E6648" t="s">
        <v>49</v>
      </c>
      <c r="F6648" t="s">
        <v>4073</v>
      </c>
      <c r="G6648" t="s">
        <v>4074</v>
      </c>
      <c r="H6648" t="s">
        <v>101</v>
      </c>
      <c r="I6648" t="s">
        <v>26</v>
      </c>
      <c r="J6648" t="s">
        <v>317</v>
      </c>
      <c r="K6648" t="s">
        <v>418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 s="1">
        <v>564.19500000000005</v>
      </c>
      <c r="S6648">
        <v>3</v>
      </c>
      <c r="T6648" s="2">
        <v>0.5</v>
      </c>
      <c r="U6648" s="4">
        <v>-304.6653</v>
      </c>
      <c r="V6648">
        <f>D6648-C6648</f>
        <v>6</v>
      </c>
      <c r="W6648" s="5">
        <f t="shared" si="103"/>
        <v>-0.53999999999999992</v>
      </c>
      <c r="X6648" t="str" cm="1">
        <f t="array" ref="X6648">_xlfn.IFS(V6648&lt;=2, "Express", V6648&lt;=5, "Standard", TRUE, "Delayed")</f>
        <v>Delayed</v>
      </c>
    </row>
    <row r="6649" spans="1:24" x14ac:dyDescent="0.45">
      <c r="A6649">
        <v>6648</v>
      </c>
      <c r="B6649" t="s">
        <v>8990</v>
      </c>
      <c r="C6649" s="3">
        <v>42719</v>
      </c>
      <c r="D6649" s="3">
        <v>42725</v>
      </c>
      <c r="E6649" t="s">
        <v>49</v>
      </c>
      <c r="F6649" t="s">
        <v>4073</v>
      </c>
      <c r="G6649" t="s">
        <v>4074</v>
      </c>
      <c r="H6649" t="s">
        <v>101</v>
      </c>
      <c r="I6649" t="s">
        <v>26</v>
      </c>
      <c r="J6649" t="s">
        <v>317</v>
      </c>
      <c r="K6649" t="s">
        <v>418</v>
      </c>
      <c r="L6649">
        <v>97477</v>
      </c>
      <c r="M6649" t="s">
        <v>43</v>
      </c>
      <c r="N6649" t="s">
        <v>5352</v>
      </c>
      <c r="O6649" t="s">
        <v>45</v>
      </c>
      <c r="P6649" t="s">
        <v>77</v>
      </c>
      <c r="Q6649" t="s">
        <v>5353</v>
      </c>
      <c r="R6649" s="1">
        <v>87.168000000000006</v>
      </c>
      <c r="S6649">
        <v>2</v>
      </c>
      <c r="T6649" s="2">
        <v>0.2</v>
      </c>
      <c r="U6649" s="4">
        <v>8.7167999999999992</v>
      </c>
      <c r="V6649">
        <f>D6649-C6649</f>
        <v>6</v>
      </c>
      <c r="W6649" s="5">
        <f t="shared" si="103"/>
        <v>9.9999999999999978E-2</v>
      </c>
      <c r="X6649" t="str" cm="1">
        <f t="array" ref="X6649">_xlfn.IFS(V6649&lt;=2, "Express", V6649&lt;=5, "Standard", TRUE, "Delayed")</f>
        <v>Delayed</v>
      </c>
    </row>
    <row r="6650" spans="1:24" x14ac:dyDescent="0.45">
      <c r="A6650">
        <v>6649</v>
      </c>
      <c r="B6650" t="s">
        <v>8991</v>
      </c>
      <c r="C6650" s="3">
        <v>42986</v>
      </c>
      <c r="D6650" s="3">
        <v>42989</v>
      </c>
      <c r="E6650" t="s">
        <v>187</v>
      </c>
      <c r="F6650" t="s">
        <v>2407</v>
      </c>
      <c r="G6650" t="s">
        <v>2408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1829</v>
      </c>
      <c r="O6650" t="s">
        <v>45</v>
      </c>
      <c r="P6650" t="s">
        <v>74</v>
      </c>
      <c r="Q6650" t="s">
        <v>1830</v>
      </c>
      <c r="R6650" s="1">
        <v>42.616</v>
      </c>
      <c r="S6650">
        <v>7</v>
      </c>
      <c r="T6650" s="2">
        <v>0.8</v>
      </c>
      <c r="U6650" s="4">
        <v>-68.185599999999994</v>
      </c>
      <c r="V6650">
        <f>D6650-C6650</f>
        <v>3</v>
      </c>
      <c r="W6650" s="5">
        <f t="shared" si="103"/>
        <v>-1.5999999999999999</v>
      </c>
      <c r="X6650" t="str" cm="1">
        <f t="array" ref="X6650">_xlfn.IFS(V6650&lt;=2, "Express", V6650&lt;=5, "Standard", TRUE, "Delayed")</f>
        <v>Standard</v>
      </c>
    </row>
    <row r="6651" spans="1:24" x14ac:dyDescent="0.45">
      <c r="A6651">
        <v>6650</v>
      </c>
      <c r="B6651" t="s">
        <v>8991</v>
      </c>
      <c r="C6651" s="3">
        <v>42986</v>
      </c>
      <c r="D6651" s="3">
        <v>42989</v>
      </c>
      <c r="E6651" t="s">
        <v>187</v>
      </c>
      <c r="F6651" t="s">
        <v>2407</v>
      </c>
      <c r="G6651" t="s">
        <v>2408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7642</v>
      </c>
      <c r="O6651" t="s">
        <v>70</v>
      </c>
      <c r="P6651" t="s">
        <v>1215</v>
      </c>
      <c r="Q6651" t="s">
        <v>7643</v>
      </c>
      <c r="R6651" s="1">
        <v>319.98399999999998</v>
      </c>
      <c r="S6651">
        <v>2</v>
      </c>
      <c r="T6651" s="2">
        <v>0.2</v>
      </c>
      <c r="U6651" s="4">
        <v>107.99460000000001</v>
      </c>
      <c r="V6651">
        <f>D6651-C6651</f>
        <v>3</v>
      </c>
      <c r="W6651" s="5">
        <f t="shared" si="103"/>
        <v>0.33750000000000002</v>
      </c>
      <c r="X6651" t="str" cm="1">
        <f t="array" ref="X6651">_xlfn.IFS(V6651&lt;=2, "Express", V6651&lt;=5, "Standard", TRUE, "Delayed")</f>
        <v>Standard</v>
      </c>
    </row>
    <row r="6652" spans="1:24" x14ac:dyDescent="0.45">
      <c r="A6652">
        <v>6651</v>
      </c>
      <c r="B6652" t="s">
        <v>8991</v>
      </c>
      <c r="C6652" s="3">
        <v>42986</v>
      </c>
      <c r="D6652" s="3">
        <v>42989</v>
      </c>
      <c r="E6652" t="s">
        <v>187</v>
      </c>
      <c r="F6652" t="s">
        <v>2407</v>
      </c>
      <c r="G6652" t="s">
        <v>2408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 s="1">
        <v>45.92</v>
      </c>
      <c r="S6652">
        <v>5</v>
      </c>
      <c r="T6652" s="2">
        <v>0.2</v>
      </c>
      <c r="U6652" s="4">
        <v>15.497999999999999</v>
      </c>
      <c r="V6652">
        <f>D6652-C6652</f>
        <v>3</v>
      </c>
      <c r="W6652" s="5">
        <f t="shared" si="103"/>
        <v>0.33749999999999997</v>
      </c>
      <c r="X6652" t="str" cm="1">
        <f t="array" ref="X6652">_xlfn.IFS(V6652&lt;=2, "Express", V6652&lt;=5, "Standard", TRUE, "Delayed")</f>
        <v>Standard</v>
      </c>
    </row>
    <row r="6653" spans="1:24" x14ac:dyDescent="0.45">
      <c r="A6653">
        <v>6652</v>
      </c>
      <c r="B6653" t="s">
        <v>8991</v>
      </c>
      <c r="C6653" s="3">
        <v>42986</v>
      </c>
      <c r="D6653" s="3">
        <v>42989</v>
      </c>
      <c r="E6653" t="s">
        <v>187</v>
      </c>
      <c r="F6653" t="s">
        <v>2407</v>
      </c>
      <c r="G6653" t="s">
        <v>2408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2929</v>
      </c>
      <c r="O6653" t="s">
        <v>31</v>
      </c>
      <c r="P6653" t="s">
        <v>64</v>
      </c>
      <c r="Q6653" t="s">
        <v>2930</v>
      </c>
      <c r="R6653" s="1">
        <v>21.184000000000001</v>
      </c>
      <c r="S6653">
        <v>2</v>
      </c>
      <c r="T6653" s="2">
        <v>0.6</v>
      </c>
      <c r="U6653" s="4">
        <v>-11.651199999999999</v>
      </c>
      <c r="V6653">
        <f>D6653-C6653</f>
        <v>3</v>
      </c>
      <c r="W6653" s="5">
        <f t="shared" si="103"/>
        <v>-0.54999999999999993</v>
      </c>
      <c r="X6653" t="str" cm="1">
        <f t="array" ref="X6653">_xlfn.IFS(V6653&lt;=2, "Express", V6653&lt;=5, "Standard", TRUE, "Delayed")</f>
        <v>Standard</v>
      </c>
    </row>
    <row r="6654" spans="1:24" x14ac:dyDescent="0.45">
      <c r="A6654">
        <v>6653</v>
      </c>
      <c r="B6654" t="s">
        <v>8991</v>
      </c>
      <c r="C6654" s="3">
        <v>42986</v>
      </c>
      <c r="D6654" s="3">
        <v>42989</v>
      </c>
      <c r="E6654" t="s">
        <v>187</v>
      </c>
      <c r="F6654" t="s">
        <v>2407</v>
      </c>
      <c r="G6654" t="s">
        <v>2408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 s="1">
        <v>20.736000000000001</v>
      </c>
      <c r="S6654">
        <v>4</v>
      </c>
      <c r="T6654" s="2">
        <v>0.2</v>
      </c>
      <c r="U6654" s="4">
        <v>7.2576000000000001</v>
      </c>
      <c r="V6654">
        <f>D6654-C6654</f>
        <v>3</v>
      </c>
      <c r="W6654" s="5">
        <f t="shared" si="103"/>
        <v>0.35</v>
      </c>
      <c r="X6654" t="str" cm="1">
        <f t="array" ref="X6654">_xlfn.IFS(V6654&lt;=2, "Express", V6654&lt;=5, "Standard", TRUE, "Delayed")</f>
        <v>Standard</v>
      </c>
    </row>
    <row r="6655" spans="1:24" x14ac:dyDescent="0.45">
      <c r="A6655">
        <v>6654</v>
      </c>
      <c r="B6655" t="s">
        <v>8991</v>
      </c>
      <c r="C6655" s="3">
        <v>42986</v>
      </c>
      <c r="D6655" s="3">
        <v>42989</v>
      </c>
      <c r="E6655" t="s">
        <v>187</v>
      </c>
      <c r="F6655" t="s">
        <v>2407</v>
      </c>
      <c r="G6655" t="s">
        <v>2408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6574</v>
      </c>
      <c r="O6655" t="s">
        <v>31</v>
      </c>
      <c r="P6655" t="s">
        <v>35</v>
      </c>
      <c r="Q6655" t="s">
        <v>6575</v>
      </c>
      <c r="R6655" s="1">
        <v>213.43</v>
      </c>
      <c r="S6655">
        <v>5</v>
      </c>
      <c r="T6655" s="2">
        <v>0.3</v>
      </c>
      <c r="U6655" s="4">
        <v>-39.637</v>
      </c>
      <c r="V6655">
        <f>D6655-C6655</f>
        <v>3</v>
      </c>
      <c r="W6655" s="5">
        <f t="shared" si="103"/>
        <v>-0.18571428571428572</v>
      </c>
      <c r="X6655" t="str" cm="1">
        <f t="array" ref="X6655">_xlfn.IFS(V6655&lt;=2, "Express", V6655&lt;=5, "Standard", TRUE, "Delayed")</f>
        <v>Standard</v>
      </c>
    </row>
    <row r="6656" spans="1:24" x14ac:dyDescent="0.45">
      <c r="A6656">
        <v>6655</v>
      </c>
      <c r="B6656" t="s">
        <v>8992</v>
      </c>
      <c r="C6656" s="3">
        <v>42786</v>
      </c>
      <c r="D6656" s="3">
        <v>42793</v>
      </c>
      <c r="E6656" t="s">
        <v>49</v>
      </c>
      <c r="F6656" t="s">
        <v>3805</v>
      </c>
      <c r="G6656" t="s">
        <v>3806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3394</v>
      </c>
      <c r="O6656" t="s">
        <v>70</v>
      </c>
      <c r="P6656" t="s">
        <v>71</v>
      </c>
      <c r="Q6656" t="s">
        <v>3395</v>
      </c>
      <c r="R6656" s="1">
        <v>333.57600000000002</v>
      </c>
      <c r="S6656">
        <v>3</v>
      </c>
      <c r="T6656" s="2">
        <v>0.2</v>
      </c>
      <c r="U6656" s="4">
        <v>25.0182</v>
      </c>
      <c r="V6656">
        <f>D6656-C6656</f>
        <v>7</v>
      </c>
      <c r="W6656" s="5">
        <f t="shared" si="103"/>
        <v>7.4999999999999997E-2</v>
      </c>
      <c r="X6656" t="str" cm="1">
        <f t="array" ref="X6656">_xlfn.IFS(V6656&lt;=2, "Express", V6656&lt;=5, "Standard", TRUE, "Delayed")</f>
        <v>Delayed</v>
      </c>
    </row>
    <row r="6657" spans="1:24" x14ac:dyDescent="0.45">
      <c r="A6657">
        <v>6656</v>
      </c>
      <c r="B6657" t="s">
        <v>8992</v>
      </c>
      <c r="C6657" s="3">
        <v>42786</v>
      </c>
      <c r="D6657" s="3">
        <v>42793</v>
      </c>
      <c r="E6657" t="s">
        <v>49</v>
      </c>
      <c r="F6657" t="s">
        <v>3805</v>
      </c>
      <c r="G6657" t="s">
        <v>3806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4922</v>
      </c>
      <c r="O6657" t="s">
        <v>70</v>
      </c>
      <c r="P6657" t="s">
        <v>160</v>
      </c>
      <c r="Q6657" t="s">
        <v>4923</v>
      </c>
      <c r="R6657" s="1">
        <v>31.992000000000001</v>
      </c>
      <c r="S6657">
        <v>1</v>
      </c>
      <c r="T6657" s="2">
        <v>0.2</v>
      </c>
      <c r="U6657" s="4">
        <v>4.7988</v>
      </c>
      <c r="V6657">
        <f>D6657-C6657</f>
        <v>7</v>
      </c>
      <c r="W6657" s="5">
        <f t="shared" si="103"/>
        <v>0.15</v>
      </c>
      <c r="X6657" t="str" cm="1">
        <f t="array" ref="X6657">_xlfn.IFS(V6657&lt;=2, "Express", V6657&lt;=5, "Standard", TRUE, "Delayed")</f>
        <v>Delayed</v>
      </c>
    </row>
    <row r="6658" spans="1:24" x14ac:dyDescent="0.45">
      <c r="A6658">
        <v>6657</v>
      </c>
      <c r="B6658" t="s">
        <v>8992</v>
      </c>
      <c r="C6658" s="3">
        <v>42786</v>
      </c>
      <c r="D6658" s="3">
        <v>42793</v>
      </c>
      <c r="E6658" t="s">
        <v>49</v>
      </c>
      <c r="F6658" t="s">
        <v>3805</v>
      </c>
      <c r="G6658" t="s">
        <v>3806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3535</v>
      </c>
      <c r="O6658" t="s">
        <v>45</v>
      </c>
      <c r="P6658" t="s">
        <v>58</v>
      </c>
      <c r="Q6658" t="s">
        <v>3536</v>
      </c>
      <c r="R6658" s="1">
        <v>51.167999999999999</v>
      </c>
      <c r="S6658">
        <v>2</v>
      </c>
      <c r="T6658" s="2">
        <v>0.2</v>
      </c>
      <c r="U6658" s="4">
        <v>-6.3959999999999999</v>
      </c>
      <c r="V6658">
        <f>D6658-C6658</f>
        <v>7</v>
      </c>
      <c r="W6658" s="5">
        <f t="shared" si="103"/>
        <v>-0.125</v>
      </c>
      <c r="X6658" t="str" cm="1">
        <f t="array" ref="X6658">_xlfn.IFS(V6658&lt;=2, "Express", V6658&lt;=5, "Standard", TRUE, "Delayed")</f>
        <v>Delayed</v>
      </c>
    </row>
    <row r="6659" spans="1:24" x14ac:dyDescent="0.45">
      <c r="A6659">
        <v>6658</v>
      </c>
      <c r="B6659" t="s">
        <v>8992</v>
      </c>
      <c r="C6659" s="3">
        <v>42786</v>
      </c>
      <c r="D6659" s="3">
        <v>42793</v>
      </c>
      <c r="E6659" t="s">
        <v>49</v>
      </c>
      <c r="F6659" t="s">
        <v>3805</v>
      </c>
      <c r="G6659" t="s">
        <v>3806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6419</v>
      </c>
      <c r="O6659" t="s">
        <v>45</v>
      </c>
      <c r="P6659" t="s">
        <v>172</v>
      </c>
      <c r="Q6659" t="s">
        <v>6420</v>
      </c>
      <c r="R6659" s="1">
        <v>10.64</v>
      </c>
      <c r="S6659">
        <v>5</v>
      </c>
      <c r="T6659" s="2">
        <v>0.2</v>
      </c>
      <c r="U6659" s="4">
        <v>3.8570000000000002</v>
      </c>
      <c r="V6659">
        <f>D6659-C6659</f>
        <v>7</v>
      </c>
      <c r="W6659" s="5">
        <f t="shared" ref="W6659:W6722" si="104">IFERROR(U6659/R6659, "0%")</f>
        <v>0.36249999999999999</v>
      </c>
      <c r="X6659" t="str" cm="1">
        <f t="array" ref="X6659">_xlfn.IFS(V6659&lt;=2, "Express", V6659&lt;=5, "Standard", TRUE, "Delayed")</f>
        <v>Delayed</v>
      </c>
    </row>
    <row r="6660" spans="1:24" x14ac:dyDescent="0.45">
      <c r="A6660">
        <v>6659</v>
      </c>
      <c r="B6660" t="s">
        <v>8992</v>
      </c>
      <c r="C6660" s="3">
        <v>42786</v>
      </c>
      <c r="D6660" s="3">
        <v>42793</v>
      </c>
      <c r="E6660" t="s">
        <v>49</v>
      </c>
      <c r="F6660" t="s">
        <v>3805</v>
      </c>
      <c r="G6660" t="s">
        <v>3806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2305</v>
      </c>
      <c r="O6660" t="s">
        <v>31</v>
      </c>
      <c r="P6660" t="s">
        <v>64</v>
      </c>
      <c r="Q6660" t="s">
        <v>2306</v>
      </c>
      <c r="R6660" s="1">
        <v>68.703999999999994</v>
      </c>
      <c r="S6660">
        <v>2</v>
      </c>
      <c r="T6660" s="2">
        <v>0.2</v>
      </c>
      <c r="U6660" s="4">
        <v>16.3172</v>
      </c>
      <c r="V6660">
        <f>D6660-C6660</f>
        <v>7</v>
      </c>
      <c r="W6660" s="5">
        <f t="shared" si="104"/>
        <v>0.23750000000000002</v>
      </c>
      <c r="X6660" t="str" cm="1">
        <f t="array" ref="X6660">_xlfn.IFS(V6660&lt;=2, "Express", V6660&lt;=5, "Standard", TRUE, "Delayed")</f>
        <v>Delayed</v>
      </c>
    </row>
    <row r="6661" spans="1:24" x14ac:dyDescent="0.45">
      <c r="A6661">
        <v>6660</v>
      </c>
      <c r="B6661" t="s">
        <v>8992</v>
      </c>
      <c r="C6661" s="3">
        <v>42786</v>
      </c>
      <c r="D6661" s="3">
        <v>42793</v>
      </c>
      <c r="E6661" t="s">
        <v>49</v>
      </c>
      <c r="F6661" t="s">
        <v>3805</v>
      </c>
      <c r="G6661" t="s">
        <v>3806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3813</v>
      </c>
      <c r="O6661" t="s">
        <v>31</v>
      </c>
      <c r="P6661" t="s">
        <v>55</v>
      </c>
      <c r="Q6661" t="s">
        <v>3270</v>
      </c>
      <c r="R6661" s="1">
        <v>386.91</v>
      </c>
      <c r="S6661">
        <v>9</v>
      </c>
      <c r="T6661" s="2">
        <v>0.5</v>
      </c>
      <c r="U6661" s="4">
        <v>-185.71680000000001</v>
      </c>
      <c r="V6661">
        <f>D6661-C6661</f>
        <v>7</v>
      </c>
      <c r="W6661" s="5">
        <f t="shared" si="104"/>
        <v>-0.48</v>
      </c>
      <c r="X6661" t="str" cm="1">
        <f t="array" ref="X6661">_xlfn.IFS(V6661&lt;=2, "Express", V6661&lt;=5, "Standard", TRUE, "Delayed")</f>
        <v>Delayed</v>
      </c>
    </row>
    <row r="6662" spans="1:24" x14ac:dyDescent="0.45">
      <c r="A6662">
        <v>6661</v>
      </c>
      <c r="B6662" t="s">
        <v>8993</v>
      </c>
      <c r="C6662" s="3">
        <v>42224</v>
      </c>
      <c r="D6662" s="3">
        <v>42226</v>
      </c>
      <c r="E6662" t="s">
        <v>22</v>
      </c>
      <c r="F6662" t="s">
        <v>5181</v>
      </c>
      <c r="G6662" t="s">
        <v>5182</v>
      </c>
      <c r="H6662" t="s">
        <v>25</v>
      </c>
      <c r="I6662" t="s">
        <v>26</v>
      </c>
      <c r="J6662" t="s">
        <v>1479</v>
      </c>
      <c r="K6662" t="s">
        <v>1244</v>
      </c>
      <c r="L6662">
        <v>1841</v>
      </c>
      <c r="M6662" t="s">
        <v>147</v>
      </c>
      <c r="N6662" t="s">
        <v>7323</v>
      </c>
      <c r="O6662" t="s">
        <v>45</v>
      </c>
      <c r="P6662" t="s">
        <v>67</v>
      </c>
      <c r="Q6662" t="s">
        <v>7324</v>
      </c>
      <c r="R6662" s="1">
        <v>39.659999999999997</v>
      </c>
      <c r="S6662">
        <v>2</v>
      </c>
      <c r="T6662" s="2">
        <v>0</v>
      </c>
      <c r="U6662" s="4">
        <v>11.898</v>
      </c>
      <c r="V6662">
        <f>D6662-C6662</f>
        <v>2</v>
      </c>
      <c r="W6662" s="5">
        <f t="shared" si="104"/>
        <v>0.30000000000000004</v>
      </c>
      <c r="X6662" t="str" cm="1">
        <f t="array" ref="X6662">_xlfn.IFS(V6662&lt;=2, "Express", V6662&lt;=5, "Standard", TRUE, "Delayed")</f>
        <v>Express</v>
      </c>
    </row>
    <row r="6663" spans="1:24" x14ac:dyDescent="0.45">
      <c r="A6663">
        <v>6662</v>
      </c>
      <c r="B6663" t="s">
        <v>8993</v>
      </c>
      <c r="C6663" s="3">
        <v>42224</v>
      </c>
      <c r="D6663" s="3">
        <v>42226</v>
      </c>
      <c r="E6663" t="s">
        <v>22</v>
      </c>
      <c r="F6663" t="s">
        <v>5181</v>
      </c>
      <c r="G6663" t="s">
        <v>5182</v>
      </c>
      <c r="H6663" t="s">
        <v>25</v>
      </c>
      <c r="I6663" t="s">
        <v>26</v>
      </c>
      <c r="J6663" t="s">
        <v>1479</v>
      </c>
      <c r="K6663" t="s">
        <v>1244</v>
      </c>
      <c r="L6663">
        <v>1841</v>
      </c>
      <c r="M6663" t="s">
        <v>147</v>
      </c>
      <c r="N6663" t="s">
        <v>4173</v>
      </c>
      <c r="O6663" t="s">
        <v>45</v>
      </c>
      <c r="P6663" t="s">
        <v>77</v>
      </c>
      <c r="Q6663" t="s">
        <v>4174</v>
      </c>
      <c r="R6663" s="1">
        <v>113.92</v>
      </c>
      <c r="S6663">
        <v>2</v>
      </c>
      <c r="T6663" s="2">
        <v>0</v>
      </c>
      <c r="U6663" s="4">
        <v>33.036799999999999</v>
      </c>
      <c r="V6663">
        <f>D6663-C6663</f>
        <v>2</v>
      </c>
      <c r="W6663" s="5">
        <f t="shared" si="104"/>
        <v>0.28999999999999998</v>
      </c>
      <c r="X6663" t="str" cm="1">
        <f t="array" ref="X6663">_xlfn.IFS(V6663&lt;=2, "Express", V6663&lt;=5, "Standard", TRUE, "Delayed")</f>
        <v>Express</v>
      </c>
    </row>
    <row r="6664" spans="1:24" x14ac:dyDescent="0.45">
      <c r="A6664">
        <v>6663</v>
      </c>
      <c r="B6664" t="s">
        <v>8993</v>
      </c>
      <c r="C6664" s="3">
        <v>42224</v>
      </c>
      <c r="D6664" s="3">
        <v>42226</v>
      </c>
      <c r="E6664" t="s">
        <v>22</v>
      </c>
      <c r="F6664" t="s">
        <v>5181</v>
      </c>
      <c r="G6664" t="s">
        <v>5182</v>
      </c>
      <c r="H6664" t="s">
        <v>25</v>
      </c>
      <c r="I6664" t="s">
        <v>26</v>
      </c>
      <c r="J6664" t="s">
        <v>1479</v>
      </c>
      <c r="K6664" t="s">
        <v>1244</v>
      </c>
      <c r="L6664">
        <v>1841</v>
      </c>
      <c r="M6664" t="s">
        <v>147</v>
      </c>
      <c r="N6664" t="s">
        <v>4982</v>
      </c>
      <c r="O6664" t="s">
        <v>45</v>
      </c>
      <c r="P6664" t="s">
        <v>74</v>
      </c>
      <c r="Q6664" t="s">
        <v>4983</v>
      </c>
      <c r="R6664" s="1">
        <v>447.86</v>
      </c>
      <c r="S6664">
        <v>7</v>
      </c>
      <c r="T6664" s="2">
        <v>0</v>
      </c>
      <c r="U6664" s="4">
        <v>210.49420000000001</v>
      </c>
      <c r="V6664">
        <f>D6664-C6664</f>
        <v>2</v>
      </c>
      <c r="W6664" s="5">
        <f t="shared" si="104"/>
        <v>0.47</v>
      </c>
      <c r="X6664" t="str" cm="1">
        <f t="array" ref="X6664">_xlfn.IFS(V6664&lt;=2, "Express", V6664&lt;=5, "Standard", TRUE, "Delayed")</f>
        <v>Express</v>
      </c>
    </row>
    <row r="6665" spans="1:24" x14ac:dyDescent="0.45">
      <c r="A6665">
        <v>6664</v>
      </c>
      <c r="B6665" t="s">
        <v>8994</v>
      </c>
      <c r="C6665" s="3">
        <v>43034</v>
      </c>
      <c r="D6665" s="3">
        <v>43040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2975</v>
      </c>
      <c r="K6665" t="s">
        <v>318</v>
      </c>
      <c r="L6665">
        <v>23464</v>
      </c>
      <c r="M6665" t="s">
        <v>29</v>
      </c>
      <c r="N6665" t="s">
        <v>2800</v>
      </c>
      <c r="O6665" t="s">
        <v>31</v>
      </c>
      <c r="P6665" t="s">
        <v>55</v>
      </c>
      <c r="Q6665" t="s">
        <v>2801</v>
      </c>
      <c r="R6665" s="1">
        <v>356.85</v>
      </c>
      <c r="S6665">
        <v>5</v>
      </c>
      <c r="T6665" s="2">
        <v>0</v>
      </c>
      <c r="U6665" s="4">
        <v>60.664499999999997</v>
      </c>
      <c r="V6665">
        <f>D6665-C6665</f>
        <v>6</v>
      </c>
      <c r="W6665" s="5">
        <f t="shared" si="104"/>
        <v>0.16999999999999998</v>
      </c>
      <c r="X6665" t="str" cm="1">
        <f t="array" ref="X6665">_xlfn.IFS(V6665&lt;=2, "Express", V6665&lt;=5, "Standard", TRUE, "Delayed")</f>
        <v>Delayed</v>
      </c>
    </row>
    <row r="6666" spans="1:24" x14ac:dyDescent="0.45">
      <c r="A6666">
        <v>6665</v>
      </c>
      <c r="B6666" t="s">
        <v>8994</v>
      </c>
      <c r="C6666" s="3">
        <v>43034</v>
      </c>
      <c r="D6666" s="3">
        <v>43040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2975</v>
      </c>
      <c r="K6666" t="s">
        <v>318</v>
      </c>
      <c r="L6666">
        <v>23464</v>
      </c>
      <c r="M6666" t="s">
        <v>29</v>
      </c>
      <c r="N6666" t="s">
        <v>3286</v>
      </c>
      <c r="O6666" t="s">
        <v>45</v>
      </c>
      <c r="P6666" t="s">
        <v>172</v>
      </c>
      <c r="Q6666" t="s">
        <v>3287</v>
      </c>
      <c r="R6666" s="1">
        <v>251.58</v>
      </c>
      <c r="S6666">
        <v>7</v>
      </c>
      <c r="T6666" s="2">
        <v>0</v>
      </c>
      <c r="U6666" s="4">
        <v>113.211</v>
      </c>
      <c r="V6666">
        <f>D6666-C6666</f>
        <v>6</v>
      </c>
      <c r="W6666" s="5">
        <f t="shared" si="104"/>
        <v>0.44999999999999996</v>
      </c>
      <c r="X6666" t="str" cm="1">
        <f t="array" ref="X6666">_xlfn.IFS(V6666&lt;=2, "Express", V6666&lt;=5, "Standard", TRUE, "Delayed")</f>
        <v>Delayed</v>
      </c>
    </row>
    <row r="6667" spans="1:24" x14ac:dyDescent="0.45">
      <c r="A6667">
        <v>6666</v>
      </c>
      <c r="B6667" t="s">
        <v>8995</v>
      </c>
      <c r="C6667" s="3">
        <v>42565</v>
      </c>
      <c r="D6667" s="3">
        <v>42569</v>
      </c>
      <c r="E6667" t="s">
        <v>22</v>
      </c>
      <c r="F6667" t="s">
        <v>3016</v>
      </c>
      <c r="G6667" t="s">
        <v>3017</v>
      </c>
      <c r="H6667" t="s">
        <v>25</v>
      </c>
      <c r="I6667" t="s">
        <v>26</v>
      </c>
      <c r="J6667" t="s">
        <v>3917</v>
      </c>
      <c r="K6667" t="s">
        <v>103</v>
      </c>
      <c r="L6667">
        <v>75061</v>
      </c>
      <c r="M6667" t="s">
        <v>104</v>
      </c>
      <c r="N6667" t="s">
        <v>8515</v>
      </c>
      <c r="O6667" t="s">
        <v>45</v>
      </c>
      <c r="P6667" t="s">
        <v>89</v>
      </c>
      <c r="Q6667" t="s">
        <v>8516</v>
      </c>
      <c r="R6667" s="1">
        <v>219.84</v>
      </c>
      <c r="S6667">
        <v>5</v>
      </c>
      <c r="T6667" s="2">
        <v>0.2</v>
      </c>
      <c r="U6667" s="4">
        <v>79.691999999999993</v>
      </c>
      <c r="V6667">
        <f>D6667-C6667</f>
        <v>4</v>
      </c>
      <c r="W6667" s="5">
        <f t="shared" si="104"/>
        <v>0.36249999999999999</v>
      </c>
      <c r="X6667" t="str" cm="1">
        <f t="array" ref="X6667">_xlfn.IFS(V6667&lt;=2, "Express", V6667&lt;=5, "Standard", TRUE, "Delayed")</f>
        <v>Standard</v>
      </c>
    </row>
    <row r="6668" spans="1:24" x14ac:dyDescent="0.45">
      <c r="A6668">
        <v>6667</v>
      </c>
      <c r="B6668" t="s">
        <v>8996</v>
      </c>
      <c r="C6668" s="3">
        <v>42867</v>
      </c>
      <c r="D6668" s="3">
        <v>42869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3927</v>
      </c>
      <c r="K6668" t="s">
        <v>787</v>
      </c>
      <c r="L6668">
        <v>8360</v>
      </c>
      <c r="M6668" t="s">
        <v>147</v>
      </c>
      <c r="N6668" t="s">
        <v>7633</v>
      </c>
      <c r="O6668" t="s">
        <v>31</v>
      </c>
      <c r="P6668" t="s">
        <v>64</v>
      </c>
      <c r="Q6668" t="s">
        <v>7634</v>
      </c>
      <c r="R6668" s="1">
        <v>42.85</v>
      </c>
      <c r="S6668">
        <v>5</v>
      </c>
      <c r="T6668" s="2">
        <v>0</v>
      </c>
      <c r="U6668" s="4">
        <v>15.426</v>
      </c>
      <c r="V6668">
        <f>D6668-C6668</f>
        <v>2</v>
      </c>
      <c r="W6668" s="5">
        <f t="shared" si="104"/>
        <v>0.36</v>
      </c>
      <c r="X6668" t="str" cm="1">
        <f t="array" ref="X6668">_xlfn.IFS(V6668&lt;=2, "Express", V6668&lt;=5, "Standard", TRUE, "Delayed")</f>
        <v>Express</v>
      </c>
    </row>
    <row r="6669" spans="1:24" x14ac:dyDescent="0.45">
      <c r="A6669">
        <v>6668</v>
      </c>
      <c r="B6669" t="s">
        <v>8996</v>
      </c>
      <c r="C6669" s="3">
        <v>42867</v>
      </c>
      <c r="D6669" s="3">
        <v>42869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3927</v>
      </c>
      <c r="K6669" t="s">
        <v>787</v>
      </c>
      <c r="L6669">
        <v>8360</v>
      </c>
      <c r="M6669" t="s">
        <v>147</v>
      </c>
      <c r="N6669" t="s">
        <v>2498</v>
      </c>
      <c r="O6669" t="s">
        <v>45</v>
      </c>
      <c r="P6669" t="s">
        <v>46</v>
      </c>
      <c r="Q6669" t="s">
        <v>2499</v>
      </c>
      <c r="R6669" s="1">
        <v>6.16</v>
      </c>
      <c r="S6669">
        <v>2</v>
      </c>
      <c r="T6669" s="2">
        <v>0</v>
      </c>
      <c r="U6669" s="4">
        <v>2.9567999999999999</v>
      </c>
      <c r="V6669">
        <f>D6669-C6669</f>
        <v>2</v>
      </c>
      <c r="W6669" s="5">
        <f t="shared" si="104"/>
        <v>0.48</v>
      </c>
      <c r="X6669" t="str" cm="1">
        <f t="array" ref="X6669">_xlfn.IFS(V6669&lt;=2, "Express", V6669&lt;=5, "Standard", TRUE, "Delayed")</f>
        <v>Express</v>
      </c>
    </row>
    <row r="6670" spans="1:24" x14ac:dyDescent="0.45">
      <c r="A6670">
        <v>6669</v>
      </c>
      <c r="B6670" t="s">
        <v>8996</v>
      </c>
      <c r="C6670" s="3">
        <v>42867</v>
      </c>
      <c r="D6670" s="3">
        <v>42869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3927</v>
      </c>
      <c r="K6670" t="s">
        <v>787</v>
      </c>
      <c r="L6670">
        <v>8360</v>
      </c>
      <c r="M6670" t="s">
        <v>147</v>
      </c>
      <c r="N6670" t="s">
        <v>8552</v>
      </c>
      <c r="O6670" t="s">
        <v>45</v>
      </c>
      <c r="P6670" t="s">
        <v>577</v>
      </c>
      <c r="Q6670" t="s">
        <v>8553</v>
      </c>
      <c r="R6670" s="1">
        <v>17</v>
      </c>
      <c r="S6670">
        <v>2</v>
      </c>
      <c r="T6670" s="2">
        <v>0</v>
      </c>
      <c r="U6670" s="4">
        <v>4.42</v>
      </c>
      <c r="V6670">
        <f>D6670-C6670</f>
        <v>2</v>
      </c>
      <c r="W6670" s="5">
        <f t="shared" si="104"/>
        <v>0.26</v>
      </c>
      <c r="X6670" t="str" cm="1">
        <f t="array" ref="X6670">_xlfn.IFS(V6670&lt;=2, "Express", V6670&lt;=5, "Standard", TRUE, "Delayed")</f>
        <v>Express</v>
      </c>
    </row>
    <row r="6671" spans="1:24" x14ac:dyDescent="0.45">
      <c r="A6671">
        <v>6670</v>
      </c>
      <c r="B6671" t="s">
        <v>8996</v>
      </c>
      <c r="C6671" s="3">
        <v>42867</v>
      </c>
      <c r="D6671" s="3">
        <v>42869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3927</v>
      </c>
      <c r="K6671" t="s">
        <v>787</v>
      </c>
      <c r="L6671">
        <v>8360</v>
      </c>
      <c r="M6671" t="s">
        <v>147</v>
      </c>
      <c r="N6671" t="s">
        <v>6796</v>
      </c>
      <c r="O6671" t="s">
        <v>70</v>
      </c>
      <c r="P6671" t="s">
        <v>160</v>
      </c>
      <c r="Q6671" t="s">
        <v>6797</v>
      </c>
      <c r="R6671" s="1">
        <v>87.4</v>
      </c>
      <c r="S6671">
        <v>5</v>
      </c>
      <c r="T6671" s="2">
        <v>0</v>
      </c>
      <c r="U6671" s="4">
        <v>34.96</v>
      </c>
      <c r="V6671">
        <f>D6671-C6671</f>
        <v>2</v>
      </c>
      <c r="W6671" s="5">
        <f t="shared" si="104"/>
        <v>0.39999999999999997</v>
      </c>
      <c r="X6671" t="str" cm="1">
        <f t="array" ref="X6671">_xlfn.IFS(V6671&lt;=2, "Express", V6671&lt;=5, "Standard", TRUE, "Delayed")</f>
        <v>Express</v>
      </c>
    </row>
    <row r="6672" spans="1:24" x14ac:dyDescent="0.45">
      <c r="A6672">
        <v>6671</v>
      </c>
      <c r="B6672" t="s">
        <v>8997</v>
      </c>
      <c r="C6672" s="3">
        <v>42880</v>
      </c>
      <c r="D6672" s="3">
        <v>42884</v>
      </c>
      <c r="E6672" t="s">
        <v>49</v>
      </c>
      <c r="F6672" t="s">
        <v>3499</v>
      </c>
      <c r="G6672" t="s">
        <v>3500</v>
      </c>
      <c r="H6672" t="s">
        <v>101</v>
      </c>
      <c r="I6672" t="s">
        <v>26</v>
      </c>
      <c r="J6672" t="s">
        <v>495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 s="1">
        <v>29.84</v>
      </c>
      <c r="S6672">
        <v>2</v>
      </c>
      <c r="T6672" s="2">
        <v>0</v>
      </c>
      <c r="U6672" s="4">
        <v>13.428000000000001</v>
      </c>
      <c r="V6672">
        <f>D6672-C6672</f>
        <v>4</v>
      </c>
      <c r="W6672" s="5">
        <f t="shared" si="104"/>
        <v>0.45</v>
      </c>
      <c r="X6672" t="str" cm="1">
        <f t="array" ref="X6672">_xlfn.IFS(V6672&lt;=2, "Express", V6672&lt;=5, "Standard", TRUE, "Delayed")</f>
        <v>Standard</v>
      </c>
    </row>
    <row r="6673" spans="1:24" x14ac:dyDescent="0.45">
      <c r="A6673">
        <v>6672</v>
      </c>
      <c r="B6673" t="s">
        <v>8998</v>
      </c>
      <c r="C6673" s="3">
        <v>41874</v>
      </c>
      <c r="D6673" s="3">
        <v>41878</v>
      </c>
      <c r="E6673" t="s">
        <v>22</v>
      </c>
      <c r="F6673" t="s">
        <v>4333</v>
      </c>
      <c r="G6673" t="s">
        <v>4334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2257</v>
      </c>
      <c r="O6673" t="s">
        <v>45</v>
      </c>
      <c r="P6673" t="s">
        <v>74</v>
      </c>
      <c r="Q6673" t="s">
        <v>2258</v>
      </c>
      <c r="R6673" s="1">
        <v>49.567999999999998</v>
      </c>
      <c r="S6673">
        <v>2</v>
      </c>
      <c r="T6673" s="2">
        <v>0.2</v>
      </c>
      <c r="U6673" s="4">
        <v>17.348800000000001</v>
      </c>
      <c r="V6673">
        <f>D6673-C6673</f>
        <v>4</v>
      </c>
      <c r="W6673" s="5">
        <f t="shared" si="104"/>
        <v>0.35000000000000003</v>
      </c>
      <c r="X6673" t="str" cm="1">
        <f t="array" ref="X6673">_xlfn.IFS(V6673&lt;=2, "Express", V6673&lt;=5, "Standard", TRUE, "Delayed")</f>
        <v>Standard</v>
      </c>
    </row>
    <row r="6674" spans="1:24" x14ac:dyDescent="0.45">
      <c r="A6674">
        <v>6673</v>
      </c>
      <c r="B6674" t="s">
        <v>8999</v>
      </c>
      <c r="C6674" s="3">
        <v>42258</v>
      </c>
      <c r="D6674" s="3">
        <v>42263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947</v>
      </c>
      <c r="K6674" t="s">
        <v>42</v>
      </c>
      <c r="L6674">
        <v>92024</v>
      </c>
      <c r="M6674" t="s">
        <v>43</v>
      </c>
      <c r="N6674" t="s">
        <v>488</v>
      </c>
      <c r="O6674" t="s">
        <v>45</v>
      </c>
      <c r="P6674" t="s">
        <v>67</v>
      </c>
      <c r="Q6674" t="s">
        <v>489</v>
      </c>
      <c r="R6674" s="1">
        <v>265.86</v>
      </c>
      <c r="S6674">
        <v>7</v>
      </c>
      <c r="T6674" s="2">
        <v>0</v>
      </c>
      <c r="U6674" s="4">
        <v>79.757999999999996</v>
      </c>
      <c r="V6674">
        <f>D6674-C6674</f>
        <v>5</v>
      </c>
      <c r="W6674" s="5">
        <f t="shared" si="104"/>
        <v>0.3</v>
      </c>
      <c r="X6674" t="str" cm="1">
        <f t="array" ref="X6674">_xlfn.IFS(V6674&lt;=2, "Express", V6674&lt;=5, "Standard", TRUE, "Delayed")</f>
        <v>Standard</v>
      </c>
    </row>
    <row r="6675" spans="1:24" x14ac:dyDescent="0.45">
      <c r="A6675">
        <v>6674</v>
      </c>
      <c r="B6675" t="s">
        <v>9000</v>
      </c>
      <c r="C6675" s="3">
        <v>42252</v>
      </c>
      <c r="D6675" s="3">
        <v>42259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4699</v>
      </c>
      <c r="K6675" t="s">
        <v>318</v>
      </c>
      <c r="L6675">
        <v>22901</v>
      </c>
      <c r="M6675" t="s">
        <v>29</v>
      </c>
      <c r="N6675" t="s">
        <v>9001</v>
      </c>
      <c r="O6675" t="s">
        <v>31</v>
      </c>
      <c r="P6675" t="s">
        <v>64</v>
      </c>
      <c r="Q6675" t="s">
        <v>9002</v>
      </c>
      <c r="R6675" s="1">
        <v>67.959999999999994</v>
      </c>
      <c r="S6675">
        <v>4</v>
      </c>
      <c r="T6675" s="2">
        <v>0</v>
      </c>
      <c r="U6675" s="4">
        <v>12.232799999999999</v>
      </c>
      <c r="V6675">
        <f>D6675-C6675</f>
        <v>7</v>
      </c>
      <c r="W6675" s="5">
        <f t="shared" si="104"/>
        <v>0.18</v>
      </c>
      <c r="X6675" t="str" cm="1">
        <f t="array" ref="X6675">_xlfn.IFS(V6675&lt;=2, "Express", V6675&lt;=5, "Standard", TRUE, "Delayed")</f>
        <v>Delayed</v>
      </c>
    </row>
    <row r="6676" spans="1:24" x14ac:dyDescent="0.45">
      <c r="A6676">
        <v>6675</v>
      </c>
      <c r="B6676" t="s">
        <v>9003</v>
      </c>
      <c r="C6676" s="3">
        <v>42329</v>
      </c>
      <c r="D6676" s="3">
        <v>42331</v>
      </c>
      <c r="E6676" t="s">
        <v>22</v>
      </c>
      <c r="F6676" t="s">
        <v>5958</v>
      </c>
      <c r="G6676" t="s">
        <v>5959</v>
      </c>
      <c r="H6676" t="s">
        <v>25</v>
      </c>
      <c r="I6676" t="s">
        <v>26</v>
      </c>
      <c r="J6676" t="s">
        <v>1479</v>
      </c>
      <c r="K6676" t="s">
        <v>253</v>
      </c>
      <c r="L6676">
        <v>46226</v>
      </c>
      <c r="M6676" t="s">
        <v>104</v>
      </c>
      <c r="N6676" t="s">
        <v>3316</v>
      </c>
      <c r="O6676" t="s">
        <v>45</v>
      </c>
      <c r="P6676" t="s">
        <v>67</v>
      </c>
      <c r="Q6676" t="s">
        <v>3317</v>
      </c>
      <c r="R6676" s="1">
        <v>10.92</v>
      </c>
      <c r="S6676">
        <v>6</v>
      </c>
      <c r="T6676" s="2">
        <v>0</v>
      </c>
      <c r="U6676" s="4">
        <v>4.9139999999999997</v>
      </c>
      <c r="V6676">
        <f>D6676-C6676</f>
        <v>2</v>
      </c>
      <c r="W6676" s="5">
        <f t="shared" si="104"/>
        <v>0.44999999999999996</v>
      </c>
      <c r="X6676" t="str" cm="1">
        <f t="array" ref="X6676">_xlfn.IFS(V6676&lt;=2, "Express", V6676&lt;=5, "Standard", TRUE, "Delayed")</f>
        <v>Express</v>
      </c>
    </row>
    <row r="6677" spans="1:24" x14ac:dyDescent="0.45">
      <c r="A6677">
        <v>6676</v>
      </c>
      <c r="B6677" t="s">
        <v>9003</v>
      </c>
      <c r="C6677" s="3">
        <v>42329</v>
      </c>
      <c r="D6677" s="3">
        <v>42331</v>
      </c>
      <c r="E6677" t="s">
        <v>22</v>
      </c>
      <c r="F6677" t="s">
        <v>5958</v>
      </c>
      <c r="G6677" t="s">
        <v>5959</v>
      </c>
      <c r="H6677" t="s">
        <v>25</v>
      </c>
      <c r="I6677" t="s">
        <v>26</v>
      </c>
      <c r="J6677" t="s">
        <v>1479</v>
      </c>
      <c r="K6677" t="s">
        <v>253</v>
      </c>
      <c r="L6677">
        <v>46226</v>
      </c>
      <c r="M6677" t="s">
        <v>104</v>
      </c>
      <c r="N6677" t="s">
        <v>9004</v>
      </c>
      <c r="O6677" t="s">
        <v>70</v>
      </c>
      <c r="P6677" t="s">
        <v>682</v>
      </c>
      <c r="Q6677" t="s">
        <v>9005</v>
      </c>
      <c r="R6677" s="1">
        <v>83.9</v>
      </c>
      <c r="S6677">
        <v>2</v>
      </c>
      <c r="T6677" s="2">
        <v>0</v>
      </c>
      <c r="U6677" s="4">
        <v>22.652999999999999</v>
      </c>
      <c r="V6677">
        <f>D6677-C6677</f>
        <v>2</v>
      </c>
      <c r="W6677" s="5">
        <f t="shared" si="104"/>
        <v>0.26999999999999996</v>
      </c>
      <c r="X6677" t="str" cm="1">
        <f t="array" ref="X6677">_xlfn.IFS(V6677&lt;=2, "Express", V6677&lt;=5, "Standard", TRUE, "Delayed")</f>
        <v>Express</v>
      </c>
    </row>
    <row r="6678" spans="1:24" x14ac:dyDescent="0.45">
      <c r="A6678">
        <v>6677</v>
      </c>
      <c r="B6678" t="s">
        <v>9003</v>
      </c>
      <c r="C6678" s="3">
        <v>42329</v>
      </c>
      <c r="D6678" s="3">
        <v>42331</v>
      </c>
      <c r="E6678" t="s">
        <v>22</v>
      </c>
      <c r="F6678" t="s">
        <v>5958</v>
      </c>
      <c r="G6678" t="s">
        <v>5959</v>
      </c>
      <c r="H6678" t="s">
        <v>25</v>
      </c>
      <c r="I6678" t="s">
        <v>26</v>
      </c>
      <c r="J6678" t="s">
        <v>1479</v>
      </c>
      <c r="K6678" t="s">
        <v>253</v>
      </c>
      <c r="L6678">
        <v>46226</v>
      </c>
      <c r="M6678" t="s">
        <v>104</v>
      </c>
      <c r="N6678" t="s">
        <v>7613</v>
      </c>
      <c r="O6678" t="s">
        <v>45</v>
      </c>
      <c r="P6678" t="s">
        <v>77</v>
      </c>
      <c r="Q6678" t="s">
        <v>7614</v>
      </c>
      <c r="R6678" s="1">
        <v>19.75</v>
      </c>
      <c r="S6678">
        <v>5</v>
      </c>
      <c r="T6678" s="2">
        <v>0</v>
      </c>
      <c r="U6678" s="4">
        <v>5.1349999999999998</v>
      </c>
      <c r="V6678">
        <f>D6678-C6678</f>
        <v>2</v>
      </c>
      <c r="W6678" s="5">
        <f t="shared" si="104"/>
        <v>0.26</v>
      </c>
      <c r="X6678" t="str" cm="1">
        <f t="array" ref="X6678">_xlfn.IFS(V6678&lt;=2, "Express", V6678&lt;=5, "Standard", TRUE, "Delayed")</f>
        <v>Express</v>
      </c>
    </row>
    <row r="6679" spans="1:24" x14ac:dyDescent="0.45">
      <c r="A6679">
        <v>6678</v>
      </c>
      <c r="B6679" t="s">
        <v>9003</v>
      </c>
      <c r="C6679" s="3">
        <v>42329</v>
      </c>
      <c r="D6679" s="3">
        <v>42331</v>
      </c>
      <c r="E6679" t="s">
        <v>22</v>
      </c>
      <c r="F6679" t="s">
        <v>5958</v>
      </c>
      <c r="G6679" t="s">
        <v>5959</v>
      </c>
      <c r="H6679" t="s">
        <v>25</v>
      </c>
      <c r="I6679" t="s">
        <v>26</v>
      </c>
      <c r="J6679" t="s">
        <v>1479</v>
      </c>
      <c r="K6679" t="s">
        <v>253</v>
      </c>
      <c r="L6679">
        <v>46226</v>
      </c>
      <c r="M6679" t="s">
        <v>104</v>
      </c>
      <c r="N6679" t="s">
        <v>6666</v>
      </c>
      <c r="O6679" t="s">
        <v>70</v>
      </c>
      <c r="P6679" t="s">
        <v>160</v>
      </c>
      <c r="Q6679" t="s">
        <v>6667</v>
      </c>
      <c r="R6679" s="1">
        <v>393.54</v>
      </c>
      <c r="S6679">
        <v>3</v>
      </c>
      <c r="T6679" s="2">
        <v>0</v>
      </c>
      <c r="U6679" s="4">
        <v>165.2868</v>
      </c>
      <c r="V6679">
        <f>D6679-C6679</f>
        <v>2</v>
      </c>
      <c r="W6679" s="5">
        <f t="shared" si="104"/>
        <v>0.42</v>
      </c>
      <c r="X6679" t="str" cm="1">
        <f t="array" ref="X6679">_xlfn.IFS(V6679&lt;=2, "Express", V6679&lt;=5, "Standard", TRUE, "Delayed")</f>
        <v>Express</v>
      </c>
    </row>
    <row r="6680" spans="1:24" x14ac:dyDescent="0.45">
      <c r="A6680">
        <v>6679</v>
      </c>
      <c r="B6680" t="s">
        <v>9006</v>
      </c>
      <c r="C6680" s="3">
        <v>41922</v>
      </c>
      <c r="D6680" s="3">
        <v>41926</v>
      </c>
      <c r="E6680" t="s">
        <v>49</v>
      </c>
      <c r="F6680" t="s">
        <v>1497</v>
      </c>
      <c r="G6680" t="s">
        <v>1498</v>
      </c>
      <c r="H6680" t="s">
        <v>101</v>
      </c>
      <c r="I6680" t="s">
        <v>26</v>
      </c>
      <c r="J6680" t="s">
        <v>542</v>
      </c>
      <c r="K6680" t="s">
        <v>309</v>
      </c>
      <c r="L6680">
        <v>85023</v>
      </c>
      <c r="M6680" t="s">
        <v>43</v>
      </c>
      <c r="N6680" t="s">
        <v>3501</v>
      </c>
      <c r="O6680" t="s">
        <v>31</v>
      </c>
      <c r="P6680" t="s">
        <v>64</v>
      </c>
      <c r="Q6680" t="s">
        <v>3502</v>
      </c>
      <c r="R6680" s="1">
        <v>46.872</v>
      </c>
      <c r="S6680">
        <v>7</v>
      </c>
      <c r="T6680" s="2">
        <v>0.2</v>
      </c>
      <c r="U6680" s="4">
        <v>3.5154000000000001</v>
      </c>
      <c r="V6680">
        <f>D6680-C6680</f>
        <v>4</v>
      </c>
      <c r="W6680" s="5">
        <f t="shared" si="104"/>
        <v>7.4999999999999997E-2</v>
      </c>
      <c r="X6680" t="str" cm="1">
        <f t="array" ref="X6680">_xlfn.IFS(V6680&lt;=2, "Express", V6680&lt;=5, "Standard", TRUE, "Delayed")</f>
        <v>Standard</v>
      </c>
    </row>
    <row r="6681" spans="1:24" x14ac:dyDescent="0.45">
      <c r="A6681">
        <v>6680</v>
      </c>
      <c r="B6681" t="s">
        <v>9007</v>
      </c>
      <c r="C6681" s="3">
        <v>42980</v>
      </c>
      <c r="D6681" s="3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4597</v>
      </c>
      <c r="K6681" t="s">
        <v>747</v>
      </c>
      <c r="L6681">
        <v>6450</v>
      </c>
      <c r="M6681" t="s">
        <v>147</v>
      </c>
      <c r="N6681" t="s">
        <v>1482</v>
      </c>
      <c r="O6681" t="s">
        <v>45</v>
      </c>
      <c r="P6681" t="s">
        <v>58</v>
      </c>
      <c r="Q6681" t="s">
        <v>1483</v>
      </c>
      <c r="R6681" s="1">
        <v>10.9</v>
      </c>
      <c r="S6681">
        <v>1</v>
      </c>
      <c r="T6681" s="2">
        <v>0</v>
      </c>
      <c r="U6681" s="4">
        <v>2.8340000000000001</v>
      </c>
      <c r="V6681">
        <f>D6681-C6681</f>
        <v>5</v>
      </c>
      <c r="W6681" s="5">
        <f t="shared" si="104"/>
        <v>0.26</v>
      </c>
      <c r="X6681" t="str" cm="1">
        <f t="array" ref="X6681">_xlfn.IFS(V6681&lt;=2, "Express", V6681&lt;=5, "Standard", TRUE, "Delayed")</f>
        <v>Standard</v>
      </c>
    </row>
    <row r="6682" spans="1:24" x14ac:dyDescent="0.45">
      <c r="A6682">
        <v>6681</v>
      </c>
      <c r="B6682" t="s">
        <v>9007</v>
      </c>
      <c r="C6682" s="3">
        <v>42980</v>
      </c>
      <c r="D6682" s="3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4597</v>
      </c>
      <c r="K6682" t="s">
        <v>747</v>
      </c>
      <c r="L6682">
        <v>6450</v>
      </c>
      <c r="M6682" t="s">
        <v>147</v>
      </c>
      <c r="N6682" t="s">
        <v>1450</v>
      </c>
      <c r="O6682" t="s">
        <v>45</v>
      </c>
      <c r="P6682" t="s">
        <v>89</v>
      </c>
      <c r="Q6682" t="s">
        <v>1451</v>
      </c>
      <c r="R6682" s="1">
        <v>79.92</v>
      </c>
      <c r="S6682">
        <v>4</v>
      </c>
      <c r="T6682" s="2">
        <v>0</v>
      </c>
      <c r="U6682" s="4">
        <v>37.562399999999997</v>
      </c>
      <c r="V6682">
        <f>D6682-C6682</f>
        <v>5</v>
      </c>
      <c r="W6682" s="5">
        <f t="shared" si="104"/>
        <v>0.47</v>
      </c>
      <c r="X6682" t="str" cm="1">
        <f t="array" ref="X6682">_xlfn.IFS(V6682&lt;=2, "Express", V6682&lt;=5, "Standard", TRUE, "Delayed")</f>
        <v>Standard</v>
      </c>
    </row>
    <row r="6683" spans="1:24" x14ac:dyDescent="0.45">
      <c r="A6683">
        <v>6682</v>
      </c>
      <c r="B6683" t="s">
        <v>9007</v>
      </c>
      <c r="C6683" s="3">
        <v>42980</v>
      </c>
      <c r="D6683" s="3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4597</v>
      </c>
      <c r="K6683" t="s">
        <v>747</v>
      </c>
      <c r="L6683">
        <v>6450</v>
      </c>
      <c r="M6683" t="s">
        <v>147</v>
      </c>
      <c r="N6683" t="s">
        <v>7134</v>
      </c>
      <c r="O6683" t="s">
        <v>45</v>
      </c>
      <c r="P6683" t="s">
        <v>89</v>
      </c>
      <c r="Q6683" t="s">
        <v>7135</v>
      </c>
      <c r="R6683" s="1">
        <v>146.82</v>
      </c>
      <c r="S6683">
        <v>3</v>
      </c>
      <c r="T6683" s="2">
        <v>0</v>
      </c>
      <c r="U6683" s="4">
        <v>73.41</v>
      </c>
      <c r="V6683">
        <f>D6683-C6683</f>
        <v>5</v>
      </c>
      <c r="W6683" s="5">
        <f t="shared" si="104"/>
        <v>0.5</v>
      </c>
      <c r="X6683" t="str" cm="1">
        <f t="array" ref="X6683">_xlfn.IFS(V6683&lt;=2, "Express", V6683&lt;=5, "Standard", TRUE, "Delayed")</f>
        <v>Standard</v>
      </c>
    </row>
    <row r="6684" spans="1:24" x14ac:dyDescent="0.45">
      <c r="A6684">
        <v>6683</v>
      </c>
      <c r="B6684" t="s">
        <v>9008</v>
      </c>
      <c r="C6684" s="3">
        <v>42736</v>
      </c>
      <c r="D6684" s="3">
        <v>42737</v>
      </c>
      <c r="E6684" t="s">
        <v>187</v>
      </c>
      <c r="F6684" t="s">
        <v>4198</v>
      </c>
      <c r="G6684" t="s">
        <v>4199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2933</v>
      </c>
      <c r="O6684" t="s">
        <v>45</v>
      </c>
      <c r="P6684" t="s">
        <v>74</v>
      </c>
      <c r="Q6684" t="s">
        <v>2934</v>
      </c>
      <c r="R6684" s="1">
        <v>3.6</v>
      </c>
      <c r="S6684">
        <v>2</v>
      </c>
      <c r="T6684" s="2">
        <v>0</v>
      </c>
      <c r="U6684" s="4">
        <v>1.728</v>
      </c>
      <c r="V6684">
        <f>D6684-C6684</f>
        <v>1</v>
      </c>
      <c r="W6684" s="5">
        <f t="shared" si="104"/>
        <v>0.48</v>
      </c>
      <c r="X6684" t="str" cm="1">
        <f t="array" ref="X6684">_xlfn.IFS(V6684&lt;=2, "Express", V6684&lt;=5, "Standard", TRUE, "Delayed")</f>
        <v>Express</v>
      </c>
    </row>
    <row r="6685" spans="1:24" x14ac:dyDescent="0.45">
      <c r="A6685">
        <v>6684</v>
      </c>
      <c r="B6685" t="s">
        <v>9009</v>
      </c>
      <c r="C6685" s="3">
        <v>41948</v>
      </c>
      <c r="D6685" s="3">
        <v>41953</v>
      </c>
      <c r="E6685" t="s">
        <v>49</v>
      </c>
      <c r="F6685" t="s">
        <v>3047</v>
      </c>
      <c r="G6685" t="s">
        <v>3048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6570</v>
      </c>
      <c r="O6685" t="s">
        <v>31</v>
      </c>
      <c r="P6685" t="s">
        <v>64</v>
      </c>
      <c r="Q6685" t="s">
        <v>6571</v>
      </c>
      <c r="R6685" s="1">
        <v>20.04</v>
      </c>
      <c r="S6685">
        <v>6</v>
      </c>
      <c r="T6685" s="2">
        <v>0</v>
      </c>
      <c r="U6685" s="4">
        <v>8.8176000000000005</v>
      </c>
      <c r="V6685">
        <f>D6685-C6685</f>
        <v>5</v>
      </c>
      <c r="W6685" s="5">
        <f t="shared" si="104"/>
        <v>0.44000000000000006</v>
      </c>
      <c r="X6685" t="str" cm="1">
        <f t="array" ref="X6685">_xlfn.IFS(V6685&lt;=2, "Express", V6685&lt;=5, "Standard", TRUE, "Delayed")</f>
        <v>Standard</v>
      </c>
    </row>
    <row r="6686" spans="1:24" x14ac:dyDescent="0.45">
      <c r="A6686">
        <v>6685</v>
      </c>
      <c r="B6686" t="s">
        <v>9010</v>
      </c>
      <c r="C6686" s="3">
        <v>42355</v>
      </c>
      <c r="D6686" s="3">
        <v>42360</v>
      </c>
      <c r="E6686" t="s">
        <v>49</v>
      </c>
      <c r="F6686" t="s">
        <v>4161</v>
      </c>
      <c r="G6686" t="s">
        <v>4162</v>
      </c>
      <c r="H6686" t="s">
        <v>25</v>
      </c>
      <c r="I6686" t="s">
        <v>26</v>
      </c>
      <c r="J6686" t="s">
        <v>536</v>
      </c>
      <c r="K6686" t="s">
        <v>210</v>
      </c>
      <c r="L6686">
        <v>61701</v>
      </c>
      <c r="M6686" t="s">
        <v>104</v>
      </c>
      <c r="N6686" t="s">
        <v>3506</v>
      </c>
      <c r="O6686" t="s">
        <v>45</v>
      </c>
      <c r="P6686" t="s">
        <v>58</v>
      </c>
      <c r="Q6686" t="s">
        <v>3507</v>
      </c>
      <c r="R6686" s="1">
        <v>180.01599999999999</v>
      </c>
      <c r="S6686">
        <v>1</v>
      </c>
      <c r="T6686" s="2">
        <v>0.2</v>
      </c>
      <c r="U6686" s="4">
        <v>-15.7514</v>
      </c>
      <c r="V6686">
        <f>D6686-C6686</f>
        <v>5</v>
      </c>
      <c r="W6686" s="5">
        <f t="shared" si="104"/>
        <v>-8.7500000000000008E-2</v>
      </c>
      <c r="X6686" t="str" cm="1">
        <f t="array" ref="X6686">_xlfn.IFS(V6686&lt;=2, "Express", V6686&lt;=5, "Standard", TRUE, "Delayed")</f>
        <v>Standard</v>
      </c>
    </row>
    <row r="6687" spans="1:24" x14ac:dyDescent="0.45">
      <c r="A6687">
        <v>6686</v>
      </c>
      <c r="B6687" t="s">
        <v>9010</v>
      </c>
      <c r="C6687" s="3">
        <v>42355</v>
      </c>
      <c r="D6687" s="3">
        <v>42360</v>
      </c>
      <c r="E6687" t="s">
        <v>49</v>
      </c>
      <c r="F6687" t="s">
        <v>4161</v>
      </c>
      <c r="G6687" t="s">
        <v>4162</v>
      </c>
      <c r="H6687" t="s">
        <v>25</v>
      </c>
      <c r="I6687" t="s">
        <v>26</v>
      </c>
      <c r="J6687" t="s">
        <v>536</v>
      </c>
      <c r="K6687" t="s">
        <v>210</v>
      </c>
      <c r="L6687">
        <v>61701</v>
      </c>
      <c r="M6687" t="s">
        <v>104</v>
      </c>
      <c r="N6687" t="s">
        <v>2674</v>
      </c>
      <c r="O6687" t="s">
        <v>31</v>
      </c>
      <c r="P6687" t="s">
        <v>64</v>
      </c>
      <c r="Q6687" t="s">
        <v>2675</v>
      </c>
      <c r="R6687" s="1">
        <v>41.552</v>
      </c>
      <c r="S6687">
        <v>2</v>
      </c>
      <c r="T6687" s="2">
        <v>0.6</v>
      </c>
      <c r="U6687" s="4">
        <v>-19.737200000000001</v>
      </c>
      <c r="V6687">
        <f>D6687-C6687</f>
        <v>5</v>
      </c>
      <c r="W6687" s="5">
        <f t="shared" si="104"/>
        <v>-0.47500000000000003</v>
      </c>
      <c r="X6687" t="str" cm="1">
        <f t="array" ref="X6687">_xlfn.IFS(V6687&lt;=2, "Express", V6687&lt;=5, "Standard", TRUE, "Delayed")</f>
        <v>Standard</v>
      </c>
    </row>
    <row r="6688" spans="1:24" x14ac:dyDescent="0.45">
      <c r="A6688">
        <v>6687</v>
      </c>
      <c r="B6688" t="s">
        <v>9010</v>
      </c>
      <c r="C6688" s="3">
        <v>42355</v>
      </c>
      <c r="D6688" s="3">
        <v>42360</v>
      </c>
      <c r="E6688" t="s">
        <v>49</v>
      </c>
      <c r="F6688" t="s">
        <v>4161</v>
      </c>
      <c r="G6688" t="s">
        <v>4162</v>
      </c>
      <c r="H6688" t="s">
        <v>25</v>
      </c>
      <c r="I6688" t="s">
        <v>26</v>
      </c>
      <c r="J6688" t="s">
        <v>536</v>
      </c>
      <c r="K6688" t="s">
        <v>210</v>
      </c>
      <c r="L6688">
        <v>61701</v>
      </c>
      <c r="M6688" t="s">
        <v>104</v>
      </c>
      <c r="N6688" t="s">
        <v>3708</v>
      </c>
      <c r="O6688" t="s">
        <v>45</v>
      </c>
      <c r="P6688" t="s">
        <v>67</v>
      </c>
      <c r="Q6688" t="s">
        <v>3709</v>
      </c>
      <c r="R6688" s="1">
        <v>13.12</v>
      </c>
      <c r="S6688">
        <v>5</v>
      </c>
      <c r="T6688" s="2">
        <v>0.2</v>
      </c>
      <c r="U6688" s="4">
        <v>1.476</v>
      </c>
      <c r="V6688">
        <f>D6688-C6688</f>
        <v>5</v>
      </c>
      <c r="W6688" s="5">
        <f t="shared" si="104"/>
        <v>0.1125</v>
      </c>
      <c r="X6688" t="str" cm="1">
        <f t="array" ref="X6688">_xlfn.IFS(V6688&lt;=2, "Express", V6688&lt;=5, "Standard", TRUE, "Delayed")</f>
        <v>Standard</v>
      </c>
    </row>
    <row r="6689" spans="1:24" x14ac:dyDescent="0.45">
      <c r="A6689">
        <v>6688</v>
      </c>
      <c r="B6689" t="s">
        <v>9011</v>
      </c>
      <c r="C6689" s="3">
        <v>42138</v>
      </c>
      <c r="D6689" s="3">
        <v>42145</v>
      </c>
      <c r="E6689" t="s">
        <v>49</v>
      </c>
      <c r="F6689" t="s">
        <v>5775</v>
      </c>
      <c r="G6689" t="s">
        <v>5776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5582</v>
      </c>
      <c r="O6689" t="s">
        <v>45</v>
      </c>
      <c r="P6689" t="s">
        <v>58</v>
      </c>
      <c r="Q6689" t="s">
        <v>5583</v>
      </c>
      <c r="R6689" s="1">
        <v>1117.92</v>
      </c>
      <c r="S6689">
        <v>4</v>
      </c>
      <c r="T6689" s="2">
        <v>0</v>
      </c>
      <c r="U6689" s="4">
        <v>55.896000000000001</v>
      </c>
      <c r="V6689">
        <f>D6689-C6689</f>
        <v>7</v>
      </c>
      <c r="W6689" s="5">
        <f t="shared" si="104"/>
        <v>4.9999999999999996E-2</v>
      </c>
      <c r="X6689" t="str" cm="1">
        <f t="array" ref="X6689">_xlfn.IFS(V6689&lt;=2, "Express", V6689&lt;=5, "Standard", TRUE, "Delayed")</f>
        <v>Delayed</v>
      </c>
    </row>
    <row r="6690" spans="1:24" x14ac:dyDescent="0.45">
      <c r="A6690">
        <v>6689</v>
      </c>
      <c r="B6690" t="s">
        <v>9012</v>
      </c>
      <c r="C6690" s="3">
        <v>42804</v>
      </c>
      <c r="D6690" s="3">
        <v>42809</v>
      </c>
      <c r="E6690" t="s">
        <v>22</v>
      </c>
      <c r="F6690" t="s">
        <v>6462</v>
      </c>
      <c r="G6690" t="s">
        <v>10939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4504</v>
      </c>
      <c r="O6690" t="s">
        <v>70</v>
      </c>
      <c r="P6690" t="s">
        <v>160</v>
      </c>
      <c r="Q6690" t="s">
        <v>4505</v>
      </c>
      <c r="R6690" s="1">
        <v>111.96</v>
      </c>
      <c r="S6690">
        <v>4</v>
      </c>
      <c r="T6690" s="2">
        <v>0</v>
      </c>
      <c r="U6690" s="4">
        <v>21.272400000000001</v>
      </c>
      <c r="V6690">
        <f>D6690-C6690</f>
        <v>5</v>
      </c>
      <c r="W6690" s="5">
        <f t="shared" si="104"/>
        <v>0.19000000000000003</v>
      </c>
      <c r="X6690" t="str" cm="1">
        <f t="array" ref="X6690">_xlfn.IFS(V6690&lt;=2, "Express", V6690&lt;=5, "Standard", TRUE, "Delayed")</f>
        <v>Standard</v>
      </c>
    </row>
    <row r="6691" spans="1:24" x14ac:dyDescent="0.45">
      <c r="A6691">
        <v>6690</v>
      </c>
      <c r="B6691" t="s">
        <v>9013</v>
      </c>
      <c r="C6691" s="3">
        <v>43071</v>
      </c>
      <c r="D6691" s="3">
        <v>43078</v>
      </c>
      <c r="E6691" t="s">
        <v>49</v>
      </c>
      <c r="F6691" t="s">
        <v>4501</v>
      </c>
      <c r="G6691" t="s">
        <v>4502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5192</v>
      </c>
      <c r="O6691" t="s">
        <v>45</v>
      </c>
      <c r="P6691" t="s">
        <v>67</v>
      </c>
      <c r="Q6691" t="s">
        <v>5193</v>
      </c>
      <c r="R6691" s="1">
        <v>12.16</v>
      </c>
      <c r="S6691">
        <v>5</v>
      </c>
      <c r="T6691" s="2">
        <v>0.2</v>
      </c>
      <c r="U6691" s="4">
        <v>2.1280000000000001</v>
      </c>
      <c r="V6691">
        <f>D6691-C6691</f>
        <v>7</v>
      </c>
      <c r="W6691" s="5">
        <f t="shared" si="104"/>
        <v>0.17500000000000002</v>
      </c>
      <c r="X6691" t="str" cm="1">
        <f t="array" ref="X6691">_xlfn.IFS(V6691&lt;=2, "Express", V6691&lt;=5, "Standard", TRUE, "Delayed")</f>
        <v>Delayed</v>
      </c>
    </row>
    <row r="6692" spans="1:24" x14ac:dyDescent="0.45">
      <c r="A6692">
        <v>6691</v>
      </c>
      <c r="B6692" t="s">
        <v>9014</v>
      </c>
      <c r="C6692" s="3">
        <v>42947</v>
      </c>
      <c r="D6692" s="3">
        <v>42952</v>
      </c>
      <c r="E6692" t="s">
        <v>49</v>
      </c>
      <c r="F6692" t="s">
        <v>5567</v>
      </c>
      <c r="G6692" t="s">
        <v>5568</v>
      </c>
      <c r="H6692" t="s">
        <v>40</v>
      </c>
      <c r="I6692" t="s">
        <v>26</v>
      </c>
      <c r="J6692" t="s">
        <v>2545</v>
      </c>
      <c r="K6692" t="s">
        <v>113</v>
      </c>
      <c r="L6692">
        <v>53209</v>
      </c>
      <c r="M6692" t="s">
        <v>104</v>
      </c>
      <c r="N6692" t="s">
        <v>971</v>
      </c>
      <c r="O6692" t="s">
        <v>45</v>
      </c>
      <c r="P6692" t="s">
        <v>74</v>
      </c>
      <c r="Q6692" t="s">
        <v>972</v>
      </c>
      <c r="R6692" s="1">
        <v>17.52</v>
      </c>
      <c r="S6692">
        <v>4</v>
      </c>
      <c r="T6692" s="2">
        <v>0</v>
      </c>
      <c r="U6692" s="4">
        <v>8.4095999999999993</v>
      </c>
      <c r="V6692">
        <f>D6692-C6692</f>
        <v>5</v>
      </c>
      <c r="W6692" s="5">
        <f t="shared" si="104"/>
        <v>0.48</v>
      </c>
      <c r="X6692" t="str" cm="1">
        <f t="array" ref="X6692">_xlfn.IFS(V6692&lt;=2, "Express", V6692&lt;=5, "Standard", TRUE, "Delayed")</f>
        <v>Standard</v>
      </c>
    </row>
    <row r="6693" spans="1:24" x14ac:dyDescent="0.45">
      <c r="A6693">
        <v>6692</v>
      </c>
      <c r="B6693" t="s">
        <v>9014</v>
      </c>
      <c r="C6693" s="3">
        <v>42947</v>
      </c>
      <c r="D6693" s="3">
        <v>42952</v>
      </c>
      <c r="E6693" t="s">
        <v>49</v>
      </c>
      <c r="F6693" t="s">
        <v>5567</v>
      </c>
      <c r="G6693" t="s">
        <v>5568</v>
      </c>
      <c r="H6693" t="s">
        <v>40</v>
      </c>
      <c r="I6693" t="s">
        <v>26</v>
      </c>
      <c r="J6693" t="s">
        <v>2545</v>
      </c>
      <c r="K6693" t="s">
        <v>113</v>
      </c>
      <c r="L6693">
        <v>53209</v>
      </c>
      <c r="M6693" t="s">
        <v>104</v>
      </c>
      <c r="N6693" t="s">
        <v>1592</v>
      </c>
      <c r="O6693" t="s">
        <v>45</v>
      </c>
      <c r="P6693" t="s">
        <v>77</v>
      </c>
      <c r="Q6693" t="s">
        <v>1593</v>
      </c>
      <c r="R6693" s="1">
        <v>155.88</v>
      </c>
      <c r="S6693">
        <v>6</v>
      </c>
      <c r="T6693" s="2">
        <v>0</v>
      </c>
      <c r="U6693" s="4">
        <v>54.558</v>
      </c>
      <c r="V6693">
        <f>D6693-C6693</f>
        <v>5</v>
      </c>
      <c r="W6693" s="5">
        <f t="shared" si="104"/>
        <v>0.35000000000000003</v>
      </c>
      <c r="X6693" t="str" cm="1">
        <f t="array" ref="X6693">_xlfn.IFS(V6693&lt;=2, "Express", V6693&lt;=5, "Standard", TRUE, "Delayed")</f>
        <v>Standard</v>
      </c>
    </row>
    <row r="6694" spans="1:24" x14ac:dyDescent="0.45">
      <c r="A6694">
        <v>6693</v>
      </c>
      <c r="B6694" t="s">
        <v>9015</v>
      </c>
      <c r="C6694" s="3">
        <v>42958</v>
      </c>
      <c r="D6694" s="3">
        <v>42960</v>
      </c>
      <c r="E6694" t="s">
        <v>22</v>
      </c>
      <c r="F6694" t="s">
        <v>5973</v>
      </c>
      <c r="G6694" t="s">
        <v>5974</v>
      </c>
      <c r="H6694" t="s">
        <v>101</v>
      </c>
      <c r="I6694" t="s">
        <v>26</v>
      </c>
      <c r="J6694" t="s">
        <v>6059</v>
      </c>
      <c r="K6694" t="s">
        <v>736</v>
      </c>
      <c r="L6694">
        <v>70601</v>
      </c>
      <c r="M6694" t="s">
        <v>29</v>
      </c>
      <c r="N6694" t="s">
        <v>5359</v>
      </c>
      <c r="O6694" t="s">
        <v>45</v>
      </c>
      <c r="P6694" t="s">
        <v>74</v>
      </c>
      <c r="Q6694" t="s">
        <v>5360</v>
      </c>
      <c r="R6694" s="1">
        <v>477.51</v>
      </c>
      <c r="S6694">
        <v>11</v>
      </c>
      <c r="T6694" s="2">
        <v>0</v>
      </c>
      <c r="U6694" s="4">
        <v>219.65459999999999</v>
      </c>
      <c r="V6694">
        <f>D6694-C6694</f>
        <v>2</v>
      </c>
      <c r="W6694" s="5">
        <f t="shared" si="104"/>
        <v>0.45999999999999996</v>
      </c>
      <c r="X6694" t="str" cm="1">
        <f t="array" ref="X6694">_xlfn.IFS(V6694&lt;=2, "Express", V6694&lt;=5, "Standard", TRUE, "Delayed")</f>
        <v>Express</v>
      </c>
    </row>
    <row r="6695" spans="1:24" x14ac:dyDescent="0.45">
      <c r="A6695">
        <v>6694</v>
      </c>
      <c r="B6695" t="s">
        <v>9016</v>
      </c>
      <c r="C6695" s="3">
        <v>43008</v>
      </c>
      <c r="D6695" s="3">
        <v>43010</v>
      </c>
      <c r="E6695" t="s">
        <v>22</v>
      </c>
      <c r="F6695" t="s">
        <v>6431</v>
      </c>
      <c r="G6695" t="s">
        <v>6432</v>
      </c>
      <c r="H6695" t="s">
        <v>25</v>
      </c>
      <c r="I6695" t="s">
        <v>26</v>
      </c>
      <c r="J6695" t="s">
        <v>4481</v>
      </c>
      <c r="K6695" t="s">
        <v>2732</v>
      </c>
      <c r="L6695">
        <v>21215</v>
      </c>
      <c r="M6695" t="s">
        <v>147</v>
      </c>
      <c r="N6695" t="s">
        <v>5759</v>
      </c>
      <c r="O6695" t="s">
        <v>45</v>
      </c>
      <c r="P6695" t="s">
        <v>89</v>
      </c>
      <c r="Q6695" t="s">
        <v>5760</v>
      </c>
      <c r="R6695" s="1">
        <v>164.88</v>
      </c>
      <c r="S6695">
        <v>3</v>
      </c>
      <c r="T6695" s="2">
        <v>0</v>
      </c>
      <c r="U6695" s="4">
        <v>80.791200000000003</v>
      </c>
      <c r="V6695">
        <f>D6695-C6695</f>
        <v>2</v>
      </c>
      <c r="W6695" s="5">
        <f t="shared" si="104"/>
        <v>0.49000000000000005</v>
      </c>
      <c r="X6695" t="str" cm="1">
        <f t="array" ref="X6695">_xlfn.IFS(V6695&lt;=2, "Express", V6695&lt;=5, "Standard", TRUE, "Delayed")</f>
        <v>Express</v>
      </c>
    </row>
    <row r="6696" spans="1:24" x14ac:dyDescent="0.45">
      <c r="A6696">
        <v>6695</v>
      </c>
      <c r="B6696" t="s">
        <v>9017</v>
      </c>
      <c r="C6696" s="3">
        <v>42608</v>
      </c>
      <c r="D6696" s="3">
        <v>42612</v>
      </c>
      <c r="E6696" t="s">
        <v>49</v>
      </c>
      <c r="F6696" t="s">
        <v>8905</v>
      </c>
      <c r="G6696" t="s">
        <v>8906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4373</v>
      </c>
      <c r="O6696" t="s">
        <v>70</v>
      </c>
      <c r="P6696" t="s">
        <v>160</v>
      </c>
      <c r="Q6696" t="s">
        <v>4374</v>
      </c>
      <c r="R6696" s="1">
        <v>47.97</v>
      </c>
      <c r="S6696">
        <v>3</v>
      </c>
      <c r="T6696" s="2">
        <v>0</v>
      </c>
      <c r="U6696" s="4">
        <v>14.870699999999999</v>
      </c>
      <c r="V6696">
        <f>D6696-C6696</f>
        <v>4</v>
      </c>
      <c r="W6696" s="5">
        <f t="shared" si="104"/>
        <v>0.31</v>
      </c>
      <c r="X6696" t="str" cm="1">
        <f t="array" ref="X6696">_xlfn.IFS(V6696&lt;=2, "Express", V6696&lt;=5, "Standard", TRUE, "Delayed")</f>
        <v>Standard</v>
      </c>
    </row>
    <row r="6697" spans="1:24" x14ac:dyDescent="0.45">
      <c r="A6697">
        <v>6696</v>
      </c>
      <c r="B6697" t="s">
        <v>9018</v>
      </c>
      <c r="C6697" s="3">
        <v>42706</v>
      </c>
      <c r="D6697" s="3">
        <v>42711</v>
      </c>
      <c r="E6697" t="s">
        <v>49</v>
      </c>
      <c r="F6697" t="s">
        <v>3684</v>
      </c>
      <c r="G6697" t="s">
        <v>3685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6968</v>
      </c>
      <c r="O6697" t="s">
        <v>45</v>
      </c>
      <c r="P6697" t="s">
        <v>74</v>
      </c>
      <c r="Q6697" t="s">
        <v>6969</v>
      </c>
      <c r="R6697" s="1">
        <v>415.17599999999999</v>
      </c>
      <c r="S6697">
        <v>3</v>
      </c>
      <c r="T6697" s="2">
        <v>0.2</v>
      </c>
      <c r="U6697" s="4">
        <v>134.93219999999999</v>
      </c>
      <c r="V6697">
        <f>D6697-C6697</f>
        <v>5</v>
      </c>
      <c r="W6697" s="5">
        <f t="shared" si="104"/>
        <v>0.32500000000000001</v>
      </c>
      <c r="X6697" t="str" cm="1">
        <f t="array" ref="X6697">_xlfn.IFS(V6697&lt;=2, "Express", V6697&lt;=5, "Standard", TRUE, "Delayed")</f>
        <v>Standard</v>
      </c>
    </row>
    <row r="6698" spans="1:24" x14ac:dyDescent="0.45">
      <c r="A6698">
        <v>6697</v>
      </c>
      <c r="B6698" t="s">
        <v>9018</v>
      </c>
      <c r="C6698" s="3">
        <v>42706</v>
      </c>
      <c r="D6698" s="3">
        <v>42711</v>
      </c>
      <c r="E6698" t="s">
        <v>49</v>
      </c>
      <c r="F6698" t="s">
        <v>3684</v>
      </c>
      <c r="G6698" t="s">
        <v>3685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3516</v>
      </c>
      <c r="O6698" t="s">
        <v>45</v>
      </c>
      <c r="P6698" t="s">
        <v>74</v>
      </c>
      <c r="Q6698" t="s">
        <v>3517</v>
      </c>
      <c r="R6698" s="1">
        <v>35.231999999999999</v>
      </c>
      <c r="S6698">
        <v>3</v>
      </c>
      <c r="T6698" s="2">
        <v>0.2</v>
      </c>
      <c r="U6698" s="4">
        <v>11.4504</v>
      </c>
      <c r="V6698">
        <f>D6698-C6698</f>
        <v>5</v>
      </c>
      <c r="W6698" s="5">
        <f t="shared" si="104"/>
        <v>0.32500000000000001</v>
      </c>
      <c r="X6698" t="str" cm="1">
        <f t="array" ref="X6698">_xlfn.IFS(V6698&lt;=2, "Express", V6698&lt;=5, "Standard", TRUE, "Delayed")</f>
        <v>Standard</v>
      </c>
    </row>
    <row r="6699" spans="1:24" x14ac:dyDescent="0.45">
      <c r="A6699">
        <v>6698</v>
      </c>
      <c r="B6699" t="s">
        <v>9018</v>
      </c>
      <c r="C6699" s="3">
        <v>42706</v>
      </c>
      <c r="D6699" s="3">
        <v>42711</v>
      </c>
      <c r="E6699" t="s">
        <v>49</v>
      </c>
      <c r="F6699" t="s">
        <v>3684</v>
      </c>
      <c r="G6699" t="s">
        <v>3685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5759</v>
      </c>
      <c r="O6699" t="s">
        <v>45</v>
      </c>
      <c r="P6699" t="s">
        <v>89</v>
      </c>
      <c r="Q6699" t="s">
        <v>5760</v>
      </c>
      <c r="R6699" s="1">
        <v>54.96</v>
      </c>
      <c r="S6699">
        <v>1</v>
      </c>
      <c r="T6699" s="2">
        <v>0</v>
      </c>
      <c r="U6699" s="4">
        <v>26.930399999999999</v>
      </c>
      <c r="V6699">
        <f>D6699-C6699</f>
        <v>5</v>
      </c>
      <c r="W6699" s="5">
        <f t="shared" si="104"/>
        <v>0.49</v>
      </c>
      <c r="X6699" t="str" cm="1">
        <f t="array" ref="X6699">_xlfn.IFS(V6699&lt;=2, "Express", V6699&lt;=5, "Standard", TRUE, "Delayed")</f>
        <v>Standard</v>
      </c>
    </row>
    <row r="6700" spans="1:24" x14ac:dyDescent="0.45">
      <c r="A6700">
        <v>6699</v>
      </c>
      <c r="B6700" t="s">
        <v>9019</v>
      </c>
      <c r="C6700" s="3">
        <v>42937</v>
      </c>
      <c r="D6700" s="3">
        <v>42941</v>
      </c>
      <c r="E6700" t="s">
        <v>49</v>
      </c>
      <c r="F6700" t="s">
        <v>4338</v>
      </c>
      <c r="G6700" t="s">
        <v>4339</v>
      </c>
      <c r="H6700" t="s">
        <v>25</v>
      </c>
      <c r="I6700" t="s">
        <v>26</v>
      </c>
      <c r="J6700" t="s">
        <v>947</v>
      </c>
      <c r="K6700" t="s">
        <v>42</v>
      </c>
      <c r="L6700">
        <v>92024</v>
      </c>
      <c r="M6700" t="s">
        <v>43</v>
      </c>
      <c r="N6700" t="s">
        <v>9020</v>
      </c>
      <c r="O6700" t="s">
        <v>45</v>
      </c>
      <c r="P6700" t="s">
        <v>89</v>
      </c>
      <c r="Q6700" t="s">
        <v>9021</v>
      </c>
      <c r="R6700" s="1">
        <v>16.34</v>
      </c>
      <c r="S6700">
        <v>2</v>
      </c>
      <c r="T6700" s="2">
        <v>0</v>
      </c>
      <c r="U6700" s="4">
        <v>7.6798000000000002</v>
      </c>
      <c r="V6700">
        <f>D6700-C6700</f>
        <v>4</v>
      </c>
      <c r="W6700" s="5">
        <f t="shared" si="104"/>
        <v>0.47000000000000003</v>
      </c>
      <c r="X6700" t="str" cm="1">
        <f t="array" ref="X6700">_xlfn.IFS(V6700&lt;=2, "Express", V6700&lt;=5, "Standard", TRUE, "Delayed")</f>
        <v>Standard</v>
      </c>
    </row>
    <row r="6701" spans="1:24" x14ac:dyDescent="0.45">
      <c r="A6701">
        <v>6700</v>
      </c>
      <c r="B6701" t="s">
        <v>9019</v>
      </c>
      <c r="C6701" s="3">
        <v>42937</v>
      </c>
      <c r="D6701" s="3">
        <v>42941</v>
      </c>
      <c r="E6701" t="s">
        <v>49</v>
      </c>
      <c r="F6701" t="s">
        <v>4338</v>
      </c>
      <c r="G6701" t="s">
        <v>4339</v>
      </c>
      <c r="H6701" t="s">
        <v>25</v>
      </c>
      <c r="I6701" t="s">
        <v>26</v>
      </c>
      <c r="J6701" t="s">
        <v>947</v>
      </c>
      <c r="K6701" t="s">
        <v>42</v>
      </c>
      <c r="L6701">
        <v>92024</v>
      </c>
      <c r="M6701" t="s">
        <v>43</v>
      </c>
      <c r="N6701" t="s">
        <v>4608</v>
      </c>
      <c r="O6701" t="s">
        <v>31</v>
      </c>
      <c r="P6701" t="s">
        <v>35</v>
      </c>
      <c r="Q6701" t="s">
        <v>4609</v>
      </c>
      <c r="R6701" s="1">
        <v>225.29599999999999</v>
      </c>
      <c r="S6701">
        <v>2</v>
      </c>
      <c r="T6701" s="2">
        <v>0.2</v>
      </c>
      <c r="U6701" s="4">
        <v>22.529599999999999</v>
      </c>
      <c r="V6701">
        <f>D6701-C6701</f>
        <v>4</v>
      </c>
      <c r="W6701" s="5">
        <f t="shared" si="104"/>
        <v>9.9999999999999992E-2</v>
      </c>
      <c r="X6701" t="str" cm="1">
        <f t="array" ref="X6701">_xlfn.IFS(V6701&lt;=2, "Express", V6701&lt;=5, "Standard", TRUE, "Delayed")</f>
        <v>Standard</v>
      </c>
    </row>
    <row r="6702" spans="1:24" x14ac:dyDescent="0.45">
      <c r="A6702">
        <v>6701</v>
      </c>
      <c r="B6702" t="s">
        <v>9019</v>
      </c>
      <c r="C6702" s="3">
        <v>42937</v>
      </c>
      <c r="D6702" s="3">
        <v>42941</v>
      </c>
      <c r="E6702" t="s">
        <v>49</v>
      </c>
      <c r="F6702" t="s">
        <v>4338</v>
      </c>
      <c r="G6702" t="s">
        <v>4339</v>
      </c>
      <c r="H6702" t="s">
        <v>25</v>
      </c>
      <c r="I6702" t="s">
        <v>26</v>
      </c>
      <c r="J6702" t="s">
        <v>947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 s="1">
        <v>50.351999999999997</v>
      </c>
      <c r="S6702">
        <v>3</v>
      </c>
      <c r="T6702" s="2">
        <v>0.2</v>
      </c>
      <c r="U6702" s="4">
        <v>17.623200000000001</v>
      </c>
      <c r="V6702">
        <f>D6702-C6702</f>
        <v>4</v>
      </c>
      <c r="W6702" s="5">
        <f t="shared" si="104"/>
        <v>0.35000000000000003</v>
      </c>
      <c r="X6702" t="str" cm="1">
        <f t="array" ref="X6702">_xlfn.IFS(V6702&lt;=2, "Express", V6702&lt;=5, "Standard", TRUE, "Delayed")</f>
        <v>Standard</v>
      </c>
    </row>
    <row r="6703" spans="1:24" x14ac:dyDescent="0.45">
      <c r="A6703">
        <v>6702</v>
      </c>
      <c r="B6703" t="s">
        <v>9022</v>
      </c>
      <c r="C6703" s="3">
        <v>42144</v>
      </c>
      <c r="D6703" s="3">
        <v>42148</v>
      </c>
      <c r="E6703" t="s">
        <v>49</v>
      </c>
      <c r="F6703" t="s">
        <v>4134</v>
      </c>
      <c r="G6703" t="s">
        <v>4135</v>
      </c>
      <c r="H6703" t="s">
        <v>25</v>
      </c>
      <c r="I6703" t="s">
        <v>26</v>
      </c>
      <c r="J6703" t="s">
        <v>8981</v>
      </c>
      <c r="K6703" t="s">
        <v>87</v>
      </c>
      <c r="L6703">
        <v>27893</v>
      </c>
      <c r="M6703" t="s">
        <v>29</v>
      </c>
      <c r="N6703" t="s">
        <v>4611</v>
      </c>
      <c r="O6703" t="s">
        <v>31</v>
      </c>
      <c r="P6703" t="s">
        <v>64</v>
      </c>
      <c r="Q6703" t="s">
        <v>4612</v>
      </c>
      <c r="R6703" s="1">
        <v>163.136</v>
      </c>
      <c r="S6703">
        <v>4</v>
      </c>
      <c r="T6703" s="2">
        <v>0.2</v>
      </c>
      <c r="U6703" s="4">
        <v>20.391999999999999</v>
      </c>
      <c r="V6703">
        <f>D6703-C6703</f>
        <v>4</v>
      </c>
      <c r="W6703" s="5">
        <f t="shared" si="104"/>
        <v>0.125</v>
      </c>
      <c r="X6703" t="str" cm="1">
        <f t="array" ref="X6703">_xlfn.IFS(V6703&lt;=2, "Express", V6703&lt;=5, "Standard", TRUE, "Delayed")</f>
        <v>Standard</v>
      </c>
    </row>
    <row r="6704" spans="1:24" x14ac:dyDescent="0.45">
      <c r="A6704">
        <v>6703</v>
      </c>
      <c r="B6704" t="s">
        <v>9022</v>
      </c>
      <c r="C6704" s="3">
        <v>42144</v>
      </c>
      <c r="D6704" s="3">
        <v>42148</v>
      </c>
      <c r="E6704" t="s">
        <v>49</v>
      </c>
      <c r="F6704" t="s">
        <v>4134</v>
      </c>
      <c r="G6704" t="s">
        <v>4135</v>
      </c>
      <c r="H6704" t="s">
        <v>25</v>
      </c>
      <c r="I6704" t="s">
        <v>26</v>
      </c>
      <c r="J6704" t="s">
        <v>8981</v>
      </c>
      <c r="K6704" t="s">
        <v>87</v>
      </c>
      <c r="L6704">
        <v>27893</v>
      </c>
      <c r="M6704" t="s">
        <v>29</v>
      </c>
      <c r="N6704" t="s">
        <v>3420</v>
      </c>
      <c r="O6704" t="s">
        <v>45</v>
      </c>
      <c r="P6704" t="s">
        <v>74</v>
      </c>
      <c r="Q6704" t="s">
        <v>3421</v>
      </c>
      <c r="R6704" s="1">
        <v>6.4080000000000004</v>
      </c>
      <c r="S6704">
        <v>4</v>
      </c>
      <c r="T6704" s="2">
        <v>0.7</v>
      </c>
      <c r="U6704" s="4">
        <v>-4.9127999999999998</v>
      </c>
      <c r="V6704">
        <f>D6704-C6704</f>
        <v>4</v>
      </c>
      <c r="W6704" s="5">
        <f t="shared" si="104"/>
        <v>-0.76666666666666661</v>
      </c>
      <c r="X6704" t="str" cm="1">
        <f t="array" ref="X6704">_xlfn.IFS(V6704&lt;=2, "Express", V6704&lt;=5, "Standard", TRUE, "Delayed")</f>
        <v>Standard</v>
      </c>
    </row>
    <row r="6705" spans="1:24" x14ac:dyDescent="0.45">
      <c r="A6705">
        <v>6704</v>
      </c>
      <c r="B6705" t="s">
        <v>9023</v>
      </c>
      <c r="C6705" s="3">
        <v>42178</v>
      </c>
      <c r="D6705" s="3">
        <v>42183</v>
      </c>
      <c r="E6705" t="s">
        <v>49</v>
      </c>
      <c r="F6705" t="s">
        <v>3255</v>
      </c>
      <c r="G6705" t="s">
        <v>3256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4952</v>
      </c>
      <c r="O6705" t="s">
        <v>70</v>
      </c>
      <c r="P6705" t="s">
        <v>71</v>
      </c>
      <c r="Q6705" t="s">
        <v>4953</v>
      </c>
      <c r="R6705" s="1">
        <v>217.584</v>
      </c>
      <c r="S6705">
        <v>2</v>
      </c>
      <c r="T6705" s="2">
        <v>0.2</v>
      </c>
      <c r="U6705" s="4">
        <v>19.038599999999999</v>
      </c>
      <c r="V6705">
        <f>D6705-C6705</f>
        <v>5</v>
      </c>
      <c r="W6705" s="5">
        <f t="shared" si="104"/>
        <v>8.7499999999999994E-2</v>
      </c>
      <c r="X6705" t="str" cm="1">
        <f t="array" ref="X6705">_xlfn.IFS(V6705&lt;=2, "Express", V6705&lt;=5, "Standard", TRUE, "Delayed")</f>
        <v>Standard</v>
      </c>
    </row>
    <row r="6706" spans="1:24" x14ac:dyDescent="0.45">
      <c r="A6706">
        <v>6705</v>
      </c>
      <c r="B6706" t="s">
        <v>9023</v>
      </c>
      <c r="C6706" s="3">
        <v>42178</v>
      </c>
      <c r="D6706" s="3">
        <v>42183</v>
      </c>
      <c r="E6706" t="s">
        <v>49</v>
      </c>
      <c r="F6706" t="s">
        <v>3255</v>
      </c>
      <c r="G6706" t="s">
        <v>3256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3140</v>
      </c>
      <c r="O6706" t="s">
        <v>45</v>
      </c>
      <c r="P6706" t="s">
        <v>268</v>
      </c>
      <c r="Q6706" t="s">
        <v>3141</v>
      </c>
      <c r="R6706" s="1">
        <v>5.43</v>
      </c>
      <c r="S6706">
        <v>3</v>
      </c>
      <c r="T6706" s="2">
        <v>0</v>
      </c>
      <c r="U6706" s="4">
        <v>1.7919</v>
      </c>
      <c r="V6706">
        <f>D6706-C6706</f>
        <v>5</v>
      </c>
      <c r="W6706" s="5">
        <f t="shared" si="104"/>
        <v>0.33</v>
      </c>
      <c r="X6706" t="str" cm="1">
        <f t="array" ref="X6706">_xlfn.IFS(V6706&lt;=2, "Express", V6706&lt;=5, "Standard", TRUE, "Delayed")</f>
        <v>Standard</v>
      </c>
    </row>
    <row r="6707" spans="1:24" x14ac:dyDescent="0.45">
      <c r="A6707">
        <v>6706</v>
      </c>
      <c r="B6707" t="s">
        <v>9023</v>
      </c>
      <c r="C6707" s="3">
        <v>42178</v>
      </c>
      <c r="D6707" s="3">
        <v>42183</v>
      </c>
      <c r="E6707" t="s">
        <v>49</v>
      </c>
      <c r="F6707" t="s">
        <v>3255</v>
      </c>
      <c r="G6707" t="s">
        <v>3256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692</v>
      </c>
      <c r="O6707" t="s">
        <v>70</v>
      </c>
      <c r="P6707" t="s">
        <v>71</v>
      </c>
      <c r="Q6707" t="s">
        <v>693</v>
      </c>
      <c r="R6707" s="1">
        <v>143.976</v>
      </c>
      <c r="S6707">
        <v>3</v>
      </c>
      <c r="T6707" s="2">
        <v>0.2</v>
      </c>
      <c r="U6707" s="4">
        <v>8.9984999999999999</v>
      </c>
      <c r="V6707">
        <f>D6707-C6707</f>
        <v>5</v>
      </c>
      <c r="W6707" s="5">
        <f t="shared" si="104"/>
        <v>6.25E-2</v>
      </c>
      <c r="X6707" t="str" cm="1">
        <f t="array" ref="X6707">_xlfn.IFS(V6707&lt;=2, "Express", V6707&lt;=5, "Standard", TRUE, "Delayed")</f>
        <v>Standard</v>
      </c>
    </row>
    <row r="6708" spans="1:24" x14ac:dyDescent="0.45">
      <c r="A6708">
        <v>6707</v>
      </c>
      <c r="B6708" t="s">
        <v>9024</v>
      </c>
      <c r="C6708" s="3">
        <v>42623</v>
      </c>
      <c r="D6708" s="3">
        <v>42628</v>
      </c>
      <c r="E6708" t="s">
        <v>49</v>
      </c>
      <c r="F6708" t="s">
        <v>2325</v>
      </c>
      <c r="G6708" t="s">
        <v>2326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3557</v>
      </c>
      <c r="O6708" t="s">
        <v>70</v>
      </c>
      <c r="P6708" t="s">
        <v>71</v>
      </c>
      <c r="Q6708" t="s">
        <v>3558</v>
      </c>
      <c r="R6708" s="1">
        <v>519.67999999999995</v>
      </c>
      <c r="S6708">
        <v>7</v>
      </c>
      <c r="T6708" s="2">
        <v>0.2</v>
      </c>
      <c r="U6708" s="4">
        <v>58.463999999999999</v>
      </c>
      <c r="V6708">
        <f>D6708-C6708</f>
        <v>5</v>
      </c>
      <c r="W6708" s="5">
        <f t="shared" si="104"/>
        <v>0.1125</v>
      </c>
      <c r="X6708" t="str" cm="1">
        <f t="array" ref="X6708">_xlfn.IFS(V6708&lt;=2, "Express", V6708&lt;=5, "Standard", TRUE, "Delayed")</f>
        <v>Standard</v>
      </c>
    </row>
    <row r="6709" spans="1:24" x14ac:dyDescent="0.45">
      <c r="A6709">
        <v>6708</v>
      </c>
      <c r="B6709" t="s">
        <v>9025</v>
      </c>
      <c r="C6709" s="3">
        <v>41742</v>
      </c>
      <c r="D6709" s="3">
        <v>41747</v>
      </c>
      <c r="E6709" t="s">
        <v>49</v>
      </c>
      <c r="F6709" t="s">
        <v>3432</v>
      </c>
      <c r="G6709" t="s">
        <v>3433</v>
      </c>
      <c r="H6709" t="s">
        <v>101</v>
      </c>
      <c r="I6709" t="s">
        <v>26</v>
      </c>
      <c r="J6709" t="s">
        <v>4481</v>
      </c>
      <c r="K6709" t="s">
        <v>2732</v>
      </c>
      <c r="L6709">
        <v>21215</v>
      </c>
      <c r="M6709" t="s">
        <v>147</v>
      </c>
      <c r="N6709" t="s">
        <v>9026</v>
      </c>
      <c r="O6709" t="s">
        <v>45</v>
      </c>
      <c r="P6709" t="s">
        <v>46</v>
      </c>
      <c r="Q6709" t="s">
        <v>9027</v>
      </c>
      <c r="R6709" s="1">
        <v>7.83</v>
      </c>
      <c r="S6709">
        <v>3</v>
      </c>
      <c r="T6709" s="2">
        <v>0</v>
      </c>
      <c r="U6709" s="4">
        <v>3.6017999999999999</v>
      </c>
      <c r="V6709">
        <f>D6709-C6709</f>
        <v>5</v>
      </c>
      <c r="W6709" s="5">
        <f t="shared" si="104"/>
        <v>0.45999999999999996</v>
      </c>
      <c r="X6709" t="str" cm="1">
        <f t="array" ref="X6709">_xlfn.IFS(V6709&lt;=2, "Express", V6709&lt;=5, "Standard", TRUE, "Delayed")</f>
        <v>Standard</v>
      </c>
    </row>
    <row r="6710" spans="1:24" x14ac:dyDescent="0.45">
      <c r="A6710">
        <v>6709</v>
      </c>
      <c r="B6710" t="s">
        <v>9028</v>
      </c>
      <c r="C6710" s="3">
        <v>42322</v>
      </c>
      <c r="D6710" s="3">
        <v>42327</v>
      </c>
      <c r="E6710" t="s">
        <v>49</v>
      </c>
      <c r="F6710" t="s">
        <v>447</v>
      </c>
      <c r="G6710" t="s">
        <v>448</v>
      </c>
      <c r="H6710" t="s">
        <v>25</v>
      </c>
      <c r="I6710" t="s">
        <v>26</v>
      </c>
      <c r="J6710" t="s">
        <v>9029</v>
      </c>
      <c r="K6710" t="s">
        <v>667</v>
      </c>
      <c r="L6710">
        <v>87124</v>
      </c>
      <c r="M6710" t="s">
        <v>43</v>
      </c>
      <c r="N6710" t="s">
        <v>686</v>
      </c>
      <c r="O6710" t="s">
        <v>31</v>
      </c>
      <c r="P6710" t="s">
        <v>35</v>
      </c>
      <c r="Q6710" t="s">
        <v>687</v>
      </c>
      <c r="R6710" s="1">
        <v>883.84</v>
      </c>
      <c r="S6710">
        <v>4</v>
      </c>
      <c r="T6710" s="2">
        <v>0.2</v>
      </c>
      <c r="U6710" s="4">
        <v>99.432000000000002</v>
      </c>
      <c r="V6710">
        <f>D6710-C6710</f>
        <v>5</v>
      </c>
      <c r="W6710" s="5">
        <f t="shared" si="104"/>
        <v>0.1125</v>
      </c>
      <c r="X6710" t="str" cm="1">
        <f t="array" ref="X6710">_xlfn.IFS(V6710&lt;=2, "Express", V6710&lt;=5, "Standard", TRUE, "Delayed")</f>
        <v>Standard</v>
      </c>
    </row>
    <row r="6711" spans="1:24" x14ac:dyDescent="0.45">
      <c r="A6711">
        <v>6710</v>
      </c>
      <c r="B6711" t="s">
        <v>9028</v>
      </c>
      <c r="C6711" s="3">
        <v>42322</v>
      </c>
      <c r="D6711" s="3">
        <v>42327</v>
      </c>
      <c r="E6711" t="s">
        <v>49</v>
      </c>
      <c r="F6711" t="s">
        <v>447</v>
      </c>
      <c r="G6711" t="s">
        <v>448</v>
      </c>
      <c r="H6711" t="s">
        <v>25</v>
      </c>
      <c r="I6711" t="s">
        <v>26</v>
      </c>
      <c r="J6711" t="s">
        <v>9029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 s="1">
        <v>230.352</v>
      </c>
      <c r="S6711">
        <v>3</v>
      </c>
      <c r="T6711" s="2">
        <v>0.2</v>
      </c>
      <c r="U6711" s="4">
        <v>20.155799999999999</v>
      </c>
      <c r="V6711">
        <f>D6711-C6711</f>
        <v>5</v>
      </c>
      <c r="W6711" s="5">
        <f t="shared" si="104"/>
        <v>8.7499999999999994E-2</v>
      </c>
      <c r="X6711" t="str" cm="1">
        <f t="array" ref="X6711">_xlfn.IFS(V6711&lt;=2, "Express", V6711&lt;=5, "Standard", TRUE, "Delayed")</f>
        <v>Standard</v>
      </c>
    </row>
    <row r="6712" spans="1:24" x14ac:dyDescent="0.45">
      <c r="A6712">
        <v>6711</v>
      </c>
      <c r="B6712" t="s">
        <v>9030</v>
      </c>
      <c r="C6712" s="3">
        <v>42713</v>
      </c>
      <c r="D6712" s="3">
        <v>42716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5013</v>
      </c>
      <c r="K6712" t="s">
        <v>42</v>
      </c>
      <c r="L6712">
        <v>95207</v>
      </c>
      <c r="M6712" t="s">
        <v>43</v>
      </c>
      <c r="N6712" t="s">
        <v>4631</v>
      </c>
      <c r="O6712" t="s">
        <v>45</v>
      </c>
      <c r="P6712" t="s">
        <v>74</v>
      </c>
      <c r="Q6712" t="s">
        <v>4632</v>
      </c>
      <c r="R6712" s="1">
        <v>273.92</v>
      </c>
      <c r="S6712">
        <v>8</v>
      </c>
      <c r="T6712" s="2">
        <v>0.2</v>
      </c>
      <c r="U6712" s="4">
        <v>99.296000000000006</v>
      </c>
      <c r="V6712">
        <f>D6712-C6712</f>
        <v>3</v>
      </c>
      <c r="W6712" s="5">
        <f t="shared" si="104"/>
        <v>0.36249999999999999</v>
      </c>
      <c r="X6712" t="str" cm="1">
        <f t="array" ref="X6712">_xlfn.IFS(V6712&lt;=2, "Express", V6712&lt;=5, "Standard", TRUE, "Delayed")</f>
        <v>Standard</v>
      </c>
    </row>
    <row r="6713" spans="1:24" x14ac:dyDescent="0.45">
      <c r="A6713">
        <v>6712</v>
      </c>
      <c r="B6713" t="s">
        <v>9031</v>
      </c>
      <c r="C6713" s="3">
        <v>42965</v>
      </c>
      <c r="D6713" s="3">
        <v>42968</v>
      </c>
      <c r="E6713" t="s">
        <v>22</v>
      </c>
      <c r="F6713" t="s">
        <v>2537</v>
      </c>
      <c r="G6713" t="s">
        <v>2538</v>
      </c>
      <c r="H6713" t="s">
        <v>25</v>
      </c>
      <c r="I6713" t="s">
        <v>26</v>
      </c>
      <c r="J6713" t="s">
        <v>495</v>
      </c>
      <c r="K6713" t="s">
        <v>496</v>
      </c>
      <c r="L6713">
        <v>43229</v>
      </c>
      <c r="M6713" t="s">
        <v>147</v>
      </c>
      <c r="N6713" t="s">
        <v>4044</v>
      </c>
      <c r="O6713" t="s">
        <v>45</v>
      </c>
      <c r="P6713" t="s">
        <v>67</v>
      </c>
      <c r="Q6713" t="s">
        <v>4045</v>
      </c>
      <c r="R6713" s="1">
        <v>9.9120000000000008</v>
      </c>
      <c r="S6713">
        <v>3</v>
      </c>
      <c r="T6713" s="2">
        <v>0.2</v>
      </c>
      <c r="U6713" s="4">
        <v>1.2390000000000001</v>
      </c>
      <c r="V6713">
        <f>D6713-C6713</f>
        <v>3</v>
      </c>
      <c r="W6713" s="5">
        <f t="shared" si="104"/>
        <v>0.125</v>
      </c>
      <c r="X6713" t="str" cm="1">
        <f t="array" ref="X6713">_xlfn.IFS(V6713&lt;=2, "Express", V6713&lt;=5, "Standard", TRUE, "Delayed")</f>
        <v>Standard</v>
      </c>
    </row>
    <row r="6714" spans="1:24" x14ac:dyDescent="0.45">
      <c r="A6714">
        <v>6713</v>
      </c>
      <c r="B6714" t="s">
        <v>9032</v>
      </c>
      <c r="C6714" s="3">
        <v>43083</v>
      </c>
      <c r="D6714" s="3">
        <v>43083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4280</v>
      </c>
      <c r="K6714" t="s">
        <v>210</v>
      </c>
      <c r="L6714">
        <v>60076</v>
      </c>
      <c r="M6714" t="s">
        <v>104</v>
      </c>
      <c r="N6714" t="s">
        <v>5385</v>
      </c>
      <c r="O6714" t="s">
        <v>31</v>
      </c>
      <c r="P6714" t="s">
        <v>64</v>
      </c>
      <c r="Q6714" t="s">
        <v>5386</v>
      </c>
      <c r="R6714" s="1">
        <v>266.35199999999998</v>
      </c>
      <c r="S6714">
        <v>6</v>
      </c>
      <c r="T6714" s="2">
        <v>0.6</v>
      </c>
      <c r="U6714" s="4">
        <v>-292.98719999999997</v>
      </c>
      <c r="V6714">
        <f>D6714-C6714</f>
        <v>0</v>
      </c>
      <c r="W6714" s="5">
        <f t="shared" si="104"/>
        <v>-1.1000000000000001</v>
      </c>
      <c r="X6714" t="str" cm="1">
        <f t="array" ref="X6714">_xlfn.IFS(V6714&lt;=2, "Express", V6714&lt;=5, "Standard", TRUE, "Delayed")</f>
        <v>Express</v>
      </c>
    </row>
    <row r="6715" spans="1:24" x14ac:dyDescent="0.45">
      <c r="A6715">
        <v>6714</v>
      </c>
      <c r="B6715" t="s">
        <v>9032</v>
      </c>
      <c r="C6715" s="3">
        <v>43083</v>
      </c>
      <c r="D6715" s="3">
        <v>43083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4280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 s="1">
        <v>56.328000000000003</v>
      </c>
      <c r="S6715">
        <v>3</v>
      </c>
      <c r="T6715" s="2">
        <v>0.6</v>
      </c>
      <c r="U6715" s="4">
        <v>-26.755800000000001</v>
      </c>
      <c r="V6715">
        <f>D6715-C6715</f>
        <v>0</v>
      </c>
      <c r="W6715" s="5">
        <f t="shared" si="104"/>
        <v>-0.47499999999999998</v>
      </c>
      <c r="X6715" t="str" cm="1">
        <f t="array" ref="X6715">_xlfn.IFS(V6715&lt;=2, "Express", V6715&lt;=5, "Standard", TRUE, "Delayed")</f>
        <v>Express</v>
      </c>
    </row>
    <row r="6716" spans="1:24" x14ac:dyDescent="0.45">
      <c r="A6716">
        <v>6715</v>
      </c>
      <c r="B6716" t="s">
        <v>9032</v>
      </c>
      <c r="C6716" s="3">
        <v>43083</v>
      </c>
      <c r="D6716" s="3">
        <v>43083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4280</v>
      </c>
      <c r="K6716" t="s">
        <v>210</v>
      </c>
      <c r="L6716">
        <v>60076</v>
      </c>
      <c r="M6716" t="s">
        <v>104</v>
      </c>
      <c r="N6716" t="s">
        <v>3756</v>
      </c>
      <c r="O6716" t="s">
        <v>70</v>
      </c>
      <c r="P6716" t="s">
        <v>160</v>
      </c>
      <c r="Q6716" t="s">
        <v>3757</v>
      </c>
      <c r="R6716" s="1">
        <v>39.264000000000003</v>
      </c>
      <c r="S6716">
        <v>3</v>
      </c>
      <c r="T6716" s="2">
        <v>0.2</v>
      </c>
      <c r="U6716" s="4">
        <v>-4.9080000000000004</v>
      </c>
      <c r="V6716">
        <f>D6716-C6716</f>
        <v>0</v>
      </c>
      <c r="W6716" s="5">
        <f t="shared" si="104"/>
        <v>-0.125</v>
      </c>
      <c r="X6716" t="str" cm="1">
        <f t="array" ref="X6716">_xlfn.IFS(V6716&lt;=2, "Express", V6716&lt;=5, "Standard", TRUE, "Delayed")</f>
        <v>Express</v>
      </c>
    </row>
    <row r="6717" spans="1:24" x14ac:dyDescent="0.45">
      <c r="A6717">
        <v>6716</v>
      </c>
      <c r="B6717" t="s">
        <v>9032</v>
      </c>
      <c r="C6717" s="3">
        <v>43083</v>
      </c>
      <c r="D6717" s="3">
        <v>43083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4280</v>
      </c>
      <c r="K6717" t="s">
        <v>210</v>
      </c>
      <c r="L6717">
        <v>60076</v>
      </c>
      <c r="M6717" t="s">
        <v>104</v>
      </c>
      <c r="N6717" t="s">
        <v>6825</v>
      </c>
      <c r="O6717" t="s">
        <v>45</v>
      </c>
      <c r="P6717" t="s">
        <v>67</v>
      </c>
      <c r="Q6717" t="s">
        <v>6826</v>
      </c>
      <c r="R6717" s="1">
        <v>95.231999999999999</v>
      </c>
      <c r="S6717">
        <v>6</v>
      </c>
      <c r="T6717" s="2">
        <v>0.2</v>
      </c>
      <c r="U6717" s="4">
        <v>24.9984</v>
      </c>
      <c r="V6717">
        <f>D6717-C6717</f>
        <v>0</v>
      </c>
      <c r="W6717" s="5">
        <f t="shared" si="104"/>
        <v>0.26250000000000001</v>
      </c>
      <c r="X6717" t="str" cm="1">
        <f t="array" ref="X6717">_xlfn.IFS(V6717&lt;=2, "Express", V6717&lt;=5, "Standard", TRUE, "Delayed")</f>
        <v>Express</v>
      </c>
    </row>
    <row r="6718" spans="1:24" x14ac:dyDescent="0.45">
      <c r="A6718">
        <v>6717</v>
      </c>
      <c r="B6718" t="s">
        <v>9033</v>
      </c>
      <c r="C6718" s="3">
        <v>42468</v>
      </c>
      <c r="D6718" s="3">
        <v>42475</v>
      </c>
      <c r="E6718" t="s">
        <v>49</v>
      </c>
      <c r="F6718" t="s">
        <v>2308</v>
      </c>
      <c r="G6718" t="s">
        <v>2309</v>
      </c>
      <c r="H6718" t="s">
        <v>101</v>
      </c>
      <c r="I6718" t="s">
        <v>26</v>
      </c>
      <c r="J6718" t="s">
        <v>5748</v>
      </c>
      <c r="K6718" t="s">
        <v>1707</v>
      </c>
      <c r="L6718">
        <v>71901</v>
      </c>
      <c r="M6718" t="s">
        <v>29</v>
      </c>
      <c r="N6718" t="s">
        <v>2569</v>
      </c>
      <c r="O6718" t="s">
        <v>45</v>
      </c>
      <c r="P6718" t="s">
        <v>268</v>
      </c>
      <c r="Q6718" t="s">
        <v>2570</v>
      </c>
      <c r="R6718" s="1">
        <v>30</v>
      </c>
      <c r="S6718">
        <v>6</v>
      </c>
      <c r="T6718" s="2">
        <v>0</v>
      </c>
      <c r="U6718" s="4">
        <v>14.4</v>
      </c>
      <c r="V6718">
        <f>D6718-C6718</f>
        <v>7</v>
      </c>
      <c r="W6718" s="5">
        <f t="shared" si="104"/>
        <v>0.48000000000000004</v>
      </c>
      <c r="X6718" t="str" cm="1">
        <f t="array" ref="X6718">_xlfn.IFS(V6718&lt;=2, "Express", V6718&lt;=5, "Standard", TRUE, "Delayed")</f>
        <v>Delayed</v>
      </c>
    </row>
    <row r="6719" spans="1:24" x14ac:dyDescent="0.45">
      <c r="A6719">
        <v>6718</v>
      </c>
      <c r="B6719" t="s">
        <v>9033</v>
      </c>
      <c r="C6719" s="3">
        <v>42468</v>
      </c>
      <c r="D6719" s="3">
        <v>42475</v>
      </c>
      <c r="E6719" t="s">
        <v>49</v>
      </c>
      <c r="F6719" t="s">
        <v>2308</v>
      </c>
      <c r="G6719" t="s">
        <v>2309</v>
      </c>
      <c r="H6719" t="s">
        <v>101</v>
      </c>
      <c r="I6719" t="s">
        <v>26</v>
      </c>
      <c r="J6719" t="s">
        <v>5748</v>
      </c>
      <c r="K6719" t="s">
        <v>1707</v>
      </c>
      <c r="L6719">
        <v>71901</v>
      </c>
      <c r="M6719" t="s">
        <v>29</v>
      </c>
      <c r="N6719" t="s">
        <v>2125</v>
      </c>
      <c r="O6719" t="s">
        <v>45</v>
      </c>
      <c r="P6719" t="s">
        <v>89</v>
      </c>
      <c r="Q6719" t="s">
        <v>2126</v>
      </c>
      <c r="R6719" s="1">
        <v>25.92</v>
      </c>
      <c r="S6719">
        <v>4</v>
      </c>
      <c r="T6719" s="2">
        <v>0</v>
      </c>
      <c r="U6719" s="4">
        <v>12.700799999999999</v>
      </c>
      <c r="V6719">
        <f>D6719-C6719</f>
        <v>7</v>
      </c>
      <c r="W6719" s="5">
        <f t="shared" si="104"/>
        <v>0.48999999999999994</v>
      </c>
      <c r="X6719" t="str" cm="1">
        <f t="array" ref="X6719">_xlfn.IFS(V6719&lt;=2, "Express", V6719&lt;=5, "Standard", TRUE, "Delayed")</f>
        <v>Delayed</v>
      </c>
    </row>
    <row r="6720" spans="1:24" x14ac:dyDescent="0.45">
      <c r="A6720">
        <v>6719</v>
      </c>
      <c r="B6720" t="s">
        <v>9033</v>
      </c>
      <c r="C6720" s="3">
        <v>42468</v>
      </c>
      <c r="D6720" s="3">
        <v>42475</v>
      </c>
      <c r="E6720" t="s">
        <v>49</v>
      </c>
      <c r="F6720" t="s">
        <v>2308</v>
      </c>
      <c r="G6720" t="s">
        <v>2309</v>
      </c>
      <c r="H6720" t="s">
        <v>101</v>
      </c>
      <c r="I6720" t="s">
        <v>26</v>
      </c>
      <c r="J6720" t="s">
        <v>5748</v>
      </c>
      <c r="K6720" t="s">
        <v>1707</v>
      </c>
      <c r="L6720">
        <v>71901</v>
      </c>
      <c r="M6720" t="s">
        <v>29</v>
      </c>
      <c r="N6720" t="s">
        <v>3460</v>
      </c>
      <c r="O6720" t="s">
        <v>31</v>
      </c>
      <c r="P6720" t="s">
        <v>64</v>
      </c>
      <c r="Q6720" t="s">
        <v>3461</v>
      </c>
      <c r="R6720" s="1">
        <v>159.91999999999999</v>
      </c>
      <c r="S6720">
        <v>4</v>
      </c>
      <c r="T6720" s="2">
        <v>0</v>
      </c>
      <c r="U6720" s="4">
        <v>31.984000000000002</v>
      </c>
      <c r="V6720">
        <f>D6720-C6720</f>
        <v>7</v>
      </c>
      <c r="W6720" s="5">
        <f t="shared" si="104"/>
        <v>0.20000000000000004</v>
      </c>
      <c r="X6720" t="str" cm="1">
        <f t="array" ref="X6720">_xlfn.IFS(V6720&lt;=2, "Express", V6720&lt;=5, "Standard", TRUE, "Delayed")</f>
        <v>Delayed</v>
      </c>
    </row>
    <row r="6721" spans="1:24" x14ac:dyDescent="0.45">
      <c r="A6721">
        <v>6720</v>
      </c>
      <c r="B6721" t="s">
        <v>9034</v>
      </c>
      <c r="C6721" s="3">
        <v>42720</v>
      </c>
      <c r="D6721" s="3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9035</v>
      </c>
      <c r="K6721" t="s">
        <v>87</v>
      </c>
      <c r="L6721">
        <v>27534</v>
      </c>
      <c r="M6721" t="s">
        <v>29</v>
      </c>
      <c r="N6721" t="s">
        <v>3644</v>
      </c>
      <c r="O6721" t="s">
        <v>45</v>
      </c>
      <c r="P6721" t="s">
        <v>77</v>
      </c>
      <c r="Q6721" t="s">
        <v>3645</v>
      </c>
      <c r="R6721" s="1">
        <v>34.944000000000003</v>
      </c>
      <c r="S6721">
        <v>3</v>
      </c>
      <c r="T6721" s="2">
        <v>0.2</v>
      </c>
      <c r="U6721" s="4">
        <v>3.0575999999999999</v>
      </c>
      <c r="V6721">
        <f>D6721-C6721</f>
        <v>3</v>
      </c>
      <c r="W6721" s="5">
        <f t="shared" si="104"/>
        <v>8.7499999999999994E-2</v>
      </c>
      <c r="X6721" t="str" cm="1">
        <f t="array" ref="X6721">_xlfn.IFS(V6721&lt;=2, "Express", V6721&lt;=5, "Standard", TRUE, "Delayed")</f>
        <v>Standard</v>
      </c>
    </row>
    <row r="6722" spans="1:24" x14ac:dyDescent="0.45">
      <c r="A6722">
        <v>6721</v>
      </c>
      <c r="B6722" t="s">
        <v>9036</v>
      </c>
      <c r="C6722" s="3">
        <v>42997</v>
      </c>
      <c r="D6722" s="3">
        <v>43002</v>
      </c>
      <c r="E6722" t="s">
        <v>49</v>
      </c>
      <c r="F6722" t="s">
        <v>2635</v>
      </c>
      <c r="G6722" t="s">
        <v>2636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2462</v>
      </c>
      <c r="O6722" t="s">
        <v>70</v>
      </c>
      <c r="P6722" t="s">
        <v>160</v>
      </c>
      <c r="Q6722" t="s">
        <v>2463</v>
      </c>
      <c r="R6722" s="1">
        <v>149.94999999999999</v>
      </c>
      <c r="S6722">
        <v>5</v>
      </c>
      <c r="T6722" s="2">
        <v>0</v>
      </c>
      <c r="U6722" s="4">
        <v>31.4895</v>
      </c>
      <c r="V6722">
        <f>D6722-C6722</f>
        <v>5</v>
      </c>
      <c r="W6722" s="5">
        <f t="shared" si="104"/>
        <v>0.21000000000000002</v>
      </c>
      <c r="X6722" t="str" cm="1">
        <f t="array" ref="X6722">_xlfn.IFS(V6722&lt;=2, "Express", V6722&lt;=5, "Standard", TRUE, "Delayed")</f>
        <v>Standard</v>
      </c>
    </row>
    <row r="6723" spans="1:24" x14ac:dyDescent="0.45">
      <c r="A6723">
        <v>6722</v>
      </c>
      <c r="B6723" t="s">
        <v>9036</v>
      </c>
      <c r="C6723" s="3">
        <v>42997</v>
      </c>
      <c r="D6723" s="3">
        <v>43002</v>
      </c>
      <c r="E6723" t="s">
        <v>49</v>
      </c>
      <c r="F6723" t="s">
        <v>2635</v>
      </c>
      <c r="G6723" t="s">
        <v>2636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8389</v>
      </c>
      <c r="O6723" t="s">
        <v>45</v>
      </c>
      <c r="P6723" t="s">
        <v>67</v>
      </c>
      <c r="Q6723" t="s">
        <v>8390</v>
      </c>
      <c r="R6723" s="1">
        <v>23.32</v>
      </c>
      <c r="S6723">
        <v>2</v>
      </c>
      <c r="T6723" s="2">
        <v>0</v>
      </c>
      <c r="U6723" s="4">
        <v>6.0632000000000001</v>
      </c>
      <c r="V6723">
        <f>D6723-C6723</f>
        <v>5</v>
      </c>
      <c r="W6723" s="5">
        <f t="shared" ref="W6723:W6786" si="105">IFERROR(U6723/R6723, "0%")</f>
        <v>0.26</v>
      </c>
      <c r="X6723" t="str" cm="1">
        <f t="array" ref="X6723">_xlfn.IFS(V6723&lt;=2, "Express", V6723&lt;=5, "Standard", TRUE, "Delayed")</f>
        <v>Standard</v>
      </c>
    </row>
    <row r="6724" spans="1:24" x14ac:dyDescent="0.45">
      <c r="A6724">
        <v>6723</v>
      </c>
      <c r="B6724" t="s">
        <v>9036</v>
      </c>
      <c r="C6724" s="3">
        <v>42997</v>
      </c>
      <c r="D6724" s="3">
        <v>43002</v>
      </c>
      <c r="E6724" t="s">
        <v>49</v>
      </c>
      <c r="F6724" t="s">
        <v>2635</v>
      </c>
      <c r="G6724" t="s">
        <v>2636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5078</v>
      </c>
      <c r="O6724" t="s">
        <v>45</v>
      </c>
      <c r="P6724" t="s">
        <v>67</v>
      </c>
      <c r="Q6724" t="s">
        <v>5079</v>
      </c>
      <c r="R6724" s="1">
        <v>16.739999999999998</v>
      </c>
      <c r="S6724">
        <v>3</v>
      </c>
      <c r="T6724" s="2">
        <v>0</v>
      </c>
      <c r="U6724" s="4">
        <v>4.8545999999999996</v>
      </c>
      <c r="V6724">
        <f>D6724-C6724</f>
        <v>5</v>
      </c>
      <c r="W6724" s="5">
        <f t="shared" si="105"/>
        <v>0.28999999999999998</v>
      </c>
      <c r="X6724" t="str" cm="1">
        <f t="array" ref="X6724">_xlfn.IFS(V6724&lt;=2, "Express", V6724&lt;=5, "Standard", TRUE, "Delayed")</f>
        <v>Standard</v>
      </c>
    </row>
    <row r="6725" spans="1:24" x14ac:dyDescent="0.45">
      <c r="A6725">
        <v>6724</v>
      </c>
      <c r="B6725" t="s">
        <v>9037</v>
      </c>
      <c r="C6725" s="3">
        <v>42982</v>
      </c>
      <c r="D6725" s="3">
        <v>42984</v>
      </c>
      <c r="E6725" t="s">
        <v>22</v>
      </c>
      <c r="F6725" t="s">
        <v>6872</v>
      </c>
      <c r="G6725" t="s">
        <v>6873</v>
      </c>
      <c r="H6725" t="s">
        <v>25</v>
      </c>
      <c r="I6725" t="s">
        <v>26</v>
      </c>
      <c r="J6725" t="s">
        <v>8613</v>
      </c>
      <c r="K6725" t="s">
        <v>2692</v>
      </c>
      <c r="L6725">
        <v>3060</v>
      </c>
      <c r="M6725" t="s">
        <v>147</v>
      </c>
      <c r="N6725" t="s">
        <v>4383</v>
      </c>
      <c r="O6725" t="s">
        <v>45</v>
      </c>
      <c r="P6725" t="s">
        <v>268</v>
      </c>
      <c r="Q6725" t="s">
        <v>561</v>
      </c>
      <c r="R6725" s="1">
        <v>14.82</v>
      </c>
      <c r="S6725">
        <v>6</v>
      </c>
      <c r="T6725" s="2">
        <v>0</v>
      </c>
      <c r="U6725" s="4">
        <v>6.9653999999999998</v>
      </c>
      <c r="V6725">
        <f>D6725-C6725</f>
        <v>2</v>
      </c>
      <c r="W6725" s="5">
        <f t="shared" si="105"/>
        <v>0.47</v>
      </c>
      <c r="X6725" t="str" cm="1">
        <f t="array" ref="X6725">_xlfn.IFS(V6725&lt;=2, "Express", V6725&lt;=5, "Standard", TRUE, "Delayed")</f>
        <v>Express</v>
      </c>
    </row>
    <row r="6726" spans="1:24" x14ac:dyDescent="0.45">
      <c r="A6726">
        <v>6725</v>
      </c>
      <c r="B6726" t="s">
        <v>9038</v>
      </c>
      <c r="C6726" s="3">
        <v>42625</v>
      </c>
      <c r="D6726" s="3">
        <v>42629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 s="1">
        <v>10.47</v>
      </c>
      <c r="S6726">
        <v>3</v>
      </c>
      <c r="T6726" s="2">
        <v>0</v>
      </c>
      <c r="U6726" s="4">
        <v>4.8162000000000003</v>
      </c>
      <c r="V6726">
        <f>D6726-C6726</f>
        <v>4</v>
      </c>
      <c r="W6726" s="5">
        <f t="shared" si="105"/>
        <v>0.46</v>
      </c>
      <c r="X6726" t="str" cm="1">
        <f t="array" ref="X6726">_xlfn.IFS(V6726&lt;=2, "Express", V6726&lt;=5, "Standard", TRUE, "Delayed")</f>
        <v>Standard</v>
      </c>
    </row>
    <row r="6727" spans="1:24" x14ac:dyDescent="0.45">
      <c r="A6727">
        <v>6726</v>
      </c>
      <c r="B6727" t="s">
        <v>9038</v>
      </c>
      <c r="C6727" s="3">
        <v>42625</v>
      </c>
      <c r="D6727" s="3">
        <v>42629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7361</v>
      </c>
      <c r="O6727" t="s">
        <v>45</v>
      </c>
      <c r="P6727" t="s">
        <v>46</v>
      </c>
      <c r="Q6727" t="s">
        <v>7362</v>
      </c>
      <c r="R6727" s="1">
        <v>11.07</v>
      </c>
      <c r="S6727">
        <v>3</v>
      </c>
      <c r="T6727" s="2">
        <v>0</v>
      </c>
      <c r="U6727" s="4">
        <v>5.2028999999999996</v>
      </c>
      <c r="V6727">
        <f>D6727-C6727</f>
        <v>4</v>
      </c>
      <c r="W6727" s="5">
        <f t="shared" si="105"/>
        <v>0.47</v>
      </c>
      <c r="X6727" t="str" cm="1">
        <f t="array" ref="X6727">_xlfn.IFS(V6727&lt;=2, "Express", V6727&lt;=5, "Standard", TRUE, "Delayed")</f>
        <v>Standard</v>
      </c>
    </row>
    <row r="6728" spans="1:24" x14ac:dyDescent="0.45">
      <c r="A6728">
        <v>6727</v>
      </c>
      <c r="B6728" t="s">
        <v>9038</v>
      </c>
      <c r="C6728" s="3">
        <v>42625</v>
      </c>
      <c r="D6728" s="3">
        <v>42629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2441</v>
      </c>
      <c r="O6728" t="s">
        <v>45</v>
      </c>
      <c r="P6728" t="s">
        <v>74</v>
      </c>
      <c r="Q6728" t="s">
        <v>2442</v>
      </c>
      <c r="R6728" s="1">
        <v>20.704000000000001</v>
      </c>
      <c r="S6728">
        <v>4</v>
      </c>
      <c r="T6728" s="2">
        <v>0.2</v>
      </c>
      <c r="U6728" s="4">
        <v>7.7640000000000002</v>
      </c>
      <c r="V6728">
        <f>D6728-C6728</f>
        <v>4</v>
      </c>
      <c r="W6728" s="5">
        <f t="shared" si="105"/>
        <v>0.375</v>
      </c>
      <c r="X6728" t="str" cm="1">
        <f t="array" ref="X6728">_xlfn.IFS(V6728&lt;=2, "Express", V6728&lt;=5, "Standard", TRUE, "Delayed")</f>
        <v>Standard</v>
      </c>
    </row>
    <row r="6729" spans="1:24" x14ac:dyDescent="0.45">
      <c r="A6729">
        <v>6728</v>
      </c>
      <c r="B6729" t="s">
        <v>9039</v>
      </c>
      <c r="C6729" s="3">
        <v>42957</v>
      </c>
      <c r="D6729" s="3">
        <v>42962</v>
      </c>
      <c r="E6729" t="s">
        <v>22</v>
      </c>
      <c r="F6729" t="s">
        <v>2325</v>
      </c>
      <c r="G6729" t="s">
        <v>2326</v>
      </c>
      <c r="H6729" t="s">
        <v>40</v>
      </c>
      <c r="I6729" t="s">
        <v>26</v>
      </c>
      <c r="J6729" t="s">
        <v>1464</v>
      </c>
      <c r="K6729" t="s">
        <v>253</v>
      </c>
      <c r="L6729">
        <v>47374</v>
      </c>
      <c r="M6729" t="s">
        <v>104</v>
      </c>
      <c r="N6729" t="s">
        <v>8157</v>
      </c>
      <c r="O6729" t="s">
        <v>45</v>
      </c>
      <c r="P6729" t="s">
        <v>89</v>
      </c>
      <c r="Q6729" t="s">
        <v>8158</v>
      </c>
      <c r="R6729" s="1">
        <v>177.2</v>
      </c>
      <c r="S6729">
        <v>5</v>
      </c>
      <c r="T6729" s="2">
        <v>0</v>
      </c>
      <c r="U6729" s="4">
        <v>83.284000000000006</v>
      </c>
      <c r="V6729">
        <f>D6729-C6729</f>
        <v>5</v>
      </c>
      <c r="W6729" s="5">
        <f t="shared" si="105"/>
        <v>0.47000000000000008</v>
      </c>
      <c r="X6729" t="str" cm="1">
        <f t="array" ref="X6729">_xlfn.IFS(V6729&lt;=2, "Express", V6729&lt;=5, "Standard", TRUE, "Delayed")</f>
        <v>Standard</v>
      </c>
    </row>
    <row r="6730" spans="1:24" x14ac:dyDescent="0.45">
      <c r="A6730">
        <v>6729</v>
      </c>
      <c r="B6730" t="s">
        <v>9040</v>
      </c>
      <c r="C6730" s="3">
        <v>42678</v>
      </c>
      <c r="D6730" s="3">
        <v>42683</v>
      </c>
      <c r="E6730" t="s">
        <v>49</v>
      </c>
      <c r="F6730" t="s">
        <v>6844</v>
      </c>
      <c r="G6730" t="s">
        <v>6845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4683</v>
      </c>
      <c r="O6730" t="s">
        <v>31</v>
      </c>
      <c r="P6730" t="s">
        <v>64</v>
      </c>
      <c r="Q6730" t="s">
        <v>4684</v>
      </c>
      <c r="R6730" s="1">
        <v>50.496000000000002</v>
      </c>
      <c r="S6730">
        <v>6</v>
      </c>
      <c r="T6730" s="2">
        <v>0.2</v>
      </c>
      <c r="U6730" s="4">
        <v>8.2056000000000004</v>
      </c>
      <c r="V6730">
        <f>D6730-C6730</f>
        <v>5</v>
      </c>
      <c r="W6730" s="5">
        <f t="shared" si="105"/>
        <v>0.16250000000000001</v>
      </c>
      <c r="X6730" t="str" cm="1">
        <f t="array" ref="X6730">_xlfn.IFS(V6730&lt;=2, "Express", V6730&lt;=5, "Standard", TRUE, "Delayed")</f>
        <v>Standard</v>
      </c>
    </row>
    <row r="6731" spans="1:24" x14ac:dyDescent="0.45">
      <c r="A6731">
        <v>6730</v>
      </c>
      <c r="B6731" t="s">
        <v>9041</v>
      </c>
      <c r="C6731" s="3">
        <v>42173</v>
      </c>
      <c r="D6731" s="3">
        <v>42175</v>
      </c>
      <c r="E6731" t="s">
        <v>187</v>
      </c>
      <c r="F6731" t="s">
        <v>2437</v>
      </c>
      <c r="G6731" t="s">
        <v>2438</v>
      </c>
      <c r="H6731" t="s">
        <v>40</v>
      </c>
      <c r="I6731" t="s">
        <v>26</v>
      </c>
      <c r="J6731" t="s">
        <v>3783</v>
      </c>
      <c r="K6731" t="s">
        <v>333</v>
      </c>
      <c r="L6731">
        <v>37167</v>
      </c>
      <c r="M6731" t="s">
        <v>29</v>
      </c>
      <c r="N6731" t="s">
        <v>5203</v>
      </c>
      <c r="O6731" t="s">
        <v>45</v>
      </c>
      <c r="P6731" t="s">
        <v>74</v>
      </c>
      <c r="Q6731" t="s">
        <v>5204</v>
      </c>
      <c r="R6731" s="1">
        <v>6.1289999999999996</v>
      </c>
      <c r="S6731">
        <v>3</v>
      </c>
      <c r="T6731" s="2">
        <v>0.7</v>
      </c>
      <c r="U6731" s="4">
        <v>-4.4946000000000002</v>
      </c>
      <c r="V6731">
        <f>D6731-C6731</f>
        <v>2</v>
      </c>
      <c r="W6731" s="5">
        <f t="shared" si="105"/>
        <v>-0.73333333333333339</v>
      </c>
      <c r="X6731" t="str" cm="1">
        <f t="array" ref="X6731">_xlfn.IFS(V6731&lt;=2, "Express", V6731&lt;=5, "Standard", TRUE, "Delayed")</f>
        <v>Express</v>
      </c>
    </row>
    <row r="6732" spans="1:24" x14ac:dyDescent="0.45">
      <c r="A6732">
        <v>6731</v>
      </c>
      <c r="B6732" t="s">
        <v>9041</v>
      </c>
      <c r="C6732" s="3">
        <v>42173</v>
      </c>
      <c r="D6732" s="3">
        <v>42175</v>
      </c>
      <c r="E6732" t="s">
        <v>187</v>
      </c>
      <c r="F6732" t="s">
        <v>2437</v>
      </c>
      <c r="G6732" t="s">
        <v>2438</v>
      </c>
      <c r="H6732" t="s">
        <v>40</v>
      </c>
      <c r="I6732" t="s">
        <v>26</v>
      </c>
      <c r="J6732" t="s">
        <v>3783</v>
      </c>
      <c r="K6732" t="s">
        <v>333</v>
      </c>
      <c r="L6732">
        <v>37167</v>
      </c>
      <c r="M6732" t="s">
        <v>29</v>
      </c>
      <c r="N6732" t="s">
        <v>942</v>
      </c>
      <c r="O6732" t="s">
        <v>31</v>
      </c>
      <c r="P6732" t="s">
        <v>35</v>
      </c>
      <c r="Q6732" t="s">
        <v>943</v>
      </c>
      <c r="R6732" s="1">
        <v>643.13599999999997</v>
      </c>
      <c r="S6732">
        <v>4</v>
      </c>
      <c r="T6732" s="2">
        <v>0.2</v>
      </c>
      <c r="U6732" s="4">
        <v>56.2744</v>
      </c>
      <c r="V6732">
        <f>D6732-C6732</f>
        <v>2</v>
      </c>
      <c r="W6732" s="5">
        <f t="shared" si="105"/>
        <v>8.7500000000000008E-2</v>
      </c>
      <c r="X6732" t="str" cm="1">
        <f t="array" ref="X6732">_xlfn.IFS(V6732&lt;=2, "Express", V6732&lt;=5, "Standard", TRUE, "Delayed")</f>
        <v>Express</v>
      </c>
    </row>
    <row r="6733" spans="1:24" x14ac:dyDescent="0.45">
      <c r="A6733">
        <v>6732</v>
      </c>
      <c r="B6733" t="s">
        <v>9041</v>
      </c>
      <c r="C6733" s="3">
        <v>42173</v>
      </c>
      <c r="D6733" s="3">
        <v>42175</v>
      </c>
      <c r="E6733" t="s">
        <v>187</v>
      </c>
      <c r="F6733" t="s">
        <v>2437</v>
      </c>
      <c r="G6733" t="s">
        <v>2438</v>
      </c>
      <c r="H6733" t="s">
        <v>40</v>
      </c>
      <c r="I6733" t="s">
        <v>26</v>
      </c>
      <c r="J6733" t="s">
        <v>3783</v>
      </c>
      <c r="K6733" t="s">
        <v>333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 s="1">
        <v>20.736000000000001</v>
      </c>
      <c r="S6733">
        <v>4</v>
      </c>
      <c r="T6733" s="2">
        <v>0.2</v>
      </c>
      <c r="U6733" s="4">
        <v>7.2576000000000001</v>
      </c>
      <c r="V6733">
        <f>D6733-C6733</f>
        <v>2</v>
      </c>
      <c r="W6733" s="5">
        <f t="shared" si="105"/>
        <v>0.35</v>
      </c>
      <c r="X6733" t="str" cm="1">
        <f t="array" ref="X6733">_xlfn.IFS(V6733&lt;=2, "Express", V6733&lt;=5, "Standard", TRUE, "Delayed")</f>
        <v>Express</v>
      </c>
    </row>
    <row r="6734" spans="1:24" x14ac:dyDescent="0.45">
      <c r="A6734">
        <v>6733</v>
      </c>
      <c r="B6734" t="s">
        <v>9042</v>
      </c>
      <c r="C6734" s="3">
        <v>41824</v>
      </c>
      <c r="D6734" s="3">
        <v>41827</v>
      </c>
      <c r="E6734" t="s">
        <v>187</v>
      </c>
      <c r="F6734" t="s">
        <v>6961</v>
      </c>
      <c r="G6734" t="s">
        <v>6962</v>
      </c>
      <c r="H6734" t="s">
        <v>40</v>
      </c>
      <c r="I6734" t="s">
        <v>26</v>
      </c>
      <c r="J6734" t="s">
        <v>454</v>
      </c>
      <c r="K6734" t="s">
        <v>455</v>
      </c>
      <c r="L6734">
        <v>80013</v>
      </c>
      <c r="M6734" t="s">
        <v>43</v>
      </c>
      <c r="N6734" t="s">
        <v>6284</v>
      </c>
      <c r="O6734" t="s">
        <v>45</v>
      </c>
      <c r="P6734" t="s">
        <v>89</v>
      </c>
      <c r="Q6734" t="s">
        <v>6285</v>
      </c>
      <c r="R6734" s="1">
        <v>177.536</v>
      </c>
      <c r="S6734">
        <v>4</v>
      </c>
      <c r="T6734" s="2">
        <v>0.2</v>
      </c>
      <c r="U6734" s="4">
        <v>62.137599999999999</v>
      </c>
      <c r="V6734">
        <f>D6734-C6734</f>
        <v>3</v>
      </c>
      <c r="W6734" s="5">
        <f t="shared" si="105"/>
        <v>0.35</v>
      </c>
      <c r="X6734" t="str" cm="1">
        <f t="array" ref="X6734">_xlfn.IFS(V6734&lt;=2, "Express", V6734&lt;=5, "Standard", TRUE, "Delayed")</f>
        <v>Standard</v>
      </c>
    </row>
    <row r="6735" spans="1:24" x14ac:dyDescent="0.45">
      <c r="A6735">
        <v>6734</v>
      </c>
      <c r="B6735" t="s">
        <v>9042</v>
      </c>
      <c r="C6735" s="3">
        <v>41824</v>
      </c>
      <c r="D6735" s="3">
        <v>41827</v>
      </c>
      <c r="E6735" t="s">
        <v>187</v>
      </c>
      <c r="F6735" t="s">
        <v>6961</v>
      </c>
      <c r="G6735" t="s">
        <v>6962</v>
      </c>
      <c r="H6735" t="s">
        <v>40</v>
      </c>
      <c r="I6735" t="s">
        <v>26</v>
      </c>
      <c r="J6735" t="s">
        <v>454</v>
      </c>
      <c r="K6735" t="s">
        <v>455</v>
      </c>
      <c r="L6735">
        <v>80013</v>
      </c>
      <c r="M6735" t="s">
        <v>43</v>
      </c>
      <c r="N6735" t="s">
        <v>5119</v>
      </c>
      <c r="O6735" t="s">
        <v>45</v>
      </c>
      <c r="P6735" t="s">
        <v>77</v>
      </c>
      <c r="Q6735" t="s">
        <v>5120</v>
      </c>
      <c r="R6735" s="1">
        <v>32.432000000000002</v>
      </c>
      <c r="S6735">
        <v>2</v>
      </c>
      <c r="T6735" s="2">
        <v>0.2</v>
      </c>
      <c r="U6735" s="4">
        <v>3.2431999999999999</v>
      </c>
      <c r="V6735">
        <f>D6735-C6735</f>
        <v>3</v>
      </c>
      <c r="W6735" s="5">
        <f t="shared" si="105"/>
        <v>9.9999999999999992E-2</v>
      </c>
      <c r="X6735" t="str" cm="1">
        <f t="array" ref="X6735">_xlfn.IFS(V6735&lt;=2, "Express", V6735&lt;=5, "Standard", TRUE, "Delayed")</f>
        <v>Standard</v>
      </c>
    </row>
    <row r="6736" spans="1:24" x14ac:dyDescent="0.45">
      <c r="A6736">
        <v>6735</v>
      </c>
      <c r="B6736" t="s">
        <v>9043</v>
      </c>
      <c r="C6736" s="3">
        <v>42358</v>
      </c>
      <c r="D6736" s="3">
        <v>42363</v>
      </c>
      <c r="E6736" t="s">
        <v>49</v>
      </c>
      <c r="F6736" t="s">
        <v>8674</v>
      </c>
      <c r="G6736" t="s">
        <v>8675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2617</v>
      </c>
      <c r="O6736" t="s">
        <v>45</v>
      </c>
      <c r="P6736" t="s">
        <v>46</v>
      </c>
      <c r="Q6736" t="s">
        <v>2618</v>
      </c>
      <c r="R6736" s="1">
        <v>11.696</v>
      </c>
      <c r="S6736">
        <v>2</v>
      </c>
      <c r="T6736" s="2">
        <v>0.2</v>
      </c>
      <c r="U6736" s="4">
        <v>3.9474</v>
      </c>
      <c r="V6736">
        <f>D6736-C6736</f>
        <v>5</v>
      </c>
      <c r="W6736" s="5">
        <f t="shared" si="105"/>
        <v>0.33750000000000002</v>
      </c>
      <c r="X6736" t="str" cm="1">
        <f t="array" ref="X6736">_xlfn.IFS(V6736&lt;=2, "Express", V6736&lt;=5, "Standard", TRUE, "Delayed")</f>
        <v>Standard</v>
      </c>
    </row>
    <row r="6737" spans="1:24" x14ac:dyDescent="0.45">
      <c r="A6737">
        <v>6736</v>
      </c>
      <c r="B6737" t="s">
        <v>9044</v>
      </c>
      <c r="C6737" s="3">
        <v>42470</v>
      </c>
      <c r="D6737" s="3">
        <v>42477</v>
      </c>
      <c r="E6737" t="s">
        <v>49</v>
      </c>
      <c r="F6737" t="s">
        <v>4547</v>
      </c>
      <c r="G6737" t="s">
        <v>4548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3842</v>
      </c>
      <c r="O6737" t="s">
        <v>45</v>
      </c>
      <c r="P6737" t="s">
        <v>77</v>
      </c>
      <c r="Q6737" t="s">
        <v>3843</v>
      </c>
      <c r="R6737" s="1">
        <v>113.76</v>
      </c>
      <c r="S6737">
        <v>3</v>
      </c>
      <c r="T6737" s="2">
        <v>0</v>
      </c>
      <c r="U6737" s="4">
        <v>44.366399999999999</v>
      </c>
      <c r="V6737">
        <f>D6737-C6737</f>
        <v>7</v>
      </c>
      <c r="W6737" s="5">
        <f t="shared" si="105"/>
        <v>0.38999999999999996</v>
      </c>
      <c r="X6737" t="str" cm="1">
        <f t="array" ref="X6737">_xlfn.IFS(V6737&lt;=2, "Express", V6737&lt;=5, "Standard", TRUE, "Delayed")</f>
        <v>Delayed</v>
      </c>
    </row>
    <row r="6738" spans="1:24" x14ac:dyDescent="0.45">
      <c r="A6738">
        <v>6737</v>
      </c>
      <c r="B6738" t="s">
        <v>9044</v>
      </c>
      <c r="C6738" s="3">
        <v>42470</v>
      </c>
      <c r="D6738" s="3">
        <v>42477</v>
      </c>
      <c r="E6738" t="s">
        <v>49</v>
      </c>
      <c r="F6738" t="s">
        <v>4547</v>
      </c>
      <c r="G6738" t="s">
        <v>4548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7483</v>
      </c>
      <c r="O6738" t="s">
        <v>45</v>
      </c>
      <c r="P6738" t="s">
        <v>58</v>
      </c>
      <c r="Q6738" t="s">
        <v>7484</v>
      </c>
      <c r="R6738" s="1">
        <v>579.51</v>
      </c>
      <c r="S6738">
        <v>3</v>
      </c>
      <c r="T6738" s="2">
        <v>0</v>
      </c>
      <c r="U6738" s="4">
        <v>81.131399999999999</v>
      </c>
      <c r="V6738">
        <f>D6738-C6738</f>
        <v>7</v>
      </c>
      <c r="W6738" s="5">
        <f t="shared" si="105"/>
        <v>0.14000000000000001</v>
      </c>
      <c r="X6738" t="str" cm="1">
        <f t="array" ref="X6738">_xlfn.IFS(V6738&lt;=2, "Express", V6738&lt;=5, "Standard", TRUE, "Delayed")</f>
        <v>Delayed</v>
      </c>
    </row>
    <row r="6739" spans="1:24" x14ac:dyDescent="0.45">
      <c r="A6739">
        <v>6738</v>
      </c>
      <c r="B6739" t="s">
        <v>9044</v>
      </c>
      <c r="C6739" s="3">
        <v>42470</v>
      </c>
      <c r="D6739" s="3">
        <v>42477</v>
      </c>
      <c r="E6739" t="s">
        <v>49</v>
      </c>
      <c r="F6739" t="s">
        <v>4547</v>
      </c>
      <c r="G6739" t="s">
        <v>4548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8501</v>
      </c>
      <c r="O6739" t="s">
        <v>45</v>
      </c>
      <c r="P6739" t="s">
        <v>58</v>
      </c>
      <c r="Q6739" t="s">
        <v>8502</v>
      </c>
      <c r="R6739" s="1">
        <v>150.66</v>
      </c>
      <c r="S6739">
        <v>9</v>
      </c>
      <c r="T6739" s="2">
        <v>0</v>
      </c>
      <c r="U6739" s="4">
        <v>6.0263999999999998</v>
      </c>
      <c r="V6739">
        <f>D6739-C6739</f>
        <v>7</v>
      </c>
      <c r="W6739" s="5">
        <f t="shared" si="105"/>
        <v>0.04</v>
      </c>
      <c r="X6739" t="str" cm="1">
        <f t="array" ref="X6739">_xlfn.IFS(V6739&lt;=2, "Express", V6739&lt;=5, "Standard", TRUE, "Delayed")</f>
        <v>Delayed</v>
      </c>
    </row>
    <row r="6740" spans="1:24" x14ac:dyDescent="0.45">
      <c r="A6740">
        <v>6739</v>
      </c>
      <c r="B6740" t="s">
        <v>9044</v>
      </c>
      <c r="C6740" s="3">
        <v>42470</v>
      </c>
      <c r="D6740" s="3">
        <v>42477</v>
      </c>
      <c r="E6740" t="s">
        <v>49</v>
      </c>
      <c r="F6740" t="s">
        <v>4547</v>
      </c>
      <c r="G6740" t="s">
        <v>4548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 s="1">
        <v>48.031999999999996</v>
      </c>
      <c r="S6740">
        <v>4</v>
      </c>
      <c r="T6740" s="2">
        <v>0.2</v>
      </c>
      <c r="U6740" s="4">
        <v>15.6104</v>
      </c>
      <c r="V6740">
        <f>D6740-C6740</f>
        <v>7</v>
      </c>
      <c r="W6740" s="5">
        <f t="shared" si="105"/>
        <v>0.32500000000000001</v>
      </c>
      <c r="X6740" t="str" cm="1">
        <f t="array" ref="X6740">_xlfn.IFS(V6740&lt;=2, "Express", V6740&lt;=5, "Standard", TRUE, "Delayed")</f>
        <v>Delayed</v>
      </c>
    </row>
    <row r="6741" spans="1:24" x14ac:dyDescent="0.45">
      <c r="A6741">
        <v>6740</v>
      </c>
      <c r="B6741" t="s">
        <v>9045</v>
      </c>
      <c r="C6741" s="3">
        <v>41785</v>
      </c>
      <c r="D6741" s="3">
        <v>41790</v>
      </c>
      <c r="E6741" t="s">
        <v>49</v>
      </c>
      <c r="F6741" t="s">
        <v>4314</v>
      </c>
      <c r="G6741" t="s">
        <v>4315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5540</v>
      </c>
      <c r="O6741" t="s">
        <v>45</v>
      </c>
      <c r="P6741" t="s">
        <v>58</v>
      </c>
      <c r="Q6741" t="s">
        <v>5541</v>
      </c>
      <c r="R6741" s="1">
        <v>102.624</v>
      </c>
      <c r="S6741">
        <v>3</v>
      </c>
      <c r="T6741" s="2">
        <v>0.2</v>
      </c>
      <c r="U6741" s="4">
        <v>7.6967999999999996</v>
      </c>
      <c r="V6741">
        <f>D6741-C6741</f>
        <v>5</v>
      </c>
      <c r="W6741" s="5">
        <f t="shared" si="105"/>
        <v>7.4999999999999997E-2</v>
      </c>
      <c r="X6741" t="str" cm="1">
        <f t="array" ref="X6741">_xlfn.IFS(V6741&lt;=2, "Express", V6741&lt;=5, "Standard", TRUE, "Delayed")</f>
        <v>Standard</v>
      </c>
    </row>
    <row r="6742" spans="1:24" x14ac:dyDescent="0.45">
      <c r="A6742">
        <v>6741</v>
      </c>
      <c r="B6742" t="s">
        <v>9045</v>
      </c>
      <c r="C6742" s="3">
        <v>41785</v>
      </c>
      <c r="D6742" s="3">
        <v>41790</v>
      </c>
      <c r="E6742" t="s">
        <v>49</v>
      </c>
      <c r="F6742" t="s">
        <v>4314</v>
      </c>
      <c r="G6742" t="s">
        <v>4315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4757</v>
      </c>
      <c r="O6742" t="s">
        <v>31</v>
      </c>
      <c r="P6742" t="s">
        <v>35</v>
      </c>
      <c r="Q6742" t="s">
        <v>4758</v>
      </c>
      <c r="R6742" s="1">
        <v>359.77199999999999</v>
      </c>
      <c r="S6742">
        <v>2</v>
      </c>
      <c r="T6742" s="2">
        <v>0.3</v>
      </c>
      <c r="U6742" s="4">
        <v>-5.1395999999999997</v>
      </c>
      <c r="V6742">
        <f>D6742-C6742</f>
        <v>5</v>
      </c>
      <c r="W6742" s="5">
        <f t="shared" si="105"/>
        <v>-1.4285714285714285E-2</v>
      </c>
      <c r="X6742" t="str" cm="1">
        <f t="array" ref="X6742">_xlfn.IFS(V6742&lt;=2, "Express", V6742&lt;=5, "Standard", TRUE, "Delayed")</f>
        <v>Standard</v>
      </c>
    </row>
    <row r="6743" spans="1:24" x14ac:dyDescent="0.45">
      <c r="A6743">
        <v>6742</v>
      </c>
      <c r="B6743" t="s">
        <v>9045</v>
      </c>
      <c r="C6743" s="3">
        <v>41785</v>
      </c>
      <c r="D6743" s="3">
        <v>41790</v>
      </c>
      <c r="E6743" t="s">
        <v>49</v>
      </c>
      <c r="F6743" t="s">
        <v>4314</v>
      </c>
      <c r="G6743" t="s">
        <v>4315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3116</v>
      </c>
      <c r="O6743" t="s">
        <v>45</v>
      </c>
      <c r="P6743" t="s">
        <v>67</v>
      </c>
      <c r="Q6743" t="s">
        <v>3117</v>
      </c>
      <c r="R6743" s="1">
        <v>13.391999999999999</v>
      </c>
      <c r="S6743">
        <v>3</v>
      </c>
      <c r="T6743" s="2">
        <v>0.2</v>
      </c>
      <c r="U6743" s="4">
        <v>3.1806000000000001</v>
      </c>
      <c r="V6743">
        <f>D6743-C6743</f>
        <v>5</v>
      </c>
      <c r="W6743" s="5">
        <f t="shared" si="105"/>
        <v>0.23750000000000002</v>
      </c>
      <c r="X6743" t="str" cm="1">
        <f t="array" ref="X6743">_xlfn.IFS(V6743&lt;=2, "Express", V6743&lt;=5, "Standard", TRUE, "Delayed")</f>
        <v>Standard</v>
      </c>
    </row>
    <row r="6744" spans="1:24" x14ac:dyDescent="0.45">
      <c r="A6744">
        <v>6743</v>
      </c>
      <c r="B6744" t="s">
        <v>9046</v>
      </c>
      <c r="C6744" s="3">
        <v>42922</v>
      </c>
      <c r="D6744" s="3">
        <v>42927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550</v>
      </c>
      <c r="R6744" s="1">
        <v>122.136</v>
      </c>
      <c r="S6744">
        <v>3</v>
      </c>
      <c r="T6744" s="2">
        <v>0.2</v>
      </c>
      <c r="U6744" s="4">
        <v>-13.7403</v>
      </c>
      <c r="V6744">
        <f>D6744-C6744</f>
        <v>5</v>
      </c>
      <c r="W6744" s="5">
        <f t="shared" si="105"/>
        <v>-0.1125</v>
      </c>
      <c r="X6744" t="str" cm="1">
        <f t="array" ref="X6744">_xlfn.IFS(V6744&lt;=2, "Express", V6744&lt;=5, "Standard", TRUE, "Delayed")</f>
        <v>Standard</v>
      </c>
    </row>
    <row r="6745" spans="1:24" x14ac:dyDescent="0.45">
      <c r="A6745">
        <v>6744</v>
      </c>
      <c r="B6745" t="s">
        <v>9047</v>
      </c>
      <c r="C6745" s="3">
        <v>42051</v>
      </c>
      <c r="D6745" s="3">
        <v>42055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2692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 s="1">
        <v>35.880000000000003</v>
      </c>
      <c r="S6745">
        <v>6</v>
      </c>
      <c r="T6745" s="2">
        <v>0</v>
      </c>
      <c r="U6745" s="4">
        <v>16.146000000000001</v>
      </c>
      <c r="V6745">
        <f>D6745-C6745</f>
        <v>4</v>
      </c>
      <c r="W6745" s="5">
        <f t="shared" si="105"/>
        <v>0.45</v>
      </c>
      <c r="X6745" t="str" cm="1">
        <f t="array" ref="X6745">_xlfn.IFS(V6745&lt;=2, "Express", V6745&lt;=5, "Standard", TRUE, "Delayed")</f>
        <v>Standard</v>
      </c>
    </row>
    <row r="6746" spans="1:24" x14ac:dyDescent="0.45">
      <c r="A6746">
        <v>6745</v>
      </c>
      <c r="B6746" t="s">
        <v>9048</v>
      </c>
      <c r="C6746" s="3">
        <v>42902</v>
      </c>
      <c r="D6746" s="3">
        <v>42904</v>
      </c>
      <c r="E6746" t="s">
        <v>22</v>
      </c>
      <c r="F6746" t="s">
        <v>3255</v>
      </c>
      <c r="G6746" t="s">
        <v>3256</v>
      </c>
      <c r="H6746" t="s">
        <v>25</v>
      </c>
      <c r="I6746" t="s">
        <v>26</v>
      </c>
      <c r="J6746" t="s">
        <v>865</v>
      </c>
      <c r="K6746" t="s">
        <v>496</v>
      </c>
      <c r="L6746">
        <v>43017</v>
      </c>
      <c r="M6746" t="s">
        <v>147</v>
      </c>
      <c r="N6746" t="s">
        <v>2296</v>
      </c>
      <c r="O6746" t="s">
        <v>70</v>
      </c>
      <c r="P6746" t="s">
        <v>160</v>
      </c>
      <c r="Q6746" t="s">
        <v>2297</v>
      </c>
      <c r="R6746" s="1">
        <v>479.952</v>
      </c>
      <c r="S6746">
        <v>6</v>
      </c>
      <c r="T6746" s="2">
        <v>0.2</v>
      </c>
      <c r="U6746" s="4">
        <v>107.9892</v>
      </c>
      <c r="V6746">
        <f>D6746-C6746</f>
        <v>2</v>
      </c>
      <c r="W6746" s="5">
        <f t="shared" si="105"/>
        <v>0.22500000000000001</v>
      </c>
      <c r="X6746" t="str" cm="1">
        <f t="array" ref="X6746">_xlfn.IFS(V6746&lt;=2, "Express", V6746&lt;=5, "Standard", TRUE, "Delayed")</f>
        <v>Express</v>
      </c>
    </row>
    <row r="6747" spans="1:24" x14ac:dyDescent="0.45">
      <c r="A6747">
        <v>6746</v>
      </c>
      <c r="B6747" t="s">
        <v>9048</v>
      </c>
      <c r="C6747" s="3">
        <v>42902</v>
      </c>
      <c r="D6747" s="3">
        <v>42904</v>
      </c>
      <c r="E6747" t="s">
        <v>22</v>
      </c>
      <c r="F6747" t="s">
        <v>3255</v>
      </c>
      <c r="G6747" t="s">
        <v>3256</v>
      </c>
      <c r="H6747" t="s">
        <v>25</v>
      </c>
      <c r="I6747" t="s">
        <v>26</v>
      </c>
      <c r="J6747" t="s">
        <v>865</v>
      </c>
      <c r="K6747" t="s">
        <v>496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 s="1">
        <v>23.92</v>
      </c>
      <c r="S6747">
        <v>5</v>
      </c>
      <c r="T6747" s="2">
        <v>0.2</v>
      </c>
      <c r="U6747" s="4">
        <v>1.794</v>
      </c>
      <c r="V6747">
        <f>D6747-C6747</f>
        <v>2</v>
      </c>
      <c r="W6747" s="5">
        <f t="shared" si="105"/>
        <v>7.4999999999999997E-2</v>
      </c>
      <c r="X6747" t="str" cm="1">
        <f t="array" ref="X6747">_xlfn.IFS(V6747&lt;=2, "Express", V6747&lt;=5, "Standard", TRUE, "Delayed")</f>
        <v>Express</v>
      </c>
    </row>
    <row r="6748" spans="1:24" x14ac:dyDescent="0.45">
      <c r="A6748">
        <v>6747</v>
      </c>
      <c r="B6748" t="s">
        <v>9049</v>
      </c>
      <c r="C6748" s="3">
        <v>43052</v>
      </c>
      <c r="D6748" s="3">
        <v>43055</v>
      </c>
      <c r="E6748" t="s">
        <v>187</v>
      </c>
      <c r="F6748" t="s">
        <v>341</v>
      </c>
      <c r="G6748" t="s">
        <v>342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6028</v>
      </c>
      <c r="O6748" t="s">
        <v>70</v>
      </c>
      <c r="P6748" t="s">
        <v>71</v>
      </c>
      <c r="Q6748" t="s">
        <v>6029</v>
      </c>
      <c r="R6748" s="1">
        <v>629.95000000000005</v>
      </c>
      <c r="S6748">
        <v>5</v>
      </c>
      <c r="T6748" s="2">
        <v>0</v>
      </c>
      <c r="U6748" s="4">
        <v>163.78700000000001</v>
      </c>
      <c r="V6748">
        <f>D6748-C6748</f>
        <v>3</v>
      </c>
      <c r="W6748" s="5">
        <f t="shared" si="105"/>
        <v>0.26</v>
      </c>
      <c r="X6748" t="str" cm="1">
        <f t="array" ref="X6748">_xlfn.IFS(V6748&lt;=2, "Express", V6748&lt;=5, "Standard", TRUE, "Delayed")</f>
        <v>Standard</v>
      </c>
    </row>
    <row r="6749" spans="1:24" x14ac:dyDescent="0.45">
      <c r="A6749">
        <v>6748</v>
      </c>
      <c r="B6749" t="s">
        <v>9050</v>
      </c>
      <c r="C6749" s="3">
        <v>43080</v>
      </c>
      <c r="D6749" s="3">
        <v>43084</v>
      </c>
      <c r="E6749" t="s">
        <v>49</v>
      </c>
      <c r="F6749" t="s">
        <v>1821</v>
      </c>
      <c r="G6749" t="s">
        <v>1822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1712</v>
      </c>
      <c r="O6749" t="s">
        <v>45</v>
      </c>
      <c r="P6749" t="s">
        <v>74</v>
      </c>
      <c r="Q6749" t="s">
        <v>1713</v>
      </c>
      <c r="R6749" s="1">
        <v>14.952</v>
      </c>
      <c r="S6749">
        <v>1</v>
      </c>
      <c r="T6749" s="2">
        <v>0.2</v>
      </c>
      <c r="U6749" s="4">
        <v>5.0462999999999996</v>
      </c>
      <c r="V6749">
        <f>D6749-C6749</f>
        <v>4</v>
      </c>
      <c r="W6749" s="5">
        <f t="shared" si="105"/>
        <v>0.33749999999999997</v>
      </c>
      <c r="X6749" t="str" cm="1">
        <f t="array" ref="X6749">_xlfn.IFS(V6749&lt;=2, "Express", V6749&lt;=5, "Standard", TRUE, "Delayed")</f>
        <v>Standard</v>
      </c>
    </row>
    <row r="6750" spans="1:24" x14ac:dyDescent="0.45">
      <c r="A6750">
        <v>6749</v>
      </c>
      <c r="B6750" t="s">
        <v>9050</v>
      </c>
      <c r="C6750" s="3">
        <v>43080</v>
      </c>
      <c r="D6750" s="3">
        <v>43084</v>
      </c>
      <c r="E6750" t="s">
        <v>49</v>
      </c>
      <c r="F6750" t="s">
        <v>1821</v>
      </c>
      <c r="G6750" t="s">
        <v>1822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5549</v>
      </c>
      <c r="O6750" t="s">
        <v>45</v>
      </c>
      <c r="P6750" t="s">
        <v>89</v>
      </c>
      <c r="Q6750" t="s">
        <v>5550</v>
      </c>
      <c r="R6750" s="1">
        <v>17.940000000000001</v>
      </c>
      <c r="S6750">
        <v>3</v>
      </c>
      <c r="T6750" s="2">
        <v>0</v>
      </c>
      <c r="U6750" s="4">
        <v>8.0730000000000004</v>
      </c>
      <c r="V6750">
        <f>D6750-C6750</f>
        <v>4</v>
      </c>
      <c r="W6750" s="5">
        <f t="shared" si="105"/>
        <v>0.45</v>
      </c>
      <c r="X6750" t="str" cm="1">
        <f t="array" ref="X6750">_xlfn.IFS(V6750&lt;=2, "Express", V6750&lt;=5, "Standard", TRUE, "Delayed")</f>
        <v>Standard</v>
      </c>
    </row>
    <row r="6751" spans="1:24" x14ac:dyDescent="0.45">
      <c r="A6751">
        <v>6750</v>
      </c>
      <c r="B6751" t="s">
        <v>9050</v>
      </c>
      <c r="C6751" s="3">
        <v>43080</v>
      </c>
      <c r="D6751" s="3">
        <v>43084</v>
      </c>
      <c r="E6751" t="s">
        <v>49</v>
      </c>
      <c r="F6751" t="s">
        <v>1821</v>
      </c>
      <c r="G6751" t="s">
        <v>1822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7919</v>
      </c>
      <c r="O6751" t="s">
        <v>70</v>
      </c>
      <c r="P6751" t="s">
        <v>71</v>
      </c>
      <c r="Q6751" t="s">
        <v>7920</v>
      </c>
      <c r="R6751" s="1">
        <v>116.98</v>
      </c>
      <c r="S6751">
        <v>2</v>
      </c>
      <c r="T6751" s="2">
        <v>0</v>
      </c>
      <c r="U6751" s="4">
        <v>29.245000000000001</v>
      </c>
      <c r="V6751">
        <f>D6751-C6751</f>
        <v>4</v>
      </c>
      <c r="W6751" s="5">
        <f t="shared" si="105"/>
        <v>0.25</v>
      </c>
      <c r="X6751" t="str" cm="1">
        <f t="array" ref="X6751">_xlfn.IFS(V6751&lt;=2, "Express", V6751&lt;=5, "Standard", TRUE, "Delayed")</f>
        <v>Standard</v>
      </c>
    </row>
    <row r="6752" spans="1:24" x14ac:dyDescent="0.45">
      <c r="A6752">
        <v>6751</v>
      </c>
      <c r="B6752" t="s">
        <v>9051</v>
      </c>
      <c r="C6752" s="3">
        <v>42549</v>
      </c>
      <c r="D6752" s="3">
        <v>42551</v>
      </c>
      <c r="E6752" t="s">
        <v>22</v>
      </c>
      <c r="F6752" t="s">
        <v>6099</v>
      </c>
      <c r="G6752" t="s">
        <v>6100</v>
      </c>
      <c r="H6752" t="s">
        <v>25</v>
      </c>
      <c r="I6752" t="s">
        <v>26</v>
      </c>
      <c r="J6752" t="s">
        <v>4813</v>
      </c>
      <c r="K6752" t="s">
        <v>787</v>
      </c>
      <c r="L6752">
        <v>7501</v>
      </c>
      <c r="M6752" t="s">
        <v>147</v>
      </c>
      <c r="N6752" t="s">
        <v>6574</v>
      </c>
      <c r="O6752" t="s">
        <v>31</v>
      </c>
      <c r="P6752" t="s">
        <v>35</v>
      </c>
      <c r="Q6752" t="s">
        <v>6575</v>
      </c>
      <c r="R6752" s="1">
        <v>121.96</v>
      </c>
      <c r="S6752">
        <v>2</v>
      </c>
      <c r="T6752" s="2">
        <v>0</v>
      </c>
      <c r="U6752" s="4">
        <v>20.7332</v>
      </c>
      <c r="V6752">
        <f>D6752-C6752</f>
        <v>2</v>
      </c>
      <c r="W6752" s="5">
        <f t="shared" si="105"/>
        <v>0.17</v>
      </c>
      <c r="X6752" t="str" cm="1">
        <f t="array" ref="X6752">_xlfn.IFS(V6752&lt;=2, "Express", V6752&lt;=5, "Standard", TRUE, "Delayed")</f>
        <v>Express</v>
      </c>
    </row>
    <row r="6753" spans="1:24" x14ac:dyDescent="0.45">
      <c r="A6753">
        <v>6752</v>
      </c>
      <c r="B6753" t="s">
        <v>9051</v>
      </c>
      <c r="C6753" s="3">
        <v>42549</v>
      </c>
      <c r="D6753" s="3">
        <v>42551</v>
      </c>
      <c r="E6753" t="s">
        <v>22</v>
      </c>
      <c r="F6753" t="s">
        <v>6099</v>
      </c>
      <c r="G6753" t="s">
        <v>6100</v>
      </c>
      <c r="H6753" t="s">
        <v>25</v>
      </c>
      <c r="I6753" t="s">
        <v>26</v>
      </c>
      <c r="J6753" t="s">
        <v>4813</v>
      </c>
      <c r="K6753" t="s">
        <v>787</v>
      </c>
      <c r="L6753">
        <v>7501</v>
      </c>
      <c r="M6753" t="s">
        <v>147</v>
      </c>
      <c r="N6753" t="s">
        <v>6485</v>
      </c>
      <c r="O6753" t="s">
        <v>45</v>
      </c>
      <c r="P6753" t="s">
        <v>77</v>
      </c>
      <c r="Q6753" t="s">
        <v>6486</v>
      </c>
      <c r="R6753" s="1">
        <v>8.74</v>
      </c>
      <c r="S6753">
        <v>2</v>
      </c>
      <c r="T6753" s="2">
        <v>0</v>
      </c>
      <c r="U6753" s="4">
        <v>2.2724000000000002</v>
      </c>
      <c r="V6753">
        <f>D6753-C6753</f>
        <v>2</v>
      </c>
      <c r="W6753" s="5">
        <f t="shared" si="105"/>
        <v>0.26</v>
      </c>
      <c r="X6753" t="str" cm="1">
        <f t="array" ref="X6753">_xlfn.IFS(V6753&lt;=2, "Express", V6753&lt;=5, "Standard", TRUE, "Delayed")</f>
        <v>Express</v>
      </c>
    </row>
    <row r="6754" spans="1:24" x14ac:dyDescent="0.45">
      <c r="A6754">
        <v>6753</v>
      </c>
      <c r="B6754" t="s">
        <v>9051</v>
      </c>
      <c r="C6754" s="3">
        <v>42549</v>
      </c>
      <c r="D6754" s="3">
        <v>42551</v>
      </c>
      <c r="E6754" t="s">
        <v>22</v>
      </c>
      <c r="F6754" t="s">
        <v>6099</v>
      </c>
      <c r="G6754" t="s">
        <v>6100</v>
      </c>
      <c r="H6754" t="s">
        <v>25</v>
      </c>
      <c r="I6754" t="s">
        <v>26</v>
      </c>
      <c r="J6754" t="s">
        <v>4813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 s="1">
        <v>61.96</v>
      </c>
      <c r="S6754">
        <v>2</v>
      </c>
      <c r="T6754" s="2">
        <v>0</v>
      </c>
      <c r="U6754" s="4">
        <v>27.882000000000001</v>
      </c>
      <c r="V6754">
        <f>D6754-C6754</f>
        <v>2</v>
      </c>
      <c r="W6754" s="5">
        <f t="shared" si="105"/>
        <v>0.45</v>
      </c>
      <c r="X6754" t="str" cm="1">
        <f t="array" ref="X6754">_xlfn.IFS(V6754&lt;=2, "Express", V6754&lt;=5, "Standard", TRUE, "Delayed")</f>
        <v>Express</v>
      </c>
    </row>
    <row r="6755" spans="1:24" x14ac:dyDescent="0.45">
      <c r="A6755">
        <v>6754</v>
      </c>
      <c r="B6755" t="s">
        <v>9051</v>
      </c>
      <c r="C6755" s="3">
        <v>42549</v>
      </c>
      <c r="D6755" s="3">
        <v>42551</v>
      </c>
      <c r="E6755" t="s">
        <v>22</v>
      </c>
      <c r="F6755" t="s">
        <v>6099</v>
      </c>
      <c r="G6755" t="s">
        <v>6100</v>
      </c>
      <c r="H6755" t="s">
        <v>25</v>
      </c>
      <c r="I6755" t="s">
        <v>26</v>
      </c>
      <c r="J6755" t="s">
        <v>4813</v>
      </c>
      <c r="K6755" t="s">
        <v>787</v>
      </c>
      <c r="L6755">
        <v>7501</v>
      </c>
      <c r="M6755" t="s">
        <v>147</v>
      </c>
      <c r="N6755" t="s">
        <v>5804</v>
      </c>
      <c r="O6755" t="s">
        <v>45</v>
      </c>
      <c r="P6755" t="s">
        <v>74</v>
      </c>
      <c r="Q6755" t="s">
        <v>5805</v>
      </c>
      <c r="R6755" s="1">
        <v>7.96</v>
      </c>
      <c r="S6755">
        <v>2</v>
      </c>
      <c r="T6755" s="2">
        <v>0</v>
      </c>
      <c r="U6755" s="4">
        <v>3.7412000000000001</v>
      </c>
      <c r="V6755">
        <f>D6755-C6755</f>
        <v>2</v>
      </c>
      <c r="W6755" s="5">
        <f t="shared" si="105"/>
        <v>0.47000000000000003</v>
      </c>
      <c r="X6755" t="str" cm="1">
        <f t="array" ref="X6755">_xlfn.IFS(V6755&lt;=2, "Express", V6755&lt;=5, "Standard", TRUE, "Delayed")</f>
        <v>Express</v>
      </c>
    </row>
    <row r="6756" spans="1:24" x14ac:dyDescent="0.45">
      <c r="A6756">
        <v>6755</v>
      </c>
      <c r="B6756" t="s">
        <v>9051</v>
      </c>
      <c r="C6756" s="3">
        <v>42549</v>
      </c>
      <c r="D6756" s="3">
        <v>42551</v>
      </c>
      <c r="E6756" t="s">
        <v>22</v>
      </c>
      <c r="F6756" t="s">
        <v>6099</v>
      </c>
      <c r="G6756" t="s">
        <v>6100</v>
      </c>
      <c r="H6756" t="s">
        <v>25</v>
      </c>
      <c r="I6756" t="s">
        <v>26</v>
      </c>
      <c r="J6756" t="s">
        <v>4813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1">
        <v>275.24</v>
      </c>
      <c r="S6756">
        <v>4</v>
      </c>
      <c r="T6756" s="2">
        <v>0</v>
      </c>
      <c r="U6756" s="4">
        <v>121.1056</v>
      </c>
      <c r="V6756">
        <f>D6756-C6756</f>
        <v>2</v>
      </c>
      <c r="W6756" s="5">
        <f t="shared" si="105"/>
        <v>0.43999999999999995</v>
      </c>
      <c r="X6756" t="str" cm="1">
        <f t="array" ref="X6756">_xlfn.IFS(V6756&lt;=2, "Express", V6756&lt;=5, "Standard", TRUE, "Delayed")</f>
        <v>Express</v>
      </c>
    </row>
    <row r="6757" spans="1:24" x14ac:dyDescent="0.45">
      <c r="A6757">
        <v>6756</v>
      </c>
      <c r="B6757" t="s">
        <v>9052</v>
      </c>
      <c r="C6757" s="3">
        <v>42993</v>
      </c>
      <c r="D6757" s="3">
        <v>42997</v>
      </c>
      <c r="E6757" t="s">
        <v>49</v>
      </c>
      <c r="F6757" t="s">
        <v>9053</v>
      </c>
      <c r="G6757" t="s">
        <v>9054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6138</v>
      </c>
      <c r="O6757" t="s">
        <v>31</v>
      </c>
      <c r="P6757" t="s">
        <v>64</v>
      </c>
      <c r="Q6757" t="s">
        <v>6139</v>
      </c>
      <c r="R6757" s="1">
        <v>47.4</v>
      </c>
      <c r="S6757">
        <v>5</v>
      </c>
      <c r="T6757" s="2">
        <v>0</v>
      </c>
      <c r="U6757" s="4">
        <v>18.96</v>
      </c>
      <c r="V6757">
        <f>D6757-C6757</f>
        <v>4</v>
      </c>
      <c r="W6757" s="5">
        <f t="shared" si="105"/>
        <v>0.4</v>
      </c>
      <c r="X6757" t="str" cm="1">
        <f t="array" ref="X6757">_xlfn.IFS(V6757&lt;=2, "Express", V6757&lt;=5, "Standard", TRUE, "Delayed")</f>
        <v>Standard</v>
      </c>
    </row>
    <row r="6758" spans="1:24" x14ac:dyDescent="0.45">
      <c r="A6758">
        <v>6757</v>
      </c>
      <c r="B6758" t="s">
        <v>9052</v>
      </c>
      <c r="C6758" s="3">
        <v>42993</v>
      </c>
      <c r="D6758" s="3">
        <v>42997</v>
      </c>
      <c r="E6758" t="s">
        <v>49</v>
      </c>
      <c r="F6758" t="s">
        <v>9053</v>
      </c>
      <c r="G6758" t="s">
        <v>9054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6932</v>
      </c>
      <c r="O6758" t="s">
        <v>31</v>
      </c>
      <c r="P6758" t="s">
        <v>35</v>
      </c>
      <c r="Q6758" t="s">
        <v>6933</v>
      </c>
      <c r="R6758" s="1">
        <v>512.96</v>
      </c>
      <c r="S6758">
        <v>4</v>
      </c>
      <c r="T6758" s="2">
        <v>0</v>
      </c>
      <c r="U6758" s="4">
        <v>143.62880000000001</v>
      </c>
      <c r="V6758">
        <f>D6758-C6758</f>
        <v>4</v>
      </c>
      <c r="W6758" s="5">
        <f t="shared" si="105"/>
        <v>0.28000000000000003</v>
      </c>
      <c r="X6758" t="str" cm="1">
        <f t="array" ref="X6758">_xlfn.IFS(V6758&lt;=2, "Express", V6758&lt;=5, "Standard", TRUE, "Delayed")</f>
        <v>Standard</v>
      </c>
    </row>
    <row r="6759" spans="1:24" x14ac:dyDescent="0.45">
      <c r="A6759">
        <v>6758</v>
      </c>
      <c r="B6759" t="s">
        <v>9052</v>
      </c>
      <c r="C6759" s="3">
        <v>42993</v>
      </c>
      <c r="D6759" s="3">
        <v>42997</v>
      </c>
      <c r="E6759" t="s">
        <v>49</v>
      </c>
      <c r="F6759" t="s">
        <v>9053</v>
      </c>
      <c r="G6759" t="s">
        <v>9054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3138</v>
      </c>
      <c r="O6759" t="s">
        <v>70</v>
      </c>
      <c r="P6759" t="s">
        <v>71</v>
      </c>
      <c r="Q6759" t="s">
        <v>3139</v>
      </c>
      <c r="R6759" s="1">
        <v>395.94</v>
      </c>
      <c r="S6759">
        <v>6</v>
      </c>
      <c r="T6759" s="2">
        <v>0</v>
      </c>
      <c r="U6759" s="4">
        <v>102.9444</v>
      </c>
      <c r="V6759">
        <f>D6759-C6759</f>
        <v>4</v>
      </c>
      <c r="W6759" s="5">
        <f t="shared" si="105"/>
        <v>0.26</v>
      </c>
      <c r="X6759" t="str" cm="1">
        <f t="array" ref="X6759">_xlfn.IFS(V6759&lt;=2, "Express", V6759&lt;=5, "Standard", TRUE, "Delayed")</f>
        <v>Standard</v>
      </c>
    </row>
    <row r="6760" spans="1:24" x14ac:dyDescent="0.45">
      <c r="A6760">
        <v>6759</v>
      </c>
      <c r="B6760" t="s">
        <v>9052</v>
      </c>
      <c r="C6760" s="3">
        <v>42993</v>
      </c>
      <c r="D6760" s="3">
        <v>42997</v>
      </c>
      <c r="E6760" t="s">
        <v>49</v>
      </c>
      <c r="F6760" t="s">
        <v>9053</v>
      </c>
      <c r="G6760" t="s">
        <v>9054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 s="1">
        <v>81.96</v>
      </c>
      <c r="S6760">
        <v>2</v>
      </c>
      <c r="T6760" s="2">
        <v>0</v>
      </c>
      <c r="U6760" s="4">
        <v>0</v>
      </c>
      <c r="V6760">
        <f>D6760-C6760</f>
        <v>4</v>
      </c>
      <c r="W6760" s="5">
        <f t="shared" si="105"/>
        <v>0</v>
      </c>
      <c r="X6760" t="str" cm="1">
        <f t="array" ref="X6760">_xlfn.IFS(V6760&lt;=2, "Express", V6760&lt;=5, "Standard", TRUE, "Delayed")</f>
        <v>Standard</v>
      </c>
    </row>
    <row r="6761" spans="1:24" x14ac:dyDescent="0.45">
      <c r="A6761">
        <v>6760</v>
      </c>
      <c r="B6761" t="s">
        <v>9055</v>
      </c>
      <c r="C6761" s="3">
        <v>43071</v>
      </c>
      <c r="D6761" s="3">
        <v>43077</v>
      </c>
      <c r="E6761" t="s">
        <v>49</v>
      </c>
      <c r="F6761" t="s">
        <v>8347</v>
      </c>
      <c r="G6761" t="s">
        <v>8348</v>
      </c>
      <c r="H6761" t="s">
        <v>25</v>
      </c>
      <c r="I6761" t="s">
        <v>26</v>
      </c>
      <c r="J6761" t="s">
        <v>4477</v>
      </c>
      <c r="K6761" t="s">
        <v>87</v>
      </c>
      <c r="L6761">
        <v>27405</v>
      </c>
      <c r="M6761" t="s">
        <v>29</v>
      </c>
      <c r="N6761" t="s">
        <v>3467</v>
      </c>
      <c r="O6761" t="s">
        <v>45</v>
      </c>
      <c r="P6761" t="s">
        <v>67</v>
      </c>
      <c r="Q6761" t="s">
        <v>3468</v>
      </c>
      <c r="R6761" s="1">
        <v>32.776000000000003</v>
      </c>
      <c r="S6761">
        <v>1</v>
      </c>
      <c r="T6761" s="2">
        <v>0.2</v>
      </c>
      <c r="U6761" s="4">
        <v>2.4582000000000002</v>
      </c>
      <c r="V6761">
        <f>D6761-C6761</f>
        <v>6</v>
      </c>
      <c r="W6761" s="5">
        <f t="shared" si="105"/>
        <v>7.4999999999999997E-2</v>
      </c>
      <c r="X6761" t="str" cm="1">
        <f t="array" ref="X6761">_xlfn.IFS(V6761&lt;=2, "Express", V6761&lt;=5, "Standard", TRUE, "Delayed")</f>
        <v>Delayed</v>
      </c>
    </row>
    <row r="6762" spans="1:24" x14ac:dyDescent="0.45">
      <c r="A6762">
        <v>6761</v>
      </c>
      <c r="B6762" t="s">
        <v>9056</v>
      </c>
      <c r="C6762" s="3">
        <v>42912</v>
      </c>
      <c r="D6762" s="3">
        <v>42916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338</v>
      </c>
      <c r="O6762" t="s">
        <v>45</v>
      </c>
      <c r="P6762" t="s">
        <v>58</v>
      </c>
      <c r="Q6762" t="s">
        <v>339</v>
      </c>
      <c r="R6762" s="1">
        <v>272.94</v>
      </c>
      <c r="S6762">
        <v>3</v>
      </c>
      <c r="T6762" s="2">
        <v>0</v>
      </c>
      <c r="U6762" s="4">
        <v>0</v>
      </c>
      <c r="V6762">
        <f>D6762-C6762</f>
        <v>4</v>
      </c>
      <c r="W6762" s="5">
        <f t="shared" si="105"/>
        <v>0</v>
      </c>
      <c r="X6762" t="str" cm="1">
        <f t="array" ref="X6762">_xlfn.IFS(V6762&lt;=2, "Express", V6762&lt;=5, "Standard", TRUE, "Delayed")</f>
        <v>Standard</v>
      </c>
    </row>
    <row r="6763" spans="1:24" x14ac:dyDescent="0.45">
      <c r="A6763">
        <v>6762</v>
      </c>
      <c r="B6763" t="s">
        <v>9057</v>
      </c>
      <c r="C6763" s="3">
        <v>42575</v>
      </c>
      <c r="D6763" s="3">
        <v>42577</v>
      </c>
      <c r="E6763" t="s">
        <v>22</v>
      </c>
      <c r="F6763" t="s">
        <v>6777</v>
      </c>
      <c r="G6763" t="s">
        <v>6778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3491</v>
      </c>
      <c r="O6763" t="s">
        <v>31</v>
      </c>
      <c r="P6763" t="s">
        <v>35</v>
      </c>
      <c r="Q6763" t="s">
        <v>3492</v>
      </c>
      <c r="R6763" s="1">
        <v>253.76400000000001</v>
      </c>
      <c r="S6763">
        <v>2</v>
      </c>
      <c r="T6763" s="2">
        <v>0.1</v>
      </c>
      <c r="U6763" s="4">
        <v>31.015599999999999</v>
      </c>
      <c r="V6763">
        <f>D6763-C6763</f>
        <v>2</v>
      </c>
      <c r="W6763" s="5">
        <f t="shared" si="105"/>
        <v>0.12222222222222222</v>
      </c>
      <c r="X6763" t="str" cm="1">
        <f t="array" ref="X6763">_xlfn.IFS(V6763&lt;=2, "Express", V6763&lt;=5, "Standard", TRUE, "Delayed")</f>
        <v>Express</v>
      </c>
    </row>
    <row r="6764" spans="1:24" x14ac:dyDescent="0.45">
      <c r="A6764">
        <v>6763</v>
      </c>
      <c r="B6764" t="s">
        <v>9058</v>
      </c>
      <c r="C6764" s="3">
        <v>42615</v>
      </c>
      <c r="D6764" s="3">
        <v>42621</v>
      </c>
      <c r="E6764" t="s">
        <v>49</v>
      </c>
      <c r="F6764" t="s">
        <v>1815</v>
      </c>
      <c r="G6764" t="s">
        <v>1816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1">
        <v>29.24</v>
      </c>
      <c r="S6764">
        <v>5</v>
      </c>
      <c r="T6764" s="2">
        <v>0.2</v>
      </c>
      <c r="U6764" s="4">
        <v>9.8684999999999992</v>
      </c>
      <c r="V6764">
        <f>D6764-C6764</f>
        <v>6</v>
      </c>
      <c r="W6764" s="5">
        <f t="shared" si="105"/>
        <v>0.33749999999999997</v>
      </c>
      <c r="X6764" t="str" cm="1">
        <f t="array" ref="X6764">_xlfn.IFS(V6764&lt;=2, "Express", V6764&lt;=5, "Standard", TRUE, "Delayed")</f>
        <v>Delayed</v>
      </c>
    </row>
    <row r="6765" spans="1:24" x14ac:dyDescent="0.45">
      <c r="A6765">
        <v>6764</v>
      </c>
      <c r="B6765" t="s">
        <v>9058</v>
      </c>
      <c r="C6765" s="3">
        <v>42615</v>
      </c>
      <c r="D6765" s="3">
        <v>42621</v>
      </c>
      <c r="E6765" t="s">
        <v>49</v>
      </c>
      <c r="F6765" t="s">
        <v>1815</v>
      </c>
      <c r="G6765" t="s">
        <v>1816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 s="1">
        <v>35.167999999999999</v>
      </c>
      <c r="S6765">
        <v>2</v>
      </c>
      <c r="T6765" s="2">
        <v>0.2</v>
      </c>
      <c r="U6765" s="4">
        <v>-8.3523999999999994</v>
      </c>
      <c r="V6765">
        <f>D6765-C6765</f>
        <v>6</v>
      </c>
      <c r="W6765" s="5">
        <f t="shared" si="105"/>
        <v>-0.23749999999999999</v>
      </c>
      <c r="X6765" t="str" cm="1">
        <f t="array" ref="X6765">_xlfn.IFS(V6765&lt;=2, "Express", V6765&lt;=5, "Standard", TRUE, "Delayed")</f>
        <v>Delayed</v>
      </c>
    </row>
    <row r="6766" spans="1:24" x14ac:dyDescent="0.45">
      <c r="A6766">
        <v>6765</v>
      </c>
      <c r="B6766" t="s">
        <v>9058</v>
      </c>
      <c r="C6766" s="3">
        <v>42615</v>
      </c>
      <c r="D6766" s="3">
        <v>42621</v>
      </c>
      <c r="E6766" t="s">
        <v>49</v>
      </c>
      <c r="F6766" t="s">
        <v>1815</v>
      </c>
      <c r="G6766" t="s">
        <v>1816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9059</v>
      </c>
      <c r="O6766" t="s">
        <v>70</v>
      </c>
      <c r="P6766" t="s">
        <v>682</v>
      </c>
      <c r="Q6766" t="s">
        <v>9060</v>
      </c>
      <c r="R6766" s="1">
        <v>1362.9</v>
      </c>
      <c r="S6766">
        <v>3</v>
      </c>
      <c r="T6766" s="2">
        <v>0.3</v>
      </c>
      <c r="U6766" s="4">
        <v>-19.47</v>
      </c>
      <c r="V6766">
        <f>D6766-C6766</f>
        <v>6</v>
      </c>
      <c r="W6766" s="5">
        <f t="shared" si="105"/>
        <v>-1.4285714285714284E-2</v>
      </c>
      <c r="X6766" t="str" cm="1">
        <f t="array" ref="X6766">_xlfn.IFS(V6766&lt;=2, "Express", V6766&lt;=5, "Standard", TRUE, "Delayed")</f>
        <v>Delayed</v>
      </c>
    </row>
    <row r="6767" spans="1:24" x14ac:dyDescent="0.45">
      <c r="A6767">
        <v>6766</v>
      </c>
      <c r="B6767" t="s">
        <v>9061</v>
      </c>
      <c r="C6767" s="3">
        <v>42845</v>
      </c>
      <c r="D6767" s="3">
        <v>42849</v>
      </c>
      <c r="E6767" t="s">
        <v>49</v>
      </c>
      <c r="F6767" t="s">
        <v>6441</v>
      </c>
      <c r="G6767" t="s">
        <v>6442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 s="1">
        <v>317.05799999999999</v>
      </c>
      <c r="S6767">
        <v>3</v>
      </c>
      <c r="T6767" s="2">
        <v>0.3</v>
      </c>
      <c r="U6767" s="4">
        <v>-18.117599999999999</v>
      </c>
      <c r="V6767">
        <f>D6767-C6767</f>
        <v>4</v>
      </c>
      <c r="W6767" s="5">
        <f t="shared" si="105"/>
        <v>-5.7142857142857141E-2</v>
      </c>
      <c r="X6767" t="str" cm="1">
        <f t="array" ref="X6767">_xlfn.IFS(V6767&lt;=2, "Express", V6767&lt;=5, "Standard", TRUE, "Delayed")</f>
        <v>Standard</v>
      </c>
    </row>
    <row r="6768" spans="1:24" x14ac:dyDescent="0.45">
      <c r="A6768">
        <v>6767</v>
      </c>
      <c r="B6768" t="s">
        <v>9061</v>
      </c>
      <c r="C6768" s="3">
        <v>42845</v>
      </c>
      <c r="D6768" s="3">
        <v>42849</v>
      </c>
      <c r="E6768" t="s">
        <v>49</v>
      </c>
      <c r="F6768" t="s">
        <v>6441</v>
      </c>
      <c r="G6768" t="s">
        <v>6442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1">
        <v>15.76</v>
      </c>
      <c r="S6768">
        <v>2</v>
      </c>
      <c r="T6768" s="2">
        <v>0.2</v>
      </c>
      <c r="U6768" s="4">
        <v>3.5459999999999998</v>
      </c>
      <c r="V6768">
        <f>D6768-C6768</f>
        <v>4</v>
      </c>
      <c r="W6768" s="5">
        <f t="shared" si="105"/>
        <v>0.22499999999999998</v>
      </c>
      <c r="X6768" t="str" cm="1">
        <f t="array" ref="X6768">_xlfn.IFS(V6768&lt;=2, "Express", V6768&lt;=5, "Standard", TRUE, "Delayed")</f>
        <v>Standard</v>
      </c>
    </row>
    <row r="6769" spans="1:24" x14ac:dyDescent="0.45">
      <c r="A6769">
        <v>6768</v>
      </c>
      <c r="B6769" t="s">
        <v>9061</v>
      </c>
      <c r="C6769" s="3">
        <v>42845</v>
      </c>
      <c r="D6769" s="3">
        <v>42849</v>
      </c>
      <c r="E6769" t="s">
        <v>49</v>
      </c>
      <c r="F6769" t="s">
        <v>6441</v>
      </c>
      <c r="G6769" t="s">
        <v>6442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4055</v>
      </c>
      <c r="O6769" t="s">
        <v>31</v>
      </c>
      <c r="P6769" t="s">
        <v>64</v>
      </c>
      <c r="Q6769" t="s">
        <v>4056</v>
      </c>
      <c r="R6769" s="1">
        <v>14.56</v>
      </c>
      <c r="S6769">
        <v>5</v>
      </c>
      <c r="T6769" s="2">
        <v>0.6</v>
      </c>
      <c r="U6769" s="4">
        <v>-6.1879999999999997</v>
      </c>
      <c r="V6769">
        <f>D6769-C6769</f>
        <v>4</v>
      </c>
      <c r="W6769" s="5">
        <f t="shared" si="105"/>
        <v>-0.42499999999999999</v>
      </c>
      <c r="X6769" t="str" cm="1">
        <f t="array" ref="X6769">_xlfn.IFS(V6769&lt;=2, "Express", V6769&lt;=5, "Standard", TRUE, "Delayed")</f>
        <v>Standard</v>
      </c>
    </row>
    <row r="6770" spans="1:24" x14ac:dyDescent="0.45">
      <c r="A6770">
        <v>6769</v>
      </c>
      <c r="B6770" t="s">
        <v>9062</v>
      </c>
      <c r="C6770" s="3">
        <v>41863</v>
      </c>
      <c r="D6770" s="3">
        <v>41867</v>
      </c>
      <c r="E6770" t="s">
        <v>49</v>
      </c>
      <c r="F6770" t="s">
        <v>7101</v>
      </c>
      <c r="G6770" t="s">
        <v>7102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3537</v>
      </c>
      <c r="O6770" t="s">
        <v>45</v>
      </c>
      <c r="P6770" t="s">
        <v>74</v>
      </c>
      <c r="Q6770" t="s">
        <v>3538</v>
      </c>
      <c r="R6770" s="1">
        <v>196.21</v>
      </c>
      <c r="S6770">
        <v>7</v>
      </c>
      <c r="T6770" s="2">
        <v>0</v>
      </c>
      <c r="U6770" s="4">
        <v>98.105000000000004</v>
      </c>
      <c r="V6770">
        <f>D6770-C6770</f>
        <v>4</v>
      </c>
      <c r="W6770" s="5">
        <f t="shared" si="105"/>
        <v>0.5</v>
      </c>
      <c r="X6770" t="str" cm="1">
        <f t="array" ref="X6770">_xlfn.IFS(V6770&lt;=2, "Express", V6770&lt;=5, "Standard", TRUE, "Delayed")</f>
        <v>Standard</v>
      </c>
    </row>
    <row r="6771" spans="1:24" x14ac:dyDescent="0.45">
      <c r="A6771">
        <v>6770</v>
      </c>
      <c r="B6771" t="s">
        <v>9063</v>
      </c>
      <c r="C6771" s="3">
        <v>42997</v>
      </c>
      <c r="D6771" s="3">
        <v>43001</v>
      </c>
      <c r="E6771" t="s">
        <v>49</v>
      </c>
      <c r="F6771" t="s">
        <v>5906</v>
      </c>
      <c r="G6771" t="s">
        <v>5907</v>
      </c>
      <c r="H6771" t="s">
        <v>101</v>
      </c>
      <c r="I6771" t="s">
        <v>26</v>
      </c>
      <c r="J6771" t="s">
        <v>495</v>
      </c>
      <c r="K6771" t="s">
        <v>1271</v>
      </c>
      <c r="L6771">
        <v>31907</v>
      </c>
      <c r="M6771" t="s">
        <v>29</v>
      </c>
      <c r="N6771" t="s">
        <v>7453</v>
      </c>
      <c r="O6771" t="s">
        <v>45</v>
      </c>
      <c r="P6771" t="s">
        <v>67</v>
      </c>
      <c r="Q6771" t="s">
        <v>7454</v>
      </c>
      <c r="R6771" s="1">
        <v>35.4</v>
      </c>
      <c r="S6771">
        <v>5</v>
      </c>
      <c r="T6771" s="2">
        <v>0</v>
      </c>
      <c r="U6771" s="4">
        <v>13.452</v>
      </c>
      <c r="V6771">
        <f>D6771-C6771</f>
        <v>4</v>
      </c>
      <c r="W6771" s="5">
        <f t="shared" si="105"/>
        <v>0.38</v>
      </c>
      <c r="X6771" t="str" cm="1">
        <f t="array" ref="X6771">_xlfn.IFS(V6771&lt;=2, "Express", V6771&lt;=5, "Standard", TRUE, "Delayed")</f>
        <v>Standard</v>
      </c>
    </row>
    <row r="6772" spans="1:24" x14ac:dyDescent="0.45">
      <c r="A6772">
        <v>6771</v>
      </c>
      <c r="B6772" t="s">
        <v>9064</v>
      </c>
      <c r="C6772" s="3">
        <v>43078</v>
      </c>
      <c r="D6772" s="3">
        <v>43082</v>
      </c>
      <c r="E6772" t="s">
        <v>49</v>
      </c>
      <c r="F6772" t="s">
        <v>6763</v>
      </c>
      <c r="G6772" t="s">
        <v>6764</v>
      </c>
      <c r="H6772" t="s">
        <v>40</v>
      </c>
      <c r="I6772" t="s">
        <v>26</v>
      </c>
      <c r="J6772" t="s">
        <v>542</v>
      </c>
      <c r="K6772" t="s">
        <v>309</v>
      </c>
      <c r="L6772">
        <v>85023</v>
      </c>
      <c r="M6772" t="s">
        <v>43</v>
      </c>
      <c r="N6772" t="s">
        <v>4284</v>
      </c>
      <c r="O6772" t="s">
        <v>45</v>
      </c>
      <c r="P6772" t="s">
        <v>89</v>
      </c>
      <c r="Q6772" t="s">
        <v>4285</v>
      </c>
      <c r="R6772" s="1">
        <v>419.4</v>
      </c>
      <c r="S6772">
        <v>5</v>
      </c>
      <c r="T6772" s="2">
        <v>0.2</v>
      </c>
      <c r="U6772" s="4">
        <v>146.79</v>
      </c>
      <c r="V6772">
        <f>D6772-C6772</f>
        <v>4</v>
      </c>
      <c r="W6772" s="5">
        <f t="shared" si="105"/>
        <v>0.35</v>
      </c>
      <c r="X6772" t="str" cm="1">
        <f t="array" ref="X6772">_xlfn.IFS(V6772&lt;=2, "Express", V6772&lt;=5, "Standard", TRUE, "Delayed")</f>
        <v>Standard</v>
      </c>
    </row>
    <row r="6773" spans="1:24" x14ac:dyDescent="0.45">
      <c r="A6773">
        <v>6772</v>
      </c>
      <c r="B6773" t="s">
        <v>9064</v>
      </c>
      <c r="C6773" s="3">
        <v>43078</v>
      </c>
      <c r="D6773" s="3">
        <v>43082</v>
      </c>
      <c r="E6773" t="s">
        <v>49</v>
      </c>
      <c r="F6773" t="s">
        <v>6763</v>
      </c>
      <c r="G6773" t="s">
        <v>6764</v>
      </c>
      <c r="H6773" t="s">
        <v>40</v>
      </c>
      <c r="I6773" t="s">
        <v>26</v>
      </c>
      <c r="J6773" t="s">
        <v>542</v>
      </c>
      <c r="K6773" t="s">
        <v>309</v>
      </c>
      <c r="L6773">
        <v>85023</v>
      </c>
      <c r="M6773" t="s">
        <v>43</v>
      </c>
      <c r="N6773" t="s">
        <v>8851</v>
      </c>
      <c r="O6773" t="s">
        <v>45</v>
      </c>
      <c r="P6773" t="s">
        <v>74</v>
      </c>
      <c r="Q6773" t="s">
        <v>8852</v>
      </c>
      <c r="R6773" s="1">
        <v>13.005000000000001</v>
      </c>
      <c r="S6773">
        <v>3</v>
      </c>
      <c r="T6773" s="2">
        <v>0.7</v>
      </c>
      <c r="U6773" s="4">
        <v>-9.9704999999999995</v>
      </c>
      <c r="V6773">
        <f>D6773-C6773</f>
        <v>4</v>
      </c>
      <c r="W6773" s="5">
        <f t="shared" si="105"/>
        <v>-0.76666666666666661</v>
      </c>
      <c r="X6773" t="str" cm="1">
        <f t="array" ref="X6773">_xlfn.IFS(V6773&lt;=2, "Express", V6773&lt;=5, "Standard", TRUE, "Delayed")</f>
        <v>Standard</v>
      </c>
    </row>
    <row r="6774" spans="1:24" x14ac:dyDescent="0.45">
      <c r="A6774">
        <v>6773</v>
      </c>
      <c r="B6774" t="s">
        <v>9065</v>
      </c>
      <c r="C6774" s="3">
        <v>42678</v>
      </c>
      <c r="D6774" s="3">
        <v>42682</v>
      </c>
      <c r="E6774" t="s">
        <v>49</v>
      </c>
      <c r="F6774" t="s">
        <v>1679</v>
      </c>
      <c r="G6774" t="s">
        <v>1680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 s="1">
        <v>7.7119999999999997</v>
      </c>
      <c r="S6774">
        <v>2</v>
      </c>
      <c r="T6774" s="2">
        <v>0.2</v>
      </c>
      <c r="U6774" s="4">
        <v>2.7955999999999999</v>
      </c>
      <c r="V6774">
        <f>D6774-C6774</f>
        <v>4</v>
      </c>
      <c r="W6774" s="5">
        <f t="shared" si="105"/>
        <v>0.36249999999999999</v>
      </c>
      <c r="X6774" t="str" cm="1">
        <f t="array" ref="X6774">_xlfn.IFS(V6774&lt;=2, "Express", V6774&lt;=5, "Standard", TRUE, "Delayed")</f>
        <v>Standard</v>
      </c>
    </row>
    <row r="6775" spans="1:24" x14ac:dyDescent="0.45">
      <c r="A6775">
        <v>6774</v>
      </c>
      <c r="B6775" t="s">
        <v>9065</v>
      </c>
      <c r="C6775" s="3">
        <v>42678</v>
      </c>
      <c r="D6775" s="3">
        <v>42682</v>
      </c>
      <c r="E6775" t="s">
        <v>49</v>
      </c>
      <c r="F6775" t="s">
        <v>1679</v>
      </c>
      <c r="G6775" t="s">
        <v>1680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6911</v>
      </c>
      <c r="O6775" t="s">
        <v>45</v>
      </c>
      <c r="P6775" t="s">
        <v>74</v>
      </c>
      <c r="Q6775" t="s">
        <v>6912</v>
      </c>
      <c r="R6775" s="1">
        <v>4.1760000000000002</v>
      </c>
      <c r="S6775">
        <v>1</v>
      </c>
      <c r="T6775" s="2">
        <v>0.2</v>
      </c>
      <c r="U6775" s="4">
        <v>1.3049999999999999</v>
      </c>
      <c r="V6775">
        <f>D6775-C6775</f>
        <v>4</v>
      </c>
      <c r="W6775" s="5">
        <f t="shared" si="105"/>
        <v>0.3125</v>
      </c>
      <c r="X6775" t="str" cm="1">
        <f t="array" ref="X6775">_xlfn.IFS(V6775&lt;=2, "Express", V6775&lt;=5, "Standard", TRUE, "Delayed")</f>
        <v>Standard</v>
      </c>
    </row>
    <row r="6776" spans="1:24" x14ac:dyDescent="0.45">
      <c r="A6776">
        <v>6775</v>
      </c>
      <c r="B6776" t="s">
        <v>9065</v>
      </c>
      <c r="C6776" s="3">
        <v>42678</v>
      </c>
      <c r="D6776" s="3">
        <v>42682</v>
      </c>
      <c r="E6776" t="s">
        <v>49</v>
      </c>
      <c r="F6776" t="s">
        <v>1679</v>
      </c>
      <c r="G6776" t="s">
        <v>1680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9066</v>
      </c>
      <c r="O6776" t="s">
        <v>45</v>
      </c>
      <c r="P6776" t="s">
        <v>89</v>
      </c>
      <c r="Q6776" t="s">
        <v>9067</v>
      </c>
      <c r="R6776" s="1">
        <v>38.880000000000003</v>
      </c>
      <c r="S6776">
        <v>6</v>
      </c>
      <c r="T6776" s="2">
        <v>0</v>
      </c>
      <c r="U6776" s="4">
        <v>18.662400000000002</v>
      </c>
      <c r="V6776">
        <f>D6776-C6776</f>
        <v>4</v>
      </c>
      <c r="W6776" s="5">
        <f t="shared" si="105"/>
        <v>0.48000000000000004</v>
      </c>
      <c r="X6776" t="str" cm="1">
        <f t="array" ref="X6776">_xlfn.IFS(V6776&lt;=2, "Express", V6776&lt;=5, "Standard", TRUE, "Delayed")</f>
        <v>Standard</v>
      </c>
    </row>
    <row r="6777" spans="1:24" x14ac:dyDescent="0.45">
      <c r="A6777">
        <v>6776</v>
      </c>
      <c r="B6777" t="s">
        <v>9068</v>
      </c>
      <c r="C6777" s="3">
        <v>42092</v>
      </c>
      <c r="D6777" s="3">
        <v>42098</v>
      </c>
      <c r="E6777" t="s">
        <v>49</v>
      </c>
      <c r="F6777" t="s">
        <v>3687</v>
      </c>
      <c r="G6777" t="s">
        <v>10927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 s="1">
        <v>17.64</v>
      </c>
      <c r="S6777">
        <v>4</v>
      </c>
      <c r="T6777" s="2">
        <v>0</v>
      </c>
      <c r="U6777" s="4">
        <v>8.1143999999999998</v>
      </c>
      <c r="V6777">
        <f>D6777-C6777</f>
        <v>6</v>
      </c>
      <c r="W6777" s="5">
        <f t="shared" si="105"/>
        <v>0.45999999999999996</v>
      </c>
      <c r="X6777" t="str" cm="1">
        <f t="array" ref="X6777">_xlfn.IFS(V6777&lt;=2, "Express", V6777&lt;=5, "Standard", TRUE, "Delayed")</f>
        <v>Delayed</v>
      </c>
    </row>
    <row r="6778" spans="1:24" x14ac:dyDescent="0.45">
      <c r="A6778">
        <v>6777</v>
      </c>
      <c r="B6778" t="s">
        <v>9069</v>
      </c>
      <c r="C6778" s="3">
        <v>42618</v>
      </c>
      <c r="D6778" s="3">
        <v>42624</v>
      </c>
      <c r="E6778" t="s">
        <v>49</v>
      </c>
      <c r="F6778" t="s">
        <v>6355</v>
      </c>
      <c r="G6778" t="s">
        <v>6356</v>
      </c>
      <c r="H6778" t="s">
        <v>25</v>
      </c>
      <c r="I6778" t="s">
        <v>26</v>
      </c>
      <c r="J6778" t="s">
        <v>678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1">
        <v>93.456000000000003</v>
      </c>
      <c r="S6778">
        <v>3</v>
      </c>
      <c r="T6778" s="2">
        <v>0.2</v>
      </c>
      <c r="U6778" s="4">
        <v>-17.523</v>
      </c>
      <c r="V6778">
        <f>D6778-C6778</f>
        <v>6</v>
      </c>
      <c r="W6778" s="5">
        <f t="shared" si="105"/>
        <v>-0.1875</v>
      </c>
      <c r="X6778" t="str" cm="1">
        <f t="array" ref="X6778">_xlfn.IFS(V6778&lt;=2, "Express", V6778&lt;=5, "Standard", TRUE, "Delayed")</f>
        <v>Delayed</v>
      </c>
    </row>
    <row r="6779" spans="1:24" x14ac:dyDescent="0.45">
      <c r="A6779">
        <v>6778</v>
      </c>
      <c r="B6779" t="s">
        <v>9070</v>
      </c>
      <c r="C6779" s="3">
        <v>42763</v>
      </c>
      <c r="D6779" s="3">
        <v>42767</v>
      </c>
      <c r="E6779" t="s">
        <v>49</v>
      </c>
      <c r="F6779" t="s">
        <v>5771</v>
      </c>
      <c r="G6779" t="s">
        <v>5772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4935</v>
      </c>
      <c r="O6779" t="s">
        <v>70</v>
      </c>
      <c r="P6779" t="s">
        <v>160</v>
      </c>
      <c r="Q6779" t="s">
        <v>4936</v>
      </c>
      <c r="R6779" s="1">
        <v>449.91</v>
      </c>
      <c r="S6779">
        <v>9</v>
      </c>
      <c r="T6779" s="2">
        <v>0</v>
      </c>
      <c r="U6779" s="4">
        <v>157.46850000000001</v>
      </c>
      <c r="V6779">
        <f>D6779-C6779</f>
        <v>4</v>
      </c>
      <c r="W6779" s="5">
        <f t="shared" si="105"/>
        <v>0.35</v>
      </c>
      <c r="X6779" t="str" cm="1">
        <f t="array" ref="X6779">_xlfn.IFS(V6779&lt;=2, "Express", V6779&lt;=5, "Standard", TRUE, "Delayed")</f>
        <v>Standard</v>
      </c>
    </row>
    <row r="6780" spans="1:24" x14ac:dyDescent="0.45">
      <c r="A6780">
        <v>6779</v>
      </c>
      <c r="B6780" t="s">
        <v>9071</v>
      </c>
      <c r="C6780" s="3">
        <v>42616</v>
      </c>
      <c r="D6780" s="3">
        <v>42621</v>
      </c>
      <c r="E6780" t="s">
        <v>22</v>
      </c>
      <c r="F6780" t="s">
        <v>4362</v>
      </c>
      <c r="G6780" t="s">
        <v>4363</v>
      </c>
      <c r="H6780" t="s">
        <v>25</v>
      </c>
      <c r="I6780" t="s">
        <v>26</v>
      </c>
      <c r="J6780" t="s">
        <v>4481</v>
      </c>
      <c r="K6780" t="s">
        <v>2732</v>
      </c>
      <c r="L6780">
        <v>21215</v>
      </c>
      <c r="M6780" t="s">
        <v>147</v>
      </c>
      <c r="N6780" t="s">
        <v>4465</v>
      </c>
      <c r="O6780" t="s">
        <v>31</v>
      </c>
      <c r="P6780" t="s">
        <v>32</v>
      </c>
      <c r="Q6780" t="s">
        <v>4466</v>
      </c>
      <c r="R6780" s="1">
        <v>344.94</v>
      </c>
      <c r="S6780">
        <v>3</v>
      </c>
      <c r="T6780" s="2">
        <v>0</v>
      </c>
      <c r="U6780" s="4">
        <v>31.044599999999999</v>
      </c>
      <c r="V6780">
        <f>D6780-C6780</f>
        <v>5</v>
      </c>
      <c r="W6780" s="5">
        <f t="shared" si="105"/>
        <v>0.09</v>
      </c>
      <c r="X6780" t="str" cm="1">
        <f t="array" ref="X6780">_xlfn.IFS(V6780&lt;=2, "Express", V6780&lt;=5, "Standard", TRUE, "Delayed")</f>
        <v>Standard</v>
      </c>
    </row>
    <row r="6781" spans="1:24" x14ac:dyDescent="0.45">
      <c r="A6781">
        <v>6780</v>
      </c>
      <c r="B6781" t="s">
        <v>9071</v>
      </c>
      <c r="C6781" s="3">
        <v>42616</v>
      </c>
      <c r="D6781" s="3">
        <v>42621</v>
      </c>
      <c r="E6781" t="s">
        <v>22</v>
      </c>
      <c r="F6781" t="s">
        <v>4362</v>
      </c>
      <c r="G6781" t="s">
        <v>4363</v>
      </c>
      <c r="H6781" t="s">
        <v>25</v>
      </c>
      <c r="I6781" t="s">
        <v>26</v>
      </c>
      <c r="J6781" t="s">
        <v>4481</v>
      </c>
      <c r="K6781" t="s">
        <v>2732</v>
      </c>
      <c r="L6781">
        <v>21215</v>
      </c>
      <c r="M6781" t="s">
        <v>147</v>
      </c>
      <c r="N6781" t="s">
        <v>5049</v>
      </c>
      <c r="O6781" t="s">
        <v>31</v>
      </c>
      <c r="P6781" t="s">
        <v>64</v>
      </c>
      <c r="Q6781" t="s">
        <v>5050</v>
      </c>
      <c r="R6781" s="1">
        <v>14.76</v>
      </c>
      <c r="S6781">
        <v>2</v>
      </c>
      <c r="T6781" s="2">
        <v>0</v>
      </c>
      <c r="U6781" s="4">
        <v>4.2804000000000002</v>
      </c>
      <c r="V6781">
        <f>D6781-C6781</f>
        <v>5</v>
      </c>
      <c r="W6781" s="5">
        <f t="shared" si="105"/>
        <v>0.29000000000000004</v>
      </c>
      <c r="X6781" t="str" cm="1">
        <f t="array" ref="X6781">_xlfn.IFS(V6781&lt;=2, "Express", V6781&lt;=5, "Standard", TRUE, "Delayed")</f>
        <v>Standard</v>
      </c>
    </row>
    <row r="6782" spans="1:24" x14ac:dyDescent="0.45">
      <c r="A6782">
        <v>6781</v>
      </c>
      <c r="B6782" t="s">
        <v>9071</v>
      </c>
      <c r="C6782" s="3">
        <v>42616</v>
      </c>
      <c r="D6782" s="3">
        <v>42621</v>
      </c>
      <c r="E6782" t="s">
        <v>22</v>
      </c>
      <c r="F6782" t="s">
        <v>4362</v>
      </c>
      <c r="G6782" t="s">
        <v>4363</v>
      </c>
      <c r="H6782" t="s">
        <v>25</v>
      </c>
      <c r="I6782" t="s">
        <v>26</v>
      </c>
      <c r="J6782" t="s">
        <v>4481</v>
      </c>
      <c r="K6782" t="s">
        <v>2732</v>
      </c>
      <c r="L6782">
        <v>21215</v>
      </c>
      <c r="M6782" t="s">
        <v>147</v>
      </c>
      <c r="N6782" t="s">
        <v>3304</v>
      </c>
      <c r="O6782" t="s">
        <v>45</v>
      </c>
      <c r="P6782" t="s">
        <v>74</v>
      </c>
      <c r="Q6782" t="s">
        <v>3305</v>
      </c>
      <c r="R6782" s="1">
        <v>12.76</v>
      </c>
      <c r="S6782">
        <v>2</v>
      </c>
      <c r="T6782" s="2">
        <v>0</v>
      </c>
      <c r="U6782" s="4">
        <v>5.8696000000000002</v>
      </c>
      <c r="V6782">
        <f>D6782-C6782</f>
        <v>5</v>
      </c>
      <c r="W6782" s="5">
        <f t="shared" si="105"/>
        <v>0.46</v>
      </c>
      <c r="X6782" t="str" cm="1">
        <f t="array" ref="X6782">_xlfn.IFS(V6782&lt;=2, "Express", V6782&lt;=5, "Standard", TRUE, "Delayed")</f>
        <v>Standard</v>
      </c>
    </row>
    <row r="6783" spans="1:24" x14ac:dyDescent="0.45">
      <c r="A6783">
        <v>6782</v>
      </c>
      <c r="B6783" t="s">
        <v>9071</v>
      </c>
      <c r="C6783" s="3">
        <v>42616</v>
      </c>
      <c r="D6783" s="3">
        <v>42621</v>
      </c>
      <c r="E6783" t="s">
        <v>22</v>
      </c>
      <c r="F6783" t="s">
        <v>4362</v>
      </c>
      <c r="G6783" t="s">
        <v>4363</v>
      </c>
      <c r="H6783" t="s">
        <v>25</v>
      </c>
      <c r="I6783" t="s">
        <v>26</v>
      </c>
      <c r="J6783" t="s">
        <v>4481</v>
      </c>
      <c r="K6783" t="s">
        <v>2732</v>
      </c>
      <c r="L6783">
        <v>21215</v>
      </c>
      <c r="M6783" t="s">
        <v>147</v>
      </c>
      <c r="N6783" t="s">
        <v>2617</v>
      </c>
      <c r="O6783" t="s">
        <v>45</v>
      </c>
      <c r="P6783" t="s">
        <v>46</v>
      </c>
      <c r="Q6783" t="s">
        <v>2618</v>
      </c>
      <c r="R6783" s="1">
        <v>58.48</v>
      </c>
      <c r="S6783">
        <v>8</v>
      </c>
      <c r="T6783" s="2">
        <v>0</v>
      </c>
      <c r="U6783" s="4">
        <v>27.485600000000002</v>
      </c>
      <c r="V6783">
        <f>D6783-C6783</f>
        <v>5</v>
      </c>
      <c r="W6783" s="5">
        <f t="shared" si="105"/>
        <v>0.47000000000000003</v>
      </c>
      <c r="X6783" t="str" cm="1">
        <f t="array" ref="X6783">_xlfn.IFS(V6783&lt;=2, "Express", V6783&lt;=5, "Standard", TRUE, "Delayed")</f>
        <v>Standard</v>
      </c>
    </row>
    <row r="6784" spans="1:24" x14ac:dyDescent="0.45">
      <c r="A6784">
        <v>6783</v>
      </c>
      <c r="B6784" t="s">
        <v>9072</v>
      </c>
      <c r="C6784" s="3">
        <v>42941</v>
      </c>
      <c r="D6784" s="3">
        <v>42944</v>
      </c>
      <c r="E6784" t="s">
        <v>22</v>
      </c>
      <c r="F6784" t="s">
        <v>4671</v>
      </c>
      <c r="G6784" t="s">
        <v>4672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2109</v>
      </c>
      <c r="O6784" t="s">
        <v>31</v>
      </c>
      <c r="P6784" t="s">
        <v>64</v>
      </c>
      <c r="Q6784" t="s">
        <v>2110</v>
      </c>
      <c r="R6784" s="1">
        <v>20.096</v>
      </c>
      <c r="S6784">
        <v>4</v>
      </c>
      <c r="T6784" s="2">
        <v>0.2</v>
      </c>
      <c r="U6784" s="4">
        <v>3.0144000000000002</v>
      </c>
      <c r="V6784">
        <f>D6784-C6784</f>
        <v>3</v>
      </c>
      <c r="W6784" s="5">
        <f t="shared" si="105"/>
        <v>0.15000000000000002</v>
      </c>
      <c r="X6784" t="str" cm="1">
        <f t="array" ref="X6784">_xlfn.IFS(V6784&lt;=2, "Express", V6784&lt;=5, "Standard", TRUE, "Delayed")</f>
        <v>Standard</v>
      </c>
    </row>
    <row r="6785" spans="1:24" x14ac:dyDescent="0.45">
      <c r="A6785">
        <v>6784</v>
      </c>
      <c r="B6785" t="s">
        <v>9072</v>
      </c>
      <c r="C6785" s="3">
        <v>42941</v>
      </c>
      <c r="D6785" s="3">
        <v>42944</v>
      </c>
      <c r="E6785" t="s">
        <v>22</v>
      </c>
      <c r="F6785" t="s">
        <v>4671</v>
      </c>
      <c r="G6785" t="s">
        <v>4672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9073</v>
      </c>
      <c r="O6785" t="s">
        <v>45</v>
      </c>
      <c r="P6785" t="s">
        <v>577</v>
      </c>
      <c r="Q6785" t="s">
        <v>9074</v>
      </c>
      <c r="R6785" s="1">
        <v>37.752000000000002</v>
      </c>
      <c r="S6785">
        <v>3</v>
      </c>
      <c r="T6785" s="2">
        <v>0.2</v>
      </c>
      <c r="U6785" s="4">
        <v>4.2470999999999997</v>
      </c>
      <c r="V6785">
        <f>D6785-C6785</f>
        <v>3</v>
      </c>
      <c r="W6785" s="5">
        <f t="shared" si="105"/>
        <v>0.11249999999999999</v>
      </c>
      <c r="X6785" t="str" cm="1">
        <f t="array" ref="X6785">_xlfn.IFS(V6785&lt;=2, "Express", V6785&lt;=5, "Standard", TRUE, "Delayed")</f>
        <v>Standard</v>
      </c>
    </row>
    <row r="6786" spans="1:24" x14ac:dyDescent="0.45">
      <c r="A6786">
        <v>6785</v>
      </c>
      <c r="B6786" t="s">
        <v>9072</v>
      </c>
      <c r="C6786" s="3">
        <v>42941</v>
      </c>
      <c r="D6786" s="3">
        <v>42944</v>
      </c>
      <c r="E6786" t="s">
        <v>22</v>
      </c>
      <c r="F6786" t="s">
        <v>4671</v>
      </c>
      <c r="G6786" t="s">
        <v>4672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8240</v>
      </c>
      <c r="O6786" t="s">
        <v>31</v>
      </c>
      <c r="P6786" t="s">
        <v>55</v>
      </c>
      <c r="Q6786" t="s">
        <v>8241</v>
      </c>
      <c r="R6786" s="1">
        <v>138.58799999999999</v>
      </c>
      <c r="S6786">
        <v>1</v>
      </c>
      <c r="T6786" s="2">
        <v>0.4</v>
      </c>
      <c r="U6786" s="4">
        <v>-34.646999999999998</v>
      </c>
      <c r="V6786">
        <f>D6786-C6786</f>
        <v>3</v>
      </c>
      <c r="W6786" s="5">
        <f t="shared" si="105"/>
        <v>-0.25</v>
      </c>
      <c r="X6786" t="str" cm="1">
        <f t="array" ref="X6786">_xlfn.IFS(V6786&lt;=2, "Express", V6786&lt;=5, "Standard", TRUE, "Delayed")</f>
        <v>Standard</v>
      </c>
    </row>
    <row r="6787" spans="1:24" x14ac:dyDescent="0.45">
      <c r="A6787">
        <v>6786</v>
      </c>
      <c r="B6787" t="s">
        <v>9072</v>
      </c>
      <c r="C6787" s="3">
        <v>42941</v>
      </c>
      <c r="D6787" s="3">
        <v>42944</v>
      </c>
      <c r="E6787" t="s">
        <v>22</v>
      </c>
      <c r="F6787" t="s">
        <v>4671</v>
      </c>
      <c r="G6787" t="s">
        <v>4672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1542</v>
      </c>
      <c r="O6787" t="s">
        <v>45</v>
      </c>
      <c r="P6787" t="s">
        <v>58</v>
      </c>
      <c r="Q6787" t="s">
        <v>1543</v>
      </c>
      <c r="R6787" s="1">
        <v>259.92</v>
      </c>
      <c r="S6787">
        <v>5</v>
      </c>
      <c r="T6787" s="2">
        <v>0.2</v>
      </c>
      <c r="U6787" s="4">
        <v>-25.992000000000001</v>
      </c>
      <c r="V6787">
        <f>D6787-C6787</f>
        <v>3</v>
      </c>
      <c r="W6787" s="5">
        <f t="shared" ref="W6787:W6850" si="106">IFERROR(U6787/R6787, "0%")</f>
        <v>-9.9999999999999992E-2</v>
      </c>
      <c r="X6787" t="str" cm="1">
        <f t="array" ref="X6787">_xlfn.IFS(V6787&lt;=2, "Express", V6787&lt;=5, "Standard", TRUE, "Delayed")</f>
        <v>Standard</v>
      </c>
    </row>
    <row r="6788" spans="1:24" x14ac:dyDescent="0.45">
      <c r="A6788">
        <v>6787</v>
      </c>
      <c r="B6788" t="s">
        <v>9072</v>
      </c>
      <c r="C6788" s="3">
        <v>42941</v>
      </c>
      <c r="D6788" s="3">
        <v>42944</v>
      </c>
      <c r="E6788" t="s">
        <v>22</v>
      </c>
      <c r="F6788" t="s">
        <v>4671</v>
      </c>
      <c r="G6788" t="s">
        <v>4672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 s="1">
        <v>20.736000000000001</v>
      </c>
      <c r="S6788">
        <v>4</v>
      </c>
      <c r="T6788" s="2">
        <v>0.2</v>
      </c>
      <c r="U6788" s="4">
        <v>7.2576000000000001</v>
      </c>
      <c r="V6788">
        <f>D6788-C6788</f>
        <v>3</v>
      </c>
      <c r="W6788" s="5">
        <f t="shared" si="106"/>
        <v>0.35</v>
      </c>
      <c r="X6788" t="str" cm="1">
        <f t="array" ref="X6788">_xlfn.IFS(V6788&lt;=2, "Express", V6788&lt;=5, "Standard", TRUE, "Delayed")</f>
        <v>Standard</v>
      </c>
    </row>
    <row r="6789" spans="1:24" x14ac:dyDescent="0.45">
      <c r="A6789">
        <v>6788</v>
      </c>
      <c r="B6789" t="s">
        <v>9075</v>
      </c>
      <c r="C6789" s="3">
        <v>42260</v>
      </c>
      <c r="D6789" s="3">
        <v>42267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1736</v>
      </c>
      <c r="K6789" t="s">
        <v>1271</v>
      </c>
      <c r="L6789">
        <v>30318</v>
      </c>
      <c r="M6789" t="s">
        <v>29</v>
      </c>
      <c r="N6789" t="s">
        <v>3067</v>
      </c>
      <c r="O6789" t="s">
        <v>31</v>
      </c>
      <c r="P6789" t="s">
        <v>64</v>
      </c>
      <c r="Q6789" t="s">
        <v>3068</v>
      </c>
      <c r="R6789" s="1">
        <v>129.93</v>
      </c>
      <c r="S6789">
        <v>3</v>
      </c>
      <c r="T6789" s="2">
        <v>0</v>
      </c>
      <c r="U6789" s="4">
        <v>12.993</v>
      </c>
      <c r="V6789">
        <f>D6789-C6789</f>
        <v>7</v>
      </c>
      <c r="W6789" s="5">
        <f t="shared" si="106"/>
        <v>9.9999999999999992E-2</v>
      </c>
      <c r="X6789" t="str" cm="1">
        <f t="array" ref="X6789">_xlfn.IFS(V6789&lt;=2, "Express", V6789&lt;=5, "Standard", TRUE, "Delayed")</f>
        <v>Delayed</v>
      </c>
    </row>
    <row r="6790" spans="1:24" x14ac:dyDescent="0.45">
      <c r="A6790">
        <v>6789</v>
      </c>
      <c r="B6790" t="s">
        <v>9075</v>
      </c>
      <c r="C6790" s="3">
        <v>42260</v>
      </c>
      <c r="D6790" s="3">
        <v>42267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1736</v>
      </c>
      <c r="K6790" t="s">
        <v>1271</v>
      </c>
      <c r="L6790">
        <v>30318</v>
      </c>
      <c r="M6790" t="s">
        <v>29</v>
      </c>
      <c r="N6790" t="s">
        <v>3869</v>
      </c>
      <c r="O6790" t="s">
        <v>45</v>
      </c>
      <c r="P6790" t="s">
        <v>89</v>
      </c>
      <c r="Q6790" t="s">
        <v>3870</v>
      </c>
      <c r="R6790" s="1">
        <v>69.930000000000007</v>
      </c>
      <c r="S6790">
        <v>7</v>
      </c>
      <c r="T6790" s="2">
        <v>0</v>
      </c>
      <c r="U6790" s="4">
        <v>31.468499999999999</v>
      </c>
      <c r="V6790">
        <f>D6790-C6790</f>
        <v>7</v>
      </c>
      <c r="W6790" s="5">
        <f t="shared" si="106"/>
        <v>0.44999999999999996</v>
      </c>
      <c r="X6790" t="str" cm="1">
        <f t="array" ref="X6790">_xlfn.IFS(V6790&lt;=2, "Express", V6790&lt;=5, "Standard", TRUE, "Delayed")</f>
        <v>Delayed</v>
      </c>
    </row>
    <row r="6791" spans="1:24" x14ac:dyDescent="0.45">
      <c r="A6791">
        <v>6790</v>
      </c>
      <c r="B6791" t="s">
        <v>9076</v>
      </c>
      <c r="C6791" s="3">
        <v>42254</v>
      </c>
      <c r="D6791" s="3">
        <v>42256</v>
      </c>
      <c r="E6791" t="s">
        <v>22</v>
      </c>
      <c r="F6791" t="s">
        <v>4940</v>
      </c>
      <c r="G6791" t="s">
        <v>4941</v>
      </c>
      <c r="H6791" t="s">
        <v>40</v>
      </c>
      <c r="I6791" t="s">
        <v>26</v>
      </c>
      <c r="J6791" t="s">
        <v>371</v>
      </c>
      <c r="K6791" t="s">
        <v>87</v>
      </c>
      <c r="L6791">
        <v>27707</v>
      </c>
      <c r="M6791" t="s">
        <v>29</v>
      </c>
      <c r="N6791" t="s">
        <v>1565</v>
      </c>
      <c r="O6791" t="s">
        <v>45</v>
      </c>
      <c r="P6791" t="s">
        <v>67</v>
      </c>
      <c r="Q6791" t="s">
        <v>1566</v>
      </c>
      <c r="R6791" s="1">
        <v>140.73599999999999</v>
      </c>
      <c r="S6791">
        <v>4</v>
      </c>
      <c r="T6791" s="2">
        <v>0.2</v>
      </c>
      <c r="U6791" s="4">
        <v>12.314399999999999</v>
      </c>
      <c r="V6791">
        <f>D6791-C6791</f>
        <v>2</v>
      </c>
      <c r="W6791" s="5">
        <f t="shared" si="106"/>
        <v>8.7499999999999994E-2</v>
      </c>
      <c r="X6791" t="str" cm="1">
        <f t="array" ref="X6791">_xlfn.IFS(V6791&lt;=2, "Express", V6791&lt;=5, "Standard", TRUE, "Delayed")</f>
        <v>Express</v>
      </c>
    </row>
    <row r="6792" spans="1:24" x14ac:dyDescent="0.45">
      <c r="A6792">
        <v>6791</v>
      </c>
      <c r="B6792" t="s">
        <v>9077</v>
      </c>
      <c r="C6792" s="3">
        <v>42690</v>
      </c>
      <c r="D6792" s="3">
        <v>42691</v>
      </c>
      <c r="E6792" t="s">
        <v>187</v>
      </c>
      <c r="F6792" t="s">
        <v>9078</v>
      </c>
      <c r="G6792" t="s">
        <v>10940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 s="1">
        <v>8.32</v>
      </c>
      <c r="S6792">
        <v>5</v>
      </c>
      <c r="T6792" s="2">
        <v>0.2</v>
      </c>
      <c r="U6792" s="4">
        <v>2.8079999999999998</v>
      </c>
      <c r="V6792">
        <f>D6792-C6792</f>
        <v>1</v>
      </c>
      <c r="W6792" s="5">
        <f t="shared" si="106"/>
        <v>0.33749999999999997</v>
      </c>
      <c r="X6792" t="str" cm="1">
        <f t="array" ref="X6792">_xlfn.IFS(V6792&lt;=2, "Express", V6792&lt;=5, "Standard", TRUE, "Delayed")</f>
        <v>Express</v>
      </c>
    </row>
    <row r="6793" spans="1:24" x14ac:dyDescent="0.45">
      <c r="A6793">
        <v>6792</v>
      </c>
      <c r="B6793" t="s">
        <v>9079</v>
      </c>
      <c r="C6793" s="3">
        <v>42684</v>
      </c>
      <c r="D6793" s="3">
        <v>42689</v>
      </c>
      <c r="E6793" t="s">
        <v>49</v>
      </c>
      <c r="F6793" t="s">
        <v>3432</v>
      </c>
      <c r="G6793" t="s">
        <v>3433</v>
      </c>
      <c r="H6793" t="s">
        <v>101</v>
      </c>
      <c r="I6793" t="s">
        <v>26</v>
      </c>
      <c r="J6793" t="s">
        <v>5380</v>
      </c>
      <c r="K6793" t="s">
        <v>42</v>
      </c>
      <c r="L6793">
        <v>95823</v>
      </c>
      <c r="M6793" t="s">
        <v>43</v>
      </c>
      <c r="N6793" t="s">
        <v>7090</v>
      </c>
      <c r="O6793" t="s">
        <v>31</v>
      </c>
      <c r="P6793" t="s">
        <v>64</v>
      </c>
      <c r="Q6793" t="s">
        <v>7091</v>
      </c>
      <c r="R6793" s="1">
        <v>9.98</v>
      </c>
      <c r="S6793">
        <v>1</v>
      </c>
      <c r="T6793" s="2">
        <v>0</v>
      </c>
      <c r="U6793" s="4">
        <v>2.7944</v>
      </c>
      <c r="V6793">
        <f>D6793-C6793</f>
        <v>5</v>
      </c>
      <c r="W6793" s="5">
        <f t="shared" si="106"/>
        <v>0.27999999999999997</v>
      </c>
      <c r="X6793" t="str" cm="1">
        <f t="array" ref="X6793">_xlfn.IFS(V6793&lt;=2, "Express", V6793&lt;=5, "Standard", TRUE, "Delayed")</f>
        <v>Standard</v>
      </c>
    </row>
    <row r="6794" spans="1:24" x14ac:dyDescent="0.45">
      <c r="A6794">
        <v>6793</v>
      </c>
      <c r="B6794" t="s">
        <v>9080</v>
      </c>
      <c r="C6794" s="3">
        <v>41866</v>
      </c>
      <c r="D6794" s="3">
        <v>41869</v>
      </c>
      <c r="E6794" t="s">
        <v>187</v>
      </c>
      <c r="F6794" t="s">
        <v>3255</v>
      </c>
      <c r="G6794" t="s">
        <v>3256</v>
      </c>
      <c r="H6794" t="s">
        <v>25</v>
      </c>
      <c r="I6794" t="s">
        <v>26</v>
      </c>
      <c r="J6794" t="s">
        <v>746</v>
      </c>
      <c r="K6794" t="s">
        <v>747</v>
      </c>
      <c r="L6794">
        <v>6824</v>
      </c>
      <c r="M6794" t="s">
        <v>147</v>
      </c>
      <c r="N6794" t="s">
        <v>2098</v>
      </c>
      <c r="O6794" t="s">
        <v>45</v>
      </c>
      <c r="P6794" t="s">
        <v>74</v>
      </c>
      <c r="Q6794" t="s">
        <v>2099</v>
      </c>
      <c r="R6794" s="1">
        <v>62.94</v>
      </c>
      <c r="S6794">
        <v>3</v>
      </c>
      <c r="T6794" s="2">
        <v>0</v>
      </c>
      <c r="U6794" s="4">
        <v>30.211200000000002</v>
      </c>
      <c r="V6794">
        <f>D6794-C6794</f>
        <v>3</v>
      </c>
      <c r="W6794" s="5">
        <f t="shared" si="106"/>
        <v>0.48000000000000004</v>
      </c>
      <c r="X6794" t="str" cm="1">
        <f t="array" ref="X6794">_xlfn.IFS(V6794&lt;=2, "Express", V6794&lt;=5, "Standard", TRUE, "Delayed")</f>
        <v>Standard</v>
      </c>
    </row>
    <row r="6795" spans="1:24" x14ac:dyDescent="0.45">
      <c r="A6795">
        <v>6794</v>
      </c>
      <c r="B6795" t="s">
        <v>9081</v>
      </c>
      <c r="C6795" s="3">
        <v>42324</v>
      </c>
      <c r="D6795" s="3">
        <v>42328</v>
      </c>
      <c r="E6795" t="s">
        <v>49</v>
      </c>
      <c r="F6795" t="s">
        <v>1779</v>
      </c>
      <c r="G6795" t="s">
        <v>1780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4067</v>
      </c>
      <c r="O6795" t="s">
        <v>45</v>
      </c>
      <c r="P6795" t="s">
        <v>58</v>
      </c>
      <c r="Q6795" t="s">
        <v>4068</v>
      </c>
      <c r="R6795" s="1">
        <v>21.488</v>
      </c>
      <c r="S6795">
        <v>2</v>
      </c>
      <c r="T6795" s="2">
        <v>0.2</v>
      </c>
      <c r="U6795" s="4">
        <v>1.6115999999999999</v>
      </c>
      <c r="V6795">
        <f>D6795-C6795</f>
        <v>4</v>
      </c>
      <c r="W6795" s="5">
        <f t="shared" si="106"/>
        <v>7.4999999999999997E-2</v>
      </c>
      <c r="X6795" t="str" cm="1">
        <f t="array" ref="X6795">_xlfn.IFS(V6795&lt;=2, "Express", V6795&lt;=5, "Standard", TRUE, "Delayed")</f>
        <v>Standard</v>
      </c>
    </row>
    <row r="6796" spans="1:24" x14ac:dyDescent="0.45">
      <c r="A6796">
        <v>6795</v>
      </c>
      <c r="B6796" t="s">
        <v>9081</v>
      </c>
      <c r="C6796" s="3">
        <v>42324</v>
      </c>
      <c r="D6796" s="3">
        <v>42328</v>
      </c>
      <c r="E6796" t="s">
        <v>49</v>
      </c>
      <c r="F6796" t="s">
        <v>1779</v>
      </c>
      <c r="G6796" t="s">
        <v>1780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5187</v>
      </c>
      <c r="O6796" t="s">
        <v>70</v>
      </c>
      <c r="P6796" t="s">
        <v>71</v>
      </c>
      <c r="Q6796" t="s">
        <v>5188</v>
      </c>
      <c r="R6796" s="1">
        <v>239.976</v>
      </c>
      <c r="S6796">
        <v>3</v>
      </c>
      <c r="T6796" s="2">
        <v>0.2</v>
      </c>
      <c r="U6796" s="4">
        <v>26.997299999999999</v>
      </c>
      <c r="V6796">
        <f>D6796-C6796</f>
        <v>4</v>
      </c>
      <c r="W6796" s="5">
        <f t="shared" si="106"/>
        <v>0.1125</v>
      </c>
      <c r="X6796" t="str" cm="1">
        <f t="array" ref="X6796">_xlfn.IFS(V6796&lt;=2, "Express", V6796&lt;=5, "Standard", TRUE, "Delayed")</f>
        <v>Standard</v>
      </c>
    </row>
    <row r="6797" spans="1:24" x14ac:dyDescent="0.45">
      <c r="A6797">
        <v>6796</v>
      </c>
      <c r="B6797" t="s">
        <v>9081</v>
      </c>
      <c r="C6797" s="3">
        <v>42324</v>
      </c>
      <c r="D6797" s="3">
        <v>42328</v>
      </c>
      <c r="E6797" t="s">
        <v>49</v>
      </c>
      <c r="F6797" t="s">
        <v>1779</v>
      </c>
      <c r="G6797" t="s">
        <v>1780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7128</v>
      </c>
      <c r="O6797" t="s">
        <v>31</v>
      </c>
      <c r="P6797" t="s">
        <v>64</v>
      </c>
      <c r="Q6797" t="s">
        <v>7129</v>
      </c>
      <c r="R6797" s="1">
        <v>34.503999999999998</v>
      </c>
      <c r="S6797">
        <v>2</v>
      </c>
      <c r="T6797" s="2">
        <v>0.6</v>
      </c>
      <c r="U6797" s="4">
        <v>-15.5268</v>
      </c>
      <c r="V6797">
        <f>D6797-C6797</f>
        <v>4</v>
      </c>
      <c r="W6797" s="5">
        <f t="shared" si="106"/>
        <v>-0.45</v>
      </c>
      <c r="X6797" t="str" cm="1">
        <f t="array" ref="X6797">_xlfn.IFS(V6797&lt;=2, "Express", V6797&lt;=5, "Standard", TRUE, "Delayed")</f>
        <v>Standard</v>
      </c>
    </row>
    <row r="6798" spans="1:24" x14ac:dyDescent="0.45">
      <c r="A6798">
        <v>6797</v>
      </c>
      <c r="B6798" t="s">
        <v>9082</v>
      </c>
      <c r="C6798" s="3">
        <v>42241</v>
      </c>
      <c r="D6798" s="3">
        <v>42241</v>
      </c>
      <c r="E6798" t="s">
        <v>1289</v>
      </c>
      <c r="F6798" t="s">
        <v>4161</v>
      </c>
      <c r="G6798" t="s">
        <v>4162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3919</v>
      </c>
      <c r="O6798" t="s">
        <v>31</v>
      </c>
      <c r="P6798" t="s">
        <v>64</v>
      </c>
      <c r="Q6798" t="s">
        <v>5134</v>
      </c>
      <c r="R6798" s="1">
        <v>20.103999999999999</v>
      </c>
      <c r="S6798">
        <v>2</v>
      </c>
      <c r="T6798" s="2">
        <v>0.6</v>
      </c>
      <c r="U6798" s="4">
        <v>-16.585799999999999</v>
      </c>
      <c r="V6798">
        <f>D6798-C6798</f>
        <v>0</v>
      </c>
      <c r="W6798" s="5">
        <f t="shared" si="106"/>
        <v>-0.82499999999999996</v>
      </c>
      <c r="X6798" t="str" cm="1">
        <f t="array" ref="X6798">_xlfn.IFS(V6798&lt;=2, "Express", V6798&lt;=5, "Standard", TRUE, "Delayed")</f>
        <v>Express</v>
      </c>
    </row>
    <row r="6799" spans="1:24" x14ac:dyDescent="0.45">
      <c r="A6799">
        <v>6798</v>
      </c>
      <c r="B6799" t="s">
        <v>9082</v>
      </c>
      <c r="C6799" s="3">
        <v>42241</v>
      </c>
      <c r="D6799" s="3">
        <v>42241</v>
      </c>
      <c r="E6799" t="s">
        <v>1289</v>
      </c>
      <c r="F6799" t="s">
        <v>4161</v>
      </c>
      <c r="G6799" t="s">
        <v>4162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1603</v>
      </c>
      <c r="O6799" t="s">
        <v>45</v>
      </c>
      <c r="P6799" t="s">
        <v>74</v>
      </c>
      <c r="Q6799" t="s">
        <v>1604</v>
      </c>
      <c r="R6799" s="1">
        <v>3.798</v>
      </c>
      <c r="S6799">
        <v>1</v>
      </c>
      <c r="T6799" s="2">
        <v>0.8</v>
      </c>
      <c r="U6799" s="4">
        <v>-6.0768000000000004</v>
      </c>
      <c r="V6799">
        <f>D6799-C6799</f>
        <v>0</v>
      </c>
      <c r="W6799" s="5">
        <f t="shared" si="106"/>
        <v>-1.6</v>
      </c>
      <c r="X6799" t="str" cm="1">
        <f t="array" ref="X6799">_xlfn.IFS(V6799&lt;=2, "Express", V6799&lt;=5, "Standard", TRUE, "Delayed")</f>
        <v>Express</v>
      </c>
    </row>
    <row r="6800" spans="1:24" x14ac:dyDescent="0.45">
      <c r="A6800">
        <v>6799</v>
      </c>
      <c r="B6800" t="s">
        <v>9082</v>
      </c>
      <c r="C6800" s="3">
        <v>42241</v>
      </c>
      <c r="D6800" s="3">
        <v>42241</v>
      </c>
      <c r="E6800" t="s">
        <v>1289</v>
      </c>
      <c r="F6800" t="s">
        <v>4161</v>
      </c>
      <c r="G6800" t="s">
        <v>4162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9083</v>
      </c>
      <c r="O6800" t="s">
        <v>31</v>
      </c>
      <c r="P6800" t="s">
        <v>64</v>
      </c>
      <c r="Q6800" t="s">
        <v>9084</v>
      </c>
      <c r="R6800" s="1">
        <v>7.88</v>
      </c>
      <c r="S6800">
        <v>5</v>
      </c>
      <c r="T6800" s="2">
        <v>0.6</v>
      </c>
      <c r="U6800" s="4">
        <v>-3.94</v>
      </c>
      <c r="V6800">
        <f>D6800-C6800</f>
        <v>0</v>
      </c>
      <c r="W6800" s="5">
        <f t="shared" si="106"/>
        <v>-0.5</v>
      </c>
      <c r="X6800" t="str" cm="1">
        <f t="array" ref="X6800">_xlfn.IFS(V6800&lt;=2, "Express", V6800&lt;=5, "Standard", TRUE, "Delayed")</f>
        <v>Express</v>
      </c>
    </row>
    <row r="6801" spans="1:24" x14ac:dyDescent="0.45">
      <c r="A6801">
        <v>6800</v>
      </c>
      <c r="B6801" t="s">
        <v>9085</v>
      </c>
      <c r="C6801" s="3">
        <v>42729</v>
      </c>
      <c r="D6801" s="3">
        <v>42736</v>
      </c>
      <c r="E6801" t="s">
        <v>49</v>
      </c>
      <c r="F6801" t="s">
        <v>3634</v>
      </c>
      <c r="G6801" t="s">
        <v>3635</v>
      </c>
      <c r="H6801" t="s">
        <v>40</v>
      </c>
      <c r="I6801" t="s">
        <v>26</v>
      </c>
      <c r="J6801" t="s">
        <v>542</v>
      </c>
      <c r="K6801" t="s">
        <v>309</v>
      </c>
      <c r="L6801">
        <v>85023</v>
      </c>
      <c r="M6801" t="s">
        <v>43</v>
      </c>
      <c r="N6801" t="s">
        <v>925</v>
      </c>
      <c r="O6801" t="s">
        <v>31</v>
      </c>
      <c r="P6801" t="s">
        <v>55</v>
      </c>
      <c r="Q6801" t="s">
        <v>926</v>
      </c>
      <c r="R6801" s="1">
        <v>35.445</v>
      </c>
      <c r="S6801">
        <v>1</v>
      </c>
      <c r="T6801" s="2">
        <v>0.5</v>
      </c>
      <c r="U6801" s="4">
        <v>-24.102599999999999</v>
      </c>
      <c r="V6801">
        <f>D6801-C6801</f>
        <v>7</v>
      </c>
      <c r="W6801" s="5">
        <f t="shared" si="106"/>
        <v>-0.67999999999999994</v>
      </c>
      <c r="X6801" t="str" cm="1">
        <f t="array" ref="X6801">_xlfn.IFS(V6801&lt;=2, "Express", V6801&lt;=5, "Standard", TRUE, "Delayed")</f>
        <v>Delayed</v>
      </c>
    </row>
    <row r="6802" spans="1:24" x14ac:dyDescent="0.45">
      <c r="A6802">
        <v>6801</v>
      </c>
      <c r="B6802" t="s">
        <v>9085</v>
      </c>
      <c r="C6802" s="3">
        <v>42729</v>
      </c>
      <c r="D6802" s="3">
        <v>42736</v>
      </c>
      <c r="E6802" t="s">
        <v>49</v>
      </c>
      <c r="F6802" t="s">
        <v>3634</v>
      </c>
      <c r="G6802" t="s">
        <v>3635</v>
      </c>
      <c r="H6802" t="s">
        <v>40</v>
      </c>
      <c r="I6802" t="s">
        <v>26</v>
      </c>
      <c r="J6802" t="s">
        <v>542</v>
      </c>
      <c r="K6802" t="s">
        <v>309</v>
      </c>
      <c r="L6802">
        <v>85023</v>
      </c>
      <c r="M6802" t="s">
        <v>43</v>
      </c>
      <c r="N6802" t="s">
        <v>5694</v>
      </c>
      <c r="O6802" t="s">
        <v>70</v>
      </c>
      <c r="P6802" t="s">
        <v>682</v>
      </c>
      <c r="Q6802" t="s">
        <v>5695</v>
      </c>
      <c r="R6802" s="1">
        <v>269.97000000000003</v>
      </c>
      <c r="S6802">
        <v>2</v>
      </c>
      <c r="T6802" s="2">
        <v>0.7</v>
      </c>
      <c r="U6802" s="4">
        <v>-386.95699999999999</v>
      </c>
      <c r="V6802">
        <f>D6802-C6802</f>
        <v>7</v>
      </c>
      <c r="W6802" s="5">
        <f t="shared" si="106"/>
        <v>-1.4333333333333331</v>
      </c>
      <c r="X6802" t="str" cm="1">
        <f t="array" ref="X6802">_xlfn.IFS(V6802&lt;=2, "Express", V6802&lt;=5, "Standard", TRUE, "Delayed")</f>
        <v>Delayed</v>
      </c>
    </row>
    <row r="6803" spans="1:24" x14ac:dyDescent="0.45">
      <c r="A6803">
        <v>6802</v>
      </c>
      <c r="B6803" t="s">
        <v>9085</v>
      </c>
      <c r="C6803" s="3">
        <v>42729</v>
      </c>
      <c r="D6803" s="3">
        <v>42736</v>
      </c>
      <c r="E6803" t="s">
        <v>49</v>
      </c>
      <c r="F6803" t="s">
        <v>3634</v>
      </c>
      <c r="G6803" t="s">
        <v>3635</v>
      </c>
      <c r="H6803" t="s">
        <v>40</v>
      </c>
      <c r="I6803" t="s">
        <v>26</v>
      </c>
      <c r="J6803" t="s">
        <v>542</v>
      </c>
      <c r="K6803" t="s">
        <v>309</v>
      </c>
      <c r="L6803">
        <v>85023</v>
      </c>
      <c r="M6803" t="s">
        <v>43</v>
      </c>
      <c r="N6803" t="s">
        <v>4806</v>
      </c>
      <c r="O6803" t="s">
        <v>70</v>
      </c>
      <c r="P6803" t="s">
        <v>160</v>
      </c>
      <c r="Q6803" t="s">
        <v>4807</v>
      </c>
      <c r="R6803" s="1">
        <v>45.12</v>
      </c>
      <c r="S6803">
        <v>3</v>
      </c>
      <c r="T6803" s="2">
        <v>0.2</v>
      </c>
      <c r="U6803" s="4">
        <v>-7.8959999999999999</v>
      </c>
      <c r="V6803">
        <f>D6803-C6803</f>
        <v>7</v>
      </c>
      <c r="W6803" s="5">
        <f t="shared" si="106"/>
        <v>-0.17500000000000002</v>
      </c>
      <c r="X6803" t="str" cm="1">
        <f t="array" ref="X6803">_xlfn.IFS(V6803&lt;=2, "Express", V6803&lt;=5, "Standard", TRUE, "Delayed")</f>
        <v>Delayed</v>
      </c>
    </row>
    <row r="6804" spans="1:24" x14ac:dyDescent="0.45">
      <c r="A6804">
        <v>6803</v>
      </c>
      <c r="B6804" t="s">
        <v>9085</v>
      </c>
      <c r="C6804" s="3">
        <v>42729</v>
      </c>
      <c r="D6804" s="3">
        <v>42736</v>
      </c>
      <c r="E6804" t="s">
        <v>49</v>
      </c>
      <c r="F6804" t="s">
        <v>3634</v>
      </c>
      <c r="G6804" t="s">
        <v>3635</v>
      </c>
      <c r="H6804" t="s">
        <v>40</v>
      </c>
      <c r="I6804" t="s">
        <v>26</v>
      </c>
      <c r="J6804" t="s">
        <v>542</v>
      </c>
      <c r="K6804" t="s">
        <v>309</v>
      </c>
      <c r="L6804">
        <v>85023</v>
      </c>
      <c r="M6804" t="s">
        <v>43</v>
      </c>
      <c r="N6804" t="s">
        <v>2826</v>
      </c>
      <c r="O6804" t="s">
        <v>70</v>
      </c>
      <c r="P6804" t="s">
        <v>160</v>
      </c>
      <c r="Q6804" t="s">
        <v>2827</v>
      </c>
      <c r="R6804" s="1">
        <v>100.8</v>
      </c>
      <c r="S6804">
        <v>2</v>
      </c>
      <c r="T6804" s="2">
        <v>0.2</v>
      </c>
      <c r="U6804" s="4">
        <v>21.42</v>
      </c>
      <c r="V6804">
        <f>D6804-C6804</f>
        <v>7</v>
      </c>
      <c r="W6804" s="5">
        <f t="shared" si="106"/>
        <v>0.21250000000000002</v>
      </c>
      <c r="X6804" t="str" cm="1">
        <f t="array" ref="X6804">_xlfn.IFS(V6804&lt;=2, "Express", V6804&lt;=5, "Standard", TRUE, "Delayed")</f>
        <v>Delayed</v>
      </c>
    </row>
    <row r="6805" spans="1:24" x14ac:dyDescent="0.45">
      <c r="A6805">
        <v>6804</v>
      </c>
      <c r="B6805" t="s">
        <v>9085</v>
      </c>
      <c r="C6805" s="3">
        <v>42729</v>
      </c>
      <c r="D6805" s="3">
        <v>42736</v>
      </c>
      <c r="E6805" t="s">
        <v>49</v>
      </c>
      <c r="F6805" t="s">
        <v>3634</v>
      </c>
      <c r="G6805" t="s">
        <v>3635</v>
      </c>
      <c r="H6805" t="s">
        <v>40</v>
      </c>
      <c r="I6805" t="s">
        <v>26</v>
      </c>
      <c r="J6805" t="s">
        <v>542</v>
      </c>
      <c r="K6805" t="s">
        <v>309</v>
      </c>
      <c r="L6805">
        <v>85023</v>
      </c>
      <c r="M6805" t="s">
        <v>43</v>
      </c>
      <c r="N6805" t="s">
        <v>4566</v>
      </c>
      <c r="O6805" t="s">
        <v>31</v>
      </c>
      <c r="P6805" t="s">
        <v>35</v>
      </c>
      <c r="Q6805" t="s">
        <v>4567</v>
      </c>
      <c r="R6805" s="1">
        <v>47.968000000000004</v>
      </c>
      <c r="S6805">
        <v>2</v>
      </c>
      <c r="T6805" s="2">
        <v>0.2</v>
      </c>
      <c r="U6805" s="4">
        <v>4.1971999999999996</v>
      </c>
      <c r="V6805">
        <f>D6805-C6805</f>
        <v>7</v>
      </c>
      <c r="W6805" s="5">
        <f t="shared" si="106"/>
        <v>8.7499999999999981E-2</v>
      </c>
      <c r="X6805" t="str" cm="1">
        <f t="array" ref="X6805">_xlfn.IFS(V6805&lt;=2, "Express", V6805&lt;=5, "Standard", TRUE, "Delayed")</f>
        <v>Delayed</v>
      </c>
    </row>
    <row r="6806" spans="1:24" x14ac:dyDescent="0.45">
      <c r="A6806">
        <v>6805</v>
      </c>
      <c r="B6806" t="s">
        <v>9086</v>
      </c>
      <c r="C6806" s="3">
        <v>41917</v>
      </c>
      <c r="D6806" s="3">
        <v>41918</v>
      </c>
      <c r="E6806" t="s">
        <v>187</v>
      </c>
      <c r="F6806" t="s">
        <v>1430</v>
      </c>
      <c r="G6806" t="s">
        <v>1431</v>
      </c>
      <c r="H6806" t="s">
        <v>25</v>
      </c>
      <c r="I6806" t="s">
        <v>26</v>
      </c>
      <c r="J6806" t="s">
        <v>4030</v>
      </c>
      <c r="K6806" t="s">
        <v>42</v>
      </c>
      <c r="L6806">
        <v>91767</v>
      </c>
      <c r="M6806" t="s">
        <v>43</v>
      </c>
      <c r="N6806" t="s">
        <v>4935</v>
      </c>
      <c r="O6806" t="s">
        <v>70</v>
      </c>
      <c r="P6806" t="s">
        <v>160</v>
      </c>
      <c r="Q6806" t="s">
        <v>4936</v>
      </c>
      <c r="R6806" s="1">
        <v>99.98</v>
      </c>
      <c r="S6806">
        <v>2</v>
      </c>
      <c r="T6806" s="2">
        <v>0</v>
      </c>
      <c r="U6806" s="4">
        <v>34.993000000000002</v>
      </c>
      <c r="V6806">
        <f>D6806-C6806</f>
        <v>1</v>
      </c>
      <c r="W6806" s="5">
        <f t="shared" si="106"/>
        <v>0.35000000000000003</v>
      </c>
      <c r="X6806" t="str" cm="1">
        <f t="array" ref="X6806">_xlfn.IFS(V6806&lt;=2, "Express", V6806&lt;=5, "Standard", TRUE, "Delayed")</f>
        <v>Express</v>
      </c>
    </row>
    <row r="6807" spans="1:24" x14ac:dyDescent="0.45">
      <c r="A6807">
        <v>6806</v>
      </c>
      <c r="B6807" t="s">
        <v>9087</v>
      </c>
      <c r="C6807" s="3">
        <v>41965</v>
      </c>
      <c r="D6807" s="3">
        <v>41968</v>
      </c>
      <c r="E6807" t="s">
        <v>187</v>
      </c>
      <c r="F6807" t="s">
        <v>4333</v>
      </c>
      <c r="G6807" t="s">
        <v>4334</v>
      </c>
      <c r="H6807" t="s">
        <v>40</v>
      </c>
      <c r="I6807" t="s">
        <v>26</v>
      </c>
      <c r="J6807" t="s">
        <v>1736</v>
      </c>
      <c r="K6807" t="s">
        <v>1271</v>
      </c>
      <c r="L6807">
        <v>30318</v>
      </c>
      <c r="M6807" t="s">
        <v>29</v>
      </c>
      <c r="N6807" t="s">
        <v>5688</v>
      </c>
      <c r="O6807" t="s">
        <v>45</v>
      </c>
      <c r="P6807" t="s">
        <v>89</v>
      </c>
      <c r="Q6807" t="s">
        <v>5689</v>
      </c>
      <c r="R6807" s="1">
        <v>9.9600000000000009</v>
      </c>
      <c r="S6807">
        <v>2</v>
      </c>
      <c r="T6807" s="2">
        <v>0</v>
      </c>
      <c r="U6807" s="4">
        <v>4.8803999999999998</v>
      </c>
      <c r="V6807">
        <f>D6807-C6807</f>
        <v>3</v>
      </c>
      <c r="W6807" s="5">
        <f t="shared" si="106"/>
        <v>0.48999999999999994</v>
      </c>
      <c r="X6807" t="str" cm="1">
        <f t="array" ref="X6807">_xlfn.IFS(V6807&lt;=2, "Express", V6807&lt;=5, "Standard", TRUE, "Delayed")</f>
        <v>Standard</v>
      </c>
    </row>
    <row r="6808" spans="1:24" x14ac:dyDescent="0.45">
      <c r="A6808">
        <v>6807</v>
      </c>
      <c r="B6808" t="s">
        <v>9088</v>
      </c>
      <c r="C6808" s="3">
        <v>43094</v>
      </c>
      <c r="D6808" s="3">
        <v>43098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4087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 s="1">
        <v>3.8559999999999999</v>
      </c>
      <c r="S6808">
        <v>1</v>
      </c>
      <c r="T6808" s="2">
        <v>0.2</v>
      </c>
      <c r="U6808" s="4">
        <v>1.3977999999999999</v>
      </c>
      <c r="V6808">
        <f>D6808-C6808</f>
        <v>4</v>
      </c>
      <c r="W6808" s="5">
        <f t="shared" si="106"/>
        <v>0.36249999999999999</v>
      </c>
      <c r="X6808" t="str" cm="1">
        <f t="array" ref="X6808">_xlfn.IFS(V6808&lt;=2, "Express", V6808&lt;=5, "Standard", TRUE, "Delayed")</f>
        <v>Standard</v>
      </c>
    </row>
    <row r="6809" spans="1:24" x14ac:dyDescent="0.45">
      <c r="A6809">
        <v>6808</v>
      </c>
      <c r="B6809" t="s">
        <v>9089</v>
      </c>
      <c r="C6809" s="3">
        <v>42094</v>
      </c>
      <c r="D6809" s="3">
        <v>42099</v>
      </c>
      <c r="E6809" t="s">
        <v>49</v>
      </c>
      <c r="F6809" t="s">
        <v>1574</v>
      </c>
      <c r="G6809" t="s">
        <v>1575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1730</v>
      </c>
      <c r="O6809" t="s">
        <v>45</v>
      </c>
      <c r="P6809" t="s">
        <v>89</v>
      </c>
      <c r="Q6809" t="s">
        <v>1731</v>
      </c>
      <c r="R6809" s="1">
        <v>98.376000000000005</v>
      </c>
      <c r="S6809">
        <v>3</v>
      </c>
      <c r="T6809" s="2">
        <v>0.2</v>
      </c>
      <c r="U6809" s="4">
        <v>35.661299999999997</v>
      </c>
      <c r="V6809">
        <f>D6809-C6809</f>
        <v>5</v>
      </c>
      <c r="W6809" s="5">
        <f t="shared" si="106"/>
        <v>0.36249999999999993</v>
      </c>
      <c r="X6809" t="str" cm="1">
        <f t="array" ref="X6809">_xlfn.IFS(V6809&lt;=2, "Express", V6809&lt;=5, "Standard", TRUE, "Delayed")</f>
        <v>Standard</v>
      </c>
    </row>
    <row r="6810" spans="1:24" x14ac:dyDescent="0.45">
      <c r="A6810">
        <v>6809</v>
      </c>
      <c r="B6810" t="s">
        <v>9089</v>
      </c>
      <c r="C6810" s="3">
        <v>42094</v>
      </c>
      <c r="D6810" s="3">
        <v>42099</v>
      </c>
      <c r="E6810" t="s">
        <v>49</v>
      </c>
      <c r="F6810" t="s">
        <v>1574</v>
      </c>
      <c r="G6810" t="s">
        <v>1575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7071</v>
      </c>
      <c r="O6810" t="s">
        <v>31</v>
      </c>
      <c r="P6810" t="s">
        <v>64</v>
      </c>
      <c r="Q6810" t="s">
        <v>7072</v>
      </c>
      <c r="R6810" s="1">
        <v>22.38</v>
      </c>
      <c r="S6810">
        <v>3</v>
      </c>
      <c r="T6810" s="2">
        <v>0.6</v>
      </c>
      <c r="U6810" s="4">
        <v>-7.8330000000000002</v>
      </c>
      <c r="V6810">
        <f>D6810-C6810</f>
        <v>5</v>
      </c>
      <c r="W6810" s="5">
        <f t="shared" si="106"/>
        <v>-0.35000000000000003</v>
      </c>
      <c r="X6810" t="str" cm="1">
        <f t="array" ref="X6810">_xlfn.IFS(V6810&lt;=2, "Express", V6810&lt;=5, "Standard", TRUE, "Delayed")</f>
        <v>Standard</v>
      </c>
    </row>
    <row r="6811" spans="1:24" x14ac:dyDescent="0.45">
      <c r="A6811">
        <v>6810</v>
      </c>
      <c r="B6811" t="s">
        <v>9090</v>
      </c>
      <c r="C6811" s="3">
        <v>42992</v>
      </c>
      <c r="D6811" s="3">
        <v>42993</v>
      </c>
      <c r="E6811" t="s">
        <v>187</v>
      </c>
      <c r="F6811" t="s">
        <v>4351</v>
      </c>
      <c r="G6811" t="s">
        <v>4352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2441</v>
      </c>
      <c r="O6811" t="s">
        <v>45</v>
      </c>
      <c r="P6811" t="s">
        <v>74</v>
      </c>
      <c r="Q6811" t="s">
        <v>2442</v>
      </c>
      <c r="R6811" s="1">
        <v>3.8820000000000001</v>
      </c>
      <c r="S6811">
        <v>2</v>
      </c>
      <c r="T6811" s="2">
        <v>0.7</v>
      </c>
      <c r="U6811" s="4">
        <v>-2.5880000000000001</v>
      </c>
      <c r="V6811">
        <f>D6811-C6811</f>
        <v>1</v>
      </c>
      <c r="W6811" s="5">
        <f t="shared" si="106"/>
        <v>-0.66666666666666663</v>
      </c>
      <c r="X6811" t="str" cm="1">
        <f t="array" ref="X6811">_xlfn.IFS(V6811&lt;=2, "Express", V6811&lt;=5, "Standard", TRUE, "Delayed")</f>
        <v>Express</v>
      </c>
    </row>
    <row r="6812" spans="1:24" x14ac:dyDescent="0.45">
      <c r="A6812">
        <v>6811</v>
      </c>
      <c r="B6812" t="s">
        <v>9090</v>
      </c>
      <c r="C6812" s="3">
        <v>42992</v>
      </c>
      <c r="D6812" s="3">
        <v>42993</v>
      </c>
      <c r="E6812" t="s">
        <v>187</v>
      </c>
      <c r="F6812" t="s">
        <v>4351</v>
      </c>
      <c r="G6812" t="s">
        <v>4352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9004</v>
      </c>
      <c r="O6812" t="s">
        <v>70</v>
      </c>
      <c r="P6812" t="s">
        <v>682</v>
      </c>
      <c r="Q6812" t="s">
        <v>9005</v>
      </c>
      <c r="R6812" s="1">
        <v>12.585000000000001</v>
      </c>
      <c r="S6812">
        <v>1</v>
      </c>
      <c r="T6812" s="2">
        <v>0.7</v>
      </c>
      <c r="U6812" s="4">
        <v>-18.038499999999999</v>
      </c>
      <c r="V6812">
        <f>D6812-C6812</f>
        <v>1</v>
      </c>
      <c r="W6812" s="5">
        <f t="shared" si="106"/>
        <v>-1.4333333333333331</v>
      </c>
      <c r="X6812" t="str" cm="1">
        <f t="array" ref="X6812">_xlfn.IFS(V6812&lt;=2, "Express", V6812&lt;=5, "Standard", TRUE, "Delayed")</f>
        <v>Express</v>
      </c>
    </row>
    <row r="6813" spans="1:24" x14ac:dyDescent="0.45">
      <c r="A6813">
        <v>6812</v>
      </c>
      <c r="B6813" t="s">
        <v>9090</v>
      </c>
      <c r="C6813" s="3">
        <v>42992</v>
      </c>
      <c r="D6813" s="3">
        <v>42993</v>
      </c>
      <c r="E6813" t="s">
        <v>187</v>
      </c>
      <c r="F6813" t="s">
        <v>4351</v>
      </c>
      <c r="G6813" t="s">
        <v>4352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1548</v>
      </c>
      <c r="O6813" t="s">
        <v>31</v>
      </c>
      <c r="P6813" t="s">
        <v>35</v>
      </c>
      <c r="Q6813" t="s">
        <v>1549</v>
      </c>
      <c r="R6813" s="1">
        <v>113.372</v>
      </c>
      <c r="S6813">
        <v>2</v>
      </c>
      <c r="T6813" s="2">
        <v>0.3</v>
      </c>
      <c r="U6813" s="4">
        <v>-29.152799999999999</v>
      </c>
      <c r="V6813">
        <f>D6813-C6813</f>
        <v>1</v>
      </c>
      <c r="W6813" s="5">
        <f t="shared" si="106"/>
        <v>-0.25714285714285712</v>
      </c>
      <c r="X6813" t="str" cm="1">
        <f t="array" ref="X6813">_xlfn.IFS(V6813&lt;=2, "Express", V6813&lt;=5, "Standard", TRUE, "Delayed")</f>
        <v>Express</v>
      </c>
    </row>
    <row r="6814" spans="1:24" x14ac:dyDescent="0.45">
      <c r="A6814">
        <v>6813</v>
      </c>
      <c r="B6814" t="s">
        <v>9090</v>
      </c>
      <c r="C6814" s="3">
        <v>42992</v>
      </c>
      <c r="D6814" s="3">
        <v>42993</v>
      </c>
      <c r="E6814" t="s">
        <v>187</v>
      </c>
      <c r="F6814" t="s">
        <v>4351</v>
      </c>
      <c r="G6814" t="s">
        <v>4352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3072</v>
      </c>
      <c r="O6814" t="s">
        <v>45</v>
      </c>
      <c r="P6814" t="s">
        <v>74</v>
      </c>
      <c r="Q6814" t="s">
        <v>3073</v>
      </c>
      <c r="R6814" s="1">
        <v>18.312000000000001</v>
      </c>
      <c r="S6814">
        <v>4</v>
      </c>
      <c r="T6814" s="2">
        <v>0.7</v>
      </c>
      <c r="U6814" s="4">
        <v>-12.208</v>
      </c>
      <c r="V6814">
        <f>D6814-C6814</f>
        <v>1</v>
      </c>
      <c r="W6814" s="5">
        <f t="shared" si="106"/>
        <v>-0.66666666666666663</v>
      </c>
      <c r="X6814" t="str" cm="1">
        <f t="array" ref="X6814">_xlfn.IFS(V6814&lt;=2, "Express", V6814&lt;=5, "Standard", TRUE, "Delayed")</f>
        <v>Express</v>
      </c>
    </row>
    <row r="6815" spans="1:24" x14ac:dyDescent="0.45">
      <c r="A6815">
        <v>6814</v>
      </c>
      <c r="B6815" t="s">
        <v>9090</v>
      </c>
      <c r="C6815" s="3">
        <v>42992</v>
      </c>
      <c r="D6815" s="3">
        <v>42993</v>
      </c>
      <c r="E6815" t="s">
        <v>187</v>
      </c>
      <c r="F6815" t="s">
        <v>4351</v>
      </c>
      <c r="G6815" t="s">
        <v>4352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9091</v>
      </c>
      <c r="O6815" t="s">
        <v>31</v>
      </c>
      <c r="P6815" t="s">
        <v>64</v>
      </c>
      <c r="Q6815" t="s">
        <v>9092</v>
      </c>
      <c r="R6815" s="1">
        <v>127.93600000000001</v>
      </c>
      <c r="S6815">
        <v>8</v>
      </c>
      <c r="T6815" s="2">
        <v>0.2</v>
      </c>
      <c r="U6815" s="4">
        <v>4.7976000000000001</v>
      </c>
      <c r="V6815">
        <f>D6815-C6815</f>
        <v>1</v>
      </c>
      <c r="W6815" s="5">
        <f t="shared" si="106"/>
        <v>3.7499999999999999E-2</v>
      </c>
      <c r="X6815" t="str" cm="1">
        <f t="array" ref="X6815">_xlfn.IFS(V6815&lt;=2, "Express", V6815&lt;=5, "Standard", TRUE, "Delayed")</f>
        <v>Express</v>
      </c>
    </row>
    <row r="6816" spans="1:24" x14ac:dyDescent="0.45">
      <c r="A6816">
        <v>6815</v>
      </c>
      <c r="B6816" t="s">
        <v>9090</v>
      </c>
      <c r="C6816" s="3">
        <v>42992</v>
      </c>
      <c r="D6816" s="3">
        <v>42993</v>
      </c>
      <c r="E6816" t="s">
        <v>187</v>
      </c>
      <c r="F6816" t="s">
        <v>4351</v>
      </c>
      <c r="G6816" t="s">
        <v>4352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682</v>
      </c>
      <c r="Q6816" t="s">
        <v>1360</v>
      </c>
      <c r="R6816" s="1">
        <v>241.17</v>
      </c>
      <c r="S6816">
        <v>2</v>
      </c>
      <c r="T6816" s="2">
        <v>0.7</v>
      </c>
      <c r="U6816" s="4">
        <v>-168.81899999999999</v>
      </c>
      <c r="V6816">
        <f>D6816-C6816</f>
        <v>1</v>
      </c>
      <c r="W6816" s="5">
        <f t="shared" si="106"/>
        <v>-0.7</v>
      </c>
      <c r="X6816" t="str" cm="1">
        <f t="array" ref="X6816">_xlfn.IFS(V6816&lt;=2, "Express", V6816&lt;=5, "Standard", TRUE, "Delayed")</f>
        <v>Express</v>
      </c>
    </row>
    <row r="6817" spans="1:24" x14ac:dyDescent="0.45">
      <c r="A6817">
        <v>6816</v>
      </c>
      <c r="B6817" t="s">
        <v>9093</v>
      </c>
      <c r="C6817" s="3">
        <v>41807</v>
      </c>
      <c r="D6817" s="3">
        <v>41811</v>
      </c>
      <c r="E6817" t="s">
        <v>49</v>
      </c>
      <c r="F6817" t="s">
        <v>4047</v>
      </c>
      <c r="G6817" t="s">
        <v>4048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4089</v>
      </c>
      <c r="O6817" t="s">
        <v>31</v>
      </c>
      <c r="P6817" t="s">
        <v>64</v>
      </c>
      <c r="Q6817" t="s">
        <v>1284</v>
      </c>
      <c r="R6817" s="1">
        <v>6.24</v>
      </c>
      <c r="S6817">
        <v>3</v>
      </c>
      <c r="T6817" s="2">
        <v>0</v>
      </c>
      <c r="U6817" s="4">
        <v>2.6208</v>
      </c>
      <c r="V6817">
        <f>D6817-C6817</f>
        <v>4</v>
      </c>
      <c r="W6817" s="5">
        <f t="shared" si="106"/>
        <v>0.42</v>
      </c>
      <c r="X6817" t="str" cm="1">
        <f t="array" ref="X6817">_xlfn.IFS(V6817&lt;=2, "Express", V6817&lt;=5, "Standard", TRUE, "Delayed")</f>
        <v>Standard</v>
      </c>
    </row>
    <row r="6818" spans="1:24" x14ac:dyDescent="0.45">
      <c r="A6818">
        <v>6817</v>
      </c>
      <c r="B6818" t="s">
        <v>9093</v>
      </c>
      <c r="C6818" s="3">
        <v>41807</v>
      </c>
      <c r="D6818" s="3">
        <v>41811</v>
      </c>
      <c r="E6818" t="s">
        <v>49</v>
      </c>
      <c r="F6818" t="s">
        <v>4047</v>
      </c>
      <c r="G6818" t="s">
        <v>4048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 s="1">
        <v>17.899999999999999</v>
      </c>
      <c r="S6818">
        <v>5</v>
      </c>
      <c r="T6818" s="2">
        <v>0</v>
      </c>
      <c r="U6818" s="4">
        <v>8.9499999999999993</v>
      </c>
      <c r="V6818">
        <f>D6818-C6818</f>
        <v>4</v>
      </c>
      <c r="W6818" s="5">
        <f t="shared" si="106"/>
        <v>0.5</v>
      </c>
      <c r="X6818" t="str" cm="1">
        <f t="array" ref="X6818">_xlfn.IFS(V6818&lt;=2, "Express", V6818&lt;=5, "Standard", TRUE, "Delayed")</f>
        <v>Standard</v>
      </c>
    </row>
    <row r="6819" spans="1:24" x14ac:dyDescent="0.45">
      <c r="A6819">
        <v>6818</v>
      </c>
      <c r="B6819" t="s">
        <v>9093</v>
      </c>
      <c r="C6819" s="3">
        <v>41807</v>
      </c>
      <c r="D6819" s="3">
        <v>41811</v>
      </c>
      <c r="E6819" t="s">
        <v>49</v>
      </c>
      <c r="F6819" t="s">
        <v>4047</v>
      </c>
      <c r="G6819" t="s">
        <v>4048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 s="1">
        <v>3266.3760000000002</v>
      </c>
      <c r="S6819">
        <v>3</v>
      </c>
      <c r="T6819" s="2">
        <v>0.2</v>
      </c>
      <c r="U6819" s="4">
        <v>1061.5722000000001</v>
      </c>
      <c r="V6819">
        <f>D6819-C6819</f>
        <v>4</v>
      </c>
      <c r="W6819" s="5">
        <f t="shared" si="106"/>
        <v>0.32500000000000001</v>
      </c>
      <c r="X6819" t="str" cm="1">
        <f t="array" ref="X6819">_xlfn.IFS(V6819&lt;=2, "Express", V6819&lt;=5, "Standard", TRUE, "Delayed")</f>
        <v>Standard</v>
      </c>
    </row>
    <row r="6820" spans="1:24" x14ac:dyDescent="0.45">
      <c r="A6820">
        <v>6819</v>
      </c>
      <c r="B6820" t="s">
        <v>9094</v>
      </c>
      <c r="C6820" s="3">
        <v>43097</v>
      </c>
      <c r="D6820" s="3">
        <v>43101</v>
      </c>
      <c r="E6820" t="s">
        <v>49</v>
      </c>
      <c r="F6820" t="s">
        <v>5607</v>
      </c>
      <c r="G6820" t="s">
        <v>5608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5468</v>
      </c>
      <c r="O6820" t="s">
        <v>45</v>
      </c>
      <c r="P6820" t="s">
        <v>74</v>
      </c>
      <c r="Q6820" t="s">
        <v>5469</v>
      </c>
      <c r="R6820" s="1">
        <v>1.68</v>
      </c>
      <c r="S6820">
        <v>5</v>
      </c>
      <c r="T6820" s="2">
        <v>0.8</v>
      </c>
      <c r="U6820" s="4">
        <v>-2.6880000000000002</v>
      </c>
      <c r="V6820">
        <f>D6820-C6820</f>
        <v>4</v>
      </c>
      <c r="W6820" s="5">
        <f t="shared" si="106"/>
        <v>-1.6</v>
      </c>
      <c r="X6820" t="str" cm="1">
        <f t="array" ref="X6820">_xlfn.IFS(V6820&lt;=2, "Express", V6820&lt;=5, "Standard", TRUE, "Delayed")</f>
        <v>Standard</v>
      </c>
    </row>
    <row r="6821" spans="1:24" x14ac:dyDescent="0.45">
      <c r="A6821">
        <v>6820</v>
      </c>
      <c r="B6821" t="s">
        <v>9094</v>
      </c>
      <c r="C6821" s="3">
        <v>43097</v>
      </c>
      <c r="D6821" s="3">
        <v>43101</v>
      </c>
      <c r="E6821" t="s">
        <v>49</v>
      </c>
      <c r="F6821" t="s">
        <v>5607</v>
      </c>
      <c r="G6821" t="s">
        <v>5608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6325</v>
      </c>
      <c r="O6821" t="s">
        <v>31</v>
      </c>
      <c r="P6821" t="s">
        <v>64</v>
      </c>
      <c r="Q6821" t="s">
        <v>6326</v>
      </c>
      <c r="R6821" s="1">
        <v>7.968</v>
      </c>
      <c r="S6821">
        <v>3</v>
      </c>
      <c r="T6821" s="2">
        <v>0.6</v>
      </c>
      <c r="U6821" s="4">
        <v>-2.3904000000000001</v>
      </c>
      <c r="V6821">
        <f>D6821-C6821</f>
        <v>4</v>
      </c>
      <c r="W6821" s="5">
        <f t="shared" si="106"/>
        <v>-0.3</v>
      </c>
      <c r="X6821" t="str" cm="1">
        <f t="array" ref="X6821">_xlfn.IFS(V6821&lt;=2, "Express", V6821&lt;=5, "Standard", TRUE, "Delayed")</f>
        <v>Standard</v>
      </c>
    </row>
    <row r="6822" spans="1:24" x14ac:dyDescent="0.45">
      <c r="A6822">
        <v>6821</v>
      </c>
      <c r="B6822" t="s">
        <v>9094</v>
      </c>
      <c r="C6822" s="3">
        <v>43097</v>
      </c>
      <c r="D6822" s="3">
        <v>43101</v>
      </c>
      <c r="E6822" t="s">
        <v>49</v>
      </c>
      <c r="F6822" t="s">
        <v>5607</v>
      </c>
      <c r="G6822" t="s">
        <v>5608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716</v>
      </c>
      <c r="O6822" t="s">
        <v>31</v>
      </c>
      <c r="P6822" t="s">
        <v>35</v>
      </c>
      <c r="Q6822" t="s">
        <v>717</v>
      </c>
      <c r="R6822" s="1">
        <v>113.372</v>
      </c>
      <c r="S6822">
        <v>2</v>
      </c>
      <c r="T6822" s="2">
        <v>0.3</v>
      </c>
      <c r="U6822" s="4">
        <v>-3.2391999999999999</v>
      </c>
      <c r="V6822">
        <f>D6822-C6822</f>
        <v>4</v>
      </c>
      <c r="W6822" s="5">
        <f t="shared" si="106"/>
        <v>-2.8571428571428571E-2</v>
      </c>
      <c r="X6822" t="str" cm="1">
        <f t="array" ref="X6822">_xlfn.IFS(V6822&lt;=2, "Express", V6822&lt;=5, "Standard", TRUE, "Delayed")</f>
        <v>Standard</v>
      </c>
    </row>
    <row r="6823" spans="1:24" x14ac:dyDescent="0.45">
      <c r="A6823">
        <v>6822</v>
      </c>
      <c r="B6823" t="s">
        <v>9094</v>
      </c>
      <c r="C6823" s="3">
        <v>43097</v>
      </c>
      <c r="D6823" s="3">
        <v>43101</v>
      </c>
      <c r="E6823" t="s">
        <v>49</v>
      </c>
      <c r="F6823" t="s">
        <v>5607</v>
      </c>
      <c r="G6823" t="s">
        <v>5608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 s="1">
        <v>2.96</v>
      </c>
      <c r="S6823">
        <v>2</v>
      </c>
      <c r="T6823" s="2">
        <v>0.6</v>
      </c>
      <c r="U6823" s="4">
        <v>-1.4059999999999999</v>
      </c>
      <c r="V6823">
        <f>D6823-C6823</f>
        <v>4</v>
      </c>
      <c r="W6823" s="5">
        <f t="shared" si="106"/>
        <v>-0.47499999999999998</v>
      </c>
      <c r="X6823" t="str" cm="1">
        <f t="array" ref="X6823">_xlfn.IFS(V6823&lt;=2, "Express", V6823&lt;=5, "Standard", TRUE, "Delayed")</f>
        <v>Standard</v>
      </c>
    </row>
    <row r="6824" spans="1:24" x14ac:dyDescent="0.45">
      <c r="A6824">
        <v>6823</v>
      </c>
      <c r="B6824" t="s">
        <v>9095</v>
      </c>
      <c r="C6824" s="3">
        <v>43041</v>
      </c>
      <c r="D6824" s="3">
        <v>43046</v>
      </c>
      <c r="E6824" t="s">
        <v>49</v>
      </c>
      <c r="F6824" t="s">
        <v>3959</v>
      </c>
      <c r="G6824" t="s">
        <v>3960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2855</v>
      </c>
      <c r="O6824" t="s">
        <v>45</v>
      </c>
      <c r="P6824" t="s">
        <v>77</v>
      </c>
      <c r="Q6824" t="s">
        <v>2856</v>
      </c>
      <c r="R6824" s="1">
        <v>168.1</v>
      </c>
      <c r="S6824">
        <v>5</v>
      </c>
      <c r="T6824" s="2">
        <v>0</v>
      </c>
      <c r="U6824" s="4">
        <v>43.706000000000003</v>
      </c>
      <c r="V6824">
        <f>D6824-C6824</f>
        <v>5</v>
      </c>
      <c r="W6824" s="5">
        <f t="shared" si="106"/>
        <v>0.26</v>
      </c>
      <c r="X6824" t="str" cm="1">
        <f t="array" ref="X6824">_xlfn.IFS(V6824&lt;=2, "Express", V6824&lt;=5, "Standard", TRUE, "Delayed")</f>
        <v>Standard</v>
      </c>
    </row>
    <row r="6825" spans="1:24" x14ac:dyDescent="0.45">
      <c r="A6825">
        <v>6824</v>
      </c>
      <c r="B6825" t="s">
        <v>9096</v>
      </c>
      <c r="C6825" s="3">
        <v>42210</v>
      </c>
      <c r="D6825" s="3">
        <v>42214</v>
      </c>
      <c r="E6825" t="s">
        <v>49</v>
      </c>
      <c r="F6825" t="s">
        <v>3792</v>
      </c>
      <c r="G6825" t="s">
        <v>3793</v>
      </c>
      <c r="H6825" t="s">
        <v>40</v>
      </c>
      <c r="I6825" t="s">
        <v>26</v>
      </c>
      <c r="J6825" t="s">
        <v>1817</v>
      </c>
      <c r="K6825" t="s">
        <v>356</v>
      </c>
      <c r="L6825">
        <v>36116</v>
      </c>
      <c r="M6825" t="s">
        <v>29</v>
      </c>
      <c r="N6825" t="s">
        <v>1802</v>
      </c>
      <c r="O6825" t="s">
        <v>45</v>
      </c>
      <c r="P6825" t="s">
        <v>172</v>
      </c>
      <c r="Q6825" t="s">
        <v>1803</v>
      </c>
      <c r="R6825" s="1">
        <v>98.46</v>
      </c>
      <c r="S6825">
        <v>9</v>
      </c>
      <c r="T6825" s="2">
        <v>0</v>
      </c>
      <c r="U6825" s="4">
        <v>49.23</v>
      </c>
      <c r="V6825">
        <f>D6825-C6825</f>
        <v>4</v>
      </c>
      <c r="W6825" s="5">
        <f t="shared" si="106"/>
        <v>0.5</v>
      </c>
      <c r="X6825" t="str" cm="1">
        <f t="array" ref="X6825">_xlfn.IFS(V6825&lt;=2, "Express", V6825&lt;=5, "Standard", TRUE, "Delayed")</f>
        <v>Standard</v>
      </c>
    </row>
    <row r="6826" spans="1:24" x14ac:dyDescent="0.45">
      <c r="A6826">
        <v>6825</v>
      </c>
      <c r="B6826" t="s">
        <v>9096</v>
      </c>
      <c r="C6826" s="3">
        <v>42210</v>
      </c>
      <c r="D6826" s="3">
        <v>42214</v>
      </c>
      <c r="E6826" t="s">
        <v>49</v>
      </c>
      <c r="F6826" t="s">
        <v>3792</v>
      </c>
      <c r="G6826" t="s">
        <v>3793</v>
      </c>
      <c r="H6826" t="s">
        <v>40</v>
      </c>
      <c r="I6826" t="s">
        <v>26</v>
      </c>
      <c r="J6826" t="s">
        <v>1817</v>
      </c>
      <c r="K6826" t="s">
        <v>356</v>
      </c>
      <c r="L6826">
        <v>36116</v>
      </c>
      <c r="M6826" t="s">
        <v>29</v>
      </c>
      <c r="N6826" t="s">
        <v>1436</v>
      </c>
      <c r="O6826" t="s">
        <v>31</v>
      </c>
      <c r="P6826" t="s">
        <v>55</v>
      </c>
      <c r="Q6826" t="s">
        <v>1437</v>
      </c>
      <c r="R6826" s="1">
        <v>358.58</v>
      </c>
      <c r="S6826">
        <v>2</v>
      </c>
      <c r="T6826" s="2">
        <v>0</v>
      </c>
      <c r="U6826" s="4">
        <v>39.443800000000003</v>
      </c>
      <c r="V6826">
        <f>D6826-C6826</f>
        <v>4</v>
      </c>
      <c r="W6826" s="5">
        <f t="shared" si="106"/>
        <v>0.11000000000000001</v>
      </c>
      <c r="X6826" t="str" cm="1">
        <f t="array" ref="X6826">_xlfn.IFS(V6826&lt;=2, "Express", V6826&lt;=5, "Standard", TRUE, "Delayed")</f>
        <v>Standard</v>
      </c>
    </row>
    <row r="6827" spans="1:24" x14ac:dyDescent="0.45">
      <c r="A6827">
        <v>6826</v>
      </c>
      <c r="B6827" t="s">
        <v>9097</v>
      </c>
      <c r="C6827" s="3">
        <v>42645</v>
      </c>
      <c r="D6827" s="3">
        <v>42652</v>
      </c>
      <c r="E6827" t="s">
        <v>49</v>
      </c>
      <c r="F6827" t="s">
        <v>4947</v>
      </c>
      <c r="G6827" t="s">
        <v>4948</v>
      </c>
      <c r="H6827" t="s">
        <v>40</v>
      </c>
      <c r="I6827" t="s">
        <v>26</v>
      </c>
      <c r="J6827" t="s">
        <v>4259</v>
      </c>
      <c r="K6827" t="s">
        <v>253</v>
      </c>
      <c r="L6827">
        <v>47905</v>
      </c>
      <c r="M6827" t="s">
        <v>104</v>
      </c>
      <c r="N6827" t="s">
        <v>2805</v>
      </c>
      <c r="O6827" t="s">
        <v>45</v>
      </c>
      <c r="P6827" t="s">
        <v>58</v>
      </c>
      <c r="Q6827" t="s">
        <v>2806</v>
      </c>
      <c r="R6827" s="1">
        <v>32.479999999999997</v>
      </c>
      <c r="S6827">
        <v>2</v>
      </c>
      <c r="T6827" s="2">
        <v>0</v>
      </c>
      <c r="U6827" s="4">
        <v>4.8719999999999999</v>
      </c>
      <c r="V6827">
        <f>D6827-C6827</f>
        <v>7</v>
      </c>
      <c r="W6827" s="5">
        <f t="shared" si="106"/>
        <v>0.15000000000000002</v>
      </c>
      <c r="X6827" t="str" cm="1">
        <f t="array" ref="X6827">_xlfn.IFS(V6827&lt;=2, "Express", V6827&lt;=5, "Standard", TRUE, "Delayed")</f>
        <v>Delayed</v>
      </c>
    </row>
    <row r="6828" spans="1:24" x14ac:dyDescent="0.45">
      <c r="A6828">
        <v>6827</v>
      </c>
      <c r="B6828" t="s">
        <v>9097</v>
      </c>
      <c r="C6828" s="3">
        <v>42645</v>
      </c>
      <c r="D6828" s="3">
        <v>42652</v>
      </c>
      <c r="E6828" t="s">
        <v>49</v>
      </c>
      <c r="F6828" t="s">
        <v>4947</v>
      </c>
      <c r="G6828" t="s">
        <v>4948</v>
      </c>
      <c r="H6828" t="s">
        <v>40</v>
      </c>
      <c r="I6828" t="s">
        <v>26</v>
      </c>
      <c r="J6828" t="s">
        <v>4259</v>
      </c>
      <c r="K6828" t="s">
        <v>253</v>
      </c>
      <c r="L6828">
        <v>47905</v>
      </c>
      <c r="M6828" t="s">
        <v>104</v>
      </c>
      <c r="N6828" t="s">
        <v>5721</v>
      </c>
      <c r="O6828" t="s">
        <v>70</v>
      </c>
      <c r="P6828" t="s">
        <v>1215</v>
      </c>
      <c r="Q6828" t="s">
        <v>5722</v>
      </c>
      <c r="R6828" s="1">
        <v>17499.95</v>
      </c>
      <c r="S6828">
        <v>5</v>
      </c>
      <c r="T6828" s="2">
        <v>0</v>
      </c>
      <c r="U6828" s="4">
        <v>8399.9760000000006</v>
      </c>
      <c r="V6828">
        <f>D6828-C6828</f>
        <v>7</v>
      </c>
      <c r="W6828" s="5">
        <f t="shared" si="106"/>
        <v>0.48000000000000004</v>
      </c>
      <c r="X6828" t="str" cm="1">
        <f t="array" ref="X6828">_xlfn.IFS(V6828&lt;=2, "Express", V6828&lt;=5, "Standard", TRUE, "Delayed")</f>
        <v>Delayed</v>
      </c>
    </row>
    <row r="6829" spans="1:24" x14ac:dyDescent="0.45">
      <c r="A6829">
        <v>6828</v>
      </c>
      <c r="B6829" t="s">
        <v>9097</v>
      </c>
      <c r="C6829" s="3">
        <v>42645</v>
      </c>
      <c r="D6829" s="3">
        <v>42652</v>
      </c>
      <c r="E6829" t="s">
        <v>49</v>
      </c>
      <c r="F6829" t="s">
        <v>4947</v>
      </c>
      <c r="G6829" t="s">
        <v>4948</v>
      </c>
      <c r="H6829" t="s">
        <v>40</v>
      </c>
      <c r="I6829" t="s">
        <v>26</v>
      </c>
      <c r="J6829" t="s">
        <v>4259</v>
      </c>
      <c r="K6829" t="s">
        <v>253</v>
      </c>
      <c r="L6829">
        <v>47905</v>
      </c>
      <c r="M6829" t="s">
        <v>104</v>
      </c>
      <c r="N6829" t="s">
        <v>6347</v>
      </c>
      <c r="O6829" t="s">
        <v>45</v>
      </c>
      <c r="P6829" t="s">
        <v>74</v>
      </c>
      <c r="Q6829" t="s">
        <v>6348</v>
      </c>
      <c r="R6829" s="1">
        <v>735.98</v>
      </c>
      <c r="S6829">
        <v>2</v>
      </c>
      <c r="T6829" s="2">
        <v>0</v>
      </c>
      <c r="U6829" s="4">
        <v>331.19099999999997</v>
      </c>
      <c r="V6829">
        <f>D6829-C6829</f>
        <v>7</v>
      </c>
      <c r="W6829" s="5">
        <f t="shared" si="106"/>
        <v>0.44999999999999996</v>
      </c>
      <c r="X6829" t="str" cm="1">
        <f t="array" ref="X6829">_xlfn.IFS(V6829&lt;=2, "Express", V6829&lt;=5, "Standard", TRUE, "Delayed")</f>
        <v>Delayed</v>
      </c>
    </row>
    <row r="6830" spans="1:24" x14ac:dyDescent="0.45">
      <c r="A6830">
        <v>6829</v>
      </c>
      <c r="B6830" t="s">
        <v>9097</v>
      </c>
      <c r="C6830" s="3">
        <v>42645</v>
      </c>
      <c r="D6830" s="3">
        <v>42652</v>
      </c>
      <c r="E6830" t="s">
        <v>49</v>
      </c>
      <c r="F6830" t="s">
        <v>4947</v>
      </c>
      <c r="G6830" t="s">
        <v>4948</v>
      </c>
      <c r="H6830" t="s">
        <v>40</v>
      </c>
      <c r="I6830" t="s">
        <v>26</v>
      </c>
      <c r="J6830" t="s">
        <v>4259</v>
      </c>
      <c r="K6830" t="s">
        <v>253</v>
      </c>
      <c r="L6830">
        <v>47905</v>
      </c>
      <c r="M6830" t="s">
        <v>104</v>
      </c>
      <c r="N6830" t="s">
        <v>2707</v>
      </c>
      <c r="O6830" t="s">
        <v>45</v>
      </c>
      <c r="P6830" t="s">
        <v>74</v>
      </c>
      <c r="Q6830" t="s">
        <v>2708</v>
      </c>
      <c r="R6830" s="1">
        <v>34.369999999999997</v>
      </c>
      <c r="S6830">
        <v>7</v>
      </c>
      <c r="T6830" s="2">
        <v>0</v>
      </c>
      <c r="U6830" s="4">
        <v>16.8413</v>
      </c>
      <c r="V6830">
        <f>D6830-C6830</f>
        <v>7</v>
      </c>
      <c r="W6830" s="5">
        <f t="shared" si="106"/>
        <v>0.49000000000000005</v>
      </c>
      <c r="X6830" t="str" cm="1">
        <f t="array" ref="X6830">_xlfn.IFS(V6830&lt;=2, "Express", V6830&lt;=5, "Standard", TRUE, "Delayed")</f>
        <v>Delayed</v>
      </c>
    </row>
    <row r="6831" spans="1:24" x14ac:dyDescent="0.45">
      <c r="A6831">
        <v>6830</v>
      </c>
      <c r="B6831" t="s">
        <v>9097</v>
      </c>
      <c r="C6831" s="3">
        <v>42645</v>
      </c>
      <c r="D6831" s="3">
        <v>42652</v>
      </c>
      <c r="E6831" t="s">
        <v>49</v>
      </c>
      <c r="F6831" t="s">
        <v>4947</v>
      </c>
      <c r="G6831" t="s">
        <v>4948</v>
      </c>
      <c r="H6831" t="s">
        <v>40</v>
      </c>
      <c r="I6831" t="s">
        <v>26</v>
      </c>
      <c r="J6831" t="s">
        <v>4259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 s="1">
        <v>33.96</v>
      </c>
      <c r="S6831">
        <v>2</v>
      </c>
      <c r="T6831" s="2">
        <v>0</v>
      </c>
      <c r="U6831" s="4">
        <v>9.5088000000000008</v>
      </c>
      <c r="V6831">
        <f>D6831-C6831</f>
        <v>7</v>
      </c>
      <c r="W6831" s="5">
        <f t="shared" si="106"/>
        <v>0.28000000000000003</v>
      </c>
      <c r="X6831" t="str" cm="1">
        <f t="array" ref="X6831">_xlfn.IFS(V6831&lt;=2, "Express", V6831&lt;=5, "Standard", TRUE, "Delayed")</f>
        <v>Delayed</v>
      </c>
    </row>
    <row r="6832" spans="1:24" x14ac:dyDescent="0.45">
      <c r="A6832">
        <v>6831</v>
      </c>
      <c r="B6832" t="s">
        <v>9098</v>
      </c>
      <c r="C6832" s="3">
        <v>42728</v>
      </c>
      <c r="D6832" s="3">
        <v>42731</v>
      </c>
      <c r="E6832" t="s">
        <v>22</v>
      </c>
      <c r="F6832" t="s">
        <v>3875</v>
      </c>
      <c r="G6832" t="s">
        <v>3876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3844</v>
      </c>
      <c r="O6832" t="s">
        <v>70</v>
      </c>
      <c r="P6832" t="s">
        <v>71</v>
      </c>
      <c r="Q6832" t="s">
        <v>3845</v>
      </c>
      <c r="R6832" s="1">
        <v>197.97</v>
      </c>
      <c r="S6832">
        <v>3</v>
      </c>
      <c r="T6832" s="2">
        <v>0</v>
      </c>
      <c r="U6832" s="4">
        <v>53.451900000000002</v>
      </c>
      <c r="V6832">
        <f>D6832-C6832</f>
        <v>3</v>
      </c>
      <c r="W6832" s="5">
        <f t="shared" si="106"/>
        <v>0.27</v>
      </c>
      <c r="X6832" t="str" cm="1">
        <f t="array" ref="X6832">_xlfn.IFS(V6832&lt;=2, "Express", V6832&lt;=5, "Standard", TRUE, "Delayed")</f>
        <v>Standard</v>
      </c>
    </row>
    <row r="6833" spans="1:24" x14ac:dyDescent="0.45">
      <c r="A6833">
        <v>6832</v>
      </c>
      <c r="B6833" t="s">
        <v>9099</v>
      </c>
      <c r="C6833" s="3">
        <v>42937</v>
      </c>
      <c r="D6833" s="3">
        <v>42943</v>
      </c>
      <c r="E6833" t="s">
        <v>49</v>
      </c>
      <c r="F6833" t="s">
        <v>7737</v>
      </c>
      <c r="G6833" t="s">
        <v>7738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5281</v>
      </c>
      <c r="O6833" t="s">
        <v>45</v>
      </c>
      <c r="P6833" t="s">
        <v>77</v>
      </c>
      <c r="Q6833" t="s">
        <v>5282</v>
      </c>
      <c r="R6833" s="1">
        <v>17.48</v>
      </c>
      <c r="S6833">
        <v>4</v>
      </c>
      <c r="T6833" s="2">
        <v>0</v>
      </c>
      <c r="U6833" s="4">
        <v>4.5448000000000004</v>
      </c>
      <c r="V6833">
        <f>D6833-C6833</f>
        <v>6</v>
      </c>
      <c r="W6833" s="5">
        <f t="shared" si="106"/>
        <v>0.26</v>
      </c>
      <c r="X6833" t="str" cm="1">
        <f t="array" ref="X6833">_xlfn.IFS(V6833&lt;=2, "Express", V6833&lt;=5, "Standard", TRUE, "Delayed")</f>
        <v>Delayed</v>
      </c>
    </row>
    <row r="6834" spans="1:24" x14ac:dyDescent="0.45">
      <c r="A6834">
        <v>6833</v>
      </c>
      <c r="B6834" t="s">
        <v>9100</v>
      </c>
      <c r="C6834" s="3">
        <v>42287</v>
      </c>
      <c r="D6834" s="3">
        <v>42294</v>
      </c>
      <c r="E6834" t="s">
        <v>49</v>
      </c>
      <c r="F6834" t="s">
        <v>2277</v>
      </c>
      <c r="G6834" t="s">
        <v>2278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5827</v>
      </c>
      <c r="O6834" t="s">
        <v>45</v>
      </c>
      <c r="P6834" t="s">
        <v>67</v>
      </c>
      <c r="Q6834" t="s">
        <v>5828</v>
      </c>
      <c r="R6834" s="1">
        <v>8.016</v>
      </c>
      <c r="S6834">
        <v>3</v>
      </c>
      <c r="T6834" s="2">
        <v>0.2</v>
      </c>
      <c r="U6834" s="4">
        <v>1.002</v>
      </c>
      <c r="V6834">
        <f>D6834-C6834</f>
        <v>7</v>
      </c>
      <c r="W6834" s="5">
        <f t="shared" si="106"/>
        <v>0.125</v>
      </c>
      <c r="X6834" t="str" cm="1">
        <f t="array" ref="X6834">_xlfn.IFS(V6834&lt;=2, "Express", V6834&lt;=5, "Standard", TRUE, "Delayed")</f>
        <v>Delayed</v>
      </c>
    </row>
    <row r="6835" spans="1:24" x14ac:dyDescent="0.45">
      <c r="A6835">
        <v>6834</v>
      </c>
      <c r="B6835" t="s">
        <v>9101</v>
      </c>
      <c r="C6835" s="3">
        <v>42621</v>
      </c>
      <c r="D6835" s="3">
        <v>42621</v>
      </c>
      <c r="E6835" t="s">
        <v>1289</v>
      </c>
      <c r="F6835" t="s">
        <v>2537</v>
      </c>
      <c r="G6835" t="s">
        <v>2538</v>
      </c>
      <c r="H6835" t="s">
        <v>25</v>
      </c>
      <c r="I6835" t="s">
        <v>26</v>
      </c>
      <c r="J6835" t="s">
        <v>2539</v>
      </c>
      <c r="K6835" t="s">
        <v>42</v>
      </c>
      <c r="L6835">
        <v>92704</v>
      </c>
      <c r="M6835" t="s">
        <v>43</v>
      </c>
      <c r="N6835" t="s">
        <v>3763</v>
      </c>
      <c r="O6835" t="s">
        <v>31</v>
      </c>
      <c r="P6835" t="s">
        <v>55</v>
      </c>
      <c r="Q6835" t="s">
        <v>3764</v>
      </c>
      <c r="R6835" s="1">
        <v>146.04</v>
      </c>
      <c r="S6835">
        <v>1</v>
      </c>
      <c r="T6835" s="2">
        <v>0.2</v>
      </c>
      <c r="U6835" s="4">
        <v>-12.778499999999999</v>
      </c>
      <c r="V6835">
        <f>D6835-C6835</f>
        <v>0</v>
      </c>
      <c r="W6835" s="5">
        <f t="shared" si="106"/>
        <v>-8.7499999999999994E-2</v>
      </c>
      <c r="X6835" t="str" cm="1">
        <f t="array" ref="X6835">_xlfn.IFS(V6835&lt;=2, "Express", V6835&lt;=5, "Standard", TRUE, "Delayed")</f>
        <v>Express</v>
      </c>
    </row>
    <row r="6836" spans="1:24" x14ac:dyDescent="0.45">
      <c r="A6836">
        <v>6835</v>
      </c>
      <c r="B6836" t="s">
        <v>9102</v>
      </c>
      <c r="C6836" s="3">
        <v>42694</v>
      </c>
      <c r="D6836" s="3">
        <v>42698</v>
      </c>
      <c r="E6836" t="s">
        <v>49</v>
      </c>
      <c r="F6836" t="s">
        <v>5320</v>
      </c>
      <c r="G6836" t="s">
        <v>5321</v>
      </c>
      <c r="H6836" t="s">
        <v>40</v>
      </c>
      <c r="I6836" t="s">
        <v>26</v>
      </c>
      <c r="J6836" t="s">
        <v>9103</v>
      </c>
      <c r="K6836" t="s">
        <v>42</v>
      </c>
      <c r="L6836">
        <v>90640</v>
      </c>
      <c r="M6836" t="s">
        <v>43</v>
      </c>
      <c r="N6836" t="s">
        <v>8699</v>
      </c>
      <c r="O6836" t="s">
        <v>70</v>
      </c>
      <c r="P6836" t="s">
        <v>160</v>
      </c>
      <c r="Q6836" t="s">
        <v>8700</v>
      </c>
      <c r="R6836" s="1">
        <v>27.88</v>
      </c>
      <c r="S6836">
        <v>2</v>
      </c>
      <c r="T6836" s="2">
        <v>0</v>
      </c>
      <c r="U6836" s="4">
        <v>3.9032</v>
      </c>
      <c r="V6836">
        <f>D6836-C6836</f>
        <v>4</v>
      </c>
      <c r="W6836" s="5">
        <f t="shared" si="106"/>
        <v>0.14000000000000001</v>
      </c>
      <c r="X6836" t="str" cm="1">
        <f t="array" ref="X6836">_xlfn.IFS(V6836&lt;=2, "Express", V6836&lt;=5, "Standard", TRUE, "Delayed")</f>
        <v>Standard</v>
      </c>
    </row>
    <row r="6837" spans="1:24" x14ac:dyDescent="0.45">
      <c r="A6837">
        <v>6836</v>
      </c>
      <c r="B6837" t="s">
        <v>9104</v>
      </c>
      <c r="C6837" s="3">
        <v>43023</v>
      </c>
      <c r="D6837" s="3">
        <v>43028</v>
      </c>
      <c r="E6837" t="s">
        <v>49</v>
      </c>
      <c r="F6837" t="s">
        <v>3252</v>
      </c>
      <c r="G6837" t="s">
        <v>3253</v>
      </c>
      <c r="H6837" t="s">
        <v>40</v>
      </c>
      <c r="I6837" t="s">
        <v>26</v>
      </c>
      <c r="J6837" t="s">
        <v>5398</v>
      </c>
      <c r="K6837" t="s">
        <v>42</v>
      </c>
      <c r="L6837">
        <v>91360</v>
      </c>
      <c r="M6837" t="s">
        <v>43</v>
      </c>
      <c r="N6837" t="s">
        <v>2253</v>
      </c>
      <c r="O6837" t="s">
        <v>45</v>
      </c>
      <c r="P6837" t="s">
        <v>46</v>
      </c>
      <c r="Q6837" t="s">
        <v>2254</v>
      </c>
      <c r="R6837" s="1">
        <v>152.65</v>
      </c>
      <c r="S6837">
        <v>5</v>
      </c>
      <c r="T6837" s="2">
        <v>0</v>
      </c>
      <c r="U6837" s="4">
        <v>70.218999999999994</v>
      </c>
      <c r="V6837">
        <f>D6837-C6837</f>
        <v>5</v>
      </c>
      <c r="W6837" s="5">
        <f t="shared" si="106"/>
        <v>0.45999999999999996</v>
      </c>
      <c r="X6837" t="str" cm="1">
        <f t="array" ref="X6837">_xlfn.IFS(V6837&lt;=2, "Express", V6837&lt;=5, "Standard", TRUE, "Delayed")</f>
        <v>Standard</v>
      </c>
    </row>
    <row r="6838" spans="1:24" x14ac:dyDescent="0.45">
      <c r="A6838">
        <v>6837</v>
      </c>
      <c r="B6838" t="s">
        <v>9104</v>
      </c>
      <c r="C6838" s="3">
        <v>43023</v>
      </c>
      <c r="D6838" s="3">
        <v>43028</v>
      </c>
      <c r="E6838" t="s">
        <v>49</v>
      </c>
      <c r="F6838" t="s">
        <v>3252</v>
      </c>
      <c r="G6838" t="s">
        <v>3253</v>
      </c>
      <c r="H6838" t="s">
        <v>40</v>
      </c>
      <c r="I6838" t="s">
        <v>26</v>
      </c>
      <c r="J6838" t="s">
        <v>5398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 s="1">
        <v>22.72</v>
      </c>
      <c r="S6838">
        <v>1</v>
      </c>
      <c r="T6838" s="2">
        <v>0</v>
      </c>
      <c r="U6838" s="4">
        <v>9.3152000000000008</v>
      </c>
      <c r="V6838">
        <f>D6838-C6838</f>
        <v>5</v>
      </c>
      <c r="W6838" s="5">
        <f t="shared" si="106"/>
        <v>0.41000000000000003</v>
      </c>
      <c r="X6838" t="str" cm="1">
        <f t="array" ref="X6838">_xlfn.IFS(V6838&lt;=2, "Express", V6838&lt;=5, "Standard", TRUE, "Delayed")</f>
        <v>Standard</v>
      </c>
    </row>
    <row r="6839" spans="1:24" x14ac:dyDescent="0.45">
      <c r="A6839">
        <v>6838</v>
      </c>
      <c r="B6839" t="s">
        <v>9105</v>
      </c>
      <c r="C6839" s="3">
        <v>42191</v>
      </c>
      <c r="D6839" s="3">
        <v>42197</v>
      </c>
      <c r="E6839" t="s">
        <v>49</v>
      </c>
      <c r="F6839" t="s">
        <v>4600</v>
      </c>
      <c r="G6839" t="s">
        <v>4601</v>
      </c>
      <c r="H6839" t="s">
        <v>40</v>
      </c>
      <c r="I6839" t="s">
        <v>26</v>
      </c>
      <c r="J6839" t="s">
        <v>3927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 s="1">
        <v>11.12</v>
      </c>
      <c r="S6839">
        <v>4</v>
      </c>
      <c r="T6839" s="2">
        <v>0</v>
      </c>
      <c r="U6839" s="4">
        <v>2.8912</v>
      </c>
      <c r="V6839">
        <f>D6839-C6839</f>
        <v>6</v>
      </c>
      <c r="W6839" s="5">
        <f t="shared" si="106"/>
        <v>0.26</v>
      </c>
      <c r="X6839" t="str" cm="1">
        <f t="array" ref="X6839">_xlfn.IFS(V6839&lt;=2, "Express", V6839&lt;=5, "Standard", TRUE, "Delayed")</f>
        <v>Delayed</v>
      </c>
    </row>
    <row r="6840" spans="1:24" x14ac:dyDescent="0.45">
      <c r="A6840">
        <v>6839</v>
      </c>
      <c r="B6840" t="s">
        <v>9106</v>
      </c>
      <c r="C6840" s="3">
        <v>42771</v>
      </c>
      <c r="D6840" s="3">
        <v>42775</v>
      </c>
      <c r="E6840" t="s">
        <v>49</v>
      </c>
      <c r="F6840" t="s">
        <v>6730</v>
      </c>
      <c r="G6840" t="s">
        <v>6731</v>
      </c>
      <c r="H6840" t="s">
        <v>40</v>
      </c>
      <c r="I6840" t="s">
        <v>26</v>
      </c>
      <c r="J6840" t="s">
        <v>2863</v>
      </c>
      <c r="K6840" t="s">
        <v>42</v>
      </c>
      <c r="L6840">
        <v>90503</v>
      </c>
      <c r="M6840" t="s">
        <v>43</v>
      </c>
      <c r="N6840" t="s">
        <v>8216</v>
      </c>
      <c r="O6840" t="s">
        <v>45</v>
      </c>
      <c r="P6840" t="s">
        <v>77</v>
      </c>
      <c r="Q6840" t="s">
        <v>8217</v>
      </c>
      <c r="R6840" s="1">
        <v>1640.7</v>
      </c>
      <c r="S6840">
        <v>5</v>
      </c>
      <c r="T6840" s="2">
        <v>0</v>
      </c>
      <c r="U6840" s="4">
        <v>459.39600000000002</v>
      </c>
      <c r="V6840">
        <f>D6840-C6840</f>
        <v>4</v>
      </c>
      <c r="W6840" s="5">
        <f t="shared" si="106"/>
        <v>0.28000000000000003</v>
      </c>
      <c r="X6840" t="str" cm="1">
        <f t="array" ref="X6840">_xlfn.IFS(V6840&lt;=2, "Express", V6840&lt;=5, "Standard", TRUE, "Delayed")</f>
        <v>Standard</v>
      </c>
    </row>
    <row r="6841" spans="1:24" x14ac:dyDescent="0.45">
      <c r="A6841">
        <v>6840</v>
      </c>
      <c r="B6841" t="s">
        <v>9106</v>
      </c>
      <c r="C6841" s="3">
        <v>42771</v>
      </c>
      <c r="D6841" s="3">
        <v>42775</v>
      </c>
      <c r="E6841" t="s">
        <v>49</v>
      </c>
      <c r="F6841" t="s">
        <v>6730</v>
      </c>
      <c r="G6841" t="s">
        <v>6731</v>
      </c>
      <c r="H6841" t="s">
        <v>40</v>
      </c>
      <c r="I6841" t="s">
        <v>26</v>
      </c>
      <c r="J6841" t="s">
        <v>2863</v>
      </c>
      <c r="K6841" t="s">
        <v>42</v>
      </c>
      <c r="L6841">
        <v>90503</v>
      </c>
      <c r="M6841" t="s">
        <v>43</v>
      </c>
      <c r="N6841" t="s">
        <v>3557</v>
      </c>
      <c r="O6841" t="s">
        <v>70</v>
      </c>
      <c r="P6841" t="s">
        <v>71</v>
      </c>
      <c r="Q6841" t="s">
        <v>3558</v>
      </c>
      <c r="R6841" s="1">
        <v>371.2</v>
      </c>
      <c r="S6841">
        <v>5</v>
      </c>
      <c r="T6841" s="2">
        <v>0.2</v>
      </c>
      <c r="U6841" s="4">
        <v>41.76</v>
      </c>
      <c r="V6841">
        <f>D6841-C6841</f>
        <v>4</v>
      </c>
      <c r="W6841" s="5">
        <f t="shared" si="106"/>
        <v>0.1125</v>
      </c>
      <c r="X6841" t="str" cm="1">
        <f t="array" ref="X6841">_xlfn.IFS(V6841&lt;=2, "Express", V6841&lt;=5, "Standard", TRUE, "Delayed")</f>
        <v>Standard</v>
      </c>
    </row>
    <row r="6842" spans="1:24" x14ac:dyDescent="0.45">
      <c r="A6842">
        <v>6841</v>
      </c>
      <c r="B6842" t="s">
        <v>9107</v>
      </c>
      <c r="C6842" s="3">
        <v>42344</v>
      </c>
      <c r="D6842" s="3">
        <v>42345</v>
      </c>
      <c r="E6842" t="s">
        <v>187</v>
      </c>
      <c r="F6842" t="s">
        <v>4073</v>
      </c>
      <c r="G6842" t="s">
        <v>4074</v>
      </c>
      <c r="H6842" t="s">
        <v>101</v>
      </c>
      <c r="I6842" t="s">
        <v>26</v>
      </c>
      <c r="J6842" t="s">
        <v>275</v>
      </c>
      <c r="K6842" t="s">
        <v>496</v>
      </c>
      <c r="L6842">
        <v>45373</v>
      </c>
      <c r="M6842" t="s">
        <v>147</v>
      </c>
      <c r="N6842" t="s">
        <v>412</v>
      </c>
      <c r="O6842" t="s">
        <v>45</v>
      </c>
      <c r="P6842" t="s">
        <v>74</v>
      </c>
      <c r="Q6842" t="s">
        <v>413</v>
      </c>
      <c r="R6842" s="1">
        <v>14.832000000000001</v>
      </c>
      <c r="S6842">
        <v>3</v>
      </c>
      <c r="T6842" s="2">
        <v>0.7</v>
      </c>
      <c r="U6842" s="4">
        <v>-10.382400000000001</v>
      </c>
      <c r="V6842">
        <f>D6842-C6842</f>
        <v>1</v>
      </c>
      <c r="W6842" s="5">
        <f t="shared" si="106"/>
        <v>-0.7</v>
      </c>
      <c r="X6842" t="str" cm="1">
        <f t="array" ref="X6842">_xlfn.IFS(V6842&lt;=2, "Express", V6842&lt;=5, "Standard", TRUE, "Delayed")</f>
        <v>Express</v>
      </c>
    </row>
    <row r="6843" spans="1:24" x14ac:dyDescent="0.45">
      <c r="A6843">
        <v>6842</v>
      </c>
      <c r="B6843" t="s">
        <v>9108</v>
      </c>
      <c r="C6843" s="3">
        <v>42625</v>
      </c>
      <c r="D6843" s="3">
        <v>42630</v>
      </c>
      <c r="E6843" t="s">
        <v>49</v>
      </c>
      <c r="F6843" t="s">
        <v>2429</v>
      </c>
      <c r="G6843" t="s">
        <v>2430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7671</v>
      </c>
      <c r="O6843" t="s">
        <v>70</v>
      </c>
      <c r="P6843" t="s">
        <v>160</v>
      </c>
      <c r="Q6843" t="s">
        <v>7672</v>
      </c>
      <c r="R6843" s="1">
        <v>20.7</v>
      </c>
      <c r="S6843">
        <v>3</v>
      </c>
      <c r="T6843" s="2">
        <v>0</v>
      </c>
      <c r="U6843" s="4">
        <v>1.6559999999999999</v>
      </c>
      <c r="V6843">
        <f>D6843-C6843</f>
        <v>5</v>
      </c>
      <c r="W6843" s="5">
        <f t="shared" si="106"/>
        <v>0.08</v>
      </c>
      <c r="X6843" t="str" cm="1">
        <f t="array" ref="X6843">_xlfn.IFS(V6843&lt;=2, "Express", V6843&lt;=5, "Standard", TRUE, "Delayed")</f>
        <v>Standard</v>
      </c>
    </row>
    <row r="6844" spans="1:24" x14ac:dyDescent="0.45">
      <c r="A6844">
        <v>6843</v>
      </c>
      <c r="B6844" t="s">
        <v>9108</v>
      </c>
      <c r="C6844" s="3">
        <v>42625</v>
      </c>
      <c r="D6844" s="3">
        <v>42630</v>
      </c>
      <c r="E6844" t="s">
        <v>49</v>
      </c>
      <c r="F6844" t="s">
        <v>2429</v>
      </c>
      <c r="G6844" t="s">
        <v>2430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4925</v>
      </c>
      <c r="O6844" t="s">
        <v>45</v>
      </c>
      <c r="P6844" t="s">
        <v>268</v>
      </c>
      <c r="Q6844" t="s">
        <v>561</v>
      </c>
      <c r="R6844" s="1">
        <v>11.34</v>
      </c>
      <c r="S6844">
        <v>3</v>
      </c>
      <c r="T6844" s="2">
        <v>0</v>
      </c>
      <c r="U6844" s="4">
        <v>5.2164000000000001</v>
      </c>
      <c r="V6844">
        <f>D6844-C6844</f>
        <v>5</v>
      </c>
      <c r="W6844" s="5">
        <f t="shared" si="106"/>
        <v>0.46</v>
      </c>
      <c r="X6844" t="str" cm="1">
        <f t="array" ref="X6844">_xlfn.IFS(V6844&lt;=2, "Express", V6844&lt;=5, "Standard", TRUE, "Delayed")</f>
        <v>Standard</v>
      </c>
    </row>
    <row r="6845" spans="1:24" x14ac:dyDescent="0.45">
      <c r="A6845">
        <v>6844</v>
      </c>
      <c r="B6845" t="s">
        <v>9108</v>
      </c>
      <c r="C6845" s="3">
        <v>42625</v>
      </c>
      <c r="D6845" s="3">
        <v>42630</v>
      </c>
      <c r="E6845" t="s">
        <v>49</v>
      </c>
      <c r="F6845" t="s">
        <v>2429</v>
      </c>
      <c r="G6845" t="s">
        <v>2430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4080</v>
      </c>
      <c r="O6845" t="s">
        <v>45</v>
      </c>
      <c r="P6845" t="s">
        <v>58</v>
      </c>
      <c r="Q6845" t="s">
        <v>4081</v>
      </c>
      <c r="R6845" s="1">
        <v>67.900000000000006</v>
      </c>
      <c r="S6845">
        <v>5</v>
      </c>
      <c r="T6845" s="2">
        <v>0</v>
      </c>
      <c r="U6845" s="4">
        <v>0.67900000000000005</v>
      </c>
      <c r="V6845">
        <f>D6845-C6845</f>
        <v>5</v>
      </c>
      <c r="W6845" s="5">
        <f t="shared" si="106"/>
        <v>0.01</v>
      </c>
      <c r="X6845" t="str" cm="1">
        <f t="array" ref="X6845">_xlfn.IFS(V6845&lt;=2, "Express", V6845&lt;=5, "Standard", TRUE, "Delayed")</f>
        <v>Standard</v>
      </c>
    </row>
    <row r="6846" spans="1:24" x14ac:dyDescent="0.45">
      <c r="A6846">
        <v>6845</v>
      </c>
      <c r="B6846" t="s">
        <v>9108</v>
      </c>
      <c r="C6846" s="3">
        <v>42625</v>
      </c>
      <c r="D6846" s="3">
        <v>42630</v>
      </c>
      <c r="E6846" t="s">
        <v>49</v>
      </c>
      <c r="F6846" t="s">
        <v>2429</v>
      </c>
      <c r="G6846" t="s">
        <v>2430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9109</v>
      </c>
      <c r="O6846" t="s">
        <v>31</v>
      </c>
      <c r="P6846" t="s">
        <v>35</v>
      </c>
      <c r="Q6846" t="s">
        <v>9110</v>
      </c>
      <c r="R6846" s="1">
        <v>1059.1199999999999</v>
      </c>
      <c r="S6846">
        <v>4</v>
      </c>
      <c r="T6846" s="2">
        <v>0</v>
      </c>
      <c r="U6846" s="4">
        <v>307.14479999999998</v>
      </c>
      <c r="V6846">
        <f>D6846-C6846</f>
        <v>5</v>
      </c>
      <c r="W6846" s="5">
        <f t="shared" si="106"/>
        <v>0.28999999999999998</v>
      </c>
      <c r="X6846" t="str" cm="1">
        <f t="array" ref="X6846">_xlfn.IFS(V6846&lt;=2, "Express", V6846&lt;=5, "Standard", TRUE, "Delayed")</f>
        <v>Standard</v>
      </c>
    </row>
    <row r="6847" spans="1:24" x14ac:dyDescent="0.45">
      <c r="A6847">
        <v>6846</v>
      </c>
      <c r="B6847" t="s">
        <v>9111</v>
      </c>
      <c r="C6847" s="3">
        <v>41826</v>
      </c>
      <c r="D6847" s="3">
        <v>41832</v>
      </c>
      <c r="E6847" t="s">
        <v>49</v>
      </c>
      <c r="F6847" t="s">
        <v>5305</v>
      </c>
      <c r="G6847" t="s">
        <v>5306</v>
      </c>
      <c r="H6847" t="s">
        <v>101</v>
      </c>
      <c r="I6847" t="s">
        <v>26</v>
      </c>
      <c r="J6847" t="s">
        <v>9112</v>
      </c>
      <c r="K6847" t="s">
        <v>42</v>
      </c>
      <c r="L6847">
        <v>92020</v>
      </c>
      <c r="M6847" t="s">
        <v>43</v>
      </c>
      <c r="N6847" t="s">
        <v>4719</v>
      </c>
      <c r="O6847" t="s">
        <v>31</v>
      </c>
      <c r="P6847" t="s">
        <v>35</v>
      </c>
      <c r="Q6847" t="s">
        <v>4720</v>
      </c>
      <c r="R6847" s="1">
        <v>478.48</v>
      </c>
      <c r="S6847">
        <v>2</v>
      </c>
      <c r="T6847" s="2">
        <v>0.2</v>
      </c>
      <c r="U6847" s="4">
        <v>47.847999999999999</v>
      </c>
      <c r="V6847">
        <f>D6847-C6847</f>
        <v>6</v>
      </c>
      <c r="W6847" s="5">
        <f t="shared" si="106"/>
        <v>9.9999999999999992E-2</v>
      </c>
      <c r="X6847" t="str" cm="1">
        <f t="array" ref="X6847">_xlfn.IFS(V6847&lt;=2, "Express", V6847&lt;=5, "Standard", TRUE, "Delayed")</f>
        <v>Delayed</v>
      </c>
    </row>
    <row r="6848" spans="1:24" x14ac:dyDescent="0.45">
      <c r="A6848">
        <v>6847</v>
      </c>
      <c r="B6848" t="s">
        <v>9113</v>
      </c>
      <c r="C6848" s="3">
        <v>42499</v>
      </c>
      <c r="D6848" s="3">
        <v>42504</v>
      </c>
      <c r="E6848" t="s">
        <v>49</v>
      </c>
      <c r="F6848" t="s">
        <v>5285</v>
      </c>
      <c r="G6848" t="s">
        <v>5286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8917</v>
      </c>
      <c r="O6848" t="s">
        <v>45</v>
      </c>
      <c r="P6848" t="s">
        <v>89</v>
      </c>
      <c r="Q6848" t="s">
        <v>8918</v>
      </c>
      <c r="R6848" s="1">
        <v>32.04</v>
      </c>
      <c r="S6848">
        <v>4</v>
      </c>
      <c r="T6848" s="2">
        <v>0</v>
      </c>
      <c r="U6848" s="4">
        <v>14.417999999999999</v>
      </c>
      <c r="V6848">
        <f>D6848-C6848</f>
        <v>5</v>
      </c>
      <c r="W6848" s="5">
        <f t="shared" si="106"/>
        <v>0.45</v>
      </c>
      <c r="X6848" t="str" cm="1">
        <f t="array" ref="X6848">_xlfn.IFS(V6848&lt;=2, "Express", V6848&lt;=5, "Standard", TRUE, "Delayed")</f>
        <v>Standard</v>
      </c>
    </row>
    <row r="6849" spans="1:24" x14ac:dyDescent="0.45">
      <c r="A6849">
        <v>6848</v>
      </c>
      <c r="B6849" t="s">
        <v>9114</v>
      </c>
      <c r="C6849" s="3">
        <v>42569</v>
      </c>
      <c r="D6849" s="3">
        <v>42573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542</v>
      </c>
      <c r="K6849" t="s">
        <v>309</v>
      </c>
      <c r="L6849">
        <v>85023</v>
      </c>
      <c r="M6849" t="s">
        <v>43</v>
      </c>
      <c r="N6849" t="s">
        <v>1671</v>
      </c>
      <c r="O6849" t="s">
        <v>70</v>
      </c>
      <c r="P6849" t="s">
        <v>71</v>
      </c>
      <c r="Q6849" t="s">
        <v>1672</v>
      </c>
      <c r="R6849" s="1">
        <v>55.991999999999997</v>
      </c>
      <c r="S6849">
        <v>1</v>
      </c>
      <c r="T6849" s="2">
        <v>0.2</v>
      </c>
      <c r="U6849" s="4">
        <v>3.4994999999999998</v>
      </c>
      <c r="V6849">
        <f>D6849-C6849</f>
        <v>4</v>
      </c>
      <c r="W6849" s="5">
        <f t="shared" si="106"/>
        <v>6.25E-2</v>
      </c>
      <c r="X6849" t="str" cm="1">
        <f t="array" ref="X6849">_xlfn.IFS(V6849&lt;=2, "Express", V6849&lt;=5, "Standard", TRUE, "Delayed")</f>
        <v>Standard</v>
      </c>
    </row>
    <row r="6850" spans="1:24" x14ac:dyDescent="0.45">
      <c r="A6850">
        <v>6849</v>
      </c>
      <c r="B6850" t="s">
        <v>9115</v>
      </c>
      <c r="C6850" s="3">
        <v>42539</v>
      </c>
      <c r="D6850" s="3">
        <v>42542</v>
      </c>
      <c r="E6850" t="s">
        <v>187</v>
      </c>
      <c r="F6850" t="s">
        <v>5170</v>
      </c>
      <c r="G6850" t="s">
        <v>5171</v>
      </c>
      <c r="H6850" t="s">
        <v>25</v>
      </c>
      <c r="I6850" t="s">
        <v>26</v>
      </c>
      <c r="J6850" t="s">
        <v>8070</v>
      </c>
      <c r="K6850" t="s">
        <v>210</v>
      </c>
      <c r="L6850">
        <v>60423</v>
      </c>
      <c r="M6850" t="s">
        <v>104</v>
      </c>
      <c r="N6850" t="s">
        <v>7619</v>
      </c>
      <c r="O6850" t="s">
        <v>45</v>
      </c>
      <c r="P6850" t="s">
        <v>89</v>
      </c>
      <c r="Q6850" t="s">
        <v>7620</v>
      </c>
      <c r="R6850" s="1">
        <v>76.864000000000004</v>
      </c>
      <c r="S6850">
        <v>2</v>
      </c>
      <c r="T6850" s="2">
        <v>0.2</v>
      </c>
      <c r="U6850" s="4">
        <v>26.9024</v>
      </c>
      <c r="V6850">
        <f>D6850-C6850</f>
        <v>3</v>
      </c>
      <c r="W6850" s="5">
        <f t="shared" si="106"/>
        <v>0.35</v>
      </c>
      <c r="X6850" t="str" cm="1">
        <f t="array" ref="X6850">_xlfn.IFS(V6850&lt;=2, "Express", V6850&lt;=5, "Standard", TRUE, "Delayed")</f>
        <v>Standard</v>
      </c>
    </row>
    <row r="6851" spans="1:24" x14ac:dyDescent="0.45">
      <c r="A6851">
        <v>6850</v>
      </c>
      <c r="B6851" t="s">
        <v>9116</v>
      </c>
      <c r="C6851" s="3">
        <v>41749</v>
      </c>
      <c r="D6851" s="3">
        <v>41754</v>
      </c>
      <c r="E6851" t="s">
        <v>49</v>
      </c>
      <c r="F6851" t="s">
        <v>4663</v>
      </c>
      <c r="G6851" t="s">
        <v>4664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6019</v>
      </c>
      <c r="O6851" t="s">
        <v>31</v>
      </c>
      <c r="P6851" t="s">
        <v>64</v>
      </c>
      <c r="Q6851" t="s">
        <v>6020</v>
      </c>
      <c r="R6851" s="1">
        <v>59.92</v>
      </c>
      <c r="S6851">
        <v>4</v>
      </c>
      <c r="T6851" s="2">
        <v>0</v>
      </c>
      <c r="U6851" s="4">
        <v>27.563199999999998</v>
      </c>
      <c r="V6851">
        <f>D6851-C6851</f>
        <v>5</v>
      </c>
      <c r="W6851" s="5">
        <f t="shared" ref="W6851:W6914" si="107">IFERROR(U6851/R6851, "0%")</f>
        <v>0.45999999999999996</v>
      </c>
      <c r="X6851" t="str" cm="1">
        <f t="array" ref="X6851">_xlfn.IFS(V6851&lt;=2, "Express", V6851&lt;=5, "Standard", TRUE, "Delayed")</f>
        <v>Standard</v>
      </c>
    </row>
    <row r="6852" spans="1:24" x14ac:dyDescent="0.45">
      <c r="A6852">
        <v>6851</v>
      </c>
      <c r="B6852" t="s">
        <v>9117</v>
      </c>
      <c r="C6852" s="3">
        <v>42377</v>
      </c>
      <c r="D6852" s="3">
        <v>42381</v>
      </c>
      <c r="E6852" t="s">
        <v>49</v>
      </c>
      <c r="F6852" t="s">
        <v>6613</v>
      </c>
      <c r="G6852" t="s">
        <v>6614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1">
        <v>1565.88</v>
      </c>
      <c r="S6852">
        <v>6</v>
      </c>
      <c r="T6852" s="2">
        <v>0</v>
      </c>
      <c r="U6852" s="4">
        <v>407.12880000000001</v>
      </c>
      <c r="V6852">
        <f>D6852-C6852</f>
        <v>4</v>
      </c>
      <c r="W6852" s="5">
        <f t="shared" si="107"/>
        <v>0.26</v>
      </c>
      <c r="X6852" t="str" cm="1">
        <f t="array" ref="X6852">_xlfn.IFS(V6852&lt;=2, "Express", V6852&lt;=5, "Standard", TRUE, "Delayed")</f>
        <v>Standard</v>
      </c>
    </row>
    <row r="6853" spans="1:24" x14ac:dyDescent="0.45">
      <c r="A6853">
        <v>6852</v>
      </c>
      <c r="B6853" t="s">
        <v>9117</v>
      </c>
      <c r="C6853" s="3">
        <v>42377</v>
      </c>
      <c r="D6853" s="3">
        <v>42381</v>
      </c>
      <c r="E6853" t="s">
        <v>49</v>
      </c>
      <c r="F6853" t="s">
        <v>6613</v>
      </c>
      <c r="G6853" t="s">
        <v>6614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1">
        <v>106.05</v>
      </c>
      <c r="S6853">
        <v>7</v>
      </c>
      <c r="T6853" s="2">
        <v>0</v>
      </c>
      <c r="U6853" s="4">
        <v>49.843499999999999</v>
      </c>
      <c r="V6853">
        <f>D6853-C6853</f>
        <v>4</v>
      </c>
      <c r="W6853" s="5">
        <f t="shared" si="107"/>
        <v>0.47000000000000003</v>
      </c>
      <c r="X6853" t="str" cm="1">
        <f t="array" ref="X6853">_xlfn.IFS(V6853&lt;=2, "Express", V6853&lt;=5, "Standard", TRUE, "Delayed")</f>
        <v>Standard</v>
      </c>
    </row>
    <row r="6854" spans="1:24" x14ac:dyDescent="0.45">
      <c r="A6854">
        <v>6853</v>
      </c>
      <c r="B6854" t="s">
        <v>9118</v>
      </c>
      <c r="C6854" s="3">
        <v>43092</v>
      </c>
      <c r="D6854" s="3">
        <v>43097</v>
      </c>
      <c r="E6854" t="s">
        <v>22</v>
      </c>
      <c r="F6854" t="s">
        <v>7759</v>
      </c>
      <c r="G6854" t="s">
        <v>7760</v>
      </c>
      <c r="H6854" t="s">
        <v>40</v>
      </c>
      <c r="I6854" t="s">
        <v>26</v>
      </c>
      <c r="J6854" t="s">
        <v>5129</v>
      </c>
      <c r="K6854" t="s">
        <v>1707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 s="1">
        <v>62.04</v>
      </c>
      <c r="S6854">
        <v>4</v>
      </c>
      <c r="T6854" s="2">
        <v>0</v>
      </c>
      <c r="U6854" s="4">
        <v>17.371200000000002</v>
      </c>
      <c r="V6854">
        <f>D6854-C6854</f>
        <v>5</v>
      </c>
      <c r="W6854" s="5">
        <f t="shared" si="107"/>
        <v>0.28000000000000003</v>
      </c>
      <c r="X6854" t="str" cm="1">
        <f t="array" ref="X6854">_xlfn.IFS(V6854&lt;=2, "Express", V6854&lt;=5, "Standard", TRUE, "Delayed")</f>
        <v>Standard</v>
      </c>
    </row>
    <row r="6855" spans="1:24" x14ac:dyDescent="0.45">
      <c r="A6855">
        <v>6854</v>
      </c>
      <c r="B6855" t="s">
        <v>9118</v>
      </c>
      <c r="C6855" s="3">
        <v>43092</v>
      </c>
      <c r="D6855" s="3">
        <v>43097</v>
      </c>
      <c r="E6855" t="s">
        <v>22</v>
      </c>
      <c r="F6855" t="s">
        <v>7759</v>
      </c>
      <c r="G6855" t="s">
        <v>7760</v>
      </c>
      <c r="H6855" t="s">
        <v>40</v>
      </c>
      <c r="I6855" t="s">
        <v>26</v>
      </c>
      <c r="J6855" t="s">
        <v>5129</v>
      </c>
      <c r="K6855" t="s">
        <v>1707</v>
      </c>
      <c r="L6855">
        <v>72209</v>
      </c>
      <c r="M6855" t="s">
        <v>29</v>
      </c>
      <c r="N6855" t="s">
        <v>5799</v>
      </c>
      <c r="O6855" t="s">
        <v>70</v>
      </c>
      <c r="P6855" t="s">
        <v>71</v>
      </c>
      <c r="Q6855" t="s">
        <v>5800</v>
      </c>
      <c r="R6855" s="1">
        <v>494.97</v>
      </c>
      <c r="S6855">
        <v>3</v>
      </c>
      <c r="T6855" s="2">
        <v>0</v>
      </c>
      <c r="U6855" s="4">
        <v>148.49100000000001</v>
      </c>
      <c r="V6855">
        <f>D6855-C6855</f>
        <v>5</v>
      </c>
      <c r="W6855" s="5">
        <f t="shared" si="107"/>
        <v>0.3</v>
      </c>
      <c r="X6855" t="str" cm="1">
        <f t="array" ref="X6855">_xlfn.IFS(V6855&lt;=2, "Express", V6855&lt;=5, "Standard", TRUE, "Delayed")</f>
        <v>Standard</v>
      </c>
    </row>
    <row r="6856" spans="1:24" x14ac:dyDescent="0.45">
      <c r="A6856">
        <v>6855</v>
      </c>
      <c r="B6856" t="s">
        <v>9118</v>
      </c>
      <c r="C6856" s="3">
        <v>43092</v>
      </c>
      <c r="D6856" s="3">
        <v>43097</v>
      </c>
      <c r="E6856" t="s">
        <v>22</v>
      </c>
      <c r="F6856" t="s">
        <v>7759</v>
      </c>
      <c r="G6856" t="s">
        <v>7760</v>
      </c>
      <c r="H6856" t="s">
        <v>40</v>
      </c>
      <c r="I6856" t="s">
        <v>26</v>
      </c>
      <c r="J6856" t="s">
        <v>5129</v>
      </c>
      <c r="K6856" t="s">
        <v>1707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 s="1">
        <v>367.96</v>
      </c>
      <c r="S6856">
        <v>4</v>
      </c>
      <c r="T6856" s="2">
        <v>0</v>
      </c>
      <c r="U6856" s="4">
        <v>14.718400000000001</v>
      </c>
      <c r="V6856">
        <f>D6856-C6856</f>
        <v>5</v>
      </c>
      <c r="W6856" s="5">
        <f t="shared" si="107"/>
        <v>4.0000000000000008E-2</v>
      </c>
      <c r="X6856" t="str" cm="1">
        <f t="array" ref="X6856">_xlfn.IFS(V6856&lt;=2, "Express", V6856&lt;=5, "Standard", TRUE, "Delayed")</f>
        <v>Standard</v>
      </c>
    </row>
    <row r="6857" spans="1:24" x14ac:dyDescent="0.45">
      <c r="A6857">
        <v>6856</v>
      </c>
      <c r="B6857" t="s">
        <v>9118</v>
      </c>
      <c r="C6857" s="3">
        <v>43092</v>
      </c>
      <c r="D6857" s="3">
        <v>43097</v>
      </c>
      <c r="E6857" t="s">
        <v>22</v>
      </c>
      <c r="F6857" t="s">
        <v>7759</v>
      </c>
      <c r="G6857" t="s">
        <v>7760</v>
      </c>
      <c r="H6857" t="s">
        <v>40</v>
      </c>
      <c r="I6857" t="s">
        <v>26</v>
      </c>
      <c r="J6857" t="s">
        <v>5129</v>
      </c>
      <c r="K6857" t="s">
        <v>1707</v>
      </c>
      <c r="L6857">
        <v>72209</v>
      </c>
      <c r="M6857" t="s">
        <v>29</v>
      </c>
      <c r="N6857" t="s">
        <v>4527</v>
      </c>
      <c r="O6857" t="s">
        <v>45</v>
      </c>
      <c r="P6857" t="s">
        <v>89</v>
      </c>
      <c r="Q6857" t="s">
        <v>4528</v>
      </c>
      <c r="R6857" s="1">
        <v>44.96</v>
      </c>
      <c r="S6857">
        <v>2</v>
      </c>
      <c r="T6857" s="2">
        <v>0</v>
      </c>
      <c r="U6857" s="4">
        <v>20.6816</v>
      </c>
      <c r="V6857">
        <f>D6857-C6857</f>
        <v>5</v>
      </c>
      <c r="W6857" s="5">
        <f t="shared" si="107"/>
        <v>0.45999999999999996</v>
      </c>
      <c r="X6857" t="str" cm="1">
        <f t="array" ref="X6857">_xlfn.IFS(V6857&lt;=2, "Express", V6857&lt;=5, "Standard", TRUE, "Delayed")</f>
        <v>Standard</v>
      </c>
    </row>
    <row r="6858" spans="1:24" x14ac:dyDescent="0.45">
      <c r="A6858">
        <v>6857</v>
      </c>
      <c r="B6858" t="s">
        <v>9118</v>
      </c>
      <c r="C6858" s="3">
        <v>43092</v>
      </c>
      <c r="D6858" s="3">
        <v>43097</v>
      </c>
      <c r="E6858" t="s">
        <v>22</v>
      </c>
      <c r="F6858" t="s">
        <v>7759</v>
      </c>
      <c r="G6858" t="s">
        <v>7760</v>
      </c>
      <c r="H6858" t="s">
        <v>40</v>
      </c>
      <c r="I6858" t="s">
        <v>26</v>
      </c>
      <c r="J6858" t="s">
        <v>5129</v>
      </c>
      <c r="K6858" t="s">
        <v>1707</v>
      </c>
      <c r="L6858">
        <v>72209</v>
      </c>
      <c r="M6858" t="s">
        <v>29</v>
      </c>
      <c r="N6858" t="s">
        <v>7731</v>
      </c>
      <c r="O6858" t="s">
        <v>45</v>
      </c>
      <c r="P6858" t="s">
        <v>172</v>
      </c>
      <c r="Q6858" t="s">
        <v>7732</v>
      </c>
      <c r="R6858" s="1">
        <v>182.94</v>
      </c>
      <c r="S6858">
        <v>3</v>
      </c>
      <c r="T6858" s="2">
        <v>0</v>
      </c>
      <c r="U6858" s="4">
        <v>85.981800000000007</v>
      </c>
      <c r="V6858">
        <f>D6858-C6858</f>
        <v>5</v>
      </c>
      <c r="W6858" s="5">
        <f t="shared" si="107"/>
        <v>0.47000000000000003</v>
      </c>
      <c r="X6858" t="str" cm="1">
        <f t="array" ref="X6858">_xlfn.IFS(V6858&lt;=2, "Express", V6858&lt;=5, "Standard", TRUE, "Delayed")</f>
        <v>Standard</v>
      </c>
    </row>
    <row r="6859" spans="1:24" x14ac:dyDescent="0.45">
      <c r="A6859">
        <v>6858</v>
      </c>
      <c r="B6859" t="s">
        <v>9119</v>
      </c>
      <c r="C6859" s="3">
        <v>42842</v>
      </c>
      <c r="D6859" s="3">
        <v>42847</v>
      </c>
      <c r="E6859" t="s">
        <v>49</v>
      </c>
      <c r="F6859" t="s">
        <v>4351</v>
      </c>
      <c r="G6859" t="s">
        <v>4352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3692</v>
      </c>
      <c r="O6859" t="s">
        <v>45</v>
      </c>
      <c r="P6859" t="s">
        <v>89</v>
      </c>
      <c r="Q6859" t="s">
        <v>3693</v>
      </c>
      <c r="R6859" s="1">
        <v>28.14</v>
      </c>
      <c r="S6859">
        <v>3</v>
      </c>
      <c r="T6859" s="2">
        <v>0</v>
      </c>
      <c r="U6859" s="4">
        <v>13.507199999999999</v>
      </c>
      <c r="V6859">
        <f>D6859-C6859</f>
        <v>5</v>
      </c>
      <c r="W6859" s="5">
        <f t="shared" si="107"/>
        <v>0.48</v>
      </c>
      <c r="X6859" t="str" cm="1">
        <f t="array" ref="X6859">_xlfn.IFS(V6859&lt;=2, "Express", V6859&lt;=5, "Standard", TRUE, "Delayed")</f>
        <v>Standard</v>
      </c>
    </row>
    <row r="6860" spans="1:24" x14ac:dyDescent="0.45">
      <c r="A6860">
        <v>6859</v>
      </c>
      <c r="B6860" t="s">
        <v>9119</v>
      </c>
      <c r="C6860" s="3">
        <v>42842</v>
      </c>
      <c r="D6860" s="3">
        <v>42847</v>
      </c>
      <c r="E6860" t="s">
        <v>49</v>
      </c>
      <c r="F6860" t="s">
        <v>4351</v>
      </c>
      <c r="G6860" t="s">
        <v>4352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3618</v>
      </c>
      <c r="O6860" t="s">
        <v>45</v>
      </c>
      <c r="P6860" t="s">
        <v>46</v>
      </c>
      <c r="Q6860" t="s">
        <v>3619</v>
      </c>
      <c r="R6860" s="1">
        <v>7.38</v>
      </c>
      <c r="S6860">
        <v>2</v>
      </c>
      <c r="T6860" s="2">
        <v>0</v>
      </c>
      <c r="U6860" s="4">
        <v>3.4685999999999999</v>
      </c>
      <c r="V6860">
        <f>D6860-C6860</f>
        <v>5</v>
      </c>
      <c r="W6860" s="5">
        <f t="shared" si="107"/>
        <v>0.47</v>
      </c>
      <c r="X6860" t="str" cm="1">
        <f t="array" ref="X6860">_xlfn.IFS(V6860&lt;=2, "Express", V6860&lt;=5, "Standard", TRUE, "Delayed")</f>
        <v>Standard</v>
      </c>
    </row>
    <row r="6861" spans="1:24" x14ac:dyDescent="0.45">
      <c r="A6861">
        <v>6860</v>
      </c>
      <c r="B6861" t="s">
        <v>9119</v>
      </c>
      <c r="C6861" s="3">
        <v>42842</v>
      </c>
      <c r="D6861" s="3">
        <v>42847</v>
      </c>
      <c r="E6861" t="s">
        <v>49</v>
      </c>
      <c r="F6861" t="s">
        <v>4351</v>
      </c>
      <c r="G6861" t="s">
        <v>4352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3293</v>
      </c>
      <c r="O6861" t="s">
        <v>45</v>
      </c>
      <c r="P6861" t="s">
        <v>268</v>
      </c>
      <c r="Q6861" t="s">
        <v>3294</v>
      </c>
      <c r="R6861" s="1">
        <v>10.9</v>
      </c>
      <c r="S6861">
        <v>5</v>
      </c>
      <c r="T6861" s="2">
        <v>0</v>
      </c>
      <c r="U6861" s="4">
        <v>3.597</v>
      </c>
      <c r="V6861">
        <f>D6861-C6861</f>
        <v>5</v>
      </c>
      <c r="W6861" s="5">
        <f t="shared" si="107"/>
        <v>0.32999999999999996</v>
      </c>
      <c r="X6861" t="str" cm="1">
        <f t="array" ref="X6861">_xlfn.IFS(V6861&lt;=2, "Express", V6861&lt;=5, "Standard", TRUE, "Delayed")</f>
        <v>Standard</v>
      </c>
    </row>
    <row r="6862" spans="1:24" x14ac:dyDescent="0.45">
      <c r="A6862">
        <v>6861</v>
      </c>
      <c r="B6862" t="s">
        <v>9119</v>
      </c>
      <c r="C6862" s="3">
        <v>42842</v>
      </c>
      <c r="D6862" s="3">
        <v>42847</v>
      </c>
      <c r="E6862" t="s">
        <v>49</v>
      </c>
      <c r="F6862" t="s">
        <v>4351</v>
      </c>
      <c r="G6862" t="s">
        <v>4352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2357</v>
      </c>
      <c r="O6862" t="s">
        <v>70</v>
      </c>
      <c r="P6862" t="s">
        <v>160</v>
      </c>
      <c r="Q6862" t="s">
        <v>2358</v>
      </c>
      <c r="R6862" s="1">
        <v>274.89</v>
      </c>
      <c r="S6862">
        <v>11</v>
      </c>
      <c r="T6862" s="2">
        <v>0</v>
      </c>
      <c r="U6862" s="4">
        <v>46.731299999999997</v>
      </c>
      <c r="V6862">
        <f>D6862-C6862</f>
        <v>5</v>
      </c>
      <c r="W6862" s="5">
        <f t="shared" si="107"/>
        <v>0.17</v>
      </c>
      <c r="X6862" t="str" cm="1">
        <f t="array" ref="X6862">_xlfn.IFS(V6862&lt;=2, "Express", V6862&lt;=5, "Standard", TRUE, "Delayed")</f>
        <v>Standard</v>
      </c>
    </row>
    <row r="6863" spans="1:24" x14ac:dyDescent="0.45">
      <c r="A6863">
        <v>6862</v>
      </c>
      <c r="B6863" t="s">
        <v>9119</v>
      </c>
      <c r="C6863" s="3">
        <v>42842</v>
      </c>
      <c r="D6863" s="3">
        <v>42847</v>
      </c>
      <c r="E6863" t="s">
        <v>49</v>
      </c>
      <c r="F6863" t="s">
        <v>4351</v>
      </c>
      <c r="G6863" t="s">
        <v>4352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4746</v>
      </c>
      <c r="O6863" t="s">
        <v>45</v>
      </c>
      <c r="P6863" t="s">
        <v>46</v>
      </c>
      <c r="Q6863" t="s">
        <v>4747</v>
      </c>
      <c r="R6863" s="1">
        <v>23.04</v>
      </c>
      <c r="S6863">
        <v>8</v>
      </c>
      <c r="T6863" s="2">
        <v>0</v>
      </c>
      <c r="U6863" s="4">
        <v>11.2896</v>
      </c>
      <c r="V6863">
        <f>D6863-C6863</f>
        <v>5</v>
      </c>
      <c r="W6863" s="5">
        <f t="shared" si="107"/>
        <v>0.49000000000000005</v>
      </c>
      <c r="X6863" t="str" cm="1">
        <f t="array" ref="X6863">_xlfn.IFS(V6863&lt;=2, "Express", V6863&lt;=5, "Standard", TRUE, "Delayed")</f>
        <v>Standard</v>
      </c>
    </row>
    <row r="6864" spans="1:24" x14ac:dyDescent="0.45">
      <c r="A6864">
        <v>6863</v>
      </c>
      <c r="B6864" t="s">
        <v>9119</v>
      </c>
      <c r="C6864" s="3">
        <v>42842</v>
      </c>
      <c r="D6864" s="3">
        <v>42847</v>
      </c>
      <c r="E6864" t="s">
        <v>49</v>
      </c>
      <c r="F6864" t="s">
        <v>4351</v>
      </c>
      <c r="G6864" t="s">
        <v>4352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4828</v>
      </c>
      <c r="O6864" t="s">
        <v>31</v>
      </c>
      <c r="P6864" t="s">
        <v>35</v>
      </c>
      <c r="Q6864" t="s">
        <v>4829</v>
      </c>
      <c r="R6864" s="1">
        <v>218.352</v>
      </c>
      <c r="S6864">
        <v>3</v>
      </c>
      <c r="T6864" s="2">
        <v>0.2</v>
      </c>
      <c r="U6864" s="4">
        <v>-19.105799999999999</v>
      </c>
      <c r="V6864">
        <f>D6864-C6864</f>
        <v>5</v>
      </c>
      <c r="W6864" s="5">
        <f t="shared" si="107"/>
        <v>-8.7499999999999994E-2</v>
      </c>
      <c r="X6864" t="str" cm="1">
        <f t="array" ref="X6864">_xlfn.IFS(V6864&lt;=2, "Express", V6864&lt;=5, "Standard", TRUE, "Delayed")</f>
        <v>Standard</v>
      </c>
    </row>
    <row r="6865" spans="1:24" x14ac:dyDescent="0.45">
      <c r="A6865">
        <v>6864</v>
      </c>
      <c r="B6865" t="s">
        <v>9120</v>
      </c>
      <c r="C6865" s="3">
        <v>43070</v>
      </c>
      <c r="D6865" s="3">
        <v>43077</v>
      </c>
      <c r="E6865" t="s">
        <v>49</v>
      </c>
      <c r="F6865" t="s">
        <v>1719</v>
      </c>
      <c r="G6865" t="s">
        <v>1720</v>
      </c>
      <c r="H6865" t="s">
        <v>40</v>
      </c>
      <c r="I6865" t="s">
        <v>26</v>
      </c>
      <c r="J6865" t="s">
        <v>678</v>
      </c>
      <c r="K6865" t="s">
        <v>103</v>
      </c>
      <c r="L6865">
        <v>78207</v>
      </c>
      <c r="M6865" t="s">
        <v>104</v>
      </c>
      <c r="N6865" t="s">
        <v>5995</v>
      </c>
      <c r="O6865" t="s">
        <v>45</v>
      </c>
      <c r="P6865" t="s">
        <v>89</v>
      </c>
      <c r="Q6865" t="s">
        <v>5996</v>
      </c>
      <c r="R6865" s="1">
        <v>10.368</v>
      </c>
      <c r="S6865">
        <v>2</v>
      </c>
      <c r="T6865" s="2">
        <v>0.2</v>
      </c>
      <c r="U6865" s="4">
        <v>3.6288</v>
      </c>
      <c r="V6865">
        <f>D6865-C6865</f>
        <v>7</v>
      </c>
      <c r="W6865" s="5">
        <f t="shared" si="107"/>
        <v>0.35</v>
      </c>
      <c r="X6865" t="str" cm="1">
        <f t="array" ref="X6865">_xlfn.IFS(V6865&lt;=2, "Express", V6865&lt;=5, "Standard", TRUE, "Delayed")</f>
        <v>Delayed</v>
      </c>
    </row>
    <row r="6866" spans="1:24" x14ac:dyDescent="0.45">
      <c r="A6866">
        <v>6865</v>
      </c>
      <c r="B6866" t="s">
        <v>9121</v>
      </c>
      <c r="C6866" s="3">
        <v>42603</v>
      </c>
      <c r="D6866" s="3">
        <v>42610</v>
      </c>
      <c r="E6866" t="s">
        <v>49</v>
      </c>
      <c r="F6866" t="s">
        <v>4763</v>
      </c>
      <c r="G6866" t="s">
        <v>4764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2895</v>
      </c>
      <c r="O6866" t="s">
        <v>45</v>
      </c>
      <c r="P6866" t="s">
        <v>74</v>
      </c>
      <c r="Q6866" t="s">
        <v>2896</v>
      </c>
      <c r="R6866" s="1">
        <v>12.672000000000001</v>
      </c>
      <c r="S6866">
        <v>2</v>
      </c>
      <c r="T6866" s="2">
        <v>0.2</v>
      </c>
      <c r="U6866" s="4">
        <v>4.7519999999999998</v>
      </c>
      <c r="V6866">
        <f>D6866-C6866</f>
        <v>7</v>
      </c>
      <c r="W6866" s="5">
        <f t="shared" si="107"/>
        <v>0.37499999999999994</v>
      </c>
      <c r="X6866" t="str" cm="1">
        <f t="array" ref="X6866">_xlfn.IFS(V6866&lt;=2, "Express", V6866&lt;=5, "Standard", TRUE, "Delayed")</f>
        <v>Delayed</v>
      </c>
    </row>
    <row r="6867" spans="1:24" x14ac:dyDescent="0.45">
      <c r="A6867">
        <v>6866</v>
      </c>
      <c r="B6867" t="s">
        <v>9121</v>
      </c>
      <c r="C6867" s="3">
        <v>42603</v>
      </c>
      <c r="D6867" s="3">
        <v>42610</v>
      </c>
      <c r="E6867" t="s">
        <v>49</v>
      </c>
      <c r="F6867" t="s">
        <v>4763</v>
      </c>
      <c r="G6867" t="s">
        <v>4764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1782</v>
      </c>
      <c r="O6867" t="s">
        <v>70</v>
      </c>
      <c r="P6867" t="s">
        <v>71</v>
      </c>
      <c r="Q6867" t="s">
        <v>1783</v>
      </c>
      <c r="R6867" s="1">
        <v>91.96</v>
      </c>
      <c r="S6867">
        <v>5</v>
      </c>
      <c r="T6867" s="2">
        <v>0.2</v>
      </c>
      <c r="U6867" s="4">
        <v>-20.690999999999999</v>
      </c>
      <c r="V6867">
        <f>D6867-C6867</f>
        <v>7</v>
      </c>
      <c r="W6867" s="5">
        <f t="shared" si="107"/>
        <v>-0.22500000000000001</v>
      </c>
      <c r="X6867" t="str" cm="1">
        <f t="array" ref="X6867">_xlfn.IFS(V6867&lt;=2, "Express", V6867&lt;=5, "Standard", TRUE, "Delayed")</f>
        <v>Delayed</v>
      </c>
    </row>
    <row r="6868" spans="1:24" x14ac:dyDescent="0.45">
      <c r="A6868">
        <v>6867</v>
      </c>
      <c r="B6868" t="s">
        <v>9121</v>
      </c>
      <c r="C6868" s="3">
        <v>42603</v>
      </c>
      <c r="D6868" s="3">
        <v>42610</v>
      </c>
      <c r="E6868" t="s">
        <v>49</v>
      </c>
      <c r="F6868" t="s">
        <v>4763</v>
      </c>
      <c r="G6868" t="s">
        <v>4764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476</v>
      </c>
      <c r="O6868" t="s">
        <v>70</v>
      </c>
      <c r="P6868" t="s">
        <v>160</v>
      </c>
      <c r="Q6868" t="s">
        <v>477</v>
      </c>
      <c r="R6868" s="1">
        <v>254.97</v>
      </c>
      <c r="S6868">
        <v>3</v>
      </c>
      <c r="T6868" s="2">
        <v>0</v>
      </c>
      <c r="U6868" s="4">
        <v>91.789199999999994</v>
      </c>
      <c r="V6868">
        <f>D6868-C6868</f>
        <v>7</v>
      </c>
      <c r="W6868" s="5">
        <f t="shared" si="107"/>
        <v>0.36</v>
      </c>
      <c r="X6868" t="str" cm="1">
        <f t="array" ref="X6868">_xlfn.IFS(V6868&lt;=2, "Express", V6868&lt;=5, "Standard", TRUE, "Delayed")</f>
        <v>Delayed</v>
      </c>
    </row>
    <row r="6869" spans="1:24" x14ac:dyDescent="0.45">
      <c r="A6869">
        <v>6868</v>
      </c>
      <c r="B6869" t="s">
        <v>9121</v>
      </c>
      <c r="C6869" s="3">
        <v>42603</v>
      </c>
      <c r="D6869" s="3">
        <v>42610</v>
      </c>
      <c r="E6869" t="s">
        <v>49</v>
      </c>
      <c r="F6869" t="s">
        <v>4763</v>
      </c>
      <c r="G6869" t="s">
        <v>4764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5943</v>
      </c>
      <c r="O6869" t="s">
        <v>70</v>
      </c>
      <c r="P6869" t="s">
        <v>71</v>
      </c>
      <c r="Q6869" t="s">
        <v>5944</v>
      </c>
      <c r="R6869" s="1">
        <v>31.984000000000002</v>
      </c>
      <c r="S6869">
        <v>2</v>
      </c>
      <c r="T6869" s="2">
        <v>0.2</v>
      </c>
      <c r="U6869" s="4">
        <v>-7.9960000000000004</v>
      </c>
      <c r="V6869">
        <f>D6869-C6869</f>
        <v>7</v>
      </c>
      <c r="W6869" s="5">
        <f t="shared" si="107"/>
        <v>-0.25</v>
      </c>
      <c r="X6869" t="str" cm="1">
        <f t="array" ref="X6869">_xlfn.IFS(V6869&lt;=2, "Express", V6869&lt;=5, "Standard", TRUE, "Delayed")</f>
        <v>Delayed</v>
      </c>
    </row>
    <row r="6870" spans="1:24" x14ac:dyDescent="0.45">
      <c r="A6870">
        <v>6869</v>
      </c>
      <c r="B6870" t="s">
        <v>9121</v>
      </c>
      <c r="C6870" s="3">
        <v>42603</v>
      </c>
      <c r="D6870" s="3">
        <v>42610</v>
      </c>
      <c r="E6870" t="s">
        <v>49</v>
      </c>
      <c r="F6870" t="s">
        <v>4763</v>
      </c>
      <c r="G6870" t="s">
        <v>4764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5682</v>
      </c>
      <c r="O6870" t="s">
        <v>31</v>
      </c>
      <c r="P6870" t="s">
        <v>55</v>
      </c>
      <c r="Q6870" t="s">
        <v>5683</v>
      </c>
      <c r="R6870" s="1">
        <v>2887.056</v>
      </c>
      <c r="S6870">
        <v>9</v>
      </c>
      <c r="T6870" s="2">
        <v>0.2</v>
      </c>
      <c r="U6870" s="4">
        <v>180.441</v>
      </c>
      <c r="V6870">
        <f>D6870-C6870</f>
        <v>7</v>
      </c>
      <c r="W6870" s="5">
        <f t="shared" si="107"/>
        <v>6.25E-2</v>
      </c>
      <c r="X6870" t="str" cm="1">
        <f t="array" ref="X6870">_xlfn.IFS(V6870&lt;=2, "Express", V6870&lt;=5, "Standard", TRUE, "Delayed")</f>
        <v>Delayed</v>
      </c>
    </row>
    <row r="6871" spans="1:24" x14ac:dyDescent="0.45">
      <c r="A6871">
        <v>6870</v>
      </c>
      <c r="B6871" t="s">
        <v>9121</v>
      </c>
      <c r="C6871" s="3">
        <v>42603</v>
      </c>
      <c r="D6871" s="3">
        <v>42610</v>
      </c>
      <c r="E6871" t="s">
        <v>49</v>
      </c>
      <c r="F6871" t="s">
        <v>4763</v>
      </c>
      <c r="G6871" t="s">
        <v>4764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6155</v>
      </c>
      <c r="O6871" t="s">
        <v>45</v>
      </c>
      <c r="P6871" t="s">
        <v>89</v>
      </c>
      <c r="Q6871" t="s">
        <v>6156</v>
      </c>
      <c r="R6871" s="1">
        <v>12.96</v>
      </c>
      <c r="S6871">
        <v>2</v>
      </c>
      <c r="T6871" s="2">
        <v>0</v>
      </c>
      <c r="U6871" s="4">
        <v>6.2207999999999997</v>
      </c>
      <c r="V6871">
        <f>D6871-C6871</f>
        <v>7</v>
      </c>
      <c r="W6871" s="5">
        <f t="shared" si="107"/>
        <v>0.47999999999999993</v>
      </c>
      <c r="X6871" t="str" cm="1">
        <f t="array" ref="X6871">_xlfn.IFS(V6871&lt;=2, "Express", V6871&lt;=5, "Standard", TRUE, "Delayed")</f>
        <v>Delayed</v>
      </c>
    </row>
    <row r="6872" spans="1:24" x14ac:dyDescent="0.45">
      <c r="A6872">
        <v>6871</v>
      </c>
      <c r="B6872" t="s">
        <v>9121</v>
      </c>
      <c r="C6872" s="3">
        <v>42603</v>
      </c>
      <c r="D6872" s="3">
        <v>42610</v>
      </c>
      <c r="E6872" t="s">
        <v>49</v>
      </c>
      <c r="F6872" t="s">
        <v>4763</v>
      </c>
      <c r="G6872" t="s">
        <v>4764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7082</v>
      </c>
      <c r="O6872" t="s">
        <v>45</v>
      </c>
      <c r="P6872" t="s">
        <v>89</v>
      </c>
      <c r="Q6872" t="s">
        <v>7083</v>
      </c>
      <c r="R6872" s="1">
        <v>47.52</v>
      </c>
      <c r="S6872">
        <v>9</v>
      </c>
      <c r="T6872" s="2">
        <v>0</v>
      </c>
      <c r="U6872" s="4">
        <v>21.384</v>
      </c>
      <c r="V6872">
        <f>D6872-C6872</f>
        <v>7</v>
      </c>
      <c r="W6872" s="5">
        <f t="shared" si="107"/>
        <v>0.44999999999999996</v>
      </c>
      <c r="X6872" t="str" cm="1">
        <f t="array" ref="X6872">_xlfn.IFS(V6872&lt;=2, "Express", V6872&lt;=5, "Standard", TRUE, "Delayed")</f>
        <v>Delayed</v>
      </c>
    </row>
    <row r="6873" spans="1:24" x14ac:dyDescent="0.45">
      <c r="A6873">
        <v>6872</v>
      </c>
      <c r="B6873" t="s">
        <v>9122</v>
      </c>
      <c r="C6873" s="3">
        <v>42709</v>
      </c>
      <c r="D6873" s="3">
        <v>42712</v>
      </c>
      <c r="E6873" t="s">
        <v>22</v>
      </c>
      <c r="F6873" t="s">
        <v>5032</v>
      </c>
      <c r="G6873" t="s">
        <v>5033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2679</v>
      </c>
      <c r="O6873" t="s">
        <v>45</v>
      </c>
      <c r="P6873" t="s">
        <v>46</v>
      </c>
      <c r="Q6873" t="s">
        <v>2680</v>
      </c>
      <c r="R6873" s="1">
        <v>11.952</v>
      </c>
      <c r="S6873">
        <v>3</v>
      </c>
      <c r="T6873" s="2">
        <v>0.2</v>
      </c>
      <c r="U6873" s="4">
        <v>3.8843999999999999</v>
      </c>
      <c r="V6873">
        <f>D6873-C6873</f>
        <v>3</v>
      </c>
      <c r="W6873" s="5">
        <f t="shared" si="107"/>
        <v>0.32500000000000001</v>
      </c>
      <c r="X6873" t="str" cm="1">
        <f t="array" ref="X6873">_xlfn.IFS(V6873&lt;=2, "Express", V6873&lt;=5, "Standard", TRUE, "Delayed")</f>
        <v>Standard</v>
      </c>
    </row>
    <row r="6874" spans="1:24" x14ac:dyDescent="0.45">
      <c r="A6874">
        <v>6873</v>
      </c>
      <c r="B6874" t="s">
        <v>9123</v>
      </c>
      <c r="C6874" s="3">
        <v>42354</v>
      </c>
      <c r="D6874" s="3">
        <v>42357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7510</v>
      </c>
      <c r="O6874" t="s">
        <v>45</v>
      </c>
      <c r="P6874" t="s">
        <v>89</v>
      </c>
      <c r="Q6874" t="s">
        <v>7511</v>
      </c>
      <c r="R6874" s="1">
        <v>4.9800000000000004</v>
      </c>
      <c r="S6874">
        <v>1</v>
      </c>
      <c r="T6874" s="2">
        <v>0</v>
      </c>
      <c r="U6874" s="4">
        <v>2.3405999999999998</v>
      </c>
      <c r="V6874">
        <f>D6874-C6874</f>
        <v>3</v>
      </c>
      <c r="W6874" s="5">
        <f t="shared" si="107"/>
        <v>0.46999999999999992</v>
      </c>
      <c r="X6874" t="str" cm="1">
        <f t="array" ref="X6874">_xlfn.IFS(V6874&lt;=2, "Express", V6874&lt;=5, "Standard", TRUE, "Delayed")</f>
        <v>Standard</v>
      </c>
    </row>
    <row r="6875" spans="1:24" x14ac:dyDescent="0.45">
      <c r="A6875">
        <v>6874</v>
      </c>
      <c r="B6875" t="s">
        <v>9124</v>
      </c>
      <c r="C6875" s="3">
        <v>41929</v>
      </c>
      <c r="D6875" s="3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9125</v>
      </c>
      <c r="K6875" t="s">
        <v>103</v>
      </c>
      <c r="L6875">
        <v>77705</v>
      </c>
      <c r="M6875" t="s">
        <v>104</v>
      </c>
      <c r="N6875" t="s">
        <v>3238</v>
      </c>
      <c r="O6875" t="s">
        <v>45</v>
      </c>
      <c r="P6875" t="s">
        <v>74</v>
      </c>
      <c r="Q6875" t="s">
        <v>3239</v>
      </c>
      <c r="R6875" s="1">
        <v>10.78</v>
      </c>
      <c r="S6875">
        <v>5</v>
      </c>
      <c r="T6875" s="2">
        <v>0.8</v>
      </c>
      <c r="U6875" s="4">
        <v>-17.248000000000001</v>
      </c>
      <c r="V6875">
        <f>D6875-C6875</f>
        <v>5</v>
      </c>
      <c r="W6875" s="5">
        <f t="shared" si="107"/>
        <v>-1.6</v>
      </c>
      <c r="X6875" t="str" cm="1">
        <f t="array" ref="X6875">_xlfn.IFS(V6875&lt;=2, "Express", V6875&lt;=5, "Standard", TRUE, "Delayed")</f>
        <v>Standard</v>
      </c>
    </row>
    <row r="6876" spans="1:24" x14ac:dyDescent="0.45">
      <c r="A6876">
        <v>6875</v>
      </c>
      <c r="B6876" t="s">
        <v>9124</v>
      </c>
      <c r="C6876" s="3">
        <v>41929</v>
      </c>
      <c r="D6876" s="3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9125</v>
      </c>
      <c r="K6876" t="s">
        <v>103</v>
      </c>
      <c r="L6876">
        <v>77705</v>
      </c>
      <c r="M6876" t="s">
        <v>104</v>
      </c>
      <c r="N6876" t="s">
        <v>3746</v>
      </c>
      <c r="O6876" t="s">
        <v>70</v>
      </c>
      <c r="P6876" t="s">
        <v>160</v>
      </c>
      <c r="Q6876" t="s">
        <v>3747</v>
      </c>
      <c r="R6876" s="1">
        <v>119.976</v>
      </c>
      <c r="S6876">
        <v>3</v>
      </c>
      <c r="T6876" s="2">
        <v>0.2</v>
      </c>
      <c r="U6876" s="4">
        <v>-17.996400000000001</v>
      </c>
      <c r="V6876">
        <f>D6876-C6876</f>
        <v>5</v>
      </c>
      <c r="W6876" s="5">
        <f t="shared" si="107"/>
        <v>-0.15000000000000002</v>
      </c>
      <c r="X6876" t="str" cm="1">
        <f t="array" ref="X6876">_xlfn.IFS(V6876&lt;=2, "Express", V6876&lt;=5, "Standard", TRUE, "Delayed")</f>
        <v>Standard</v>
      </c>
    </row>
    <row r="6877" spans="1:24" x14ac:dyDescent="0.45">
      <c r="A6877">
        <v>6876</v>
      </c>
      <c r="B6877" t="s">
        <v>9126</v>
      </c>
      <c r="C6877" s="3">
        <v>42618</v>
      </c>
      <c r="D6877" s="3">
        <v>42623</v>
      </c>
      <c r="E6877" t="s">
        <v>49</v>
      </c>
      <c r="F6877" t="s">
        <v>3872</v>
      </c>
      <c r="G6877" t="s">
        <v>3873</v>
      </c>
      <c r="H6877" t="s">
        <v>25</v>
      </c>
      <c r="I6877" t="s">
        <v>26</v>
      </c>
      <c r="J6877" t="s">
        <v>4863</v>
      </c>
      <c r="K6877" t="s">
        <v>318</v>
      </c>
      <c r="L6877">
        <v>23320</v>
      </c>
      <c r="M6877" t="s">
        <v>29</v>
      </c>
      <c r="N6877" t="s">
        <v>5526</v>
      </c>
      <c r="O6877" t="s">
        <v>45</v>
      </c>
      <c r="P6877" t="s">
        <v>46</v>
      </c>
      <c r="Q6877" t="s">
        <v>5527</v>
      </c>
      <c r="R6877" s="1">
        <v>25.06</v>
      </c>
      <c r="S6877">
        <v>2</v>
      </c>
      <c r="T6877" s="2">
        <v>0</v>
      </c>
      <c r="U6877" s="4">
        <v>11.7782</v>
      </c>
      <c r="V6877">
        <f>D6877-C6877</f>
        <v>5</v>
      </c>
      <c r="W6877" s="5">
        <f t="shared" si="107"/>
        <v>0.47000000000000003</v>
      </c>
      <c r="X6877" t="str" cm="1">
        <f t="array" ref="X6877">_xlfn.IFS(V6877&lt;=2, "Express", V6877&lt;=5, "Standard", TRUE, "Delayed")</f>
        <v>Standard</v>
      </c>
    </row>
    <row r="6878" spans="1:24" x14ac:dyDescent="0.45">
      <c r="A6878">
        <v>6877</v>
      </c>
      <c r="B6878" t="s">
        <v>9126</v>
      </c>
      <c r="C6878" s="3">
        <v>42618</v>
      </c>
      <c r="D6878" s="3">
        <v>42623</v>
      </c>
      <c r="E6878" t="s">
        <v>49</v>
      </c>
      <c r="F6878" t="s">
        <v>3872</v>
      </c>
      <c r="G6878" t="s">
        <v>3873</v>
      </c>
      <c r="H6878" t="s">
        <v>25</v>
      </c>
      <c r="I6878" t="s">
        <v>26</v>
      </c>
      <c r="J6878" t="s">
        <v>4863</v>
      </c>
      <c r="K6878" t="s">
        <v>318</v>
      </c>
      <c r="L6878">
        <v>23320</v>
      </c>
      <c r="M6878" t="s">
        <v>29</v>
      </c>
      <c r="N6878" t="s">
        <v>5055</v>
      </c>
      <c r="O6878" t="s">
        <v>31</v>
      </c>
      <c r="P6878" t="s">
        <v>55</v>
      </c>
      <c r="Q6878" t="s">
        <v>5056</v>
      </c>
      <c r="R6878" s="1">
        <v>1652.94</v>
      </c>
      <c r="S6878">
        <v>3</v>
      </c>
      <c r="T6878" s="2">
        <v>0</v>
      </c>
      <c r="U6878" s="4">
        <v>314.05860000000001</v>
      </c>
      <c r="V6878">
        <f>D6878-C6878</f>
        <v>5</v>
      </c>
      <c r="W6878" s="5">
        <f t="shared" si="107"/>
        <v>0.19</v>
      </c>
      <c r="X6878" t="str" cm="1">
        <f t="array" ref="X6878">_xlfn.IFS(V6878&lt;=2, "Express", V6878&lt;=5, "Standard", TRUE, "Delayed")</f>
        <v>Standard</v>
      </c>
    </row>
    <row r="6879" spans="1:24" x14ac:dyDescent="0.45">
      <c r="A6879">
        <v>6878</v>
      </c>
      <c r="B6879" t="s">
        <v>9127</v>
      </c>
      <c r="C6879" s="3">
        <v>42292</v>
      </c>
      <c r="D6879" s="3">
        <v>42292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3346</v>
      </c>
      <c r="O6879" t="s">
        <v>31</v>
      </c>
      <c r="P6879" t="s">
        <v>64</v>
      </c>
      <c r="Q6879" t="s">
        <v>3347</v>
      </c>
      <c r="R6879" s="1">
        <v>131.376</v>
      </c>
      <c r="S6879">
        <v>6</v>
      </c>
      <c r="T6879" s="2">
        <v>0.6</v>
      </c>
      <c r="U6879" s="4">
        <v>-95.247600000000006</v>
      </c>
      <c r="V6879">
        <f>D6879-C6879</f>
        <v>0</v>
      </c>
      <c r="W6879" s="5">
        <f t="shared" si="107"/>
        <v>-0.72499999999999998</v>
      </c>
      <c r="X6879" t="str" cm="1">
        <f t="array" ref="X6879">_xlfn.IFS(V6879&lt;=2, "Express", V6879&lt;=5, "Standard", TRUE, "Delayed")</f>
        <v>Express</v>
      </c>
    </row>
    <row r="6880" spans="1:24" x14ac:dyDescent="0.45">
      <c r="A6880">
        <v>6879</v>
      </c>
      <c r="B6880" t="s">
        <v>9127</v>
      </c>
      <c r="C6880" s="3">
        <v>42292</v>
      </c>
      <c r="D6880" s="3">
        <v>42292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4299</v>
      </c>
      <c r="O6880" t="s">
        <v>45</v>
      </c>
      <c r="P6880" t="s">
        <v>89</v>
      </c>
      <c r="Q6880" t="s">
        <v>4300</v>
      </c>
      <c r="R6880" s="1">
        <v>5.3440000000000003</v>
      </c>
      <c r="S6880">
        <v>1</v>
      </c>
      <c r="T6880" s="2">
        <v>0.2</v>
      </c>
      <c r="U6880" s="4">
        <v>1.8704000000000001</v>
      </c>
      <c r="V6880">
        <f>D6880-C6880</f>
        <v>0</v>
      </c>
      <c r="W6880" s="5">
        <f t="shared" si="107"/>
        <v>0.35</v>
      </c>
      <c r="X6880" t="str" cm="1">
        <f t="array" ref="X6880">_xlfn.IFS(V6880&lt;=2, "Express", V6880&lt;=5, "Standard", TRUE, "Delayed")</f>
        <v>Express</v>
      </c>
    </row>
    <row r="6881" spans="1:24" x14ac:dyDescent="0.45">
      <c r="A6881">
        <v>6880</v>
      </c>
      <c r="B6881" t="s">
        <v>9128</v>
      </c>
      <c r="C6881" s="3">
        <v>42339</v>
      </c>
      <c r="D6881" s="3">
        <v>42343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1726</v>
      </c>
      <c r="O6881" t="s">
        <v>31</v>
      </c>
      <c r="P6881" t="s">
        <v>35</v>
      </c>
      <c r="Q6881" t="s">
        <v>1727</v>
      </c>
      <c r="R6881" s="1">
        <v>2003.92</v>
      </c>
      <c r="S6881">
        <v>5</v>
      </c>
      <c r="T6881" s="2">
        <v>0.2</v>
      </c>
      <c r="U6881" s="4">
        <v>125.245</v>
      </c>
      <c r="V6881">
        <f>D6881-C6881</f>
        <v>4</v>
      </c>
      <c r="W6881" s="5">
        <f t="shared" si="107"/>
        <v>6.25E-2</v>
      </c>
      <c r="X6881" t="str" cm="1">
        <f t="array" ref="X6881">_xlfn.IFS(V6881&lt;=2, "Express", V6881&lt;=5, "Standard", TRUE, "Delayed")</f>
        <v>Standard</v>
      </c>
    </row>
    <row r="6882" spans="1:24" x14ac:dyDescent="0.45">
      <c r="A6882">
        <v>6881</v>
      </c>
      <c r="B6882" t="s">
        <v>9128</v>
      </c>
      <c r="C6882" s="3">
        <v>42339</v>
      </c>
      <c r="D6882" s="3">
        <v>42343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5419</v>
      </c>
      <c r="O6882" t="s">
        <v>45</v>
      </c>
      <c r="P6882" t="s">
        <v>89</v>
      </c>
      <c r="Q6882" t="s">
        <v>5420</v>
      </c>
      <c r="R6882" s="1">
        <v>32.4</v>
      </c>
      <c r="S6882">
        <v>5</v>
      </c>
      <c r="T6882" s="2">
        <v>0</v>
      </c>
      <c r="U6882" s="4">
        <v>15.552</v>
      </c>
      <c r="V6882">
        <f>D6882-C6882</f>
        <v>4</v>
      </c>
      <c r="W6882" s="5">
        <f t="shared" si="107"/>
        <v>0.48</v>
      </c>
      <c r="X6882" t="str" cm="1">
        <f t="array" ref="X6882">_xlfn.IFS(V6882&lt;=2, "Express", V6882&lt;=5, "Standard", TRUE, "Delayed")</f>
        <v>Standard</v>
      </c>
    </row>
    <row r="6883" spans="1:24" x14ac:dyDescent="0.45">
      <c r="A6883">
        <v>6882</v>
      </c>
      <c r="B6883" t="s">
        <v>9128</v>
      </c>
      <c r="C6883" s="3">
        <v>42339</v>
      </c>
      <c r="D6883" s="3">
        <v>42343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 s="1">
        <v>1913.4</v>
      </c>
      <c r="S6883">
        <v>9</v>
      </c>
      <c r="T6883" s="2">
        <v>0</v>
      </c>
      <c r="U6883" s="4">
        <v>401.81400000000002</v>
      </c>
      <c r="V6883">
        <f>D6883-C6883</f>
        <v>4</v>
      </c>
      <c r="W6883" s="5">
        <f t="shared" si="107"/>
        <v>0.21</v>
      </c>
      <c r="X6883" t="str" cm="1">
        <f t="array" ref="X6883">_xlfn.IFS(V6883&lt;=2, "Express", V6883&lt;=5, "Standard", TRUE, "Delayed")</f>
        <v>Standard</v>
      </c>
    </row>
    <row r="6884" spans="1:24" x14ac:dyDescent="0.45">
      <c r="A6884">
        <v>6883</v>
      </c>
      <c r="B6884" t="s">
        <v>9128</v>
      </c>
      <c r="C6884" s="3">
        <v>42339</v>
      </c>
      <c r="D6884" s="3">
        <v>42343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4652</v>
      </c>
      <c r="O6884" t="s">
        <v>45</v>
      </c>
      <c r="P6884" t="s">
        <v>58</v>
      </c>
      <c r="Q6884" t="s">
        <v>4653</v>
      </c>
      <c r="R6884" s="1">
        <v>146.72999999999999</v>
      </c>
      <c r="S6884">
        <v>3</v>
      </c>
      <c r="T6884" s="2">
        <v>0</v>
      </c>
      <c r="U6884" s="4">
        <v>2.9346000000000001</v>
      </c>
      <c r="V6884">
        <f>D6884-C6884</f>
        <v>4</v>
      </c>
      <c r="W6884" s="5">
        <f t="shared" si="107"/>
        <v>0.02</v>
      </c>
      <c r="X6884" t="str" cm="1">
        <f t="array" ref="X6884">_xlfn.IFS(V6884&lt;=2, "Express", V6884&lt;=5, "Standard", TRUE, "Delayed")</f>
        <v>Standard</v>
      </c>
    </row>
    <row r="6885" spans="1:24" x14ac:dyDescent="0.45">
      <c r="A6885">
        <v>6884</v>
      </c>
      <c r="B6885" t="s">
        <v>9128</v>
      </c>
      <c r="C6885" s="3">
        <v>42339</v>
      </c>
      <c r="D6885" s="3">
        <v>42343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1546</v>
      </c>
      <c r="O6885" t="s">
        <v>45</v>
      </c>
      <c r="P6885" t="s">
        <v>89</v>
      </c>
      <c r="Q6885" t="s">
        <v>1547</v>
      </c>
      <c r="R6885" s="1">
        <v>114.2</v>
      </c>
      <c r="S6885">
        <v>5</v>
      </c>
      <c r="T6885" s="2">
        <v>0</v>
      </c>
      <c r="U6885" s="4">
        <v>52.531999999999996</v>
      </c>
      <c r="V6885">
        <f>D6885-C6885</f>
        <v>4</v>
      </c>
      <c r="W6885" s="5">
        <f t="shared" si="107"/>
        <v>0.45999999999999996</v>
      </c>
      <c r="X6885" t="str" cm="1">
        <f t="array" ref="X6885">_xlfn.IFS(V6885&lt;=2, "Express", V6885&lt;=5, "Standard", TRUE, "Delayed")</f>
        <v>Standard</v>
      </c>
    </row>
    <row r="6886" spans="1:24" x14ac:dyDescent="0.45">
      <c r="A6886">
        <v>6885</v>
      </c>
      <c r="B6886" t="s">
        <v>9129</v>
      </c>
      <c r="C6886" s="3">
        <v>42155</v>
      </c>
      <c r="D6886" s="3">
        <v>42159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407</v>
      </c>
      <c r="K6886" t="s">
        <v>228</v>
      </c>
      <c r="L6886">
        <v>55407</v>
      </c>
      <c r="M6886" t="s">
        <v>104</v>
      </c>
      <c r="N6886" t="s">
        <v>6228</v>
      </c>
      <c r="O6886" t="s">
        <v>31</v>
      </c>
      <c r="P6886" t="s">
        <v>35</v>
      </c>
      <c r="Q6886" t="s">
        <v>6229</v>
      </c>
      <c r="R6886" s="1">
        <v>2567.84</v>
      </c>
      <c r="S6886">
        <v>8</v>
      </c>
      <c r="T6886" s="2">
        <v>0</v>
      </c>
      <c r="U6886" s="4">
        <v>770.35199999999998</v>
      </c>
      <c r="V6886">
        <f>D6886-C6886</f>
        <v>4</v>
      </c>
      <c r="W6886" s="5">
        <f t="shared" si="107"/>
        <v>0.3</v>
      </c>
      <c r="X6886" t="str" cm="1">
        <f t="array" ref="X6886">_xlfn.IFS(V6886&lt;=2, "Express", V6886&lt;=5, "Standard", TRUE, "Delayed")</f>
        <v>Standard</v>
      </c>
    </row>
    <row r="6887" spans="1:24" x14ac:dyDescent="0.45">
      <c r="A6887">
        <v>6886</v>
      </c>
      <c r="B6887" t="s">
        <v>9130</v>
      </c>
      <c r="C6887" s="3">
        <v>42988</v>
      </c>
      <c r="D6887" s="3">
        <v>42995</v>
      </c>
      <c r="E6887" t="s">
        <v>49</v>
      </c>
      <c r="F6887" t="s">
        <v>3823</v>
      </c>
      <c r="G6887" t="s">
        <v>3824</v>
      </c>
      <c r="H6887" t="s">
        <v>25</v>
      </c>
      <c r="I6887" t="s">
        <v>26</v>
      </c>
      <c r="J6887" t="s">
        <v>317</v>
      </c>
      <c r="K6887" t="s">
        <v>496</v>
      </c>
      <c r="L6887">
        <v>45503</v>
      </c>
      <c r="M6887" t="s">
        <v>147</v>
      </c>
      <c r="N6887" t="s">
        <v>466</v>
      </c>
      <c r="O6887" t="s">
        <v>70</v>
      </c>
      <c r="P6887" t="s">
        <v>160</v>
      </c>
      <c r="Q6887" t="s">
        <v>467</v>
      </c>
      <c r="R6887" s="1">
        <v>37.055999999999997</v>
      </c>
      <c r="S6887">
        <v>4</v>
      </c>
      <c r="T6887" s="2">
        <v>0.2</v>
      </c>
      <c r="U6887" s="4">
        <v>8.8008000000000006</v>
      </c>
      <c r="V6887">
        <f>D6887-C6887</f>
        <v>7</v>
      </c>
      <c r="W6887" s="5">
        <f t="shared" si="107"/>
        <v>0.23750000000000004</v>
      </c>
      <c r="X6887" t="str" cm="1">
        <f t="array" ref="X6887">_xlfn.IFS(V6887&lt;=2, "Express", V6887&lt;=5, "Standard", TRUE, "Delayed")</f>
        <v>Delayed</v>
      </c>
    </row>
    <row r="6888" spans="1:24" x14ac:dyDescent="0.45">
      <c r="A6888">
        <v>6887</v>
      </c>
      <c r="B6888" t="s">
        <v>9130</v>
      </c>
      <c r="C6888" s="3">
        <v>42988</v>
      </c>
      <c r="D6888" s="3">
        <v>42995</v>
      </c>
      <c r="E6888" t="s">
        <v>49</v>
      </c>
      <c r="F6888" t="s">
        <v>3823</v>
      </c>
      <c r="G6888" t="s">
        <v>3824</v>
      </c>
      <c r="H6888" t="s">
        <v>25</v>
      </c>
      <c r="I6888" t="s">
        <v>26</v>
      </c>
      <c r="J6888" t="s">
        <v>317</v>
      </c>
      <c r="K6888" t="s">
        <v>496</v>
      </c>
      <c r="L6888">
        <v>45503</v>
      </c>
      <c r="M6888" t="s">
        <v>147</v>
      </c>
      <c r="N6888" t="s">
        <v>3984</v>
      </c>
      <c r="O6888" t="s">
        <v>70</v>
      </c>
      <c r="P6888" t="s">
        <v>71</v>
      </c>
      <c r="Q6888" t="s">
        <v>3985</v>
      </c>
      <c r="R6888" s="1">
        <v>259.89600000000002</v>
      </c>
      <c r="S6888">
        <v>2</v>
      </c>
      <c r="T6888" s="2">
        <v>0.4</v>
      </c>
      <c r="U6888" s="4">
        <v>-56.3108</v>
      </c>
      <c r="V6888">
        <f>D6888-C6888</f>
        <v>7</v>
      </c>
      <c r="W6888" s="5">
        <f t="shared" si="107"/>
        <v>-0.21666666666666665</v>
      </c>
      <c r="X6888" t="str" cm="1">
        <f t="array" ref="X6888">_xlfn.IFS(V6888&lt;=2, "Express", V6888&lt;=5, "Standard", TRUE, "Delayed")</f>
        <v>Delayed</v>
      </c>
    </row>
    <row r="6889" spans="1:24" x14ac:dyDescent="0.45">
      <c r="A6889">
        <v>6888</v>
      </c>
      <c r="B6889" t="s">
        <v>9131</v>
      </c>
      <c r="C6889" s="3">
        <v>42850</v>
      </c>
      <c r="D6889" s="3">
        <v>42857</v>
      </c>
      <c r="E6889" t="s">
        <v>49</v>
      </c>
      <c r="F6889" t="s">
        <v>2717</v>
      </c>
      <c r="G6889" t="s">
        <v>2718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327</v>
      </c>
      <c r="O6889" t="s">
        <v>45</v>
      </c>
      <c r="P6889" t="s">
        <v>89</v>
      </c>
      <c r="Q6889" t="s">
        <v>328</v>
      </c>
      <c r="R6889" s="1">
        <v>19.05</v>
      </c>
      <c r="S6889">
        <v>3</v>
      </c>
      <c r="T6889" s="2">
        <v>0</v>
      </c>
      <c r="U6889" s="4">
        <v>8.7629999999999999</v>
      </c>
      <c r="V6889">
        <f>D6889-C6889</f>
        <v>7</v>
      </c>
      <c r="W6889" s="5">
        <f t="shared" si="107"/>
        <v>0.45999999999999996</v>
      </c>
      <c r="X6889" t="str" cm="1">
        <f t="array" ref="X6889">_xlfn.IFS(V6889&lt;=2, "Express", V6889&lt;=5, "Standard", TRUE, "Delayed")</f>
        <v>Delayed</v>
      </c>
    </row>
    <row r="6890" spans="1:24" x14ac:dyDescent="0.45">
      <c r="A6890">
        <v>6889</v>
      </c>
      <c r="B6890" t="s">
        <v>9131</v>
      </c>
      <c r="C6890" s="3">
        <v>42850</v>
      </c>
      <c r="D6890" s="3">
        <v>42857</v>
      </c>
      <c r="E6890" t="s">
        <v>49</v>
      </c>
      <c r="F6890" t="s">
        <v>2717</v>
      </c>
      <c r="G6890" t="s">
        <v>2718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3901</v>
      </c>
      <c r="O6890" t="s">
        <v>45</v>
      </c>
      <c r="P6890" t="s">
        <v>74</v>
      </c>
      <c r="Q6890" t="s">
        <v>3902</v>
      </c>
      <c r="R6890" s="1">
        <v>73.343999999999994</v>
      </c>
      <c r="S6890">
        <v>3</v>
      </c>
      <c r="T6890" s="2">
        <v>0.2</v>
      </c>
      <c r="U6890" s="4">
        <v>27.504000000000001</v>
      </c>
      <c r="V6890">
        <f>D6890-C6890</f>
        <v>7</v>
      </c>
      <c r="W6890" s="5">
        <f t="shared" si="107"/>
        <v>0.37500000000000006</v>
      </c>
      <c r="X6890" t="str" cm="1">
        <f t="array" ref="X6890">_xlfn.IFS(V6890&lt;=2, "Express", V6890&lt;=5, "Standard", TRUE, "Delayed")</f>
        <v>Delayed</v>
      </c>
    </row>
    <row r="6891" spans="1:24" x14ac:dyDescent="0.45">
      <c r="A6891">
        <v>6890</v>
      </c>
      <c r="B6891" t="s">
        <v>9132</v>
      </c>
      <c r="C6891" s="3">
        <v>42996</v>
      </c>
      <c r="D6891" s="3">
        <v>43000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495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 s="1">
        <v>95.68</v>
      </c>
      <c r="S6891">
        <v>8</v>
      </c>
      <c r="T6891" s="2">
        <v>0</v>
      </c>
      <c r="U6891" s="4">
        <v>26.790400000000002</v>
      </c>
      <c r="V6891">
        <f>D6891-C6891</f>
        <v>4</v>
      </c>
      <c r="W6891" s="5">
        <f t="shared" si="107"/>
        <v>0.27999999999999997</v>
      </c>
      <c r="X6891" t="str" cm="1">
        <f t="array" ref="X6891">_xlfn.IFS(V6891&lt;=2, "Express", V6891&lt;=5, "Standard", TRUE, "Delayed")</f>
        <v>Standard</v>
      </c>
    </row>
    <row r="6892" spans="1:24" x14ac:dyDescent="0.45">
      <c r="A6892">
        <v>6891</v>
      </c>
      <c r="B6892" t="s">
        <v>9132</v>
      </c>
      <c r="C6892" s="3">
        <v>42996</v>
      </c>
      <c r="D6892" s="3">
        <v>43000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495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 s="1">
        <v>50.96</v>
      </c>
      <c r="S6892">
        <v>7</v>
      </c>
      <c r="T6892" s="2">
        <v>0</v>
      </c>
      <c r="U6892" s="4">
        <v>24.460799999999999</v>
      </c>
      <c r="V6892">
        <f>D6892-C6892</f>
        <v>4</v>
      </c>
      <c r="W6892" s="5">
        <f t="shared" si="107"/>
        <v>0.48</v>
      </c>
      <c r="X6892" t="str" cm="1">
        <f t="array" ref="X6892">_xlfn.IFS(V6892&lt;=2, "Express", V6892&lt;=5, "Standard", TRUE, "Delayed")</f>
        <v>Standard</v>
      </c>
    </row>
    <row r="6893" spans="1:24" x14ac:dyDescent="0.45">
      <c r="A6893">
        <v>6892</v>
      </c>
      <c r="B6893" t="s">
        <v>9132</v>
      </c>
      <c r="C6893" s="3">
        <v>42996</v>
      </c>
      <c r="D6893" s="3">
        <v>43000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495</v>
      </c>
      <c r="K6893" t="s">
        <v>1271</v>
      </c>
      <c r="L6893">
        <v>31907</v>
      </c>
      <c r="M6893" t="s">
        <v>29</v>
      </c>
      <c r="N6893" t="s">
        <v>488</v>
      </c>
      <c r="O6893" t="s">
        <v>45</v>
      </c>
      <c r="P6893" t="s">
        <v>67</v>
      </c>
      <c r="Q6893" t="s">
        <v>489</v>
      </c>
      <c r="R6893" s="1">
        <v>113.94</v>
      </c>
      <c r="S6893">
        <v>3</v>
      </c>
      <c r="T6893" s="2">
        <v>0</v>
      </c>
      <c r="U6893" s="4">
        <v>34.182000000000002</v>
      </c>
      <c r="V6893">
        <f>D6893-C6893</f>
        <v>4</v>
      </c>
      <c r="W6893" s="5">
        <f t="shared" si="107"/>
        <v>0.30000000000000004</v>
      </c>
      <c r="X6893" t="str" cm="1">
        <f t="array" ref="X6893">_xlfn.IFS(V6893&lt;=2, "Express", V6893&lt;=5, "Standard", TRUE, "Delayed")</f>
        <v>Standard</v>
      </c>
    </row>
    <row r="6894" spans="1:24" x14ac:dyDescent="0.45">
      <c r="A6894">
        <v>6893</v>
      </c>
      <c r="B6894" t="s">
        <v>9132</v>
      </c>
      <c r="C6894" s="3">
        <v>42996</v>
      </c>
      <c r="D6894" s="3">
        <v>43000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495</v>
      </c>
      <c r="K6894" t="s">
        <v>1271</v>
      </c>
      <c r="L6894">
        <v>31907</v>
      </c>
      <c r="M6894" t="s">
        <v>29</v>
      </c>
      <c r="N6894" t="s">
        <v>6155</v>
      </c>
      <c r="O6894" t="s">
        <v>45</v>
      </c>
      <c r="P6894" t="s">
        <v>89</v>
      </c>
      <c r="Q6894" t="s">
        <v>6156</v>
      </c>
      <c r="R6894" s="1">
        <v>25.92</v>
      </c>
      <c r="S6894">
        <v>4</v>
      </c>
      <c r="T6894" s="2">
        <v>0</v>
      </c>
      <c r="U6894" s="4">
        <v>12.441599999999999</v>
      </c>
      <c r="V6894">
        <f>D6894-C6894</f>
        <v>4</v>
      </c>
      <c r="W6894" s="5">
        <f t="shared" si="107"/>
        <v>0.47999999999999993</v>
      </c>
      <c r="X6894" t="str" cm="1">
        <f t="array" ref="X6894">_xlfn.IFS(V6894&lt;=2, "Express", V6894&lt;=5, "Standard", TRUE, "Delayed")</f>
        <v>Standard</v>
      </c>
    </row>
    <row r="6895" spans="1:24" x14ac:dyDescent="0.45">
      <c r="A6895">
        <v>6894</v>
      </c>
      <c r="B6895" t="s">
        <v>9132</v>
      </c>
      <c r="C6895" s="3">
        <v>42996</v>
      </c>
      <c r="D6895" s="3">
        <v>43000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495</v>
      </c>
      <c r="K6895" t="s">
        <v>1271</v>
      </c>
      <c r="L6895">
        <v>31907</v>
      </c>
      <c r="M6895" t="s">
        <v>29</v>
      </c>
      <c r="N6895" t="s">
        <v>6520</v>
      </c>
      <c r="O6895" t="s">
        <v>31</v>
      </c>
      <c r="P6895" t="s">
        <v>64</v>
      </c>
      <c r="Q6895" t="s">
        <v>6521</v>
      </c>
      <c r="R6895" s="1">
        <v>20.32</v>
      </c>
      <c r="S6895">
        <v>4</v>
      </c>
      <c r="T6895" s="2">
        <v>0</v>
      </c>
      <c r="U6895" s="4">
        <v>6.9088000000000003</v>
      </c>
      <c r="V6895">
        <f>D6895-C6895</f>
        <v>4</v>
      </c>
      <c r="W6895" s="5">
        <f t="shared" si="107"/>
        <v>0.34</v>
      </c>
      <c r="X6895" t="str" cm="1">
        <f t="array" ref="X6895">_xlfn.IFS(V6895&lt;=2, "Express", V6895&lt;=5, "Standard", TRUE, "Delayed")</f>
        <v>Standard</v>
      </c>
    </row>
    <row r="6896" spans="1:24" x14ac:dyDescent="0.45">
      <c r="A6896">
        <v>6895</v>
      </c>
      <c r="B6896" t="s">
        <v>9132</v>
      </c>
      <c r="C6896" s="3">
        <v>42996</v>
      </c>
      <c r="D6896" s="3">
        <v>43000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495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1">
        <v>411.98</v>
      </c>
      <c r="S6896">
        <v>2</v>
      </c>
      <c r="T6896" s="2">
        <v>0</v>
      </c>
      <c r="U6896" s="4">
        <v>119.4742</v>
      </c>
      <c r="V6896">
        <f>D6896-C6896</f>
        <v>4</v>
      </c>
      <c r="W6896" s="5">
        <f t="shared" si="107"/>
        <v>0.28999999999999998</v>
      </c>
      <c r="X6896" t="str" cm="1">
        <f t="array" ref="X6896">_xlfn.IFS(V6896&lt;=2, "Express", V6896&lt;=5, "Standard", TRUE, "Delayed")</f>
        <v>Standard</v>
      </c>
    </row>
    <row r="6897" spans="1:24" x14ac:dyDescent="0.45">
      <c r="A6897">
        <v>6896</v>
      </c>
      <c r="B6897" t="s">
        <v>9132</v>
      </c>
      <c r="C6897" s="3">
        <v>42996</v>
      </c>
      <c r="D6897" s="3">
        <v>43000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495</v>
      </c>
      <c r="K6897" t="s">
        <v>1271</v>
      </c>
      <c r="L6897">
        <v>31907</v>
      </c>
      <c r="M6897" t="s">
        <v>29</v>
      </c>
      <c r="N6897" t="s">
        <v>2371</v>
      </c>
      <c r="O6897" t="s">
        <v>45</v>
      </c>
      <c r="P6897" t="s">
        <v>577</v>
      </c>
      <c r="Q6897" t="s">
        <v>2372</v>
      </c>
      <c r="R6897" s="1">
        <v>34.479999999999997</v>
      </c>
      <c r="S6897">
        <v>2</v>
      </c>
      <c r="T6897" s="2">
        <v>0</v>
      </c>
      <c r="U6897" s="4">
        <v>9.9992000000000001</v>
      </c>
      <c r="V6897">
        <f>D6897-C6897</f>
        <v>4</v>
      </c>
      <c r="W6897" s="5">
        <f t="shared" si="107"/>
        <v>0.29000000000000004</v>
      </c>
      <c r="X6897" t="str" cm="1">
        <f t="array" ref="X6897">_xlfn.IFS(V6897&lt;=2, "Express", V6897&lt;=5, "Standard", TRUE, "Delayed")</f>
        <v>Standard</v>
      </c>
    </row>
    <row r="6898" spans="1:24" x14ac:dyDescent="0.45">
      <c r="A6898">
        <v>6897</v>
      </c>
      <c r="B6898" t="s">
        <v>9132</v>
      </c>
      <c r="C6898" s="3">
        <v>42996</v>
      </c>
      <c r="D6898" s="3">
        <v>43000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495</v>
      </c>
      <c r="K6898" t="s">
        <v>1271</v>
      </c>
      <c r="L6898">
        <v>31907</v>
      </c>
      <c r="M6898" t="s">
        <v>29</v>
      </c>
      <c r="N6898" t="s">
        <v>7654</v>
      </c>
      <c r="O6898" t="s">
        <v>45</v>
      </c>
      <c r="P6898" t="s">
        <v>89</v>
      </c>
      <c r="Q6898" t="s">
        <v>7655</v>
      </c>
      <c r="R6898" s="1">
        <v>244.55</v>
      </c>
      <c r="S6898">
        <v>5</v>
      </c>
      <c r="T6898" s="2">
        <v>0</v>
      </c>
      <c r="U6898" s="4">
        <v>114.9385</v>
      </c>
      <c r="V6898">
        <f>D6898-C6898</f>
        <v>4</v>
      </c>
      <c r="W6898" s="5">
        <f t="shared" si="107"/>
        <v>0.47</v>
      </c>
      <c r="X6898" t="str" cm="1">
        <f t="array" ref="X6898">_xlfn.IFS(V6898&lt;=2, "Express", V6898&lt;=5, "Standard", TRUE, "Delayed")</f>
        <v>Standard</v>
      </c>
    </row>
    <row r="6899" spans="1:24" x14ac:dyDescent="0.45">
      <c r="A6899">
        <v>6898</v>
      </c>
      <c r="B6899" t="s">
        <v>9133</v>
      </c>
      <c r="C6899" s="3">
        <v>42965</v>
      </c>
      <c r="D6899" s="3">
        <v>42972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496</v>
      </c>
      <c r="L6899">
        <v>44107</v>
      </c>
      <c r="M6899" t="s">
        <v>147</v>
      </c>
      <c r="N6899" t="s">
        <v>4907</v>
      </c>
      <c r="O6899" t="s">
        <v>45</v>
      </c>
      <c r="P6899" t="s">
        <v>74</v>
      </c>
      <c r="Q6899" t="s">
        <v>4908</v>
      </c>
      <c r="R6899" s="1">
        <v>10.782</v>
      </c>
      <c r="S6899">
        <v>3</v>
      </c>
      <c r="T6899" s="2">
        <v>0.7</v>
      </c>
      <c r="U6899" s="4">
        <v>-7.9067999999999996</v>
      </c>
      <c r="V6899">
        <f>D6899-C6899</f>
        <v>7</v>
      </c>
      <c r="W6899" s="5">
        <f t="shared" si="107"/>
        <v>-0.73333333333333328</v>
      </c>
      <c r="X6899" t="str" cm="1">
        <f t="array" ref="X6899">_xlfn.IFS(V6899&lt;=2, "Express", V6899&lt;=5, "Standard", TRUE, "Delayed")</f>
        <v>Delayed</v>
      </c>
    </row>
    <row r="6900" spans="1:24" x14ac:dyDescent="0.45">
      <c r="A6900">
        <v>6899</v>
      </c>
      <c r="B6900" t="s">
        <v>9134</v>
      </c>
      <c r="C6900" s="3">
        <v>42148</v>
      </c>
      <c r="D6900" s="3">
        <v>42150</v>
      </c>
      <c r="E6900" t="s">
        <v>22</v>
      </c>
      <c r="F6900" t="s">
        <v>7529</v>
      </c>
      <c r="G6900" t="s">
        <v>7530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3182</v>
      </c>
      <c r="O6900" t="s">
        <v>31</v>
      </c>
      <c r="P6900" t="s">
        <v>35</v>
      </c>
      <c r="Q6900" t="s">
        <v>3183</v>
      </c>
      <c r="R6900" s="1">
        <v>602.65099999999995</v>
      </c>
      <c r="S6900">
        <v>7</v>
      </c>
      <c r="T6900" s="2">
        <v>0.3</v>
      </c>
      <c r="U6900" s="4">
        <v>-163.57669999999999</v>
      </c>
      <c r="V6900">
        <f>D6900-C6900</f>
        <v>2</v>
      </c>
      <c r="W6900" s="5">
        <f t="shared" si="107"/>
        <v>-0.27142857142857141</v>
      </c>
      <c r="X6900" t="str" cm="1">
        <f t="array" ref="X6900">_xlfn.IFS(V6900&lt;=2, "Express", V6900&lt;=5, "Standard", TRUE, "Delayed")</f>
        <v>Express</v>
      </c>
    </row>
    <row r="6901" spans="1:24" x14ac:dyDescent="0.45">
      <c r="A6901">
        <v>6900</v>
      </c>
      <c r="B6901" t="s">
        <v>9134</v>
      </c>
      <c r="C6901" s="3">
        <v>42148</v>
      </c>
      <c r="D6901" s="3">
        <v>42150</v>
      </c>
      <c r="E6901" t="s">
        <v>22</v>
      </c>
      <c r="F6901" t="s">
        <v>7529</v>
      </c>
      <c r="G6901" t="s">
        <v>7530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4821</v>
      </c>
      <c r="O6901" t="s">
        <v>45</v>
      </c>
      <c r="P6901" t="s">
        <v>74</v>
      </c>
      <c r="Q6901" t="s">
        <v>4822</v>
      </c>
      <c r="R6901" s="1">
        <v>7.6559999999999997</v>
      </c>
      <c r="S6901">
        <v>6</v>
      </c>
      <c r="T6901" s="2">
        <v>0.8</v>
      </c>
      <c r="U6901" s="4">
        <v>-13.0152</v>
      </c>
      <c r="V6901">
        <f>D6901-C6901</f>
        <v>2</v>
      </c>
      <c r="W6901" s="5">
        <f t="shared" si="107"/>
        <v>-1.7000000000000002</v>
      </c>
      <c r="X6901" t="str" cm="1">
        <f t="array" ref="X6901">_xlfn.IFS(V6901&lt;=2, "Express", V6901&lt;=5, "Standard", TRUE, "Delayed")</f>
        <v>Express</v>
      </c>
    </row>
    <row r="6902" spans="1:24" x14ac:dyDescent="0.45">
      <c r="A6902">
        <v>6901</v>
      </c>
      <c r="B6902" t="s">
        <v>9135</v>
      </c>
      <c r="C6902" s="3">
        <v>42254</v>
      </c>
      <c r="D6902" s="3">
        <v>42258</v>
      </c>
      <c r="E6902" t="s">
        <v>49</v>
      </c>
      <c r="F6902" t="s">
        <v>1599</v>
      </c>
      <c r="G6902" t="s">
        <v>1600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2561</v>
      </c>
      <c r="O6902" t="s">
        <v>70</v>
      </c>
      <c r="P6902" t="s">
        <v>160</v>
      </c>
      <c r="Q6902" t="s">
        <v>2562</v>
      </c>
      <c r="R6902" s="1">
        <v>559.92999999999995</v>
      </c>
      <c r="S6902">
        <v>7</v>
      </c>
      <c r="T6902" s="2">
        <v>0</v>
      </c>
      <c r="U6902" s="4">
        <v>167.97900000000001</v>
      </c>
      <c r="V6902">
        <f>D6902-C6902</f>
        <v>4</v>
      </c>
      <c r="W6902" s="5">
        <f t="shared" si="107"/>
        <v>0.30000000000000004</v>
      </c>
      <c r="X6902" t="str" cm="1">
        <f t="array" ref="X6902">_xlfn.IFS(V6902&lt;=2, "Express", V6902&lt;=5, "Standard", TRUE, "Delayed")</f>
        <v>Standard</v>
      </c>
    </row>
    <row r="6903" spans="1:24" x14ac:dyDescent="0.45">
      <c r="A6903">
        <v>6902</v>
      </c>
      <c r="B6903" t="s">
        <v>9136</v>
      </c>
      <c r="C6903" s="3">
        <v>42940</v>
      </c>
      <c r="D6903" s="3">
        <v>42940</v>
      </c>
      <c r="E6903" t="s">
        <v>1289</v>
      </c>
      <c r="F6903" t="s">
        <v>3385</v>
      </c>
      <c r="G6903" t="s">
        <v>3386</v>
      </c>
      <c r="H6903" t="s">
        <v>40</v>
      </c>
      <c r="I6903" t="s">
        <v>26</v>
      </c>
      <c r="J6903" t="s">
        <v>1455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 s="1">
        <v>2399.96</v>
      </c>
      <c r="S6903">
        <v>5</v>
      </c>
      <c r="T6903" s="2">
        <v>0.2</v>
      </c>
      <c r="U6903" s="4">
        <v>839.98599999999999</v>
      </c>
      <c r="V6903">
        <f>D6903-C6903</f>
        <v>0</v>
      </c>
      <c r="W6903" s="5">
        <f t="shared" si="107"/>
        <v>0.35</v>
      </c>
      <c r="X6903" t="str" cm="1">
        <f t="array" ref="X6903">_xlfn.IFS(V6903&lt;=2, "Express", V6903&lt;=5, "Standard", TRUE, "Delayed")</f>
        <v>Express</v>
      </c>
    </row>
    <row r="6904" spans="1:24" x14ac:dyDescent="0.45">
      <c r="A6904">
        <v>6903</v>
      </c>
      <c r="B6904" t="s">
        <v>9137</v>
      </c>
      <c r="C6904" s="3">
        <v>42980</v>
      </c>
      <c r="D6904" s="3">
        <v>42986</v>
      </c>
      <c r="E6904" t="s">
        <v>49</v>
      </c>
      <c r="F6904" t="s">
        <v>2722</v>
      </c>
      <c r="G6904" t="s">
        <v>2723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2569</v>
      </c>
      <c r="O6904" t="s">
        <v>45</v>
      </c>
      <c r="P6904" t="s">
        <v>268</v>
      </c>
      <c r="Q6904" t="s">
        <v>2570</v>
      </c>
      <c r="R6904" s="1">
        <v>16</v>
      </c>
      <c r="S6904">
        <v>4</v>
      </c>
      <c r="T6904" s="2">
        <v>0.2</v>
      </c>
      <c r="U6904" s="4">
        <v>5.6</v>
      </c>
      <c r="V6904">
        <f>D6904-C6904</f>
        <v>6</v>
      </c>
      <c r="W6904" s="5">
        <f t="shared" si="107"/>
        <v>0.35</v>
      </c>
      <c r="X6904" t="str" cm="1">
        <f t="array" ref="X6904">_xlfn.IFS(V6904&lt;=2, "Express", V6904&lt;=5, "Standard", TRUE, "Delayed")</f>
        <v>Delayed</v>
      </c>
    </row>
    <row r="6905" spans="1:24" x14ac:dyDescent="0.45">
      <c r="A6905">
        <v>6904</v>
      </c>
      <c r="B6905" t="s">
        <v>9137</v>
      </c>
      <c r="C6905" s="3">
        <v>42980</v>
      </c>
      <c r="D6905" s="3">
        <v>42986</v>
      </c>
      <c r="E6905" t="s">
        <v>49</v>
      </c>
      <c r="F6905" t="s">
        <v>2722</v>
      </c>
      <c r="G6905" t="s">
        <v>2723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9138</v>
      </c>
      <c r="O6905" t="s">
        <v>45</v>
      </c>
      <c r="P6905" t="s">
        <v>77</v>
      </c>
      <c r="Q6905" t="s">
        <v>9139</v>
      </c>
      <c r="R6905" s="1">
        <v>5.5880000000000001</v>
      </c>
      <c r="S6905">
        <v>2</v>
      </c>
      <c r="T6905" s="2">
        <v>0.8</v>
      </c>
      <c r="U6905" s="4">
        <v>-15.0876</v>
      </c>
      <c r="V6905">
        <f>D6905-C6905</f>
        <v>6</v>
      </c>
      <c r="W6905" s="5">
        <f t="shared" si="107"/>
        <v>-2.7</v>
      </c>
      <c r="X6905" t="str" cm="1">
        <f t="array" ref="X6905">_xlfn.IFS(V6905&lt;=2, "Express", V6905&lt;=5, "Standard", TRUE, "Delayed")</f>
        <v>Delayed</v>
      </c>
    </row>
    <row r="6906" spans="1:24" x14ac:dyDescent="0.45">
      <c r="A6906">
        <v>6905</v>
      </c>
      <c r="B6906" t="s">
        <v>9137</v>
      </c>
      <c r="C6906" s="3">
        <v>42980</v>
      </c>
      <c r="D6906" s="3">
        <v>42986</v>
      </c>
      <c r="E6906" t="s">
        <v>49</v>
      </c>
      <c r="F6906" t="s">
        <v>2722</v>
      </c>
      <c r="G6906" t="s">
        <v>2723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8352</v>
      </c>
      <c r="O6906" t="s">
        <v>45</v>
      </c>
      <c r="P6906" t="s">
        <v>58</v>
      </c>
      <c r="Q6906" t="s">
        <v>8353</v>
      </c>
      <c r="R6906" s="1">
        <v>235.92</v>
      </c>
      <c r="S6906">
        <v>5</v>
      </c>
      <c r="T6906" s="2">
        <v>0.2</v>
      </c>
      <c r="U6906" s="4">
        <v>-44.234999999999999</v>
      </c>
      <c r="V6906">
        <f>D6906-C6906</f>
        <v>6</v>
      </c>
      <c r="W6906" s="5">
        <f t="shared" si="107"/>
        <v>-0.1875</v>
      </c>
      <c r="X6906" t="str" cm="1">
        <f t="array" ref="X6906">_xlfn.IFS(V6906&lt;=2, "Express", V6906&lt;=5, "Standard", TRUE, "Delayed")</f>
        <v>Delayed</v>
      </c>
    </row>
    <row r="6907" spans="1:24" x14ac:dyDescent="0.45">
      <c r="A6907">
        <v>6906</v>
      </c>
      <c r="B6907" t="s">
        <v>9140</v>
      </c>
      <c r="C6907" s="3">
        <v>43075</v>
      </c>
      <c r="D6907" s="3">
        <v>43077</v>
      </c>
      <c r="E6907" t="s">
        <v>22</v>
      </c>
      <c r="F6907" t="s">
        <v>2269</v>
      </c>
      <c r="G6907" t="s">
        <v>2270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2651</v>
      </c>
      <c r="O6907" t="s">
        <v>45</v>
      </c>
      <c r="P6907" t="s">
        <v>58</v>
      </c>
      <c r="Q6907" t="s">
        <v>2652</v>
      </c>
      <c r="R6907" s="1">
        <v>10.68</v>
      </c>
      <c r="S6907">
        <v>1</v>
      </c>
      <c r="T6907" s="2">
        <v>0</v>
      </c>
      <c r="U6907" s="4">
        <v>2.8835999999999999</v>
      </c>
      <c r="V6907">
        <f>D6907-C6907</f>
        <v>2</v>
      </c>
      <c r="W6907" s="5">
        <f t="shared" si="107"/>
        <v>0.27</v>
      </c>
      <c r="X6907" t="str" cm="1">
        <f t="array" ref="X6907">_xlfn.IFS(V6907&lt;=2, "Express", V6907&lt;=5, "Standard", TRUE, "Delayed")</f>
        <v>Express</v>
      </c>
    </row>
    <row r="6908" spans="1:24" x14ac:dyDescent="0.45">
      <c r="A6908">
        <v>6907</v>
      </c>
      <c r="B6908" t="s">
        <v>9141</v>
      </c>
      <c r="C6908" s="3">
        <v>42875</v>
      </c>
      <c r="D6908" s="3">
        <v>42875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2383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 s="1">
        <v>41.28</v>
      </c>
      <c r="S6908">
        <v>2</v>
      </c>
      <c r="T6908" s="2">
        <v>0</v>
      </c>
      <c r="U6908" s="4">
        <v>19.814399999999999</v>
      </c>
      <c r="V6908">
        <f>D6908-C6908</f>
        <v>0</v>
      </c>
      <c r="W6908" s="5">
        <f t="shared" si="107"/>
        <v>0.48</v>
      </c>
      <c r="X6908" t="str" cm="1">
        <f t="array" ref="X6908">_xlfn.IFS(V6908&lt;=2, "Express", V6908&lt;=5, "Standard", TRUE, "Delayed")</f>
        <v>Express</v>
      </c>
    </row>
    <row r="6909" spans="1:24" x14ac:dyDescent="0.45">
      <c r="A6909">
        <v>6908</v>
      </c>
      <c r="B6909" t="s">
        <v>9142</v>
      </c>
      <c r="C6909" s="3">
        <v>42640</v>
      </c>
      <c r="D6909" s="3">
        <v>42646</v>
      </c>
      <c r="E6909" t="s">
        <v>49</v>
      </c>
      <c r="F6909" t="s">
        <v>4338</v>
      </c>
      <c r="G6909" t="s">
        <v>4339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7922</v>
      </c>
      <c r="O6909" t="s">
        <v>70</v>
      </c>
      <c r="P6909" t="s">
        <v>71</v>
      </c>
      <c r="Q6909" t="s">
        <v>7923</v>
      </c>
      <c r="R6909" s="1">
        <v>1001.5839999999999</v>
      </c>
      <c r="S6909">
        <v>2</v>
      </c>
      <c r="T6909" s="2">
        <v>0.2</v>
      </c>
      <c r="U6909" s="4">
        <v>125.19799999999999</v>
      </c>
      <c r="V6909">
        <f>D6909-C6909</f>
        <v>6</v>
      </c>
      <c r="W6909" s="5">
        <f t="shared" si="107"/>
        <v>0.125</v>
      </c>
      <c r="X6909" t="str" cm="1">
        <f t="array" ref="X6909">_xlfn.IFS(V6909&lt;=2, "Express", V6909&lt;=5, "Standard", TRUE, "Delayed")</f>
        <v>Delayed</v>
      </c>
    </row>
    <row r="6910" spans="1:24" x14ac:dyDescent="0.45">
      <c r="A6910">
        <v>6909</v>
      </c>
      <c r="B6910" t="s">
        <v>9143</v>
      </c>
      <c r="C6910" s="3">
        <v>43079</v>
      </c>
      <c r="D6910" s="3">
        <v>43084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5497</v>
      </c>
      <c r="K6910" t="s">
        <v>381</v>
      </c>
      <c r="L6910">
        <v>29406</v>
      </c>
      <c r="M6910" t="s">
        <v>29</v>
      </c>
      <c r="N6910" t="s">
        <v>5049</v>
      </c>
      <c r="O6910" t="s">
        <v>31</v>
      </c>
      <c r="P6910" t="s">
        <v>64</v>
      </c>
      <c r="Q6910" t="s">
        <v>5050</v>
      </c>
      <c r="R6910" s="1">
        <v>14.76</v>
      </c>
      <c r="S6910">
        <v>2</v>
      </c>
      <c r="T6910" s="2">
        <v>0</v>
      </c>
      <c r="U6910" s="4">
        <v>4.2804000000000002</v>
      </c>
      <c r="V6910">
        <f>D6910-C6910</f>
        <v>5</v>
      </c>
      <c r="W6910" s="5">
        <f t="shared" si="107"/>
        <v>0.29000000000000004</v>
      </c>
      <c r="X6910" t="str" cm="1">
        <f t="array" ref="X6910">_xlfn.IFS(V6910&lt;=2, "Express", V6910&lt;=5, "Standard", TRUE, "Delayed")</f>
        <v>Standard</v>
      </c>
    </row>
    <row r="6911" spans="1:24" x14ac:dyDescent="0.45">
      <c r="A6911">
        <v>6910</v>
      </c>
      <c r="B6911" t="s">
        <v>9144</v>
      </c>
      <c r="C6911" s="3">
        <v>41895</v>
      </c>
      <c r="D6911" s="3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495</v>
      </c>
      <c r="K6911" t="s">
        <v>496</v>
      </c>
      <c r="L6911">
        <v>43229</v>
      </c>
      <c r="M6911" t="s">
        <v>147</v>
      </c>
      <c r="N6911" t="s">
        <v>2960</v>
      </c>
      <c r="O6911" t="s">
        <v>45</v>
      </c>
      <c r="P6911" t="s">
        <v>74</v>
      </c>
      <c r="Q6911" t="s">
        <v>2961</v>
      </c>
      <c r="R6911" s="1">
        <v>2.5019999999999998</v>
      </c>
      <c r="S6911">
        <v>3</v>
      </c>
      <c r="T6911" s="2">
        <v>0.7</v>
      </c>
      <c r="U6911" s="4">
        <v>-2.0015999999999998</v>
      </c>
      <c r="V6911">
        <f>D6911-C6911</f>
        <v>5</v>
      </c>
      <c r="W6911" s="5">
        <f t="shared" si="107"/>
        <v>-0.8</v>
      </c>
      <c r="X6911" t="str" cm="1">
        <f t="array" ref="X6911">_xlfn.IFS(V6911&lt;=2, "Express", V6911&lt;=5, "Standard", TRUE, "Delayed")</f>
        <v>Standard</v>
      </c>
    </row>
    <row r="6912" spans="1:24" x14ac:dyDescent="0.45">
      <c r="A6912">
        <v>6911</v>
      </c>
      <c r="B6912" t="s">
        <v>9145</v>
      </c>
      <c r="C6912" s="3">
        <v>42945</v>
      </c>
      <c r="D6912" s="3">
        <v>42949</v>
      </c>
      <c r="E6912" t="s">
        <v>49</v>
      </c>
      <c r="F6912" t="s">
        <v>3007</v>
      </c>
      <c r="G6912" t="s">
        <v>3008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 s="1">
        <v>115.96</v>
      </c>
      <c r="S6912">
        <v>2</v>
      </c>
      <c r="T6912" s="2">
        <v>0</v>
      </c>
      <c r="U6912" s="4">
        <v>25.511199999999999</v>
      </c>
      <c r="V6912">
        <f>D6912-C6912</f>
        <v>4</v>
      </c>
      <c r="W6912" s="5">
        <f t="shared" si="107"/>
        <v>0.22</v>
      </c>
      <c r="X6912" t="str" cm="1">
        <f t="array" ref="X6912">_xlfn.IFS(V6912&lt;=2, "Express", V6912&lt;=5, "Standard", TRUE, "Delayed")</f>
        <v>Standard</v>
      </c>
    </row>
    <row r="6913" spans="1:24" x14ac:dyDescent="0.45">
      <c r="A6913">
        <v>6912</v>
      </c>
      <c r="B6913" t="s">
        <v>9146</v>
      </c>
      <c r="C6913" s="3">
        <v>42948</v>
      </c>
      <c r="D6913" s="3">
        <v>42952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3215</v>
      </c>
      <c r="O6913" t="s">
        <v>45</v>
      </c>
      <c r="P6913" t="s">
        <v>58</v>
      </c>
      <c r="Q6913" t="s">
        <v>3216</v>
      </c>
      <c r="R6913" s="1">
        <v>186.54</v>
      </c>
      <c r="S6913">
        <v>3</v>
      </c>
      <c r="T6913" s="2">
        <v>0</v>
      </c>
      <c r="U6913" s="4">
        <v>50.3658</v>
      </c>
      <c r="V6913">
        <f>D6913-C6913</f>
        <v>4</v>
      </c>
      <c r="W6913" s="5">
        <f t="shared" si="107"/>
        <v>0.27</v>
      </c>
      <c r="X6913" t="str" cm="1">
        <f t="array" ref="X6913">_xlfn.IFS(V6913&lt;=2, "Express", V6913&lt;=5, "Standard", TRUE, "Delayed")</f>
        <v>Standard</v>
      </c>
    </row>
    <row r="6914" spans="1:24" x14ac:dyDescent="0.45">
      <c r="A6914">
        <v>6913</v>
      </c>
      <c r="B6914" t="s">
        <v>9147</v>
      </c>
      <c r="C6914" s="3">
        <v>42857</v>
      </c>
      <c r="D6914" s="3">
        <v>42860</v>
      </c>
      <c r="E6914" t="s">
        <v>22</v>
      </c>
      <c r="F6914" t="s">
        <v>5308</v>
      </c>
      <c r="G6914" t="s">
        <v>5309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2663</v>
      </c>
      <c r="O6914" t="s">
        <v>70</v>
      </c>
      <c r="P6914" t="s">
        <v>160</v>
      </c>
      <c r="Q6914" t="s">
        <v>2664</v>
      </c>
      <c r="R6914" s="1">
        <v>159.56</v>
      </c>
      <c r="S6914">
        <v>4</v>
      </c>
      <c r="T6914" s="2">
        <v>0</v>
      </c>
      <c r="U6914" s="4">
        <v>59.037199999999999</v>
      </c>
      <c r="V6914">
        <f>D6914-C6914</f>
        <v>3</v>
      </c>
      <c r="W6914" s="5">
        <f t="shared" si="107"/>
        <v>0.37</v>
      </c>
      <c r="X6914" t="str" cm="1">
        <f t="array" ref="X6914">_xlfn.IFS(V6914&lt;=2, "Express", V6914&lt;=5, "Standard", TRUE, "Delayed")</f>
        <v>Standard</v>
      </c>
    </row>
    <row r="6915" spans="1:24" x14ac:dyDescent="0.45">
      <c r="A6915">
        <v>6914</v>
      </c>
      <c r="B6915" t="s">
        <v>9148</v>
      </c>
      <c r="C6915" s="3">
        <v>42167</v>
      </c>
      <c r="D6915" s="3">
        <v>42171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9149</v>
      </c>
      <c r="K6915" t="s">
        <v>53</v>
      </c>
      <c r="L6915">
        <v>33407</v>
      </c>
      <c r="M6915" t="s">
        <v>29</v>
      </c>
      <c r="N6915" t="s">
        <v>468</v>
      </c>
      <c r="O6915" t="s">
        <v>70</v>
      </c>
      <c r="P6915" t="s">
        <v>71</v>
      </c>
      <c r="Q6915" t="s">
        <v>469</v>
      </c>
      <c r="R6915" s="1">
        <v>55.984000000000002</v>
      </c>
      <c r="S6915">
        <v>2</v>
      </c>
      <c r="T6915" s="2">
        <v>0.2</v>
      </c>
      <c r="U6915" s="4">
        <v>4.1988000000000003</v>
      </c>
      <c r="V6915">
        <f>D6915-C6915</f>
        <v>4</v>
      </c>
      <c r="W6915" s="5">
        <f t="shared" ref="W6915:W6978" si="108">IFERROR(U6915/R6915, "0%")</f>
        <v>7.4999999999999997E-2</v>
      </c>
      <c r="X6915" t="str" cm="1">
        <f t="array" ref="X6915">_xlfn.IFS(V6915&lt;=2, "Express", V6915&lt;=5, "Standard", TRUE, "Delayed")</f>
        <v>Standard</v>
      </c>
    </row>
    <row r="6916" spans="1:24" x14ac:dyDescent="0.45">
      <c r="A6916">
        <v>6915</v>
      </c>
      <c r="B6916" t="s">
        <v>9150</v>
      </c>
      <c r="C6916" s="3">
        <v>41995</v>
      </c>
      <c r="D6916" s="3">
        <v>42002</v>
      </c>
      <c r="E6916" t="s">
        <v>49</v>
      </c>
      <c r="F6916" t="s">
        <v>3482</v>
      </c>
      <c r="G6916" t="s">
        <v>3483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2115</v>
      </c>
      <c r="O6916" t="s">
        <v>45</v>
      </c>
      <c r="P6916" t="s">
        <v>58</v>
      </c>
      <c r="Q6916" t="s">
        <v>2116</v>
      </c>
      <c r="R6916" s="1">
        <v>132.16</v>
      </c>
      <c r="S6916">
        <v>1</v>
      </c>
      <c r="T6916" s="2">
        <v>0.2</v>
      </c>
      <c r="U6916" s="4">
        <v>9.9120000000000008</v>
      </c>
      <c r="V6916">
        <f>D6916-C6916</f>
        <v>7</v>
      </c>
      <c r="W6916" s="5">
        <f t="shared" si="108"/>
        <v>7.5000000000000011E-2</v>
      </c>
      <c r="X6916" t="str" cm="1">
        <f t="array" ref="X6916">_xlfn.IFS(V6916&lt;=2, "Express", V6916&lt;=5, "Standard", TRUE, "Delayed")</f>
        <v>Delayed</v>
      </c>
    </row>
    <row r="6917" spans="1:24" x14ac:dyDescent="0.45">
      <c r="A6917">
        <v>6916</v>
      </c>
      <c r="B6917" t="s">
        <v>9150</v>
      </c>
      <c r="C6917" s="3">
        <v>41995</v>
      </c>
      <c r="D6917" s="3">
        <v>42002</v>
      </c>
      <c r="E6917" t="s">
        <v>49</v>
      </c>
      <c r="F6917" t="s">
        <v>3482</v>
      </c>
      <c r="G6917" t="s">
        <v>3483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 s="1">
        <v>17.904</v>
      </c>
      <c r="S6917">
        <v>6</v>
      </c>
      <c r="T6917" s="2">
        <v>0.8</v>
      </c>
      <c r="U6917" s="4">
        <v>-31.332000000000001</v>
      </c>
      <c r="V6917">
        <f>D6917-C6917</f>
        <v>7</v>
      </c>
      <c r="W6917" s="5">
        <f t="shared" si="108"/>
        <v>-1.75</v>
      </c>
      <c r="X6917" t="str" cm="1">
        <f t="array" ref="X6917">_xlfn.IFS(V6917&lt;=2, "Express", V6917&lt;=5, "Standard", TRUE, "Delayed")</f>
        <v>Delayed</v>
      </c>
    </row>
    <row r="6918" spans="1:24" x14ac:dyDescent="0.45">
      <c r="A6918">
        <v>6917</v>
      </c>
      <c r="B6918" t="s">
        <v>9150</v>
      </c>
      <c r="C6918" s="3">
        <v>41995</v>
      </c>
      <c r="D6918" s="3">
        <v>42002</v>
      </c>
      <c r="E6918" t="s">
        <v>49</v>
      </c>
      <c r="F6918" t="s">
        <v>3482</v>
      </c>
      <c r="G6918" t="s">
        <v>3483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3784</v>
      </c>
      <c r="O6918" t="s">
        <v>45</v>
      </c>
      <c r="P6918" t="s">
        <v>89</v>
      </c>
      <c r="Q6918" t="s">
        <v>3785</v>
      </c>
      <c r="R6918" s="1">
        <v>124.032</v>
      </c>
      <c r="S6918">
        <v>4</v>
      </c>
      <c r="T6918" s="2">
        <v>0.2</v>
      </c>
      <c r="U6918" s="4">
        <v>44.961599999999997</v>
      </c>
      <c r="V6918">
        <f>D6918-C6918</f>
        <v>7</v>
      </c>
      <c r="W6918" s="5">
        <f t="shared" si="108"/>
        <v>0.36249999999999999</v>
      </c>
      <c r="X6918" t="str" cm="1">
        <f t="array" ref="X6918">_xlfn.IFS(V6918&lt;=2, "Express", V6918&lt;=5, "Standard", TRUE, "Delayed")</f>
        <v>Delayed</v>
      </c>
    </row>
    <row r="6919" spans="1:24" x14ac:dyDescent="0.45">
      <c r="A6919">
        <v>6918</v>
      </c>
      <c r="B6919" t="s">
        <v>9151</v>
      </c>
      <c r="C6919" s="3">
        <v>41989</v>
      </c>
      <c r="D6919" s="3">
        <v>41994</v>
      </c>
      <c r="E6919" t="s">
        <v>49</v>
      </c>
      <c r="F6919" t="s">
        <v>7349</v>
      </c>
      <c r="G6919" t="s">
        <v>7350</v>
      </c>
      <c r="H6919" t="s">
        <v>40</v>
      </c>
      <c r="I6919" t="s">
        <v>26</v>
      </c>
      <c r="J6919" t="s">
        <v>5380</v>
      </c>
      <c r="K6919" t="s">
        <v>42</v>
      </c>
      <c r="L6919">
        <v>95823</v>
      </c>
      <c r="M6919" t="s">
        <v>43</v>
      </c>
      <c r="N6919" t="s">
        <v>4508</v>
      </c>
      <c r="O6919" t="s">
        <v>31</v>
      </c>
      <c r="P6919" t="s">
        <v>35</v>
      </c>
      <c r="Q6919" t="s">
        <v>4509</v>
      </c>
      <c r="R6919" s="1">
        <v>1403.92</v>
      </c>
      <c r="S6919">
        <v>5</v>
      </c>
      <c r="T6919" s="2">
        <v>0.2</v>
      </c>
      <c r="U6919" s="4">
        <v>70.195999999999998</v>
      </c>
      <c r="V6919">
        <f>D6919-C6919</f>
        <v>5</v>
      </c>
      <c r="W6919" s="5">
        <f t="shared" si="108"/>
        <v>4.9999999999999996E-2</v>
      </c>
      <c r="X6919" t="str" cm="1">
        <f t="array" ref="X6919">_xlfn.IFS(V6919&lt;=2, "Express", V6919&lt;=5, "Standard", TRUE, "Delayed")</f>
        <v>Standard</v>
      </c>
    </row>
    <row r="6920" spans="1:24" x14ac:dyDescent="0.45">
      <c r="A6920">
        <v>6919</v>
      </c>
      <c r="B6920" t="s">
        <v>9152</v>
      </c>
      <c r="C6920" s="3">
        <v>42476</v>
      </c>
      <c r="D6920" s="3">
        <v>42478</v>
      </c>
      <c r="E6920" t="s">
        <v>22</v>
      </c>
      <c r="F6920" t="s">
        <v>2458</v>
      </c>
      <c r="G6920" t="s">
        <v>2459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6421</v>
      </c>
      <c r="O6920" t="s">
        <v>45</v>
      </c>
      <c r="P6920" t="s">
        <v>577</v>
      </c>
      <c r="Q6920" t="s">
        <v>6422</v>
      </c>
      <c r="R6920" s="1">
        <v>28.8</v>
      </c>
      <c r="S6920">
        <v>3</v>
      </c>
      <c r="T6920" s="2">
        <v>0</v>
      </c>
      <c r="U6920" s="4">
        <v>0.86399999999999999</v>
      </c>
      <c r="V6920">
        <f>D6920-C6920</f>
        <v>2</v>
      </c>
      <c r="W6920" s="5">
        <f t="shared" si="108"/>
        <v>0.03</v>
      </c>
      <c r="X6920" t="str" cm="1">
        <f t="array" ref="X6920">_xlfn.IFS(V6920&lt;=2, "Express", V6920&lt;=5, "Standard", TRUE, "Delayed")</f>
        <v>Express</v>
      </c>
    </row>
    <row r="6921" spans="1:24" x14ac:dyDescent="0.45">
      <c r="A6921">
        <v>6920</v>
      </c>
      <c r="B6921" t="s">
        <v>9153</v>
      </c>
      <c r="C6921" s="3">
        <v>42145</v>
      </c>
      <c r="D6921" s="3">
        <v>42152</v>
      </c>
      <c r="E6921" t="s">
        <v>49</v>
      </c>
      <c r="F6921" t="s">
        <v>3624</v>
      </c>
      <c r="G6921" t="s">
        <v>3625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3125</v>
      </c>
      <c r="O6921" t="s">
        <v>45</v>
      </c>
      <c r="P6921" t="s">
        <v>74</v>
      </c>
      <c r="Q6921" t="s">
        <v>3126</v>
      </c>
      <c r="R6921" s="1">
        <v>24.588000000000001</v>
      </c>
      <c r="S6921">
        <v>2</v>
      </c>
      <c r="T6921" s="2">
        <v>0.7</v>
      </c>
      <c r="U6921" s="4">
        <v>-18.031199999999998</v>
      </c>
      <c r="V6921">
        <f>D6921-C6921</f>
        <v>7</v>
      </c>
      <c r="W6921" s="5">
        <f t="shared" si="108"/>
        <v>-0.73333333333333328</v>
      </c>
      <c r="X6921" t="str" cm="1">
        <f t="array" ref="X6921">_xlfn.IFS(V6921&lt;=2, "Express", V6921&lt;=5, "Standard", TRUE, "Delayed")</f>
        <v>Delayed</v>
      </c>
    </row>
    <row r="6922" spans="1:24" x14ac:dyDescent="0.45">
      <c r="A6922">
        <v>6921</v>
      </c>
      <c r="B6922" t="s">
        <v>9154</v>
      </c>
      <c r="C6922" s="3">
        <v>42792</v>
      </c>
      <c r="D6922" s="3">
        <v>42796</v>
      </c>
      <c r="E6922" t="s">
        <v>49</v>
      </c>
      <c r="F6922" t="s">
        <v>676</v>
      </c>
      <c r="G6922" t="s">
        <v>677</v>
      </c>
      <c r="H6922" t="s">
        <v>25</v>
      </c>
      <c r="I6922" t="s">
        <v>26</v>
      </c>
      <c r="J6922" t="s">
        <v>8282</v>
      </c>
      <c r="K6922" t="s">
        <v>42</v>
      </c>
      <c r="L6922">
        <v>93101</v>
      </c>
      <c r="M6922" t="s">
        <v>43</v>
      </c>
      <c r="N6922" t="s">
        <v>2100</v>
      </c>
      <c r="O6922" t="s">
        <v>45</v>
      </c>
      <c r="P6922" t="s">
        <v>77</v>
      </c>
      <c r="Q6922" t="s">
        <v>2101</v>
      </c>
      <c r="R6922" s="1">
        <v>356.79</v>
      </c>
      <c r="S6922">
        <v>7</v>
      </c>
      <c r="T6922" s="2">
        <v>0</v>
      </c>
      <c r="U6922" s="4">
        <v>99.901200000000003</v>
      </c>
      <c r="V6922">
        <f>D6922-C6922</f>
        <v>4</v>
      </c>
      <c r="W6922" s="5">
        <f t="shared" si="108"/>
        <v>0.27999999999999997</v>
      </c>
      <c r="X6922" t="str" cm="1">
        <f t="array" ref="X6922">_xlfn.IFS(V6922&lt;=2, "Express", V6922&lt;=5, "Standard", TRUE, "Delayed")</f>
        <v>Standard</v>
      </c>
    </row>
    <row r="6923" spans="1:24" x14ac:dyDescent="0.45">
      <c r="A6923">
        <v>6922</v>
      </c>
      <c r="B6923" t="s">
        <v>9155</v>
      </c>
      <c r="C6923" s="3">
        <v>42829</v>
      </c>
      <c r="D6923" s="3">
        <v>42835</v>
      </c>
      <c r="E6923" t="s">
        <v>49</v>
      </c>
      <c r="F6923" t="s">
        <v>3213</v>
      </c>
      <c r="G6923" t="s">
        <v>3214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2420</v>
      </c>
      <c r="O6923" t="s">
        <v>45</v>
      </c>
      <c r="P6923" t="s">
        <v>172</v>
      </c>
      <c r="Q6923" t="s">
        <v>2421</v>
      </c>
      <c r="R6923" s="1">
        <v>16.98</v>
      </c>
      <c r="S6923">
        <v>1</v>
      </c>
      <c r="T6923" s="2">
        <v>0</v>
      </c>
      <c r="U6923" s="4">
        <v>8.49</v>
      </c>
      <c r="V6923">
        <f>D6923-C6923</f>
        <v>6</v>
      </c>
      <c r="W6923" s="5">
        <f t="shared" si="108"/>
        <v>0.5</v>
      </c>
      <c r="X6923" t="str" cm="1">
        <f t="array" ref="X6923">_xlfn.IFS(V6923&lt;=2, "Express", V6923&lt;=5, "Standard", TRUE, "Delayed")</f>
        <v>Delayed</v>
      </c>
    </row>
    <row r="6924" spans="1:24" x14ac:dyDescent="0.45">
      <c r="A6924">
        <v>6923</v>
      </c>
      <c r="B6924" t="s">
        <v>9156</v>
      </c>
      <c r="C6924" s="3">
        <v>42079</v>
      </c>
      <c r="D6924" s="3">
        <v>42082</v>
      </c>
      <c r="E6924" t="s">
        <v>22</v>
      </c>
      <c r="F6924" t="s">
        <v>3162</v>
      </c>
      <c r="G6924" t="s">
        <v>3163</v>
      </c>
      <c r="H6924" t="s">
        <v>25</v>
      </c>
      <c r="I6924" t="s">
        <v>26</v>
      </c>
      <c r="J6924" t="s">
        <v>1560</v>
      </c>
      <c r="K6924" t="s">
        <v>356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 s="1">
        <v>491.55</v>
      </c>
      <c r="S6924">
        <v>5</v>
      </c>
      <c r="T6924" s="2">
        <v>0</v>
      </c>
      <c r="U6924" s="4">
        <v>240.8595</v>
      </c>
      <c r="V6924">
        <f>D6924-C6924</f>
        <v>3</v>
      </c>
      <c r="W6924" s="5">
        <f t="shared" si="108"/>
        <v>0.49</v>
      </c>
      <c r="X6924" t="str" cm="1">
        <f t="array" ref="X6924">_xlfn.IFS(V6924&lt;=2, "Express", V6924&lt;=5, "Standard", TRUE, "Delayed")</f>
        <v>Standard</v>
      </c>
    </row>
    <row r="6925" spans="1:24" x14ac:dyDescent="0.45">
      <c r="A6925">
        <v>6924</v>
      </c>
      <c r="B6925" t="s">
        <v>9156</v>
      </c>
      <c r="C6925" s="3">
        <v>42079</v>
      </c>
      <c r="D6925" s="3">
        <v>42082</v>
      </c>
      <c r="E6925" t="s">
        <v>22</v>
      </c>
      <c r="F6925" t="s">
        <v>3162</v>
      </c>
      <c r="G6925" t="s">
        <v>3163</v>
      </c>
      <c r="H6925" t="s">
        <v>25</v>
      </c>
      <c r="I6925" t="s">
        <v>26</v>
      </c>
      <c r="J6925" t="s">
        <v>1560</v>
      </c>
      <c r="K6925" t="s">
        <v>356</v>
      </c>
      <c r="L6925">
        <v>36830</v>
      </c>
      <c r="M6925" t="s">
        <v>29</v>
      </c>
      <c r="N6925" t="s">
        <v>1691</v>
      </c>
      <c r="O6925" t="s">
        <v>45</v>
      </c>
      <c r="P6925" t="s">
        <v>172</v>
      </c>
      <c r="Q6925" t="s">
        <v>1692</v>
      </c>
      <c r="R6925" s="1">
        <v>7.38</v>
      </c>
      <c r="S6925">
        <v>2</v>
      </c>
      <c r="T6925" s="2">
        <v>0</v>
      </c>
      <c r="U6925" s="4">
        <v>3.3948</v>
      </c>
      <c r="V6925">
        <f>D6925-C6925</f>
        <v>3</v>
      </c>
      <c r="W6925" s="5">
        <f t="shared" si="108"/>
        <v>0.46</v>
      </c>
      <c r="X6925" t="str" cm="1">
        <f t="array" ref="X6925">_xlfn.IFS(V6925&lt;=2, "Express", V6925&lt;=5, "Standard", TRUE, "Delayed")</f>
        <v>Standard</v>
      </c>
    </row>
    <row r="6926" spans="1:24" x14ac:dyDescent="0.45">
      <c r="A6926">
        <v>6925</v>
      </c>
      <c r="B6926" t="s">
        <v>9157</v>
      </c>
      <c r="C6926" s="3">
        <v>42338</v>
      </c>
      <c r="D6926" s="3">
        <v>42342</v>
      </c>
      <c r="E6926" t="s">
        <v>49</v>
      </c>
      <c r="F6926" t="s">
        <v>4557</v>
      </c>
      <c r="G6926" t="s">
        <v>4558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3649</v>
      </c>
      <c r="O6926" t="s">
        <v>45</v>
      </c>
      <c r="P6926" t="s">
        <v>89</v>
      </c>
      <c r="Q6926" t="s">
        <v>3650</v>
      </c>
      <c r="R6926" s="1">
        <v>23.66</v>
      </c>
      <c r="S6926">
        <v>7</v>
      </c>
      <c r="T6926" s="2">
        <v>0</v>
      </c>
      <c r="U6926" s="4">
        <v>10.883599999999999</v>
      </c>
      <c r="V6926">
        <f>D6926-C6926</f>
        <v>4</v>
      </c>
      <c r="W6926" s="5">
        <f t="shared" si="108"/>
        <v>0.45999999999999996</v>
      </c>
      <c r="X6926" t="str" cm="1">
        <f t="array" ref="X6926">_xlfn.IFS(V6926&lt;=2, "Express", V6926&lt;=5, "Standard", TRUE, "Delayed")</f>
        <v>Standard</v>
      </c>
    </row>
    <row r="6927" spans="1:24" x14ac:dyDescent="0.45">
      <c r="A6927">
        <v>6926</v>
      </c>
      <c r="B6927" t="s">
        <v>9157</v>
      </c>
      <c r="C6927" s="3">
        <v>42338</v>
      </c>
      <c r="D6927" s="3">
        <v>42342</v>
      </c>
      <c r="E6927" t="s">
        <v>49</v>
      </c>
      <c r="F6927" t="s">
        <v>4557</v>
      </c>
      <c r="G6927" t="s">
        <v>4558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6677</v>
      </c>
      <c r="O6927" t="s">
        <v>31</v>
      </c>
      <c r="P6927" t="s">
        <v>32</v>
      </c>
      <c r="Q6927" t="s">
        <v>6678</v>
      </c>
      <c r="R6927" s="1">
        <v>681.40800000000002</v>
      </c>
      <c r="S6927">
        <v>12</v>
      </c>
      <c r="T6927" s="2">
        <v>0.2</v>
      </c>
      <c r="U6927" s="4">
        <v>42.588000000000001</v>
      </c>
      <c r="V6927">
        <f>D6927-C6927</f>
        <v>4</v>
      </c>
      <c r="W6927" s="5">
        <f t="shared" si="108"/>
        <v>6.25E-2</v>
      </c>
      <c r="X6927" t="str" cm="1">
        <f t="array" ref="X6927">_xlfn.IFS(V6927&lt;=2, "Express", V6927&lt;=5, "Standard", TRUE, "Delayed")</f>
        <v>Standard</v>
      </c>
    </row>
    <row r="6928" spans="1:24" x14ac:dyDescent="0.45">
      <c r="A6928">
        <v>6927</v>
      </c>
      <c r="B6928" t="s">
        <v>9158</v>
      </c>
      <c r="C6928" s="3">
        <v>42579</v>
      </c>
      <c r="D6928" s="3">
        <v>42585</v>
      </c>
      <c r="E6928" t="s">
        <v>49</v>
      </c>
      <c r="F6928" t="s">
        <v>7122</v>
      </c>
      <c r="G6928" t="s">
        <v>7123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8104</v>
      </c>
      <c r="O6928" t="s">
        <v>45</v>
      </c>
      <c r="P6928" t="s">
        <v>46</v>
      </c>
      <c r="Q6928" t="s">
        <v>8105</v>
      </c>
      <c r="R6928" s="1">
        <v>18.899999999999999</v>
      </c>
      <c r="S6928">
        <v>3</v>
      </c>
      <c r="T6928" s="2">
        <v>0</v>
      </c>
      <c r="U6928" s="4">
        <v>8.6940000000000008</v>
      </c>
      <c r="V6928">
        <f>D6928-C6928</f>
        <v>6</v>
      </c>
      <c r="W6928" s="5">
        <f t="shared" si="108"/>
        <v>0.46000000000000008</v>
      </c>
      <c r="X6928" t="str" cm="1">
        <f t="array" ref="X6928">_xlfn.IFS(V6928&lt;=2, "Express", V6928&lt;=5, "Standard", TRUE, "Delayed")</f>
        <v>Delayed</v>
      </c>
    </row>
    <row r="6929" spans="1:24" x14ac:dyDescent="0.45">
      <c r="A6929">
        <v>6928</v>
      </c>
      <c r="B6929" t="s">
        <v>9159</v>
      </c>
      <c r="C6929" s="3">
        <v>42544</v>
      </c>
      <c r="D6929" s="3">
        <v>42546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5005</v>
      </c>
      <c r="O6929" t="s">
        <v>45</v>
      </c>
      <c r="P6929" t="s">
        <v>58</v>
      </c>
      <c r="Q6929" t="s">
        <v>5006</v>
      </c>
      <c r="R6929" s="1">
        <v>93.68</v>
      </c>
      <c r="S6929">
        <v>4</v>
      </c>
      <c r="T6929" s="2">
        <v>0</v>
      </c>
      <c r="U6929" s="4">
        <v>25.293600000000001</v>
      </c>
      <c r="V6929">
        <f>D6929-C6929</f>
        <v>2</v>
      </c>
      <c r="W6929" s="5">
        <f t="shared" si="108"/>
        <v>0.27</v>
      </c>
      <c r="X6929" t="str" cm="1">
        <f t="array" ref="X6929">_xlfn.IFS(V6929&lt;=2, "Express", V6929&lt;=5, "Standard", TRUE, "Delayed")</f>
        <v>Express</v>
      </c>
    </row>
    <row r="6930" spans="1:24" x14ac:dyDescent="0.45">
      <c r="A6930">
        <v>6929</v>
      </c>
      <c r="B6930" t="s">
        <v>9159</v>
      </c>
      <c r="C6930" s="3">
        <v>42544</v>
      </c>
      <c r="D6930" s="3">
        <v>42546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2225</v>
      </c>
      <c r="O6930" t="s">
        <v>45</v>
      </c>
      <c r="P6930" t="s">
        <v>46</v>
      </c>
      <c r="Q6930" t="s">
        <v>2226</v>
      </c>
      <c r="R6930" s="1">
        <v>21.93</v>
      </c>
      <c r="S6930">
        <v>3</v>
      </c>
      <c r="T6930" s="2">
        <v>0</v>
      </c>
      <c r="U6930" s="4">
        <v>10.3071</v>
      </c>
      <c r="V6930">
        <f>D6930-C6930</f>
        <v>2</v>
      </c>
      <c r="W6930" s="5">
        <f t="shared" si="108"/>
        <v>0.47000000000000003</v>
      </c>
      <c r="X6930" t="str" cm="1">
        <f t="array" ref="X6930">_xlfn.IFS(V6930&lt;=2, "Express", V6930&lt;=5, "Standard", TRUE, "Delayed")</f>
        <v>Express</v>
      </c>
    </row>
    <row r="6931" spans="1:24" x14ac:dyDescent="0.45">
      <c r="A6931">
        <v>6930</v>
      </c>
      <c r="B6931" t="s">
        <v>9159</v>
      </c>
      <c r="C6931" s="3">
        <v>42544</v>
      </c>
      <c r="D6931" s="3">
        <v>42546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 s="1">
        <v>862.34400000000005</v>
      </c>
      <c r="S6931">
        <v>7</v>
      </c>
      <c r="T6931" s="2">
        <v>0.2</v>
      </c>
      <c r="U6931" s="4">
        <v>97.0137</v>
      </c>
      <c r="V6931">
        <f>D6931-C6931</f>
        <v>2</v>
      </c>
      <c r="W6931" s="5">
        <f t="shared" si="108"/>
        <v>0.11249999999999999</v>
      </c>
      <c r="X6931" t="str" cm="1">
        <f t="array" ref="X6931">_xlfn.IFS(V6931&lt;=2, "Express", V6931&lt;=5, "Standard", TRUE, "Delayed")</f>
        <v>Express</v>
      </c>
    </row>
    <row r="6932" spans="1:24" x14ac:dyDescent="0.45">
      <c r="A6932">
        <v>6931</v>
      </c>
      <c r="B6932" t="s">
        <v>9159</v>
      </c>
      <c r="C6932" s="3">
        <v>42544</v>
      </c>
      <c r="D6932" s="3">
        <v>42546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2647</v>
      </c>
      <c r="O6932" t="s">
        <v>45</v>
      </c>
      <c r="P6932" t="s">
        <v>89</v>
      </c>
      <c r="Q6932" t="s">
        <v>2648</v>
      </c>
      <c r="R6932" s="1">
        <v>19.98</v>
      </c>
      <c r="S6932">
        <v>1</v>
      </c>
      <c r="T6932" s="2">
        <v>0</v>
      </c>
      <c r="U6932" s="4">
        <v>9.3905999999999992</v>
      </c>
      <c r="V6932">
        <f>D6932-C6932</f>
        <v>2</v>
      </c>
      <c r="W6932" s="5">
        <f t="shared" si="108"/>
        <v>0.47</v>
      </c>
      <c r="X6932" t="str" cm="1">
        <f t="array" ref="X6932">_xlfn.IFS(V6932&lt;=2, "Express", V6932&lt;=5, "Standard", TRUE, "Delayed")</f>
        <v>Express</v>
      </c>
    </row>
    <row r="6933" spans="1:24" x14ac:dyDescent="0.45">
      <c r="A6933">
        <v>6932</v>
      </c>
      <c r="B6933" t="s">
        <v>9160</v>
      </c>
      <c r="C6933" s="3">
        <v>41834</v>
      </c>
      <c r="D6933" s="3">
        <v>41838</v>
      </c>
      <c r="E6933" t="s">
        <v>49</v>
      </c>
      <c r="F6933" t="s">
        <v>3859</v>
      </c>
      <c r="G6933" t="s">
        <v>3860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9161</v>
      </c>
      <c r="O6933" t="s">
        <v>70</v>
      </c>
      <c r="P6933" t="s">
        <v>71</v>
      </c>
      <c r="Q6933" t="s">
        <v>9162</v>
      </c>
      <c r="R6933" s="1">
        <v>13.494</v>
      </c>
      <c r="S6933">
        <v>1</v>
      </c>
      <c r="T6933" s="2">
        <v>0.4</v>
      </c>
      <c r="U6933" s="4">
        <v>-2.2490000000000001</v>
      </c>
      <c r="V6933">
        <f>D6933-C6933</f>
        <v>4</v>
      </c>
      <c r="W6933" s="5">
        <f t="shared" si="108"/>
        <v>-0.16666666666666669</v>
      </c>
      <c r="X6933" t="str" cm="1">
        <f t="array" ref="X6933">_xlfn.IFS(V6933&lt;=2, "Express", V6933&lt;=5, "Standard", TRUE, "Delayed")</f>
        <v>Standard</v>
      </c>
    </row>
    <row r="6934" spans="1:24" x14ac:dyDescent="0.45">
      <c r="A6934">
        <v>6933</v>
      </c>
      <c r="B6934" t="s">
        <v>9160</v>
      </c>
      <c r="C6934" s="3">
        <v>41834</v>
      </c>
      <c r="D6934" s="3">
        <v>41838</v>
      </c>
      <c r="E6934" t="s">
        <v>49</v>
      </c>
      <c r="F6934" t="s">
        <v>3859</v>
      </c>
      <c r="G6934" t="s">
        <v>3860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8113</v>
      </c>
      <c r="O6934" t="s">
        <v>70</v>
      </c>
      <c r="P6934" t="s">
        <v>71</v>
      </c>
      <c r="Q6934" t="s">
        <v>8114</v>
      </c>
      <c r="R6934" s="1">
        <v>23.988</v>
      </c>
      <c r="S6934">
        <v>2</v>
      </c>
      <c r="T6934" s="2">
        <v>0.4</v>
      </c>
      <c r="U6934" s="4">
        <v>-13.993</v>
      </c>
      <c r="V6934">
        <f>D6934-C6934</f>
        <v>4</v>
      </c>
      <c r="W6934" s="5">
        <f t="shared" si="108"/>
        <v>-0.58333333333333337</v>
      </c>
      <c r="X6934" t="str" cm="1">
        <f t="array" ref="X6934">_xlfn.IFS(V6934&lt;=2, "Express", V6934&lt;=5, "Standard", TRUE, "Delayed")</f>
        <v>Standard</v>
      </c>
    </row>
    <row r="6935" spans="1:24" x14ac:dyDescent="0.45">
      <c r="A6935">
        <v>6934</v>
      </c>
      <c r="B6935" t="s">
        <v>9160</v>
      </c>
      <c r="C6935" s="3">
        <v>41834</v>
      </c>
      <c r="D6935" s="3">
        <v>41838</v>
      </c>
      <c r="E6935" t="s">
        <v>49</v>
      </c>
      <c r="F6935" t="s">
        <v>3859</v>
      </c>
      <c r="G6935" t="s">
        <v>3860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9091</v>
      </c>
      <c r="O6935" t="s">
        <v>31</v>
      </c>
      <c r="P6935" t="s">
        <v>64</v>
      </c>
      <c r="Q6935" t="s">
        <v>9092</v>
      </c>
      <c r="R6935" s="1">
        <v>31.984000000000002</v>
      </c>
      <c r="S6935">
        <v>2</v>
      </c>
      <c r="T6935" s="2">
        <v>0.2</v>
      </c>
      <c r="U6935" s="4">
        <v>1.1994</v>
      </c>
      <c r="V6935">
        <f>D6935-C6935</f>
        <v>4</v>
      </c>
      <c r="W6935" s="5">
        <f t="shared" si="108"/>
        <v>3.7499999999999999E-2</v>
      </c>
      <c r="X6935" t="str" cm="1">
        <f t="array" ref="X6935">_xlfn.IFS(V6935&lt;=2, "Express", V6935&lt;=5, "Standard", TRUE, "Delayed")</f>
        <v>Standard</v>
      </c>
    </row>
    <row r="6936" spans="1:24" x14ac:dyDescent="0.45">
      <c r="A6936">
        <v>6935</v>
      </c>
      <c r="B6936" t="s">
        <v>9160</v>
      </c>
      <c r="C6936" s="3">
        <v>41834</v>
      </c>
      <c r="D6936" s="3">
        <v>41838</v>
      </c>
      <c r="E6936" t="s">
        <v>49</v>
      </c>
      <c r="F6936" t="s">
        <v>3859</v>
      </c>
      <c r="G6936" t="s">
        <v>3860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4217</v>
      </c>
      <c r="O6936" t="s">
        <v>45</v>
      </c>
      <c r="P6936" t="s">
        <v>67</v>
      </c>
      <c r="Q6936" t="s">
        <v>4218</v>
      </c>
      <c r="R6936" s="1">
        <v>41.584000000000003</v>
      </c>
      <c r="S6936">
        <v>2</v>
      </c>
      <c r="T6936" s="2">
        <v>0.2</v>
      </c>
      <c r="U6936" s="4">
        <v>4.6782000000000004</v>
      </c>
      <c r="V6936">
        <f>D6936-C6936</f>
        <v>4</v>
      </c>
      <c r="W6936" s="5">
        <f t="shared" si="108"/>
        <v>0.1125</v>
      </c>
      <c r="X6936" t="str" cm="1">
        <f t="array" ref="X6936">_xlfn.IFS(V6936&lt;=2, "Express", V6936&lt;=5, "Standard", TRUE, "Delayed")</f>
        <v>Standard</v>
      </c>
    </row>
    <row r="6937" spans="1:24" x14ac:dyDescent="0.45">
      <c r="A6937">
        <v>6936</v>
      </c>
      <c r="B6937" t="s">
        <v>9163</v>
      </c>
      <c r="C6937" s="3">
        <v>43069</v>
      </c>
      <c r="D6937" s="3">
        <v>43072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4163</v>
      </c>
      <c r="K6937" t="s">
        <v>103</v>
      </c>
      <c r="L6937">
        <v>79907</v>
      </c>
      <c r="M6937" t="s">
        <v>104</v>
      </c>
      <c r="N6937" t="s">
        <v>442</v>
      </c>
      <c r="O6937" t="s">
        <v>70</v>
      </c>
      <c r="P6937" t="s">
        <v>160</v>
      </c>
      <c r="Q6937" t="s">
        <v>443</v>
      </c>
      <c r="R6937" s="1">
        <v>95.975999999999999</v>
      </c>
      <c r="S6937">
        <v>3</v>
      </c>
      <c r="T6937" s="2">
        <v>0.2</v>
      </c>
      <c r="U6937" s="4">
        <v>-10.7973</v>
      </c>
      <c r="V6937">
        <f>D6937-C6937</f>
        <v>3</v>
      </c>
      <c r="W6937" s="5">
        <f t="shared" si="108"/>
        <v>-0.1125</v>
      </c>
      <c r="X6937" t="str" cm="1">
        <f t="array" ref="X6937">_xlfn.IFS(V6937&lt;=2, "Express", V6937&lt;=5, "Standard", TRUE, "Delayed")</f>
        <v>Standard</v>
      </c>
    </row>
    <row r="6938" spans="1:24" x14ac:dyDescent="0.45">
      <c r="A6938">
        <v>6937</v>
      </c>
      <c r="B6938" t="s">
        <v>9164</v>
      </c>
      <c r="C6938" s="3">
        <v>42615</v>
      </c>
      <c r="D6938" s="3">
        <v>42617</v>
      </c>
      <c r="E6938" t="s">
        <v>187</v>
      </c>
      <c r="F6938" t="s">
        <v>5719</v>
      </c>
      <c r="G6938" t="s">
        <v>5720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9165</v>
      </c>
      <c r="O6938" t="s">
        <v>31</v>
      </c>
      <c r="P6938" t="s">
        <v>64</v>
      </c>
      <c r="Q6938" t="s">
        <v>9166</v>
      </c>
      <c r="R6938" s="1">
        <v>84.272000000000006</v>
      </c>
      <c r="S6938">
        <v>2</v>
      </c>
      <c r="T6938" s="2">
        <v>0.6</v>
      </c>
      <c r="U6938" s="4">
        <v>-75.844800000000006</v>
      </c>
      <c r="V6938">
        <f>D6938-C6938</f>
        <v>2</v>
      </c>
      <c r="W6938" s="5">
        <f t="shared" si="108"/>
        <v>-0.9</v>
      </c>
      <c r="X6938" t="str" cm="1">
        <f t="array" ref="X6938">_xlfn.IFS(V6938&lt;=2, "Express", V6938&lt;=5, "Standard", TRUE, "Delayed")</f>
        <v>Express</v>
      </c>
    </row>
    <row r="6939" spans="1:24" x14ac:dyDescent="0.45">
      <c r="A6939">
        <v>6938</v>
      </c>
      <c r="B6939" t="s">
        <v>9167</v>
      </c>
      <c r="C6939" s="3">
        <v>41805</v>
      </c>
      <c r="D6939" s="3">
        <v>41805</v>
      </c>
      <c r="E6939" t="s">
        <v>1289</v>
      </c>
      <c r="F6939" t="s">
        <v>4351</v>
      </c>
      <c r="G6939" t="s">
        <v>4352</v>
      </c>
      <c r="H6939" t="s">
        <v>25</v>
      </c>
      <c r="I6939" t="s">
        <v>26</v>
      </c>
      <c r="J6939" t="s">
        <v>4163</v>
      </c>
      <c r="K6939" t="s">
        <v>103</v>
      </c>
      <c r="L6939">
        <v>79907</v>
      </c>
      <c r="M6939" t="s">
        <v>104</v>
      </c>
      <c r="N6939" t="s">
        <v>8537</v>
      </c>
      <c r="O6939" t="s">
        <v>45</v>
      </c>
      <c r="P6939" t="s">
        <v>89</v>
      </c>
      <c r="Q6939" t="s">
        <v>8538</v>
      </c>
      <c r="R6939" s="1">
        <v>36.543999999999997</v>
      </c>
      <c r="S6939">
        <v>2</v>
      </c>
      <c r="T6939" s="2">
        <v>0.2</v>
      </c>
      <c r="U6939" s="4">
        <v>11.876799999999999</v>
      </c>
      <c r="V6939">
        <f>D6939-C6939</f>
        <v>0</v>
      </c>
      <c r="W6939" s="5">
        <f t="shared" si="108"/>
        <v>0.32500000000000001</v>
      </c>
      <c r="X6939" t="str" cm="1">
        <f t="array" ref="X6939">_xlfn.IFS(V6939&lt;=2, "Express", V6939&lt;=5, "Standard", TRUE, "Delayed")</f>
        <v>Express</v>
      </c>
    </row>
    <row r="6940" spans="1:24" x14ac:dyDescent="0.45">
      <c r="A6940">
        <v>6939</v>
      </c>
      <c r="B6940" t="s">
        <v>9168</v>
      </c>
      <c r="C6940" s="3">
        <v>42679</v>
      </c>
      <c r="D6940" s="3">
        <v>42683</v>
      </c>
      <c r="E6940" t="s">
        <v>49</v>
      </c>
      <c r="F6940" t="s">
        <v>3482</v>
      </c>
      <c r="G6940" t="s">
        <v>3483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9169</v>
      </c>
      <c r="O6940" t="s">
        <v>70</v>
      </c>
      <c r="P6940" t="s">
        <v>160</v>
      </c>
      <c r="Q6940" t="s">
        <v>9170</v>
      </c>
      <c r="R6940" s="1">
        <v>479.72</v>
      </c>
      <c r="S6940">
        <v>4</v>
      </c>
      <c r="T6940" s="2">
        <v>0</v>
      </c>
      <c r="U6940" s="4">
        <v>52.769199999999998</v>
      </c>
      <c r="V6940">
        <f>D6940-C6940</f>
        <v>4</v>
      </c>
      <c r="W6940" s="5">
        <f t="shared" si="108"/>
        <v>0.10999999999999999</v>
      </c>
      <c r="X6940" t="str" cm="1">
        <f t="array" ref="X6940">_xlfn.IFS(V6940&lt;=2, "Express", V6940&lt;=5, "Standard", TRUE, "Delayed")</f>
        <v>Standard</v>
      </c>
    </row>
    <row r="6941" spans="1:24" x14ac:dyDescent="0.45">
      <c r="A6941">
        <v>6940</v>
      </c>
      <c r="B6941" t="s">
        <v>9171</v>
      </c>
      <c r="C6941" s="3">
        <v>42912</v>
      </c>
      <c r="D6941" s="3">
        <v>42916</v>
      </c>
      <c r="E6941" t="s">
        <v>49</v>
      </c>
      <c r="F6941" t="s">
        <v>5362</v>
      </c>
      <c r="G6941" t="s">
        <v>5363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2593</v>
      </c>
      <c r="O6941" t="s">
        <v>45</v>
      </c>
      <c r="P6941" t="s">
        <v>74</v>
      </c>
      <c r="Q6941" t="s">
        <v>2594</v>
      </c>
      <c r="R6941" s="1">
        <v>102.36799999999999</v>
      </c>
      <c r="S6941">
        <v>2</v>
      </c>
      <c r="T6941" s="2">
        <v>0.2</v>
      </c>
      <c r="U6941" s="4">
        <v>37.108400000000003</v>
      </c>
      <c r="V6941">
        <f>D6941-C6941</f>
        <v>4</v>
      </c>
      <c r="W6941" s="5">
        <f t="shared" si="108"/>
        <v>0.36250000000000004</v>
      </c>
      <c r="X6941" t="str" cm="1">
        <f t="array" ref="X6941">_xlfn.IFS(V6941&lt;=2, "Express", V6941&lt;=5, "Standard", TRUE, "Delayed")</f>
        <v>Standard</v>
      </c>
    </row>
    <row r="6942" spans="1:24" x14ac:dyDescent="0.45">
      <c r="A6942">
        <v>6941</v>
      </c>
      <c r="B6942" t="s">
        <v>9171</v>
      </c>
      <c r="C6942" s="3">
        <v>42912</v>
      </c>
      <c r="D6942" s="3">
        <v>42916</v>
      </c>
      <c r="E6942" t="s">
        <v>49</v>
      </c>
      <c r="F6942" t="s">
        <v>5362</v>
      </c>
      <c r="G6942" t="s">
        <v>5363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2615</v>
      </c>
      <c r="O6942" t="s">
        <v>45</v>
      </c>
      <c r="P6942" t="s">
        <v>577</v>
      </c>
      <c r="Q6942" t="s">
        <v>2616</v>
      </c>
      <c r="R6942" s="1">
        <v>28.4</v>
      </c>
      <c r="S6942">
        <v>5</v>
      </c>
      <c r="T6942" s="2">
        <v>0</v>
      </c>
      <c r="U6942" s="4">
        <v>8.2360000000000007</v>
      </c>
      <c r="V6942">
        <f>D6942-C6942</f>
        <v>4</v>
      </c>
      <c r="W6942" s="5">
        <f t="shared" si="108"/>
        <v>0.29000000000000004</v>
      </c>
      <c r="X6942" t="str" cm="1">
        <f t="array" ref="X6942">_xlfn.IFS(V6942&lt;=2, "Express", V6942&lt;=5, "Standard", TRUE, "Delayed")</f>
        <v>Standard</v>
      </c>
    </row>
    <row r="6943" spans="1:24" x14ac:dyDescent="0.45">
      <c r="A6943">
        <v>6942</v>
      </c>
      <c r="B6943" t="s">
        <v>9171</v>
      </c>
      <c r="C6943" s="3">
        <v>42912</v>
      </c>
      <c r="D6943" s="3">
        <v>42916</v>
      </c>
      <c r="E6943" t="s">
        <v>49</v>
      </c>
      <c r="F6943" t="s">
        <v>5362</v>
      </c>
      <c r="G6943" t="s">
        <v>5363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 s="1">
        <v>713.88</v>
      </c>
      <c r="S6943">
        <v>4</v>
      </c>
      <c r="T6943" s="2">
        <v>0</v>
      </c>
      <c r="U6943" s="4">
        <v>214.16399999999999</v>
      </c>
      <c r="V6943">
        <f>D6943-C6943</f>
        <v>4</v>
      </c>
      <c r="W6943" s="5">
        <f t="shared" si="108"/>
        <v>0.3</v>
      </c>
      <c r="X6943" t="str" cm="1">
        <f t="array" ref="X6943">_xlfn.IFS(V6943&lt;=2, "Express", V6943&lt;=5, "Standard", TRUE, "Delayed")</f>
        <v>Standard</v>
      </c>
    </row>
    <row r="6944" spans="1:24" x14ac:dyDescent="0.45">
      <c r="A6944">
        <v>6943</v>
      </c>
      <c r="B6944" t="s">
        <v>9171</v>
      </c>
      <c r="C6944" s="3">
        <v>42912</v>
      </c>
      <c r="D6944" s="3">
        <v>42916</v>
      </c>
      <c r="E6944" t="s">
        <v>49</v>
      </c>
      <c r="F6944" t="s">
        <v>5362</v>
      </c>
      <c r="G6944" t="s">
        <v>5363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5167</v>
      </c>
      <c r="O6944" t="s">
        <v>45</v>
      </c>
      <c r="P6944" t="s">
        <v>89</v>
      </c>
      <c r="Q6944" t="s">
        <v>5168</v>
      </c>
      <c r="R6944" s="1">
        <v>68.52</v>
      </c>
      <c r="S6944">
        <v>3</v>
      </c>
      <c r="T6944" s="2">
        <v>0</v>
      </c>
      <c r="U6944" s="4">
        <v>31.519200000000001</v>
      </c>
      <c r="V6944">
        <f>D6944-C6944</f>
        <v>4</v>
      </c>
      <c r="W6944" s="5">
        <f t="shared" si="108"/>
        <v>0.46</v>
      </c>
      <c r="X6944" t="str" cm="1">
        <f t="array" ref="X6944">_xlfn.IFS(V6944&lt;=2, "Express", V6944&lt;=5, "Standard", TRUE, "Delayed")</f>
        <v>Standard</v>
      </c>
    </row>
    <row r="6945" spans="1:24" x14ac:dyDescent="0.45">
      <c r="A6945">
        <v>6944</v>
      </c>
      <c r="B6945" t="s">
        <v>9172</v>
      </c>
      <c r="C6945" s="3">
        <v>42210</v>
      </c>
      <c r="D6945" s="3">
        <v>42215</v>
      </c>
      <c r="E6945" t="s">
        <v>49</v>
      </c>
      <c r="F6945" t="s">
        <v>6671</v>
      </c>
      <c r="G6945" t="s">
        <v>6672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9173</v>
      </c>
      <c r="O6945" t="s">
        <v>70</v>
      </c>
      <c r="P6945" t="s">
        <v>71</v>
      </c>
      <c r="Q6945" t="s">
        <v>9174</v>
      </c>
      <c r="R6945" s="1">
        <v>623.96</v>
      </c>
      <c r="S6945">
        <v>5</v>
      </c>
      <c r="T6945" s="2">
        <v>0.2</v>
      </c>
      <c r="U6945" s="4">
        <v>38.997500000000002</v>
      </c>
      <c r="V6945">
        <f>D6945-C6945</f>
        <v>5</v>
      </c>
      <c r="W6945" s="5">
        <f t="shared" si="108"/>
        <v>6.25E-2</v>
      </c>
      <c r="X6945" t="str" cm="1">
        <f t="array" ref="X6945">_xlfn.IFS(V6945&lt;=2, "Express", V6945&lt;=5, "Standard", TRUE, "Delayed")</f>
        <v>Standard</v>
      </c>
    </row>
    <row r="6946" spans="1:24" x14ac:dyDescent="0.45">
      <c r="A6946">
        <v>6945</v>
      </c>
      <c r="B6946" t="s">
        <v>9175</v>
      </c>
      <c r="C6946" s="3">
        <v>41905</v>
      </c>
      <c r="D6946" s="3">
        <v>41909</v>
      </c>
      <c r="E6946" t="s">
        <v>49</v>
      </c>
      <c r="F6946" t="s">
        <v>8267</v>
      </c>
      <c r="G6946" t="s">
        <v>8268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3887</v>
      </c>
      <c r="O6946" t="s">
        <v>45</v>
      </c>
      <c r="P6946" t="s">
        <v>74</v>
      </c>
      <c r="Q6946" t="s">
        <v>3888</v>
      </c>
      <c r="R6946" s="1">
        <v>11.12</v>
      </c>
      <c r="S6946">
        <v>4</v>
      </c>
      <c r="T6946" s="2">
        <v>0</v>
      </c>
      <c r="U6946" s="4">
        <v>5.4488000000000003</v>
      </c>
      <c r="V6946">
        <f>D6946-C6946</f>
        <v>4</v>
      </c>
      <c r="W6946" s="5">
        <f t="shared" si="108"/>
        <v>0.49000000000000005</v>
      </c>
      <c r="X6946" t="str" cm="1">
        <f t="array" ref="X6946">_xlfn.IFS(V6946&lt;=2, "Express", V6946&lt;=5, "Standard", TRUE, "Delayed")</f>
        <v>Standard</v>
      </c>
    </row>
    <row r="6947" spans="1:24" x14ac:dyDescent="0.45">
      <c r="A6947">
        <v>6946</v>
      </c>
      <c r="B6947" t="s">
        <v>9176</v>
      </c>
      <c r="C6947" s="3">
        <v>42643</v>
      </c>
      <c r="D6947" s="3">
        <v>42647</v>
      </c>
      <c r="E6947" t="s">
        <v>49</v>
      </c>
      <c r="F6947" t="s">
        <v>3463</v>
      </c>
      <c r="G6947" t="s">
        <v>3464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4872</v>
      </c>
      <c r="O6947" t="s">
        <v>31</v>
      </c>
      <c r="P6947" t="s">
        <v>32</v>
      </c>
      <c r="Q6947" t="s">
        <v>4873</v>
      </c>
      <c r="R6947" s="1">
        <v>523.91999999999996</v>
      </c>
      <c r="S6947">
        <v>5</v>
      </c>
      <c r="T6947" s="2">
        <v>0.2</v>
      </c>
      <c r="U6947" s="4">
        <v>-26.196000000000002</v>
      </c>
      <c r="V6947">
        <f>D6947-C6947</f>
        <v>4</v>
      </c>
      <c r="W6947" s="5">
        <f t="shared" si="108"/>
        <v>-5.000000000000001E-2</v>
      </c>
      <c r="X6947" t="str" cm="1">
        <f t="array" ref="X6947">_xlfn.IFS(V6947&lt;=2, "Express", V6947&lt;=5, "Standard", TRUE, "Delayed")</f>
        <v>Standard</v>
      </c>
    </row>
    <row r="6948" spans="1:24" x14ac:dyDescent="0.45">
      <c r="A6948">
        <v>6947</v>
      </c>
      <c r="B6948" t="s">
        <v>9177</v>
      </c>
      <c r="C6948" s="3">
        <v>42317</v>
      </c>
      <c r="D6948" s="3">
        <v>42321</v>
      </c>
      <c r="E6948" t="s">
        <v>49</v>
      </c>
      <c r="F6948" t="s">
        <v>2248</v>
      </c>
      <c r="G6948" t="s">
        <v>2249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 s="1">
        <v>2.48</v>
      </c>
      <c r="S6948">
        <v>2</v>
      </c>
      <c r="T6948" s="2">
        <v>0</v>
      </c>
      <c r="U6948" s="4">
        <v>1.1656</v>
      </c>
      <c r="V6948">
        <f>D6948-C6948</f>
        <v>4</v>
      </c>
      <c r="W6948" s="5">
        <f t="shared" si="108"/>
        <v>0.47</v>
      </c>
      <c r="X6948" t="str" cm="1">
        <f t="array" ref="X6948">_xlfn.IFS(V6948&lt;=2, "Express", V6948&lt;=5, "Standard", TRUE, "Delayed")</f>
        <v>Standard</v>
      </c>
    </row>
    <row r="6949" spans="1:24" x14ac:dyDescent="0.45">
      <c r="A6949">
        <v>6948</v>
      </c>
      <c r="B6949" t="s">
        <v>9178</v>
      </c>
      <c r="C6949" s="3">
        <v>42119</v>
      </c>
      <c r="D6949" s="3">
        <v>42123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454</v>
      </c>
      <c r="K6949" t="s">
        <v>210</v>
      </c>
      <c r="L6949">
        <v>60505</v>
      </c>
      <c r="M6949" t="s">
        <v>104</v>
      </c>
      <c r="N6949" t="s">
        <v>3681</v>
      </c>
      <c r="O6949" t="s">
        <v>45</v>
      </c>
      <c r="P6949" t="s">
        <v>58</v>
      </c>
      <c r="Q6949" t="s">
        <v>3682</v>
      </c>
      <c r="R6949" s="1">
        <v>221.024</v>
      </c>
      <c r="S6949">
        <v>2</v>
      </c>
      <c r="T6949" s="2">
        <v>0.2</v>
      </c>
      <c r="U6949" s="4">
        <v>-55.256</v>
      </c>
      <c r="V6949">
        <f>D6949-C6949</f>
        <v>4</v>
      </c>
      <c r="W6949" s="5">
        <f t="shared" si="108"/>
        <v>-0.25</v>
      </c>
      <c r="X6949" t="str" cm="1">
        <f t="array" ref="X6949">_xlfn.IFS(V6949&lt;=2, "Express", V6949&lt;=5, "Standard", TRUE, "Delayed")</f>
        <v>Standard</v>
      </c>
    </row>
    <row r="6950" spans="1:24" x14ac:dyDescent="0.45">
      <c r="A6950">
        <v>6949</v>
      </c>
      <c r="B6950" t="s">
        <v>9178</v>
      </c>
      <c r="C6950" s="3">
        <v>42119</v>
      </c>
      <c r="D6950" s="3">
        <v>42123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454</v>
      </c>
      <c r="K6950" t="s">
        <v>210</v>
      </c>
      <c r="L6950">
        <v>60505</v>
      </c>
      <c r="M6950" t="s">
        <v>104</v>
      </c>
      <c r="N6950" t="s">
        <v>6574</v>
      </c>
      <c r="O6950" t="s">
        <v>31</v>
      </c>
      <c r="P6950" t="s">
        <v>35</v>
      </c>
      <c r="Q6950" t="s">
        <v>6575</v>
      </c>
      <c r="R6950" s="1">
        <v>128.05799999999999</v>
      </c>
      <c r="S6950">
        <v>3</v>
      </c>
      <c r="T6950" s="2">
        <v>0.3</v>
      </c>
      <c r="U6950" s="4">
        <v>-23.7822</v>
      </c>
      <c r="V6950">
        <f>D6950-C6950</f>
        <v>4</v>
      </c>
      <c r="W6950" s="5">
        <f t="shared" si="108"/>
        <v>-0.18571428571428572</v>
      </c>
      <c r="X6950" t="str" cm="1">
        <f t="array" ref="X6950">_xlfn.IFS(V6950&lt;=2, "Express", V6950&lt;=5, "Standard", TRUE, "Delayed")</f>
        <v>Standard</v>
      </c>
    </row>
    <row r="6951" spans="1:24" x14ac:dyDescent="0.45">
      <c r="A6951">
        <v>6950</v>
      </c>
      <c r="B6951" t="s">
        <v>9179</v>
      </c>
      <c r="C6951" s="3">
        <v>43058</v>
      </c>
      <c r="D6951" s="3">
        <v>43058</v>
      </c>
      <c r="E6951" t="s">
        <v>1289</v>
      </c>
      <c r="F6951" t="s">
        <v>3336</v>
      </c>
      <c r="G6951" t="s">
        <v>3337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4482</v>
      </c>
      <c r="O6951" t="s">
        <v>45</v>
      </c>
      <c r="P6951" t="s">
        <v>74</v>
      </c>
      <c r="Q6951" t="s">
        <v>4483</v>
      </c>
      <c r="R6951" s="1">
        <v>58.408000000000001</v>
      </c>
      <c r="S6951">
        <v>7</v>
      </c>
      <c r="T6951" s="2">
        <v>0.2</v>
      </c>
      <c r="U6951" s="4">
        <v>18.252500000000001</v>
      </c>
      <c r="V6951">
        <f>D6951-C6951</f>
        <v>0</v>
      </c>
      <c r="W6951" s="5">
        <f t="shared" si="108"/>
        <v>0.3125</v>
      </c>
      <c r="X6951" t="str" cm="1">
        <f t="array" ref="X6951">_xlfn.IFS(V6951&lt;=2, "Express", V6951&lt;=5, "Standard", TRUE, "Delayed")</f>
        <v>Express</v>
      </c>
    </row>
    <row r="6952" spans="1:24" x14ac:dyDescent="0.45">
      <c r="A6952">
        <v>6951</v>
      </c>
      <c r="B6952" t="s">
        <v>9179</v>
      </c>
      <c r="C6952" s="3">
        <v>43058</v>
      </c>
      <c r="D6952" s="3">
        <v>43058</v>
      </c>
      <c r="E6952" t="s">
        <v>1289</v>
      </c>
      <c r="F6952" t="s">
        <v>3336</v>
      </c>
      <c r="G6952" t="s">
        <v>3337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3797</v>
      </c>
      <c r="O6952" t="s">
        <v>31</v>
      </c>
      <c r="P6952" t="s">
        <v>55</v>
      </c>
      <c r="Q6952" t="s">
        <v>3798</v>
      </c>
      <c r="R6952" s="1">
        <v>79.974000000000004</v>
      </c>
      <c r="S6952">
        <v>3</v>
      </c>
      <c r="T6952" s="2">
        <v>0.4</v>
      </c>
      <c r="U6952" s="4">
        <v>-29.323799999999999</v>
      </c>
      <c r="V6952">
        <f>D6952-C6952</f>
        <v>0</v>
      </c>
      <c r="W6952" s="5">
        <f t="shared" si="108"/>
        <v>-0.36666666666666664</v>
      </c>
      <c r="X6952" t="str" cm="1">
        <f t="array" ref="X6952">_xlfn.IFS(V6952&lt;=2, "Express", V6952&lt;=5, "Standard", TRUE, "Delayed")</f>
        <v>Express</v>
      </c>
    </row>
    <row r="6953" spans="1:24" x14ac:dyDescent="0.45">
      <c r="A6953">
        <v>6952</v>
      </c>
      <c r="B6953" t="s">
        <v>9180</v>
      </c>
      <c r="C6953" s="3">
        <v>42328</v>
      </c>
      <c r="D6953" s="3">
        <v>42332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9181</v>
      </c>
      <c r="O6953" t="s">
        <v>70</v>
      </c>
      <c r="P6953" t="s">
        <v>682</v>
      </c>
      <c r="Q6953" t="s">
        <v>9182</v>
      </c>
      <c r="R6953" s="1">
        <v>479.988</v>
      </c>
      <c r="S6953">
        <v>2</v>
      </c>
      <c r="T6953" s="2">
        <v>0.4</v>
      </c>
      <c r="U6953" s="4">
        <v>55.998600000000003</v>
      </c>
      <c r="V6953">
        <f>D6953-C6953</f>
        <v>4</v>
      </c>
      <c r="W6953" s="5">
        <f t="shared" si="108"/>
        <v>0.11666666666666667</v>
      </c>
      <c r="X6953" t="str" cm="1">
        <f t="array" ref="X6953">_xlfn.IFS(V6953&lt;=2, "Express", V6953&lt;=5, "Standard", TRUE, "Delayed")</f>
        <v>Standard</v>
      </c>
    </row>
    <row r="6954" spans="1:24" x14ac:dyDescent="0.45">
      <c r="A6954">
        <v>6953</v>
      </c>
      <c r="B6954" t="s">
        <v>9183</v>
      </c>
      <c r="C6954" s="3">
        <v>42279</v>
      </c>
      <c r="D6954" s="3">
        <v>42280</v>
      </c>
      <c r="E6954" t="s">
        <v>187</v>
      </c>
      <c r="F6954" t="s">
        <v>322</v>
      </c>
      <c r="G6954" t="s">
        <v>10912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4726</v>
      </c>
      <c r="O6954" t="s">
        <v>45</v>
      </c>
      <c r="P6954" t="s">
        <v>74</v>
      </c>
      <c r="Q6954" t="s">
        <v>4727</v>
      </c>
      <c r="R6954" s="1">
        <v>11.808</v>
      </c>
      <c r="S6954">
        <v>3</v>
      </c>
      <c r="T6954" s="2">
        <v>0.2</v>
      </c>
      <c r="U6954" s="4">
        <v>4.1327999999999996</v>
      </c>
      <c r="V6954">
        <f>D6954-C6954</f>
        <v>1</v>
      </c>
      <c r="W6954" s="5">
        <f t="shared" si="108"/>
        <v>0.35</v>
      </c>
      <c r="X6954" t="str" cm="1">
        <f t="array" ref="X6954">_xlfn.IFS(V6954&lt;=2, "Express", V6954&lt;=5, "Standard", TRUE, "Delayed")</f>
        <v>Express</v>
      </c>
    </row>
    <row r="6955" spans="1:24" x14ac:dyDescent="0.45">
      <c r="A6955">
        <v>6954</v>
      </c>
      <c r="B6955" t="s">
        <v>9183</v>
      </c>
      <c r="C6955" s="3">
        <v>42279</v>
      </c>
      <c r="D6955" s="3">
        <v>42280</v>
      </c>
      <c r="E6955" t="s">
        <v>187</v>
      </c>
      <c r="F6955" t="s">
        <v>322</v>
      </c>
      <c r="G6955" t="s">
        <v>10912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6987</v>
      </c>
      <c r="O6955" t="s">
        <v>45</v>
      </c>
      <c r="P6955" t="s">
        <v>74</v>
      </c>
      <c r="Q6955" t="s">
        <v>6988</v>
      </c>
      <c r="R6955" s="1">
        <v>53.567999999999998</v>
      </c>
      <c r="S6955">
        <v>4</v>
      </c>
      <c r="T6955" s="2">
        <v>0.2</v>
      </c>
      <c r="U6955" s="4">
        <v>19.418399999999998</v>
      </c>
      <c r="V6955">
        <f>D6955-C6955</f>
        <v>1</v>
      </c>
      <c r="W6955" s="5">
        <f t="shared" si="108"/>
        <v>0.36249999999999999</v>
      </c>
      <c r="X6955" t="str" cm="1">
        <f t="array" ref="X6955">_xlfn.IFS(V6955&lt;=2, "Express", V6955&lt;=5, "Standard", TRUE, "Delayed")</f>
        <v>Express</v>
      </c>
    </row>
    <row r="6956" spans="1:24" x14ac:dyDescent="0.45">
      <c r="A6956">
        <v>6955</v>
      </c>
      <c r="B6956" t="s">
        <v>9183</v>
      </c>
      <c r="C6956" s="3">
        <v>42279</v>
      </c>
      <c r="D6956" s="3">
        <v>42280</v>
      </c>
      <c r="E6956" t="s">
        <v>187</v>
      </c>
      <c r="F6956" t="s">
        <v>322</v>
      </c>
      <c r="G6956" t="s">
        <v>10912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5631</v>
      </c>
      <c r="O6956" t="s">
        <v>70</v>
      </c>
      <c r="P6956" t="s">
        <v>71</v>
      </c>
      <c r="Q6956" t="s">
        <v>5632</v>
      </c>
      <c r="R6956" s="1">
        <v>503.96</v>
      </c>
      <c r="S6956">
        <v>5</v>
      </c>
      <c r="T6956" s="2">
        <v>0.2</v>
      </c>
      <c r="U6956" s="4">
        <v>50.396000000000001</v>
      </c>
      <c r="V6956">
        <f>D6956-C6956</f>
        <v>1</v>
      </c>
      <c r="W6956" s="5">
        <f t="shared" si="108"/>
        <v>0.1</v>
      </c>
      <c r="X6956" t="str" cm="1">
        <f t="array" ref="X6956">_xlfn.IFS(V6956&lt;=2, "Express", V6956&lt;=5, "Standard", TRUE, "Delayed")</f>
        <v>Express</v>
      </c>
    </row>
    <row r="6957" spans="1:24" x14ac:dyDescent="0.45">
      <c r="A6957">
        <v>6956</v>
      </c>
      <c r="B6957" t="s">
        <v>9184</v>
      </c>
      <c r="C6957" s="3">
        <v>42119</v>
      </c>
      <c r="D6957" s="3">
        <v>42126</v>
      </c>
      <c r="E6957" t="s">
        <v>49</v>
      </c>
      <c r="F6957" t="s">
        <v>2677</v>
      </c>
      <c r="G6957" t="s">
        <v>2678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2982</v>
      </c>
      <c r="O6957" t="s">
        <v>45</v>
      </c>
      <c r="P6957" t="s">
        <v>172</v>
      </c>
      <c r="Q6957" t="s">
        <v>2983</v>
      </c>
      <c r="R6957" s="1">
        <v>21.34</v>
      </c>
      <c r="S6957">
        <v>2</v>
      </c>
      <c r="T6957" s="2">
        <v>0</v>
      </c>
      <c r="U6957" s="4">
        <v>9.8163999999999998</v>
      </c>
      <c r="V6957">
        <f>D6957-C6957</f>
        <v>7</v>
      </c>
      <c r="W6957" s="5">
        <f t="shared" si="108"/>
        <v>0.46</v>
      </c>
      <c r="X6957" t="str" cm="1">
        <f t="array" ref="X6957">_xlfn.IFS(V6957&lt;=2, "Express", V6957&lt;=5, "Standard", TRUE, "Delayed")</f>
        <v>Delayed</v>
      </c>
    </row>
    <row r="6958" spans="1:24" x14ac:dyDescent="0.45">
      <c r="A6958">
        <v>6957</v>
      </c>
      <c r="B6958" t="s">
        <v>9185</v>
      </c>
      <c r="C6958" s="3">
        <v>42565</v>
      </c>
      <c r="D6958" s="3">
        <v>42570</v>
      </c>
      <c r="E6958" t="s">
        <v>49</v>
      </c>
      <c r="F6958" t="s">
        <v>9186</v>
      </c>
      <c r="G6958" t="s">
        <v>9187</v>
      </c>
      <c r="H6958" t="s">
        <v>25</v>
      </c>
      <c r="I6958" t="s">
        <v>26</v>
      </c>
      <c r="J6958" t="s">
        <v>495</v>
      </c>
      <c r="K6958" t="s">
        <v>1271</v>
      </c>
      <c r="L6958">
        <v>31907</v>
      </c>
      <c r="M6958" t="s">
        <v>29</v>
      </c>
      <c r="N6958" t="s">
        <v>5499</v>
      </c>
      <c r="O6958" t="s">
        <v>45</v>
      </c>
      <c r="P6958" t="s">
        <v>74</v>
      </c>
      <c r="Q6958" t="s">
        <v>5500</v>
      </c>
      <c r="R6958" s="1">
        <v>36.4</v>
      </c>
      <c r="S6958">
        <v>5</v>
      </c>
      <c r="T6958" s="2">
        <v>0</v>
      </c>
      <c r="U6958" s="4">
        <v>17.108000000000001</v>
      </c>
      <c r="V6958">
        <f>D6958-C6958</f>
        <v>5</v>
      </c>
      <c r="W6958" s="5">
        <f t="shared" si="108"/>
        <v>0.47000000000000003</v>
      </c>
      <c r="X6958" t="str" cm="1">
        <f t="array" ref="X6958">_xlfn.IFS(V6958&lt;=2, "Express", V6958&lt;=5, "Standard", TRUE, "Delayed")</f>
        <v>Standard</v>
      </c>
    </row>
    <row r="6959" spans="1:24" x14ac:dyDescent="0.45">
      <c r="A6959">
        <v>6958</v>
      </c>
      <c r="B6959" t="s">
        <v>9185</v>
      </c>
      <c r="C6959" s="3">
        <v>42565</v>
      </c>
      <c r="D6959" s="3">
        <v>42570</v>
      </c>
      <c r="E6959" t="s">
        <v>49</v>
      </c>
      <c r="F6959" t="s">
        <v>9186</v>
      </c>
      <c r="G6959" t="s">
        <v>9187</v>
      </c>
      <c r="H6959" t="s">
        <v>25</v>
      </c>
      <c r="I6959" t="s">
        <v>26</v>
      </c>
      <c r="J6959" t="s">
        <v>495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1">
        <v>51.75</v>
      </c>
      <c r="S6959">
        <v>1</v>
      </c>
      <c r="T6959" s="2">
        <v>0</v>
      </c>
      <c r="U6959" s="4">
        <v>15.525</v>
      </c>
      <c r="V6959">
        <f>D6959-C6959</f>
        <v>5</v>
      </c>
      <c r="W6959" s="5">
        <f t="shared" si="108"/>
        <v>0.3</v>
      </c>
      <c r="X6959" t="str" cm="1">
        <f t="array" ref="X6959">_xlfn.IFS(V6959&lt;=2, "Express", V6959&lt;=5, "Standard", TRUE, "Delayed")</f>
        <v>Standard</v>
      </c>
    </row>
    <row r="6960" spans="1:24" x14ac:dyDescent="0.45">
      <c r="A6960">
        <v>6959</v>
      </c>
      <c r="B6960" t="s">
        <v>9188</v>
      </c>
      <c r="C6960" s="3">
        <v>42274</v>
      </c>
      <c r="D6960" s="3">
        <v>42276</v>
      </c>
      <c r="E6960" t="s">
        <v>22</v>
      </c>
      <c r="F6960" t="s">
        <v>4888</v>
      </c>
      <c r="G6960" t="s">
        <v>4889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 s="1">
        <v>15.51</v>
      </c>
      <c r="S6960">
        <v>1</v>
      </c>
      <c r="T6960" s="2">
        <v>0</v>
      </c>
      <c r="U6960" s="4">
        <v>4.3428000000000004</v>
      </c>
      <c r="V6960">
        <f>D6960-C6960</f>
        <v>2</v>
      </c>
      <c r="W6960" s="5">
        <f t="shared" si="108"/>
        <v>0.28000000000000003</v>
      </c>
      <c r="X6960" t="str" cm="1">
        <f t="array" ref="X6960">_xlfn.IFS(V6960&lt;=2, "Express", V6960&lt;=5, "Standard", TRUE, "Delayed")</f>
        <v>Express</v>
      </c>
    </row>
    <row r="6961" spans="1:24" x14ac:dyDescent="0.45">
      <c r="A6961">
        <v>6960</v>
      </c>
      <c r="B6961" t="s">
        <v>9188</v>
      </c>
      <c r="C6961" s="3">
        <v>42274</v>
      </c>
      <c r="D6961" s="3">
        <v>42276</v>
      </c>
      <c r="E6961" t="s">
        <v>22</v>
      </c>
      <c r="F6961" t="s">
        <v>4888</v>
      </c>
      <c r="G6961" t="s">
        <v>4889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558</v>
      </c>
      <c r="O6961" t="s">
        <v>45</v>
      </c>
      <c r="P6961" t="s">
        <v>89</v>
      </c>
      <c r="Q6961" t="s">
        <v>559</v>
      </c>
      <c r="R6961" s="1">
        <v>146.82</v>
      </c>
      <c r="S6961">
        <v>3</v>
      </c>
      <c r="T6961" s="2">
        <v>0</v>
      </c>
      <c r="U6961" s="4">
        <v>73.41</v>
      </c>
      <c r="V6961">
        <f>D6961-C6961</f>
        <v>2</v>
      </c>
      <c r="W6961" s="5">
        <f t="shared" si="108"/>
        <v>0.5</v>
      </c>
      <c r="X6961" t="str" cm="1">
        <f t="array" ref="X6961">_xlfn.IFS(V6961&lt;=2, "Express", V6961&lt;=5, "Standard", TRUE, "Delayed")</f>
        <v>Express</v>
      </c>
    </row>
    <row r="6962" spans="1:24" x14ac:dyDescent="0.45">
      <c r="A6962">
        <v>6961</v>
      </c>
      <c r="B6962" t="s">
        <v>9188</v>
      </c>
      <c r="C6962" s="3">
        <v>42274</v>
      </c>
      <c r="D6962" s="3">
        <v>42276</v>
      </c>
      <c r="E6962" t="s">
        <v>22</v>
      </c>
      <c r="F6962" t="s">
        <v>4888</v>
      </c>
      <c r="G6962" t="s">
        <v>4889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 s="1">
        <v>12.96</v>
      </c>
      <c r="S6962">
        <v>2</v>
      </c>
      <c r="T6962" s="2">
        <v>0</v>
      </c>
      <c r="U6962" s="4">
        <v>6.2207999999999997</v>
      </c>
      <c r="V6962">
        <f>D6962-C6962</f>
        <v>2</v>
      </c>
      <c r="W6962" s="5">
        <f t="shared" si="108"/>
        <v>0.47999999999999993</v>
      </c>
      <c r="X6962" t="str" cm="1">
        <f t="array" ref="X6962">_xlfn.IFS(V6962&lt;=2, "Express", V6962&lt;=5, "Standard", TRUE, "Delayed")</f>
        <v>Express</v>
      </c>
    </row>
    <row r="6963" spans="1:24" x14ac:dyDescent="0.45">
      <c r="A6963">
        <v>6962</v>
      </c>
      <c r="B6963" t="s">
        <v>9189</v>
      </c>
      <c r="C6963" s="3">
        <v>43049</v>
      </c>
      <c r="D6963" s="3">
        <v>43049</v>
      </c>
      <c r="E6963" t="s">
        <v>1289</v>
      </c>
      <c r="F6963" t="s">
        <v>2908</v>
      </c>
      <c r="G6963" t="s">
        <v>2909</v>
      </c>
      <c r="H6963" t="s">
        <v>101</v>
      </c>
      <c r="I6963" t="s">
        <v>26</v>
      </c>
      <c r="J6963" t="s">
        <v>2852</v>
      </c>
      <c r="K6963" t="s">
        <v>42</v>
      </c>
      <c r="L6963">
        <v>92503</v>
      </c>
      <c r="M6963" t="s">
        <v>43</v>
      </c>
      <c r="N6963" t="s">
        <v>4053</v>
      </c>
      <c r="O6963" t="s">
        <v>45</v>
      </c>
      <c r="P6963" t="s">
        <v>67</v>
      </c>
      <c r="Q6963" t="s">
        <v>4054</v>
      </c>
      <c r="R6963" s="1">
        <v>7.8</v>
      </c>
      <c r="S6963">
        <v>3</v>
      </c>
      <c r="T6963" s="2">
        <v>0</v>
      </c>
      <c r="U6963" s="4">
        <v>2.1059999999999999</v>
      </c>
      <c r="V6963">
        <f>D6963-C6963</f>
        <v>0</v>
      </c>
      <c r="W6963" s="5">
        <f t="shared" si="108"/>
        <v>0.26999999999999996</v>
      </c>
      <c r="X6963" t="str" cm="1">
        <f t="array" ref="X6963">_xlfn.IFS(V6963&lt;=2, "Express", V6963&lt;=5, "Standard", TRUE, "Delayed")</f>
        <v>Express</v>
      </c>
    </row>
    <row r="6964" spans="1:24" x14ac:dyDescent="0.45">
      <c r="A6964">
        <v>6963</v>
      </c>
      <c r="B6964" t="s">
        <v>9190</v>
      </c>
      <c r="C6964" s="3">
        <v>42567</v>
      </c>
      <c r="D6964" s="3">
        <v>42571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380</v>
      </c>
      <c r="K6964" t="s">
        <v>381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1">
        <v>10.199999999999999</v>
      </c>
      <c r="S6964">
        <v>5</v>
      </c>
      <c r="T6964" s="2">
        <v>0</v>
      </c>
      <c r="U6964" s="4">
        <v>4.7939999999999996</v>
      </c>
      <c r="V6964">
        <f>D6964-C6964</f>
        <v>4</v>
      </c>
      <c r="W6964" s="5">
        <f t="shared" si="108"/>
        <v>0.47</v>
      </c>
      <c r="X6964" t="str" cm="1">
        <f t="array" ref="X6964">_xlfn.IFS(V6964&lt;=2, "Express", V6964&lt;=5, "Standard", TRUE, "Delayed")</f>
        <v>Standard</v>
      </c>
    </row>
    <row r="6965" spans="1:24" x14ac:dyDescent="0.45">
      <c r="A6965">
        <v>6964</v>
      </c>
      <c r="B6965" t="s">
        <v>9190</v>
      </c>
      <c r="C6965" s="3">
        <v>42567</v>
      </c>
      <c r="D6965" s="3">
        <v>42571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380</v>
      </c>
      <c r="K6965" t="s">
        <v>381</v>
      </c>
      <c r="L6965">
        <v>29203</v>
      </c>
      <c r="M6965" t="s">
        <v>29</v>
      </c>
      <c r="N6965" t="s">
        <v>6089</v>
      </c>
      <c r="O6965" t="s">
        <v>45</v>
      </c>
      <c r="P6965" t="s">
        <v>67</v>
      </c>
      <c r="Q6965" t="s">
        <v>6090</v>
      </c>
      <c r="R6965" s="1">
        <v>22.32</v>
      </c>
      <c r="S6965">
        <v>3</v>
      </c>
      <c r="T6965" s="2">
        <v>0</v>
      </c>
      <c r="U6965" s="4">
        <v>5.58</v>
      </c>
      <c r="V6965">
        <f>D6965-C6965</f>
        <v>4</v>
      </c>
      <c r="W6965" s="5">
        <f t="shared" si="108"/>
        <v>0.25</v>
      </c>
      <c r="X6965" t="str" cm="1">
        <f t="array" ref="X6965">_xlfn.IFS(V6965&lt;=2, "Express", V6965&lt;=5, "Standard", TRUE, "Delayed")</f>
        <v>Standard</v>
      </c>
    </row>
    <row r="6966" spans="1:24" x14ac:dyDescent="0.45">
      <c r="A6966">
        <v>6965</v>
      </c>
      <c r="B6966" t="s">
        <v>9190</v>
      </c>
      <c r="C6966" s="3">
        <v>42567</v>
      </c>
      <c r="D6966" s="3">
        <v>42571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380</v>
      </c>
      <c r="K6966" t="s">
        <v>381</v>
      </c>
      <c r="L6966">
        <v>29203</v>
      </c>
      <c r="M6966" t="s">
        <v>29</v>
      </c>
      <c r="N6966" t="s">
        <v>2104</v>
      </c>
      <c r="O6966" t="s">
        <v>45</v>
      </c>
      <c r="P6966" t="s">
        <v>74</v>
      </c>
      <c r="Q6966" t="s">
        <v>2105</v>
      </c>
      <c r="R6966" s="1">
        <v>24.1</v>
      </c>
      <c r="S6966">
        <v>5</v>
      </c>
      <c r="T6966" s="2">
        <v>0</v>
      </c>
      <c r="U6966" s="4">
        <v>11.086</v>
      </c>
      <c r="V6966">
        <f>D6966-C6966</f>
        <v>4</v>
      </c>
      <c r="W6966" s="5">
        <f t="shared" si="108"/>
        <v>0.45999999999999996</v>
      </c>
      <c r="X6966" t="str" cm="1">
        <f t="array" ref="X6966">_xlfn.IFS(V6966&lt;=2, "Express", V6966&lt;=5, "Standard", TRUE, "Delayed")</f>
        <v>Standard</v>
      </c>
    </row>
    <row r="6967" spans="1:24" x14ac:dyDescent="0.45">
      <c r="A6967">
        <v>6966</v>
      </c>
      <c r="B6967" t="s">
        <v>9190</v>
      </c>
      <c r="C6967" s="3">
        <v>42567</v>
      </c>
      <c r="D6967" s="3">
        <v>42571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380</v>
      </c>
      <c r="K6967" t="s">
        <v>381</v>
      </c>
      <c r="L6967">
        <v>29203</v>
      </c>
      <c r="M6967" t="s">
        <v>29</v>
      </c>
      <c r="N6967" t="s">
        <v>5316</v>
      </c>
      <c r="O6967" t="s">
        <v>70</v>
      </c>
      <c r="P6967" t="s">
        <v>160</v>
      </c>
      <c r="Q6967" t="s">
        <v>5317</v>
      </c>
      <c r="R6967" s="1">
        <v>75.98</v>
      </c>
      <c r="S6967">
        <v>2</v>
      </c>
      <c r="T6967" s="2">
        <v>0</v>
      </c>
      <c r="U6967" s="4">
        <v>18.235199999999999</v>
      </c>
      <c r="V6967">
        <f>D6967-C6967</f>
        <v>4</v>
      </c>
      <c r="W6967" s="5">
        <f t="shared" si="108"/>
        <v>0.23999999999999996</v>
      </c>
      <c r="X6967" t="str" cm="1">
        <f t="array" ref="X6967">_xlfn.IFS(V6967&lt;=2, "Express", V6967&lt;=5, "Standard", TRUE, "Delayed")</f>
        <v>Standard</v>
      </c>
    </row>
    <row r="6968" spans="1:24" x14ac:dyDescent="0.45">
      <c r="A6968">
        <v>6967</v>
      </c>
      <c r="B6968" t="s">
        <v>9190</v>
      </c>
      <c r="C6968" s="3">
        <v>42567</v>
      </c>
      <c r="D6968" s="3">
        <v>42571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380</v>
      </c>
      <c r="K6968" t="s">
        <v>381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 s="1">
        <v>6.46</v>
      </c>
      <c r="S6968">
        <v>2</v>
      </c>
      <c r="T6968" s="2">
        <v>0</v>
      </c>
      <c r="U6968" s="4">
        <v>3.1654</v>
      </c>
      <c r="V6968">
        <f>D6968-C6968</f>
        <v>4</v>
      </c>
      <c r="W6968" s="5">
        <f t="shared" si="108"/>
        <v>0.49</v>
      </c>
      <c r="X6968" t="str" cm="1">
        <f t="array" ref="X6968">_xlfn.IFS(V6968&lt;=2, "Express", V6968&lt;=5, "Standard", TRUE, "Delayed")</f>
        <v>Standard</v>
      </c>
    </row>
    <row r="6969" spans="1:24" x14ac:dyDescent="0.45">
      <c r="A6969">
        <v>6968</v>
      </c>
      <c r="B6969" t="s">
        <v>9190</v>
      </c>
      <c r="C6969" s="3">
        <v>42567</v>
      </c>
      <c r="D6969" s="3">
        <v>42571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380</v>
      </c>
      <c r="K6969" t="s">
        <v>381</v>
      </c>
      <c r="L6969">
        <v>29203</v>
      </c>
      <c r="M6969" t="s">
        <v>29</v>
      </c>
      <c r="N6969" t="s">
        <v>7043</v>
      </c>
      <c r="O6969" t="s">
        <v>45</v>
      </c>
      <c r="P6969" t="s">
        <v>89</v>
      </c>
      <c r="Q6969" t="s">
        <v>7044</v>
      </c>
      <c r="R6969" s="1">
        <v>60.12</v>
      </c>
      <c r="S6969">
        <v>9</v>
      </c>
      <c r="T6969" s="2">
        <v>0</v>
      </c>
      <c r="U6969" s="4">
        <v>28.857600000000001</v>
      </c>
      <c r="V6969">
        <f>D6969-C6969</f>
        <v>4</v>
      </c>
      <c r="W6969" s="5">
        <f t="shared" si="108"/>
        <v>0.48000000000000004</v>
      </c>
      <c r="X6969" t="str" cm="1">
        <f t="array" ref="X6969">_xlfn.IFS(V6969&lt;=2, "Express", V6969&lt;=5, "Standard", TRUE, "Delayed")</f>
        <v>Standard</v>
      </c>
    </row>
    <row r="6970" spans="1:24" x14ac:dyDescent="0.45">
      <c r="A6970">
        <v>6969</v>
      </c>
      <c r="B6970" t="s">
        <v>9191</v>
      </c>
      <c r="C6970" s="3">
        <v>42293</v>
      </c>
      <c r="D6970" s="3">
        <v>42297</v>
      </c>
      <c r="E6970" t="s">
        <v>22</v>
      </c>
      <c r="F6970" t="s">
        <v>1477</v>
      </c>
      <c r="G6970" t="s">
        <v>1478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3496</v>
      </c>
      <c r="O6970" t="s">
        <v>70</v>
      </c>
      <c r="P6970" t="s">
        <v>71</v>
      </c>
      <c r="Q6970" t="s">
        <v>3497</v>
      </c>
      <c r="R6970" s="1">
        <v>824.97</v>
      </c>
      <c r="S6970">
        <v>3</v>
      </c>
      <c r="T6970" s="2">
        <v>0</v>
      </c>
      <c r="U6970" s="4">
        <v>214.4922</v>
      </c>
      <c r="V6970">
        <f>D6970-C6970</f>
        <v>4</v>
      </c>
      <c r="W6970" s="5">
        <f t="shared" si="108"/>
        <v>0.26</v>
      </c>
      <c r="X6970" t="str" cm="1">
        <f t="array" ref="X6970">_xlfn.IFS(V6970&lt;=2, "Express", V6970&lt;=5, "Standard", TRUE, "Delayed")</f>
        <v>Standard</v>
      </c>
    </row>
    <row r="6971" spans="1:24" x14ac:dyDescent="0.45">
      <c r="A6971">
        <v>6970</v>
      </c>
      <c r="B6971" t="s">
        <v>9192</v>
      </c>
      <c r="C6971" s="3">
        <v>42379</v>
      </c>
      <c r="D6971" s="3">
        <v>42382</v>
      </c>
      <c r="E6971" t="s">
        <v>22</v>
      </c>
      <c r="F6971" t="s">
        <v>6201</v>
      </c>
      <c r="G6971" t="s">
        <v>6202</v>
      </c>
      <c r="H6971" t="s">
        <v>25</v>
      </c>
      <c r="I6971" t="s">
        <v>26</v>
      </c>
      <c r="J6971" t="s">
        <v>8731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 s="1">
        <v>24.85</v>
      </c>
      <c r="S6971">
        <v>5</v>
      </c>
      <c r="T6971" s="2">
        <v>0</v>
      </c>
      <c r="U6971" s="4">
        <v>7.7035</v>
      </c>
      <c r="V6971">
        <f>D6971-C6971</f>
        <v>3</v>
      </c>
      <c r="W6971" s="5">
        <f t="shared" si="108"/>
        <v>0.31</v>
      </c>
      <c r="X6971" t="str" cm="1">
        <f t="array" ref="X6971">_xlfn.IFS(V6971&lt;=2, "Express", V6971&lt;=5, "Standard", TRUE, "Delayed")</f>
        <v>Standard</v>
      </c>
    </row>
    <row r="6972" spans="1:24" x14ac:dyDescent="0.45">
      <c r="A6972">
        <v>6971</v>
      </c>
      <c r="B6972" t="s">
        <v>9193</v>
      </c>
      <c r="C6972" s="3">
        <v>42997</v>
      </c>
      <c r="D6972" s="3">
        <v>43003</v>
      </c>
      <c r="E6972" t="s">
        <v>49</v>
      </c>
      <c r="F6972" t="s">
        <v>3818</v>
      </c>
      <c r="G6972" t="s">
        <v>3819</v>
      </c>
      <c r="H6972" t="s">
        <v>25</v>
      </c>
      <c r="I6972" t="s">
        <v>26</v>
      </c>
      <c r="J6972" t="s">
        <v>542</v>
      </c>
      <c r="K6972" t="s">
        <v>309</v>
      </c>
      <c r="L6972">
        <v>85023</v>
      </c>
      <c r="M6972" t="s">
        <v>43</v>
      </c>
      <c r="N6972" t="s">
        <v>6738</v>
      </c>
      <c r="O6972" t="s">
        <v>45</v>
      </c>
      <c r="P6972" t="s">
        <v>58</v>
      </c>
      <c r="Q6972" t="s">
        <v>6739</v>
      </c>
      <c r="R6972" s="1">
        <v>12.624000000000001</v>
      </c>
      <c r="S6972">
        <v>2</v>
      </c>
      <c r="T6972" s="2">
        <v>0.2</v>
      </c>
      <c r="U6972" s="4">
        <v>-2.5247999999999999</v>
      </c>
      <c r="V6972">
        <f>D6972-C6972</f>
        <v>6</v>
      </c>
      <c r="W6972" s="5">
        <f t="shared" si="108"/>
        <v>-0.19999999999999998</v>
      </c>
      <c r="X6972" t="str" cm="1">
        <f t="array" ref="X6972">_xlfn.IFS(V6972&lt;=2, "Express", V6972&lt;=5, "Standard", TRUE, "Delayed")</f>
        <v>Delayed</v>
      </c>
    </row>
    <row r="6973" spans="1:24" x14ac:dyDescent="0.45">
      <c r="A6973">
        <v>6972</v>
      </c>
      <c r="B6973" t="s">
        <v>9193</v>
      </c>
      <c r="C6973" s="3">
        <v>42997</v>
      </c>
      <c r="D6973" s="3">
        <v>43003</v>
      </c>
      <c r="E6973" t="s">
        <v>49</v>
      </c>
      <c r="F6973" t="s">
        <v>3818</v>
      </c>
      <c r="G6973" t="s">
        <v>3819</v>
      </c>
      <c r="H6973" t="s">
        <v>25</v>
      </c>
      <c r="I6973" t="s">
        <v>26</v>
      </c>
      <c r="J6973" t="s">
        <v>542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 s="1">
        <v>89.584000000000003</v>
      </c>
      <c r="S6973">
        <v>2</v>
      </c>
      <c r="T6973" s="2">
        <v>0.2</v>
      </c>
      <c r="U6973" s="4">
        <v>4.4791999999999996</v>
      </c>
      <c r="V6973">
        <f>D6973-C6973</f>
        <v>6</v>
      </c>
      <c r="W6973" s="5">
        <f t="shared" si="108"/>
        <v>4.9999999999999996E-2</v>
      </c>
      <c r="X6973" t="str" cm="1">
        <f t="array" ref="X6973">_xlfn.IFS(V6973&lt;=2, "Express", V6973&lt;=5, "Standard", TRUE, "Delayed")</f>
        <v>Delayed</v>
      </c>
    </row>
    <row r="6974" spans="1:24" x14ac:dyDescent="0.45">
      <c r="A6974">
        <v>6973</v>
      </c>
      <c r="B6974" t="s">
        <v>9193</v>
      </c>
      <c r="C6974" s="3">
        <v>42997</v>
      </c>
      <c r="D6974" s="3">
        <v>43003</v>
      </c>
      <c r="E6974" t="s">
        <v>49</v>
      </c>
      <c r="F6974" t="s">
        <v>3818</v>
      </c>
      <c r="G6974" t="s">
        <v>3819</v>
      </c>
      <c r="H6974" t="s">
        <v>25</v>
      </c>
      <c r="I6974" t="s">
        <v>26</v>
      </c>
      <c r="J6974" t="s">
        <v>542</v>
      </c>
      <c r="K6974" t="s">
        <v>309</v>
      </c>
      <c r="L6974">
        <v>85023</v>
      </c>
      <c r="M6974" t="s">
        <v>43</v>
      </c>
      <c r="N6974" t="s">
        <v>6623</v>
      </c>
      <c r="O6974" t="s">
        <v>70</v>
      </c>
      <c r="P6974" t="s">
        <v>71</v>
      </c>
      <c r="Q6974" t="s">
        <v>6624</v>
      </c>
      <c r="R6974" s="1">
        <v>471.92</v>
      </c>
      <c r="S6974">
        <v>2</v>
      </c>
      <c r="T6974" s="2">
        <v>0.2</v>
      </c>
      <c r="U6974" s="4">
        <v>29.495000000000001</v>
      </c>
      <c r="V6974">
        <f>D6974-C6974</f>
        <v>6</v>
      </c>
      <c r="W6974" s="5">
        <f t="shared" si="108"/>
        <v>6.25E-2</v>
      </c>
      <c r="X6974" t="str" cm="1">
        <f t="array" ref="X6974">_xlfn.IFS(V6974&lt;=2, "Express", V6974&lt;=5, "Standard", TRUE, "Delayed")</f>
        <v>Delayed</v>
      </c>
    </row>
    <row r="6975" spans="1:24" x14ac:dyDescent="0.45">
      <c r="A6975">
        <v>6974</v>
      </c>
      <c r="B6975" t="s">
        <v>9193</v>
      </c>
      <c r="C6975" s="3">
        <v>42997</v>
      </c>
      <c r="D6975" s="3">
        <v>43003</v>
      </c>
      <c r="E6975" t="s">
        <v>49</v>
      </c>
      <c r="F6975" t="s">
        <v>3818</v>
      </c>
      <c r="G6975" t="s">
        <v>3819</v>
      </c>
      <c r="H6975" t="s">
        <v>25</v>
      </c>
      <c r="I6975" t="s">
        <v>26</v>
      </c>
      <c r="J6975" t="s">
        <v>542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1">
        <v>18.18</v>
      </c>
      <c r="S6975">
        <v>4</v>
      </c>
      <c r="T6975" s="2">
        <v>0.7</v>
      </c>
      <c r="U6975" s="4">
        <v>-13.938000000000001</v>
      </c>
      <c r="V6975">
        <f>D6975-C6975</f>
        <v>6</v>
      </c>
      <c r="W6975" s="5">
        <f t="shared" si="108"/>
        <v>-0.76666666666666672</v>
      </c>
      <c r="X6975" t="str" cm="1">
        <f t="array" ref="X6975">_xlfn.IFS(V6975&lt;=2, "Express", V6975&lt;=5, "Standard", TRUE, "Delayed")</f>
        <v>Delayed</v>
      </c>
    </row>
    <row r="6976" spans="1:24" x14ac:dyDescent="0.45">
      <c r="A6976">
        <v>6975</v>
      </c>
      <c r="B6976" t="s">
        <v>9194</v>
      </c>
      <c r="C6976" s="3">
        <v>42993</v>
      </c>
      <c r="D6976" s="3">
        <v>42997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6825</v>
      </c>
      <c r="O6976" t="s">
        <v>45</v>
      </c>
      <c r="P6976" t="s">
        <v>67</v>
      </c>
      <c r="Q6976" t="s">
        <v>6826</v>
      </c>
      <c r="R6976" s="1">
        <v>31.744</v>
      </c>
      <c r="S6976">
        <v>2</v>
      </c>
      <c r="T6976" s="2">
        <v>0.2</v>
      </c>
      <c r="U6976" s="4">
        <v>8.3328000000000007</v>
      </c>
      <c r="V6976">
        <f>D6976-C6976</f>
        <v>4</v>
      </c>
      <c r="W6976" s="5">
        <f t="shared" si="108"/>
        <v>0.26250000000000001</v>
      </c>
      <c r="X6976" t="str" cm="1">
        <f t="array" ref="X6976">_xlfn.IFS(V6976&lt;=2, "Express", V6976&lt;=5, "Standard", TRUE, "Delayed")</f>
        <v>Standard</v>
      </c>
    </row>
    <row r="6977" spans="1:24" x14ac:dyDescent="0.45">
      <c r="A6977">
        <v>6976</v>
      </c>
      <c r="B6977" t="s">
        <v>9195</v>
      </c>
      <c r="C6977" s="3">
        <v>42183</v>
      </c>
      <c r="D6977" s="3">
        <v>42187</v>
      </c>
      <c r="E6977" t="s">
        <v>49</v>
      </c>
      <c r="F6977" t="s">
        <v>3193</v>
      </c>
      <c r="G6977" t="s">
        <v>3194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4551</v>
      </c>
      <c r="O6977" t="s">
        <v>45</v>
      </c>
      <c r="P6977" t="s">
        <v>46</v>
      </c>
      <c r="Q6977" t="s">
        <v>4552</v>
      </c>
      <c r="R6977" s="1">
        <v>5.9039999999999999</v>
      </c>
      <c r="S6977">
        <v>2</v>
      </c>
      <c r="T6977" s="2">
        <v>0.2</v>
      </c>
      <c r="U6977" s="4">
        <v>1.9925999999999999</v>
      </c>
      <c r="V6977">
        <f>D6977-C6977</f>
        <v>4</v>
      </c>
      <c r="W6977" s="5">
        <f t="shared" si="108"/>
        <v>0.33749999999999997</v>
      </c>
      <c r="X6977" t="str" cm="1">
        <f t="array" ref="X6977">_xlfn.IFS(V6977&lt;=2, "Express", V6977&lt;=5, "Standard", TRUE, "Delayed")</f>
        <v>Standard</v>
      </c>
    </row>
    <row r="6978" spans="1:24" x14ac:dyDescent="0.45">
      <c r="A6978">
        <v>6977</v>
      </c>
      <c r="B6978" t="s">
        <v>9195</v>
      </c>
      <c r="C6978" s="3">
        <v>42183</v>
      </c>
      <c r="D6978" s="3">
        <v>42187</v>
      </c>
      <c r="E6978" t="s">
        <v>49</v>
      </c>
      <c r="F6978" t="s">
        <v>3193</v>
      </c>
      <c r="G6978" t="s">
        <v>3194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2431</v>
      </c>
      <c r="O6978" t="s">
        <v>31</v>
      </c>
      <c r="P6978" t="s">
        <v>64</v>
      </c>
      <c r="Q6978" t="s">
        <v>2432</v>
      </c>
      <c r="R6978" s="1">
        <v>621.76</v>
      </c>
      <c r="S6978">
        <v>4</v>
      </c>
      <c r="T6978" s="2">
        <v>0.2</v>
      </c>
      <c r="U6978" s="4">
        <v>46.631999999999998</v>
      </c>
      <c r="V6978">
        <f>D6978-C6978</f>
        <v>4</v>
      </c>
      <c r="W6978" s="5">
        <f t="shared" si="108"/>
        <v>7.4999999999999997E-2</v>
      </c>
      <c r="X6978" t="str" cm="1">
        <f t="array" ref="X6978">_xlfn.IFS(V6978&lt;=2, "Express", V6978&lt;=5, "Standard", TRUE, "Delayed")</f>
        <v>Standard</v>
      </c>
    </row>
    <row r="6979" spans="1:24" x14ac:dyDescent="0.45">
      <c r="A6979">
        <v>6978</v>
      </c>
      <c r="B6979" t="s">
        <v>9196</v>
      </c>
      <c r="C6979" s="3">
        <v>42699</v>
      </c>
      <c r="D6979" s="3">
        <v>42702</v>
      </c>
      <c r="E6979" t="s">
        <v>187</v>
      </c>
      <c r="F6979" t="s">
        <v>1827</v>
      </c>
      <c r="G6979" t="s">
        <v>1828</v>
      </c>
      <c r="H6979" t="s">
        <v>25</v>
      </c>
      <c r="I6979" t="s">
        <v>26</v>
      </c>
      <c r="J6979" t="s">
        <v>3261</v>
      </c>
      <c r="K6979" t="s">
        <v>1707</v>
      </c>
      <c r="L6979">
        <v>72401</v>
      </c>
      <c r="M6979" t="s">
        <v>29</v>
      </c>
      <c r="N6979" t="s">
        <v>3884</v>
      </c>
      <c r="O6979" t="s">
        <v>70</v>
      </c>
      <c r="P6979" t="s">
        <v>71</v>
      </c>
      <c r="Q6979" t="s">
        <v>3885</v>
      </c>
      <c r="R6979" s="1">
        <v>59.98</v>
      </c>
      <c r="S6979">
        <v>2</v>
      </c>
      <c r="T6979" s="2">
        <v>0</v>
      </c>
      <c r="U6979" s="4">
        <v>17.994</v>
      </c>
      <c r="V6979">
        <f>D6979-C6979</f>
        <v>3</v>
      </c>
      <c r="W6979" s="5">
        <f t="shared" ref="W6979:W7042" si="109">IFERROR(U6979/R6979, "0%")</f>
        <v>0.3</v>
      </c>
      <c r="X6979" t="str" cm="1">
        <f t="array" ref="X6979">_xlfn.IFS(V6979&lt;=2, "Express", V6979&lt;=5, "Standard", TRUE, "Delayed")</f>
        <v>Standard</v>
      </c>
    </row>
    <row r="6980" spans="1:24" x14ac:dyDescent="0.45">
      <c r="A6980">
        <v>6979</v>
      </c>
      <c r="B6980" t="s">
        <v>9197</v>
      </c>
      <c r="C6980" s="3">
        <v>43064</v>
      </c>
      <c r="D6980" s="3">
        <v>43068</v>
      </c>
      <c r="E6980" t="s">
        <v>22</v>
      </c>
      <c r="F6980" t="s">
        <v>951</v>
      </c>
      <c r="G6980" t="s">
        <v>952</v>
      </c>
      <c r="H6980" t="s">
        <v>25</v>
      </c>
      <c r="I6980" t="s">
        <v>26</v>
      </c>
      <c r="J6980" t="s">
        <v>1736</v>
      </c>
      <c r="K6980" t="s">
        <v>1271</v>
      </c>
      <c r="L6980">
        <v>30318</v>
      </c>
      <c r="M6980" t="s">
        <v>29</v>
      </c>
      <c r="N6980" t="s">
        <v>1434</v>
      </c>
      <c r="O6980" t="s">
        <v>45</v>
      </c>
      <c r="P6980" t="s">
        <v>89</v>
      </c>
      <c r="Q6980" t="s">
        <v>1435</v>
      </c>
      <c r="R6980" s="1">
        <v>48.87</v>
      </c>
      <c r="S6980">
        <v>9</v>
      </c>
      <c r="T6980" s="2">
        <v>0</v>
      </c>
      <c r="U6980" s="4">
        <v>23.946300000000001</v>
      </c>
      <c r="V6980">
        <f>D6980-C6980</f>
        <v>4</v>
      </c>
      <c r="W6980" s="5">
        <f t="shared" si="109"/>
        <v>0.49000000000000005</v>
      </c>
      <c r="X6980" t="str" cm="1">
        <f t="array" ref="X6980">_xlfn.IFS(V6980&lt;=2, "Express", V6980&lt;=5, "Standard", TRUE, "Delayed")</f>
        <v>Standard</v>
      </c>
    </row>
    <row r="6981" spans="1:24" x14ac:dyDescent="0.45">
      <c r="A6981">
        <v>6980</v>
      </c>
      <c r="B6981" t="s">
        <v>9198</v>
      </c>
      <c r="C6981" s="3">
        <v>42749</v>
      </c>
      <c r="D6981" s="3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7695</v>
      </c>
      <c r="O6981" t="s">
        <v>45</v>
      </c>
      <c r="P6981" t="s">
        <v>89</v>
      </c>
      <c r="Q6981" t="s">
        <v>7696</v>
      </c>
      <c r="R6981" s="1">
        <v>154.9</v>
      </c>
      <c r="S6981">
        <v>5</v>
      </c>
      <c r="T6981" s="2">
        <v>0</v>
      </c>
      <c r="U6981" s="4">
        <v>69.704999999999998</v>
      </c>
      <c r="V6981">
        <f>D6981-C6981</f>
        <v>5</v>
      </c>
      <c r="W6981" s="5">
        <f t="shared" si="109"/>
        <v>0.44999999999999996</v>
      </c>
      <c r="X6981" t="str" cm="1">
        <f t="array" ref="X6981">_xlfn.IFS(V6981&lt;=2, "Express", V6981&lt;=5, "Standard", TRUE, "Delayed")</f>
        <v>Standard</v>
      </c>
    </row>
    <row r="6982" spans="1:24" x14ac:dyDescent="0.45">
      <c r="A6982">
        <v>6981</v>
      </c>
      <c r="B6982" t="s">
        <v>9199</v>
      </c>
      <c r="C6982" s="3">
        <v>41950</v>
      </c>
      <c r="D6982" s="3">
        <v>41951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4303</v>
      </c>
      <c r="O6982" t="s">
        <v>45</v>
      </c>
      <c r="P6982" t="s">
        <v>268</v>
      </c>
      <c r="Q6982" t="s">
        <v>4304</v>
      </c>
      <c r="R6982" s="1">
        <v>5.92</v>
      </c>
      <c r="S6982">
        <v>4</v>
      </c>
      <c r="T6982" s="2">
        <v>0</v>
      </c>
      <c r="U6982" s="4">
        <v>2.8416000000000001</v>
      </c>
      <c r="V6982">
        <f>D6982-C6982</f>
        <v>1</v>
      </c>
      <c r="W6982" s="5">
        <f t="shared" si="109"/>
        <v>0.48000000000000004</v>
      </c>
      <c r="X6982" t="str" cm="1">
        <f t="array" ref="X6982">_xlfn.IFS(V6982&lt;=2, "Express", V6982&lt;=5, "Standard", TRUE, "Delayed")</f>
        <v>Express</v>
      </c>
    </row>
    <row r="6983" spans="1:24" x14ac:dyDescent="0.45">
      <c r="A6983">
        <v>6982</v>
      </c>
      <c r="B6983" t="s">
        <v>9199</v>
      </c>
      <c r="C6983" s="3">
        <v>41950</v>
      </c>
      <c r="D6983" s="3">
        <v>41951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7038</v>
      </c>
      <c r="O6983" t="s">
        <v>45</v>
      </c>
      <c r="P6983" t="s">
        <v>89</v>
      </c>
      <c r="Q6983" t="s">
        <v>7039</v>
      </c>
      <c r="R6983" s="1">
        <v>30.18</v>
      </c>
      <c r="S6983">
        <v>3</v>
      </c>
      <c r="T6983" s="2">
        <v>0</v>
      </c>
      <c r="U6983" s="4">
        <v>13.8828</v>
      </c>
      <c r="V6983">
        <f>D6983-C6983</f>
        <v>1</v>
      </c>
      <c r="W6983" s="5">
        <f t="shared" si="109"/>
        <v>0.45999999999999996</v>
      </c>
      <c r="X6983" t="str" cm="1">
        <f t="array" ref="X6983">_xlfn.IFS(V6983&lt;=2, "Express", V6983&lt;=5, "Standard", TRUE, "Delayed")</f>
        <v>Express</v>
      </c>
    </row>
    <row r="6984" spans="1:24" x14ac:dyDescent="0.45">
      <c r="A6984">
        <v>6983</v>
      </c>
      <c r="B6984" t="s">
        <v>9200</v>
      </c>
      <c r="C6984" s="3">
        <v>42614</v>
      </c>
      <c r="D6984" s="3">
        <v>42618</v>
      </c>
      <c r="E6984" t="s">
        <v>49</v>
      </c>
      <c r="F6984" t="s">
        <v>2893</v>
      </c>
      <c r="G6984" t="s">
        <v>2894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2104</v>
      </c>
      <c r="O6984" t="s">
        <v>45</v>
      </c>
      <c r="P6984" t="s">
        <v>74</v>
      </c>
      <c r="Q6984" t="s">
        <v>2105</v>
      </c>
      <c r="R6984" s="1">
        <v>24.1</v>
      </c>
      <c r="S6984">
        <v>5</v>
      </c>
      <c r="T6984" s="2">
        <v>0</v>
      </c>
      <c r="U6984" s="4">
        <v>11.086</v>
      </c>
      <c r="V6984">
        <f>D6984-C6984</f>
        <v>4</v>
      </c>
      <c r="W6984" s="5">
        <f t="shared" si="109"/>
        <v>0.45999999999999996</v>
      </c>
      <c r="X6984" t="str" cm="1">
        <f t="array" ref="X6984">_xlfn.IFS(V6984&lt;=2, "Express", V6984&lt;=5, "Standard", TRUE, "Delayed")</f>
        <v>Standard</v>
      </c>
    </row>
    <row r="6985" spans="1:24" x14ac:dyDescent="0.45">
      <c r="A6985">
        <v>6984</v>
      </c>
      <c r="B6985" t="s">
        <v>9200</v>
      </c>
      <c r="C6985" s="3">
        <v>42614</v>
      </c>
      <c r="D6985" s="3">
        <v>42618</v>
      </c>
      <c r="E6985" t="s">
        <v>49</v>
      </c>
      <c r="F6985" t="s">
        <v>2893</v>
      </c>
      <c r="G6985" t="s">
        <v>2894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1571</v>
      </c>
      <c r="O6985" t="s">
        <v>70</v>
      </c>
      <c r="P6985" t="s">
        <v>71</v>
      </c>
      <c r="Q6985" t="s">
        <v>1572</v>
      </c>
      <c r="R6985" s="1">
        <v>8.7799999999999994</v>
      </c>
      <c r="S6985">
        <v>1</v>
      </c>
      <c r="T6985" s="2">
        <v>0</v>
      </c>
      <c r="U6985" s="4">
        <v>2.2827999999999999</v>
      </c>
      <c r="V6985">
        <f>D6985-C6985</f>
        <v>4</v>
      </c>
      <c r="W6985" s="5">
        <f t="shared" si="109"/>
        <v>0.26</v>
      </c>
      <c r="X6985" t="str" cm="1">
        <f t="array" ref="X6985">_xlfn.IFS(V6985&lt;=2, "Express", V6985&lt;=5, "Standard", TRUE, "Delayed")</f>
        <v>Standard</v>
      </c>
    </row>
    <row r="6986" spans="1:24" x14ac:dyDescent="0.45">
      <c r="A6986">
        <v>6985</v>
      </c>
      <c r="B6986" t="s">
        <v>9200</v>
      </c>
      <c r="C6986" s="3">
        <v>42614</v>
      </c>
      <c r="D6986" s="3">
        <v>42618</v>
      </c>
      <c r="E6986" t="s">
        <v>49</v>
      </c>
      <c r="F6986" t="s">
        <v>2893</v>
      </c>
      <c r="G6986" t="s">
        <v>2894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2130</v>
      </c>
      <c r="O6986" t="s">
        <v>45</v>
      </c>
      <c r="P6986" t="s">
        <v>77</v>
      </c>
      <c r="Q6986" t="s">
        <v>2131</v>
      </c>
      <c r="R6986" s="1">
        <v>376.74</v>
      </c>
      <c r="S6986">
        <v>4</v>
      </c>
      <c r="T6986" s="2">
        <v>0.1</v>
      </c>
      <c r="U6986" s="4">
        <v>71.162000000000006</v>
      </c>
      <c r="V6986">
        <f>D6986-C6986</f>
        <v>4</v>
      </c>
      <c r="W6986" s="5">
        <f t="shared" si="109"/>
        <v>0.18888888888888891</v>
      </c>
      <c r="X6986" t="str" cm="1">
        <f t="array" ref="X6986">_xlfn.IFS(V6986&lt;=2, "Express", V6986&lt;=5, "Standard", TRUE, "Delayed")</f>
        <v>Standard</v>
      </c>
    </row>
    <row r="6987" spans="1:24" x14ac:dyDescent="0.45">
      <c r="A6987">
        <v>6986</v>
      </c>
      <c r="B6987" t="s">
        <v>9200</v>
      </c>
      <c r="C6987" s="3">
        <v>42614</v>
      </c>
      <c r="D6987" s="3">
        <v>42618</v>
      </c>
      <c r="E6987" t="s">
        <v>49</v>
      </c>
      <c r="F6987" t="s">
        <v>2893</v>
      </c>
      <c r="G6987" t="s">
        <v>2894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3044</v>
      </c>
      <c r="O6987" t="s">
        <v>45</v>
      </c>
      <c r="P6987" t="s">
        <v>74</v>
      </c>
      <c r="Q6987" t="s">
        <v>3045</v>
      </c>
      <c r="R6987" s="1">
        <v>29.52</v>
      </c>
      <c r="S6987">
        <v>4</v>
      </c>
      <c r="T6987" s="2">
        <v>0</v>
      </c>
      <c r="U6987" s="4">
        <v>14.4648</v>
      </c>
      <c r="V6987">
        <f>D6987-C6987</f>
        <v>4</v>
      </c>
      <c r="W6987" s="5">
        <f t="shared" si="109"/>
        <v>0.49</v>
      </c>
      <c r="X6987" t="str" cm="1">
        <f t="array" ref="X6987">_xlfn.IFS(V6987&lt;=2, "Express", V6987&lt;=5, "Standard", TRUE, "Delayed")</f>
        <v>Standard</v>
      </c>
    </row>
    <row r="6988" spans="1:24" x14ac:dyDescent="0.45">
      <c r="A6988">
        <v>6987</v>
      </c>
      <c r="B6988" t="s">
        <v>9200</v>
      </c>
      <c r="C6988" s="3">
        <v>42614</v>
      </c>
      <c r="D6988" s="3">
        <v>42618</v>
      </c>
      <c r="E6988" t="s">
        <v>49</v>
      </c>
      <c r="F6988" t="s">
        <v>2893</v>
      </c>
      <c r="G6988" t="s">
        <v>2894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3418</v>
      </c>
      <c r="O6988" t="s">
        <v>45</v>
      </c>
      <c r="P6988" t="s">
        <v>67</v>
      </c>
      <c r="Q6988" t="s">
        <v>3419</v>
      </c>
      <c r="R6988" s="1">
        <v>11.96</v>
      </c>
      <c r="S6988">
        <v>2</v>
      </c>
      <c r="T6988" s="2">
        <v>0</v>
      </c>
      <c r="U6988" s="4">
        <v>2.99</v>
      </c>
      <c r="V6988">
        <f>D6988-C6988</f>
        <v>4</v>
      </c>
      <c r="W6988" s="5">
        <f t="shared" si="109"/>
        <v>0.25</v>
      </c>
      <c r="X6988" t="str" cm="1">
        <f t="array" ref="X6988">_xlfn.IFS(V6988&lt;=2, "Express", V6988&lt;=5, "Standard", TRUE, "Delayed")</f>
        <v>Standard</v>
      </c>
    </row>
    <row r="6989" spans="1:24" x14ac:dyDescent="0.45">
      <c r="A6989">
        <v>6988</v>
      </c>
      <c r="B6989" t="s">
        <v>9200</v>
      </c>
      <c r="C6989" s="3">
        <v>42614</v>
      </c>
      <c r="D6989" s="3">
        <v>42618</v>
      </c>
      <c r="E6989" t="s">
        <v>49</v>
      </c>
      <c r="F6989" t="s">
        <v>2893</v>
      </c>
      <c r="G6989" t="s">
        <v>2894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4305</v>
      </c>
      <c r="O6989" t="s">
        <v>45</v>
      </c>
      <c r="P6989" t="s">
        <v>74</v>
      </c>
      <c r="Q6989" t="s">
        <v>4306</v>
      </c>
      <c r="R6989" s="1">
        <v>26.4</v>
      </c>
      <c r="S6989">
        <v>5</v>
      </c>
      <c r="T6989" s="2">
        <v>0</v>
      </c>
      <c r="U6989" s="4">
        <v>12.672000000000001</v>
      </c>
      <c r="V6989">
        <f>D6989-C6989</f>
        <v>4</v>
      </c>
      <c r="W6989" s="5">
        <f t="shared" si="109"/>
        <v>0.48000000000000004</v>
      </c>
      <c r="X6989" t="str" cm="1">
        <f t="array" ref="X6989">_xlfn.IFS(V6989&lt;=2, "Express", V6989&lt;=5, "Standard", TRUE, "Delayed")</f>
        <v>Standard</v>
      </c>
    </row>
    <row r="6990" spans="1:24" x14ac:dyDescent="0.45">
      <c r="A6990">
        <v>6989</v>
      </c>
      <c r="B6990" t="s">
        <v>9201</v>
      </c>
      <c r="C6990" s="3">
        <v>43050</v>
      </c>
      <c r="D6990" s="3">
        <v>43055</v>
      </c>
      <c r="E6990" t="s">
        <v>22</v>
      </c>
      <c r="F6990" t="s">
        <v>1532</v>
      </c>
      <c r="G6990" t="s">
        <v>1533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5595</v>
      </c>
      <c r="O6990" t="s">
        <v>45</v>
      </c>
      <c r="P6990" t="s">
        <v>77</v>
      </c>
      <c r="Q6990" t="s">
        <v>5596</v>
      </c>
      <c r="R6990" s="1">
        <v>1158.1199999999999</v>
      </c>
      <c r="S6990">
        <v>5</v>
      </c>
      <c r="T6990" s="2">
        <v>0.2</v>
      </c>
      <c r="U6990" s="4">
        <v>130.2885</v>
      </c>
      <c r="V6990">
        <f>D6990-C6990</f>
        <v>5</v>
      </c>
      <c r="W6990" s="5">
        <f t="shared" si="109"/>
        <v>0.11250000000000002</v>
      </c>
      <c r="X6990" t="str" cm="1">
        <f t="array" ref="X6990">_xlfn.IFS(V6990&lt;=2, "Express", V6990&lt;=5, "Standard", TRUE, "Delayed")</f>
        <v>Standard</v>
      </c>
    </row>
    <row r="6991" spans="1:24" x14ac:dyDescent="0.45">
      <c r="A6991">
        <v>6990</v>
      </c>
      <c r="B6991" t="s">
        <v>9202</v>
      </c>
      <c r="C6991" s="3">
        <v>43080</v>
      </c>
      <c r="D6991" s="3">
        <v>43082</v>
      </c>
      <c r="E6991" t="s">
        <v>187</v>
      </c>
      <c r="F6991" t="s">
        <v>5163</v>
      </c>
      <c r="G6991" t="s">
        <v>5164</v>
      </c>
      <c r="H6991" t="s">
        <v>25</v>
      </c>
      <c r="I6991" t="s">
        <v>26</v>
      </c>
      <c r="J6991" t="s">
        <v>9203</v>
      </c>
      <c r="K6991" t="s">
        <v>103</v>
      </c>
      <c r="L6991">
        <v>79605</v>
      </c>
      <c r="M6991" t="s">
        <v>104</v>
      </c>
      <c r="N6991" t="s">
        <v>9204</v>
      </c>
      <c r="O6991" t="s">
        <v>45</v>
      </c>
      <c r="P6991" t="s">
        <v>77</v>
      </c>
      <c r="Q6991" t="s">
        <v>9205</v>
      </c>
      <c r="R6991" s="1">
        <v>1.3919999999999999</v>
      </c>
      <c r="S6991">
        <v>2</v>
      </c>
      <c r="T6991" s="2">
        <v>0.8</v>
      </c>
      <c r="U6991" s="4">
        <v>-3.7584</v>
      </c>
      <c r="V6991">
        <f>D6991-C6991</f>
        <v>2</v>
      </c>
      <c r="W6991" s="5">
        <f t="shared" si="109"/>
        <v>-2.7</v>
      </c>
      <c r="X6991" t="str" cm="1">
        <f t="array" ref="X6991">_xlfn.IFS(V6991&lt;=2, "Express", V6991&lt;=5, "Standard", TRUE, "Delayed")</f>
        <v>Express</v>
      </c>
    </row>
    <row r="6992" spans="1:24" x14ac:dyDescent="0.45">
      <c r="A6992">
        <v>6991</v>
      </c>
      <c r="B6992" t="s">
        <v>9206</v>
      </c>
      <c r="C6992" s="3">
        <v>42316</v>
      </c>
      <c r="D6992" s="3">
        <v>42321</v>
      </c>
      <c r="E6992" t="s">
        <v>22</v>
      </c>
      <c r="F6992" t="s">
        <v>5115</v>
      </c>
      <c r="G6992" t="s">
        <v>5116</v>
      </c>
      <c r="H6992" t="s">
        <v>25</v>
      </c>
      <c r="I6992" t="s">
        <v>26</v>
      </c>
      <c r="J6992" t="s">
        <v>7535</v>
      </c>
      <c r="K6992" t="s">
        <v>318</v>
      </c>
      <c r="L6992">
        <v>23666</v>
      </c>
      <c r="M6992" t="s">
        <v>29</v>
      </c>
      <c r="N6992" t="s">
        <v>2588</v>
      </c>
      <c r="O6992" t="s">
        <v>45</v>
      </c>
      <c r="P6992" t="s">
        <v>77</v>
      </c>
      <c r="Q6992" t="s">
        <v>2589</v>
      </c>
      <c r="R6992" s="1">
        <v>44.43</v>
      </c>
      <c r="S6992">
        <v>3</v>
      </c>
      <c r="T6992" s="2">
        <v>0</v>
      </c>
      <c r="U6992" s="4">
        <v>18.660599999999999</v>
      </c>
      <c r="V6992">
        <f>D6992-C6992</f>
        <v>5</v>
      </c>
      <c r="W6992" s="5">
        <f t="shared" si="109"/>
        <v>0.42</v>
      </c>
      <c r="X6992" t="str" cm="1">
        <f t="array" ref="X6992">_xlfn.IFS(V6992&lt;=2, "Express", V6992&lt;=5, "Standard", TRUE, "Delayed")</f>
        <v>Standard</v>
      </c>
    </row>
    <row r="6993" spans="1:24" x14ac:dyDescent="0.45">
      <c r="A6993">
        <v>6992</v>
      </c>
      <c r="B6993" t="s">
        <v>9206</v>
      </c>
      <c r="C6993" s="3">
        <v>42316</v>
      </c>
      <c r="D6993" s="3">
        <v>42321</v>
      </c>
      <c r="E6993" t="s">
        <v>22</v>
      </c>
      <c r="F6993" t="s">
        <v>5115</v>
      </c>
      <c r="G6993" t="s">
        <v>5116</v>
      </c>
      <c r="H6993" t="s">
        <v>25</v>
      </c>
      <c r="I6993" t="s">
        <v>26</v>
      </c>
      <c r="J6993" t="s">
        <v>7535</v>
      </c>
      <c r="K6993" t="s">
        <v>318</v>
      </c>
      <c r="L6993">
        <v>23666</v>
      </c>
      <c r="M6993" t="s">
        <v>29</v>
      </c>
      <c r="N6993" t="s">
        <v>5815</v>
      </c>
      <c r="O6993" t="s">
        <v>70</v>
      </c>
      <c r="P6993" t="s">
        <v>71</v>
      </c>
      <c r="Q6993" t="s">
        <v>5816</v>
      </c>
      <c r="R6993" s="1">
        <v>226.2</v>
      </c>
      <c r="S6993">
        <v>5</v>
      </c>
      <c r="T6993" s="2">
        <v>0</v>
      </c>
      <c r="U6993" s="4">
        <v>58.811999999999998</v>
      </c>
      <c r="V6993">
        <f>D6993-C6993</f>
        <v>5</v>
      </c>
      <c r="W6993" s="5">
        <f t="shared" si="109"/>
        <v>0.26</v>
      </c>
      <c r="X6993" t="str" cm="1">
        <f t="array" ref="X6993">_xlfn.IFS(V6993&lt;=2, "Express", V6993&lt;=5, "Standard", TRUE, "Delayed")</f>
        <v>Standard</v>
      </c>
    </row>
    <row r="6994" spans="1:24" x14ac:dyDescent="0.45">
      <c r="A6994">
        <v>6993</v>
      </c>
      <c r="B6994" t="s">
        <v>9206</v>
      </c>
      <c r="C6994" s="3">
        <v>42316</v>
      </c>
      <c r="D6994" s="3">
        <v>42321</v>
      </c>
      <c r="E6994" t="s">
        <v>22</v>
      </c>
      <c r="F6994" t="s">
        <v>5115</v>
      </c>
      <c r="G6994" t="s">
        <v>5116</v>
      </c>
      <c r="H6994" t="s">
        <v>25</v>
      </c>
      <c r="I6994" t="s">
        <v>26</v>
      </c>
      <c r="J6994" t="s">
        <v>7535</v>
      </c>
      <c r="K6994" t="s">
        <v>318</v>
      </c>
      <c r="L6994">
        <v>23666</v>
      </c>
      <c r="M6994" t="s">
        <v>29</v>
      </c>
      <c r="N6994" t="s">
        <v>5256</v>
      </c>
      <c r="O6994" t="s">
        <v>31</v>
      </c>
      <c r="P6994" t="s">
        <v>64</v>
      </c>
      <c r="Q6994" t="s">
        <v>5257</v>
      </c>
      <c r="R6994" s="1">
        <v>186.54</v>
      </c>
      <c r="S6994">
        <v>3</v>
      </c>
      <c r="T6994" s="2">
        <v>0</v>
      </c>
      <c r="U6994" s="4">
        <v>41.038800000000002</v>
      </c>
      <c r="V6994">
        <f>D6994-C6994</f>
        <v>5</v>
      </c>
      <c r="W6994" s="5">
        <f t="shared" si="109"/>
        <v>0.22000000000000003</v>
      </c>
      <c r="X6994" t="str" cm="1">
        <f t="array" ref="X6994">_xlfn.IFS(V6994&lt;=2, "Express", V6994&lt;=5, "Standard", TRUE, "Delayed")</f>
        <v>Standard</v>
      </c>
    </row>
    <row r="6995" spans="1:24" x14ac:dyDescent="0.45">
      <c r="A6995">
        <v>6994</v>
      </c>
      <c r="B6995" t="s">
        <v>9206</v>
      </c>
      <c r="C6995" s="3">
        <v>42316</v>
      </c>
      <c r="D6995" s="3">
        <v>42321</v>
      </c>
      <c r="E6995" t="s">
        <v>22</v>
      </c>
      <c r="F6995" t="s">
        <v>5115</v>
      </c>
      <c r="G6995" t="s">
        <v>5116</v>
      </c>
      <c r="H6995" t="s">
        <v>25</v>
      </c>
      <c r="I6995" t="s">
        <v>26</v>
      </c>
      <c r="J6995" t="s">
        <v>7535</v>
      </c>
      <c r="K6995" t="s">
        <v>318</v>
      </c>
      <c r="L6995">
        <v>23666</v>
      </c>
      <c r="M6995" t="s">
        <v>29</v>
      </c>
      <c r="N6995" t="s">
        <v>488</v>
      </c>
      <c r="O6995" t="s">
        <v>45</v>
      </c>
      <c r="P6995" t="s">
        <v>67</v>
      </c>
      <c r="Q6995" t="s">
        <v>489</v>
      </c>
      <c r="R6995" s="1">
        <v>265.86</v>
      </c>
      <c r="S6995">
        <v>7</v>
      </c>
      <c r="T6995" s="2">
        <v>0</v>
      </c>
      <c r="U6995" s="4">
        <v>79.757999999999996</v>
      </c>
      <c r="V6995">
        <f>D6995-C6995</f>
        <v>5</v>
      </c>
      <c r="W6995" s="5">
        <f t="shared" si="109"/>
        <v>0.3</v>
      </c>
      <c r="X6995" t="str" cm="1">
        <f t="array" ref="X6995">_xlfn.IFS(V6995&lt;=2, "Express", V6995&lt;=5, "Standard", TRUE, "Delayed")</f>
        <v>Standard</v>
      </c>
    </row>
    <row r="6996" spans="1:24" x14ac:dyDescent="0.45">
      <c r="A6996">
        <v>6995</v>
      </c>
      <c r="B6996" t="s">
        <v>9206</v>
      </c>
      <c r="C6996" s="3">
        <v>42316</v>
      </c>
      <c r="D6996" s="3">
        <v>42321</v>
      </c>
      <c r="E6996" t="s">
        <v>22</v>
      </c>
      <c r="F6996" t="s">
        <v>5115</v>
      </c>
      <c r="G6996" t="s">
        <v>5116</v>
      </c>
      <c r="H6996" t="s">
        <v>25</v>
      </c>
      <c r="I6996" t="s">
        <v>26</v>
      </c>
      <c r="J6996" t="s">
        <v>7535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 s="1">
        <v>27.9</v>
      </c>
      <c r="S6996">
        <v>5</v>
      </c>
      <c r="T6996" s="2">
        <v>0</v>
      </c>
      <c r="U6996" s="4">
        <v>6.9749999999999996</v>
      </c>
      <c r="V6996">
        <f>D6996-C6996</f>
        <v>5</v>
      </c>
      <c r="W6996" s="5">
        <f t="shared" si="109"/>
        <v>0.25</v>
      </c>
      <c r="X6996" t="str" cm="1">
        <f t="array" ref="X6996">_xlfn.IFS(V6996&lt;=2, "Express", V6996&lt;=5, "Standard", TRUE, "Delayed")</f>
        <v>Standard</v>
      </c>
    </row>
    <row r="6997" spans="1:24" x14ac:dyDescent="0.45">
      <c r="A6997">
        <v>6996</v>
      </c>
      <c r="B6997" t="s">
        <v>9207</v>
      </c>
      <c r="C6997" s="3">
        <v>42327</v>
      </c>
      <c r="D6997" s="3">
        <v>42334</v>
      </c>
      <c r="E6997" t="s">
        <v>49</v>
      </c>
      <c r="F6997" t="s">
        <v>5709</v>
      </c>
      <c r="G6997" t="s">
        <v>5710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4100</v>
      </c>
      <c r="O6997" t="s">
        <v>45</v>
      </c>
      <c r="P6997" t="s">
        <v>77</v>
      </c>
      <c r="Q6997" t="s">
        <v>4101</v>
      </c>
      <c r="R6997" s="1">
        <v>31.08</v>
      </c>
      <c r="S6997">
        <v>4</v>
      </c>
      <c r="T6997" s="2">
        <v>0</v>
      </c>
      <c r="U6997" s="4">
        <v>8.3916000000000004</v>
      </c>
      <c r="V6997">
        <f>D6997-C6997</f>
        <v>7</v>
      </c>
      <c r="W6997" s="5">
        <f t="shared" si="109"/>
        <v>0.27</v>
      </c>
      <c r="X6997" t="str" cm="1">
        <f t="array" ref="X6997">_xlfn.IFS(V6997&lt;=2, "Express", V6997&lt;=5, "Standard", TRUE, "Delayed")</f>
        <v>Delayed</v>
      </c>
    </row>
    <row r="6998" spans="1:24" x14ac:dyDescent="0.45">
      <c r="A6998">
        <v>6997</v>
      </c>
      <c r="B6998" t="s">
        <v>9208</v>
      </c>
      <c r="C6998" s="3">
        <v>43092</v>
      </c>
      <c r="D6998" s="3">
        <v>43094</v>
      </c>
      <c r="E6998" t="s">
        <v>22</v>
      </c>
      <c r="F6998" t="s">
        <v>704</v>
      </c>
      <c r="G6998" t="s">
        <v>705</v>
      </c>
      <c r="H6998" t="s">
        <v>40</v>
      </c>
      <c r="I6998" t="s">
        <v>26</v>
      </c>
      <c r="J6998" t="s">
        <v>3099</v>
      </c>
      <c r="K6998" t="s">
        <v>210</v>
      </c>
      <c r="L6998">
        <v>61107</v>
      </c>
      <c r="M6998" t="s">
        <v>104</v>
      </c>
      <c r="N6998" t="s">
        <v>673</v>
      </c>
      <c r="O6998" t="s">
        <v>45</v>
      </c>
      <c r="P6998" t="s">
        <v>74</v>
      </c>
      <c r="Q6998" t="s">
        <v>674</v>
      </c>
      <c r="R6998" s="1">
        <v>13.84</v>
      </c>
      <c r="S6998">
        <v>4</v>
      </c>
      <c r="T6998" s="2">
        <v>0.8</v>
      </c>
      <c r="U6998" s="4">
        <v>-22.143999999999998</v>
      </c>
      <c r="V6998">
        <f>D6998-C6998</f>
        <v>2</v>
      </c>
      <c r="W6998" s="5">
        <f t="shared" si="109"/>
        <v>-1.5999999999999999</v>
      </c>
      <c r="X6998" t="str" cm="1">
        <f t="array" ref="X6998">_xlfn.IFS(V6998&lt;=2, "Express", V6998&lt;=5, "Standard", TRUE, "Delayed")</f>
        <v>Express</v>
      </c>
    </row>
    <row r="6999" spans="1:24" x14ac:dyDescent="0.45">
      <c r="A6999">
        <v>6998</v>
      </c>
      <c r="B6999" t="s">
        <v>9208</v>
      </c>
      <c r="C6999" s="3">
        <v>43092</v>
      </c>
      <c r="D6999" s="3">
        <v>43094</v>
      </c>
      <c r="E6999" t="s">
        <v>22</v>
      </c>
      <c r="F6999" t="s">
        <v>704</v>
      </c>
      <c r="G6999" t="s">
        <v>705</v>
      </c>
      <c r="H6999" t="s">
        <v>40</v>
      </c>
      <c r="I6999" t="s">
        <v>26</v>
      </c>
      <c r="J6999" t="s">
        <v>3099</v>
      </c>
      <c r="K6999" t="s">
        <v>210</v>
      </c>
      <c r="L6999">
        <v>61107</v>
      </c>
      <c r="M6999" t="s">
        <v>104</v>
      </c>
      <c r="N6999" t="s">
        <v>4297</v>
      </c>
      <c r="O6999" t="s">
        <v>45</v>
      </c>
      <c r="P6999" t="s">
        <v>89</v>
      </c>
      <c r="Q6999" t="s">
        <v>4298</v>
      </c>
      <c r="R6999" s="1">
        <v>175.87200000000001</v>
      </c>
      <c r="S6999">
        <v>4</v>
      </c>
      <c r="T6999" s="2">
        <v>0.2</v>
      </c>
      <c r="U6999" s="4">
        <v>63.753599999999999</v>
      </c>
      <c r="V6999">
        <f>D6999-C6999</f>
        <v>2</v>
      </c>
      <c r="W6999" s="5">
        <f t="shared" si="109"/>
        <v>0.36249999999999999</v>
      </c>
      <c r="X6999" t="str" cm="1">
        <f t="array" ref="X6999">_xlfn.IFS(V6999&lt;=2, "Express", V6999&lt;=5, "Standard", TRUE, "Delayed")</f>
        <v>Express</v>
      </c>
    </row>
    <row r="7000" spans="1:24" x14ac:dyDescent="0.45">
      <c r="A7000">
        <v>6999</v>
      </c>
      <c r="B7000" t="s">
        <v>9209</v>
      </c>
      <c r="C7000" s="3">
        <v>42629</v>
      </c>
      <c r="D7000" s="3">
        <v>42635</v>
      </c>
      <c r="E7000" t="s">
        <v>49</v>
      </c>
      <c r="F7000" t="s">
        <v>5305</v>
      </c>
      <c r="G7000" t="s">
        <v>5306</v>
      </c>
      <c r="H7000" t="s">
        <v>101</v>
      </c>
      <c r="I7000" t="s">
        <v>26</v>
      </c>
      <c r="J7000" t="s">
        <v>4075</v>
      </c>
      <c r="K7000" t="s">
        <v>42</v>
      </c>
      <c r="L7000">
        <v>92677</v>
      </c>
      <c r="M7000" t="s">
        <v>43</v>
      </c>
      <c r="N7000" t="s">
        <v>2838</v>
      </c>
      <c r="O7000" t="s">
        <v>45</v>
      </c>
      <c r="P7000" t="s">
        <v>89</v>
      </c>
      <c r="Q7000" t="s">
        <v>6791</v>
      </c>
      <c r="R7000" s="1">
        <v>12.96</v>
      </c>
      <c r="S7000">
        <v>2</v>
      </c>
      <c r="T7000" s="2">
        <v>0</v>
      </c>
      <c r="U7000" s="4">
        <v>6.3503999999999996</v>
      </c>
      <c r="V7000">
        <f>D7000-C7000</f>
        <v>6</v>
      </c>
      <c r="W7000" s="5">
        <f t="shared" si="109"/>
        <v>0.48999999999999994</v>
      </c>
      <c r="X7000" t="str" cm="1">
        <f t="array" ref="X7000">_xlfn.IFS(V7000&lt;=2, "Express", V7000&lt;=5, "Standard", TRUE, "Delayed")</f>
        <v>Delayed</v>
      </c>
    </row>
    <row r="7001" spans="1:24" x14ac:dyDescent="0.45">
      <c r="A7001">
        <v>7000</v>
      </c>
      <c r="B7001" t="s">
        <v>9210</v>
      </c>
      <c r="C7001" s="3">
        <v>42881</v>
      </c>
      <c r="D7001" s="3">
        <v>42884</v>
      </c>
      <c r="E7001" t="s">
        <v>187</v>
      </c>
      <c r="F7001" t="s">
        <v>1448</v>
      </c>
      <c r="G7001" t="s">
        <v>1449</v>
      </c>
      <c r="H7001" t="s">
        <v>40</v>
      </c>
      <c r="I7001" t="s">
        <v>26</v>
      </c>
      <c r="J7001" t="s">
        <v>1473</v>
      </c>
      <c r="K7001" t="s">
        <v>28</v>
      </c>
      <c r="L7001">
        <v>40214</v>
      </c>
      <c r="M7001" t="s">
        <v>29</v>
      </c>
      <c r="N7001" t="s">
        <v>7870</v>
      </c>
      <c r="O7001" t="s">
        <v>45</v>
      </c>
      <c r="P7001" t="s">
        <v>77</v>
      </c>
      <c r="Q7001" t="s">
        <v>7871</v>
      </c>
      <c r="R7001" s="1">
        <v>208.44</v>
      </c>
      <c r="S7001">
        <v>3</v>
      </c>
      <c r="T7001" s="2">
        <v>0</v>
      </c>
      <c r="U7001" s="4">
        <v>62.531999999999996</v>
      </c>
      <c r="V7001">
        <f>D7001-C7001</f>
        <v>3</v>
      </c>
      <c r="W7001" s="5">
        <f t="shared" si="109"/>
        <v>0.3</v>
      </c>
      <c r="X7001" t="str" cm="1">
        <f t="array" ref="X7001">_xlfn.IFS(V7001&lt;=2, "Express", V7001&lt;=5, "Standard", TRUE, "Delayed")</f>
        <v>Standard</v>
      </c>
    </row>
    <row r="7002" spans="1:24" x14ac:dyDescent="0.45">
      <c r="A7002">
        <v>7001</v>
      </c>
      <c r="B7002" t="s">
        <v>9210</v>
      </c>
      <c r="C7002" s="3">
        <v>42881</v>
      </c>
      <c r="D7002" s="3">
        <v>42884</v>
      </c>
      <c r="E7002" t="s">
        <v>187</v>
      </c>
      <c r="F7002" t="s">
        <v>1448</v>
      </c>
      <c r="G7002" t="s">
        <v>1449</v>
      </c>
      <c r="H7002" t="s">
        <v>40</v>
      </c>
      <c r="I7002" t="s">
        <v>26</v>
      </c>
      <c r="J7002" t="s">
        <v>1473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 s="1">
        <v>25.76</v>
      </c>
      <c r="S7002">
        <v>2</v>
      </c>
      <c r="T7002" s="2">
        <v>0</v>
      </c>
      <c r="U7002" s="4">
        <v>0.77280000000000004</v>
      </c>
      <c r="V7002">
        <f>D7002-C7002</f>
        <v>3</v>
      </c>
      <c r="W7002" s="5">
        <f t="shared" si="109"/>
        <v>0.03</v>
      </c>
      <c r="X7002" t="str" cm="1">
        <f t="array" ref="X7002">_xlfn.IFS(V7002&lt;=2, "Express", V7002&lt;=5, "Standard", TRUE, "Delayed")</f>
        <v>Standard</v>
      </c>
    </row>
    <row r="7003" spans="1:24" x14ac:dyDescent="0.45">
      <c r="A7003">
        <v>7002</v>
      </c>
      <c r="B7003" t="s">
        <v>9211</v>
      </c>
      <c r="C7003" s="3">
        <v>42093</v>
      </c>
      <c r="D7003" s="3">
        <v>42097</v>
      </c>
      <c r="E7003" t="s">
        <v>49</v>
      </c>
      <c r="F7003" t="s">
        <v>5973</v>
      </c>
      <c r="G7003" t="s">
        <v>5974</v>
      </c>
      <c r="H7003" t="s">
        <v>101</v>
      </c>
      <c r="I7003" t="s">
        <v>26</v>
      </c>
      <c r="J7003" t="s">
        <v>9212</v>
      </c>
      <c r="K7003" t="s">
        <v>210</v>
      </c>
      <c r="L7003">
        <v>61761</v>
      </c>
      <c r="M7003" t="s">
        <v>104</v>
      </c>
      <c r="N7003" t="s">
        <v>6935</v>
      </c>
      <c r="O7003" t="s">
        <v>31</v>
      </c>
      <c r="P7003" t="s">
        <v>35</v>
      </c>
      <c r="Q7003" t="s">
        <v>6936</v>
      </c>
      <c r="R7003" s="1">
        <v>366.74400000000003</v>
      </c>
      <c r="S7003">
        <v>4</v>
      </c>
      <c r="T7003" s="2">
        <v>0.3</v>
      </c>
      <c r="U7003" s="4">
        <v>-110.0232</v>
      </c>
      <c r="V7003">
        <f>D7003-C7003</f>
        <v>4</v>
      </c>
      <c r="W7003" s="5">
        <f t="shared" si="109"/>
        <v>-0.3</v>
      </c>
      <c r="X7003" t="str" cm="1">
        <f t="array" ref="X7003">_xlfn.IFS(V7003&lt;=2, "Express", V7003&lt;=5, "Standard", TRUE, "Delayed")</f>
        <v>Standard</v>
      </c>
    </row>
    <row r="7004" spans="1:24" x14ac:dyDescent="0.45">
      <c r="A7004">
        <v>7003</v>
      </c>
      <c r="B7004" t="s">
        <v>9213</v>
      </c>
      <c r="C7004" s="3">
        <v>41870</v>
      </c>
      <c r="D7004" s="3">
        <v>41872</v>
      </c>
      <c r="E7004" t="s">
        <v>22</v>
      </c>
      <c r="F7004" t="s">
        <v>6434</v>
      </c>
      <c r="G7004" t="s">
        <v>6435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 s="1">
        <v>289.24</v>
      </c>
      <c r="S7004">
        <v>7</v>
      </c>
      <c r="T7004" s="2">
        <v>0</v>
      </c>
      <c r="U7004" s="4">
        <v>26.031600000000001</v>
      </c>
      <c r="V7004">
        <f>D7004-C7004</f>
        <v>2</v>
      </c>
      <c r="W7004" s="5">
        <f t="shared" si="109"/>
        <v>0.09</v>
      </c>
      <c r="X7004" t="str" cm="1">
        <f t="array" ref="X7004">_xlfn.IFS(V7004&lt;=2, "Express", V7004&lt;=5, "Standard", TRUE, "Delayed")</f>
        <v>Express</v>
      </c>
    </row>
    <row r="7005" spans="1:24" x14ac:dyDescent="0.45">
      <c r="A7005">
        <v>7004</v>
      </c>
      <c r="B7005" t="s">
        <v>9213</v>
      </c>
      <c r="C7005" s="3">
        <v>41870</v>
      </c>
      <c r="D7005" s="3">
        <v>41872</v>
      </c>
      <c r="E7005" t="s">
        <v>22</v>
      </c>
      <c r="F7005" t="s">
        <v>6434</v>
      </c>
      <c r="G7005" t="s">
        <v>6435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5359</v>
      </c>
      <c r="O7005" t="s">
        <v>45</v>
      </c>
      <c r="P7005" t="s">
        <v>74</v>
      </c>
      <c r="Q7005" t="s">
        <v>5360</v>
      </c>
      <c r="R7005" s="1">
        <v>69.456000000000003</v>
      </c>
      <c r="S7005">
        <v>2</v>
      </c>
      <c r="T7005" s="2">
        <v>0.2</v>
      </c>
      <c r="U7005" s="4">
        <v>22.5732</v>
      </c>
      <c r="V7005">
        <f>D7005-C7005</f>
        <v>2</v>
      </c>
      <c r="W7005" s="5">
        <f t="shared" si="109"/>
        <v>0.32500000000000001</v>
      </c>
      <c r="X7005" t="str" cm="1">
        <f t="array" ref="X7005">_xlfn.IFS(V7005&lt;=2, "Express", V7005&lt;=5, "Standard", TRUE, "Delayed")</f>
        <v>Express</v>
      </c>
    </row>
    <row r="7006" spans="1:24" x14ac:dyDescent="0.45">
      <c r="A7006">
        <v>7005</v>
      </c>
      <c r="B7006" t="s">
        <v>9214</v>
      </c>
      <c r="C7006" s="3">
        <v>41996</v>
      </c>
      <c r="D7006" s="3">
        <v>42001</v>
      </c>
      <c r="E7006" t="s">
        <v>49</v>
      </c>
      <c r="F7006" t="s">
        <v>4656</v>
      </c>
      <c r="G7006" t="s">
        <v>4657</v>
      </c>
      <c r="H7006" t="s">
        <v>40</v>
      </c>
      <c r="I7006" t="s">
        <v>26</v>
      </c>
      <c r="J7006" t="s">
        <v>7364</v>
      </c>
      <c r="K7006" t="s">
        <v>103</v>
      </c>
      <c r="L7006">
        <v>77642</v>
      </c>
      <c r="M7006" t="s">
        <v>104</v>
      </c>
      <c r="N7006" t="s">
        <v>5755</v>
      </c>
      <c r="O7006" t="s">
        <v>45</v>
      </c>
      <c r="P7006" t="s">
        <v>89</v>
      </c>
      <c r="Q7006" t="s">
        <v>5756</v>
      </c>
      <c r="R7006" s="1">
        <v>5.1840000000000002</v>
      </c>
      <c r="S7006">
        <v>1</v>
      </c>
      <c r="T7006" s="2">
        <v>0.2</v>
      </c>
      <c r="U7006" s="4">
        <v>1.8144</v>
      </c>
      <c r="V7006">
        <f>D7006-C7006</f>
        <v>5</v>
      </c>
      <c r="W7006" s="5">
        <f t="shared" si="109"/>
        <v>0.35</v>
      </c>
      <c r="X7006" t="str" cm="1">
        <f t="array" ref="X7006">_xlfn.IFS(V7006&lt;=2, "Express", V7006&lt;=5, "Standard", TRUE, "Delayed")</f>
        <v>Standard</v>
      </c>
    </row>
    <row r="7007" spans="1:24" x14ac:dyDescent="0.45">
      <c r="A7007">
        <v>7006</v>
      </c>
      <c r="B7007" t="s">
        <v>9215</v>
      </c>
      <c r="C7007" s="3">
        <v>42309</v>
      </c>
      <c r="D7007" s="3">
        <v>42313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8361</v>
      </c>
      <c r="O7007" t="s">
        <v>31</v>
      </c>
      <c r="P7007" t="s">
        <v>35</v>
      </c>
      <c r="Q7007" t="s">
        <v>8362</v>
      </c>
      <c r="R7007" s="1">
        <v>205.16399999999999</v>
      </c>
      <c r="S7007">
        <v>2</v>
      </c>
      <c r="T7007" s="2">
        <v>0.1</v>
      </c>
      <c r="U7007" s="4">
        <v>13.6776</v>
      </c>
      <c r="V7007">
        <f>D7007-C7007</f>
        <v>4</v>
      </c>
      <c r="W7007" s="5">
        <f t="shared" si="109"/>
        <v>6.6666666666666666E-2</v>
      </c>
      <c r="X7007" t="str" cm="1">
        <f t="array" ref="X7007">_xlfn.IFS(V7007&lt;=2, "Express", V7007&lt;=5, "Standard", TRUE, "Delayed")</f>
        <v>Standard</v>
      </c>
    </row>
    <row r="7008" spans="1:24" x14ac:dyDescent="0.45">
      <c r="A7008">
        <v>7007</v>
      </c>
      <c r="B7008" t="s">
        <v>9216</v>
      </c>
      <c r="C7008" s="3">
        <v>41988</v>
      </c>
      <c r="D7008" s="3">
        <v>41994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6036</v>
      </c>
      <c r="O7008" t="s">
        <v>31</v>
      </c>
      <c r="P7008" t="s">
        <v>64</v>
      </c>
      <c r="Q7008" t="s">
        <v>6037</v>
      </c>
      <c r="R7008" s="1">
        <v>8.5440000000000005</v>
      </c>
      <c r="S7008">
        <v>2</v>
      </c>
      <c r="T7008" s="2">
        <v>0.6</v>
      </c>
      <c r="U7008" s="4">
        <v>-7.476</v>
      </c>
      <c r="V7008">
        <f>D7008-C7008</f>
        <v>6</v>
      </c>
      <c r="W7008" s="5">
        <f t="shared" si="109"/>
        <v>-0.875</v>
      </c>
      <c r="X7008" t="str" cm="1">
        <f t="array" ref="X7008">_xlfn.IFS(V7008&lt;=2, "Express", V7008&lt;=5, "Standard", TRUE, "Delayed")</f>
        <v>Delayed</v>
      </c>
    </row>
    <row r="7009" spans="1:24" x14ac:dyDescent="0.45">
      <c r="A7009">
        <v>7008</v>
      </c>
      <c r="B7009" t="s">
        <v>9217</v>
      </c>
      <c r="C7009" s="3">
        <v>42237</v>
      </c>
      <c r="D7009" s="3">
        <v>42241</v>
      </c>
      <c r="E7009" t="s">
        <v>49</v>
      </c>
      <c r="F7009" t="s">
        <v>3944</v>
      </c>
      <c r="G7009" t="s">
        <v>3945</v>
      </c>
      <c r="H7009" t="s">
        <v>40</v>
      </c>
      <c r="I7009" t="s">
        <v>26</v>
      </c>
      <c r="J7009" t="s">
        <v>317</v>
      </c>
      <c r="K7009" t="s">
        <v>496</v>
      </c>
      <c r="L7009">
        <v>45503</v>
      </c>
      <c r="M7009" t="s">
        <v>147</v>
      </c>
      <c r="N7009" t="s">
        <v>1596</v>
      </c>
      <c r="O7009" t="s">
        <v>45</v>
      </c>
      <c r="P7009" t="s">
        <v>74</v>
      </c>
      <c r="Q7009" t="s">
        <v>1597</v>
      </c>
      <c r="R7009" s="1">
        <v>12.827999999999999</v>
      </c>
      <c r="S7009">
        <v>2</v>
      </c>
      <c r="T7009" s="2">
        <v>0.7</v>
      </c>
      <c r="U7009" s="4">
        <v>-8.9795999999999996</v>
      </c>
      <c r="V7009">
        <f>D7009-C7009</f>
        <v>4</v>
      </c>
      <c r="W7009" s="5">
        <f t="shared" si="109"/>
        <v>-0.7</v>
      </c>
      <c r="X7009" t="str" cm="1">
        <f t="array" ref="X7009">_xlfn.IFS(V7009&lt;=2, "Express", V7009&lt;=5, "Standard", TRUE, "Delayed")</f>
        <v>Standard</v>
      </c>
    </row>
    <row r="7010" spans="1:24" x14ac:dyDescent="0.45">
      <c r="A7010">
        <v>7009</v>
      </c>
      <c r="B7010" t="s">
        <v>9217</v>
      </c>
      <c r="C7010" s="3">
        <v>42237</v>
      </c>
      <c r="D7010" s="3">
        <v>42241</v>
      </c>
      <c r="E7010" t="s">
        <v>49</v>
      </c>
      <c r="F7010" t="s">
        <v>3944</v>
      </c>
      <c r="G7010" t="s">
        <v>3945</v>
      </c>
      <c r="H7010" t="s">
        <v>40</v>
      </c>
      <c r="I7010" t="s">
        <v>26</v>
      </c>
      <c r="J7010" t="s">
        <v>317</v>
      </c>
      <c r="K7010" t="s">
        <v>496</v>
      </c>
      <c r="L7010">
        <v>45503</v>
      </c>
      <c r="M7010" t="s">
        <v>147</v>
      </c>
      <c r="N7010" t="s">
        <v>1793</v>
      </c>
      <c r="O7010" t="s">
        <v>31</v>
      </c>
      <c r="P7010" t="s">
        <v>35</v>
      </c>
      <c r="Q7010" t="s">
        <v>1794</v>
      </c>
      <c r="R7010" s="1">
        <v>598.45799999999997</v>
      </c>
      <c r="S7010">
        <v>3</v>
      </c>
      <c r="T7010" s="2">
        <v>0.3</v>
      </c>
      <c r="U7010" s="4">
        <v>-42.747</v>
      </c>
      <c r="V7010">
        <f>D7010-C7010</f>
        <v>4</v>
      </c>
      <c r="W7010" s="5">
        <f t="shared" si="109"/>
        <v>-7.1428571428571438E-2</v>
      </c>
      <c r="X7010" t="str" cm="1">
        <f t="array" ref="X7010">_xlfn.IFS(V7010&lt;=2, "Express", V7010&lt;=5, "Standard", TRUE, "Delayed")</f>
        <v>Standard</v>
      </c>
    </row>
    <row r="7011" spans="1:24" x14ac:dyDescent="0.45">
      <c r="A7011">
        <v>7010</v>
      </c>
      <c r="B7011" t="s">
        <v>9217</v>
      </c>
      <c r="C7011" s="3">
        <v>42237</v>
      </c>
      <c r="D7011" s="3">
        <v>42241</v>
      </c>
      <c r="E7011" t="s">
        <v>49</v>
      </c>
      <c r="F7011" t="s">
        <v>3944</v>
      </c>
      <c r="G7011" t="s">
        <v>3945</v>
      </c>
      <c r="H7011" t="s">
        <v>40</v>
      </c>
      <c r="I7011" t="s">
        <v>26</v>
      </c>
      <c r="J7011" t="s">
        <v>317</v>
      </c>
      <c r="K7011" t="s">
        <v>496</v>
      </c>
      <c r="L7011">
        <v>45503</v>
      </c>
      <c r="M7011" t="s">
        <v>147</v>
      </c>
      <c r="N7011" t="s">
        <v>6525</v>
      </c>
      <c r="O7011" t="s">
        <v>31</v>
      </c>
      <c r="P7011" t="s">
        <v>64</v>
      </c>
      <c r="Q7011" t="s">
        <v>6526</v>
      </c>
      <c r="R7011" s="1">
        <v>25.984000000000002</v>
      </c>
      <c r="S7011">
        <v>1</v>
      </c>
      <c r="T7011" s="2">
        <v>0.2</v>
      </c>
      <c r="U7011" s="4">
        <v>-3.8976000000000002</v>
      </c>
      <c r="V7011">
        <f>D7011-C7011</f>
        <v>4</v>
      </c>
      <c r="W7011" s="5">
        <f t="shared" si="109"/>
        <v>-0.15</v>
      </c>
      <c r="X7011" t="str" cm="1">
        <f t="array" ref="X7011">_xlfn.IFS(V7011&lt;=2, "Express", V7011&lt;=5, "Standard", TRUE, "Delayed")</f>
        <v>Standard</v>
      </c>
    </row>
    <row r="7012" spans="1:24" x14ac:dyDescent="0.45">
      <c r="A7012">
        <v>7011</v>
      </c>
      <c r="B7012" t="s">
        <v>9218</v>
      </c>
      <c r="C7012" s="3">
        <v>41782</v>
      </c>
      <c r="D7012" s="3">
        <v>41786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5604</v>
      </c>
      <c r="O7012" t="s">
        <v>45</v>
      </c>
      <c r="P7012" t="s">
        <v>74</v>
      </c>
      <c r="Q7012" t="s">
        <v>1218</v>
      </c>
      <c r="R7012" s="1">
        <v>17.96</v>
      </c>
      <c r="S7012">
        <v>5</v>
      </c>
      <c r="T7012" s="2">
        <v>0.2</v>
      </c>
      <c r="U7012" s="4">
        <v>5.8369999999999997</v>
      </c>
      <c r="V7012">
        <f>D7012-C7012</f>
        <v>4</v>
      </c>
      <c r="W7012" s="5">
        <f t="shared" si="109"/>
        <v>0.32499999999999996</v>
      </c>
      <c r="X7012" t="str" cm="1">
        <f t="array" ref="X7012">_xlfn.IFS(V7012&lt;=2, "Express", V7012&lt;=5, "Standard", TRUE, "Delayed")</f>
        <v>Standard</v>
      </c>
    </row>
    <row r="7013" spans="1:24" x14ac:dyDescent="0.45">
      <c r="A7013">
        <v>7012</v>
      </c>
      <c r="B7013" t="s">
        <v>9218</v>
      </c>
      <c r="C7013" s="3">
        <v>41782</v>
      </c>
      <c r="D7013" s="3">
        <v>41786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6856</v>
      </c>
      <c r="O7013" t="s">
        <v>45</v>
      </c>
      <c r="P7013" t="s">
        <v>577</v>
      </c>
      <c r="Q7013" t="s">
        <v>6857</v>
      </c>
      <c r="R7013" s="1">
        <v>5.04</v>
      </c>
      <c r="S7013">
        <v>2</v>
      </c>
      <c r="T7013" s="2">
        <v>0</v>
      </c>
      <c r="U7013" s="4">
        <v>0.1512</v>
      </c>
      <c r="V7013">
        <f>D7013-C7013</f>
        <v>4</v>
      </c>
      <c r="W7013" s="5">
        <f t="shared" si="109"/>
        <v>0.03</v>
      </c>
      <c r="X7013" t="str" cm="1">
        <f t="array" ref="X7013">_xlfn.IFS(V7013&lt;=2, "Express", V7013&lt;=5, "Standard", TRUE, "Delayed")</f>
        <v>Standard</v>
      </c>
    </row>
    <row r="7014" spans="1:24" x14ac:dyDescent="0.45">
      <c r="A7014">
        <v>7013</v>
      </c>
      <c r="B7014" t="s">
        <v>9218</v>
      </c>
      <c r="C7014" s="3">
        <v>41782</v>
      </c>
      <c r="D7014" s="3">
        <v>41786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357</v>
      </c>
      <c r="O7014" t="s">
        <v>45</v>
      </c>
      <c r="P7014" t="s">
        <v>77</v>
      </c>
      <c r="Q7014" t="s">
        <v>358</v>
      </c>
      <c r="R7014" s="1">
        <v>208.16</v>
      </c>
      <c r="S7014">
        <v>1</v>
      </c>
      <c r="T7014" s="2">
        <v>0</v>
      </c>
      <c r="U7014" s="4">
        <v>56.203200000000002</v>
      </c>
      <c r="V7014">
        <f>D7014-C7014</f>
        <v>4</v>
      </c>
      <c r="W7014" s="5">
        <f t="shared" si="109"/>
        <v>0.27</v>
      </c>
      <c r="X7014" t="str" cm="1">
        <f t="array" ref="X7014">_xlfn.IFS(V7014&lt;=2, "Express", V7014&lt;=5, "Standard", TRUE, "Delayed")</f>
        <v>Standard</v>
      </c>
    </row>
    <row r="7015" spans="1:24" x14ac:dyDescent="0.45">
      <c r="A7015">
        <v>7014</v>
      </c>
      <c r="B7015" t="s">
        <v>9219</v>
      </c>
      <c r="C7015" s="3">
        <v>43078</v>
      </c>
      <c r="D7015" s="3">
        <v>43080</v>
      </c>
      <c r="E7015" t="s">
        <v>22</v>
      </c>
      <c r="F7015" t="s">
        <v>5586</v>
      </c>
      <c r="G7015" t="s">
        <v>5587</v>
      </c>
      <c r="H7015" t="s">
        <v>101</v>
      </c>
      <c r="I7015" t="s">
        <v>26</v>
      </c>
      <c r="J7015" t="s">
        <v>2637</v>
      </c>
      <c r="K7015" t="s">
        <v>42</v>
      </c>
      <c r="L7015">
        <v>93905</v>
      </c>
      <c r="M7015" t="s">
        <v>43</v>
      </c>
      <c r="N7015" t="s">
        <v>2606</v>
      </c>
      <c r="O7015" t="s">
        <v>31</v>
      </c>
      <c r="P7015" t="s">
        <v>32</v>
      </c>
      <c r="Q7015" t="s">
        <v>2607</v>
      </c>
      <c r="R7015" s="1">
        <v>148.25700000000001</v>
      </c>
      <c r="S7015">
        <v>3</v>
      </c>
      <c r="T7015" s="2">
        <v>0.15</v>
      </c>
      <c r="U7015" s="4">
        <v>15.697800000000001</v>
      </c>
      <c r="V7015">
        <f>D7015-C7015</f>
        <v>2</v>
      </c>
      <c r="W7015" s="5">
        <f t="shared" si="109"/>
        <v>0.10588235294117647</v>
      </c>
      <c r="X7015" t="str" cm="1">
        <f t="array" ref="X7015">_xlfn.IFS(V7015&lt;=2, "Express", V7015&lt;=5, "Standard", TRUE, "Delayed")</f>
        <v>Express</v>
      </c>
    </row>
    <row r="7016" spans="1:24" x14ac:dyDescent="0.45">
      <c r="A7016">
        <v>7015</v>
      </c>
      <c r="B7016" t="s">
        <v>9220</v>
      </c>
      <c r="C7016" s="3">
        <v>41709</v>
      </c>
      <c r="D7016" s="3">
        <v>41711</v>
      </c>
      <c r="E7016" t="s">
        <v>22</v>
      </c>
      <c r="F7016" t="s">
        <v>4417</v>
      </c>
      <c r="G7016" t="s">
        <v>10930</v>
      </c>
      <c r="H7016" t="s">
        <v>40</v>
      </c>
      <c r="I7016" t="s">
        <v>26</v>
      </c>
      <c r="J7016" t="s">
        <v>1464</v>
      </c>
      <c r="K7016" t="s">
        <v>28</v>
      </c>
      <c r="L7016">
        <v>40475</v>
      </c>
      <c r="M7016" t="s">
        <v>29</v>
      </c>
      <c r="N7016" t="s">
        <v>1607</v>
      </c>
      <c r="O7016" t="s">
        <v>45</v>
      </c>
      <c r="P7016" t="s">
        <v>77</v>
      </c>
      <c r="Q7016" t="s">
        <v>1608</v>
      </c>
      <c r="R7016" s="1">
        <v>146.76</v>
      </c>
      <c r="S7016">
        <v>3</v>
      </c>
      <c r="T7016" s="2">
        <v>0</v>
      </c>
      <c r="U7016" s="4">
        <v>38.157600000000002</v>
      </c>
      <c r="V7016">
        <f>D7016-C7016</f>
        <v>2</v>
      </c>
      <c r="W7016" s="5">
        <f t="shared" si="109"/>
        <v>0.26</v>
      </c>
      <c r="X7016" t="str" cm="1">
        <f t="array" ref="X7016">_xlfn.IFS(V7016&lt;=2, "Express", V7016&lt;=5, "Standard", TRUE, "Delayed")</f>
        <v>Express</v>
      </c>
    </row>
    <row r="7017" spans="1:24" x14ac:dyDescent="0.45">
      <c r="A7017">
        <v>7016</v>
      </c>
      <c r="B7017" t="s">
        <v>9220</v>
      </c>
      <c r="C7017" s="3">
        <v>41709</v>
      </c>
      <c r="D7017" s="3">
        <v>41711</v>
      </c>
      <c r="E7017" t="s">
        <v>22</v>
      </c>
      <c r="F7017" t="s">
        <v>4417</v>
      </c>
      <c r="G7017" t="s">
        <v>10930</v>
      </c>
      <c r="H7017" t="s">
        <v>40</v>
      </c>
      <c r="I7017" t="s">
        <v>26</v>
      </c>
      <c r="J7017" t="s">
        <v>1464</v>
      </c>
      <c r="K7017" t="s">
        <v>28</v>
      </c>
      <c r="L7017">
        <v>40475</v>
      </c>
      <c r="M7017" t="s">
        <v>29</v>
      </c>
      <c r="N7017" t="s">
        <v>2632</v>
      </c>
      <c r="O7017" t="s">
        <v>70</v>
      </c>
      <c r="P7017" t="s">
        <v>160</v>
      </c>
      <c r="Q7017" t="s">
        <v>2633</v>
      </c>
      <c r="R7017" s="1">
        <v>32.96</v>
      </c>
      <c r="S7017">
        <v>2</v>
      </c>
      <c r="T7017" s="2">
        <v>0</v>
      </c>
      <c r="U7017" s="4">
        <v>14.172800000000001</v>
      </c>
      <c r="V7017">
        <f>D7017-C7017</f>
        <v>2</v>
      </c>
      <c r="W7017" s="5">
        <f t="shared" si="109"/>
        <v>0.43</v>
      </c>
      <c r="X7017" t="str" cm="1">
        <f t="array" ref="X7017">_xlfn.IFS(V7017&lt;=2, "Express", V7017&lt;=5, "Standard", TRUE, "Delayed")</f>
        <v>Express</v>
      </c>
    </row>
    <row r="7018" spans="1:24" x14ac:dyDescent="0.45">
      <c r="A7018">
        <v>7017</v>
      </c>
      <c r="B7018" t="s">
        <v>9220</v>
      </c>
      <c r="C7018" s="3">
        <v>41709</v>
      </c>
      <c r="D7018" s="3">
        <v>41711</v>
      </c>
      <c r="E7018" t="s">
        <v>22</v>
      </c>
      <c r="F7018" t="s">
        <v>4417</v>
      </c>
      <c r="G7018" t="s">
        <v>10930</v>
      </c>
      <c r="H7018" t="s">
        <v>40</v>
      </c>
      <c r="I7018" t="s">
        <v>26</v>
      </c>
      <c r="J7018" t="s">
        <v>1464</v>
      </c>
      <c r="K7018" t="s">
        <v>28</v>
      </c>
      <c r="L7018">
        <v>40475</v>
      </c>
      <c r="M7018" t="s">
        <v>29</v>
      </c>
      <c r="N7018" t="s">
        <v>1818</v>
      </c>
      <c r="O7018" t="s">
        <v>70</v>
      </c>
      <c r="P7018" t="s">
        <v>71</v>
      </c>
      <c r="Q7018" t="s">
        <v>1819</v>
      </c>
      <c r="R7018" s="1">
        <v>587.97</v>
      </c>
      <c r="S7018">
        <v>3</v>
      </c>
      <c r="T7018" s="2">
        <v>0</v>
      </c>
      <c r="U7018" s="4">
        <v>164.63159999999999</v>
      </c>
      <c r="V7018">
        <f>D7018-C7018</f>
        <v>2</v>
      </c>
      <c r="W7018" s="5">
        <f t="shared" si="109"/>
        <v>0.27999999999999997</v>
      </c>
      <c r="X7018" t="str" cm="1">
        <f t="array" ref="X7018">_xlfn.IFS(V7018&lt;=2, "Express", V7018&lt;=5, "Standard", TRUE, "Delayed")</f>
        <v>Express</v>
      </c>
    </row>
    <row r="7019" spans="1:24" x14ac:dyDescent="0.45">
      <c r="A7019">
        <v>7018</v>
      </c>
      <c r="B7019" t="s">
        <v>9220</v>
      </c>
      <c r="C7019" s="3">
        <v>41709</v>
      </c>
      <c r="D7019" s="3">
        <v>41711</v>
      </c>
      <c r="E7019" t="s">
        <v>22</v>
      </c>
      <c r="F7019" t="s">
        <v>4417</v>
      </c>
      <c r="G7019" t="s">
        <v>10930</v>
      </c>
      <c r="H7019" t="s">
        <v>40</v>
      </c>
      <c r="I7019" t="s">
        <v>26</v>
      </c>
      <c r="J7019" t="s">
        <v>1464</v>
      </c>
      <c r="K7019" t="s">
        <v>28</v>
      </c>
      <c r="L7019">
        <v>40475</v>
      </c>
      <c r="M7019" t="s">
        <v>29</v>
      </c>
      <c r="N7019" t="s">
        <v>6144</v>
      </c>
      <c r="O7019" t="s">
        <v>45</v>
      </c>
      <c r="P7019" t="s">
        <v>89</v>
      </c>
      <c r="Q7019" t="s">
        <v>6145</v>
      </c>
      <c r="R7019" s="1">
        <v>14.94</v>
      </c>
      <c r="S7019">
        <v>3</v>
      </c>
      <c r="T7019" s="2">
        <v>0</v>
      </c>
      <c r="U7019" s="4">
        <v>7.0217999999999998</v>
      </c>
      <c r="V7019">
        <f>D7019-C7019</f>
        <v>2</v>
      </c>
      <c r="W7019" s="5">
        <f t="shared" si="109"/>
        <v>0.47000000000000003</v>
      </c>
      <c r="X7019" t="str" cm="1">
        <f t="array" ref="X7019">_xlfn.IFS(V7019&lt;=2, "Express", V7019&lt;=5, "Standard", TRUE, "Delayed")</f>
        <v>Express</v>
      </c>
    </row>
    <row r="7020" spans="1:24" x14ac:dyDescent="0.45">
      <c r="A7020">
        <v>7019</v>
      </c>
      <c r="B7020" t="s">
        <v>9221</v>
      </c>
      <c r="C7020" s="3">
        <v>42544</v>
      </c>
      <c r="D7020" s="3">
        <v>42548</v>
      </c>
      <c r="E7020" t="s">
        <v>22</v>
      </c>
      <c r="F7020" t="s">
        <v>2696</v>
      </c>
      <c r="G7020" t="s">
        <v>2697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7361</v>
      </c>
      <c r="O7020" t="s">
        <v>45</v>
      </c>
      <c r="P7020" t="s">
        <v>46</v>
      </c>
      <c r="Q7020" t="s">
        <v>7362</v>
      </c>
      <c r="R7020" s="1">
        <v>25.83</v>
      </c>
      <c r="S7020">
        <v>7</v>
      </c>
      <c r="T7020" s="2">
        <v>0</v>
      </c>
      <c r="U7020" s="4">
        <v>12.1401</v>
      </c>
      <c r="V7020">
        <f>D7020-C7020</f>
        <v>4</v>
      </c>
      <c r="W7020" s="5">
        <f t="shared" si="109"/>
        <v>0.47000000000000003</v>
      </c>
      <c r="X7020" t="str" cm="1">
        <f t="array" ref="X7020">_xlfn.IFS(V7020&lt;=2, "Express", V7020&lt;=5, "Standard", TRUE, "Delayed")</f>
        <v>Standard</v>
      </c>
    </row>
    <row r="7021" spans="1:24" x14ac:dyDescent="0.45">
      <c r="A7021">
        <v>7020</v>
      </c>
      <c r="B7021" t="s">
        <v>9222</v>
      </c>
      <c r="C7021" s="3">
        <v>41874</v>
      </c>
      <c r="D7021" s="3">
        <v>41878</v>
      </c>
      <c r="E7021" t="s">
        <v>49</v>
      </c>
      <c r="F7021" t="s">
        <v>2285</v>
      </c>
      <c r="G7021" t="s">
        <v>2286</v>
      </c>
      <c r="H7021" t="s">
        <v>25</v>
      </c>
      <c r="I7021" t="s">
        <v>26</v>
      </c>
      <c r="J7021" t="s">
        <v>806</v>
      </c>
      <c r="K7021" t="s">
        <v>455</v>
      </c>
      <c r="L7021">
        <v>80219</v>
      </c>
      <c r="M7021" t="s">
        <v>43</v>
      </c>
      <c r="N7021" t="s">
        <v>9223</v>
      </c>
      <c r="O7021" t="s">
        <v>45</v>
      </c>
      <c r="P7021" t="s">
        <v>89</v>
      </c>
      <c r="Q7021" t="s">
        <v>9224</v>
      </c>
      <c r="R7021" s="1">
        <v>15.552</v>
      </c>
      <c r="S7021">
        <v>3</v>
      </c>
      <c r="T7021" s="2">
        <v>0.2</v>
      </c>
      <c r="U7021" s="4">
        <v>5.4432</v>
      </c>
      <c r="V7021">
        <f>D7021-C7021</f>
        <v>4</v>
      </c>
      <c r="W7021" s="5">
        <f t="shared" si="109"/>
        <v>0.35000000000000003</v>
      </c>
      <c r="X7021" t="str" cm="1">
        <f t="array" ref="X7021">_xlfn.IFS(V7021&lt;=2, "Express", V7021&lt;=5, "Standard", TRUE, "Delayed")</f>
        <v>Standard</v>
      </c>
    </row>
    <row r="7022" spans="1:24" x14ac:dyDescent="0.45">
      <c r="A7022">
        <v>7021</v>
      </c>
      <c r="B7022" t="s">
        <v>9222</v>
      </c>
      <c r="C7022" s="3">
        <v>41874</v>
      </c>
      <c r="D7022" s="3">
        <v>41878</v>
      </c>
      <c r="E7022" t="s">
        <v>49</v>
      </c>
      <c r="F7022" t="s">
        <v>2285</v>
      </c>
      <c r="G7022" t="s">
        <v>2286</v>
      </c>
      <c r="H7022" t="s">
        <v>25</v>
      </c>
      <c r="I7022" t="s">
        <v>26</v>
      </c>
      <c r="J7022" t="s">
        <v>806</v>
      </c>
      <c r="K7022" t="s">
        <v>455</v>
      </c>
      <c r="L7022">
        <v>80219</v>
      </c>
      <c r="M7022" t="s">
        <v>43</v>
      </c>
      <c r="N7022" t="s">
        <v>8552</v>
      </c>
      <c r="O7022" t="s">
        <v>45</v>
      </c>
      <c r="P7022" t="s">
        <v>577</v>
      </c>
      <c r="Q7022" t="s">
        <v>8553</v>
      </c>
      <c r="R7022" s="1">
        <v>6.8</v>
      </c>
      <c r="S7022">
        <v>1</v>
      </c>
      <c r="T7022" s="2">
        <v>0.2</v>
      </c>
      <c r="U7022" s="4">
        <v>0.51</v>
      </c>
      <c r="V7022">
        <f>D7022-C7022</f>
        <v>4</v>
      </c>
      <c r="W7022" s="5">
        <f t="shared" si="109"/>
        <v>7.4999999999999997E-2</v>
      </c>
      <c r="X7022" t="str" cm="1">
        <f t="array" ref="X7022">_xlfn.IFS(V7022&lt;=2, "Express", V7022&lt;=5, "Standard", TRUE, "Delayed")</f>
        <v>Standard</v>
      </c>
    </row>
    <row r="7023" spans="1:24" x14ac:dyDescent="0.45">
      <c r="A7023">
        <v>7022</v>
      </c>
      <c r="B7023" t="s">
        <v>9222</v>
      </c>
      <c r="C7023" s="3">
        <v>41874</v>
      </c>
      <c r="D7023" s="3">
        <v>41878</v>
      </c>
      <c r="E7023" t="s">
        <v>49</v>
      </c>
      <c r="F7023" t="s">
        <v>2285</v>
      </c>
      <c r="G7023" t="s">
        <v>2286</v>
      </c>
      <c r="H7023" t="s">
        <v>25</v>
      </c>
      <c r="I7023" t="s">
        <v>26</v>
      </c>
      <c r="J7023" t="s">
        <v>806</v>
      </c>
      <c r="K7023" t="s">
        <v>455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 s="1">
        <v>4.2240000000000002</v>
      </c>
      <c r="S7023">
        <v>3</v>
      </c>
      <c r="T7023" s="2">
        <v>0.2</v>
      </c>
      <c r="U7023" s="4">
        <v>1.2672000000000001</v>
      </c>
      <c r="V7023">
        <f>D7023-C7023</f>
        <v>4</v>
      </c>
      <c r="W7023" s="5">
        <f t="shared" si="109"/>
        <v>0.3</v>
      </c>
      <c r="X7023" t="str" cm="1">
        <f t="array" ref="X7023">_xlfn.IFS(V7023&lt;=2, "Express", V7023&lt;=5, "Standard", TRUE, "Delayed")</f>
        <v>Standard</v>
      </c>
    </row>
    <row r="7024" spans="1:24" x14ac:dyDescent="0.45">
      <c r="A7024">
        <v>7023</v>
      </c>
      <c r="B7024" t="s">
        <v>9222</v>
      </c>
      <c r="C7024" s="3">
        <v>41874</v>
      </c>
      <c r="D7024" s="3">
        <v>41878</v>
      </c>
      <c r="E7024" t="s">
        <v>49</v>
      </c>
      <c r="F7024" t="s">
        <v>2285</v>
      </c>
      <c r="G7024" t="s">
        <v>2286</v>
      </c>
      <c r="H7024" t="s">
        <v>25</v>
      </c>
      <c r="I7024" t="s">
        <v>26</v>
      </c>
      <c r="J7024" t="s">
        <v>806</v>
      </c>
      <c r="K7024" t="s">
        <v>455</v>
      </c>
      <c r="L7024">
        <v>80219</v>
      </c>
      <c r="M7024" t="s">
        <v>43</v>
      </c>
      <c r="N7024" t="s">
        <v>1642</v>
      </c>
      <c r="O7024" t="s">
        <v>70</v>
      </c>
      <c r="P7024" t="s">
        <v>71</v>
      </c>
      <c r="Q7024" t="s">
        <v>1643</v>
      </c>
      <c r="R7024" s="1">
        <v>143.63999999999999</v>
      </c>
      <c r="S7024">
        <v>9</v>
      </c>
      <c r="T7024" s="2">
        <v>0.2</v>
      </c>
      <c r="U7024" s="4">
        <v>10.773</v>
      </c>
      <c r="V7024">
        <f>D7024-C7024</f>
        <v>4</v>
      </c>
      <c r="W7024" s="5">
        <f t="shared" si="109"/>
        <v>7.5000000000000011E-2</v>
      </c>
      <c r="X7024" t="str" cm="1">
        <f t="array" ref="X7024">_xlfn.IFS(V7024&lt;=2, "Express", V7024&lt;=5, "Standard", TRUE, "Delayed")</f>
        <v>Standard</v>
      </c>
    </row>
    <row r="7025" spans="1:24" x14ac:dyDescent="0.45">
      <c r="A7025">
        <v>7024</v>
      </c>
      <c r="B7025" t="s">
        <v>9222</v>
      </c>
      <c r="C7025" s="3">
        <v>41874</v>
      </c>
      <c r="D7025" s="3">
        <v>41878</v>
      </c>
      <c r="E7025" t="s">
        <v>49</v>
      </c>
      <c r="F7025" t="s">
        <v>2285</v>
      </c>
      <c r="G7025" t="s">
        <v>2286</v>
      </c>
      <c r="H7025" t="s">
        <v>25</v>
      </c>
      <c r="I7025" t="s">
        <v>26</v>
      </c>
      <c r="J7025" t="s">
        <v>806</v>
      </c>
      <c r="K7025" t="s">
        <v>455</v>
      </c>
      <c r="L7025">
        <v>80219</v>
      </c>
      <c r="M7025" t="s">
        <v>43</v>
      </c>
      <c r="N7025" t="s">
        <v>2776</v>
      </c>
      <c r="O7025" t="s">
        <v>45</v>
      </c>
      <c r="P7025" t="s">
        <v>89</v>
      </c>
      <c r="Q7025" t="s">
        <v>2777</v>
      </c>
      <c r="R7025" s="1">
        <v>31.103999999999999</v>
      </c>
      <c r="S7025">
        <v>6</v>
      </c>
      <c r="T7025" s="2">
        <v>0.2</v>
      </c>
      <c r="U7025" s="4">
        <v>10.8864</v>
      </c>
      <c r="V7025">
        <f>D7025-C7025</f>
        <v>4</v>
      </c>
      <c r="W7025" s="5">
        <f t="shared" si="109"/>
        <v>0.35000000000000003</v>
      </c>
      <c r="X7025" t="str" cm="1">
        <f t="array" ref="X7025">_xlfn.IFS(V7025&lt;=2, "Express", V7025&lt;=5, "Standard", TRUE, "Delayed")</f>
        <v>Standard</v>
      </c>
    </row>
    <row r="7026" spans="1:24" x14ac:dyDescent="0.45">
      <c r="A7026">
        <v>7025</v>
      </c>
      <c r="B7026" t="s">
        <v>9222</v>
      </c>
      <c r="C7026" s="3">
        <v>41874</v>
      </c>
      <c r="D7026" s="3">
        <v>41878</v>
      </c>
      <c r="E7026" t="s">
        <v>49</v>
      </c>
      <c r="F7026" t="s">
        <v>2285</v>
      </c>
      <c r="G7026" t="s">
        <v>2286</v>
      </c>
      <c r="H7026" t="s">
        <v>25</v>
      </c>
      <c r="I7026" t="s">
        <v>26</v>
      </c>
      <c r="J7026" t="s">
        <v>806</v>
      </c>
      <c r="K7026" t="s">
        <v>455</v>
      </c>
      <c r="L7026">
        <v>80219</v>
      </c>
      <c r="M7026" t="s">
        <v>43</v>
      </c>
      <c r="N7026" t="s">
        <v>4063</v>
      </c>
      <c r="O7026" t="s">
        <v>45</v>
      </c>
      <c r="P7026" t="s">
        <v>89</v>
      </c>
      <c r="Q7026" t="s">
        <v>4064</v>
      </c>
      <c r="R7026" s="1">
        <v>223.05600000000001</v>
      </c>
      <c r="S7026">
        <v>9</v>
      </c>
      <c r="T7026" s="2">
        <v>0.2</v>
      </c>
      <c r="U7026" s="4">
        <v>69.704999999999998</v>
      </c>
      <c r="V7026">
        <f>D7026-C7026</f>
        <v>4</v>
      </c>
      <c r="W7026" s="5">
        <f t="shared" si="109"/>
        <v>0.3125</v>
      </c>
      <c r="X7026" t="str" cm="1">
        <f t="array" ref="X7026">_xlfn.IFS(V7026&lt;=2, "Express", V7026&lt;=5, "Standard", TRUE, "Delayed")</f>
        <v>Standard</v>
      </c>
    </row>
    <row r="7027" spans="1:24" x14ac:dyDescent="0.45">
      <c r="A7027">
        <v>7026</v>
      </c>
      <c r="B7027" t="s">
        <v>9225</v>
      </c>
      <c r="C7027" s="3">
        <v>42772</v>
      </c>
      <c r="D7027" s="3">
        <v>42778</v>
      </c>
      <c r="E7027" t="s">
        <v>49</v>
      </c>
      <c r="F7027" t="s">
        <v>2165</v>
      </c>
      <c r="G7027" t="s">
        <v>2166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 s="1">
        <v>227.46</v>
      </c>
      <c r="S7027">
        <v>6</v>
      </c>
      <c r="T7027" s="2">
        <v>0</v>
      </c>
      <c r="U7027" s="4">
        <v>65.963399999999993</v>
      </c>
      <c r="V7027">
        <f>D7027-C7027</f>
        <v>6</v>
      </c>
      <c r="W7027" s="5">
        <f t="shared" si="109"/>
        <v>0.28999999999999998</v>
      </c>
      <c r="X7027" t="str" cm="1">
        <f t="array" ref="X7027">_xlfn.IFS(V7027&lt;=2, "Express", V7027&lt;=5, "Standard", TRUE, "Delayed")</f>
        <v>Delayed</v>
      </c>
    </row>
    <row r="7028" spans="1:24" x14ac:dyDescent="0.45">
      <c r="A7028">
        <v>7027</v>
      </c>
      <c r="B7028" t="s">
        <v>9225</v>
      </c>
      <c r="C7028" s="3">
        <v>42772</v>
      </c>
      <c r="D7028" s="3">
        <v>42778</v>
      </c>
      <c r="E7028" t="s">
        <v>49</v>
      </c>
      <c r="F7028" t="s">
        <v>2165</v>
      </c>
      <c r="G7028" t="s">
        <v>2166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8851</v>
      </c>
      <c r="O7028" t="s">
        <v>45</v>
      </c>
      <c r="P7028" t="s">
        <v>74</v>
      </c>
      <c r="Q7028" t="s">
        <v>8852</v>
      </c>
      <c r="R7028" s="1">
        <v>46.24</v>
      </c>
      <c r="S7028">
        <v>4</v>
      </c>
      <c r="T7028" s="2">
        <v>0.2</v>
      </c>
      <c r="U7028" s="4">
        <v>15.606</v>
      </c>
      <c r="V7028">
        <f>D7028-C7028</f>
        <v>6</v>
      </c>
      <c r="W7028" s="5">
        <f t="shared" si="109"/>
        <v>0.33749999999999997</v>
      </c>
      <c r="X7028" t="str" cm="1">
        <f t="array" ref="X7028">_xlfn.IFS(V7028&lt;=2, "Express", V7028&lt;=5, "Standard", TRUE, "Delayed")</f>
        <v>Delayed</v>
      </c>
    </row>
    <row r="7029" spans="1:24" x14ac:dyDescent="0.45">
      <c r="A7029">
        <v>7028</v>
      </c>
      <c r="B7029" t="s">
        <v>9226</v>
      </c>
      <c r="C7029" s="3">
        <v>42764</v>
      </c>
      <c r="D7029" s="3">
        <v>42771</v>
      </c>
      <c r="E7029" t="s">
        <v>49</v>
      </c>
      <c r="F7029" t="s">
        <v>2980</v>
      </c>
      <c r="G7029" t="s">
        <v>2981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2768</v>
      </c>
      <c r="O7029" t="s">
        <v>45</v>
      </c>
      <c r="P7029" t="s">
        <v>46</v>
      </c>
      <c r="Q7029" t="s">
        <v>2769</v>
      </c>
      <c r="R7029" s="1">
        <v>5.22</v>
      </c>
      <c r="S7029">
        <v>2</v>
      </c>
      <c r="T7029" s="2">
        <v>0</v>
      </c>
      <c r="U7029" s="4">
        <v>2.4011999999999998</v>
      </c>
      <c r="V7029">
        <f>D7029-C7029</f>
        <v>7</v>
      </c>
      <c r="W7029" s="5">
        <f t="shared" si="109"/>
        <v>0.45999999999999996</v>
      </c>
      <c r="X7029" t="str" cm="1">
        <f t="array" ref="X7029">_xlfn.IFS(V7029&lt;=2, "Express", V7029&lt;=5, "Standard", TRUE, "Delayed")</f>
        <v>Delayed</v>
      </c>
    </row>
    <row r="7030" spans="1:24" x14ac:dyDescent="0.45">
      <c r="A7030">
        <v>7029</v>
      </c>
      <c r="B7030" t="s">
        <v>9227</v>
      </c>
      <c r="C7030" s="3">
        <v>42724</v>
      </c>
      <c r="D7030" s="3">
        <v>42727</v>
      </c>
      <c r="E7030" t="s">
        <v>22</v>
      </c>
      <c r="F7030" t="s">
        <v>3638</v>
      </c>
      <c r="G7030" t="s">
        <v>3639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3856</v>
      </c>
      <c r="O7030" t="s">
        <v>45</v>
      </c>
      <c r="P7030" t="s">
        <v>89</v>
      </c>
      <c r="Q7030" t="s">
        <v>3857</v>
      </c>
      <c r="R7030" s="1">
        <v>33.9</v>
      </c>
      <c r="S7030">
        <v>5</v>
      </c>
      <c r="T7030" s="2">
        <v>0</v>
      </c>
      <c r="U7030" s="4">
        <v>15.593999999999999</v>
      </c>
      <c r="V7030">
        <f>D7030-C7030</f>
        <v>3</v>
      </c>
      <c r="W7030" s="5">
        <f t="shared" si="109"/>
        <v>0.46</v>
      </c>
      <c r="X7030" t="str" cm="1">
        <f t="array" ref="X7030">_xlfn.IFS(V7030&lt;=2, "Express", V7030&lt;=5, "Standard", TRUE, "Delayed")</f>
        <v>Standard</v>
      </c>
    </row>
    <row r="7031" spans="1:24" x14ac:dyDescent="0.45">
      <c r="A7031">
        <v>7030</v>
      </c>
      <c r="B7031" t="s">
        <v>9228</v>
      </c>
      <c r="C7031" s="3">
        <v>42685</v>
      </c>
      <c r="D7031" s="3">
        <v>42690</v>
      </c>
      <c r="E7031" t="s">
        <v>49</v>
      </c>
      <c r="F7031" t="s">
        <v>4127</v>
      </c>
      <c r="G7031" t="s">
        <v>4128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4761</v>
      </c>
      <c r="O7031" t="s">
        <v>45</v>
      </c>
      <c r="P7031" t="s">
        <v>58</v>
      </c>
      <c r="Q7031" t="s">
        <v>2652</v>
      </c>
      <c r="R7031" s="1">
        <v>28.14</v>
      </c>
      <c r="S7031">
        <v>3</v>
      </c>
      <c r="T7031" s="2">
        <v>0</v>
      </c>
      <c r="U7031" s="4">
        <v>7.8792</v>
      </c>
      <c r="V7031">
        <f>D7031-C7031</f>
        <v>5</v>
      </c>
      <c r="W7031" s="5">
        <f t="shared" si="109"/>
        <v>0.27999999999999997</v>
      </c>
      <c r="X7031" t="str" cm="1">
        <f t="array" ref="X7031">_xlfn.IFS(V7031&lt;=2, "Express", V7031&lt;=5, "Standard", TRUE, "Delayed")</f>
        <v>Standard</v>
      </c>
    </row>
    <row r="7032" spans="1:24" x14ac:dyDescent="0.45">
      <c r="A7032">
        <v>7031</v>
      </c>
      <c r="B7032" t="s">
        <v>9228</v>
      </c>
      <c r="C7032" s="3">
        <v>42685</v>
      </c>
      <c r="D7032" s="3">
        <v>42690</v>
      </c>
      <c r="E7032" t="s">
        <v>49</v>
      </c>
      <c r="F7032" t="s">
        <v>4127</v>
      </c>
      <c r="G7032" t="s">
        <v>4128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6664</v>
      </c>
      <c r="O7032" t="s">
        <v>70</v>
      </c>
      <c r="P7032" t="s">
        <v>160</v>
      </c>
      <c r="Q7032" t="s">
        <v>6665</v>
      </c>
      <c r="R7032" s="1">
        <v>36</v>
      </c>
      <c r="S7032">
        <v>2</v>
      </c>
      <c r="T7032" s="2">
        <v>0</v>
      </c>
      <c r="U7032" s="4">
        <v>6.48</v>
      </c>
      <c r="V7032">
        <f>D7032-C7032</f>
        <v>5</v>
      </c>
      <c r="W7032" s="5">
        <f t="shared" si="109"/>
        <v>0.18000000000000002</v>
      </c>
      <c r="X7032" t="str" cm="1">
        <f t="array" ref="X7032">_xlfn.IFS(V7032&lt;=2, "Express", V7032&lt;=5, "Standard", TRUE, "Delayed")</f>
        <v>Standard</v>
      </c>
    </row>
    <row r="7033" spans="1:24" x14ac:dyDescent="0.45">
      <c r="A7033">
        <v>7032</v>
      </c>
      <c r="B7033" t="s">
        <v>9228</v>
      </c>
      <c r="C7033" s="3">
        <v>42685</v>
      </c>
      <c r="D7033" s="3">
        <v>42690</v>
      </c>
      <c r="E7033" t="s">
        <v>49</v>
      </c>
      <c r="F7033" t="s">
        <v>4127</v>
      </c>
      <c r="G7033" t="s">
        <v>4128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 s="1">
        <v>92.94</v>
      </c>
      <c r="S7033">
        <v>3</v>
      </c>
      <c r="T7033" s="2">
        <v>0</v>
      </c>
      <c r="U7033" s="4">
        <v>25.093800000000002</v>
      </c>
      <c r="V7033">
        <f>D7033-C7033</f>
        <v>5</v>
      </c>
      <c r="W7033" s="5">
        <f t="shared" si="109"/>
        <v>0.27</v>
      </c>
      <c r="X7033" t="str" cm="1">
        <f t="array" ref="X7033">_xlfn.IFS(V7033&lt;=2, "Express", V7033&lt;=5, "Standard", TRUE, "Delayed")</f>
        <v>Standard</v>
      </c>
    </row>
    <row r="7034" spans="1:24" x14ac:dyDescent="0.45">
      <c r="A7034">
        <v>7033</v>
      </c>
      <c r="B7034" t="s">
        <v>9228</v>
      </c>
      <c r="C7034" s="3">
        <v>42685</v>
      </c>
      <c r="D7034" s="3">
        <v>42690</v>
      </c>
      <c r="E7034" t="s">
        <v>49</v>
      </c>
      <c r="F7034" t="s">
        <v>4127</v>
      </c>
      <c r="G7034" t="s">
        <v>4128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4828</v>
      </c>
      <c r="O7034" t="s">
        <v>31</v>
      </c>
      <c r="P7034" t="s">
        <v>35</v>
      </c>
      <c r="Q7034" t="s">
        <v>4829</v>
      </c>
      <c r="R7034" s="1">
        <v>245.64599999999999</v>
      </c>
      <c r="S7034">
        <v>3</v>
      </c>
      <c r="T7034" s="2">
        <v>0.1</v>
      </c>
      <c r="U7034" s="4">
        <v>8.1882000000000001</v>
      </c>
      <c r="V7034">
        <f>D7034-C7034</f>
        <v>5</v>
      </c>
      <c r="W7034" s="5">
        <f t="shared" si="109"/>
        <v>3.3333333333333333E-2</v>
      </c>
      <c r="X7034" t="str" cm="1">
        <f t="array" ref="X7034">_xlfn.IFS(V7034&lt;=2, "Express", V7034&lt;=5, "Standard", TRUE, "Delayed")</f>
        <v>Standard</v>
      </c>
    </row>
    <row r="7035" spans="1:24" x14ac:dyDescent="0.45">
      <c r="A7035">
        <v>7034</v>
      </c>
      <c r="B7035" t="s">
        <v>9228</v>
      </c>
      <c r="C7035" s="3">
        <v>42685</v>
      </c>
      <c r="D7035" s="3">
        <v>42690</v>
      </c>
      <c r="E7035" t="s">
        <v>49</v>
      </c>
      <c r="F7035" t="s">
        <v>4127</v>
      </c>
      <c r="G7035" t="s">
        <v>4128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2770</v>
      </c>
      <c r="O7035" t="s">
        <v>45</v>
      </c>
      <c r="P7035" t="s">
        <v>74</v>
      </c>
      <c r="Q7035" t="s">
        <v>2771</v>
      </c>
      <c r="R7035" s="1">
        <v>55.008000000000003</v>
      </c>
      <c r="S7035">
        <v>3</v>
      </c>
      <c r="T7035" s="2">
        <v>0.2</v>
      </c>
      <c r="U7035" s="4">
        <v>17.190000000000001</v>
      </c>
      <c r="V7035">
        <f>D7035-C7035</f>
        <v>5</v>
      </c>
      <c r="W7035" s="5">
        <f t="shared" si="109"/>
        <v>0.3125</v>
      </c>
      <c r="X7035" t="str" cm="1">
        <f t="array" ref="X7035">_xlfn.IFS(V7035&lt;=2, "Express", V7035&lt;=5, "Standard", TRUE, "Delayed")</f>
        <v>Standard</v>
      </c>
    </row>
    <row r="7036" spans="1:24" x14ac:dyDescent="0.45">
      <c r="A7036">
        <v>7035</v>
      </c>
      <c r="B7036" t="s">
        <v>9228</v>
      </c>
      <c r="C7036" s="3">
        <v>42685</v>
      </c>
      <c r="D7036" s="3">
        <v>42690</v>
      </c>
      <c r="E7036" t="s">
        <v>49</v>
      </c>
      <c r="F7036" t="s">
        <v>4127</v>
      </c>
      <c r="G7036" t="s">
        <v>4128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3516</v>
      </c>
      <c r="O7036" t="s">
        <v>45</v>
      </c>
      <c r="P7036" t="s">
        <v>74</v>
      </c>
      <c r="Q7036" t="s">
        <v>3517</v>
      </c>
      <c r="R7036" s="1">
        <v>35.231999999999999</v>
      </c>
      <c r="S7036">
        <v>3</v>
      </c>
      <c r="T7036" s="2">
        <v>0.2</v>
      </c>
      <c r="U7036" s="4">
        <v>11.4504</v>
      </c>
      <c r="V7036">
        <f>D7036-C7036</f>
        <v>5</v>
      </c>
      <c r="W7036" s="5">
        <f t="shared" si="109"/>
        <v>0.32500000000000001</v>
      </c>
      <c r="X7036" t="str" cm="1">
        <f t="array" ref="X7036">_xlfn.IFS(V7036&lt;=2, "Express", V7036&lt;=5, "Standard", TRUE, "Delayed")</f>
        <v>Standard</v>
      </c>
    </row>
    <row r="7037" spans="1:24" x14ac:dyDescent="0.45">
      <c r="A7037">
        <v>7036</v>
      </c>
      <c r="B7037" t="s">
        <v>9229</v>
      </c>
      <c r="C7037" s="3">
        <v>43048</v>
      </c>
      <c r="D7037" s="3">
        <v>43052</v>
      </c>
      <c r="E7037" t="s">
        <v>49</v>
      </c>
      <c r="F7037" t="s">
        <v>4496</v>
      </c>
      <c r="G7037" t="s">
        <v>4497</v>
      </c>
      <c r="H7037" t="s">
        <v>40</v>
      </c>
      <c r="I7037" t="s">
        <v>26</v>
      </c>
      <c r="J7037" t="s">
        <v>947</v>
      </c>
      <c r="K7037" t="s">
        <v>42</v>
      </c>
      <c r="L7037">
        <v>92105</v>
      </c>
      <c r="M7037" t="s">
        <v>43</v>
      </c>
      <c r="N7037" t="s">
        <v>2474</v>
      </c>
      <c r="O7037" t="s">
        <v>31</v>
      </c>
      <c r="P7037" t="s">
        <v>35</v>
      </c>
      <c r="Q7037" t="s">
        <v>2475</v>
      </c>
      <c r="R7037" s="1">
        <v>523.39200000000005</v>
      </c>
      <c r="S7037">
        <v>3</v>
      </c>
      <c r="T7037" s="2">
        <v>0.2</v>
      </c>
      <c r="U7037" s="4">
        <v>52.339199999999998</v>
      </c>
      <c r="V7037">
        <f>D7037-C7037</f>
        <v>4</v>
      </c>
      <c r="W7037" s="5">
        <f t="shared" si="109"/>
        <v>9.9999999999999992E-2</v>
      </c>
      <c r="X7037" t="str" cm="1">
        <f t="array" ref="X7037">_xlfn.IFS(V7037&lt;=2, "Express", V7037&lt;=5, "Standard", TRUE, "Delayed")</f>
        <v>Standard</v>
      </c>
    </row>
    <row r="7038" spans="1:24" x14ac:dyDescent="0.45">
      <c r="A7038">
        <v>7037</v>
      </c>
      <c r="B7038" t="s">
        <v>9230</v>
      </c>
      <c r="C7038" s="3">
        <v>41761</v>
      </c>
      <c r="D7038" s="3">
        <v>41763</v>
      </c>
      <c r="E7038" t="s">
        <v>22</v>
      </c>
      <c r="F7038" t="s">
        <v>7737</v>
      </c>
      <c r="G7038" t="s">
        <v>7738</v>
      </c>
      <c r="H7038" t="s">
        <v>25</v>
      </c>
      <c r="I7038" t="s">
        <v>26</v>
      </c>
      <c r="J7038" t="s">
        <v>1792</v>
      </c>
      <c r="K7038" t="s">
        <v>53</v>
      </c>
      <c r="L7038">
        <v>33801</v>
      </c>
      <c r="M7038" t="s">
        <v>29</v>
      </c>
      <c r="N7038" t="s">
        <v>3308</v>
      </c>
      <c r="O7038" t="s">
        <v>70</v>
      </c>
      <c r="P7038" t="s">
        <v>1215</v>
      </c>
      <c r="Q7038" t="s">
        <v>3309</v>
      </c>
      <c r="R7038" s="1">
        <v>479.98399999999998</v>
      </c>
      <c r="S7038">
        <v>2</v>
      </c>
      <c r="T7038" s="2">
        <v>0.2</v>
      </c>
      <c r="U7038" s="4">
        <v>89.997</v>
      </c>
      <c r="V7038">
        <f>D7038-C7038</f>
        <v>2</v>
      </c>
      <c r="W7038" s="5">
        <f t="shared" si="109"/>
        <v>0.1875</v>
      </c>
      <c r="X7038" t="str" cm="1">
        <f t="array" ref="X7038">_xlfn.IFS(V7038&lt;=2, "Express", V7038&lt;=5, "Standard", TRUE, "Delayed")</f>
        <v>Express</v>
      </c>
    </row>
    <row r="7039" spans="1:24" x14ac:dyDescent="0.45">
      <c r="A7039">
        <v>7038</v>
      </c>
      <c r="B7039" t="s">
        <v>9231</v>
      </c>
      <c r="C7039" s="3">
        <v>43000</v>
      </c>
      <c r="D7039" s="3">
        <v>43005</v>
      </c>
      <c r="E7039" t="s">
        <v>49</v>
      </c>
      <c r="F7039" t="s">
        <v>2375</v>
      </c>
      <c r="G7039" t="s">
        <v>2376</v>
      </c>
      <c r="H7039" t="s">
        <v>25</v>
      </c>
      <c r="I7039" t="s">
        <v>26</v>
      </c>
      <c r="J7039" t="s">
        <v>3783</v>
      </c>
      <c r="K7039" t="s">
        <v>1271</v>
      </c>
      <c r="L7039">
        <v>30080</v>
      </c>
      <c r="M7039" t="s">
        <v>29</v>
      </c>
      <c r="N7039" t="s">
        <v>5419</v>
      </c>
      <c r="O7039" t="s">
        <v>45</v>
      </c>
      <c r="P7039" t="s">
        <v>89</v>
      </c>
      <c r="Q7039" t="s">
        <v>5420</v>
      </c>
      <c r="R7039" s="1">
        <v>12.96</v>
      </c>
      <c r="S7039">
        <v>2</v>
      </c>
      <c r="T7039" s="2">
        <v>0</v>
      </c>
      <c r="U7039" s="4">
        <v>6.2207999999999997</v>
      </c>
      <c r="V7039">
        <f>D7039-C7039</f>
        <v>5</v>
      </c>
      <c r="W7039" s="5">
        <f t="shared" si="109"/>
        <v>0.47999999999999993</v>
      </c>
      <c r="X7039" t="str" cm="1">
        <f t="array" ref="X7039">_xlfn.IFS(V7039&lt;=2, "Express", V7039&lt;=5, "Standard", TRUE, "Delayed")</f>
        <v>Standard</v>
      </c>
    </row>
    <row r="7040" spans="1:24" x14ac:dyDescent="0.45">
      <c r="A7040">
        <v>7039</v>
      </c>
      <c r="B7040" t="s">
        <v>9231</v>
      </c>
      <c r="C7040" s="3">
        <v>43000</v>
      </c>
      <c r="D7040" s="3">
        <v>43005</v>
      </c>
      <c r="E7040" t="s">
        <v>49</v>
      </c>
      <c r="F7040" t="s">
        <v>2375</v>
      </c>
      <c r="G7040" t="s">
        <v>2376</v>
      </c>
      <c r="H7040" t="s">
        <v>25</v>
      </c>
      <c r="I7040" t="s">
        <v>26</v>
      </c>
      <c r="J7040" t="s">
        <v>3783</v>
      </c>
      <c r="K7040" t="s">
        <v>1271</v>
      </c>
      <c r="L7040">
        <v>30080</v>
      </c>
      <c r="M7040" t="s">
        <v>29</v>
      </c>
      <c r="N7040" t="s">
        <v>9232</v>
      </c>
      <c r="O7040" t="s">
        <v>45</v>
      </c>
      <c r="P7040" t="s">
        <v>67</v>
      </c>
      <c r="Q7040" t="s">
        <v>9233</v>
      </c>
      <c r="R7040" s="1">
        <v>17.940000000000001</v>
      </c>
      <c r="S7040">
        <v>3</v>
      </c>
      <c r="T7040" s="2">
        <v>0</v>
      </c>
      <c r="U7040" s="4">
        <v>6.4584000000000001</v>
      </c>
      <c r="V7040">
        <f>D7040-C7040</f>
        <v>5</v>
      </c>
      <c r="W7040" s="5">
        <f t="shared" si="109"/>
        <v>0.36</v>
      </c>
      <c r="X7040" t="str" cm="1">
        <f t="array" ref="X7040">_xlfn.IFS(V7040&lt;=2, "Express", V7040&lt;=5, "Standard", TRUE, "Delayed")</f>
        <v>Standard</v>
      </c>
    </row>
    <row r="7041" spans="1:24" x14ac:dyDescent="0.45">
      <c r="A7041">
        <v>7040</v>
      </c>
      <c r="B7041" t="s">
        <v>9234</v>
      </c>
      <c r="C7041" s="3">
        <v>43086</v>
      </c>
      <c r="D7041" s="3">
        <v>43092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933</v>
      </c>
      <c r="O7041" t="s">
        <v>45</v>
      </c>
      <c r="P7041" t="s">
        <v>58</v>
      </c>
      <c r="Q7041" t="s">
        <v>934</v>
      </c>
      <c r="R7041" s="1">
        <v>166.72</v>
      </c>
      <c r="S7041">
        <v>2</v>
      </c>
      <c r="T7041" s="2">
        <v>0</v>
      </c>
      <c r="U7041" s="4">
        <v>41.68</v>
      </c>
      <c r="V7041">
        <f>D7041-C7041</f>
        <v>6</v>
      </c>
      <c r="W7041" s="5">
        <f t="shared" si="109"/>
        <v>0.25</v>
      </c>
      <c r="X7041" t="str" cm="1">
        <f t="array" ref="X7041">_xlfn.IFS(V7041&lt;=2, "Express", V7041&lt;=5, "Standard", TRUE, "Delayed")</f>
        <v>Delayed</v>
      </c>
    </row>
    <row r="7042" spans="1:24" x14ac:dyDescent="0.45">
      <c r="A7042">
        <v>7041</v>
      </c>
      <c r="B7042" t="s">
        <v>9234</v>
      </c>
      <c r="C7042" s="3">
        <v>43086</v>
      </c>
      <c r="D7042" s="3">
        <v>43092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5470</v>
      </c>
      <c r="O7042" t="s">
        <v>45</v>
      </c>
      <c r="P7042" t="s">
        <v>74</v>
      </c>
      <c r="Q7042" t="s">
        <v>5471</v>
      </c>
      <c r="R7042" s="1">
        <v>24.815999999999999</v>
      </c>
      <c r="S7042">
        <v>3</v>
      </c>
      <c r="T7042" s="2">
        <v>0.2</v>
      </c>
      <c r="U7042" s="4">
        <v>8.3754000000000008</v>
      </c>
      <c r="V7042">
        <f>D7042-C7042</f>
        <v>6</v>
      </c>
      <c r="W7042" s="5">
        <f t="shared" si="109"/>
        <v>0.33750000000000002</v>
      </c>
      <c r="X7042" t="str" cm="1">
        <f t="array" ref="X7042">_xlfn.IFS(V7042&lt;=2, "Express", V7042&lt;=5, "Standard", TRUE, "Delayed")</f>
        <v>Delayed</v>
      </c>
    </row>
    <row r="7043" spans="1:24" x14ac:dyDescent="0.45">
      <c r="A7043">
        <v>7042</v>
      </c>
      <c r="B7043" t="s">
        <v>9234</v>
      </c>
      <c r="C7043" s="3">
        <v>43086</v>
      </c>
      <c r="D7043" s="3">
        <v>43092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5256</v>
      </c>
      <c r="O7043" t="s">
        <v>31</v>
      </c>
      <c r="P7043" t="s">
        <v>64</v>
      </c>
      <c r="Q7043" t="s">
        <v>5257</v>
      </c>
      <c r="R7043" s="1">
        <v>124.36</v>
      </c>
      <c r="S7043">
        <v>2</v>
      </c>
      <c r="T7043" s="2">
        <v>0</v>
      </c>
      <c r="U7043" s="4">
        <v>27.359200000000001</v>
      </c>
      <c r="V7043">
        <f>D7043-C7043</f>
        <v>6</v>
      </c>
      <c r="W7043" s="5">
        <f t="shared" ref="W7043:W7106" si="110">IFERROR(U7043/R7043, "0%")</f>
        <v>0.22</v>
      </c>
      <c r="X7043" t="str" cm="1">
        <f t="array" ref="X7043">_xlfn.IFS(V7043&lt;=2, "Express", V7043&lt;=5, "Standard", TRUE, "Delayed")</f>
        <v>Delayed</v>
      </c>
    </row>
    <row r="7044" spans="1:24" x14ac:dyDescent="0.45">
      <c r="A7044">
        <v>7043</v>
      </c>
      <c r="B7044" t="s">
        <v>9235</v>
      </c>
      <c r="C7044" s="3">
        <v>42934</v>
      </c>
      <c r="D7044" s="3">
        <v>42939</v>
      </c>
      <c r="E7044" t="s">
        <v>49</v>
      </c>
      <c r="F7044" t="s">
        <v>2302</v>
      </c>
      <c r="G7044" t="s">
        <v>2303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7642</v>
      </c>
      <c r="O7044" t="s">
        <v>70</v>
      </c>
      <c r="P7044" t="s">
        <v>1215</v>
      </c>
      <c r="Q7044" t="s">
        <v>7643</v>
      </c>
      <c r="R7044" s="1">
        <v>599.97</v>
      </c>
      <c r="S7044">
        <v>5</v>
      </c>
      <c r="T7044" s="2">
        <v>0.4</v>
      </c>
      <c r="U7044" s="4">
        <v>69.996499999999997</v>
      </c>
      <c r="V7044">
        <f>D7044-C7044</f>
        <v>5</v>
      </c>
      <c r="W7044" s="5">
        <f t="shared" si="110"/>
        <v>0.11666666666666665</v>
      </c>
      <c r="X7044" t="str" cm="1">
        <f t="array" ref="X7044">_xlfn.IFS(V7044&lt;=2, "Express", V7044&lt;=5, "Standard", TRUE, "Delayed")</f>
        <v>Standard</v>
      </c>
    </row>
    <row r="7045" spans="1:24" x14ac:dyDescent="0.45">
      <c r="A7045">
        <v>7044</v>
      </c>
      <c r="B7045" t="s">
        <v>9235</v>
      </c>
      <c r="C7045" s="3">
        <v>42934</v>
      </c>
      <c r="D7045" s="3">
        <v>42939</v>
      </c>
      <c r="E7045" t="s">
        <v>49</v>
      </c>
      <c r="F7045" t="s">
        <v>2302</v>
      </c>
      <c r="G7045" t="s">
        <v>2303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1839</v>
      </c>
      <c r="O7045" t="s">
        <v>31</v>
      </c>
      <c r="P7045" t="s">
        <v>35</v>
      </c>
      <c r="Q7045" t="s">
        <v>1840</v>
      </c>
      <c r="R7045" s="1">
        <v>198.744</v>
      </c>
      <c r="S7045">
        <v>4</v>
      </c>
      <c r="T7045" s="2">
        <v>0.3</v>
      </c>
      <c r="U7045" s="4">
        <v>-14.196</v>
      </c>
      <c r="V7045">
        <f>D7045-C7045</f>
        <v>5</v>
      </c>
      <c r="W7045" s="5">
        <f t="shared" si="110"/>
        <v>-7.1428571428571425E-2</v>
      </c>
      <c r="X7045" t="str" cm="1">
        <f t="array" ref="X7045">_xlfn.IFS(V7045&lt;=2, "Express", V7045&lt;=5, "Standard", TRUE, "Delayed")</f>
        <v>Standard</v>
      </c>
    </row>
    <row r="7046" spans="1:24" x14ac:dyDescent="0.45">
      <c r="A7046">
        <v>7045</v>
      </c>
      <c r="B7046" t="s">
        <v>9235</v>
      </c>
      <c r="C7046" s="3">
        <v>42934</v>
      </c>
      <c r="D7046" s="3">
        <v>42939</v>
      </c>
      <c r="E7046" t="s">
        <v>49</v>
      </c>
      <c r="F7046" t="s">
        <v>2302</v>
      </c>
      <c r="G7046" t="s">
        <v>2303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5395</v>
      </c>
      <c r="O7046" t="s">
        <v>45</v>
      </c>
      <c r="P7046" t="s">
        <v>577</v>
      </c>
      <c r="Q7046" t="s">
        <v>5396</v>
      </c>
      <c r="R7046" s="1">
        <v>9.1839999999999993</v>
      </c>
      <c r="S7046">
        <v>2</v>
      </c>
      <c r="T7046" s="2">
        <v>0.2</v>
      </c>
      <c r="U7046" s="4">
        <v>1.1479999999999999</v>
      </c>
      <c r="V7046">
        <f>D7046-C7046</f>
        <v>5</v>
      </c>
      <c r="W7046" s="5">
        <f t="shared" si="110"/>
        <v>0.125</v>
      </c>
      <c r="X7046" t="str" cm="1">
        <f t="array" ref="X7046">_xlfn.IFS(V7046&lt;=2, "Express", V7046&lt;=5, "Standard", TRUE, "Delayed")</f>
        <v>Standard</v>
      </c>
    </row>
    <row r="7047" spans="1:24" x14ac:dyDescent="0.45">
      <c r="A7047">
        <v>7046</v>
      </c>
      <c r="B7047" t="s">
        <v>9236</v>
      </c>
      <c r="C7047" s="3">
        <v>42677</v>
      </c>
      <c r="D7047" s="3">
        <v>42683</v>
      </c>
      <c r="E7047" t="s">
        <v>49</v>
      </c>
      <c r="F7047" t="s">
        <v>5273</v>
      </c>
      <c r="G7047" t="s">
        <v>5274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4849</v>
      </c>
      <c r="O7047" t="s">
        <v>45</v>
      </c>
      <c r="P7047" t="s">
        <v>89</v>
      </c>
      <c r="Q7047" t="s">
        <v>4850</v>
      </c>
      <c r="R7047" s="1">
        <v>9.2479999999999993</v>
      </c>
      <c r="S7047">
        <v>2</v>
      </c>
      <c r="T7047" s="2">
        <v>0.2</v>
      </c>
      <c r="U7047" s="4">
        <v>3.3523999999999998</v>
      </c>
      <c r="V7047">
        <f>D7047-C7047</f>
        <v>6</v>
      </c>
      <c r="W7047" s="5">
        <f t="shared" si="110"/>
        <v>0.36249999999999999</v>
      </c>
      <c r="X7047" t="str" cm="1">
        <f t="array" ref="X7047">_xlfn.IFS(V7047&lt;=2, "Express", V7047&lt;=5, "Standard", TRUE, "Delayed")</f>
        <v>Delayed</v>
      </c>
    </row>
    <row r="7048" spans="1:24" x14ac:dyDescent="0.45">
      <c r="A7048">
        <v>7047</v>
      </c>
      <c r="B7048" t="s">
        <v>9237</v>
      </c>
      <c r="C7048" s="3">
        <v>41737</v>
      </c>
      <c r="D7048" s="3">
        <v>41741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 s="1">
        <v>99.591999999999999</v>
      </c>
      <c r="S7048">
        <v>1</v>
      </c>
      <c r="T7048" s="2">
        <v>0.2</v>
      </c>
      <c r="U7048" s="4">
        <v>2.4897999999999998</v>
      </c>
      <c r="V7048">
        <f>D7048-C7048</f>
        <v>4</v>
      </c>
      <c r="W7048" s="5">
        <f t="shared" si="110"/>
        <v>2.4999999999999998E-2</v>
      </c>
      <c r="X7048" t="str" cm="1">
        <f t="array" ref="X7048">_xlfn.IFS(V7048&lt;=2, "Express", V7048&lt;=5, "Standard", TRUE, "Delayed")</f>
        <v>Standard</v>
      </c>
    </row>
    <row r="7049" spans="1:24" x14ac:dyDescent="0.45">
      <c r="A7049">
        <v>7048</v>
      </c>
      <c r="B7049" t="s">
        <v>9237</v>
      </c>
      <c r="C7049" s="3">
        <v>41737</v>
      </c>
      <c r="D7049" s="3">
        <v>41741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 s="1">
        <v>399.96</v>
      </c>
      <c r="S7049">
        <v>4</v>
      </c>
      <c r="T7049" s="2">
        <v>0</v>
      </c>
      <c r="U7049" s="4">
        <v>139.98599999999999</v>
      </c>
      <c r="V7049">
        <f>D7049-C7049</f>
        <v>4</v>
      </c>
      <c r="W7049" s="5">
        <f t="shared" si="110"/>
        <v>0.35</v>
      </c>
      <c r="X7049" t="str" cm="1">
        <f t="array" ref="X7049">_xlfn.IFS(V7049&lt;=2, "Express", V7049&lt;=5, "Standard", TRUE, "Delayed")</f>
        <v>Standard</v>
      </c>
    </row>
    <row r="7050" spans="1:24" x14ac:dyDescent="0.45">
      <c r="A7050">
        <v>7049</v>
      </c>
      <c r="B7050" t="s">
        <v>9238</v>
      </c>
      <c r="C7050" s="3">
        <v>42596</v>
      </c>
      <c r="D7050" s="3">
        <v>42598</v>
      </c>
      <c r="E7050" t="s">
        <v>187</v>
      </c>
      <c r="F7050" t="s">
        <v>2559</v>
      </c>
      <c r="G7050" t="s">
        <v>2560</v>
      </c>
      <c r="H7050" t="s">
        <v>25</v>
      </c>
      <c r="I7050" t="s">
        <v>26</v>
      </c>
      <c r="J7050" t="s">
        <v>5644</v>
      </c>
      <c r="K7050" t="s">
        <v>333</v>
      </c>
      <c r="L7050">
        <v>37211</v>
      </c>
      <c r="M7050" t="s">
        <v>29</v>
      </c>
      <c r="N7050" t="s">
        <v>6723</v>
      </c>
      <c r="O7050" t="s">
        <v>45</v>
      </c>
      <c r="P7050" t="s">
        <v>89</v>
      </c>
      <c r="Q7050" t="s">
        <v>6724</v>
      </c>
      <c r="R7050" s="1">
        <v>15.552</v>
      </c>
      <c r="S7050">
        <v>3</v>
      </c>
      <c r="T7050" s="2">
        <v>0.2</v>
      </c>
      <c r="U7050" s="4">
        <v>5.4432</v>
      </c>
      <c r="V7050">
        <f>D7050-C7050</f>
        <v>2</v>
      </c>
      <c r="W7050" s="5">
        <f t="shared" si="110"/>
        <v>0.35000000000000003</v>
      </c>
      <c r="X7050" t="str" cm="1">
        <f t="array" ref="X7050">_xlfn.IFS(V7050&lt;=2, "Express", V7050&lt;=5, "Standard", TRUE, "Delayed")</f>
        <v>Express</v>
      </c>
    </row>
    <row r="7051" spans="1:24" x14ac:dyDescent="0.45">
      <c r="A7051">
        <v>7050</v>
      </c>
      <c r="B7051" t="s">
        <v>9239</v>
      </c>
      <c r="C7051" s="3">
        <v>41907</v>
      </c>
      <c r="D7051" s="3">
        <v>41912</v>
      </c>
      <c r="E7051" t="s">
        <v>49</v>
      </c>
      <c r="F7051" t="s">
        <v>5207</v>
      </c>
      <c r="G7051" t="s">
        <v>5208</v>
      </c>
      <c r="H7051" t="s">
        <v>101</v>
      </c>
      <c r="I7051" t="s">
        <v>26</v>
      </c>
      <c r="J7051" t="s">
        <v>454</v>
      </c>
      <c r="K7051" t="s">
        <v>455</v>
      </c>
      <c r="L7051">
        <v>80013</v>
      </c>
      <c r="M7051" t="s">
        <v>43</v>
      </c>
      <c r="N7051" t="s">
        <v>6925</v>
      </c>
      <c r="O7051" t="s">
        <v>45</v>
      </c>
      <c r="P7051" t="s">
        <v>67</v>
      </c>
      <c r="Q7051" t="s">
        <v>6926</v>
      </c>
      <c r="R7051" s="1">
        <v>14.576000000000001</v>
      </c>
      <c r="S7051">
        <v>2</v>
      </c>
      <c r="T7051" s="2">
        <v>0.2</v>
      </c>
      <c r="U7051" s="4">
        <v>2.3685999999999998</v>
      </c>
      <c r="V7051">
        <f>D7051-C7051</f>
        <v>5</v>
      </c>
      <c r="W7051" s="5">
        <f t="shared" si="110"/>
        <v>0.16249999999999998</v>
      </c>
      <c r="X7051" t="str" cm="1">
        <f t="array" ref="X7051">_xlfn.IFS(V7051&lt;=2, "Express", V7051&lt;=5, "Standard", TRUE, "Delayed")</f>
        <v>Standard</v>
      </c>
    </row>
    <row r="7052" spans="1:24" x14ac:dyDescent="0.45">
      <c r="A7052">
        <v>7051</v>
      </c>
      <c r="B7052" t="s">
        <v>9240</v>
      </c>
      <c r="C7052" s="3">
        <v>42715</v>
      </c>
      <c r="D7052" s="3">
        <v>42715</v>
      </c>
      <c r="E7052" t="s">
        <v>1289</v>
      </c>
      <c r="F7052" t="s">
        <v>5042</v>
      </c>
      <c r="G7052" t="s">
        <v>5043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 s="1">
        <v>209.6</v>
      </c>
      <c r="S7052">
        <v>5</v>
      </c>
      <c r="T7052" s="2">
        <v>0.2</v>
      </c>
      <c r="U7052" s="4">
        <v>68.12</v>
      </c>
      <c r="V7052">
        <f>D7052-C7052</f>
        <v>0</v>
      </c>
      <c r="W7052" s="5">
        <f t="shared" si="110"/>
        <v>0.32500000000000001</v>
      </c>
      <c r="X7052" t="str" cm="1">
        <f t="array" ref="X7052">_xlfn.IFS(V7052&lt;=2, "Express", V7052&lt;=5, "Standard", TRUE, "Delayed")</f>
        <v>Express</v>
      </c>
    </row>
    <row r="7053" spans="1:24" x14ac:dyDescent="0.45">
      <c r="A7053">
        <v>7052</v>
      </c>
      <c r="B7053" t="s">
        <v>9240</v>
      </c>
      <c r="C7053" s="3">
        <v>42715</v>
      </c>
      <c r="D7053" s="3">
        <v>42715</v>
      </c>
      <c r="E7053" t="s">
        <v>1289</v>
      </c>
      <c r="F7053" t="s">
        <v>5042</v>
      </c>
      <c r="G7053" t="s">
        <v>5043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8389</v>
      </c>
      <c r="O7053" t="s">
        <v>45</v>
      </c>
      <c r="P7053" t="s">
        <v>67</v>
      </c>
      <c r="Q7053" t="s">
        <v>8390</v>
      </c>
      <c r="R7053" s="1">
        <v>23.32</v>
      </c>
      <c r="S7053">
        <v>2</v>
      </c>
      <c r="T7053" s="2">
        <v>0</v>
      </c>
      <c r="U7053" s="4">
        <v>6.0632000000000001</v>
      </c>
      <c r="V7053">
        <f>D7053-C7053</f>
        <v>0</v>
      </c>
      <c r="W7053" s="5">
        <f t="shared" si="110"/>
        <v>0.26</v>
      </c>
      <c r="X7053" t="str" cm="1">
        <f t="array" ref="X7053">_xlfn.IFS(V7053&lt;=2, "Express", V7053&lt;=5, "Standard", TRUE, "Delayed")</f>
        <v>Express</v>
      </c>
    </row>
    <row r="7054" spans="1:24" x14ac:dyDescent="0.45">
      <c r="A7054">
        <v>7053</v>
      </c>
      <c r="B7054" t="s">
        <v>9240</v>
      </c>
      <c r="C7054" s="3">
        <v>42715</v>
      </c>
      <c r="D7054" s="3">
        <v>42715</v>
      </c>
      <c r="E7054" t="s">
        <v>1289</v>
      </c>
      <c r="F7054" t="s">
        <v>5042</v>
      </c>
      <c r="G7054" t="s">
        <v>5043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4694</v>
      </c>
      <c r="O7054" t="s">
        <v>45</v>
      </c>
      <c r="P7054" t="s">
        <v>89</v>
      </c>
      <c r="Q7054" t="s">
        <v>4695</v>
      </c>
      <c r="R7054" s="1">
        <v>30.98</v>
      </c>
      <c r="S7054">
        <v>1</v>
      </c>
      <c r="T7054" s="2">
        <v>0</v>
      </c>
      <c r="U7054" s="4">
        <v>13.941000000000001</v>
      </c>
      <c r="V7054">
        <f>D7054-C7054</f>
        <v>0</v>
      </c>
      <c r="W7054" s="5">
        <f t="shared" si="110"/>
        <v>0.45</v>
      </c>
      <c r="X7054" t="str" cm="1">
        <f t="array" ref="X7054">_xlfn.IFS(V7054&lt;=2, "Express", V7054&lt;=5, "Standard", TRUE, "Delayed")</f>
        <v>Express</v>
      </c>
    </row>
    <row r="7055" spans="1:24" x14ac:dyDescent="0.45">
      <c r="A7055">
        <v>7054</v>
      </c>
      <c r="B7055" t="s">
        <v>9240</v>
      </c>
      <c r="C7055" s="3">
        <v>42715</v>
      </c>
      <c r="D7055" s="3">
        <v>42715</v>
      </c>
      <c r="E7055" t="s">
        <v>1289</v>
      </c>
      <c r="F7055" t="s">
        <v>5042</v>
      </c>
      <c r="G7055" t="s">
        <v>5043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2462</v>
      </c>
      <c r="O7055" t="s">
        <v>70</v>
      </c>
      <c r="P7055" t="s">
        <v>160</v>
      </c>
      <c r="Q7055" t="s">
        <v>2463</v>
      </c>
      <c r="R7055" s="1">
        <v>119.96</v>
      </c>
      <c r="S7055">
        <v>4</v>
      </c>
      <c r="T7055" s="2">
        <v>0</v>
      </c>
      <c r="U7055" s="4">
        <v>25.191600000000001</v>
      </c>
      <c r="V7055">
        <f>D7055-C7055</f>
        <v>0</v>
      </c>
      <c r="W7055" s="5">
        <f t="shared" si="110"/>
        <v>0.21000000000000002</v>
      </c>
      <c r="X7055" t="str" cm="1">
        <f t="array" ref="X7055">_xlfn.IFS(V7055&lt;=2, "Express", V7055&lt;=5, "Standard", TRUE, "Delayed")</f>
        <v>Express</v>
      </c>
    </row>
    <row r="7056" spans="1:24" x14ac:dyDescent="0.45">
      <c r="A7056">
        <v>7055</v>
      </c>
      <c r="B7056" t="s">
        <v>9240</v>
      </c>
      <c r="C7056" s="3">
        <v>42715</v>
      </c>
      <c r="D7056" s="3">
        <v>42715</v>
      </c>
      <c r="E7056" t="s">
        <v>1289</v>
      </c>
      <c r="F7056" t="s">
        <v>5042</v>
      </c>
      <c r="G7056" t="s">
        <v>5043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4828</v>
      </c>
      <c r="O7056" t="s">
        <v>31</v>
      </c>
      <c r="P7056" t="s">
        <v>35</v>
      </c>
      <c r="Q7056" t="s">
        <v>4829</v>
      </c>
      <c r="R7056" s="1">
        <v>363.92</v>
      </c>
      <c r="S7056">
        <v>5</v>
      </c>
      <c r="T7056" s="2">
        <v>0.2</v>
      </c>
      <c r="U7056" s="4">
        <v>-31.843</v>
      </c>
      <c r="V7056">
        <f>D7056-C7056</f>
        <v>0</v>
      </c>
      <c r="W7056" s="5">
        <f t="shared" si="110"/>
        <v>-8.7499999999999994E-2</v>
      </c>
      <c r="X7056" t="str" cm="1">
        <f t="array" ref="X7056">_xlfn.IFS(V7056&lt;=2, "Express", V7056&lt;=5, "Standard", TRUE, "Delayed")</f>
        <v>Express</v>
      </c>
    </row>
    <row r="7057" spans="1:24" x14ac:dyDescent="0.45">
      <c r="A7057">
        <v>7056</v>
      </c>
      <c r="B7057" t="s">
        <v>9240</v>
      </c>
      <c r="C7057" s="3">
        <v>42715</v>
      </c>
      <c r="D7057" s="3">
        <v>42715</v>
      </c>
      <c r="E7057" t="s">
        <v>1289</v>
      </c>
      <c r="F7057" t="s">
        <v>5042</v>
      </c>
      <c r="G7057" t="s">
        <v>5043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 s="1">
        <v>35.808</v>
      </c>
      <c r="S7057">
        <v>3</v>
      </c>
      <c r="T7057" s="2">
        <v>0.2</v>
      </c>
      <c r="U7057" s="4">
        <v>11.19</v>
      </c>
      <c r="V7057">
        <f>D7057-C7057</f>
        <v>0</v>
      </c>
      <c r="W7057" s="5">
        <f t="shared" si="110"/>
        <v>0.3125</v>
      </c>
      <c r="X7057" t="str" cm="1">
        <f t="array" ref="X7057">_xlfn.IFS(V7057&lt;=2, "Express", V7057&lt;=5, "Standard", TRUE, "Delayed")</f>
        <v>Express</v>
      </c>
    </row>
    <row r="7058" spans="1:24" x14ac:dyDescent="0.45">
      <c r="A7058">
        <v>7057</v>
      </c>
      <c r="B7058" t="s">
        <v>9240</v>
      </c>
      <c r="C7058" s="3">
        <v>42715</v>
      </c>
      <c r="D7058" s="3">
        <v>42715</v>
      </c>
      <c r="E7058" t="s">
        <v>1289</v>
      </c>
      <c r="F7058" t="s">
        <v>5042</v>
      </c>
      <c r="G7058" t="s">
        <v>5043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3217</v>
      </c>
      <c r="O7058" t="s">
        <v>45</v>
      </c>
      <c r="P7058" t="s">
        <v>74</v>
      </c>
      <c r="Q7058" t="s">
        <v>3218</v>
      </c>
      <c r="R7058" s="1">
        <v>122.688</v>
      </c>
      <c r="S7058">
        <v>9</v>
      </c>
      <c r="T7058" s="2">
        <v>0.2</v>
      </c>
      <c r="U7058" s="4">
        <v>39.873600000000003</v>
      </c>
      <c r="V7058">
        <f>D7058-C7058</f>
        <v>0</v>
      </c>
      <c r="W7058" s="5">
        <f t="shared" si="110"/>
        <v>0.32500000000000001</v>
      </c>
      <c r="X7058" t="str" cm="1">
        <f t="array" ref="X7058">_xlfn.IFS(V7058&lt;=2, "Express", V7058&lt;=5, "Standard", TRUE, "Delayed")</f>
        <v>Express</v>
      </c>
    </row>
    <row r="7059" spans="1:24" x14ac:dyDescent="0.45">
      <c r="A7059">
        <v>7058</v>
      </c>
      <c r="B7059" t="s">
        <v>9240</v>
      </c>
      <c r="C7059" s="3">
        <v>42715</v>
      </c>
      <c r="D7059" s="3">
        <v>42715</v>
      </c>
      <c r="E7059" t="s">
        <v>1289</v>
      </c>
      <c r="F7059" t="s">
        <v>5042</v>
      </c>
      <c r="G7059" t="s">
        <v>5043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3485</v>
      </c>
      <c r="O7059" t="s">
        <v>31</v>
      </c>
      <c r="P7059" t="s">
        <v>55</v>
      </c>
      <c r="Q7059" t="s">
        <v>3486</v>
      </c>
      <c r="R7059" s="1">
        <v>892.13599999999997</v>
      </c>
      <c r="S7059">
        <v>7</v>
      </c>
      <c r="T7059" s="2">
        <v>0.2</v>
      </c>
      <c r="U7059" s="4">
        <v>111.517</v>
      </c>
      <c r="V7059">
        <f>D7059-C7059</f>
        <v>0</v>
      </c>
      <c r="W7059" s="5">
        <f t="shared" si="110"/>
        <v>0.125</v>
      </c>
      <c r="X7059" t="str" cm="1">
        <f t="array" ref="X7059">_xlfn.IFS(V7059&lt;=2, "Express", V7059&lt;=5, "Standard", TRUE, "Delayed")</f>
        <v>Express</v>
      </c>
    </row>
    <row r="7060" spans="1:24" x14ac:dyDescent="0.45">
      <c r="A7060">
        <v>7059</v>
      </c>
      <c r="B7060" t="s">
        <v>9240</v>
      </c>
      <c r="C7060" s="3">
        <v>42715</v>
      </c>
      <c r="D7060" s="3">
        <v>42715</v>
      </c>
      <c r="E7060" t="s">
        <v>1289</v>
      </c>
      <c r="F7060" t="s">
        <v>5042</v>
      </c>
      <c r="G7060" t="s">
        <v>5043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8501</v>
      </c>
      <c r="O7060" t="s">
        <v>45</v>
      </c>
      <c r="P7060" t="s">
        <v>58</v>
      </c>
      <c r="Q7060" t="s">
        <v>8502</v>
      </c>
      <c r="R7060" s="1">
        <v>50.22</v>
      </c>
      <c r="S7060">
        <v>3</v>
      </c>
      <c r="T7060" s="2">
        <v>0</v>
      </c>
      <c r="U7060" s="4">
        <v>2.0087999999999999</v>
      </c>
      <c r="V7060">
        <f>D7060-C7060</f>
        <v>0</v>
      </c>
      <c r="W7060" s="5">
        <f t="shared" si="110"/>
        <v>0.04</v>
      </c>
      <c r="X7060" t="str" cm="1">
        <f t="array" ref="X7060">_xlfn.IFS(V7060&lt;=2, "Express", V7060&lt;=5, "Standard", TRUE, "Delayed")</f>
        <v>Express</v>
      </c>
    </row>
    <row r="7061" spans="1:24" x14ac:dyDescent="0.45">
      <c r="A7061">
        <v>7060</v>
      </c>
      <c r="B7061" t="s">
        <v>9240</v>
      </c>
      <c r="C7061" s="3">
        <v>42715</v>
      </c>
      <c r="D7061" s="3">
        <v>42715</v>
      </c>
      <c r="E7061" t="s">
        <v>1289</v>
      </c>
      <c r="F7061" t="s">
        <v>5042</v>
      </c>
      <c r="G7061" t="s">
        <v>5043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2274</v>
      </c>
      <c r="O7061" t="s">
        <v>45</v>
      </c>
      <c r="P7061" t="s">
        <v>77</v>
      </c>
      <c r="Q7061" t="s">
        <v>2275</v>
      </c>
      <c r="R7061" s="1">
        <v>83.42</v>
      </c>
      <c r="S7061">
        <v>2</v>
      </c>
      <c r="T7061" s="2">
        <v>0</v>
      </c>
      <c r="U7061" s="4">
        <v>24.191800000000001</v>
      </c>
      <c r="V7061">
        <f>D7061-C7061</f>
        <v>0</v>
      </c>
      <c r="W7061" s="5">
        <f t="shared" si="110"/>
        <v>0.28999999999999998</v>
      </c>
      <c r="X7061" t="str" cm="1">
        <f t="array" ref="X7061">_xlfn.IFS(V7061&lt;=2, "Express", V7061&lt;=5, "Standard", TRUE, "Delayed")</f>
        <v>Express</v>
      </c>
    </row>
    <row r="7062" spans="1:24" x14ac:dyDescent="0.45">
      <c r="A7062">
        <v>7061</v>
      </c>
      <c r="B7062" t="s">
        <v>9240</v>
      </c>
      <c r="C7062" s="3">
        <v>42715</v>
      </c>
      <c r="D7062" s="3">
        <v>42715</v>
      </c>
      <c r="E7062" t="s">
        <v>1289</v>
      </c>
      <c r="F7062" t="s">
        <v>5042</v>
      </c>
      <c r="G7062" t="s">
        <v>5043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9241</v>
      </c>
      <c r="O7062" t="s">
        <v>45</v>
      </c>
      <c r="P7062" t="s">
        <v>74</v>
      </c>
      <c r="Q7062" t="s">
        <v>9242</v>
      </c>
      <c r="R7062" s="1">
        <v>5.8719999999999999</v>
      </c>
      <c r="S7062">
        <v>2</v>
      </c>
      <c r="T7062" s="2">
        <v>0.2</v>
      </c>
      <c r="U7062" s="4">
        <v>2.1286</v>
      </c>
      <c r="V7062">
        <f>D7062-C7062</f>
        <v>0</v>
      </c>
      <c r="W7062" s="5">
        <f t="shared" si="110"/>
        <v>0.36249999999999999</v>
      </c>
      <c r="X7062" t="str" cm="1">
        <f t="array" ref="X7062">_xlfn.IFS(V7062&lt;=2, "Express", V7062&lt;=5, "Standard", TRUE, "Delayed")</f>
        <v>Express</v>
      </c>
    </row>
    <row r="7063" spans="1:24" x14ac:dyDescent="0.45">
      <c r="A7063">
        <v>7062</v>
      </c>
      <c r="B7063" t="s">
        <v>9243</v>
      </c>
      <c r="C7063" s="3">
        <v>42038</v>
      </c>
      <c r="D7063" s="3">
        <v>42040</v>
      </c>
      <c r="E7063" t="s">
        <v>22</v>
      </c>
      <c r="F7063" t="s">
        <v>1503</v>
      </c>
      <c r="G7063" t="s">
        <v>1504</v>
      </c>
      <c r="H7063" t="s">
        <v>40</v>
      </c>
      <c r="I7063" t="s">
        <v>26</v>
      </c>
      <c r="J7063" t="s">
        <v>3766</v>
      </c>
      <c r="K7063" t="s">
        <v>120</v>
      </c>
      <c r="L7063">
        <v>84062</v>
      </c>
      <c r="M7063" t="s">
        <v>43</v>
      </c>
      <c r="N7063" t="s">
        <v>3425</v>
      </c>
      <c r="O7063" t="s">
        <v>45</v>
      </c>
      <c r="P7063" t="s">
        <v>74</v>
      </c>
      <c r="Q7063" t="s">
        <v>3426</v>
      </c>
      <c r="R7063" s="1">
        <v>12.144</v>
      </c>
      <c r="S7063">
        <v>3</v>
      </c>
      <c r="T7063" s="2">
        <v>0.2</v>
      </c>
      <c r="U7063" s="4">
        <v>4.0986000000000002</v>
      </c>
      <c r="V7063">
        <f>D7063-C7063</f>
        <v>2</v>
      </c>
      <c r="W7063" s="5">
        <f t="shared" si="110"/>
        <v>0.33750000000000002</v>
      </c>
      <c r="X7063" t="str" cm="1">
        <f t="array" ref="X7063">_xlfn.IFS(V7063&lt;=2, "Express", V7063&lt;=5, "Standard", TRUE, "Delayed")</f>
        <v>Express</v>
      </c>
    </row>
    <row r="7064" spans="1:24" x14ac:dyDescent="0.45">
      <c r="A7064">
        <v>7063</v>
      </c>
      <c r="B7064" t="s">
        <v>9244</v>
      </c>
      <c r="C7064" s="3">
        <v>42733</v>
      </c>
      <c r="D7064" s="3">
        <v>42735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418</v>
      </c>
      <c r="L7064">
        <v>97477</v>
      </c>
      <c r="M7064" t="s">
        <v>43</v>
      </c>
      <c r="N7064" t="s">
        <v>8383</v>
      </c>
      <c r="O7064" t="s">
        <v>45</v>
      </c>
      <c r="P7064" t="s">
        <v>172</v>
      </c>
      <c r="Q7064" t="s">
        <v>8035</v>
      </c>
      <c r="R7064" s="1">
        <v>27.792000000000002</v>
      </c>
      <c r="S7064">
        <v>3</v>
      </c>
      <c r="T7064" s="2">
        <v>0.2</v>
      </c>
      <c r="U7064" s="4">
        <v>10.422000000000001</v>
      </c>
      <c r="V7064">
        <f>D7064-C7064</f>
        <v>2</v>
      </c>
      <c r="W7064" s="5">
        <f t="shared" si="110"/>
        <v>0.375</v>
      </c>
      <c r="X7064" t="str" cm="1">
        <f t="array" ref="X7064">_xlfn.IFS(V7064&lt;=2, "Express", V7064&lt;=5, "Standard", TRUE, "Delayed")</f>
        <v>Express</v>
      </c>
    </row>
    <row r="7065" spans="1:24" x14ac:dyDescent="0.45">
      <c r="A7065">
        <v>7064</v>
      </c>
      <c r="B7065" t="s">
        <v>9245</v>
      </c>
      <c r="C7065" s="3">
        <v>42978</v>
      </c>
      <c r="D7065" s="3">
        <v>42983</v>
      </c>
      <c r="E7065" t="s">
        <v>49</v>
      </c>
      <c r="F7065" t="s">
        <v>3754</v>
      </c>
      <c r="G7065" t="s">
        <v>3755</v>
      </c>
      <c r="H7065" t="s">
        <v>101</v>
      </c>
      <c r="I7065" t="s">
        <v>26</v>
      </c>
      <c r="J7065" t="s">
        <v>1975</v>
      </c>
      <c r="K7065" t="s">
        <v>418</v>
      </c>
      <c r="L7065">
        <v>97301</v>
      </c>
      <c r="M7065" t="s">
        <v>43</v>
      </c>
      <c r="N7065" t="s">
        <v>6792</v>
      </c>
      <c r="O7065" t="s">
        <v>45</v>
      </c>
      <c r="P7065" t="s">
        <v>577</v>
      </c>
      <c r="Q7065" t="s">
        <v>6793</v>
      </c>
      <c r="R7065" s="1">
        <v>6.2080000000000002</v>
      </c>
      <c r="S7065">
        <v>2</v>
      </c>
      <c r="T7065" s="2">
        <v>0.2</v>
      </c>
      <c r="U7065" s="4">
        <v>0.69840000000000002</v>
      </c>
      <c r="V7065">
        <f>D7065-C7065</f>
        <v>5</v>
      </c>
      <c r="W7065" s="5">
        <f t="shared" si="110"/>
        <v>0.1125</v>
      </c>
      <c r="X7065" t="str" cm="1">
        <f t="array" ref="X7065">_xlfn.IFS(V7065&lt;=2, "Express", V7065&lt;=5, "Standard", TRUE, "Delayed")</f>
        <v>Standard</v>
      </c>
    </row>
    <row r="7066" spans="1:24" x14ac:dyDescent="0.45">
      <c r="A7066">
        <v>7065</v>
      </c>
      <c r="B7066" t="s">
        <v>9246</v>
      </c>
      <c r="C7066" s="3">
        <v>42770</v>
      </c>
      <c r="D7066" s="3">
        <v>42775</v>
      </c>
      <c r="E7066" t="s">
        <v>49</v>
      </c>
      <c r="F7066" t="s">
        <v>2331</v>
      </c>
      <c r="G7066" t="s">
        <v>2332</v>
      </c>
      <c r="H7066" t="s">
        <v>25</v>
      </c>
      <c r="I7066" t="s">
        <v>26</v>
      </c>
      <c r="J7066" t="s">
        <v>387</v>
      </c>
      <c r="K7066" t="s">
        <v>266</v>
      </c>
      <c r="L7066">
        <v>14609</v>
      </c>
      <c r="M7066" t="s">
        <v>147</v>
      </c>
      <c r="N7066" t="s">
        <v>3613</v>
      </c>
      <c r="O7066" t="s">
        <v>45</v>
      </c>
      <c r="P7066" t="s">
        <v>77</v>
      </c>
      <c r="Q7066" t="s">
        <v>3614</v>
      </c>
      <c r="R7066" s="1">
        <v>32.67</v>
      </c>
      <c r="S7066">
        <v>3</v>
      </c>
      <c r="T7066" s="2">
        <v>0</v>
      </c>
      <c r="U7066" s="4">
        <v>8.4941999999999993</v>
      </c>
      <c r="V7066">
        <f>D7066-C7066</f>
        <v>5</v>
      </c>
      <c r="W7066" s="5">
        <f t="shared" si="110"/>
        <v>0.25999999999999995</v>
      </c>
      <c r="X7066" t="str" cm="1">
        <f t="array" ref="X7066">_xlfn.IFS(V7066&lt;=2, "Express", V7066&lt;=5, "Standard", TRUE, "Delayed")</f>
        <v>Standard</v>
      </c>
    </row>
    <row r="7067" spans="1:24" x14ac:dyDescent="0.45">
      <c r="A7067">
        <v>7066</v>
      </c>
      <c r="B7067" t="s">
        <v>9247</v>
      </c>
      <c r="C7067" s="3">
        <v>41979</v>
      </c>
      <c r="D7067" s="3">
        <v>41981</v>
      </c>
      <c r="E7067" t="s">
        <v>187</v>
      </c>
      <c r="F7067" t="s">
        <v>2291</v>
      </c>
      <c r="G7067" t="s">
        <v>2292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2867</v>
      </c>
      <c r="O7067" t="s">
        <v>45</v>
      </c>
      <c r="P7067" t="s">
        <v>58</v>
      </c>
      <c r="Q7067" t="s">
        <v>2868</v>
      </c>
      <c r="R7067" s="1">
        <v>1261.33</v>
      </c>
      <c r="S7067">
        <v>7</v>
      </c>
      <c r="T7067" s="2">
        <v>0</v>
      </c>
      <c r="U7067" s="4">
        <v>327.94580000000002</v>
      </c>
      <c r="V7067">
        <f>D7067-C7067</f>
        <v>2</v>
      </c>
      <c r="W7067" s="5">
        <f t="shared" si="110"/>
        <v>0.26</v>
      </c>
      <c r="X7067" t="str" cm="1">
        <f t="array" ref="X7067">_xlfn.IFS(V7067&lt;=2, "Express", V7067&lt;=5, "Standard", TRUE, "Delayed")</f>
        <v>Express</v>
      </c>
    </row>
    <row r="7068" spans="1:24" x14ac:dyDescent="0.45">
      <c r="A7068">
        <v>7067</v>
      </c>
      <c r="B7068" t="s">
        <v>9248</v>
      </c>
      <c r="C7068" s="3">
        <v>42520</v>
      </c>
      <c r="D7068" s="3">
        <v>42524</v>
      </c>
      <c r="E7068" t="s">
        <v>49</v>
      </c>
      <c r="F7068" t="s">
        <v>5778</v>
      </c>
      <c r="G7068" t="s">
        <v>5779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5967</v>
      </c>
      <c r="O7068" t="s">
        <v>45</v>
      </c>
      <c r="P7068" t="s">
        <v>89</v>
      </c>
      <c r="Q7068" t="s">
        <v>5968</v>
      </c>
      <c r="R7068" s="1">
        <v>38.880000000000003</v>
      </c>
      <c r="S7068">
        <v>6</v>
      </c>
      <c r="T7068" s="2">
        <v>0</v>
      </c>
      <c r="U7068" s="4">
        <v>18.662400000000002</v>
      </c>
      <c r="V7068">
        <f>D7068-C7068</f>
        <v>4</v>
      </c>
      <c r="W7068" s="5">
        <f t="shared" si="110"/>
        <v>0.48000000000000004</v>
      </c>
      <c r="X7068" t="str" cm="1">
        <f t="array" ref="X7068">_xlfn.IFS(V7068&lt;=2, "Express", V7068&lt;=5, "Standard", TRUE, "Delayed")</f>
        <v>Standard</v>
      </c>
    </row>
    <row r="7069" spans="1:24" x14ac:dyDescent="0.45">
      <c r="A7069">
        <v>7068</v>
      </c>
      <c r="B7069" t="s">
        <v>9249</v>
      </c>
      <c r="C7069" s="3">
        <v>42511</v>
      </c>
      <c r="D7069" s="3">
        <v>42516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 s="1">
        <v>1.964</v>
      </c>
      <c r="S7069">
        <v>2</v>
      </c>
      <c r="T7069" s="2">
        <v>0.8</v>
      </c>
      <c r="U7069" s="4">
        <v>-3.2406000000000001</v>
      </c>
      <c r="V7069">
        <f>D7069-C7069</f>
        <v>5</v>
      </c>
      <c r="W7069" s="5">
        <f t="shared" si="110"/>
        <v>-1.6500000000000001</v>
      </c>
      <c r="X7069" t="str" cm="1">
        <f t="array" ref="X7069">_xlfn.IFS(V7069&lt;=2, "Express", V7069&lt;=5, "Standard", TRUE, "Delayed")</f>
        <v>Standard</v>
      </c>
    </row>
    <row r="7070" spans="1:24" x14ac:dyDescent="0.45">
      <c r="A7070">
        <v>7069</v>
      </c>
      <c r="B7070" t="s">
        <v>9249</v>
      </c>
      <c r="C7070" s="3">
        <v>42511</v>
      </c>
      <c r="D7070" s="3">
        <v>42516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2693</v>
      </c>
      <c r="O7070" t="s">
        <v>45</v>
      </c>
      <c r="P7070" t="s">
        <v>89</v>
      </c>
      <c r="Q7070" t="s">
        <v>2694</v>
      </c>
      <c r="R7070" s="1">
        <v>82.656000000000006</v>
      </c>
      <c r="S7070">
        <v>9</v>
      </c>
      <c r="T7070" s="2">
        <v>0.2</v>
      </c>
      <c r="U7070" s="4">
        <v>30.995999999999999</v>
      </c>
      <c r="V7070">
        <f>D7070-C7070</f>
        <v>5</v>
      </c>
      <c r="W7070" s="5">
        <f t="shared" si="110"/>
        <v>0.37499999999999994</v>
      </c>
      <c r="X7070" t="str" cm="1">
        <f t="array" ref="X7070">_xlfn.IFS(V7070&lt;=2, "Express", V7070&lt;=5, "Standard", TRUE, "Delayed")</f>
        <v>Standard</v>
      </c>
    </row>
    <row r="7071" spans="1:24" x14ac:dyDescent="0.45">
      <c r="A7071">
        <v>7070</v>
      </c>
      <c r="B7071" t="s">
        <v>9250</v>
      </c>
      <c r="C7071" s="3">
        <v>41860</v>
      </c>
      <c r="D7071" s="3">
        <v>41865</v>
      </c>
      <c r="E7071" t="s">
        <v>49</v>
      </c>
      <c r="F7071" t="s">
        <v>3570</v>
      </c>
      <c r="G7071" t="s">
        <v>10925</v>
      </c>
      <c r="H7071" t="s">
        <v>25</v>
      </c>
      <c r="I7071" t="s">
        <v>26</v>
      </c>
      <c r="J7071" t="s">
        <v>3484</v>
      </c>
      <c r="K7071" t="s">
        <v>42</v>
      </c>
      <c r="L7071">
        <v>93727</v>
      </c>
      <c r="M7071" t="s">
        <v>43</v>
      </c>
      <c r="N7071" t="s">
        <v>1767</v>
      </c>
      <c r="O7071" t="s">
        <v>45</v>
      </c>
      <c r="P7071" t="s">
        <v>89</v>
      </c>
      <c r="Q7071" t="s">
        <v>1768</v>
      </c>
      <c r="R7071" s="1">
        <v>5.98</v>
      </c>
      <c r="S7071">
        <v>1</v>
      </c>
      <c r="T7071" s="2">
        <v>0</v>
      </c>
      <c r="U7071" s="4">
        <v>2.6909999999999998</v>
      </c>
      <c r="V7071">
        <f>D7071-C7071</f>
        <v>5</v>
      </c>
      <c r="W7071" s="5">
        <f t="shared" si="110"/>
        <v>0.44999999999999996</v>
      </c>
      <c r="X7071" t="str" cm="1">
        <f t="array" ref="X7071">_xlfn.IFS(V7071&lt;=2, "Express", V7071&lt;=5, "Standard", TRUE, "Delayed")</f>
        <v>Standard</v>
      </c>
    </row>
    <row r="7072" spans="1:24" x14ac:dyDescent="0.45">
      <c r="A7072">
        <v>7071</v>
      </c>
      <c r="B7072" t="s">
        <v>9251</v>
      </c>
      <c r="C7072" s="3">
        <v>42618</v>
      </c>
      <c r="D7072" s="3">
        <v>42623</v>
      </c>
      <c r="E7072" t="s">
        <v>22</v>
      </c>
      <c r="F7072" t="s">
        <v>6692</v>
      </c>
      <c r="G7072" t="s">
        <v>6693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2369</v>
      </c>
      <c r="O7072" t="s">
        <v>45</v>
      </c>
      <c r="P7072" t="s">
        <v>89</v>
      </c>
      <c r="Q7072" t="s">
        <v>2370</v>
      </c>
      <c r="R7072" s="1">
        <v>9.2479999999999993</v>
      </c>
      <c r="S7072">
        <v>2</v>
      </c>
      <c r="T7072" s="2">
        <v>0.2</v>
      </c>
      <c r="U7072" s="4">
        <v>3.3523999999999998</v>
      </c>
      <c r="V7072">
        <f>D7072-C7072</f>
        <v>5</v>
      </c>
      <c r="W7072" s="5">
        <f t="shared" si="110"/>
        <v>0.36249999999999999</v>
      </c>
      <c r="X7072" t="str" cm="1">
        <f t="array" ref="X7072">_xlfn.IFS(V7072&lt;=2, "Express", V7072&lt;=5, "Standard", TRUE, "Delayed")</f>
        <v>Standard</v>
      </c>
    </row>
    <row r="7073" spans="1:24" x14ac:dyDescent="0.45">
      <c r="A7073">
        <v>7072</v>
      </c>
      <c r="B7073" t="s">
        <v>9252</v>
      </c>
      <c r="C7073" s="3">
        <v>42574</v>
      </c>
      <c r="D7073" s="3">
        <v>42579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7268</v>
      </c>
      <c r="K7073" t="s">
        <v>103</v>
      </c>
      <c r="L7073">
        <v>78501</v>
      </c>
      <c r="M7073" t="s">
        <v>104</v>
      </c>
      <c r="N7073" t="s">
        <v>6232</v>
      </c>
      <c r="O7073" t="s">
        <v>45</v>
      </c>
      <c r="P7073" t="s">
        <v>67</v>
      </c>
      <c r="Q7073" t="s">
        <v>6233</v>
      </c>
      <c r="R7073" s="1">
        <v>4.4480000000000004</v>
      </c>
      <c r="S7073">
        <v>2</v>
      </c>
      <c r="T7073" s="2">
        <v>0.2</v>
      </c>
      <c r="U7073" s="4">
        <v>0.33360000000000001</v>
      </c>
      <c r="V7073">
        <f>D7073-C7073</f>
        <v>5</v>
      </c>
      <c r="W7073" s="5">
        <f t="shared" si="110"/>
        <v>7.4999999999999997E-2</v>
      </c>
      <c r="X7073" t="str" cm="1">
        <f t="array" ref="X7073">_xlfn.IFS(V7073&lt;=2, "Express", V7073&lt;=5, "Standard", TRUE, "Delayed")</f>
        <v>Standard</v>
      </c>
    </row>
    <row r="7074" spans="1:24" x14ac:dyDescent="0.45">
      <c r="A7074">
        <v>7073</v>
      </c>
      <c r="B7074" t="s">
        <v>9252</v>
      </c>
      <c r="C7074" s="3">
        <v>42574</v>
      </c>
      <c r="D7074" s="3">
        <v>42579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7268</v>
      </c>
      <c r="K7074" t="s">
        <v>103</v>
      </c>
      <c r="L7074">
        <v>78501</v>
      </c>
      <c r="M7074" t="s">
        <v>104</v>
      </c>
      <c r="N7074" t="s">
        <v>4435</v>
      </c>
      <c r="O7074" t="s">
        <v>45</v>
      </c>
      <c r="P7074" t="s">
        <v>89</v>
      </c>
      <c r="Q7074" t="s">
        <v>4436</v>
      </c>
      <c r="R7074" s="1">
        <v>5.1840000000000002</v>
      </c>
      <c r="S7074">
        <v>1</v>
      </c>
      <c r="T7074" s="2">
        <v>0.2</v>
      </c>
      <c r="U7074" s="4">
        <v>1.8144</v>
      </c>
      <c r="V7074">
        <f>D7074-C7074</f>
        <v>5</v>
      </c>
      <c r="W7074" s="5">
        <f t="shared" si="110"/>
        <v>0.35</v>
      </c>
      <c r="X7074" t="str" cm="1">
        <f t="array" ref="X7074">_xlfn.IFS(V7074&lt;=2, "Express", V7074&lt;=5, "Standard", TRUE, "Delayed")</f>
        <v>Standard</v>
      </c>
    </row>
    <row r="7075" spans="1:24" x14ac:dyDescent="0.45">
      <c r="A7075">
        <v>7074</v>
      </c>
      <c r="B7075" t="s">
        <v>9252</v>
      </c>
      <c r="C7075" s="3">
        <v>42574</v>
      </c>
      <c r="D7075" s="3">
        <v>42579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7268</v>
      </c>
      <c r="K7075" t="s">
        <v>103</v>
      </c>
      <c r="L7075">
        <v>78501</v>
      </c>
      <c r="M7075" t="s">
        <v>104</v>
      </c>
      <c r="N7075" t="s">
        <v>1565</v>
      </c>
      <c r="O7075" t="s">
        <v>45</v>
      </c>
      <c r="P7075" t="s">
        <v>67</v>
      </c>
      <c r="Q7075" t="s">
        <v>1566</v>
      </c>
      <c r="R7075" s="1">
        <v>175.92</v>
      </c>
      <c r="S7075">
        <v>5</v>
      </c>
      <c r="T7075" s="2">
        <v>0.2</v>
      </c>
      <c r="U7075" s="4">
        <v>15.393000000000001</v>
      </c>
      <c r="V7075">
        <f>D7075-C7075</f>
        <v>5</v>
      </c>
      <c r="W7075" s="5">
        <f t="shared" si="110"/>
        <v>8.7500000000000008E-2</v>
      </c>
      <c r="X7075" t="str" cm="1">
        <f t="array" ref="X7075">_xlfn.IFS(V7075&lt;=2, "Express", V7075&lt;=5, "Standard", TRUE, "Delayed")</f>
        <v>Standard</v>
      </c>
    </row>
    <row r="7076" spans="1:24" x14ac:dyDescent="0.45">
      <c r="A7076">
        <v>7075</v>
      </c>
      <c r="B7076" t="s">
        <v>9252</v>
      </c>
      <c r="C7076" s="3">
        <v>42574</v>
      </c>
      <c r="D7076" s="3">
        <v>42579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7268</v>
      </c>
      <c r="K7076" t="s">
        <v>103</v>
      </c>
      <c r="L7076">
        <v>78501</v>
      </c>
      <c r="M7076" t="s">
        <v>104</v>
      </c>
      <c r="N7076" t="s">
        <v>3868</v>
      </c>
      <c r="O7076" t="s">
        <v>45</v>
      </c>
      <c r="P7076" t="s">
        <v>74</v>
      </c>
      <c r="Q7076" t="s">
        <v>1213</v>
      </c>
      <c r="R7076" s="1">
        <v>4.7519999999999998</v>
      </c>
      <c r="S7076">
        <v>4</v>
      </c>
      <c r="T7076" s="2">
        <v>0.8</v>
      </c>
      <c r="U7076" s="4">
        <v>-8.3160000000000007</v>
      </c>
      <c r="V7076">
        <f>D7076-C7076</f>
        <v>5</v>
      </c>
      <c r="W7076" s="5">
        <f t="shared" si="110"/>
        <v>-1.7500000000000002</v>
      </c>
      <c r="X7076" t="str" cm="1">
        <f t="array" ref="X7076">_xlfn.IFS(V7076&lt;=2, "Express", V7076&lt;=5, "Standard", TRUE, "Delayed")</f>
        <v>Standard</v>
      </c>
    </row>
    <row r="7077" spans="1:24" x14ac:dyDescent="0.45">
      <c r="A7077">
        <v>7076</v>
      </c>
      <c r="B7077" t="s">
        <v>9252</v>
      </c>
      <c r="C7077" s="3">
        <v>42574</v>
      </c>
      <c r="D7077" s="3">
        <v>42579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7268</v>
      </c>
      <c r="K7077" t="s">
        <v>103</v>
      </c>
      <c r="L7077">
        <v>78501</v>
      </c>
      <c r="M7077" t="s">
        <v>104</v>
      </c>
      <c r="N7077" t="s">
        <v>4208</v>
      </c>
      <c r="O7077" t="s">
        <v>45</v>
      </c>
      <c r="P7077" t="s">
        <v>577</v>
      </c>
      <c r="Q7077" t="s">
        <v>4209</v>
      </c>
      <c r="R7077" s="1">
        <v>13.343999999999999</v>
      </c>
      <c r="S7077">
        <v>2</v>
      </c>
      <c r="T7077" s="2">
        <v>0.2</v>
      </c>
      <c r="U7077" s="4">
        <v>1.0007999999999999</v>
      </c>
      <c r="V7077">
        <f>D7077-C7077</f>
        <v>5</v>
      </c>
      <c r="W7077" s="5">
        <f t="shared" si="110"/>
        <v>7.4999999999999997E-2</v>
      </c>
      <c r="X7077" t="str" cm="1">
        <f t="array" ref="X7077">_xlfn.IFS(V7077&lt;=2, "Express", V7077&lt;=5, "Standard", TRUE, "Delayed")</f>
        <v>Standard</v>
      </c>
    </row>
    <row r="7078" spans="1:24" x14ac:dyDescent="0.45">
      <c r="A7078">
        <v>7077</v>
      </c>
      <c r="B7078" t="s">
        <v>9253</v>
      </c>
      <c r="C7078" s="3">
        <v>42502</v>
      </c>
      <c r="D7078" s="3">
        <v>42507</v>
      </c>
      <c r="E7078" t="s">
        <v>49</v>
      </c>
      <c r="F7078" t="s">
        <v>7962</v>
      </c>
      <c r="G7078" t="s">
        <v>7963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2333</v>
      </c>
      <c r="O7078" t="s">
        <v>45</v>
      </c>
      <c r="P7078" t="s">
        <v>172</v>
      </c>
      <c r="Q7078" t="s">
        <v>2334</v>
      </c>
      <c r="R7078" s="1">
        <v>54.9</v>
      </c>
      <c r="S7078">
        <v>5</v>
      </c>
      <c r="T7078" s="2">
        <v>0</v>
      </c>
      <c r="U7078" s="4">
        <v>26.901</v>
      </c>
      <c r="V7078">
        <f>D7078-C7078</f>
        <v>5</v>
      </c>
      <c r="W7078" s="5">
        <f t="shared" si="110"/>
        <v>0.49</v>
      </c>
      <c r="X7078" t="str" cm="1">
        <f t="array" ref="X7078">_xlfn.IFS(V7078&lt;=2, "Express", V7078&lt;=5, "Standard", TRUE, "Delayed")</f>
        <v>Standard</v>
      </c>
    </row>
    <row r="7079" spans="1:24" x14ac:dyDescent="0.45">
      <c r="A7079">
        <v>7078</v>
      </c>
      <c r="B7079" t="s">
        <v>9254</v>
      </c>
      <c r="C7079" s="3">
        <v>42615</v>
      </c>
      <c r="D7079" s="3">
        <v>42619</v>
      </c>
      <c r="E7079" t="s">
        <v>49</v>
      </c>
      <c r="F7079" t="s">
        <v>4787</v>
      </c>
      <c r="G7079" t="s">
        <v>4788</v>
      </c>
      <c r="H7079" t="s">
        <v>25</v>
      </c>
      <c r="I7079" t="s">
        <v>26</v>
      </c>
      <c r="J7079" t="s">
        <v>465</v>
      </c>
      <c r="K7079" t="s">
        <v>87</v>
      </c>
      <c r="L7079">
        <v>28205</v>
      </c>
      <c r="M7079" t="s">
        <v>29</v>
      </c>
      <c r="N7079" t="s">
        <v>2469</v>
      </c>
      <c r="O7079" t="s">
        <v>45</v>
      </c>
      <c r="P7079" t="s">
        <v>74</v>
      </c>
      <c r="Q7079" t="s">
        <v>2470</v>
      </c>
      <c r="R7079" s="1">
        <v>22.911000000000001</v>
      </c>
      <c r="S7079">
        <v>7</v>
      </c>
      <c r="T7079" s="2">
        <v>0.7</v>
      </c>
      <c r="U7079" s="4">
        <v>-17.565100000000001</v>
      </c>
      <c r="V7079">
        <f>D7079-C7079</f>
        <v>4</v>
      </c>
      <c r="W7079" s="5">
        <f t="shared" si="110"/>
        <v>-0.76666666666666672</v>
      </c>
      <c r="X7079" t="str" cm="1">
        <f t="array" ref="X7079">_xlfn.IFS(V7079&lt;=2, "Express", V7079&lt;=5, "Standard", TRUE, "Delayed")</f>
        <v>Standard</v>
      </c>
    </row>
    <row r="7080" spans="1:24" x14ac:dyDescent="0.45">
      <c r="A7080">
        <v>7079</v>
      </c>
      <c r="B7080" t="s">
        <v>9254</v>
      </c>
      <c r="C7080" s="3">
        <v>42615</v>
      </c>
      <c r="D7080" s="3">
        <v>42619</v>
      </c>
      <c r="E7080" t="s">
        <v>49</v>
      </c>
      <c r="F7080" t="s">
        <v>4787</v>
      </c>
      <c r="G7080" t="s">
        <v>4788</v>
      </c>
      <c r="H7080" t="s">
        <v>25</v>
      </c>
      <c r="I7080" t="s">
        <v>26</v>
      </c>
      <c r="J7080" t="s">
        <v>465</v>
      </c>
      <c r="K7080" t="s">
        <v>87</v>
      </c>
      <c r="L7080">
        <v>28205</v>
      </c>
      <c r="M7080" t="s">
        <v>29</v>
      </c>
      <c r="N7080" t="s">
        <v>5919</v>
      </c>
      <c r="O7080" t="s">
        <v>45</v>
      </c>
      <c r="P7080" t="s">
        <v>77</v>
      </c>
      <c r="Q7080" t="s">
        <v>5920</v>
      </c>
      <c r="R7080" s="1">
        <v>309.45600000000002</v>
      </c>
      <c r="S7080">
        <v>9</v>
      </c>
      <c r="T7080" s="2">
        <v>0.2</v>
      </c>
      <c r="U7080" s="4">
        <v>34.813800000000001</v>
      </c>
      <c r="V7080">
        <f>D7080-C7080</f>
        <v>4</v>
      </c>
      <c r="W7080" s="5">
        <f t="shared" si="110"/>
        <v>0.11249999999999999</v>
      </c>
      <c r="X7080" t="str" cm="1">
        <f t="array" ref="X7080">_xlfn.IFS(V7080&lt;=2, "Express", V7080&lt;=5, "Standard", TRUE, "Delayed")</f>
        <v>Standard</v>
      </c>
    </row>
    <row r="7081" spans="1:24" x14ac:dyDescent="0.45">
      <c r="A7081">
        <v>7080</v>
      </c>
      <c r="B7081" t="s">
        <v>9254</v>
      </c>
      <c r="C7081" s="3">
        <v>42615</v>
      </c>
      <c r="D7081" s="3">
        <v>42619</v>
      </c>
      <c r="E7081" t="s">
        <v>49</v>
      </c>
      <c r="F7081" t="s">
        <v>4787</v>
      </c>
      <c r="G7081" t="s">
        <v>4788</v>
      </c>
      <c r="H7081" t="s">
        <v>25</v>
      </c>
      <c r="I7081" t="s">
        <v>26</v>
      </c>
      <c r="J7081" t="s">
        <v>465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 s="1">
        <v>19.456</v>
      </c>
      <c r="S7081">
        <v>4</v>
      </c>
      <c r="T7081" s="2">
        <v>0.2</v>
      </c>
      <c r="U7081" s="4">
        <v>3.4047999999999998</v>
      </c>
      <c r="V7081">
        <f>D7081-C7081</f>
        <v>4</v>
      </c>
      <c r="W7081" s="5">
        <f t="shared" si="110"/>
        <v>0.17499999999999999</v>
      </c>
      <c r="X7081" t="str" cm="1">
        <f t="array" ref="X7081">_xlfn.IFS(V7081&lt;=2, "Express", V7081&lt;=5, "Standard", TRUE, "Delayed")</f>
        <v>Standard</v>
      </c>
    </row>
    <row r="7082" spans="1:24" x14ac:dyDescent="0.45">
      <c r="A7082">
        <v>7081</v>
      </c>
      <c r="B7082" t="s">
        <v>9254</v>
      </c>
      <c r="C7082" s="3">
        <v>42615</v>
      </c>
      <c r="D7082" s="3">
        <v>42619</v>
      </c>
      <c r="E7082" t="s">
        <v>49</v>
      </c>
      <c r="F7082" t="s">
        <v>4787</v>
      </c>
      <c r="G7082" t="s">
        <v>4788</v>
      </c>
      <c r="H7082" t="s">
        <v>25</v>
      </c>
      <c r="I7082" t="s">
        <v>26</v>
      </c>
      <c r="J7082" t="s">
        <v>465</v>
      </c>
      <c r="K7082" t="s">
        <v>87</v>
      </c>
      <c r="L7082">
        <v>28205</v>
      </c>
      <c r="M7082" t="s">
        <v>29</v>
      </c>
      <c r="N7082" t="s">
        <v>508</v>
      </c>
      <c r="O7082" t="s">
        <v>31</v>
      </c>
      <c r="P7082" t="s">
        <v>55</v>
      </c>
      <c r="Q7082" t="s">
        <v>509</v>
      </c>
      <c r="R7082" s="1">
        <v>472.51799999999997</v>
      </c>
      <c r="S7082">
        <v>3</v>
      </c>
      <c r="T7082" s="2">
        <v>0.4</v>
      </c>
      <c r="U7082" s="4">
        <v>-149.63069999999999</v>
      </c>
      <c r="V7082">
        <f>D7082-C7082</f>
        <v>4</v>
      </c>
      <c r="W7082" s="5">
        <f t="shared" si="110"/>
        <v>-0.31666666666666665</v>
      </c>
      <c r="X7082" t="str" cm="1">
        <f t="array" ref="X7082">_xlfn.IFS(V7082&lt;=2, "Express", V7082&lt;=5, "Standard", TRUE, "Delayed")</f>
        <v>Standard</v>
      </c>
    </row>
    <row r="7083" spans="1:24" x14ac:dyDescent="0.45">
      <c r="A7083">
        <v>7082</v>
      </c>
      <c r="B7083" t="s">
        <v>9254</v>
      </c>
      <c r="C7083" s="3">
        <v>42615</v>
      </c>
      <c r="D7083" s="3">
        <v>42619</v>
      </c>
      <c r="E7083" t="s">
        <v>49</v>
      </c>
      <c r="F7083" t="s">
        <v>4787</v>
      </c>
      <c r="G7083" t="s">
        <v>4788</v>
      </c>
      <c r="H7083" t="s">
        <v>25</v>
      </c>
      <c r="I7083" t="s">
        <v>26</v>
      </c>
      <c r="J7083" t="s">
        <v>465</v>
      </c>
      <c r="K7083" t="s">
        <v>87</v>
      </c>
      <c r="L7083">
        <v>28205</v>
      </c>
      <c r="M7083" t="s">
        <v>29</v>
      </c>
      <c r="N7083" t="s">
        <v>2702</v>
      </c>
      <c r="O7083" t="s">
        <v>70</v>
      </c>
      <c r="P7083" t="s">
        <v>160</v>
      </c>
      <c r="Q7083" t="s">
        <v>4254</v>
      </c>
      <c r="R7083" s="1">
        <v>1012.68</v>
      </c>
      <c r="S7083">
        <v>3</v>
      </c>
      <c r="T7083" s="2">
        <v>0.2</v>
      </c>
      <c r="U7083" s="4">
        <v>303.80399999999997</v>
      </c>
      <c r="V7083">
        <f>D7083-C7083</f>
        <v>4</v>
      </c>
      <c r="W7083" s="5">
        <f t="shared" si="110"/>
        <v>0.3</v>
      </c>
      <c r="X7083" t="str" cm="1">
        <f t="array" ref="X7083">_xlfn.IFS(V7083&lt;=2, "Express", V7083&lt;=5, "Standard", TRUE, "Delayed")</f>
        <v>Standard</v>
      </c>
    </row>
    <row r="7084" spans="1:24" x14ac:dyDescent="0.45">
      <c r="A7084">
        <v>7083</v>
      </c>
      <c r="B7084" t="s">
        <v>9254</v>
      </c>
      <c r="C7084" s="3">
        <v>42615</v>
      </c>
      <c r="D7084" s="3">
        <v>42619</v>
      </c>
      <c r="E7084" t="s">
        <v>49</v>
      </c>
      <c r="F7084" t="s">
        <v>4787</v>
      </c>
      <c r="G7084" t="s">
        <v>4788</v>
      </c>
      <c r="H7084" t="s">
        <v>25</v>
      </c>
      <c r="I7084" t="s">
        <v>26</v>
      </c>
      <c r="J7084" t="s">
        <v>465</v>
      </c>
      <c r="K7084" t="s">
        <v>87</v>
      </c>
      <c r="L7084">
        <v>28205</v>
      </c>
      <c r="M7084" t="s">
        <v>29</v>
      </c>
      <c r="N7084" t="s">
        <v>5914</v>
      </c>
      <c r="O7084" t="s">
        <v>45</v>
      </c>
      <c r="P7084" t="s">
        <v>74</v>
      </c>
      <c r="Q7084" t="s">
        <v>5915</v>
      </c>
      <c r="R7084" s="1">
        <v>17.22</v>
      </c>
      <c r="S7084">
        <v>5</v>
      </c>
      <c r="T7084" s="2">
        <v>0.7</v>
      </c>
      <c r="U7084" s="4">
        <v>-12.628</v>
      </c>
      <c r="V7084">
        <f>D7084-C7084</f>
        <v>4</v>
      </c>
      <c r="W7084" s="5">
        <f t="shared" si="110"/>
        <v>-0.73333333333333339</v>
      </c>
      <c r="X7084" t="str" cm="1">
        <f t="array" ref="X7084">_xlfn.IFS(V7084&lt;=2, "Express", V7084&lt;=5, "Standard", TRUE, "Delayed")</f>
        <v>Standard</v>
      </c>
    </row>
    <row r="7085" spans="1:24" x14ac:dyDescent="0.45">
      <c r="A7085">
        <v>7084</v>
      </c>
      <c r="B7085" t="s">
        <v>9255</v>
      </c>
      <c r="C7085" s="3">
        <v>42937</v>
      </c>
      <c r="D7085" s="3">
        <v>42941</v>
      </c>
      <c r="E7085" t="s">
        <v>22</v>
      </c>
      <c r="F7085" t="s">
        <v>2138</v>
      </c>
      <c r="G7085" t="s">
        <v>2139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5157</v>
      </c>
      <c r="O7085" t="s">
        <v>45</v>
      </c>
      <c r="P7085" t="s">
        <v>67</v>
      </c>
      <c r="Q7085" t="s">
        <v>5158</v>
      </c>
      <c r="R7085" s="1">
        <v>3.52</v>
      </c>
      <c r="S7085">
        <v>2</v>
      </c>
      <c r="T7085" s="2">
        <v>0</v>
      </c>
      <c r="U7085" s="4">
        <v>1.6896</v>
      </c>
      <c r="V7085">
        <f>D7085-C7085</f>
        <v>4</v>
      </c>
      <c r="W7085" s="5">
        <f t="shared" si="110"/>
        <v>0.48</v>
      </c>
      <c r="X7085" t="str" cm="1">
        <f t="array" ref="X7085">_xlfn.IFS(V7085&lt;=2, "Express", V7085&lt;=5, "Standard", TRUE, "Delayed")</f>
        <v>Standard</v>
      </c>
    </row>
    <row r="7086" spans="1:24" x14ac:dyDescent="0.45">
      <c r="A7086">
        <v>7085</v>
      </c>
      <c r="B7086" t="s">
        <v>9255</v>
      </c>
      <c r="C7086" s="3">
        <v>42937</v>
      </c>
      <c r="D7086" s="3">
        <v>42941</v>
      </c>
      <c r="E7086" t="s">
        <v>22</v>
      </c>
      <c r="F7086" t="s">
        <v>2138</v>
      </c>
      <c r="G7086" t="s">
        <v>2139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3690</v>
      </c>
      <c r="O7086" t="s">
        <v>70</v>
      </c>
      <c r="P7086" t="s">
        <v>71</v>
      </c>
      <c r="Q7086" t="s">
        <v>3691</v>
      </c>
      <c r="R7086" s="1">
        <v>1626.192</v>
      </c>
      <c r="S7086">
        <v>9</v>
      </c>
      <c r="T7086" s="2">
        <v>0.2</v>
      </c>
      <c r="U7086" s="4">
        <v>121.9644</v>
      </c>
      <c r="V7086">
        <f>D7086-C7086</f>
        <v>4</v>
      </c>
      <c r="W7086" s="5">
        <f t="shared" si="110"/>
        <v>7.4999999999999997E-2</v>
      </c>
      <c r="X7086" t="str" cm="1">
        <f t="array" ref="X7086">_xlfn.IFS(V7086&lt;=2, "Express", V7086&lt;=5, "Standard", TRUE, "Delayed")</f>
        <v>Standard</v>
      </c>
    </row>
    <row r="7087" spans="1:24" x14ac:dyDescent="0.45">
      <c r="A7087">
        <v>7086</v>
      </c>
      <c r="B7087" t="s">
        <v>9256</v>
      </c>
      <c r="C7087" s="3">
        <v>43003</v>
      </c>
      <c r="D7087" s="3">
        <v>43006</v>
      </c>
      <c r="E7087" t="s">
        <v>187</v>
      </c>
      <c r="F7087" t="s">
        <v>2819</v>
      </c>
      <c r="G7087" t="s">
        <v>2820</v>
      </c>
      <c r="H7087" t="s">
        <v>40</v>
      </c>
      <c r="I7087" t="s">
        <v>26</v>
      </c>
      <c r="J7087" t="s">
        <v>2250</v>
      </c>
      <c r="K7087" t="s">
        <v>146</v>
      </c>
      <c r="L7087">
        <v>19013</v>
      </c>
      <c r="M7087" t="s">
        <v>147</v>
      </c>
      <c r="N7087" t="s">
        <v>6694</v>
      </c>
      <c r="O7087" t="s">
        <v>45</v>
      </c>
      <c r="P7087" t="s">
        <v>74</v>
      </c>
      <c r="Q7087" t="s">
        <v>6695</v>
      </c>
      <c r="R7087" s="1">
        <v>8.5950000000000006</v>
      </c>
      <c r="S7087">
        <v>5</v>
      </c>
      <c r="T7087" s="2">
        <v>0.7</v>
      </c>
      <c r="U7087" s="4">
        <v>-6.3029999999999999</v>
      </c>
      <c r="V7087">
        <f>D7087-C7087</f>
        <v>3</v>
      </c>
      <c r="W7087" s="5">
        <f t="shared" si="110"/>
        <v>-0.73333333333333328</v>
      </c>
      <c r="X7087" t="str" cm="1">
        <f t="array" ref="X7087">_xlfn.IFS(V7087&lt;=2, "Express", V7087&lt;=5, "Standard", TRUE, "Delayed")</f>
        <v>Standard</v>
      </c>
    </row>
    <row r="7088" spans="1:24" x14ac:dyDescent="0.45">
      <c r="A7088">
        <v>7087</v>
      </c>
      <c r="B7088" t="s">
        <v>9256</v>
      </c>
      <c r="C7088" s="3">
        <v>43003</v>
      </c>
      <c r="D7088" s="3">
        <v>43006</v>
      </c>
      <c r="E7088" t="s">
        <v>187</v>
      </c>
      <c r="F7088" t="s">
        <v>2819</v>
      </c>
      <c r="G7088" t="s">
        <v>2820</v>
      </c>
      <c r="H7088" t="s">
        <v>40</v>
      </c>
      <c r="I7088" t="s">
        <v>26</v>
      </c>
      <c r="J7088" t="s">
        <v>2250</v>
      </c>
      <c r="K7088" t="s">
        <v>146</v>
      </c>
      <c r="L7088">
        <v>19013</v>
      </c>
      <c r="M7088" t="s">
        <v>147</v>
      </c>
      <c r="N7088" t="s">
        <v>5876</v>
      </c>
      <c r="O7088" t="s">
        <v>45</v>
      </c>
      <c r="P7088" t="s">
        <v>577</v>
      </c>
      <c r="Q7088" t="s">
        <v>5877</v>
      </c>
      <c r="R7088" s="1">
        <v>190.89599999999999</v>
      </c>
      <c r="S7088">
        <v>2</v>
      </c>
      <c r="T7088" s="2">
        <v>0.2</v>
      </c>
      <c r="U7088" s="4">
        <v>-42.951599999999999</v>
      </c>
      <c r="V7088">
        <f>D7088-C7088</f>
        <v>3</v>
      </c>
      <c r="W7088" s="5">
        <f t="shared" si="110"/>
        <v>-0.22500000000000001</v>
      </c>
      <c r="X7088" t="str" cm="1">
        <f t="array" ref="X7088">_xlfn.IFS(V7088&lt;=2, "Express", V7088&lt;=5, "Standard", TRUE, "Delayed")</f>
        <v>Standard</v>
      </c>
    </row>
    <row r="7089" spans="1:24" x14ac:dyDescent="0.45">
      <c r="A7089">
        <v>7088</v>
      </c>
      <c r="B7089" t="s">
        <v>9257</v>
      </c>
      <c r="C7089" s="3">
        <v>42950</v>
      </c>
      <c r="D7089" s="3">
        <v>42953</v>
      </c>
      <c r="E7089" t="s">
        <v>22</v>
      </c>
      <c r="F7089" t="s">
        <v>5902</v>
      </c>
      <c r="G7089" t="s">
        <v>5903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5253</v>
      </c>
      <c r="O7089" t="s">
        <v>45</v>
      </c>
      <c r="P7089" t="s">
        <v>58</v>
      </c>
      <c r="Q7089" t="s">
        <v>5254</v>
      </c>
      <c r="R7089" s="1">
        <v>99.87</v>
      </c>
      <c r="S7089">
        <v>3</v>
      </c>
      <c r="T7089" s="2">
        <v>0</v>
      </c>
      <c r="U7089" s="4">
        <v>23.968800000000002</v>
      </c>
      <c r="V7089">
        <f>D7089-C7089</f>
        <v>3</v>
      </c>
      <c r="W7089" s="5">
        <f t="shared" si="110"/>
        <v>0.24000000000000002</v>
      </c>
      <c r="X7089" t="str" cm="1">
        <f t="array" ref="X7089">_xlfn.IFS(V7089&lt;=2, "Express", V7089&lt;=5, "Standard", TRUE, "Delayed")</f>
        <v>Standard</v>
      </c>
    </row>
    <row r="7090" spans="1:24" x14ac:dyDescent="0.45">
      <c r="A7090">
        <v>7089</v>
      </c>
      <c r="B7090" t="s">
        <v>9258</v>
      </c>
      <c r="C7090" s="3">
        <v>42302</v>
      </c>
      <c r="D7090" s="3">
        <v>42304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5453</v>
      </c>
      <c r="K7090" t="s">
        <v>1391</v>
      </c>
      <c r="L7090">
        <v>89431</v>
      </c>
      <c r="M7090" t="s">
        <v>43</v>
      </c>
      <c r="N7090" t="s">
        <v>4123</v>
      </c>
      <c r="O7090" t="s">
        <v>45</v>
      </c>
      <c r="P7090" t="s">
        <v>67</v>
      </c>
      <c r="Q7090" t="s">
        <v>4124</v>
      </c>
      <c r="R7090" s="1">
        <v>79.36</v>
      </c>
      <c r="S7090">
        <v>4</v>
      </c>
      <c r="T7090" s="2">
        <v>0</v>
      </c>
      <c r="U7090" s="4">
        <v>23.808</v>
      </c>
      <c r="V7090">
        <f>D7090-C7090</f>
        <v>2</v>
      </c>
      <c r="W7090" s="5">
        <f t="shared" si="110"/>
        <v>0.3</v>
      </c>
      <c r="X7090" t="str" cm="1">
        <f t="array" ref="X7090">_xlfn.IFS(V7090&lt;=2, "Express", V7090&lt;=5, "Standard", TRUE, "Delayed")</f>
        <v>Express</v>
      </c>
    </row>
    <row r="7091" spans="1:24" x14ac:dyDescent="0.45">
      <c r="A7091">
        <v>7090</v>
      </c>
      <c r="B7091" t="s">
        <v>9259</v>
      </c>
      <c r="C7091" s="3">
        <v>42901</v>
      </c>
      <c r="D7091" s="3">
        <v>42905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4750</v>
      </c>
      <c r="O7091" t="s">
        <v>70</v>
      </c>
      <c r="P7091" t="s">
        <v>71</v>
      </c>
      <c r="Q7091" t="s">
        <v>4751</v>
      </c>
      <c r="R7091" s="1">
        <v>119.96</v>
      </c>
      <c r="S7091">
        <v>1</v>
      </c>
      <c r="T7091" s="2">
        <v>0.2</v>
      </c>
      <c r="U7091" s="4">
        <v>7.4974999999999996</v>
      </c>
      <c r="V7091">
        <f>D7091-C7091</f>
        <v>4</v>
      </c>
      <c r="W7091" s="5">
        <f t="shared" si="110"/>
        <v>6.25E-2</v>
      </c>
      <c r="X7091" t="str" cm="1">
        <f t="array" ref="X7091">_xlfn.IFS(V7091&lt;=2, "Express", V7091&lt;=5, "Standard", TRUE, "Delayed")</f>
        <v>Standard</v>
      </c>
    </row>
    <row r="7092" spans="1:24" x14ac:dyDescent="0.45">
      <c r="A7092">
        <v>7091</v>
      </c>
      <c r="B7092" t="s">
        <v>9260</v>
      </c>
      <c r="C7092" s="3">
        <v>42013</v>
      </c>
      <c r="D7092" s="3">
        <v>42017</v>
      </c>
      <c r="E7092" t="s">
        <v>49</v>
      </c>
      <c r="F7092" t="s">
        <v>4475</v>
      </c>
      <c r="G7092" t="s">
        <v>4476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 s="1">
        <v>106.32</v>
      </c>
      <c r="S7092">
        <v>3</v>
      </c>
      <c r="T7092" s="2">
        <v>0</v>
      </c>
      <c r="U7092" s="4">
        <v>49.970399999999998</v>
      </c>
      <c r="V7092">
        <f>D7092-C7092</f>
        <v>4</v>
      </c>
      <c r="W7092" s="5">
        <f t="shared" si="110"/>
        <v>0.47000000000000003</v>
      </c>
      <c r="X7092" t="str" cm="1">
        <f t="array" ref="X7092">_xlfn.IFS(V7092&lt;=2, "Express", V7092&lt;=5, "Standard", TRUE, "Delayed")</f>
        <v>Standard</v>
      </c>
    </row>
    <row r="7093" spans="1:24" x14ac:dyDescent="0.45">
      <c r="A7093">
        <v>7092</v>
      </c>
      <c r="B7093" t="s">
        <v>9260</v>
      </c>
      <c r="C7093" s="3">
        <v>42013</v>
      </c>
      <c r="D7093" s="3">
        <v>42017</v>
      </c>
      <c r="E7093" t="s">
        <v>49</v>
      </c>
      <c r="F7093" t="s">
        <v>4475</v>
      </c>
      <c r="G7093" t="s">
        <v>4476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5352</v>
      </c>
      <c r="O7093" t="s">
        <v>45</v>
      </c>
      <c r="P7093" t="s">
        <v>77</v>
      </c>
      <c r="Q7093" t="s">
        <v>5353</v>
      </c>
      <c r="R7093" s="1">
        <v>163.44</v>
      </c>
      <c r="S7093">
        <v>3</v>
      </c>
      <c r="T7093" s="2">
        <v>0</v>
      </c>
      <c r="U7093" s="4">
        <v>45.763199999999998</v>
      </c>
      <c r="V7093">
        <f>D7093-C7093</f>
        <v>4</v>
      </c>
      <c r="W7093" s="5">
        <f t="shared" si="110"/>
        <v>0.27999999999999997</v>
      </c>
      <c r="X7093" t="str" cm="1">
        <f t="array" ref="X7093">_xlfn.IFS(V7093&lt;=2, "Express", V7093&lt;=5, "Standard", TRUE, "Delayed")</f>
        <v>Standard</v>
      </c>
    </row>
    <row r="7094" spans="1:24" x14ac:dyDescent="0.45">
      <c r="A7094">
        <v>7093</v>
      </c>
      <c r="B7094" t="s">
        <v>9260</v>
      </c>
      <c r="C7094" s="3">
        <v>42013</v>
      </c>
      <c r="D7094" s="3">
        <v>42017</v>
      </c>
      <c r="E7094" t="s">
        <v>49</v>
      </c>
      <c r="F7094" t="s">
        <v>4475</v>
      </c>
      <c r="G7094" t="s">
        <v>4476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5745</v>
      </c>
      <c r="O7094" t="s">
        <v>45</v>
      </c>
      <c r="P7094" t="s">
        <v>67</v>
      </c>
      <c r="Q7094" t="s">
        <v>5746</v>
      </c>
      <c r="R7094" s="1">
        <v>42.76</v>
      </c>
      <c r="S7094">
        <v>2</v>
      </c>
      <c r="T7094" s="2">
        <v>0</v>
      </c>
      <c r="U7094" s="4">
        <v>11.117599999999999</v>
      </c>
      <c r="V7094">
        <f>D7094-C7094</f>
        <v>4</v>
      </c>
      <c r="W7094" s="5">
        <f t="shared" si="110"/>
        <v>0.26</v>
      </c>
      <c r="X7094" t="str" cm="1">
        <f t="array" ref="X7094">_xlfn.IFS(V7094&lt;=2, "Express", V7094&lt;=5, "Standard", TRUE, "Delayed")</f>
        <v>Standard</v>
      </c>
    </row>
    <row r="7095" spans="1:24" x14ac:dyDescent="0.45">
      <c r="A7095">
        <v>7094</v>
      </c>
      <c r="B7095" t="s">
        <v>9260</v>
      </c>
      <c r="C7095" s="3">
        <v>42013</v>
      </c>
      <c r="D7095" s="3">
        <v>42017</v>
      </c>
      <c r="E7095" t="s">
        <v>49</v>
      </c>
      <c r="F7095" t="s">
        <v>4475</v>
      </c>
      <c r="G7095" t="s">
        <v>4476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6630</v>
      </c>
      <c r="O7095" t="s">
        <v>45</v>
      </c>
      <c r="P7095" t="s">
        <v>89</v>
      </c>
      <c r="Q7095" t="s">
        <v>6631</v>
      </c>
      <c r="R7095" s="1">
        <v>51.55</v>
      </c>
      <c r="S7095">
        <v>5</v>
      </c>
      <c r="T7095" s="2">
        <v>0</v>
      </c>
      <c r="U7095" s="4">
        <v>24.2285</v>
      </c>
      <c r="V7095">
        <f>D7095-C7095</f>
        <v>4</v>
      </c>
      <c r="W7095" s="5">
        <f t="shared" si="110"/>
        <v>0.47000000000000003</v>
      </c>
      <c r="X7095" t="str" cm="1">
        <f t="array" ref="X7095">_xlfn.IFS(V7095&lt;=2, "Express", V7095&lt;=5, "Standard", TRUE, "Delayed")</f>
        <v>Standard</v>
      </c>
    </row>
    <row r="7096" spans="1:24" x14ac:dyDescent="0.45">
      <c r="A7096">
        <v>7095</v>
      </c>
      <c r="B7096" t="s">
        <v>9261</v>
      </c>
      <c r="C7096" s="3">
        <v>42044</v>
      </c>
      <c r="D7096" s="3">
        <v>42048</v>
      </c>
      <c r="E7096" t="s">
        <v>22</v>
      </c>
      <c r="F7096" t="s">
        <v>4525</v>
      </c>
      <c r="G7096" t="s">
        <v>4526</v>
      </c>
      <c r="H7096" t="s">
        <v>25</v>
      </c>
      <c r="I7096" t="s">
        <v>26</v>
      </c>
      <c r="J7096" t="s">
        <v>355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 s="1">
        <v>479.952</v>
      </c>
      <c r="S7096">
        <v>6</v>
      </c>
      <c r="T7096" s="2">
        <v>0.2</v>
      </c>
      <c r="U7096" s="4">
        <v>89.991</v>
      </c>
      <c r="V7096">
        <f>D7096-C7096</f>
        <v>4</v>
      </c>
      <c r="W7096" s="5">
        <f t="shared" si="110"/>
        <v>0.1875</v>
      </c>
      <c r="X7096" t="str" cm="1">
        <f t="array" ref="X7096">_xlfn.IFS(V7096&lt;=2, "Express", V7096&lt;=5, "Standard", TRUE, "Delayed")</f>
        <v>Standard</v>
      </c>
    </row>
    <row r="7097" spans="1:24" x14ac:dyDescent="0.45">
      <c r="A7097">
        <v>7096</v>
      </c>
      <c r="B7097" t="s">
        <v>9262</v>
      </c>
      <c r="C7097" s="3">
        <v>42601</v>
      </c>
      <c r="D7097" s="3">
        <v>42602</v>
      </c>
      <c r="E7097" t="s">
        <v>187</v>
      </c>
      <c r="F7097" t="s">
        <v>2176</v>
      </c>
      <c r="G7097" t="s">
        <v>2177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3901</v>
      </c>
      <c r="O7097" t="s">
        <v>45</v>
      </c>
      <c r="P7097" t="s">
        <v>74</v>
      </c>
      <c r="Q7097" t="s">
        <v>3902</v>
      </c>
      <c r="R7097" s="1">
        <v>146.68799999999999</v>
      </c>
      <c r="S7097">
        <v>6</v>
      </c>
      <c r="T7097" s="2">
        <v>0.2</v>
      </c>
      <c r="U7097" s="4">
        <v>55.008000000000003</v>
      </c>
      <c r="V7097">
        <f>D7097-C7097</f>
        <v>1</v>
      </c>
      <c r="W7097" s="5">
        <f t="shared" si="110"/>
        <v>0.37500000000000006</v>
      </c>
      <c r="X7097" t="str" cm="1">
        <f t="array" ref="X7097">_xlfn.IFS(V7097&lt;=2, "Express", V7097&lt;=5, "Standard", TRUE, "Delayed")</f>
        <v>Express</v>
      </c>
    </row>
    <row r="7098" spans="1:24" x14ac:dyDescent="0.45">
      <c r="A7098">
        <v>7097</v>
      </c>
      <c r="B7098" t="s">
        <v>9262</v>
      </c>
      <c r="C7098" s="3">
        <v>42601</v>
      </c>
      <c r="D7098" s="3">
        <v>42602</v>
      </c>
      <c r="E7098" t="s">
        <v>187</v>
      </c>
      <c r="F7098" t="s">
        <v>2176</v>
      </c>
      <c r="G7098" t="s">
        <v>2177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6968</v>
      </c>
      <c r="O7098" t="s">
        <v>45</v>
      </c>
      <c r="P7098" t="s">
        <v>74</v>
      </c>
      <c r="Q7098" t="s">
        <v>6969</v>
      </c>
      <c r="R7098" s="1">
        <v>276.78399999999999</v>
      </c>
      <c r="S7098">
        <v>2</v>
      </c>
      <c r="T7098" s="2">
        <v>0.2</v>
      </c>
      <c r="U7098" s="4">
        <v>89.954800000000006</v>
      </c>
      <c r="V7098">
        <f>D7098-C7098</f>
        <v>1</v>
      </c>
      <c r="W7098" s="5">
        <f t="shared" si="110"/>
        <v>0.32500000000000001</v>
      </c>
      <c r="X7098" t="str" cm="1">
        <f t="array" ref="X7098">_xlfn.IFS(V7098&lt;=2, "Express", V7098&lt;=5, "Standard", TRUE, "Delayed")</f>
        <v>Express</v>
      </c>
    </row>
    <row r="7099" spans="1:24" x14ac:dyDescent="0.45">
      <c r="A7099">
        <v>7098</v>
      </c>
      <c r="B7099" t="s">
        <v>9262</v>
      </c>
      <c r="C7099" s="3">
        <v>42601</v>
      </c>
      <c r="D7099" s="3">
        <v>42602</v>
      </c>
      <c r="E7099" t="s">
        <v>187</v>
      </c>
      <c r="F7099" t="s">
        <v>2176</v>
      </c>
      <c r="G7099" t="s">
        <v>2177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3340</v>
      </c>
      <c r="O7099" t="s">
        <v>45</v>
      </c>
      <c r="P7099" t="s">
        <v>74</v>
      </c>
      <c r="Q7099" t="s">
        <v>3341</v>
      </c>
      <c r="R7099" s="1">
        <v>25.32</v>
      </c>
      <c r="S7099">
        <v>5</v>
      </c>
      <c r="T7099" s="2">
        <v>0.2</v>
      </c>
      <c r="U7099" s="4">
        <v>9.1784999999999997</v>
      </c>
      <c r="V7099">
        <f>D7099-C7099</f>
        <v>1</v>
      </c>
      <c r="W7099" s="5">
        <f t="shared" si="110"/>
        <v>0.36249999999999999</v>
      </c>
      <c r="X7099" t="str" cm="1">
        <f t="array" ref="X7099">_xlfn.IFS(V7099&lt;=2, "Express", V7099&lt;=5, "Standard", TRUE, "Delayed")</f>
        <v>Express</v>
      </c>
    </row>
    <row r="7100" spans="1:24" x14ac:dyDescent="0.45">
      <c r="A7100">
        <v>7099</v>
      </c>
      <c r="B7100" t="s">
        <v>9263</v>
      </c>
      <c r="C7100" s="3">
        <v>43045</v>
      </c>
      <c r="D7100" s="3">
        <v>43049</v>
      </c>
      <c r="E7100" t="s">
        <v>49</v>
      </c>
      <c r="F7100" t="s">
        <v>2198</v>
      </c>
      <c r="G7100" t="s">
        <v>2199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8157</v>
      </c>
      <c r="O7100" t="s">
        <v>45</v>
      </c>
      <c r="P7100" t="s">
        <v>89</v>
      </c>
      <c r="Q7100" t="s">
        <v>8158</v>
      </c>
      <c r="R7100" s="1">
        <v>318.95999999999998</v>
      </c>
      <c r="S7100">
        <v>9</v>
      </c>
      <c r="T7100" s="2">
        <v>0</v>
      </c>
      <c r="U7100" s="4">
        <v>149.91120000000001</v>
      </c>
      <c r="V7100">
        <f>D7100-C7100</f>
        <v>4</v>
      </c>
      <c r="W7100" s="5">
        <f t="shared" si="110"/>
        <v>0.47000000000000003</v>
      </c>
      <c r="X7100" t="str" cm="1">
        <f t="array" ref="X7100">_xlfn.IFS(V7100&lt;=2, "Express", V7100&lt;=5, "Standard", TRUE, "Delayed")</f>
        <v>Standard</v>
      </c>
    </row>
    <row r="7101" spans="1:24" x14ac:dyDescent="0.45">
      <c r="A7101">
        <v>7100</v>
      </c>
      <c r="B7101" t="s">
        <v>9264</v>
      </c>
      <c r="C7101" s="3">
        <v>42364</v>
      </c>
      <c r="D7101" s="3">
        <v>42368</v>
      </c>
      <c r="E7101" t="s">
        <v>22</v>
      </c>
      <c r="F7101" t="s">
        <v>5861</v>
      </c>
      <c r="G7101" t="s">
        <v>5862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8157</v>
      </c>
      <c r="O7101" t="s">
        <v>45</v>
      </c>
      <c r="P7101" t="s">
        <v>89</v>
      </c>
      <c r="Q7101" t="s">
        <v>8158</v>
      </c>
      <c r="R7101" s="1">
        <v>212.64</v>
      </c>
      <c r="S7101">
        <v>6</v>
      </c>
      <c r="T7101" s="2">
        <v>0</v>
      </c>
      <c r="U7101" s="4">
        <v>99.940799999999996</v>
      </c>
      <c r="V7101">
        <f>D7101-C7101</f>
        <v>4</v>
      </c>
      <c r="W7101" s="5">
        <f t="shared" si="110"/>
        <v>0.47000000000000003</v>
      </c>
      <c r="X7101" t="str" cm="1">
        <f t="array" ref="X7101">_xlfn.IFS(V7101&lt;=2, "Express", V7101&lt;=5, "Standard", TRUE, "Delayed")</f>
        <v>Standard</v>
      </c>
    </row>
    <row r="7102" spans="1:24" x14ac:dyDescent="0.45">
      <c r="A7102">
        <v>7101</v>
      </c>
      <c r="B7102" t="s">
        <v>9265</v>
      </c>
      <c r="C7102" s="3">
        <v>41966</v>
      </c>
      <c r="D7102" s="3">
        <v>41971</v>
      </c>
      <c r="E7102" t="s">
        <v>49</v>
      </c>
      <c r="F7102" t="s">
        <v>2696</v>
      </c>
      <c r="G7102" t="s">
        <v>2697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4676</v>
      </c>
      <c r="O7102" t="s">
        <v>45</v>
      </c>
      <c r="P7102" t="s">
        <v>172</v>
      </c>
      <c r="Q7102" t="s">
        <v>669</v>
      </c>
      <c r="R7102" s="1">
        <v>23.472000000000001</v>
      </c>
      <c r="S7102">
        <v>3</v>
      </c>
      <c r="T7102" s="2">
        <v>0.2</v>
      </c>
      <c r="U7102" s="4">
        <v>8.8019999999999996</v>
      </c>
      <c r="V7102">
        <f>D7102-C7102</f>
        <v>5</v>
      </c>
      <c r="W7102" s="5">
        <f t="shared" si="110"/>
        <v>0.37499999999999994</v>
      </c>
      <c r="X7102" t="str" cm="1">
        <f t="array" ref="X7102">_xlfn.IFS(V7102&lt;=2, "Express", V7102&lt;=5, "Standard", TRUE, "Delayed")</f>
        <v>Standard</v>
      </c>
    </row>
    <row r="7103" spans="1:24" x14ac:dyDescent="0.45">
      <c r="A7103">
        <v>7102</v>
      </c>
      <c r="B7103" t="s">
        <v>9266</v>
      </c>
      <c r="C7103" s="3">
        <v>42583</v>
      </c>
      <c r="D7103" s="3">
        <v>42587</v>
      </c>
      <c r="E7103" t="s">
        <v>22</v>
      </c>
      <c r="F7103" t="s">
        <v>7266</v>
      </c>
      <c r="G7103" t="s">
        <v>7267</v>
      </c>
      <c r="H7103" t="s">
        <v>40</v>
      </c>
      <c r="I7103" t="s">
        <v>26</v>
      </c>
      <c r="J7103" t="s">
        <v>1614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1">
        <v>19.648</v>
      </c>
      <c r="S7103">
        <v>2</v>
      </c>
      <c r="T7103" s="2">
        <v>0.2</v>
      </c>
      <c r="U7103" s="4">
        <v>6.6311999999999998</v>
      </c>
      <c r="V7103">
        <f>D7103-C7103</f>
        <v>4</v>
      </c>
      <c r="W7103" s="5">
        <f t="shared" si="110"/>
        <v>0.33749999999999997</v>
      </c>
      <c r="X7103" t="str" cm="1">
        <f t="array" ref="X7103">_xlfn.IFS(V7103&lt;=2, "Express", V7103&lt;=5, "Standard", TRUE, "Delayed")</f>
        <v>Standard</v>
      </c>
    </row>
    <row r="7104" spans="1:24" x14ac:dyDescent="0.45">
      <c r="A7104">
        <v>7103</v>
      </c>
      <c r="B7104" t="s">
        <v>9267</v>
      </c>
      <c r="C7104" s="3">
        <v>41903</v>
      </c>
      <c r="D7104" s="3">
        <v>41906</v>
      </c>
      <c r="E7104" t="s">
        <v>187</v>
      </c>
      <c r="F7104" t="s">
        <v>3413</v>
      </c>
      <c r="G7104" t="s">
        <v>3414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 s="1">
        <v>6.57</v>
      </c>
      <c r="S7104">
        <v>3</v>
      </c>
      <c r="T7104" s="2">
        <v>0.7</v>
      </c>
      <c r="U7104" s="4">
        <v>-5.0369999999999999</v>
      </c>
      <c r="V7104">
        <f>D7104-C7104</f>
        <v>3</v>
      </c>
      <c r="W7104" s="5">
        <f t="shared" si="110"/>
        <v>-0.76666666666666661</v>
      </c>
      <c r="X7104" t="str" cm="1">
        <f t="array" ref="X7104">_xlfn.IFS(V7104&lt;=2, "Express", V7104&lt;=5, "Standard", TRUE, "Delayed")</f>
        <v>Standard</v>
      </c>
    </row>
    <row r="7105" spans="1:24" x14ac:dyDescent="0.45">
      <c r="A7105">
        <v>7104</v>
      </c>
      <c r="B7105" t="s">
        <v>9268</v>
      </c>
      <c r="C7105" s="3">
        <v>42982</v>
      </c>
      <c r="D7105" s="3">
        <v>42986</v>
      </c>
      <c r="E7105" t="s">
        <v>49</v>
      </c>
      <c r="F7105" t="s">
        <v>3476</v>
      </c>
      <c r="G7105" t="s">
        <v>3477</v>
      </c>
      <c r="H7105" t="s">
        <v>25</v>
      </c>
      <c r="I7105" t="s">
        <v>26</v>
      </c>
      <c r="J7105" t="s">
        <v>2539</v>
      </c>
      <c r="K7105" t="s">
        <v>42</v>
      </c>
      <c r="L7105">
        <v>92704</v>
      </c>
      <c r="M7105" t="s">
        <v>43</v>
      </c>
      <c r="N7105" t="s">
        <v>7542</v>
      </c>
      <c r="O7105" t="s">
        <v>45</v>
      </c>
      <c r="P7105" t="s">
        <v>58</v>
      </c>
      <c r="Q7105" t="s">
        <v>7543</v>
      </c>
      <c r="R7105" s="1">
        <v>421.1</v>
      </c>
      <c r="S7105">
        <v>2</v>
      </c>
      <c r="T7105" s="2">
        <v>0</v>
      </c>
      <c r="U7105" s="4">
        <v>105.27500000000001</v>
      </c>
      <c r="V7105">
        <f>D7105-C7105</f>
        <v>4</v>
      </c>
      <c r="W7105" s="5">
        <f t="shared" si="110"/>
        <v>0.25</v>
      </c>
      <c r="X7105" t="str" cm="1">
        <f t="array" ref="X7105">_xlfn.IFS(V7105&lt;=2, "Express", V7105&lt;=5, "Standard", TRUE, "Delayed")</f>
        <v>Standard</v>
      </c>
    </row>
    <row r="7106" spans="1:24" x14ac:dyDescent="0.45">
      <c r="A7106">
        <v>7105</v>
      </c>
      <c r="B7106" t="s">
        <v>9269</v>
      </c>
      <c r="C7106" s="3">
        <v>42905</v>
      </c>
      <c r="D7106" s="3">
        <v>42907</v>
      </c>
      <c r="E7106" t="s">
        <v>22</v>
      </c>
      <c r="F7106" t="s">
        <v>4605</v>
      </c>
      <c r="G7106" t="s">
        <v>4606</v>
      </c>
      <c r="H7106" t="s">
        <v>40</v>
      </c>
      <c r="I7106" t="s">
        <v>26</v>
      </c>
      <c r="J7106" t="s">
        <v>605</v>
      </c>
      <c r="K7106" t="s">
        <v>496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 s="1">
        <v>760.11599999999999</v>
      </c>
      <c r="S7106">
        <v>6</v>
      </c>
      <c r="T7106" s="2">
        <v>0.3</v>
      </c>
      <c r="U7106" s="4">
        <v>-43.435200000000002</v>
      </c>
      <c r="V7106">
        <f>D7106-C7106</f>
        <v>2</v>
      </c>
      <c r="W7106" s="5">
        <f t="shared" si="110"/>
        <v>-5.7142857142857148E-2</v>
      </c>
      <c r="X7106" t="str" cm="1">
        <f t="array" ref="X7106">_xlfn.IFS(V7106&lt;=2, "Express", V7106&lt;=5, "Standard", TRUE, "Delayed")</f>
        <v>Express</v>
      </c>
    </row>
    <row r="7107" spans="1:24" x14ac:dyDescent="0.45">
      <c r="A7107">
        <v>7106</v>
      </c>
      <c r="B7107" t="s">
        <v>9269</v>
      </c>
      <c r="C7107" s="3">
        <v>42905</v>
      </c>
      <c r="D7107" s="3">
        <v>42907</v>
      </c>
      <c r="E7107" t="s">
        <v>22</v>
      </c>
      <c r="F7107" t="s">
        <v>4605</v>
      </c>
      <c r="G7107" t="s">
        <v>4606</v>
      </c>
      <c r="H7107" t="s">
        <v>40</v>
      </c>
      <c r="I7107" t="s">
        <v>26</v>
      </c>
      <c r="J7107" t="s">
        <v>605</v>
      </c>
      <c r="K7107" t="s">
        <v>496</v>
      </c>
      <c r="L7107">
        <v>43055</v>
      </c>
      <c r="M7107" t="s">
        <v>147</v>
      </c>
      <c r="N7107" t="s">
        <v>5637</v>
      </c>
      <c r="O7107" t="s">
        <v>31</v>
      </c>
      <c r="P7107" t="s">
        <v>64</v>
      </c>
      <c r="Q7107" t="s">
        <v>5638</v>
      </c>
      <c r="R7107" s="1">
        <v>38.783999999999999</v>
      </c>
      <c r="S7107">
        <v>3</v>
      </c>
      <c r="T7107" s="2">
        <v>0.2</v>
      </c>
      <c r="U7107" s="4">
        <v>7.2720000000000002</v>
      </c>
      <c r="V7107">
        <f>D7107-C7107</f>
        <v>2</v>
      </c>
      <c r="W7107" s="5">
        <f t="shared" ref="W7107:W7170" si="111">IFERROR(U7107/R7107, "0%")</f>
        <v>0.1875</v>
      </c>
      <c r="X7107" t="str" cm="1">
        <f t="array" ref="X7107">_xlfn.IFS(V7107&lt;=2, "Express", V7107&lt;=5, "Standard", TRUE, "Delayed")</f>
        <v>Express</v>
      </c>
    </row>
    <row r="7108" spans="1:24" x14ac:dyDescent="0.45">
      <c r="A7108">
        <v>7107</v>
      </c>
      <c r="B7108" t="s">
        <v>9269</v>
      </c>
      <c r="C7108" s="3">
        <v>42905</v>
      </c>
      <c r="D7108" s="3">
        <v>42907</v>
      </c>
      <c r="E7108" t="s">
        <v>22</v>
      </c>
      <c r="F7108" t="s">
        <v>4605</v>
      </c>
      <c r="G7108" t="s">
        <v>4606</v>
      </c>
      <c r="H7108" t="s">
        <v>40</v>
      </c>
      <c r="I7108" t="s">
        <v>26</v>
      </c>
      <c r="J7108" t="s">
        <v>605</v>
      </c>
      <c r="K7108" t="s">
        <v>496</v>
      </c>
      <c r="L7108">
        <v>43055</v>
      </c>
      <c r="M7108" t="s">
        <v>147</v>
      </c>
      <c r="N7108" t="s">
        <v>7124</v>
      </c>
      <c r="O7108" t="s">
        <v>70</v>
      </c>
      <c r="P7108" t="s">
        <v>160</v>
      </c>
      <c r="Q7108" t="s">
        <v>7125</v>
      </c>
      <c r="R7108" s="1">
        <v>122.328</v>
      </c>
      <c r="S7108">
        <v>9</v>
      </c>
      <c r="T7108" s="2">
        <v>0.2</v>
      </c>
      <c r="U7108" s="4">
        <v>1.5290999999999999</v>
      </c>
      <c r="V7108">
        <f>D7108-C7108</f>
        <v>2</v>
      </c>
      <c r="W7108" s="5">
        <f t="shared" si="111"/>
        <v>1.2499999999999999E-2</v>
      </c>
      <c r="X7108" t="str" cm="1">
        <f t="array" ref="X7108">_xlfn.IFS(V7108&lt;=2, "Express", V7108&lt;=5, "Standard", TRUE, "Delayed")</f>
        <v>Express</v>
      </c>
    </row>
    <row r="7109" spans="1:24" x14ac:dyDescent="0.45">
      <c r="A7109">
        <v>7108</v>
      </c>
      <c r="B7109" t="s">
        <v>9270</v>
      </c>
      <c r="C7109" s="3">
        <v>42479</v>
      </c>
      <c r="D7109" s="3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2781</v>
      </c>
      <c r="O7109" t="s">
        <v>70</v>
      </c>
      <c r="P7109" t="s">
        <v>71</v>
      </c>
      <c r="Q7109" t="s">
        <v>2782</v>
      </c>
      <c r="R7109" s="1">
        <v>25.98</v>
      </c>
      <c r="S7109">
        <v>2</v>
      </c>
      <c r="T7109" s="2">
        <v>0</v>
      </c>
      <c r="U7109" s="4">
        <v>0.77939999999999998</v>
      </c>
      <c r="V7109">
        <f>D7109-C7109</f>
        <v>7</v>
      </c>
      <c r="W7109" s="5">
        <f t="shared" si="111"/>
        <v>0.03</v>
      </c>
      <c r="X7109" t="str" cm="1">
        <f t="array" ref="X7109">_xlfn.IFS(V7109&lt;=2, "Express", V7109&lt;=5, "Standard", TRUE, "Delayed")</f>
        <v>Delayed</v>
      </c>
    </row>
    <row r="7110" spans="1:24" x14ac:dyDescent="0.45">
      <c r="A7110">
        <v>7109</v>
      </c>
      <c r="B7110" t="s">
        <v>9270</v>
      </c>
      <c r="C7110" s="3">
        <v>42479</v>
      </c>
      <c r="D7110" s="3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4799</v>
      </c>
      <c r="O7110" t="s">
        <v>45</v>
      </c>
      <c r="P7110" t="s">
        <v>67</v>
      </c>
      <c r="Q7110" t="s">
        <v>4800</v>
      </c>
      <c r="R7110" s="1">
        <v>3.28</v>
      </c>
      <c r="S7110">
        <v>2</v>
      </c>
      <c r="T7110" s="2">
        <v>0</v>
      </c>
      <c r="U7110" s="4">
        <v>1.476</v>
      </c>
      <c r="V7110">
        <f>D7110-C7110</f>
        <v>7</v>
      </c>
      <c r="W7110" s="5">
        <f t="shared" si="111"/>
        <v>0.45</v>
      </c>
      <c r="X7110" t="str" cm="1">
        <f t="array" ref="X7110">_xlfn.IFS(V7110&lt;=2, "Express", V7110&lt;=5, "Standard", TRUE, "Delayed")</f>
        <v>Delayed</v>
      </c>
    </row>
    <row r="7111" spans="1:24" x14ac:dyDescent="0.45">
      <c r="A7111">
        <v>7110</v>
      </c>
      <c r="B7111" t="s">
        <v>9270</v>
      </c>
      <c r="C7111" s="3">
        <v>42479</v>
      </c>
      <c r="D7111" s="3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684</v>
      </c>
      <c r="O7111" t="s">
        <v>45</v>
      </c>
      <c r="P7111" t="s">
        <v>58</v>
      </c>
      <c r="Q7111" t="s">
        <v>685</v>
      </c>
      <c r="R7111" s="1">
        <v>459.88</v>
      </c>
      <c r="S7111">
        <v>4</v>
      </c>
      <c r="T7111" s="2">
        <v>0</v>
      </c>
      <c r="U7111" s="4">
        <v>13.7964</v>
      </c>
      <c r="V7111">
        <f>D7111-C7111</f>
        <v>7</v>
      </c>
      <c r="W7111" s="5">
        <f t="shared" si="111"/>
        <v>3.0000000000000002E-2</v>
      </c>
      <c r="X7111" t="str" cm="1">
        <f t="array" ref="X7111">_xlfn.IFS(V7111&lt;=2, "Express", V7111&lt;=5, "Standard", TRUE, "Delayed")</f>
        <v>Delayed</v>
      </c>
    </row>
    <row r="7112" spans="1:24" x14ac:dyDescent="0.45">
      <c r="A7112">
        <v>7111</v>
      </c>
      <c r="B7112" t="s">
        <v>9270</v>
      </c>
      <c r="C7112" s="3">
        <v>42479</v>
      </c>
      <c r="D7112" s="3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6792</v>
      </c>
      <c r="O7112" t="s">
        <v>45</v>
      </c>
      <c r="P7112" t="s">
        <v>577</v>
      </c>
      <c r="Q7112" t="s">
        <v>6793</v>
      </c>
      <c r="R7112" s="1">
        <v>7.76</v>
      </c>
      <c r="S7112">
        <v>2</v>
      </c>
      <c r="T7112" s="2">
        <v>0</v>
      </c>
      <c r="U7112" s="4">
        <v>2.2504</v>
      </c>
      <c r="V7112">
        <f>D7112-C7112</f>
        <v>7</v>
      </c>
      <c r="W7112" s="5">
        <f t="shared" si="111"/>
        <v>0.28999999999999998</v>
      </c>
      <c r="X7112" t="str" cm="1">
        <f t="array" ref="X7112">_xlfn.IFS(V7112&lt;=2, "Express", V7112&lt;=5, "Standard", TRUE, "Delayed")</f>
        <v>Delayed</v>
      </c>
    </row>
    <row r="7113" spans="1:24" x14ac:dyDescent="0.45">
      <c r="A7113">
        <v>7112</v>
      </c>
      <c r="B7113" t="s">
        <v>9270</v>
      </c>
      <c r="C7113" s="3">
        <v>42479</v>
      </c>
      <c r="D7113" s="3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3547</v>
      </c>
      <c r="O7113" t="s">
        <v>45</v>
      </c>
      <c r="P7113" t="s">
        <v>67</v>
      </c>
      <c r="Q7113" t="s">
        <v>3548</v>
      </c>
      <c r="R7113" s="1">
        <v>71.959999999999994</v>
      </c>
      <c r="S7113">
        <v>2</v>
      </c>
      <c r="T7113" s="2">
        <v>0</v>
      </c>
      <c r="U7113" s="4">
        <v>17.989999999999998</v>
      </c>
      <c r="V7113">
        <f>D7113-C7113</f>
        <v>7</v>
      </c>
      <c r="W7113" s="5">
        <f t="shared" si="111"/>
        <v>0.25</v>
      </c>
      <c r="X7113" t="str" cm="1">
        <f t="array" ref="X7113">_xlfn.IFS(V7113&lt;=2, "Express", V7113&lt;=5, "Standard", TRUE, "Delayed")</f>
        <v>Delayed</v>
      </c>
    </row>
    <row r="7114" spans="1:24" x14ac:dyDescent="0.45">
      <c r="A7114">
        <v>7113</v>
      </c>
      <c r="B7114" t="s">
        <v>9270</v>
      </c>
      <c r="C7114" s="3">
        <v>42479</v>
      </c>
      <c r="D7114" s="3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 s="1">
        <v>54.9</v>
      </c>
      <c r="S7114">
        <v>5</v>
      </c>
      <c r="T7114" s="2">
        <v>0</v>
      </c>
      <c r="U7114" s="4">
        <v>15.372</v>
      </c>
      <c r="V7114">
        <f>D7114-C7114</f>
        <v>7</v>
      </c>
      <c r="W7114" s="5">
        <f t="shared" si="111"/>
        <v>0.28000000000000003</v>
      </c>
      <c r="X7114" t="str" cm="1">
        <f t="array" ref="X7114">_xlfn.IFS(V7114&lt;=2, "Express", V7114&lt;=5, "Standard", TRUE, "Delayed")</f>
        <v>Delayed</v>
      </c>
    </row>
    <row r="7115" spans="1:24" x14ac:dyDescent="0.45">
      <c r="A7115">
        <v>7114</v>
      </c>
      <c r="B7115" t="s">
        <v>9270</v>
      </c>
      <c r="C7115" s="3">
        <v>42479</v>
      </c>
      <c r="D7115" s="3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6117</v>
      </c>
      <c r="O7115" t="s">
        <v>45</v>
      </c>
      <c r="P7115" t="s">
        <v>74</v>
      </c>
      <c r="Q7115" t="s">
        <v>6118</v>
      </c>
      <c r="R7115" s="1">
        <v>9.2799999999999994</v>
      </c>
      <c r="S7115">
        <v>2</v>
      </c>
      <c r="T7115" s="2">
        <v>0.2</v>
      </c>
      <c r="U7115" s="4">
        <v>3.2480000000000002</v>
      </c>
      <c r="V7115">
        <f>D7115-C7115</f>
        <v>7</v>
      </c>
      <c r="W7115" s="5">
        <f t="shared" si="111"/>
        <v>0.35000000000000003</v>
      </c>
      <c r="X7115" t="str" cm="1">
        <f t="array" ref="X7115">_xlfn.IFS(V7115&lt;=2, "Express", V7115&lt;=5, "Standard", TRUE, "Delayed")</f>
        <v>Delayed</v>
      </c>
    </row>
    <row r="7116" spans="1:24" x14ac:dyDescent="0.45">
      <c r="A7116">
        <v>7115</v>
      </c>
      <c r="B7116" t="s">
        <v>9271</v>
      </c>
      <c r="C7116" s="3">
        <v>42495</v>
      </c>
      <c r="D7116" s="3">
        <v>42496</v>
      </c>
      <c r="E7116" t="s">
        <v>187</v>
      </c>
      <c r="F7116" t="s">
        <v>2905</v>
      </c>
      <c r="G7116" t="s">
        <v>2906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7476</v>
      </c>
      <c r="O7116" t="s">
        <v>31</v>
      </c>
      <c r="P7116" t="s">
        <v>55</v>
      </c>
      <c r="Q7116" t="s">
        <v>7477</v>
      </c>
      <c r="R7116" s="1">
        <v>1685.88</v>
      </c>
      <c r="S7116">
        <v>6</v>
      </c>
      <c r="T7116" s="2">
        <v>0</v>
      </c>
      <c r="U7116" s="4">
        <v>320.31720000000001</v>
      </c>
      <c r="V7116">
        <f>D7116-C7116</f>
        <v>1</v>
      </c>
      <c r="W7116" s="5">
        <f t="shared" si="111"/>
        <v>0.19</v>
      </c>
      <c r="X7116" t="str" cm="1">
        <f t="array" ref="X7116">_xlfn.IFS(V7116&lt;=2, "Express", V7116&lt;=5, "Standard", TRUE, "Delayed")</f>
        <v>Express</v>
      </c>
    </row>
    <row r="7117" spans="1:24" x14ac:dyDescent="0.45">
      <c r="A7117">
        <v>7116</v>
      </c>
      <c r="B7117" t="s">
        <v>9271</v>
      </c>
      <c r="C7117" s="3">
        <v>42495</v>
      </c>
      <c r="D7117" s="3">
        <v>42496</v>
      </c>
      <c r="E7117" t="s">
        <v>187</v>
      </c>
      <c r="F7117" t="s">
        <v>2905</v>
      </c>
      <c r="G7117" t="s">
        <v>2906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748</v>
      </c>
      <c r="O7117" t="s">
        <v>45</v>
      </c>
      <c r="P7117" t="s">
        <v>74</v>
      </c>
      <c r="Q7117" t="s">
        <v>749</v>
      </c>
      <c r="R7117" s="1">
        <v>5.7279999999999998</v>
      </c>
      <c r="S7117">
        <v>2</v>
      </c>
      <c r="T7117" s="2">
        <v>0.2</v>
      </c>
      <c r="U7117" s="4">
        <v>2.0047999999999999</v>
      </c>
      <c r="V7117">
        <f>D7117-C7117</f>
        <v>1</v>
      </c>
      <c r="W7117" s="5">
        <f t="shared" si="111"/>
        <v>0.35</v>
      </c>
      <c r="X7117" t="str" cm="1">
        <f t="array" ref="X7117">_xlfn.IFS(V7117&lt;=2, "Express", V7117&lt;=5, "Standard", TRUE, "Delayed")</f>
        <v>Express</v>
      </c>
    </row>
    <row r="7118" spans="1:24" x14ac:dyDescent="0.45">
      <c r="A7118">
        <v>7117</v>
      </c>
      <c r="B7118" t="s">
        <v>9272</v>
      </c>
      <c r="C7118" s="3">
        <v>41930</v>
      </c>
      <c r="D7118" s="3">
        <v>41935</v>
      </c>
      <c r="E7118" t="s">
        <v>22</v>
      </c>
      <c r="F7118" t="s">
        <v>4103</v>
      </c>
      <c r="G7118" t="s">
        <v>4104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4326</v>
      </c>
      <c r="O7118" t="s">
        <v>45</v>
      </c>
      <c r="P7118" t="s">
        <v>89</v>
      </c>
      <c r="Q7118" t="s">
        <v>4327</v>
      </c>
      <c r="R7118" s="1">
        <v>61.96</v>
      </c>
      <c r="S7118">
        <v>2</v>
      </c>
      <c r="T7118" s="2">
        <v>0</v>
      </c>
      <c r="U7118" s="4">
        <v>27.882000000000001</v>
      </c>
      <c r="V7118">
        <f>D7118-C7118</f>
        <v>5</v>
      </c>
      <c r="W7118" s="5">
        <f t="shared" si="111"/>
        <v>0.45</v>
      </c>
      <c r="X7118" t="str" cm="1">
        <f t="array" ref="X7118">_xlfn.IFS(V7118&lt;=2, "Express", V7118&lt;=5, "Standard", TRUE, "Delayed")</f>
        <v>Standard</v>
      </c>
    </row>
    <row r="7119" spans="1:24" x14ac:dyDescent="0.45">
      <c r="A7119">
        <v>7118</v>
      </c>
      <c r="B7119" t="s">
        <v>9272</v>
      </c>
      <c r="C7119" s="3">
        <v>41930</v>
      </c>
      <c r="D7119" s="3">
        <v>41935</v>
      </c>
      <c r="E7119" t="s">
        <v>22</v>
      </c>
      <c r="F7119" t="s">
        <v>4103</v>
      </c>
      <c r="G7119" t="s">
        <v>4104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5468</v>
      </c>
      <c r="O7119" t="s">
        <v>45</v>
      </c>
      <c r="P7119" t="s">
        <v>74</v>
      </c>
      <c r="Q7119" t="s">
        <v>5469</v>
      </c>
      <c r="R7119" s="1">
        <v>1.3440000000000001</v>
      </c>
      <c r="S7119">
        <v>1</v>
      </c>
      <c r="T7119" s="2">
        <v>0.2</v>
      </c>
      <c r="U7119" s="4">
        <v>0.47039999999999998</v>
      </c>
      <c r="V7119">
        <f>D7119-C7119</f>
        <v>5</v>
      </c>
      <c r="W7119" s="5">
        <f t="shared" si="111"/>
        <v>0.35</v>
      </c>
      <c r="X7119" t="str" cm="1">
        <f t="array" ref="X7119">_xlfn.IFS(V7119&lt;=2, "Express", V7119&lt;=5, "Standard", TRUE, "Delayed")</f>
        <v>Standard</v>
      </c>
    </row>
    <row r="7120" spans="1:24" x14ac:dyDescent="0.45">
      <c r="A7120">
        <v>7119</v>
      </c>
      <c r="B7120" t="s">
        <v>9273</v>
      </c>
      <c r="C7120" s="3">
        <v>42779</v>
      </c>
      <c r="D7120" s="3">
        <v>42783</v>
      </c>
      <c r="E7120" t="s">
        <v>49</v>
      </c>
      <c r="F7120" t="s">
        <v>6323</v>
      </c>
      <c r="G7120" t="s">
        <v>6324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5421</v>
      </c>
      <c r="O7120" t="s">
        <v>45</v>
      </c>
      <c r="P7120" t="s">
        <v>89</v>
      </c>
      <c r="Q7120" t="s">
        <v>5422</v>
      </c>
      <c r="R7120" s="1">
        <v>17.940000000000001</v>
      </c>
      <c r="S7120">
        <v>3</v>
      </c>
      <c r="T7120" s="2">
        <v>0</v>
      </c>
      <c r="U7120" s="4">
        <v>8.7905999999999995</v>
      </c>
      <c r="V7120">
        <f>D7120-C7120</f>
        <v>4</v>
      </c>
      <c r="W7120" s="5">
        <f t="shared" si="111"/>
        <v>0.48999999999999994</v>
      </c>
      <c r="X7120" t="str" cm="1">
        <f t="array" ref="X7120">_xlfn.IFS(V7120&lt;=2, "Express", V7120&lt;=5, "Standard", TRUE, "Delayed")</f>
        <v>Standard</v>
      </c>
    </row>
    <row r="7121" spans="1:24" x14ac:dyDescent="0.45">
      <c r="A7121">
        <v>7120</v>
      </c>
      <c r="B7121" t="s">
        <v>9274</v>
      </c>
      <c r="C7121" s="3">
        <v>43056</v>
      </c>
      <c r="D7121" s="3">
        <v>43063</v>
      </c>
      <c r="E7121" t="s">
        <v>49</v>
      </c>
      <c r="F7121" t="s">
        <v>511</v>
      </c>
      <c r="G7121" t="s">
        <v>512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 s="1">
        <v>13.904</v>
      </c>
      <c r="S7121">
        <v>2</v>
      </c>
      <c r="T7121" s="2">
        <v>0.2</v>
      </c>
      <c r="U7121" s="4">
        <v>4.5187999999999997</v>
      </c>
      <c r="V7121">
        <f>D7121-C7121</f>
        <v>7</v>
      </c>
      <c r="W7121" s="5">
        <f t="shared" si="111"/>
        <v>0.32499999999999996</v>
      </c>
      <c r="X7121" t="str" cm="1">
        <f t="array" ref="X7121">_xlfn.IFS(V7121&lt;=2, "Express", V7121&lt;=5, "Standard", TRUE, "Delayed")</f>
        <v>Delayed</v>
      </c>
    </row>
    <row r="7122" spans="1:24" x14ac:dyDescent="0.45">
      <c r="A7122">
        <v>7121</v>
      </c>
      <c r="B7122" t="s">
        <v>9275</v>
      </c>
      <c r="C7122" s="3">
        <v>41659</v>
      </c>
      <c r="D7122" s="3">
        <v>41665</v>
      </c>
      <c r="E7122" t="s">
        <v>49</v>
      </c>
      <c r="F7122" t="s">
        <v>1318</v>
      </c>
      <c r="G7122" t="s">
        <v>10915</v>
      </c>
      <c r="H7122" t="s">
        <v>40</v>
      </c>
      <c r="I7122" t="s">
        <v>26</v>
      </c>
      <c r="J7122" t="s">
        <v>3783</v>
      </c>
      <c r="K7122" t="s">
        <v>333</v>
      </c>
      <c r="L7122">
        <v>37167</v>
      </c>
      <c r="M7122" t="s">
        <v>29</v>
      </c>
      <c r="N7122" t="s">
        <v>4755</v>
      </c>
      <c r="O7122" t="s">
        <v>45</v>
      </c>
      <c r="P7122" t="s">
        <v>74</v>
      </c>
      <c r="Q7122" t="s">
        <v>4756</v>
      </c>
      <c r="R7122" s="1">
        <v>67.194000000000003</v>
      </c>
      <c r="S7122">
        <v>1</v>
      </c>
      <c r="T7122" s="2">
        <v>0.7</v>
      </c>
      <c r="U7122" s="4">
        <v>-51.5154</v>
      </c>
      <c r="V7122">
        <f>D7122-C7122</f>
        <v>6</v>
      </c>
      <c r="W7122" s="5">
        <f t="shared" si="111"/>
        <v>-0.76666666666666661</v>
      </c>
      <c r="X7122" t="str" cm="1">
        <f t="array" ref="X7122">_xlfn.IFS(V7122&lt;=2, "Express", V7122&lt;=5, "Standard", TRUE, "Delayed")</f>
        <v>Delayed</v>
      </c>
    </row>
    <row r="7123" spans="1:24" x14ac:dyDescent="0.45">
      <c r="A7123">
        <v>7122</v>
      </c>
      <c r="B7123" t="s">
        <v>9276</v>
      </c>
      <c r="C7123" s="3">
        <v>43070</v>
      </c>
      <c r="D7123" s="3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8669</v>
      </c>
      <c r="O7123" t="s">
        <v>45</v>
      </c>
      <c r="P7123" t="s">
        <v>89</v>
      </c>
      <c r="Q7123" t="s">
        <v>8670</v>
      </c>
      <c r="R7123" s="1">
        <v>41.86</v>
      </c>
      <c r="S7123">
        <v>7</v>
      </c>
      <c r="T7123" s="2">
        <v>0</v>
      </c>
      <c r="U7123" s="4">
        <v>18.837</v>
      </c>
      <c r="V7123">
        <f>D7123-C7123</f>
        <v>7</v>
      </c>
      <c r="W7123" s="5">
        <f t="shared" si="111"/>
        <v>0.45</v>
      </c>
      <c r="X7123" t="str" cm="1">
        <f t="array" ref="X7123">_xlfn.IFS(V7123&lt;=2, "Express", V7123&lt;=5, "Standard", TRUE, "Delayed")</f>
        <v>Delayed</v>
      </c>
    </row>
    <row r="7124" spans="1:24" x14ac:dyDescent="0.45">
      <c r="A7124">
        <v>7123</v>
      </c>
      <c r="B7124" t="s">
        <v>9276</v>
      </c>
      <c r="C7124" s="3">
        <v>43070</v>
      </c>
      <c r="D7124" s="3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6556</v>
      </c>
      <c r="O7124" t="s">
        <v>31</v>
      </c>
      <c r="P7124" t="s">
        <v>32</v>
      </c>
      <c r="Q7124" t="s">
        <v>6557</v>
      </c>
      <c r="R7124" s="1">
        <v>141.96</v>
      </c>
      <c r="S7124">
        <v>2</v>
      </c>
      <c r="T7124" s="2">
        <v>0</v>
      </c>
      <c r="U7124" s="4">
        <v>41.168399999999998</v>
      </c>
      <c r="V7124">
        <f>D7124-C7124</f>
        <v>7</v>
      </c>
      <c r="W7124" s="5">
        <f t="shared" si="111"/>
        <v>0.28999999999999998</v>
      </c>
      <c r="X7124" t="str" cm="1">
        <f t="array" ref="X7124">_xlfn.IFS(V7124&lt;=2, "Express", V7124&lt;=5, "Standard", TRUE, "Delayed")</f>
        <v>Delayed</v>
      </c>
    </row>
    <row r="7125" spans="1:24" x14ac:dyDescent="0.45">
      <c r="A7125">
        <v>7124</v>
      </c>
      <c r="B7125" t="s">
        <v>9277</v>
      </c>
      <c r="C7125" s="3">
        <v>42225</v>
      </c>
      <c r="D7125" s="3">
        <v>42232</v>
      </c>
      <c r="E7125" t="s">
        <v>49</v>
      </c>
      <c r="F7125" t="s">
        <v>7759</v>
      </c>
      <c r="G7125" t="s">
        <v>7760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6570</v>
      </c>
      <c r="O7125" t="s">
        <v>31</v>
      </c>
      <c r="P7125" t="s">
        <v>64</v>
      </c>
      <c r="Q7125" t="s">
        <v>6571</v>
      </c>
      <c r="R7125" s="1">
        <v>10.02</v>
      </c>
      <c r="S7125">
        <v>3</v>
      </c>
      <c r="T7125" s="2">
        <v>0</v>
      </c>
      <c r="U7125" s="4">
        <v>4.4088000000000003</v>
      </c>
      <c r="V7125">
        <f>D7125-C7125</f>
        <v>7</v>
      </c>
      <c r="W7125" s="5">
        <f t="shared" si="111"/>
        <v>0.44000000000000006</v>
      </c>
      <c r="X7125" t="str" cm="1">
        <f t="array" ref="X7125">_xlfn.IFS(V7125&lt;=2, "Express", V7125&lt;=5, "Standard", TRUE, "Delayed")</f>
        <v>Delayed</v>
      </c>
    </row>
    <row r="7126" spans="1:24" x14ac:dyDescent="0.45">
      <c r="A7126">
        <v>7125</v>
      </c>
      <c r="B7126" t="s">
        <v>9277</v>
      </c>
      <c r="C7126" s="3">
        <v>42225</v>
      </c>
      <c r="D7126" s="3">
        <v>42232</v>
      </c>
      <c r="E7126" t="s">
        <v>49</v>
      </c>
      <c r="F7126" t="s">
        <v>7759</v>
      </c>
      <c r="G7126" t="s">
        <v>7760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5836</v>
      </c>
      <c r="O7126" t="s">
        <v>45</v>
      </c>
      <c r="P7126" t="s">
        <v>89</v>
      </c>
      <c r="Q7126" t="s">
        <v>5837</v>
      </c>
      <c r="R7126" s="1">
        <v>144.12</v>
      </c>
      <c r="S7126">
        <v>3</v>
      </c>
      <c r="T7126" s="2">
        <v>0</v>
      </c>
      <c r="U7126" s="4">
        <v>69.177599999999998</v>
      </c>
      <c r="V7126">
        <f>D7126-C7126</f>
        <v>7</v>
      </c>
      <c r="W7126" s="5">
        <f t="shared" si="111"/>
        <v>0.48</v>
      </c>
      <c r="X7126" t="str" cm="1">
        <f t="array" ref="X7126">_xlfn.IFS(V7126&lt;=2, "Express", V7126&lt;=5, "Standard", TRUE, "Delayed")</f>
        <v>Delayed</v>
      </c>
    </row>
    <row r="7127" spans="1:24" x14ac:dyDescent="0.45">
      <c r="A7127">
        <v>7126</v>
      </c>
      <c r="B7127" t="s">
        <v>9278</v>
      </c>
      <c r="C7127" s="3">
        <v>42640</v>
      </c>
      <c r="D7127" s="3">
        <v>42642</v>
      </c>
      <c r="E7127" t="s">
        <v>22</v>
      </c>
      <c r="F7127" t="s">
        <v>4252</v>
      </c>
      <c r="G7127" t="s">
        <v>4253</v>
      </c>
      <c r="H7127" t="s">
        <v>25</v>
      </c>
      <c r="I7127" t="s">
        <v>26</v>
      </c>
      <c r="J7127" t="s">
        <v>1736</v>
      </c>
      <c r="K7127" t="s">
        <v>1271</v>
      </c>
      <c r="L7127">
        <v>30318</v>
      </c>
      <c r="M7127" t="s">
        <v>29</v>
      </c>
      <c r="N7127" t="s">
        <v>5275</v>
      </c>
      <c r="O7127" t="s">
        <v>45</v>
      </c>
      <c r="P7127" t="s">
        <v>89</v>
      </c>
      <c r="Q7127" t="s">
        <v>5276</v>
      </c>
      <c r="R7127" s="1">
        <v>17.940000000000001</v>
      </c>
      <c r="S7127">
        <v>3</v>
      </c>
      <c r="T7127" s="2">
        <v>0</v>
      </c>
      <c r="U7127" s="4">
        <v>8.7905999999999995</v>
      </c>
      <c r="V7127">
        <f>D7127-C7127</f>
        <v>2</v>
      </c>
      <c r="W7127" s="5">
        <f t="shared" si="111"/>
        <v>0.48999999999999994</v>
      </c>
      <c r="X7127" t="str" cm="1">
        <f t="array" ref="X7127">_xlfn.IFS(V7127&lt;=2, "Express", V7127&lt;=5, "Standard", TRUE, "Delayed")</f>
        <v>Express</v>
      </c>
    </row>
    <row r="7128" spans="1:24" x14ac:dyDescent="0.45">
      <c r="A7128">
        <v>7127</v>
      </c>
      <c r="B7128" t="s">
        <v>9278</v>
      </c>
      <c r="C7128" s="3">
        <v>42640</v>
      </c>
      <c r="D7128" s="3">
        <v>42642</v>
      </c>
      <c r="E7128" t="s">
        <v>22</v>
      </c>
      <c r="F7128" t="s">
        <v>4252</v>
      </c>
      <c r="G7128" t="s">
        <v>4253</v>
      </c>
      <c r="H7128" t="s">
        <v>25</v>
      </c>
      <c r="I7128" t="s">
        <v>26</v>
      </c>
      <c r="J7128" t="s">
        <v>1736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 s="1">
        <v>13.89</v>
      </c>
      <c r="S7128">
        <v>3</v>
      </c>
      <c r="T7128" s="2">
        <v>0</v>
      </c>
      <c r="U7128" s="4">
        <v>4.5837000000000003</v>
      </c>
      <c r="V7128">
        <f>D7128-C7128</f>
        <v>2</v>
      </c>
      <c r="W7128" s="5">
        <f t="shared" si="111"/>
        <v>0.33</v>
      </c>
      <c r="X7128" t="str" cm="1">
        <f t="array" ref="X7128">_xlfn.IFS(V7128&lt;=2, "Express", V7128&lt;=5, "Standard", TRUE, "Delayed")</f>
        <v>Express</v>
      </c>
    </row>
    <row r="7129" spans="1:24" x14ac:dyDescent="0.45">
      <c r="A7129">
        <v>7128</v>
      </c>
      <c r="B7129" t="s">
        <v>9279</v>
      </c>
      <c r="C7129" s="3">
        <v>42688</v>
      </c>
      <c r="D7129" s="3">
        <v>42694</v>
      </c>
      <c r="E7129" t="s">
        <v>49</v>
      </c>
      <c r="F7129" t="s">
        <v>5210</v>
      </c>
      <c r="G7129" t="s">
        <v>10933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4493</v>
      </c>
      <c r="O7129" t="s">
        <v>45</v>
      </c>
      <c r="P7129" t="s">
        <v>89</v>
      </c>
      <c r="Q7129" t="s">
        <v>4494</v>
      </c>
      <c r="R7129" s="1">
        <v>16.45</v>
      </c>
      <c r="S7129">
        <v>5</v>
      </c>
      <c r="T7129" s="2">
        <v>0</v>
      </c>
      <c r="U7129" s="4">
        <v>7.5670000000000002</v>
      </c>
      <c r="V7129">
        <f>D7129-C7129</f>
        <v>6</v>
      </c>
      <c r="W7129" s="5">
        <f t="shared" si="111"/>
        <v>0.46</v>
      </c>
      <c r="X7129" t="str" cm="1">
        <f t="array" ref="X7129">_xlfn.IFS(V7129&lt;=2, "Express", V7129&lt;=5, "Standard", TRUE, "Delayed")</f>
        <v>Delayed</v>
      </c>
    </row>
    <row r="7130" spans="1:24" x14ac:dyDescent="0.45">
      <c r="A7130">
        <v>7129</v>
      </c>
      <c r="B7130" t="s">
        <v>9279</v>
      </c>
      <c r="C7130" s="3">
        <v>42688</v>
      </c>
      <c r="D7130" s="3">
        <v>42694</v>
      </c>
      <c r="E7130" t="s">
        <v>49</v>
      </c>
      <c r="F7130" t="s">
        <v>5210</v>
      </c>
      <c r="G7130" t="s">
        <v>10933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6171</v>
      </c>
      <c r="O7130" t="s">
        <v>31</v>
      </c>
      <c r="P7130" t="s">
        <v>64</v>
      </c>
      <c r="Q7130" t="s">
        <v>6172</v>
      </c>
      <c r="R7130" s="1">
        <v>19.920000000000002</v>
      </c>
      <c r="S7130">
        <v>4</v>
      </c>
      <c r="T7130" s="2">
        <v>0</v>
      </c>
      <c r="U7130" s="4">
        <v>6.5735999999999999</v>
      </c>
      <c r="V7130">
        <f>D7130-C7130</f>
        <v>6</v>
      </c>
      <c r="W7130" s="5">
        <f t="shared" si="111"/>
        <v>0.32999999999999996</v>
      </c>
      <c r="X7130" t="str" cm="1">
        <f t="array" ref="X7130">_xlfn.IFS(V7130&lt;=2, "Express", V7130&lt;=5, "Standard", TRUE, "Delayed")</f>
        <v>Delayed</v>
      </c>
    </row>
    <row r="7131" spans="1:24" x14ac:dyDescent="0.45">
      <c r="A7131">
        <v>7130</v>
      </c>
      <c r="B7131" t="s">
        <v>9280</v>
      </c>
      <c r="C7131" s="3">
        <v>42476</v>
      </c>
      <c r="D7131" s="3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5644</v>
      </c>
      <c r="K7131" t="s">
        <v>333</v>
      </c>
      <c r="L7131">
        <v>37211</v>
      </c>
      <c r="M7131" t="s">
        <v>29</v>
      </c>
      <c r="N7131" t="s">
        <v>3551</v>
      </c>
      <c r="O7131" t="s">
        <v>70</v>
      </c>
      <c r="P7131" t="s">
        <v>160</v>
      </c>
      <c r="Q7131" t="s">
        <v>3552</v>
      </c>
      <c r="R7131" s="1">
        <v>35.167999999999999</v>
      </c>
      <c r="S7131">
        <v>4</v>
      </c>
      <c r="T7131" s="2">
        <v>0.2</v>
      </c>
      <c r="U7131" s="4">
        <v>8.3523999999999994</v>
      </c>
      <c r="V7131">
        <f>D7131-C7131</f>
        <v>6</v>
      </c>
      <c r="W7131" s="5">
        <f t="shared" si="111"/>
        <v>0.23749999999999999</v>
      </c>
      <c r="X7131" t="str" cm="1">
        <f t="array" ref="X7131">_xlfn.IFS(V7131&lt;=2, "Express", V7131&lt;=5, "Standard", TRUE, "Delayed")</f>
        <v>Delayed</v>
      </c>
    </row>
    <row r="7132" spans="1:24" x14ac:dyDescent="0.45">
      <c r="A7132">
        <v>7131</v>
      </c>
      <c r="B7132" t="s">
        <v>9280</v>
      </c>
      <c r="C7132" s="3">
        <v>42476</v>
      </c>
      <c r="D7132" s="3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5644</v>
      </c>
      <c r="K7132" t="s">
        <v>333</v>
      </c>
      <c r="L7132">
        <v>37211</v>
      </c>
      <c r="M7132" t="s">
        <v>29</v>
      </c>
      <c r="N7132" t="s">
        <v>7496</v>
      </c>
      <c r="O7132" t="s">
        <v>45</v>
      </c>
      <c r="P7132" t="s">
        <v>89</v>
      </c>
      <c r="Q7132" t="s">
        <v>8186</v>
      </c>
      <c r="R7132" s="1">
        <v>123.08799999999999</v>
      </c>
      <c r="S7132">
        <v>7</v>
      </c>
      <c r="T7132" s="2">
        <v>0.2</v>
      </c>
      <c r="U7132" s="4">
        <v>40.003599999999999</v>
      </c>
      <c r="V7132">
        <f>D7132-C7132</f>
        <v>6</v>
      </c>
      <c r="W7132" s="5">
        <f t="shared" si="111"/>
        <v>0.32500000000000001</v>
      </c>
      <c r="X7132" t="str" cm="1">
        <f t="array" ref="X7132">_xlfn.IFS(V7132&lt;=2, "Express", V7132&lt;=5, "Standard", TRUE, "Delayed")</f>
        <v>Delayed</v>
      </c>
    </row>
    <row r="7133" spans="1:24" x14ac:dyDescent="0.45">
      <c r="A7133">
        <v>7132</v>
      </c>
      <c r="B7133" t="s">
        <v>9281</v>
      </c>
      <c r="C7133" s="3">
        <v>43065</v>
      </c>
      <c r="D7133" s="3">
        <v>43070</v>
      </c>
      <c r="E7133" t="s">
        <v>49</v>
      </c>
      <c r="F7133" t="s">
        <v>4167</v>
      </c>
      <c r="G7133" t="s">
        <v>4168</v>
      </c>
      <c r="H7133" t="s">
        <v>101</v>
      </c>
      <c r="I7133" t="s">
        <v>26</v>
      </c>
      <c r="J7133" t="s">
        <v>1464</v>
      </c>
      <c r="K7133" t="s">
        <v>253</v>
      </c>
      <c r="L7133">
        <v>47374</v>
      </c>
      <c r="M7133" t="s">
        <v>104</v>
      </c>
      <c r="N7133" t="s">
        <v>3813</v>
      </c>
      <c r="O7133" t="s">
        <v>31</v>
      </c>
      <c r="P7133" t="s">
        <v>55</v>
      </c>
      <c r="Q7133" t="s">
        <v>3270</v>
      </c>
      <c r="R7133" s="1">
        <v>257.94</v>
      </c>
      <c r="S7133">
        <v>3</v>
      </c>
      <c r="T7133" s="2">
        <v>0</v>
      </c>
      <c r="U7133" s="4">
        <v>67.064400000000006</v>
      </c>
      <c r="V7133">
        <f>D7133-C7133</f>
        <v>5</v>
      </c>
      <c r="W7133" s="5">
        <f t="shared" si="111"/>
        <v>0.26</v>
      </c>
      <c r="X7133" t="str" cm="1">
        <f t="array" ref="X7133">_xlfn.IFS(V7133&lt;=2, "Express", V7133&lt;=5, "Standard", TRUE, "Delayed")</f>
        <v>Standard</v>
      </c>
    </row>
    <row r="7134" spans="1:24" x14ac:dyDescent="0.45">
      <c r="A7134">
        <v>7133</v>
      </c>
      <c r="B7134" t="s">
        <v>9281</v>
      </c>
      <c r="C7134" s="3">
        <v>43065</v>
      </c>
      <c r="D7134" s="3">
        <v>43070</v>
      </c>
      <c r="E7134" t="s">
        <v>49</v>
      </c>
      <c r="F7134" t="s">
        <v>4167</v>
      </c>
      <c r="G7134" t="s">
        <v>4168</v>
      </c>
      <c r="H7134" t="s">
        <v>101</v>
      </c>
      <c r="I7134" t="s">
        <v>26</v>
      </c>
      <c r="J7134" t="s">
        <v>1464</v>
      </c>
      <c r="K7134" t="s">
        <v>253</v>
      </c>
      <c r="L7134">
        <v>47374</v>
      </c>
      <c r="M7134" t="s">
        <v>104</v>
      </c>
      <c r="N7134" t="s">
        <v>4578</v>
      </c>
      <c r="O7134" t="s">
        <v>70</v>
      </c>
      <c r="P7134" t="s">
        <v>71</v>
      </c>
      <c r="Q7134" t="s">
        <v>4579</v>
      </c>
      <c r="R7134" s="1">
        <v>1879.96</v>
      </c>
      <c r="S7134">
        <v>4</v>
      </c>
      <c r="T7134" s="2">
        <v>0</v>
      </c>
      <c r="U7134" s="4">
        <v>545.1884</v>
      </c>
      <c r="V7134">
        <f>D7134-C7134</f>
        <v>5</v>
      </c>
      <c r="W7134" s="5">
        <f t="shared" si="111"/>
        <v>0.28999999999999998</v>
      </c>
      <c r="X7134" t="str" cm="1">
        <f t="array" ref="X7134">_xlfn.IFS(V7134&lt;=2, "Express", V7134&lt;=5, "Standard", TRUE, "Delayed")</f>
        <v>Standard</v>
      </c>
    </row>
    <row r="7135" spans="1:24" x14ac:dyDescent="0.45">
      <c r="A7135">
        <v>7134</v>
      </c>
      <c r="B7135" t="s">
        <v>9281</v>
      </c>
      <c r="C7135" s="3">
        <v>43065</v>
      </c>
      <c r="D7135" s="3">
        <v>43070</v>
      </c>
      <c r="E7135" t="s">
        <v>49</v>
      </c>
      <c r="F7135" t="s">
        <v>4167</v>
      </c>
      <c r="G7135" t="s">
        <v>4168</v>
      </c>
      <c r="H7135" t="s">
        <v>101</v>
      </c>
      <c r="I7135" t="s">
        <v>26</v>
      </c>
      <c r="J7135" t="s">
        <v>1464</v>
      </c>
      <c r="K7135" t="s">
        <v>253</v>
      </c>
      <c r="L7135">
        <v>47374</v>
      </c>
      <c r="M7135" t="s">
        <v>104</v>
      </c>
      <c r="N7135" t="s">
        <v>3919</v>
      </c>
      <c r="O7135" t="s">
        <v>31</v>
      </c>
      <c r="P7135" t="s">
        <v>64</v>
      </c>
      <c r="Q7135" t="s">
        <v>3920</v>
      </c>
      <c r="R7135" s="1">
        <v>27.46</v>
      </c>
      <c r="S7135">
        <v>2</v>
      </c>
      <c r="T7135" s="2">
        <v>0</v>
      </c>
      <c r="U7135" s="4">
        <v>9.8856000000000002</v>
      </c>
      <c r="V7135">
        <f>D7135-C7135</f>
        <v>5</v>
      </c>
      <c r="W7135" s="5">
        <f t="shared" si="111"/>
        <v>0.36</v>
      </c>
      <c r="X7135" t="str" cm="1">
        <f t="array" ref="X7135">_xlfn.IFS(V7135&lt;=2, "Express", V7135&lt;=5, "Standard", TRUE, "Delayed")</f>
        <v>Standard</v>
      </c>
    </row>
    <row r="7136" spans="1:24" x14ac:dyDescent="0.45">
      <c r="A7136">
        <v>7135</v>
      </c>
      <c r="B7136" t="s">
        <v>9281</v>
      </c>
      <c r="C7136" s="3">
        <v>43065</v>
      </c>
      <c r="D7136" s="3">
        <v>43070</v>
      </c>
      <c r="E7136" t="s">
        <v>49</v>
      </c>
      <c r="F7136" t="s">
        <v>4167</v>
      </c>
      <c r="G7136" t="s">
        <v>4168</v>
      </c>
      <c r="H7136" t="s">
        <v>101</v>
      </c>
      <c r="I7136" t="s">
        <v>26</v>
      </c>
      <c r="J7136" t="s">
        <v>1464</v>
      </c>
      <c r="K7136" t="s">
        <v>253</v>
      </c>
      <c r="L7136">
        <v>47374</v>
      </c>
      <c r="M7136" t="s">
        <v>104</v>
      </c>
      <c r="N7136" t="s">
        <v>3199</v>
      </c>
      <c r="O7136" t="s">
        <v>70</v>
      </c>
      <c r="P7136" t="s">
        <v>71</v>
      </c>
      <c r="Q7136" t="s">
        <v>3200</v>
      </c>
      <c r="R7136" s="1">
        <v>89.98</v>
      </c>
      <c r="S7136">
        <v>2</v>
      </c>
      <c r="T7136" s="2">
        <v>0</v>
      </c>
      <c r="U7136" s="4">
        <v>43.190399999999997</v>
      </c>
      <c r="V7136">
        <f>D7136-C7136</f>
        <v>5</v>
      </c>
      <c r="W7136" s="5">
        <f t="shared" si="111"/>
        <v>0.47999999999999993</v>
      </c>
      <c r="X7136" t="str" cm="1">
        <f t="array" ref="X7136">_xlfn.IFS(V7136&lt;=2, "Express", V7136&lt;=5, "Standard", TRUE, "Delayed")</f>
        <v>Standard</v>
      </c>
    </row>
    <row r="7137" spans="1:24" x14ac:dyDescent="0.45">
      <c r="A7137">
        <v>7136</v>
      </c>
      <c r="B7137" t="s">
        <v>9281</v>
      </c>
      <c r="C7137" s="3">
        <v>43065</v>
      </c>
      <c r="D7137" s="3">
        <v>43070</v>
      </c>
      <c r="E7137" t="s">
        <v>49</v>
      </c>
      <c r="F7137" t="s">
        <v>4167</v>
      </c>
      <c r="G7137" t="s">
        <v>4168</v>
      </c>
      <c r="H7137" t="s">
        <v>101</v>
      </c>
      <c r="I7137" t="s">
        <v>26</v>
      </c>
      <c r="J7137" t="s">
        <v>1464</v>
      </c>
      <c r="K7137" t="s">
        <v>253</v>
      </c>
      <c r="L7137">
        <v>47374</v>
      </c>
      <c r="M7137" t="s">
        <v>104</v>
      </c>
      <c r="N7137" t="s">
        <v>686</v>
      </c>
      <c r="O7137" t="s">
        <v>31</v>
      </c>
      <c r="P7137" t="s">
        <v>35</v>
      </c>
      <c r="Q7137" t="s">
        <v>687</v>
      </c>
      <c r="R7137" s="1">
        <v>828.6</v>
      </c>
      <c r="S7137">
        <v>3</v>
      </c>
      <c r="T7137" s="2">
        <v>0</v>
      </c>
      <c r="U7137" s="4">
        <v>240.29400000000001</v>
      </c>
      <c r="V7137">
        <f>D7137-C7137</f>
        <v>5</v>
      </c>
      <c r="W7137" s="5">
        <f t="shared" si="111"/>
        <v>0.28999999999999998</v>
      </c>
      <c r="X7137" t="str" cm="1">
        <f t="array" ref="X7137">_xlfn.IFS(V7137&lt;=2, "Express", V7137&lt;=5, "Standard", TRUE, "Delayed")</f>
        <v>Standard</v>
      </c>
    </row>
    <row r="7138" spans="1:24" x14ac:dyDescent="0.45">
      <c r="A7138">
        <v>7137</v>
      </c>
      <c r="B7138" t="s">
        <v>9282</v>
      </c>
      <c r="C7138" s="3">
        <v>42328</v>
      </c>
      <c r="D7138" s="3">
        <v>42335</v>
      </c>
      <c r="E7138" t="s">
        <v>49</v>
      </c>
      <c r="F7138" t="s">
        <v>2367</v>
      </c>
      <c r="G7138" t="s">
        <v>2368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2104</v>
      </c>
      <c r="O7138" t="s">
        <v>45</v>
      </c>
      <c r="P7138" t="s">
        <v>74</v>
      </c>
      <c r="Q7138" t="s">
        <v>2105</v>
      </c>
      <c r="R7138" s="1">
        <v>7.23</v>
      </c>
      <c r="S7138">
        <v>5</v>
      </c>
      <c r="T7138" s="2">
        <v>0.7</v>
      </c>
      <c r="U7138" s="4">
        <v>-5.7839999999999998</v>
      </c>
      <c r="V7138">
        <f>D7138-C7138</f>
        <v>7</v>
      </c>
      <c r="W7138" s="5">
        <f t="shared" si="111"/>
        <v>-0.79999999999999993</v>
      </c>
      <c r="X7138" t="str" cm="1">
        <f t="array" ref="X7138">_xlfn.IFS(V7138&lt;=2, "Express", V7138&lt;=5, "Standard", TRUE, "Delayed")</f>
        <v>Delayed</v>
      </c>
    </row>
    <row r="7139" spans="1:24" x14ac:dyDescent="0.45">
      <c r="A7139">
        <v>7138</v>
      </c>
      <c r="B7139" t="s">
        <v>9282</v>
      </c>
      <c r="C7139" s="3">
        <v>42328</v>
      </c>
      <c r="D7139" s="3">
        <v>42335</v>
      </c>
      <c r="E7139" t="s">
        <v>49</v>
      </c>
      <c r="F7139" t="s">
        <v>2367</v>
      </c>
      <c r="G7139" t="s">
        <v>2368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1482</v>
      </c>
      <c r="O7139" t="s">
        <v>45</v>
      </c>
      <c r="P7139" t="s">
        <v>58</v>
      </c>
      <c r="Q7139" t="s">
        <v>1483</v>
      </c>
      <c r="R7139" s="1">
        <v>17.440000000000001</v>
      </c>
      <c r="S7139">
        <v>2</v>
      </c>
      <c r="T7139" s="2">
        <v>0.2</v>
      </c>
      <c r="U7139" s="4">
        <v>1.3080000000000001</v>
      </c>
      <c r="V7139">
        <f>D7139-C7139</f>
        <v>7</v>
      </c>
      <c r="W7139" s="5">
        <f t="shared" si="111"/>
        <v>7.4999999999999997E-2</v>
      </c>
      <c r="X7139" t="str" cm="1">
        <f t="array" ref="X7139">_xlfn.IFS(V7139&lt;=2, "Express", V7139&lt;=5, "Standard", TRUE, "Delayed")</f>
        <v>Delayed</v>
      </c>
    </row>
    <row r="7140" spans="1:24" x14ac:dyDescent="0.45">
      <c r="A7140">
        <v>7139</v>
      </c>
      <c r="B7140" t="s">
        <v>9282</v>
      </c>
      <c r="C7140" s="3">
        <v>42328</v>
      </c>
      <c r="D7140" s="3">
        <v>42335</v>
      </c>
      <c r="E7140" t="s">
        <v>49</v>
      </c>
      <c r="F7140" t="s">
        <v>2367</v>
      </c>
      <c r="G7140" t="s">
        <v>2368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 s="1">
        <v>62.88</v>
      </c>
      <c r="S7140">
        <v>4</v>
      </c>
      <c r="T7140" s="2">
        <v>0.7</v>
      </c>
      <c r="U7140" s="4">
        <v>-50.304000000000002</v>
      </c>
      <c r="V7140">
        <f>D7140-C7140</f>
        <v>7</v>
      </c>
      <c r="W7140" s="5">
        <f t="shared" si="111"/>
        <v>-0.8</v>
      </c>
      <c r="X7140" t="str" cm="1">
        <f t="array" ref="X7140">_xlfn.IFS(V7140&lt;=2, "Express", V7140&lt;=5, "Standard", TRUE, "Delayed")</f>
        <v>Delayed</v>
      </c>
    </row>
    <row r="7141" spans="1:24" x14ac:dyDescent="0.45">
      <c r="A7141">
        <v>7140</v>
      </c>
      <c r="B7141" t="s">
        <v>9282</v>
      </c>
      <c r="C7141" s="3">
        <v>42328</v>
      </c>
      <c r="D7141" s="3">
        <v>42335</v>
      </c>
      <c r="E7141" t="s">
        <v>49</v>
      </c>
      <c r="F7141" t="s">
        <v>2367</v>
      </c>
      <c r="G7141" t="s">
        <v>2368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1669</v>
      </c>
      <c r="O7141" t="s">
        <v>31</v>
      </c>
      <c r="P7141" t="s">
        <v>32</v>
      </c>
      <c r="Q7141" t="s">
        <v>1670</v>
      </c>
      <c r="R7141" s="1">
        <v>290.35199999999998</v>
      </c>
      <c r="S7141">
        <v>3</v>
      </c>
      <c r="T7141" s="2">
        <v>0.2</v>
      </c>
      <c r="U7141" s="4">
        <v>-36.293999999999997</v>
      </c>
      <c r="V7141">
        <f>D7141-C7141</f>
        <v>7</v>
      </c>
      <c r="W7141" s="5">
        <f t="shared" si="111"/>
        <v>-0.125</v>
      </c>
      <c r="X7141" t="str" cm="1">
        <f t="array" ref="X7141">_xlfn.IFS(V7141&lt;=2, "Express", V7141&lt;=5, "Standard", TRUE, "Delayed")</f>
        <v>Delayed</v>
      </c>
    </row>
    <row r="7142" spans="1:24" x14ac:dyDescent="0.45">
      <c r="A7142">
        <v>7141</v>
      </c>
      <c r="B7142" t="s">
        <v>9283</v>
      </c>
      <c r="C7142" s="3">
        <v>42985</v>
      </c>
      <c r="D7142" s="3">
        <v>42985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9284</v>
      </c>
      <c r="K7142" t="s">
        <v>595</v>
      </c>
      <c r="L7142">
        <v>63301</v>
      </c>
      <c r="M7142" t="s">
        <v>104</v>
      </c>
      <c r="N7142" t="s">
        <v>2812</v>
      </c>
      <c r="O7142" t="s">
        <v>70</v>
      </c>
      <c r="P7142" t="s">
        <v>160</v>
      </c>
      <c r="Q7142" t="s">
        <v>2813</v>
      </c>
      <c r="R7142" s="1">
        <v>113.52</v>
      </c>
      <c r="S7142">
        <v>4</v>
      </c>
      <c r="T7142" s="2">
        <v>0</v>
      </c>
      <c r="U7142" s="4">
        <v>46.543199999999999</v>
      </c>
      <c r="V7142">
        <f>D7142-C7142</f>
        <v>0</v>
      </c>
      <c r="W7142" s="5">
        <f t="shared" si="111"/>
        <v>0.41000000000000003</v>
      </c>
      <c r="X7142" t="str" cm="1">
        <f t="array" ref="X7142">_xlfn.IFS(V7142&lt;=2, "Express", V7142&lt;=5, "Standard", TRUE, "Delayed")</f>
        <v>Express</v>
      </c>
    </row>
    <row r="7143" spans="1:24" x14ac:dyDescent="0.45">
      <c r="A7143">
        <v>7142</v>
      </c>
      <c r="B7143" t="s">
        <v>9283</v>
      </c>
      <c r="C7143" s="3">
        <v>42985</v>
      </c>
      <c r="D7143" s="3">
        <v>42985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9284</v>
      </c>
      <c r="K7143" t="s">
        <v>595</v>
      </c>
      <c r="L7143">
        <v>63301</v>
      </c>
      <c r="M7143" t="s">
        <v>104</v>
      </c>
      <c r="N7143" t="s">
        <v>5029</v>
      </c>
      <c r="O7143" t="s">
        <v>31</v>
      </c>
      <c r="P7143" t="s">
        <v>64</v>
      </c>
      <c r="Q7143" t="s">
        <v>5030</v>
      </c>
      <c r="R7143" s="1">
        <v>135.30000000000001</v>
      </c>
      <c r="S7143">
        <v>5</v>
      </c>
      <c r="T7143" s="2">
        <v>0</v>
      </c>
      <c r="U7143" s="4">
        <v>37.884</v>
      </c>
      <c r="V7143">
        <f>D7143-C7143</f>
        <v>0</v>
      </c>
      <c r="W7143" s="5">
        <f t="shared" si="111"/>
        <v>0.27999999999999997</v>
      </c>
      <c r="X7143" t="str" cm="1">
        <f t="array" ref="X7143">_xlfn.IFS(V7143&lt;=2, "Express", V7143&lt;=5, "Standard", TRUE, "Delayed")</f>
        <v>Express</v>
      </c>
    </row>
    <row r="7144" spans="1:24" x14ac:dyDescent="0.45">
      <c r="A7144">
        <v>7143</v>
      </c>
      <c r="B7144" t="s">
        <v>9285</v>
      </c>
      <c r="C7144" s="3">
        <v>41967</v>
      </c>
      <c r="D7144" s="3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2975</v>
      </c>
      <c r="K7144" t="s">
        <v>318</v>
      </c>
      <c r="L7144">
        <v>23464</v>
      </c>
      <c r="M7144" t="s">
        <v>29</v>
      </c>
      <c r="N7144" t="s">
        <v>5675</v>
      </c>
      <c r="O7144" t="s">
        <v>31</v>
      </c>
      <c r="P7144" t="s">
        <v>64</v>
      </c>
      <c r="Q7144" t="s">
        <v>5676</v>
      </c>
      <c r="R7144" s="1">
        <v>111.15</v>
      </c>
      <c r="S7144">
        <v>5</v>
      </c>
      <c r="T7144" s="2">
        <v>0</v>
      </c>
      <c r="U7144" s="4">
        <v>48.905999999999999</v>
      </c>
      <c r="V7144">
        <f>D7144-C7144</f>
        <v>5</v>
      </c>
      <c r="W7144" s="5">
        <f t="shared" si="111"/>
        <v>0.43999999999999995</v>
      </c>
      <c r="X7144" t="str" cm="1">
        <f t="array" ref="X7144">_xlfn.IFS(V7144&lt;=2, "Express", V7144&lt;=5, "Standard", TRUE, "Delayed")</f>
        <v>Standard</v>
      </c>
    </row>
    <row r="7145" spans="1:24" x14ac:dyDescent="0.45">
      <c r="A7145">
        <v>7144</v>
      </c>
      <c r="B7145" t="s">
        <v>9286</v>
      </c>
      <c r="C7145" s="3">
        <v>42805</v>
      </c>
      <c r="D7145" s="3">
        <v>42810</v>
      </c>
      <c r="E7145" t="s">
        <v>49</v>
      </c>
      <c r="F7145" t="s">
        <v>8207</v>
      </c>
      <c r="G7145" t="s">
        <v>8208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5611</v>
      </c>
      <c r="O7145" t="s">
        <v>70</v>
      </c>
      <c r="P7145" t="s">
        <v>71</v>
      </c>
      <c r="Q7145" t="s">
        <v>5612</v>
      </c>
      <c r="R7145" s="1">
        <v>776.85</v>
      </c>
      <c r="S7145">
        <v>5</v>
      </c>
      <c r="T7145" s="2">
        <v>0.4</v>
      </c>
      <c r="U7145" s="4">
        <v>-181.26499999999999</v>
      </c>
      <c r="V7145">
        <f>D7145-C7145</f>
        <v>5</v>
      </c>
      <c r="W7145" s="5">
        <f t="shared" si="111"/>
        <v>-0.23333333333333331</v>
      </c>
      <c r="X7145" t="str" cm="1">
        <f t="array" ref="X7145">_xlfn.IFS(V7145&lt;=2, "Express", V7145&lt;=5, "Standard", TRUE, "Delayed")</f>
        <v>Standard</v>
      </c>
    </row>
    <row r="7146" spans="1:24" x14ac:dyDescent="0.45">
      <c r="A7146">
        <v>7145</v>
      </c>
      <c r="B7146" t="s">
        <v>9286</v>
      </c>
      <c r="C7146" s="3">
        <v>42805</v>
      </c>
      <c r="D7146" s="3">
        <v>42810</v>
      </c>
      <c r="E7146" t="s">
        <v>49</v>
      </c>
      <c r="F7146" t="s">
        <v>8207</v>
      </c>
      <c r="G7146" t="s">
        <v>8208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460</v>
      </c>
      <c r="O7146" t="s">
        <v>45</v>
      </c>
      <c r="P7146" t="s">
        <v>74</v>
      </c>
      <c r="Q7146" t="s">
        <v>461</v>
      </c>
      <c r="R7146" s="1">
        <v>12.294</v>
      </c>
      <c r="S7146">
        <v>1</v>
      </c>
      <c r="T7146" s="2">
        <v>0.7</v>
      </c>
      <c r="U7146" s="4">
        <v>-8.6058000000000003</v>
      </c>
      <c r="V7146">
        <f>D7146-C7146</f>
        <v>5</v>
      </c>
      <c r="W7146" s="5">
        <f t="shared" si="111"/>
        <v>-0.7</v>
      </c>
      <c r="X7146" t="str" cm="1">
        <f t="array" ref="X7146">_xlfn.IFS(V7146&lt;=2, "Express", V7146&lt;=5, "Standard", TRUE, "Delayed")</f>
        <v>Standard</v>
      </c>
    </row>
    <row r="7147" spans="1:24" x14ac:dyDescent="0.45">
      <c r="A7147">
        <v>7146</v>
      </c>
      <c r="B7147" t="s">
        <v>9286</v>
      </c>
      <c r="C7147" s="3">
        <v>42805</v>
      </c>
      <c r="D7147" s="3">
        <v>42810</v>
      </c>
      <c r="E7147" t="s">
        <v>49</v>
      </c>
      <c r="F7147" t="s">
        <v>8207</v>
      </c>
      <c r="G7147" t="s">
        <v>8208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3269</v>
      </c>
      <c r="O7147" t="s">
        <v>31</v>
      </c>
      <c r="P7147" t="s">
        <v>55</v>
      </c>
      <c r="Q7147" t="s">
        <v>3270</v>
      </c>
      <c r="R7147" s="1">
        <v>154.76400000000001</v>
      </c>
      <c r="S7147">
        <v>3</v>
      </c>
      <c r="T7147" s="2">
        <v>0.4</v>
      </c>
      <c r="U7147" s="4">
        <v>-46.429200000000002</v>
      </c>
      <c r="V7147">
        <f>D7147-C7147</f>
        <v>5</v>
      </c>
      <c r="W7147" s="5">
        <f t="shared" si="111"/>
        <v>-0.3</v>
      </c>
      <c r="X7147" t="str" cm="1">
        <f t="array" ref="X7147">_xlfn.IFS(V7147&lt;=2, "Express", V7147&lt;=5, "Standard", TRUE, "Delayed")</f>
        <v>Standard</v>
      </c>
    </row>
    <row r="7148" spans="1:24" x14ac:dyDescent="0.45">
      <c r="A7148">
        <v>7147</v>
      </c>
      <c r="B7148" t="s">
        <v>9286</v>
      </c>
      <c r="C7148" s="3">
        <v>42805</v>
      </c>
      <c r="D7148" s="3">
        <v>42810</v>
      </c>
      <c r="E7148" t="s">
        <v>49</v>
      </c>
      <c r="F7148" t="s">
        <v>8207</v>
      </c>
      <c r="G7148" t="s">
        <v>8208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8922</v>
      </c>
      <c r="O7148" t="s">
        <v>45</v>
      </c>
      <c r="P7148" t="s">
        <v>58</v>
      </c>
      <c r="Q7148" t="s">
        <v>8923</v>
      </c>
      <c r="R7148" s="1">
        <v>43.28</v>
      </c>
      <c r="S7148">
        <v>1</v>
      </c>
      <c r="T7148" s="2">
        <v>0.2</v>
      </c>
      <c r="U7148" s="4">
        <v>3.246</v>
      </c>
      <c r="V7148">
        <f>D7148-C7148</f>
        <v>5</v>
      </c>
      <c r="W7148" s="5">
        <f t="shared" si="111"/>
        <v>7.4999999999999997E-2</v>
      </c>
      <c r="X7148" t="str" cm="1">
        <f t="array" ref="X7148">_xlfn.IFS(V7148&lt;=2, "Express", V7148&lt;=5, "Standard", TRUE, "Delayed")</f>
        <v>Standard</v>
      </c>
    </row>
    <row r="7149" spans="1:24" x14ac:dyDescent="0.45">
      <c r="A7149">
        <v>7148</v>
      </c>
      <c r="B7149" t="s">
        <v>9287</v>
      </c>
      <c r="C7149" s="3">
        <v>42533</v>
      </c>
      <c r="D7149" s="3">
        <v>42538</v>
      </c>
      <c r="E7149" t="s">
        <v>49</v>
      </c>
      <c r="F7149" t="s">
        <v>4841</v>
      </c>
      <c r="G7149" t="s">
        <v>4842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4694</v>
      </c>
      <c r="O7149" t="s">
        <v>45</v>
      </c>
      <c r="P7149" t="s">
        <v>89</v>
      </c>
      <c r="Q7149" t="s">
        <v>4695</v>
      </c>
      <c r="R7149" s="1">
        <v>92.94</v>
      </c>
      <c r="S7149">
        <v>3</v>
      </c>
      <c r="T7149" s="2">
        <v>0</v>
      </c>
      <c r="U7149" s="4">
        <v>41.823</v>
      </c>
      <c r="V7149">
        <f>D7149-C7149</f>
        <v>5</v>
      </c>
      <c r="W7149" s="5">
        <f t="shared" si="111"/>
        <v>0.45</v>
      </c>
      <c r="X7149" t="str" cm="1">
        <f t="array" ref="X7149">_xlfn.IFS(V7149&lt;=2, "Express", V7149&lt;=5, "Standard", TRUE, "Delayed")</f>
        <v>Standard</v>
      </c>
    </row>
    <row r="7150" spans="1:24" x14ac:dyDescent="0.45">
      <c r="A7150">
        <v>7149</v>
      </c>
      <c r="B7150" t="s">
        <v>9287</v>
      </c>
      <c r="C7150" s="3">
        <v>42533</v>
      </c>
      <c r="D7150" s="3">
        <v>42538</v>
      </c>
      <c r="E7150" t="s">
        <v>49</v>
      </c>
      <c r="F7150" t="s">
        <v>4841</v>
      </c>
      <c r="G7150" t="s">
        <v>4842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5278</v>
      </c>
      <c r="O7150" t="s">
        <v>45</v>
      </c>
      <c r="P7150" t="s">
        <v>77</v>
      </c>
      <c r="Q7150" t="s">
        <v>5279</v>
      </c>
      <c r="R7150" s="1">
        <v>52.56</v>
      </c>
      <c r="S7150">
        <v>3</v>
      </c>
      <c r="T7150" s="2">
        <v>0</v>
      </c>
      <c r="U7150" s="4">
        <v>18.396000000000001</v>
      </c>
      <c r="V7150">
        <f>D7150-C7150</f>
        <v>5</v>
      </c>
      <c r="W7150" s="5">
        <f t="shared" si="111"/>
        <v>0.35</v>
      </c>
      <c r="X7150" t="str" cm="1">
        <f t="array" ref="X7150">_xlfn.IFS(V7150&lt;=2, "Express", V7150&lt;=5, "Standard", TRUE, "Delayed")</f>
        <v>Standard</v>
      </c>
    </row>
    <row r="7151" spans="1:24" x14ac:dyDescent="0.45">
      <c r="A7151">
        <v>7150</v>
      </c>
      <c r="B7151" t="s">
        <v>9288</v>
      </c>
      <c r="C7151" s="3">
        <v>42181</v>
      </c>
      <c r="D7151" s="3">
        <v>42185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5003</v>
      </c>
      <c r="O7151" t="s">
        <v>70</v>
      </c>
      <c r="P7151" t="s">
        <v>71</v>
      </c>
      <c r="Q7151" t="s">
        <v>5004</v>
      </c>
      <c r="R7151" s="1">
        <v>971.88</v>
      </c>
      <c r="S7151">
        <v>3</v>
      </c>
      <c r="T7151" s="2">
        <v>0.2</v>
      </c>
      <c r="U7151" s="4">
        <v>109.3365</v>
      </c>
      <c r="V7151">
        <f>D7151-C7151</f>
        <v>4</v>
      </c>
      <c r="W7151" s="5">
        <f t="shared" si="111"/>
        <v>0.1125</v>
      </c>
      <c r="X7151" t="str" cm="1">
        <f t="array" ref="X7151">_xlfn.IFS(V7151&lt;=2, "Express", V7151&lt;=5, "Standard", TRUE, "Delayed")</f>
        <v>Standard</v>
      </c>
    </row>
    <row r="7152" spans="1:24" x14ac:dyDescent="0.45">
      <c r="A7152">
        <v>7151</v>
      </c>
      <c r="B7152" t="s">
        <v>9289</v>
      </c>
      <c r="C7152" s="3">
        <v>43091</v>
      </c>
      <c r="D7152" s="3">
        <v>43095</v>
      </c>
      <c r="E7152" t="s">
        <v>49</v>
      </c>
      <c r="F7152" t="s">
        <v>6192</v>
      </c>
      <c r="G7152" t="s">
        <v>6193</v>
      </c>
      <c r="H7152" t="s">
        <v>101</v>
      </c>
      <c r="I7152" t="s">
        <v>26</v>
      </c>
      <c r="J7152" t="s">
        <v>7860</v>
      </c>
      <c r="K7152" t="s">
        <v>356</v>
      </c>
      <c r="L7152">
        <v>35401</v>
      </c>
      <c r="M7152" t="s">
        <v>29</v>
      </c>
      <c r="N7152" t="s">
        <v>1839</v>
      </c>
      <c r="O7152" t="s">
        <v>31</v>
      </c>
      <c r="P7152" t="s">
        <v>35</v>
      </c>
      <c r="Q7152" t="s">
        <v>1840</v>
      </c>
      <c r="R7152" s="1">
        <v>141.96</v>
      </c>
      <c r="S7152">
        <v>2</v>
      </c>
      <c r="T7152" s="2">
        <v>0</v>
      </c>
      <c r="U7152" s="4">
        <v>35.49</v>
      </c>
      <c r="V7152">
        <f>D7152-C7152</f>
        <v>4</v>
      </c>
      <c r="W7152" s="5">
        <f t="shared" si="111"/>
        <v>0.25</v>
      </c>
      <c r="X7152" t="str" cm="1">
        <f t="array" ref="X7152">_xlfn.IFS(V7152&lt;=2, "Express", V7152&lt;=5, "Standard", TRUE, "Delayed")</f>
        <v>Standard</v>
      </c>
    </row>
    <row r="7153" spans="1:24" x14ac:dyDescent="0.45">
      <c r="A7153">
        <v>7152</v>
      </c>
      <c r="B7153" t="s">
        <v>9290</v>
      </c>
      <c r="C7153" s="3">
        <v>43091</v>
      </c>
      <c r="D7153" s="3">
        <v>43094</v>
      </c>
      <c r="E7153" t="s">
        <v>22</v>
      </c>
      <c r="F7153" t="s">
        <v>7418</v>
      </c>
      <c r="G7153" t="s">
        <v>7419</v>
      </c>
      <c r="H7153" t="s">
        <v>25</v>
      </c>
      <c r="I7153" t="s">
        <v>26</v>
      </c>
      <c r="J7153" t="s">
        <v>1823</v>
      </c>
      <c r="K7153" t="s">
        <v>309</v>
      </c>
      <c r="L7153">
        <v>85204</v>
      </c>
      <c r="M7153" t="s">
        <v>43</v>
      </c>
      <c r="N7153" t="s">
        <v>3763</v>
      </c>
      <c r="O7153" t="s">
        <v>31</v>
      </c>
      <c r="P7153" t="s">
        <v>55</v>
      </c>
      <c r="Q7153" t="s">
        <v>3764</v>
      </c>
      <c r="R7153" s="1">
        <v>182.55</v>
      </c>
      <c r="S7153">
        <v>2</v>
      </c>
      <c r="T7153" s="2">
        <v>0.5</v>
      </c>
      <c r="U7153" s="4">
        <v>-135.08699999999999</v>
      </c>
      <c r="V7153">
        <f>D7153-C7153</f>
        <v>3</v>
      </c>
      <c r="W7153" s="5">
        <f t="shared" si="111"/>
        <v>-0.73999999999999988</v>
      </c>
      <c r="X7153" t="str" cm="1">
        <f t="array" ref="X7153">_xlfn.IFS(V7153&lt;=2, "Express", V7153&lt;=5, "Standard", TRUE, "Delayed")</f>
        <v>Standard</v>
      </c>
    </row>
    <row r="7154" spans="1:24" x14ac:dyDescent="0.45">
      <c r="A7154">
        <v>7153</v>
      </c>
      <c r="B7154" t="s">
        <v>9291</v>
      </c>
      <c r="C7154" s="3">
        <v>41921</v>
      </c>
      <c r="D7154" s="3">
        <v>41927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1521</v>
      </c>
      <c r="K7154" t="s">
        <v>87</v>
      </c>
      <c r="L7154">
        <v>28540</v>
      </c>
      <c r="M7154" t="s">
        <v>29</v>
      </c>
      <c r="N7154" t="s">
        <v>1624</v>
      </c>
      <c r="O7154" t="s">
        <v>45</v>
      </c>
      <c r="P7154" t="s">
        <v>89</v>
      </c>
      <c r="Q7154" t="s">
        <v>1625</v>
      </c>
      <c r="R7154" s="1">
        <v>88.768000000000001</v>
      </c>
      <c r="S7154">
        <v>2</v>
      </c>
      <c r="T7154" s="2">
        <v>0.2</v>
      </c>
      <c r="U7154" s="4">
        <v>31.0688</v>
      </c>
      <c r="V7154">
        <f>D7154-C7154</f>
        <v>6</v>
      </c>
      <c r="W7154" s="5">
        <f t="shared" si="111"/>
        <v>0.35</v>
      </c>
      <c r="X7154" t="str" cm="1">
        <f t="array" ref="X7154">_xlfn.IFS(V7154&lt;=2, "Express", V7154&lt;=5, "Standard", TRUE, "Delayed")</f>
        <v>Delayed</v>
      </c>
    </row>
    <row r="7155" spans="1:24" x14ac:dyDescent="0.45">
      <c r="A7155">
        <v>7154</v>
      </c>
      <c r="B7155" t="s">
        <v>9292</v>
      </c>
      <c r="C7155" s="3">
        <v>42348</v>
      </c>
      <c r="D7155" s="3">
        <v>42353</v>
      </c>
      <c r="E7155" t="s">
        <v>49</v>
      </c>
      <c r="F7155" t="s">
        <v>4120</v>
      </c>
      <c r="G7155" t="s">
        <v>4121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3842</v>
      </c>
      <c r="O7155" t="s">
        <v>45</v>
      </c>
      <c r="P7155" t="s">
        <v>77</v>
      </c>
      <c r="Q7155" t="s">
        <v>3843</v>
      </c>
      <c r="R7155" s="1">
        <v>53.088000000000001</v>
      </c>
      <c r="S7155">
        <v>7</v>
      </c>
      <c r="T7155" s="2">
        <v>0.8</v>
      </c>
      <c r="U7155" s="4">
        <v>-108.8304</v>
      </c>
      <c r="V7155">
        <f>D7155-C7155</f>
        <v>5</v>
      </c>
      <c r="W7155" s="5">
        <f t="shared" si="111"/>
        <v>-2.0499999999999998</v>
      </c>
      <c r="X7155" t="str" cm="1">
        <f t="array" ref="X7155">_xlfn.IFS(V7155&lt;=2, "Express", V7155&lt;=5, "Standard", TRUE, "Delayed")</f>
        <v>Standard</v>
      </c>
    </row>
    <row r="7156" spans="1:24" x14ac:dyDescent="0.45">
      <c r="A7156">
        <v>7155</v>
      </c>
      <c r="B7156" t="s">
        <v>9293</v>
      </c>
      <c r="C7156" s="3">
        <v>42363</v>
      </c>
      <c r="D7156" s="3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495</v>
      </c>
      <c r="K7156" t="s">
        <v>1271</v>
      </c>
      <c r="L7156">
        <v>31907</v>
      </c>
      <c r="M7156" t="s">
        <v>29</v>
      </c>
      <c r="N7156" t="s">
        <v>8482</v>
      </c>
      <c r="O7156" t="s">
        <v>31</v>
      </c>
      <c r="P7156" t="s">
        <v>64</v>
      </c>
      <c r="Q7156" t="s">
        <v>8483</v>
      </c>
      <c r="R7156" s="1">
        <v>275.88</v>
      </c>
      <c r="S7156">
        <v>6</v>
      </c>
      <c r="T7156" s="2">
        <v>0</v>
      </c>
      <c r="U7156" s="4">
        <v>46.8996</v>
      </c>
      <c r="V7156">
        <f>D7156-C7156</f>
        <v>2</v>
      </c>
      <c r="W7156" s="5">
        <f t="shared" si="111"/>
        <v>0.17</v>
      </c>
      <c r="X7156" t="str" cm="1">
        <f t="array" ref="X7156">_xlfn.IFS(V7156&lt;=2, "Express", V7156&lt;=5, "Standard", TRUE, "Delayed")</f>
        <v>Express</v>
      </c>
    </row>
    <row r="7157" spans="1:24" x14ac:dyDescent="0.45">
      <c r="A7157">
        <v>7156</v>
      </c>
      <c r="B7157" t="s">
        <v>9293</v>
      </c>
      <c r="C7157" s="3">
        <v>42363</v>
      </c>
      <c r="D7157" s="3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495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 s="1">
        <v>157.9</v>
      </c>
      <c r="S7157">
        <v>5</v>
      </c>
      <c r="T7157" s="2">
        <v>0</v>
      </c>
      <c r="U7157" s="4">
        <v>74.212999999999994</v>
      </c>
      <c r="V7157">
        <f>D7157-C7157</f>
        <v>2</v>
      </c>
      <c r="W7157" s="5">
        <f t="shared" si="111"/>
        <v>0.46999999999999992</v>
      </c>
      <c r="X7157" t="str" cm="1">
        <f t="array" ref="X7157">_xlfn.IFS(V7157&lt;=2, "Express", V7157&lt;=5, "Standard", TRUE, "Delayed")</f>
        <v>Express</v>
      </c>
    </row>
    <row r="7158" spans="1:24" x14ac:dyDescent="0.45">
      <c r="A7158">
        <v>7157</v>
      </c>
      <c r="B7158" t="s">
        <v>9294</v>
      </c>
      <c r="C7158" s="3">
        <v>42854</v>
      </c>
      <c r="D7158" s="3">
        <v>42859</v>
      </c>
      <c r="E7158" t="s">
        <v>49</v>
      </c>
      <c r="F7158" t="s">
        <v>3446</v>
      </c>
      <c r="G7158" t="s">
        <v>3447</v>
      </c>
      <c r="H7158" t="s">
        <v>25</v>
      </c>
      <c r="I7158" t="s">
        <v>26</v>
      </c>
      <c r="J7158" t="s">
        <v>6047</v>
      </c>
      <c r="K7158" t="s">
        <v>787</v>
      </c>
      <c r="L7158">
        <v>7050</v>
      </c>
      <c r="M7158" t="s">
        <v>147</v>
      </c>
      <c r="N7158" t="s">
        <v>2920</v>
      </c>
      <c r="O7158" t="s">
        <v>45</v>
      </c>
      <c r="P7158" t="s">
        <v>46</v>
      </c>
      <c r="Q7158" t="s">
        <v>2921</v>
      </c>
      <c r="R7158" s="1">
        <v>4.91</v>
      </c>
      <c r="S7158">
        <v>1</v>
      </c>
      <c r="T7158" s="2">
        <v>0</v>
      </c>
      <c r="U7158" s="4">
        <v>2.4058999999999999</v>
      </c>
      <c r="V7158">
        <f>D7158-C7158</f>
        <v>5</v>
      </c>
      <c r="W7158" s="5">
        <f t="shared" si="111"/>
        <v>0.49</v>
      </c>
      <c r="X7158" t="str" cm="1">
        <f t="array" ref="X7158">_xlfn.IFS(V7158&lt;=2, "Express", V7158&lt;=5, "Standard", TRUE, "Delayed")</f>
        <v>Standard</v>
      </c>
    </row>
    <row r="7159" spans="1:24" x14ac:dyDescent="0.45">
      <c r="A7159">
        <v>7158</v>
      </c>
      <c r="B7159" t="s">
        <v>9295</v>
      </c>
      <c r="C7159" s="3">
        <v>42457</v>
      </c>
      <c r="D7159" s="3">
        <v>42460</v>
      </c>
      <c r="E7159" t="s">
        <v>22</v>
      </c>
      <c r="F7159" t="s">
        <v>3520</v>
      </c>
      <c r="G7159" t="s">
        <v>3521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 s="1">
        <v>87.92</v>
      </c>
      <c r="S7159">
        <v>4</v>
      </c>
      <c r="T7159" s="2">
        <v>0</v>
      </c>
      <c r="U7159" s="4">
        <v>0.87919999999999998</v>
      </c>
      <c r="V7159">
        <f>D7159-C7159</f>
        <v>3</v>
      </c>
      <c r="W7159" s="5">
        <f t="shared" si="111"/>
        <v>0.01</v>
      </c>
      <c r="X7159" t="str" cm="1">
        <f t="array" ref="X7159">_xlfn.IFS(V7159&lt;=2, "Express", V7159&lt;=5, "Standard", TRUE, "Delayed")</f>
        <v>Standard</v>
      </c>
    </row>
    <row r="7160" spans="1:24" x14ac:dyDescent="0.45">
      <c r="A7160">
        <v>7159</v>
      </c>
      <c r="B7160" t="s">
        <v>9295</v>
      </c>
      <c r="C7160" s="3">
        <v>42457</v>
      </c>
      <c r="D7160" s="3">
        <v>42460</v>
      </c>
      <c r="E7160" t="s">
        <v>22</v>
      </c>
      <c r="F7160" t="s">
        <v>3520</v>
      </c>
      <c r="G7160" t="s">
        <v>3521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9296</v>
      </c>
      <c r="O7160" t="s">
        <v>45</v>
      </c>
      <c r="P7160" t="s">
        <v>89</v>
      </c>
      <c r="Q7160" t="s">
        <v>9297</v>
      </c>
      <c r="R7160" s="1">
        <v>5.98</v>
      </c>
      <c r="S7160">
        <v>1</v>
      </c>
      <c r="T7160" s="2">
        <v>0</v>
      </c>
      <c r="U7160" s="4">
        <v>2.9302000000000001</v>
      </c>
      <c r="V7160">
        <f>D7160-C7160</f>
        <v>3</v>
      </c>
      <c r="W7160" s="5">
        <f t="shared" si="111"/>
        <v>0.49</v>
      </c>
      <c r="X7160" t="str" cm="1">
        <f t="array" ref="X7160">_xlfn.IFS(V7160&lt;=2, "Express", V7160&lt;=5, "Standard", TRUE, "Delayed")</f>
        <v>Standard</v>
      </c>
    </row>
    <row r="7161" spans="1:24" x14ac:dyDescent="0.45">
      <c r="A7161">
        <v>7160</v>
      </c>
      <c r="B7161" t="s">
        <v>9298</v>
      </c>
      <c r="C7161" s="3">
        <v>42137</v>
      </c>
      <c r="D7161" s="3">
        <v>42142</v>
      </c>
      <c r="E7161" t="s">
        <v>22</v>
      </c>
      <c r="F7161" t="s">
        <v>3432</v>
      </c>
      <c r="G7161" t="s">
        <v>3433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3394</v>
      </c>
      <c r="O7161" t="s">
        <v>70</v>
      </c>
      <c r="P7161" t="s">
        <v>71</v>
      </c>
      <c r="Q7161" t="s">
        <v>3395</v>
      </c>
      <c r="R7161" s="1">
        <v>222.38399999999999</v>
      </c>
      <c r="S7161">
        <v>2</v>
      </c>
      <c r="T7161" s="2">
        <v>0.2</v>
      </c>
      <c r="U7161" s="4">
        <v>16.678799999999999</v>
      </c>
      <c r="V7161">
        <f>D7161-C7161</f>
        <v>5</v>
      </c>
      <c r="W7161" s="5">
        <f t="shared" si="111"/>
        <v>7.4999999999999997E-2</v>
      </c>
      <c r="X7161" t="str" cm="1">
        <f t="array" ref="X7161">_xlfn.IFS(V7161&lt;=2, "Express", V7161&lt;=5, "Standard", TRUE, "Delayed")</f>
        <v>Standard</v>
      </c>
    </row>
    <row r="7162" spans="1:24" x14ac:dyDescent="0.45">
      <c r="A7162">
        <v>7161</v>
      </c>
      <c r="B7162" t="s">
        <v>9298</v>
      </c>
      <c r="C7162" s="3">
        <v>42137</v>
      </c>
      <c r="D7162" s="3">
        <v>42142</v>
      </c>
      <c r="E7162" t="s">
        <v>22</v>
      </c>
      <c r="F7162" t="s">
        <v>3432</v>
      </c>
      <c r="G7162" t="s">
        <v>3433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2569</v>
      </c>
      <c r="O7162" t="s">
        <v>45</v>
      </c>
      <c r="P7162" t="s">
        <v>268</v>
      </c>
      <c r="Q7162" t="s">
        <v>2570</v>
      </c>
      <c r="R7162" s="1">
        <v>16</v>
      </c>
      <c r="S7162">
        <v>4</v>
      </c>
      <c r="T7162" s="2">
        <v>0.2</v>
      </c>
      <c r="U7162" s="4">
        <v>5.6</v>
      </c>
      <c r="V7162">
        <f>D7162-C7162</f>
        <v>5</v>
      </c>
      <c r="W7162" s="5">
        <f t="shared" si="111"/>
        <v>0.35</v>
      </c>
      <c r="X7162" t="str" cm="1">
        <f t="array" ref="X7162">_xlfn.IFS(V7162&lt;=2, "Express", V7162&lt;=5, "Standard", TRUE, "Delayed")</f>
        <v>Standard</v>
      </c>
    </row>
    <row r="7163" spans="1:24" x14ac:dyDescent="0.45">
      <c r="A7163">
        <v>7162</v>
      </c>
      <c r="B7163" t="s">
        <v>9299</v>
      </c>
      <c r="C7163" s="3">
        <v>41824</v>
      </c>
      <c r="D7163" s="3">
        <v>41829</v>
      </c>
      <c r="E7163" t="s">
        <v>49</v>
      </c>
      <c r="F7163" t="s">
        <v>3978</v>
      </c>
      <c r="G7163" t="s">
        <v>3979</v>
      </c>
      <c r="H7163" t="s">
        <v>25</v>
      </c>
      <c r="I7163" t="s">
        <v>26</v>
      </c>
      <c r="J7163" t="s">
        <v>1464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 s="1">
        <v>21.84</v>
      </c>
      <c r="S7163">
        <v>3</v>
      </c>
      <c r="T7163" s="2">
        <v>0</v>
      </c>
      <c r="U7163" s="4">
        <v>10.92</v>
      </c>
      <c r="V7163">
        <f>D7163-C7163</f>
        <v>5</v>
      </c>
      <c r="W7163" s="5">
        <f t="shared" si="111"/>
        <v>0.5</v>
      </c>
      <c r="X7163" t="str" cm="1">
        <f t="array" ref="X7163">_xlfn.IFS(V7163&lt;=2, "Express", V7163&lt;=5, "Standard", TRUE, "Delayed")</f>
        <v>Standard</v>
      </c>
    </row>
    <row r="7164" spans="1:24" x14ac:dyDescent="0.45">
      <c r="A7164">
        <v>7163</v>
      </c>
      <c r="B7164" t="s">
        <v>9299</v>
      </c>
      <c r="C7164" s="3">
        <v>41824</v>
      </c>
      <c r="D7164" s="3">
        <v>41829</v>
      </c>
      <c r="E7164" t="s">
        <v>49</v>
      </c>
      <c r="F7164" t="s">
        <v>3978</v>
      </c>
      <c r="G7164" t="s">
        <v>3979</v>
      </c>
      <c r="H7164" t="s">
        <v>25</v>
      </c>
      <c r="I7164" t="s">
        <v>26</v>
      </c>
      <c r="J7164" t="s">
        <v>1464</v>
      </c>
      <c r="K7164" t="s">
        <v>318</v>
      </c>
      <c r="L7164">
        <v>23223</v>
      </c>
      <c r="M7164" t="s">
        <v>29</v>
      </c>
      <c r="N7164" t="s">
        <v>2910</v>
      </c>
      <c r="O7164" t="s">
        <v>45</v>
      </c>
      <c r="P7164" t="s">
        <v>74</v>
      </c>
      <c r="Q7164" t="s">
        <v>2911</v>
      </c>
      <c r="R7164" s="1">
        <v>15.6</v>
      </c>
      <c r="S7164">
        <v>5</v>
      </c>
      <c r="T7164" s="2">
        <v>0</v>
      </c>
      <c r="U7164" s="4">
        <v>7.6440000000000001</v>
      </c>
      <c r="V7164">
        <f>D7164-C7164</f>
        <v>5</v>
      </c>
      <c r="W7164" s="5">
        <f t="shared" si="111"/>
        <v>0.49000000000000005</v>
      </c>
      <c r="X7164" t="str" cm="1">
        <f t="array" ref="X7164">_xlfn.IFS(V7164&lt;=2, "Express", V7164&lt;=5, "Standard", TRUE, "Delayed")</f>
        <v>Standard</v>
      </c>
    </row>
    <row r="7165" spans="1:24" x14ac:dyDescent="0.45">
      <c r="A7165">
        <v>7164</v>
      </c>
      <c r="B7165" t="s">
        <v>9300</v>
      </c>
      <c r="C7165" s="3">
        <v>41751</v>
      </c>
      <c r="D7165" s="3">
        <v>41753</v>
      </c>
      <c r="E7165" t="s">
        <v>22</v>
      </c>
      <c r="F7165" t="s">
        <v>6400</v>
      </c>
      <c r="G7165" t="s">
        <v>6401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6376</v>
      </c>
      <c r="O7165" t="s">
        <v>45</v>
      </c>
      <c r="P7165" t="s">
        <v>172</v>
      </c>
      <c r="Q7165" t="s">
        <v>669</v>
      </c>
      <c r="R7165" s="1">
        <v>247.84</v>
      </c>
      <c r="S7165">
        <v>8</v>
      </c>
      <c r="T7165" s="2">
        <v>0</v>
      </c>
      <c r="U7165" s="4">
        <v>121.44159999999999</v>
      </c>
      <c r="V7165">
        <f>D7165-C7165</f>
        <v>2</v>
      </c>
      <c r="W7165" s="5">
        <f t="shared" si="111"/>
        <v>0.49</v>
      </c>
      <c r="X7165" t="str" cm="1">
        <f t="array" ref="X7165">_xlfn.IFS(V7165&lt;=2, "Express", V7165&lt;=5, "Standard", TRUE, "Delayed")</f>
        <v>Express</v>
      </c>
    </row>
    <row r="7166" spans="1:24" x14ac:dyDescent="0.45">
      <c r="A7166">
        <v>7165</v>
      </c>
      <c r="B7166" t="s">
        <v>9300</v>
      </c>
      <c r="C7166" s="3">
        <v>41751</v>
      </c>
      <c r="D7166" s="3">
        <v>41753</v>
      </c>
      <c r="E7166" t="s">
        <v>22</v>
      </c>
      <c r="F7166" t="s">
        <v>6400</v>
      </c>
      <c r="G7166" t="s">
        <v>6401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3581</v>
      </c>
      <c r="O7166" t="s">
        <v>45</v>
      </c>
      <c r="P7166" t="s">
        <v>74</v>
      </c>
      <c r="Q7166" t="s">
        <v>3582</v>
      </c>
      <c r="R7166" s="1">
        <v>9.9120000000000008</v>
      </c>
      <c r="S7166">
        <v>3</v>
      </c>
      <c r="T7166" s="2">
        <v>0.2</v>
      </c>
      <c r="U7166" s="4">
        <v>3.3452999999999999</v>
      </c>
      <c r="V7166">
        <f>D7166-C7166</f>
        <v>2</v>
      </c>
      <c r="W7166" s="5">
        <f t="shared" si="111"/>
        <v>0.33749999999999997</v>
      </c>
      <c r="X7166" t="str" cm="1">
        <f t="array" ref="X7166">_xlfn.IFS(V7166&lt;=2, "Express", V7166&lt;=5, "Standard", TRUE, "Delayed")</f>
        <v>Express</v>
      </c>
    </row>
    <row r="7167" spans="1:24" x14ac:dyDescent="0.45">
      <c r="A7167">
        <v>7166</v>
      </c>
      <c r="B7167" t="s">
        <v>9301</v>
      </c>
      <c r="C7167" s="3">
        <v>42632</v>
      </c>
      <c r="D7167" s="3">
        <v>42635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3571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1">
        <v>69.52</v>
      </c>
      <c r="S7167">
        <v>2</v>
      </c>
      <c r="T7167" s="2">
        <v>0</v>
      </c>
      <c r="U7167" s="4">
        <v>17.38</v>
      </c>
      <c r="V7167">
        <f>D7167-C7167</f>
        <v>3</v>
      </c>
      <c r="W7167" s="5">
        <f t="shared" si="111"/>
        <v>0.25</v>
      </c>
      <c r="X7167" t="str" cm="1">
        <f t="array" ref="X7167">_xlfn.IFS(V7167&lt;=2, "Express", V7167&lt;=5, "Standard", TRUE, "Delayed")</f>
        <v>Standard</v>
      </c>
    </row>
    <row r="7168" spans="1:24" x14ac:dyDescent="0.45">
      <c r="A7168">
        <v>7167</v>
      </c>
      <c r="B7168" t="s">
        <v>9302</v>
      </c>
      <c r="C7168" s="3">
        <v>41842</v>
      </c>
      <c r="D7168" s="3">
        <v>41844</v>
      </c>
      <c r="E7168" t="s">
        <v>22</v>
      </c>
      <c r="F7168" t="s">
        <v>2233</v>
      </c>
      <c r="G7168" t="s">
        <v>2234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2532</v>
      </c>
      <c r="O7168" t="s">
        <v>45</v>
      </c>
      <c r="P7168" t="s">
        <v>67</v>
      </c>
      <c r="Q7168" t="s">
        <v>2533</v>
      </c>
      <c r="R7168" s="1">
        <v>11.52</v>
      </c>
      <c r="S7168">
        <v>4</v>
      </c>
      <c r="T7168" s="2">
        <v>0</v>
      </c>
      <c r="U7168" s="4">
        <v>3.2256</v>
      </c>
      <c r="V7168">
        <f>D7168-C7168</f>
        <v>2</v>
      </c>
      <c r="W7168" s="5">
        <f t="shared" si="111"/>
        <v>0.28000000000000003</v>
      </c>
      <c r="X7168" t="str" cm="1">
        <f t="array" ref="X7168">_xlfn.IFS(V7168&lt;=2, "Express", V7168&lt;=5, "Standard", TRUE, "Delayed")</f>
        <v>Express</v>
      </c>
    </row>
    <row r="7169" spans="1:24" x14ac:dyDescent="0.45">
      <c r="A7169">
        <v>7168</v>
      </c>
      <c r="B7169" t="s">
        <v>9302</v>
      </c>
      <c r="C7169" s="3">
        <v>41842</v>
      </c>
      <c r="D7169" s="3">
        <v>41844</v>
      </c>
      <c r="E7169" t="s">
        <v>22</v>
      </c>
      <c r="F7169" t="s">
        <v>2233</v>
      </c>
      <c r="G7169" t="s">
        <v>2234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4719</v>
      </c>
      <c r="O7169" t="s">
        <v>31</v>
      </c>
      <c r="P7169" t="s">
        <v>35</v>
      </c>
      <c r="Q7169" t="s">
        <v>4720</v>
      </c>
      <c r="R7169" s="1">
        <v>717.72</v>
      </c>
      <c r="S7169">
        <v>3</v>
      </c>
      <c r="T7169" s="2">
        <v>0.2</v>
      </c>
      <c r="U7169" s="4">
        <v>71.772000000000006</v>
      </c>
      <c r="V7169">
        <f>D7169-C7169</f>
        <v>2</v>
      </c>
      <c r="W7169" s="5">
        <f t="shared" si="111"/>
        <v>0.1</v>
      </c>
      <c r="X7169" t="str" cm="1">
        <f t="array" ref="X7169">_xlfn.IFS(V7169&lt;=2, "Express", V7169&lt;=5, "Standard", TRUE, "Delayed")</f>
        <v>Express</v>
      </c>
    </row>
    <row r="7170" spans="1:24" x14ac:dyDescent="0.45">
      <c r="A7170">
        <v>7169</v>
      </c>
      <c r="B7170" t="s">
        <v>9302</v>
      </c>
      <c r="C7170" s="3">
        <v>41842</v>
      </c>
      <c r="D7170" s="3">
        <v>41844</v>
      </c>
      <c r="E7170" t="s">
        <v>22</v>
      </c>
      <c r="F7170" t="s">
        <v>2233</v>
      </c>
      <c r="G7170" t="s">
        <v>2234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1544</v>
      </c>
      <c r="O7170" t="s">
        <v>45</v>
      </c>
      <c r="P7170" t="s">
        <v>58</v>
      </c>
      <c r="Q7170" t="s">
        <v>1545</v>
      </c>
      <c r="R7170" s="1">
        <v>236.5</v>
      </c>
      <c r="S7170">
        <v>10</v>
      </c>
      <c r="T7170" s="2">
        <v>0</v>
      </c>
      <c r="U7170" s="4">
        <v>68.584999999999994</v>
      </c>
      <c r="V7170">
        <f>D7170-C7170</f>
        <v>2</v>
      </c>
      <c r="W7170" s="5">
        <f t="shared" si="111"/>
        <v>0.28999999999999998</v>
      </c>
      <c r="X7170" t="str" cm="1">
        <f t="array" ref="X7170">_xlfn.IFS(V7170&lt;=2, "Express", V7170&lt;=5, "Standard", TRUE, "Delayed")</f>
        <v>Express</v>
      </c>
    </row>
    <row r="7171" spans="1:24" x14ac:dyDescent="0.45">
      <c r="A7171">
        <v>7170</v>
      </c>
      <c r="B7171" t="s">
        <v>9302</v>
      </c>
      <c r="C7171" s="3">
        <v>41842</v>
      </c>
      <c r="D7171" s="3">
        <v>41844</v>
      </c>
      <c r="E7171" t="s">
        <v>22</v>
      </c>
      <c r="F7171" t="s">
        <v>2233</v>
      </c>
      <c r="G7171" t="s">
        <v>2234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4666</v>
      </c>
      <c r="O7171" t="s">
        <v>31</v>
      </c>
      <c r="P7171" t="s">
        <v>55</v>
      </c>
      <c r="Q7171" t="s">
        <v>4667</v>
      </c>
      <c r="R7171" s="1">
        <v>170.352</v>
      </c>
      <c r="S7171">
        <v>3</v>
      </c>
      <c r="T7171" s="2">
        <v>0.2</v>
      </c>
      <c r="U7171" s="4">
        <v>19.1646</v>
      </c>
      <c r="V7171">
        <f>D7171-C7171</f>
        <v>2</v>
      </c>
      <c r="W7171" s="5">
        <f t="shared" ref="W7171:W7234" si="112">IFERROR(U7171/R7171, "0%")</f>
        <v>0.1125</v>
      </c>
      <c r="X7171" t="str" cm="1">
        <f t="array" ref="X7171">_xlfn.IFS(V7171&lt;=2, "Express", V7171&lt;=5, "Standard", TRUE, "Delayed")</f>
        <v>Express</v>
      </c>
    </row>
    <row r="7172" spans="1:24" x14ac:dyDescent="0.45">
      <c r="A7172">
        <v>7171</v>
      </c>
      <c r="B7172" t="s">
        <v>9303</v>
      </c>
      <c r="C7172" s="3">
        <v>43016</v>
      </c>
      <c r="D7172" s="3">
        <v>43022</v>
      </c>
      <c r="E7172" t="s">
        <v>49</v>
      </c>
      <c r="F7172" t="s">
        <v>2518</v>
      </c>
      <c r="G7172" t="s">
        <v>10919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1548</v>
      </c>
      <c r="O7172" t="s">
        <v>31</v>
      </c>
      <c r="P7172" t="s">
        <v>35</v>
      </c>
      <c r="Q7172" t="s">
        <v>1549</v>
      </c>
      <c r="R7172" s="1">
        <v>145.76400000000001</v>
      </c>
      <c r="S7172">
        <v>2</v>
      </c>
      <c r="T7172" s="2">
        <v>0.1</v>
      </c>
      <c r="U7172" s="4">
        <v>3.2391999999999999</v>
      </c>
      <c r="V7172">
        <f>D7172-C7172</f>
        <v>6</v>
      </c>
      <c r="W7172" s="5">
        <f t="shared" si="112"/>
        <v>2.222222222222222E-2</v>
      </c>
      <c r="X7172" t="str" cm="1">
        <f t="array" ref="X7172">_xlfn.IFS(V7172&lt;=2, "Express", V7172&lt;=5, "Standard", TRUE, "Delayed")</f>
        <v>Delayed</v>
      </c>
    </row>
    <row r="7173" spans="1:24" x14ac:dyDescent="0.45">
      <c r="A7173">
        <v>7172</v>
      </c>
      <c r="B7173" t="s">
        <v>9304</v>
      </c>
      <c r="C7173" s="3">
        <v>42850</v>
      </c>
      <c r="D7173" s="3">
        <v>42852</v>
      </c>
      <c r="E7173" t="s">
        <v>22</v>
      </c>
      <c r="F7173" t="s">
        <v>5417</v>
      </c>
      <c r="G7173" t="s">
        <v>5418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 s="1">
        <v>107.97</v>
      </c>
      <c r="S7173">
        <v>3</v>
      </c>
      <c r="T7173" s="2">
        <v>0</v>
      </c>
      <c r="U7173" s="4">
        <v>22.6737</v>
      </c>
      <c r="V7173">
        <f>D7173-C7173</f>
        <v>2</v>
      </c>
      <c r="W7173" s="5">
        <f t="shared" si="112"/>
        <v>0.21</v>
      </c>
      <c r="X7173" t="str" cm="1">
        <f t="array" ref="X7173">_xlfn.IFS(V7173&lt;=2, "Express", V7173&lt;=5, "Standard", TRUE, "Delayed")</f>
        <v>Express</v>
      </c>
    </row>
    <row r="7174" spans="1:24" x14ac:dyDescent="0.45">
      <c r="A7174">
        <v>7173</v>
      </c>
      <c r="B7174" t="s">
        <v>9305</v>
      </c>
      <c r="C7174" s="3">
        <v>42820</v>
      </c>
      <c r="D7174" s="3">
        <v>42824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 s="1">
        <v>143.96</v>
      </c>
      <c r="S7174">
        <v>5</v>
      </c>
      <c r="T7174" s="2">
        <v>0.2</v>
      </c>
      <c r="U7174" s="4">
        <v>1.7995000000000001</v>
      </c>
      <c r="V7174">
        <f>D7174-C7174</f>
        <v>4</v>
      </c>
      <c r="W7174" s="5">
        <f t="shared" si="112"/>
        <v>1.2500000000000001E-2</v>
      </c>
      <c r="X7174" t="str" cm="1">
        <f t="array" ref="X7174">_xlfn.IFS(V7174&lt;=2, "Express", V7174&lt;=5, "Standard", TRUE, "Delayed")</f>
        <v>Standard</v>
      </c>
    </row>
    <row r="7175" spans="1:24" x14ac:dyDescent="0.45">
      <c r="A7175">
        <v>7174</v>
      </c>
      <c r="B7175" t="s">
        <v>9305</v>
      </c>
      <c r="C7175" s="3">
        <v>42820</v>
      </c>
      <c r="D7175" s="3">
        <v>42824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 s="1">
        <v>2399.96</v>
      </c>
      <c r="S7175">
        <v>5</v>
      </c>
      <c r="T7175" s="2">
        <v>0.2</v>
      </c>
      <c r="U7175" s="4">
        <v>569.9905</v>
      </c>
      <c r="V7175">
        <f>D7175-C7175</f>
        <v>4</v>
      </c>
      <c r="W7175" s="5">
        <f t="shared" si="112"/>
        <v>0.23749999999999999</v>
      </c>
      <c r="X7175" t="str" cm="1">
        <f t="array" ref="X7175">_xlfn.IFS(V7175&lt;=2, "Express", V7175&lt;=5, "Standard", TRUE, "Delayed")</f>
        <v>Standard</v>
      </c>
    </row>
    <row r="7176" spans="1:24" x14ac:dyDescent="0.45">
      <c r="A7176">
        <v>7175</v>
      </c>
      <c r="B7176" t="s">
        <v>9305</v>
      </c>
      <c r="C7176" s="3">
        <v>42820</v>
      </c>
      <c r="D7176" s="3">
        <v>42824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5400</v>
      </c>
      <c r="O7176" t="s">
        <v>45</v>
      </c>
      <c r="P7176" t="s">
        <v>89</v>
      </c>
      <c r="Q7176" t="s">
        <v>5401</v>
      </c>
      <c r="R7176" s="1">
        <v>74.352000000000004</v>
      </c>
      <c r="S7176">
        <v>3</v>
      </c>
      <c r="T7176" s="2">
        <v>0.2</v>
      </c>
      <c r="U7176" s="4">
        <v>23.234999999999999</v>
      </c>
      <c r="V7176">
        <f>D7176-C7176</f>
        <v>4</v>
      </c>
      <c r="W7176" s="5">
        <f t="shared" si="112"/>
        <v>0.3125</v>
      </c>
      <c r="X7176" t="str" cm="1">
        <f t="array" ref="X7176">_xlfn.IFS(V7176&lt;=2, "Express", V7176&lt;=5, "Standard", TRUE, "Delayed")</f>
        <v>Standard</v>
      </c>
    </row>
    <row r="7177" spans="1:24" x14ac:dyDescent="0.45">
      <c r="A7177">
        <v>7176</v>
      </c>
      <c r="B7177" t="s">
        <v>9305</v>
      </c>
      <c r="C7177" s="3">
        <v>42820</v>
      </c>
      <c r="D7177" s="3">
        <v>42824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5352</v>
      </c>
      <c r="O7177" t="s">
        <v>45</v>
      </c>
      <c r="P7177" t="s">
        <v>77</v>
      </c>
      <c r="Q7177" t="s">
        <v>5353</v>
      </c>
      <c r="R7177" s="1">
        <v>87.168000000000006</v>
      </c>
      <c r="S7177">
        <v>8</v>
      </c>
      <c r="T7177" s="2">
        <v>0.8</v>
      </c>
      <c r="U7177" s="4">
        <v>-226.63679999999999</v>
      </c>
      <c r="V7177">
        <f>D7177-C7177</f>
        <v>4</v>
      </c>
      <c r="W7177" s="5">
        <f t="shared" si="112"/>
        <v>-2.5999999999999996</v>
      </c>
      <c r="X7177" t="str" cm="1">
        <f t="array" ref="X7177">_xlfn.IFS(V7177&lt;=2, "Express", V7177&lt;=5, "Standard", TRUE, "Delayed")</f>
        <v>Standard</v>
      </c>
    </row>
    <row r="7178" spans="1:24" x14ac:dyDescent="0.45">
      <c r="A7178">
        <v>7177</v>
      </c>
      <c r="B7178" t="s">
        <v>9305</v>
      </c>
      <c r="C7178" s="3">
        <v>42820</v>
      </c>
      <c r="D7178" s="3">
        <v>42824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4067</v>
      </c>
      <c r="O7178" t="s">
        <v>45</v>
      </c>
      <c r="P7178" t="s">
        <v>58</v>
      </c>
      <c r="Q7178" t="s">
        <v>4068</v>
      </c>
      <c r="R7178" s="1">
        <v>32.231999999999999</v>
      </c>
      <c r="S7178">
        <v>3</v>
      </c>
      <c r="T7178" s="2">
        <v>0.2</v>
      </c>
      <c r="U7178" s="4">
        <v>2.4174000000000002</v>
      </c>
      <c r="V7178">
        <f>D7178-C7178</f>
        <v>4</v>
      </c>
      <c r="W7178" s="5">
        <f t="shared" si="112"/>
        <v>7.5000000000000011E-2</v>
      </c>
      <c r="X7178" t="str" cm="1">
        <f t="array" ref="X7178">_xlfn.IFS(V7178&lt;=2, "Express", V7178&lt;=5, "Standard", TRUE, "Delayed")</f>
        <v>Standard</v>
      </c>
    </row>
    <row r="7179" spans="1:24" x14ac:dyDescent="0.45">
      <c r="A7179">
        <v>7178</v>
      </c>
      <c r="B7179" t="s">
        <v>9306</v>
      </c>
      <c r="C7179" s="3">
        <v>42859</v>
      </c>
      <c r="D7179" s="3">
        <v>42865</v>
      </c>
      <c r="E7179" t="s">
        <v>49</v>
      </c>
      <c r="F7179" t="s">
        <v>4184</v>
      </c>
      <c r="G7179" t="s">
        <v>4185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9241</v>
      </c>
      <c r="O7179" t="s">
        <v>45</v>
      </c>
      <c r="P7179" t="s">
        <v>74</v>
      </c>
      <c r="Q7179" t="s">
        <v>9242</v>
      </c>
      <c r="R7179" s="1">
        <v>2.202</v>
      </c>
      <c r="S7179">
        <v>2</v>
      </c>
      <c r="T7179" s="2">
        <v>0.7</v>
      </c>
      <c r="U7179" s="4">
        <v>-1.5414000000000001</v>
      </c>
      <c r="V7179">
        <f>D7179-C7179</f>
        <v>6</v>
      </c>
      <c r="W7179" s="5">
        <f t="shared" si="112"/>
        <v>-0.70000000000000007</v>
      </c>
      <c r="X7179" t="str" cm="1">
        <f t="array" ref="X7179">_xlfn.IFS(V7179&lt;=2, "Express", V7179&lt;=5, "Standard", TRUE, "Delayed")</f>
        <v>Delayed</v>
      </c>
    </row>
    <row r="7180" spans="1:24" x14ac:dyDescent="0.45">
      <c r="A7180">
        <v>7179</v>
      </c>
      <c r="B7180" t="s">
        <v>9306</v>
      </c>
      <c r="C7180" s="3">
        <v>42859</v>
      </c>
      <c r="D7180" s="3">
        <v>42865</v>
      </c>
      <c r="E7180" t="s">
        <v>49</v>
      </c>
      <c r="F7180" t="s">
        <v>4184</v>
      </c>
      <c r="G7180" t="s">
        <v>4185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3361</v>
      </c>
      <c r="O7180" t="s">
        <v>45</v>
      </c>
      <c r="P7180" t="s">
        <v>74</v>
      </c>
      <c r="Q7180" t="s">
        <v>3362</v>
      </c>
      <c r="R7180" s="1">
        <v>9.3960000000000008</v>
      </c>
      <c r="S7180">
        <v>3</v>
      </c>
      <c r="T7180" s="2">
        <v>0.7</v>
      </c>
      <c r="U7180" s="4">
        <v>-7.5167999999999999</v>
      </c>
      <c r="V7180">
        <f>D7180-C7180</f>
        <v>6</v>
      </c>
      <c r="W7180" s="5">
        <f t="shared" si="112"/>
        <v>-0.79999999999999993</v>
      </c>
      <c r="X7180" t="str" cm="1">
        <f t="array" ref="X7180">_xlfn.IFS(V7180&lt;=2, "Express", V7180&lt;=5, "Standard", TRUE, "Delayed")</f>
        <v>Delayed</v>
      </c>
    </row>
    <row r="7181" spans="1:24" x14ac:dyDescent="0.45">
      <c r="A7181">
        <v>7180</v>
      </c>
      <c r="B7181" t="s">
        <v>9307</v>
      </c>
      <c r="C7181" s="3">
        <v>42688</v>
      </c>
      <c r="D7181" s="3">
        <v>42692</v>
      </c>
      <c r="E7181" t="s">
        <v>49</v>
      </c>
      <c r="F7181" t="s">
        <v>493</v>
      </c>
      <c r="G7181" t="s">
        <v>494</v>
      </c>
      <c r="H7181" t="s">
        <v>25</v>
      </c>
      <c r="I7181" t="s">
        <v>26</v>
      </c>
      <c r="J7181" t="s">
        <v>4481</v>
      </c>
      <c r="K7181" t="s">
        <v>2732</v>
      </c>
      <c r="L7181">
        <v>21215</v>
      </c>
      <c r="M7181" t="s">
        <v>147</v>
      </c>
      <c r="N7181" t="s">
        <v>6397</v>
      </c>
      <c r="O7181" t="s">
        <v>70</v>
      </c>
      <c r="P7181" t="s">
        <v>71</v>
      </c>
      <c r="Q7181" t="s">
        <v>6398</v>
      </c>
      <c r="R7181" s="1">
        <v>89.97</v>
      </c>
      <c r="S7181">
        <v>3</v>
      </c>
      <c r="T7181" s="2">
        <v>0</v>
      </c>
      <c r="U7181" s="4">
        <v>25.191600000000001</v>
      </c>
      <c r="V7181">
        <f>D7181-C7181</f>
        <v>4</v>
      </c>
      <c r="W7181" s="5">
        <f t="shared" si="112"/>
        <v>0.28000000000000003</v>
      </c>
      <c r="X7181" t="str" cm="1">
        <f t="array" ref="X7181">_xlfn.IFS(V7181&lt;=2, "Express", V7181&lt;=5, "Standard", TRUE, "Delayed")</f>
        <v>Standard</v>
      </c>
    </row>
    <row r="7182" spans="1:24" x14ac:dyDescent="0.45">
      <c r="A7182">
        <v>7181</v>
      </c>
      <c r="B7182" t="s">
        <v>9308</v>
      </c>
      <c r="C7182" s="3">
        <v>41645</v>
      </c>
      <c r="D7182" s="3">
        <v>41646</v>
      </c>
      <c r="E7182" t="s">
        <v>187</v>
      </c>
      <c r="F7182" t="s">
        <v>6613</v>
      </c>
      <c r="G7182" t="s">
        <v>6614</v>
      </c>
      <c r="H7182" t="s">
        <v>40</v>
      </c>
      <c r="I7182" t="s">
        <v>26</v>
      </c>
      <c r="J7182" t="s">
        <v>7702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 s="1">
        <v>12.78</v>
      </c>
      <c r="S7182">
        <v>3</v>
      </c>
      <c r="T7182" s="2">
        <v>0</v>
      </c>
      <c r="U7182" s="4">
        <v>5.2397999999999998</v>
      </c>
      <c r="V7182">
        <f>D7182-C7182</f>
        <v>1</v>
      </c>
      <c r="W7182" s="5">
        <f t="shared" si="112"/>
        <v>0.41000000000000003</v>
      </c>
      <c r="X7182" t="str" cm="1">
        <f t="array" ref="X7182">_xlfn.IFS(V7182&lt;=2, "Express", V7182&lt;=5, "Standard", TRUE, "Delayed")</f>
        <v>Express</v>
      </c>
    </row>
    <row r="7183" spans="1:24" x14ac:dyDescent="0.45">
      <c r="A7183">
        <v>7182</v>
      </c>
      <c r="B7183" t="s">
        <v>9309</v>
      </c>
      <c r="C7183" s="3">
        <v>42731</v>
      </c>
      <c r="D7183" s="3">
        <v>42734</v>
      </c>
      <c r="E7183" t="s">
        <v>22</v>
      </c>
      <c r="F7183" t="s">
        <v>5230</v>
      </c>
      <c r="G7183" t="s">
        <v>5231</v>
      </c>
      <c r="H7183" t="s">
        <v>25</v>
      </c>
      <c r="I7183" t="s">
        <v>26</v>
      </c>
      <c r="J7183" t="s">
        <v>2468</v>
      </c>
      <c r="K7183" t="s">
        <v>496</v>
      </c>
      <c r="L7183">
        <v>43130</v>
      </c>
      <c r="M7183" t="s">
        <v>147</v>
      </c>
      <c r="N7183" t="s">
        <v>4249</v>
      </c>
      <c r="O7183" t="s">
        <v>70</v>
      </c>
      <c r="P7183" t="s">
        <v>160</v>
      </c>
      <c r="Q7183" t="s">
        <v>4250</v>
      </c>
      <c r="R7183" s="1">
        <v>40</v>
      </c>
      <c r="S7183">
        <v>2</v>
      </c>
      <c r="T7183" s="2">
        <v>0.2</v>
      </c>
      <c r="U7183" s="4">
        <v>0.5</v>
      </c>
      <c r="V7183">
        <f>D7183-C7183</f>
        <v>3</v>
      </c>
      <c r="W7183" s="5">
        <f t="shared" si="112"/>
        <v>1.2500000000000001E-2</v>
      </c>
      <c r="X7183" t="str" cm="1">
        <f t="array" ref="X7183">_xlfn.IFS(V7183&lt;=2, "Express", V7183&lt;=5, "Standard", TRUE, "Delayed")</f>
        <v>Standard</v>
      </c>
    </row>
    <row r="7184" spans="1:24" x14ac:dyDescent="0.45">
      <c r="A7184">
        <v>7183</v>
      </c>
      <c r="B7184" t="s">
        <v>9310</v>
      </c>
      <c r="C7184" s="3">
        <v>42855</v>
      </c>
      <c r="D7184" s="3">
        <v>42859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2724</v>
      </c>
      <c r="O7184" t="s">
        <v>45</v>
      </c>
      <c r="P7184" t="s">
        <v>74</v>
      </c>
      <c r="Q7184" t="s">
        <v>2725</v>
      </c>
      <c r="R7184" s="1">
        <v>23.24</v>
      </c>
      <c r="S7184">
        <v>5</v>
      </c>
      <c r="T7184" s="2">
        <v>0.2</v>
      </c>
      <c r="U7184" s="4">
        <v>7.5529999999999999</v>
      </c>
      <c r="V7184">
        <f>D7184-C7184</f>
        <v>4</v>
      </c>
      <c r="W7184" s="5">
        <f t="shared" si="112"/>
        <v>0.32500000000000001</v>
      </c>
      <c r="X7184" t="str" cm="1">
        <f t="array" ref="X7184">_xlfn.IFS(V7184&lt;=2, "Express", V7184&lt;=5, "Standard", TRUE, "Delayed")</f>
        <v>Standard</v>
      </c>
    </row>
    <row r="7185" spans="1:24" x14ac:dyDescent="0.45">
      <c r="A7185">
        <v>7184</v>
      </c>
      <c r="B7185" t="s">
        <v>9311</v>
      </c>
      <c r="C7185" s="3">
        <v>42846</v>
      </c>
      <c r="D7185" s="3">
        <v>42848</v>
      </c>
      <c r="E7185" t="s">
        <v>187</v>
      </c>
      <c r="F7185" t="s">
        <v>463</v>
      </c>
      <c r="G7185" t="s">
        <v>464</v>
      </c>
      <c r="H7185" t="s">
        <v>25</v>
      </c>
      <c r="I7185" t="s">
        <v>26</v>
      </c>
      <c r="J7185" t="s">
        <v>4481</v>
      </c>
      <c r="K7185" t="s">
        <v>2732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1">
        <v>908.82</v>
      </c>
      <c r="S7185">
        <v>9</v>
      </c>
      <c r="T7185" s="2">
        <v>0</v>
      </c>
      <c r="U7185" s="4">
        <v>227.20500000000001</v>
      </c>
      <c r="V7185">
        <f>D7185-C7185</f>
        <v>2</v>
      </c>
      <c r="W7185" s="5">
        <f t="shared" si="112"/>
        <v>0.25</v>
      </c>
      <c r="X7185" t="str" cm="1">
        <f t="array" ref="X7185">_xlfn.IFS(V7185&lt;=2, "Express", V7185&lt;=5, "Standard", TRUE, "Delayed")</f>
        <v>Express</v>
      </c>
    </row>
    <row r="7186" spans="1:24" x14ac:dyDescent="0.45">
      <c r="A7186">
        <v>7185</v>
      </c>
      <c r="B7186" t="s">
        <v>9312</v>
      </c>
      <c r="C7186" s="3">
        <v>42964</v>
      </c>
      <c r="D7186" s="3">
        <v>42971</v>
      </c>
      <c r="E7186" t="s">
        <v>49</v>
      </c>
      <c r="F7186" t="s">
        <v>4432</v>
      </c>
      <c r="G7186" t="s">
        <v>4433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6813</v>
      </c>
      <c r="O7186" t="s">
        <v>45</v>
      </c>
      <c r="P7186" t="s">
        <v>577</v>
      </c>
      <c r="Q7186" t="s">
        <v>6814</v>
      </c>
      <c r="R7186" s="1">
        <v>5.5519999999999996</v>
      </c>
      <c r="S7186">
        <v>2</v>
      </c>
      <c r="T7186" s="2">
        <v>0.2</v>
      </c>
      <c r="U7186" s="4">
        <v>-1.0409999999999999</v>
      </c>
      <c r="V7186">
        <f>D7186-C7186</f>
        <v>7</v>
      </c>
      <c r="W7186" s="5">
        <f t="shared" si="112"/>
        <v>-0.1875</v>
      </c>
      <c r="X7186" t="str" cm="1">
        <f t="array" ref="X7186">_xlfn.IFS(V7186&lt;=2, "Express", V7186&lt;=5, "Standard", TRUE, "Delayed")</f>
        <v>Delayed</v>
      </c>
    </row>
    <row r="7187" spans="1:24" x14ac:dyDescent="0.45">
      <c r="A7187">
        <v>7186</v>
      </c>
      <c r="B7187" t="s">
        <v>9312</v>
      </c>
      <c r="C7187" s="3">
        <v>42964</v>
      </c>
      <c r="D7187" s="3">
        <v>42971</v>
      </c>
      <c r="E7187" t="s">
        <v>49</v>
      </c>
      <c r="F7187" t="s">
        <v>4432</v>
      </c>
      <c r="G7187" t="s">
        <v>4433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5827</v>
      </c>
      <c r="O7187" t="s">
        <v>45</v>
      </c>
      <c r="P7187" t="s">
        <v>67</v>
      </c>
      <c r="Q7187" t="s">
        <v>5828</v>
      </c>
      <c r="R7187" s="1">
        <v>8.016</v>
      </c>
      <c r="S7187">
        <v>3</v>
      </c>
      <c r="T7187" s="2">
        <v>0.2</v>
      </c>
      <c r="U7187" s="4">
        <v>1.002</v>
      </c>
      <c r="V7187">
        <f>D7187-C7187</f>
        <v>7</v>
      </c>
      <c r="W7187" s="5">
        <f t="shared" si="112"/>
        <v>0.125</v>
      </c>
      <c r="X7187" t="str" cm="1">
        <f t="array" ref="X7187">_xlfn.IFS(V7187&lt;=2, "Express", V7187&lt;=5, "Standard", TRUE, "Delayed")</f>
        <v>Delayed</v>
      </c>
    </row>
    <row r="7188" spans="1:24" x14ac:dyDescent="0.45">
      <c r="A7188">
        <v>7187</v>
      </c>
      <c r="B7188" t="s">
        <v>9312</v>
      </c>
      <c r="C7188" s="3">
        <v>42964</v>
      </c>
      <c r="D7188" s="3">
        <v>42971</v>
      </c>
      <c r="E7188" t="s">
        <v>49</v>
      </c>
      <c r="F7188" t="s">
        <v>4432</v>
      </c>
      <c r="G7188" t="s">
        <v>4433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5732</v>
      </c>
      <c r="O7188" t="s">
        <v>31</v>
      </c>
      <c r="P7188" t="s">
        <v>35</v>
      </c>
      <c r="Q7188" t="s">
        <v>5733</v>
      </c>
      <c r="R7188" s="1">
        <v>74.591999999999999</v>
      </c>
      <c r="S7188">
        <v>4</v>
      </c>
      <c r="T7188" s="2">
        <v>0.3</v>
      </c>
      <c r="U7188" s="4">
        <v>-2.1312000000000002</v>
      </c>
      <c r="V7188">
        <f>D7188-C7188</f>
        <v>7</v>
      </c>
      <c r="W7188" s="5">
        <f t="shared" si="112"/>
        <v>-2.8571428571428574E-2</v>
      </c>
      <c r="X7188" t="str" cm="1">
        <f t="array" ref="X7188">_xlfn.IFS(V7188&lt;=2, "Express", V7188&lt;=5, "Standard", TRUE, "Delayed")</f>
        <v>Delayed</v>
      </c>
    </row>
    <row r="7189" spans="1:24" x14ac:dyDescent="0.45">
      <c r="A7189">
        <v>7188</v>
      </c>
      <c r="B7189" t="s">
        <v>9312</v>
      </c>
      <c r="C7189" s="3">
        <v>42964</v>
      </c>
      <c r="D7189" s="3">
        <v>42971</v>
      </c>
      <c r="E7189" t="s">
        <v>49</v>
      </c>
      <c r="F7189" t="s">
        <v>4432</v>
      </c>
      <c r="G7189" t="s">
        <v>4433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6241</v>
      </c>
      <c r="O7189" t="s">
        <v>31</v>
      </c>
      <c r="P7189" t="s">
        <v>64</v>
      </c>
      <c r="Q7189" t="s">
        <v>6242</v>
      </c>
      <c r="R7189" s="1">
        <v>16.783999999999999</v>
      </c>
      <c r="S7189">
        <v>2</v>
      </c>
      <c r="T7189" s="2">
        <v>0.6</v>
      </c>
      <c r="U7189" s="4">
        <v>-22.238800000000001</v>
      </c>
      <c r="V7189">
        <f>D7189-C7189</f>
        <v>7</v>
      </c>
      <c r="W7189" s="5">
        <f t="shared" si="112"/>
        <v>-1.3250000000000002</v>
      </c>
      <c r="X7189" t="str" cm="1">
        <f t="array" ref="X7189">_xlfn.IFS(V7189&lt;=2, "Express", V7189&lt;=5, "Standard", TRUE, "Delayed")</f>
        <v>Delayed</v>
      </c>
    </row>
    <row r="7190" spans="1:24" x14ac:dyDescent="0.45">
      <c r="A7190">
        <v>7189</v>
      </c>
      <c r="B7190" t="s">
        <v>9312</v>
      </c>
      <c r="C7190" s="3">
        <v>42964</v>
      </c>
      <c r="D7190" s="3">
        <v>42971</v>
      </c>
      <c r="E7190" t="s">
        <v>49</v>
      </c>
      <c r="F7190" t="s">
        <v>4432</v>
      </c>
      <c r="G7190" t="s">
        <v>4433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 s="1">
        <v>38.863999999999997</v>
      </c>
      <c r="S7190">
        <v>4</v>
      </c>
      <c r="T7190" s="2">
        <v>0.8</v>
      </c>
      <c r="U7190" s="4">
        <v>-99.103200000000001</v>
      </c>
      <c r="V7190">
        <f>D7190-C7190</f>
        <v>7</v>
      </c>
      <c r="W7190" s="5">
        <f t="shared" si="112"/>
        <v>-2.5500000000000003</v>
      </c>
      <c r="X7190" t="str" cm="1">
        <f t="array" ref="X7190">_xlfn.IFS(V7190&lt;=2, "Express", V7190&lt;=5, "Standard", TRUE, "Delayed")</f>
        <v>Delayed</v>
      </c>
    </row>
    <row r="7191" spans="1:24" x14ac:dyDescent="0.45">
      <c r="A7191">
        <v>7190</v>
      </c>
      <c r="B7191" t="s">
        <v>9313</v>
      </c>
      <c r="C7191" s="3">
        <v>42686</v>
      </c>
      <c r="D7191" s="3">
        <v>42689</v>
      </c>
      <c r="E7191" t="s">
        <v>187</v>
      </c>
      <c r="F7191" t="s">
        <v>930</v>
      </c>
      <c r="G7191" t="s">
        <v>931</v>
      </c>
      <c r="H7191" t="s">
        <v>101</v>
      </c>
      <c r="I7191" t="s">
        <v>26</v>
      </c>
      <c r="J7191" t="s">
        <v>947</v>
      </c>
      <c r="K7191" t="s">
        <v>42</v>
      </c>
      <c r="L7191">
        <v>92024</v>
      </c>
      <c r="M7191" t="s">
        <v>43</v>
      </c>
      <c r="N7191" t="s">
        <v>6328</v>
      </c>
      <c r="O7191" t="s">
        <v>70</v>
      </c>
      <c r="P7191" t="s">
        <v>71</v>
      </c>
      <c r="Q7191" t="s">
        <v>6329</v>
      </c>
      <c r="R7191" s="1">
        <v>203.976</v>
      </c>
      <c r="S7191">
        <v>3</v>
      </c>
      <c r="T7191" s="2">
        <v>0.2</v>
      </c>
      <c r="U7191" s="4">
        <v>25.497</v>
      </c>
      <c r="V7191">
        <f>D7191-C7191</f>
        <v>3</v>
      </c>
      <c r="W7191" s="5">
        <f t="shared" si="112"/>
        <v>0.125</v>
      </c>
      <c r="X7191" t="str" cm="1">
        <f t="array" ref="X7191">_xlfn.IFS(V7191&lt;=2, "Express", V7191&lt;=5, "Standard", TRUE, "Delayed")</f>
        <v>Standard</v>
      </c>
    </row>
    <row r="7192" spans="1:24" x14ac:dyDescent="0.45">
      <c r="A7192">
        <v>7191</v>
      </c>
      <c r="B7192" t="s">
        <v>9313</v>
      </c>
      <c r="C7192" s="3">
        <v>42686</v>
      </c>
      <c r="D7192" s="3">
        <v>42689</v>
      </c>
      <c r="E7192" t="s">
        <v>187</v>
      </c>
      <c r="F7192" t="s">
        <v>930</v>
      </c>
      <c r="G7192" t="s">
        <v>931</v>
      </c>
      <c r="H7192" t="s">
        <v>101</v>
      </c>
      <c r="I7192" t="s">
        <v>26</v>
      </c>
      <c r="J7192" t="s">
        <v>947</v>
      </c>
      <c r="K7192" t="s">
        <v>42</v>
      </c>
      <c r="L7192">
        <v>92024</v>
      </c>
      <c r="M7192" t="s">
        <v>43</v>
      </c>
      <c r="N7192" t="s">
        <v>7476</v>
      </c>
      <c r="O7192" t="s">
        <v>31</v>
      </c>
      <c r="P7192" t="s">
        <v>55</v>
      </c>
      <c r="Q7192" t="s">
        <v>7477</v>
      </c>
      <c r="R7192" s="1">
        <v>674.35199999999998</v>
      </c>
      <c r="S7192">
        <v>3</v>
      </c>
      <c r="T7192" s="2">
        <v>0.2</v>
      </c>
      <c r="U7192" s="4">
        <v>-8.4293999999999993</v>
      </c>
      <c r="V7192">
        <f>D7192-C7192</f>
        <v>3</v>
      </c>
      <c r="W7192" s="5">
        <f t="shared" si="112"/>
        <v>-1.2499999999999999E-2</v>
      </c>
      <c r="X7192" t="str" cm="1">
        <f t="array" ref="X7192">_xlfn.IFS(V7192&lt;=2, "Express", V7192&lt;=5, "Standard", TRUE, "Delayed")</f>
        <v>Standard</v>
      </c>
    </row>
    <row r="7193" spans="1:24" x14ac:dyDescent="0.45">
      <c r="A7193">
        <v>7192</v>
      </c>
      <c r="B7193" t="s">
        <v>9314</v>
      </c>
      <c r="C7193" s="3">
        <v>42644</v>
      </c>
      <c r="D7193" s="3">
        <v>42649</v>
      </c>
      <c r="E7193" t="s">
        <v>22</v>
      </c>
      <c r="F7193" t="s">
        <v>4387</v>
      </c>
      <c r="G7193" t="s">
        <v>4388</v>
      </c>
      <c r="H7193" t="s">
        <v>25</v>
      </c>
      <c r="I7193" t="s">
        <v>26</v>
      </c>
      <c r="J7193" t="s">
        <v>2327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 s="1">
        <v>5.3879999999999999</v>
      </c>
      <c r="S7193">
        <v>4</v>
      </c>
      <c r="T7193" s="2">
        <v>0.7</v>
      </c>
      <c r="U7193" s="4">
        <v>-4.49</v>
      </c>
      <c r="V7193">
        <f>D7193-C7193</f>
        <v>5</v>
      </c>
      <c r="W7193" s="5">
        <f t="shared" si="112"/>
        <v>-0.83333333333333337</v>
      </c>
      <c r="X7193" t="str" cm="1">
        <f t="array" ref="X7193">_xlfn.IFS(V7193&lt;=2, "Express", V7193&lt;=5, "Standard", TRUE, "Delayed")</f>
        <v>Standard</v>
      </c>
    </row>
    <row r="7194" spans="1:24" x14ac:dyDescent="0.45">
      <c r="A7194">
        <v>7193</v>
      </c>
      <c r="B7194" t="s">
        <v>9314</v>
      </c>
      <c r="C7194" s="3">
        <v>42644</v>
      </c>
      <c r="D7194" s="3">
        <v>42649</v>
      </c>
      <c r="E7194" t="s">
        <v>22</v>
      </c>
      <c r="F7194" t="s">
        <v>4387</v>
      </c>
      <c r="G7194" t="s">
        <v>4388</v>
      </c>
      <c r="H7194" t="s">
        <v>25</v>
      </c>
      <c r="I7194" t="s">
        <v>26</v>
      </c>
      <c r="J7194" t="s">
        <v>2327</v>
      </c>
      <c r="K7194" t="s">
        <v>53</v>
      </c>
      <c r="L7194">
        <v>33012</v>
      </c>
      <c r="M7194" t="s">
        <v>29</v>
      </c>
      <c r="N7194" t="s">
        <v>4629</v>
      </c>
      <c r="O7194" t="s">
        <v>45</v>
      </c>
      <c r="P7194" t="s">
        <v>67</v>
      </c>
      <c r="Q7194" t="s">
        <v>3033</v>
      </c>
      <c r="R7194" s="1">
        <v>30.975999999999999</v>
      </c>
      <c r="S7194">
        <v>8</v>
      </c>
      <c r="T7194" s="2">
        <v>0.2</v>
      </c>
      <c r="U7194" s="4">
        <v>5.0335999999999999</v>
      </c>
      <c r="V7194">
        <f>D7194-C7194</f>
        <v>5</v>
      </c>
      <c r="W7194" s="5">
        <f t="shared" si="112"/>
        <v>0.16250000000000001</v>
      </c>
      <c r="X7194" t="str" cm="1">
        <f t="array" ref="X7194">_xlfn.IFS(V7194&lt;=2, "Express", V7194&lt;=5, "Standard", TRUE, "Delayed")</f>
        <v>Standard</v>
      </c>
    </row>
    <row r="7195" spans="1:24" x14ac:dyDescent="0.45">
      <c r="A7195">
        <v>7194</v>
      </c>
      <c r="B7195" t="s">
        <v>9315</v>
      </c>
      <c r="C7195" s="3">
        <v>42412</v>
      </c>
      <c r="D7195" s="3">
        <v>42414</v>
      </c>
      <c r="E7195" t="s">
        <v>187</v>
      </c>
      <c r="F7195" t="s">
        <v>3016</v>
      </c>
      <c r="G7195" t="s">
        <v>3017</v>
      </c>
      <c r="H7195" t="s">
        <v>25</v>
      </c>
      <c r="I7195" t="s">
        <v>26</v>
      </c>
      <c r="J7195" t="s">
        <v>1736</v>
      </c>
      <c r="K7195" t="s">
        <v>1271</v>
      </c>
      <c r="L7195">
        <v>30318</v>
      </c>
      <c r="M7195" t="s">
        <v>29</v>
      </c>
      <c r="N7195" t="s">
        <v>3506</v>
      </c>
      <c r="O7195" t="s">
        <v>45</v>
      </c>
      <c r="P7195" t="s">
        <v>58</v>
      </c>
      <c r="Q7195" t="s">
        <v>3507</v>
      </c>
      <c r="R7195" s="1">
        <v>1350.12</v>
      </c>
      <c r="S7195">
        <v>6</v>
      </c>
      <c r="T7195" s="2">
        <v>0</v>
      </c>
      <c r="U7195" s="4">
        <v>175.51560000000001</v>
      </c>
      <c r="V7195">
        <f>D7195-C7195</f>
        <v>2</v>
      </c>
      <c r="W7195" s="5">
        <f t="shared" si="112"/>
        <v>0.13</v>
      </c>
      <c r="X7195" t="str" cm="1">
        <f t="array" ref="X7195">_xlfn.IFS(V7195&lt;=2, "Express", V7195&lt;=5, "Standard", TRUE, "Delayed")</f>
        <v>Express</v>
      </c>
    </row>
    <row r="7196" spans="1:24" x14ac:dyDescent="0.45">
      <c r="A7196">
        <v>7195</v>
      </c>
      <c r="B7196" t="s">
        <v>9315</v>
      </c>
      <c r="C7196" s="3">
        <v>42412</v>
      </c>
      <c r="D7196" s="3">
        <v>42414</v>
      </c>
      <c r="E7196" t="s">
        <v>187</v>
      </c>
      <c r="F7196" t="s">
        <v>3016</v>
      </c>
      <c r="G7196" t="s">
        <v>3017</v>
      </c>
      <c r="H7196" t="s">
        <v>25</v>
      </c>
      <c r="I7196" t="s">
        <v>26</v>
      </c>
      <c r="J7196" t="s">
        <v>1736</v>
      </c>
      <c r="K7196" t="s">
        <v>1271</v>
      </c>
      <c r="L7196">
        <v>30318</v>
      </c>
      <c r="M7196" t="s">
        <v>29</v>
      </c>
      <c r="N7196" t="s">
        <v>543</v>
      </c>
      <c r="O7196" t="s">
        <v>45</v>
      </c>
      <c r="P7196" t="s">
        <v>74</v>
      </c>
      <c r="Q7196" t="s">
        <v>544</v>
      </c>
      <c r="R7196" s="1">
        <v>15.92</v>
      </c>
      <c r="S7196">
        <v>4</v>
      </c>
      <c r="T7196" s="2">
        <v>0</v>
      </c>
      <c r="U7196" s="4">
        <v>7.4824000000000002</v>
      </c>
      <c r="V7196">
        <f>D7196-C7196</f>
        <v>2</v>
      </c>
      <c r="W7196" s="5">
        <f t="shared" si="112"/>
        <v>0.47000000000000003</v>
      </c>
      <c r="X7196" t="str" cm="1">
        <f t="array" ref="X7196">_xlfn.IFS(V7196&lt;=2, "Express", V7196&lt;=5, "Standard", TRUE, "Delayed")</f>
        <v>Express</v>
      </c>
    </row>
    <row r="7197" spans="1:24" x14ac:dyDescent="0.45">
      <c r="A7197">
        <v>7196</v>
      </c>
      <c r="B7197" t="s">
        <v>9316</v>
      </c>
      <c r="C7197" s="3">
        <v>42687</v>
      </c>
      <c r="D7197" s="3">
        <v>42691</v>
      </c>
      <c r="E7197" t="s">
        <v>49</v>
      </c>
      <c r="F7197" t="s">
        <v>1527</v>
      </c>
      <c r="G7197" t="s">
        <v>1528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5402</v>
      </c>
      <c r="R7197" s="1">
        <v>19.54</v>
      </c>
      <c r="S7197">
        <v>2</v>
      </c>
      <c r="T7197" s="2">
        <v>0</v>
      </c>
      <c r="U7197" s="4">
        <v>7.2298</v>
      </c>
      <c r="V7197">
        <f>D7197-C7197</f>
        <v>4</v>
      </c>
      <c r="W7197" s="5">
        <f t="shared" si="112"/>
        <v>0.37</v>
      </c>
      <c r="X7197" t="str" cm="1">
        <f t="array" ref="X7197">_xlfn.IFS(V7197&lt;=2, "Express", V7197&lt;=5, "Standard", TRUE, "Delayed")</f>
        <v>Standard</v>
      </c>
    </row>
    <row r="7198" spans="1:24" x14ac:dyDescent="0.45">
      <c r="A7198">
        <v>7197</v>
      </c>
      <c r="B7198" t="s">
        <v>9317</v>
      </c>
      <c r="C7198" s="3">
        <v>41755</v>
      </c>
      <c r="D7198" s="3">
        <v>41759</v>
      </c>
      <c r="E7198" t="s">
        <v>49</v>
      </c>
      <c r="F7198" t="s">
        <v>8207</v>
      </c>
      <c r="G7198" t="s">
        <v>8208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4153</v>
      </c>
      <c r="O7198" t="s">
        <v>45</v>
      </c>
      <c r="P7198" t="s">
        <v>67</v>
      </c>
      <c r="Q7198" t="s">
        <v>4154</v>
      </c>
      <c r="R7198" s="1">
        <v>21.4</v>
      </c>
      <c r="S7198">
        <v>5</v>
      </c>
      <c r="T7198" s="2">
        <v>0</v>
      </c>
      <c r="U7198" s="4">
        <v>6.2060000000000004</v>
      </c>
      <c r="V7198">
        <f>D7198-C7198</f>
        <v>4</v>
      </c>
      <c r="W7198" s="5">
        <f t="shared" si="112"/>
        <v>0.29000000000000004</v>
      </c>
      <c r="X7198" t="str" cm="1">
        <f t="array" ref="X7198">_xlfn.IFS(V7198&lt;=2, "Express", V7198&lt;=5, "Standard", TRUE, "Delayed")</f>
        <v>Standard</v>
      </c>
    </row>
    <row r="7199" spans="1:24" x14ac:dyDescent="0.45">
      <c r="A7199">
        <v>7198</v>
      </c>
      <c r="B7199" t="s">
        <v>9317</v>
      </c>
      <c r="C7199" s="3">
        <v>41755</v>
      </c>
      <c r="D7199" s="3">
        <v>41759</v>
      </c>
      <c r="E7199" t="s">
        <v>49</v>
      </c>
      <c r="F7199" t="s">
        <v>8207</v>
      </c>
      <c r="G7199" t="s">
        <v>8208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8104</v>
      </c>
      <c r="O7199" t="s">
        <v>45</v>
      </c>
      <c r="P7199" t="s">
        <v>46</v>
      </c>
      <c r="Q7199" t="s">
        <v>8105</v>
      </c>
      <c r="R7199" s="1">
        <v>12.6</v>
      </c>
      <c r="S7199">
        <v>2</v>
      </c>
      <c r="T7199" s="2">
        <v>0</v>
      </c>
      <c r="U7199" s="4">
        <v>5.7960000000000003</v>
      </c>
      <c r="V7199">
        <f>D7199-C7199</f>
        <v>4</v>
      </c>
      <c r="W7199" s="5">
        <f t="shared" si="112"/>
        <v>0.46</v>
      </c>
      <c r="X7199" t="str" cm="1">
        <f t="array" ref="X7199">_xlfn.IFS(V7199&lt;=2, "Express", V7199&lt;=5, "Standard", TRUE, "Delayed")</f>
        <v>Standard</v>
      </c>
    </row>
    <row r="7200" spans="1:24" x14ac:dyDescent="0.45">
      <c r="A7200">
        <v>7199</v>
      </c>
      <c r="B7200" t="s">
        <v>9318</v>
      </c>
      <c r="C7200" s="3">
        <v>42227</v>
      </c>
      <c r="D7200" s="3">
        <v>42231</v>
      </c>
      <c r="E7200" t="s">
        <v>49</v>
      </c>
      <c r="F7200" t="s">
        <v>1527</v>
      </c>
      <c r="G7200" t="s">
        <v>1528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 s="1">
        <v>11.96</v>
      </c>
      <c r="S7200">
        <v>2</v>
      </c>
      <c r="T7200" s="2">
        <v>0</v>
      </c>
      <c r="U7200" s="4">
        <v>3.1095999999999999</v>
      </c>
      <c r="V7200">
        <f>D7200-C7200</f>
        <v>4</v>
      </c>
      <c r="W7200" s="5">
        <f t="shared" si="112"/>
        <v>0.25999999999999995</v>
      </c>
      <c r="X7200" t="str" cm="1">
        <f t="array" ref="X7200">_xlfn.IFS(V7200&lt;=2, "Express", V7200&lt;=5, "Standard", TRUE, "Delayed")</f>
        <v>Standard</v>
      </c>
    </row>
    <row r="7201" spans="1:24" x14ac:dyDescent="0.45">
      <c r="A7201">
        <v>7200</v>
      </c>
      <c r="B7201" t="s">
        <v>9318</v>
      </c>
      <c r="C7201" s="3">
        <v>42227</v>
      </c>
      <c r="D7201" s="3">
        <v>42231</v>
      </c>
      <c r="E7201" t="s">
        <v>49</v>
      </c>
      <c r="F7201" t="s">
        <v>1527</v>
      </c>
      <c r="G7201" t="s">
        <v>1528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 s="1">
        <v>138</v>
      </c>
      <c r="S7201">
        <v>2</v>
      </c>
      <c r="T7201" s="2">
        <v>0</v>
      </c>
      <c r="U7201" s="4">
        <v>34.5</v>
      </c>
      <c r="V7201">
        <f>D7201-C7201</f>
        <v>4</v>
      </c>
      <c r="W7201" s="5">
        <f t="shared" si="112"/>
        <v>0.25</v>
      </c>
      <c r="X7201" t="str" cm="1">
        <f t="array" ref="X7201">_xlfn.IFS(V7201&lt;=2, "Express", V7201&lt;=5, "Standard", TRUE, "Delayed")</f>
        <v>Standard</v>
      </c>
    </row>
    <row r="7202" spans="1:24" x14ac:dyDescent="0.45">
      <c r="A7202">
        <v>7201</v>
      </c>
      <c r="B7202" t="s">
        <v>9319</v>
      </c>
      <c r="C7202" s="3">
        <v>42701</v>
      </c>
      <c r="D7202" s="3">
        <v>42707</v>
      </c>
      <c r="E7202" t="s">
        <v>49</v>
      </c>
      <c r="F7202" t="s">
        <v>4362</v>
      </c>
      <c r="G7202" t="s">
        <v>4363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5221</v>
      </c>
      <c r="O7202" t="s">
        <v>70</v>
      </c>
      <c r="P7202" t="s">
        <v>71</v>
      </c>
      <c r="Q7202" t="s">
        <v>5222</v>
      </c>
      <c r="R7202" s="1">
        <v>116.76</v>
      </c>
      <c r="S7202">
        <v>1</v>
      </c>
      <c r="T7202" s="2">
        <v>0.2</v>
      </c>
      <c r="U7202" s="4">
        <v>14.595000000000001</v>
      </c>
      <c r="V7202">
        <f>D7202-C7202</f>
        <v>6</v>
      </c>
      <c r="W7202" s="5">
        <f t="shared" si="112"/>
        <v>0.125</v>
      </c>
      <c r="X7202" t="str" cm="1">
        <f t="array" ref="X7202">_xlfn.IFS(V7202&lt;=2, "Express", V7202&lt;=5, "Standard", TRUE, "Delayed")</f>
        <v>Delayed</v>
      </c>
    </row>
    <row r="7203" spans="1:24" x14ac:dyDescent="0.45">
      <c r="A7203">
        <v>7202</v>
      </c>
      <c r="B7203" t="s">
        <v>9319</v>
      </c>
      <c r="C7203" s="3">
        <v>42701</v>
      </c>
      <c r="D7203" s="3">
        <v>42707</v>
      </c>
      <c r="E7203" t="s">
        <v>49</v>
      </c>
      <c r="F7203" t="s">
        <v>4362</v>
      </c>
      <c r="G7203" t="s">
        <v>4363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3813</v>
      </c>
      <c r="O7203" t="s">
        <v>31</v>
      </c>
      <c r="P7203" t="s">
        <v>55</v>
      </c>
      <c r="Q7203" t="s">
        <v>3270</v>
      </c>
      <c r="R7203" s="1">
        <v>331.02300000000002</v>
      </c>
      <c r="S7203">
        <v>7</v>
      </c>
      <c r="T7203" s="2">
        <v>0.45</v>
      </c>
      <c r="U7203" s="4">
        <v>-114.35339999999999</v>
      </c>
      <c r="V7203">
        <f>D7203-C7203</f>
        <v>6</v>
      </c>
      <c r="W7203" s="5">
        <f t="shared" si="112"/>
        <v>-0.3454545454545454</v>
      </c>
      <c r="X7203" t="str" cm="1">
        <f t="array" ref="X7203">_xlfn.IFS(V7203&lt;=2, "Express", V7203&lt;=5, "Standard", TRUE, "Delayed")</f>
        <v>Delayed</v>
      </c>
    </row>
    <row r="7204" spans="1:24" x14ac:dyDescent="0.45">
      <c r="A7204">
        <v>7203</v>
      </c>
      <c r="B7204" t="s">
        <v>9320</v>
      </c>
      <c r="C7204" s="3">
        <v>42671</v>
      </c>
      <c r="D7204" s="3">
        <v>42671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387</v>
      </c>
      <c r="K7204" t="s">
        <v>266</v>
      </c>
      <c r="L7204">
        <v>14609</v>
      </c>
      <c r="M7204" t="s">
        <v>147</v>
      </c>
      <c r="N7204" t="s">
        <v>9321</v>
      </c>
      <c r="O7204" t="s">
        <v>31</v>
      </c>
      <c r="P7204" t="s">
        <v>64</v>
      </c>
      <c r="Q7204" t="s">
        <v>9322</v>
      </c>
      <c r="R7204" s="1">
        <v>756.8</v>
      </c>
      <c r="S7204">
        <v>5</v>
      </c>
      <c r="T7204" s="2">
        <v>0</v>
      </c>
      <c r="U7204" s="4">
        <v>75.680000000000007</v>
      </c>
      <c r="V7204">
        <f>D7204-C7204</f>
        <v>0</v>
      </c>
      <c r="W7204" s="5">
        <f t="shared" si="112"/>
        <v>0.10000000000000002</v>
      </c>
      <c r="X7204" t="str" cm="1">
        <f t="array" ref="X7204">_xlfn.IFS(V7204&lt;=2, "Express", V7204&lt;=5, "Standard", TRUE, "Delayed")</f>
        <v>Express</v>
      </c>
    </row>
    <row r="7205" spans="1:24" x14ac:dyDescent="0.45">
      <c r="A7205">
        <v>7204</v>
      </c>
      <c r="B7205" t="s">
        <v>9323</v>
      </c>
      <c r="C7205" s="3">
        <v>42002</v>
      </c>
      <c r="D7205" s="3">
        <v>42006</v>
      </c>
      <c r="E7205" t="s">
        <v>49</v>
      </c>
      <c r="F7205" t="s">
        <v>3754</v>
      </c>
      <c r="G7205" t="s">
        <v>3755</v>
      </c>
      <c r="H7205" t="s">
        <v>101</v>
      </c>
      <c r="I7205" t="s">
        <v>26</v>
      </c>
      <c r="J7205" t="s">
        <v>9284</v>
      </c>
      <c r="K7205" t="s">
        <v>210</v>
      </c>
      <c r="L7205">
        <v>60174</v>
      </c>
      <c r="M7205" t="s">
        <v>104</v>
      </c>
      <c r="N7205" t="s">
        <v>7579</v>
      </c>
      <c r="O7205" t="s">
        <v>31</v>
      </c>
      <c r="P7205" t="s">
        <v>64</v>
      </c>
      <c r="Q7205" t="s">
        <v>7580</v>
      </c>
      <c r="R7205" s="1">
        <v>8.7360000000000007</v>
      </c>
      <c r="S7205">
        <v>3</v>
      </c>
      <c r="T7205" s="2">
        <v>0.6</v>
      </c>
      <c r="U7205" s="4">
        <v>-4.8048000000000002</v>
      </c>
      <c r="V7205">
        <f>D7205-C7205</f>
        <v>4</v>
      </c>
      <c r="W7205" s="5">
        <f t="shared" si="112"/>
        <v>-0.54999999999999993</v>
      </c>
      <c r="X7205" t="str" cm="1">
        <f t="array" ref="X7205">_xlfn.IFS(V7205&lt;=2, "Express", V7205&lt;=5, "Standard", TRUE, "Delayed")</f>
        <v>Standard</v>
      </c>
    </row>
    <row r="7206" spans="1:24" x14ac:dyDescent="0.45">
      <c r="A7206">
        <v>7205</v>
      </c>
      <c r="B7206" t="s">
        <v>9324</v>
      </c>
      <c r="C7206" s="3">
        <v>42257</v>
      </c>
      <c r="D7206" s="3">
        <v>42264</v>
      </c>
      <c r="E7206" t="s">
        <v>49</v>
      </c>
      <c r="F7206" t="s">
        <v>4110</v>
      </c>
      <c r="G7206" t="s">
        <v>4111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5192</v>
      </c>
      <c r="O7206" t="s">
        <v>45</v>
      </c>
      <c r="P7206" t="s">
        <v>67</v>
      </c>
      <c r="Q7206" t="s">
        <v>5193</v>
      </c>
      <c r="R7206" s="1">
        <v>6.08</v>
      </c>
      <c r="S7206">
        <v>2</v>
      </c>
      <c r="T7206" s="2">
        <v>0</v>
      </c>
      <c r="U7206" s="4">
        <v>2.0672000000000001</v>
      </c>
      <c r="V7206">
        <f>D7206-C7206</f>
        <v>7</v>
      </c>
      <c r="W7206" s="5">
        <f t="shared" si="112"/>
        <v>0.34</v>
      </c>
      <c r="X7206" t="str" cm="1">
        <f t="array" ref="X7206">_xlfn.IFS(V7206&lt;=2, "Express", V7206&lt;=5, "Standard", TRUE, "Delayed")</f>
        <v>Delayed</v>
      </c>
    </row>
    <row r="7207" spans="1:24" x14ac:dyDescent="0.45">
      <c r="A7207">
        <v>7206</v>
      </c>
      <c r="B7207" t="s">
        <v>9325</v>
      </c>
      <c r="C7207" s="3">
        <v>43010</v>
      </c>
      <c r="D7207" s="3">
        <v>43014</v>
      </c>
      <c r="E7207" t="s">
        <v>49</v>
      </c>
      <c r="F7207" t="s">
        <v>3687</v>
      </c>
      <c r="G7207" t="s">
        <v>10927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2719</v>
      </c>
      <c r="O7207" t="s">
        <v>31</v>
      </c>
      <c r="P7207" t="s">
        <v>64</v>
      </c>
      <c r="Q7207" t="s">
        <v>2720</v>
      </c>
      <c r="R7207" s="1">
        <v>17.46</v>
      </c>
      <c r="S7207">
        <v>2</v>
      </c>
      <c r="T7207" s="2">
        <v>0</v>
      </c>
      <c r="U7207" s="4">
        <v>5.9363999999999999</v>
      </c>
      <c r="V7207">
        <f>D7207-C7207</f>
        <v>4</v>
      </c>
      <c r="W7207" s="5">
        <f t="shared" si="112"/>
        <v>0.33999999999999997</v>
      </c>
      <c r="X7207" t="str" cm="1">
        <f t="array" ref="X7207">_xlfn.IFS(V7207&lt;=2, "Express", V7207&lt;=5, "Standard", TRUE, "Delayed")</f>
        <v>Standard</v>
      </c>
    </row>
    <row r="7208" spans="1:24" x14ac:dyDescent="0.45">
      <c r="A7208">
        <v>7207</v>
      </c>
      <c r="B7208" t="s">
        <v>9325</v>
      </c>
      <c r="C7208" s="3">
        <v>43010</v>
      </c>
      <c r="D7208" s="3">
        <v>43014</v>
      </c>
      <c r="E7208" t="s">
        <v>49</v>
      </c>
      <c r="F7208" t="s">
        <v>3687</v>
      </c>
      <c r="G7208" t="s">
        <v>10927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9004</v>
      </c>
      <c r="O7208" t="s">
        <v>70</v>
      </c>
      <c r="P7208" t="s">
        <v>682</v>
      </c>
      <c r="Q7208" t="s">
        <v>9005</v>
      </c>
      <c r="R7208" s="1">
        <v>369.16</v>
      </c>
      <c r="S7208">
        <v>11</v>
      </c>
      <c r="T7208" s="2">
        <v>0.2</v>
      </c>
      <c r="U7208" s="4">
        <v>32.301499999999997</v>
      </c>
      <c r="V7208">
        <f>D7208-C7208</f>
        <v>4</v>
      </c>
      <c r="W7208" s="5">
        <f t="shared" si="112"/>
        <v>8.7499999999999981E-2</v>
      </c>
      <c r="X7208" t="str" cm="1">
        <f t="array" ref="X7208">_xlfn.IFS(V7208&lt;=2, "Express", V7208&lt;=5, "Standard", TRUE, "Delayed")</f>
        <v>Standard</v>
      </c>
    </row>
    <row r="7209" spans="1:24" x14ac:dyDescent="0.45">
      <c r="A7209">
        <v>7208</v>
      </c>
      <c r="B7209" t="s">
        <v>9326</v>
      </c>
      <c r="C7209" s="3">
        <v>42624</v>
      </c>
      <c r="D7209" s="3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542</v>
      </c>
      <c r="K7209" t="s">
        <v>309</v>
      </c>
      <c r="L7209">
        <v>85023</v>
      </c>
      <c r="M7209" t="s">
        <v>43</v>
      </c>
      <c r="N7209" t="s">
        <v>3316</v>
      </c>
      <c r="O7209" t="s">
        <v>45</v>
      </c>
      <c r="P7209" t="s">
        <v>67</v>
      </c>
      <c r="Q7209" t="s">
        <v>3317</v>
      </c>
      <c r="R7209" s="1">
        <v>2.9119999999999999</v>
      </c>
      <c r="S7209">
        <v>2</v>
      </c>
      <c r="T7209" s="2">
        <v>0.2</v>
      </c>
      <c r="U7209" s="4">
        <v>0.91</v>
      </c>
      <c r="V7209">
        <f>D7209-C7209</f>
        <v>2</v>
      </c>
      <c r="W7209" s="5">
        <f t="shared" si="112"/>
        <v>0.3125</v>
      </c>
      <c r="X7209" t="str" cm="1">
        <f t="array" ref="X7209">_xlfn.IFS(V7209&lt;=2, "Express", V7209&lt;=5, "Standard", TRUE, "Delayed")</f>
        <v>Express</v>
      </c>
    </row>
    <row r="7210" spans="1:24" x14ac:dyDescent="0.45">
      <c r="A7210">
        <v>7209</v>
      </c>
      <c r="B7210" t="s">
        <v>9326</v>
      </c>
      <c r="C7210" s="3">
        <v>42624</v>
      </c>
      <c r="D7210" s="3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542</v>
      </c>
      <c r="K7210" t="s">
        <v>309</v>
      </c>
      <c r="L7210">
        <v>85023</v>
      </c>
      <c r="M7210" t="s">
        <v>43</v>
      </c>
      <c r="N7210" t="s">
        <v>9223</v>
      </c>
      <c r="O7210" t="s">
        <v>45</v>
      </c>
      <c r="P7210" t="s">
        <v>89</v>
      </c>
      <c r="Q7210" t="s">
        <v>9224</v>
      </c>
      <c r="R7210" s="1">
        <v>20.736000000000001</v>
      </c>
      <c r="S7210">
        <v>4</v>
      </c>
      <c r="T7210" s="2">
        <v>0.2</v>
      </c>
      <c r="U7210" s="4">
        <v>7.2576000000000001</v>
      </c>
      <c r="V7210">
        <f>D7210-C7210</f>
        <v>2</v>
      </c>
      <c r="W7210" s="5">
        <f t="shared" si="112"/>
        <v>0.35</v>
      </c>
      <c r="X7210" t="str" cm="1">
        <f t="array" ref="X7210">_xlfn.IFS(V7210&lt;=2, "Express", V7210&lt;=5, "Standard", TRUE, "Delayed")</f>
        <v>Express</v>
      </c>
    </row>
    <row r="7211" spans="1:24" x14ac:dyDescent="0.45">
      <c r="A7211">
        <v>7210</v>
      </c>
      <c r="B7211" t="s">
        <v>9326</v>
      </c>
      <c r="C7211" s="3">
        <v>42624</v>
      </c>
      <c r="D7211" s="3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542</v>
      </c>
      <c r="K7211" t="s">
        <v>309</v>
      </c>
      <c r="L7211">
        <v>85023</v>
      </c>
      <c r="M7211" t="s">
        <v>43</v>
      </c>
      <c r="N7211" t="s">
        <v>1767</v>
      </c>
      <c r="O7211" t="s">
        <v>45</v>
      </c>
      <c r="P7211" t="s">
        <v>89</v>
      </c>
      <c r="Q7211" t="s">
        <v>1768</v>
      </c>
      <c r="R7211" s="1">
        <v>9.5679999999999996</v>
      </c>
      <c r="S7211">
        <v>2</v>
      </c>
      <c r="T7211" s="2">
        <v>0.2</v>
      </c>
      <c r="U7211" s="4">
        <v>2.99</v>
      </c>
      <c r="V7211">
        <f>D7211-C7211</f>
        <v>2</v>
      </c>
      <c r="W7211" s="5">
        <f t="shared" si="112"/>
        <v>0.31250000000000006</v>
      </c>
      <c r="X7211" t="str" cm="1">
        <f t="array" ref="X7211">_xlfn.IFS(V7211&lt;=2, "Express", V7211&lt;=5, "Standard", TRUE, "Delayed")</f>
        <v>Express</v>
      </c>
    </row>
    <row r="7212" spans="1:24" x14ac:dyDescent="0.45">
      <c r="A7212">
        <v>7211</v>
      </c>
      <c r="B7212" t="s">
        <v>9327</v>
      </c>
      <c r="C7212" s="3">
        <v>42523</v>
      </c>
      <c r="D7212" s="3">
        <v>42527</v>
      </c>
      <c r="E7212" t="s">
        <v>49</v>
      </c>
      <c r="F7212" t="s">
        <v>4753</v>
      </c>
      <c r="G7212" t="s">
        <v>4754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7038</v>
      </c>
      <c r="O7212" t="s">
        <v>45</v>
      </c>
      <c r="P7212" t="s">
        <v>89</v>
      </c>
      <c r="Q7212" t="s">
        <v>7039</v>
      </c>
      <c r="R7212" s="1">
        <v>30.18</v>
      </c>
      <c r="S7212">
        <v>3</v>
      </c>
      <c r="T7212" s="2">
        <v>0</v>
      </c>
      <c r="U7212" s="4">
        <v>13.8828</v>
      </c>
      <c r="V7212">
        <f>D7212-C7212</f>
        <v>4</v>
      </c>
      <c r="W7212" s="5">
        <f t="shared" si="112"/>
        <v>0.45999999999999996</v>
      </c>
      <c r="X7212" t="str" cm="1">
        <f t="array" ref="X7212">_xlfn.IFS(V7212&lt;=2, "Express", V7212&lt;=5, "Standard", TRUE, "Delayed")</f>
        <v>Standard</v>
      </c>
    </row>
    <row r="7213" spans="1:24" x14ac:dyDescent="0.45">
      <c r="A7213">
        <v>7212</v>
      </c>
      <c r="B7213" t="s">
        <v>9327</v>
      </c>
      <c r="C7213" s="3">
        <v>42523</v>
      </c>
      <c r="D7213" s="3">
        <v>42527</v>
      </c>
      <c r="E7213" t="s">
        <v>49</v>
      </c>
      <c r="F7213" t="s">
        <v>4753</v>
      </c>
      <c r="G7213" t="s">
        <v>4754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1">
        <v>51.648000000000003</v>
      </c>
      <c r="S7213">
        <v>12</v>
      </c>
      <c r="T7213" s="2">
        <v>0.2</v>
      </c>
      <c r="U7213" s="4">
        <v>18.7224</v>
      </c>
      <c r="V7213">
        <f>D7213-C7213</f>
        <v>4</v>
      </c>
      <c r="W7213" s="5">
        <f t="shared" si="112"/>
        <v>0.36249999999999999</v>
      </c>
      <c r="X7213" t="str" cm="1">
        <f t="array" ref="X7213">_xlfn.IFS(V7213&lt;=2, "Express", V7213&lt;=5, "Standard", TRUE, "Delayed")</f>
        <v>Standard</v>
      </c>
    </row>
    <row r="7214" spans="1:24" x14ac:dyDescent="0.45">
      <c r="A7214">
        <v>7213</v>
      </c>
      <c r="B7214" t="s">
        <v>9327</v>
      </c>
      <c r="C7214" s="3">
        <v>42523</v>
      </c>
      <c r="D7214" s="3">
        <v>42527</v>
      </c>
      <c r="E7214" t="s">
        <v>49</v>
      </c>
      <c r="F7214" t="s">
        <v>4753</v>
      </c>
      <c r="G7214" t="s">
        <v>4754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2354</v>
      </c>
      <c r="O7214" t="s">
        <v>45</v>
      </c>
      <c r="P7214" t="s">
        <v>74</v>
      </c>
      <c r="Q7214" t="s">
        <v>2355</v>
      </c>
      <c r="R7214" s="1">
        <v>11.231999999999999</v>
      </c>
      <c r="S7214">
        <v>3</v>
      </c>
      <c r="T7214" s="2">
        <v>0.2</v>
      </c>
      <c r="U7214" s="4">
        <v>3.9312</v>
      </c>
      <c r="V7214">
        <f>D7214-C7214</f>
        <v>4</v>
      </c>
      <c r="W7214" s="5">
        <f t="shared" si="112"/>
        <v>0.35000000000000003</v>
      </c>
      <c r="X7214" t="str" cm="1">
        <f t="array" ref="X7214">_xlfn.IFS(V7214&lt;=2, "Express", V7214&lt;=5, "Standard", TRUE, "Delayed")</f>
        <v>Standard</v>
      </c>
    </row>
    <row r="7215" spans="1:24" x14ac:dyDescent="0.45">
      <c r="A7215">
        <v>7214</v>
      </c>
      <c r="B7215" t="s">
        <v>9328</v>
      </c>
      <c r="C7215" s="3">
        <v>43023</v>
      </c>
      <c r="D7215" s="3">
        <v>43027</v>
      </c>
      <c r="E7215" t="s">
        <v>49</v>
      </c>
      <c r="F7215" t="s">
        <v>4257</v>
      </c>
      <c r="G7215" t="s">
        <v>4258</v>
      </c>
      <c r="H7215" t="s">
        <v>25</v>
      </c>
      <c r="I7215" t="s">
        <v>26</v>
      </c>
      <c r="J7215" t="s">
        <v>9329</v>
      </c>
      <c r="K7215" t="s">
        <v>42</v>
      </c>
      <c r="L7215">
        <v>93010</v>
      </c>
      <c r="M7215" t="s">
        <v>43</v>
      </c>
      <c r="N7215" t="s">
        <v>4472</v>
      </c>
      <c r="O7215" t="s">
        <v>45</v>
      </c>
      <c r="P7215" t="s">
        <v>46</v>
      </c>
      <c r="Q7215" t="s">
        <v>4473</v>
      </c>
      <c r="R7215" s="1">
        <v>14.73</v>
      </c>
      <c r="S7215">
        <v>3</v>
      </c>
      <c r="T7215" s="2">
        <v>0</v>
      </c>
      <c r="U7215" s="4">
        <v>7.2176999999999998</v>
      </c>
      <c r="V7215">
        <f>D7215-C7215</f>
        <v>4</v>
      </c>
      <c r="W7215" s="5">
        <f t="shared" si="112"/>
        <v>0.49</v>
      </c>
      <c r="X7215" t="str" cm="1">
        <f t="array" ref="X7215">_xlfn.IFS(V7215&lt;=2, "Express", V7215&lt;=5, "Standard", TRUE, "Delayed")</f>
        <v>Standard</v>
      </c>
    </row>
    <row r="7216" spans="1:24" x14ac:dyDescent="0.45">
      <c r="A7216">
        <v>7215</v>
      </c>
      <c r="B7216" t="s">
        <v>9330</v>
      </c>
      <c r="C7216" s="3">
        <v>42274</v>
      </c>
      <c r="D7216" s="3">
        <v>42277</v>
      </c>
      <c r="E7216" t="s">
        <v>22</v>
      </c>
      <c r="F7216" t="s">
        <v>2505</v>
      </c>
      <c r="G7216" t="s">
        <v>2506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4831</v>
      </c>
      <c r="O7216" t="s">
        <v>45</v>
      </c>
      <c r="P7216" t="s">
        <v>67</v>
      </c>
      <c r="Q7216" t="s">
        <v>4832</v>
      </c>
      <c r="R7216" s="1">
        <v>16.399999999999999</v>
      </c>
      <c r="S7216">
        <v>5</v>
      </c>
      <c r="T7216" s="2">
        <v>0</v>
      </c>
      <c r="U7216" s="4">
        <v>4.7560000000000002</v>
      </c>
      <c r="V7216">
        <f>D7216-C7216</f>
        <v>3</v>
      </c>
      <c r="W7216" s="5">
        <f t="shared" si="112"/>
        <v>0.29000000000000004</v>
      </c>
      <c r="X7216" t="str" cm="1">
        <f t="array" ref="X7216">_xlfn.IFS(V7216&lt;=2, "Express", V7216&lt;=5, "Standard", TRUE, "Delayed")</f>
        <v>Standard</v>
      </c>
    </row>
    <row r="7217" spans="1:24" x14ac:dyDescent="0.45">
      <c r="A7217">
        <v>7216</v>
      </c>
      <c r="B7217" t="s">
        <v>9330</v>
      </c>
      <c r="C7217" s="3">
        <v>42274</v>
      </c>
      <c r="D7217" s="3">
        <v>42277</v>
      </c>
      <c r="E7217" t="s">
        <v>22</v>
      </c>
      <c r="F7217" t="s">
        <v>2505</v>
      </c>
      <c r="G7217" t="s">
        <v>2506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3348</v>
      </c>
      <c r="O7217" t="s">
        <v>45</v>
      </c>
      <c r="P7217" t="s">
        <v>89</v>
      </c>
      <c r="Q7217" t="s">
        <v>3349</v>
      </c>
      <c r="R7217" s="1">
        <v>25.92</v>
      </c>
      <c r="S7217">
        <v>4</v>
      </c>
      <c r="T7217" s="2">
        <v>0</v>
      </c>
      <c r="U7217" s="4">
        <v>12.441599999999999</v>
      </c>
      <c r="V7217">
        <f>D7217-C7217</f>
        <v>3</v>
      </c>
      <c r="W7217" s="5">
        <f t="shared" si="112"/>
        <v>0.47999999999999993</v>
      </c>
      <c r="X7217" t="str" cm="1">
        <f t="array" ref="X7217">_xlfn.IFS(V7217&lt;=2, "Express", V7217&lt;=5, "Standard", TRUE, "Delayed")</f>
        <v>Standard</v>
      </c>
    </row>
    <row r="7218" spans="1:24" x14ac:dyDescent="0.45">
      <c r="A7218">
        <v>7217</v>
      </c>
      <c r="B7218" t="s">
        <v>9331</v>
      </c>
      <c r="C7218" s="3">
        <v>42127</v>
      </c>
      <c r="D7218" s="3">
        <v>42130</v>
      </c>
      <c r="E7218" t="s">
        <v>187</v>
      </c>
      <c r="F7218" t="s">
        <v>452</v>
      </c>
      <c r="G7218" t="s">
        <v>453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1758</v>
      </c>
      <c r="O7218" t="s">
        <v>45</v>
      </c>
      <c r="P7218" t="s">
        <v>67</v>
      </c>
      <c r="Q7218" t="s">
        <v>1759</v>
      </c>
      <c r="R7218" s="1">
        <v>8.82</v>
      </c>
      <c r="S7218">
        <v>3</v>
      </c>
      <c r="T7218" s="2">
        <v>0</v>
      </c>
      <c r="U7218" s="4">
        <v>2.5577999999999999</v>
      </c>
      <c r="V7218">
        <f>D7218-C7218</f>
        <v>3</v>
      </c>
      <c r="W7218" s="5">
        <f t="shared" si="112"/>
        <v>0.28999999999999998</v>
      </c>
      <c r="X7218" t="str" cm="1">
        <f t="array" ref="X7218">_xlfn.IFS(V7218&lt;=2, "Express", V7218&lt;=5, "Standard", TRUE, "Delayed")</f>
        <v>Standard</v>
      </c>
    </row>
    <row r="7219" spans="1:24" x14ac:dyDescent="0.45">
      <c r="A7219">
        <v>7218</v>
      </c>
      <c r="B7219" t="s">
        <v>9331</v>
      </c>
      <c r="C7219" s="3">
        <v>42127</v>
      </c>
      <c r="D7219" s="3">
        <v>42130</v>
      </c>
      <c r="E7219" t="s">
        <v>187</v>
      </c>
      <c r="F7219" t="s">
        <v>452</v>
      </c>
      <c r="G7219" t="s">
        <v>453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3562</v>
      </c>
      <c r="O7219" t="s">
        <v>45</v>
      </c>
      <c r="P7219" t="s">
        <v>74</v>
      </c>
      <c r="Q7219" t="s">
        <v>8568</v>
      </c>
      <c r="R7219" s="1">
        <v>62.496000000000002</v>
      </c>
      <c r="S7219">
        <v>2</v>
      </c>
      <c r="T7219" s="2">
        <v>0.2</v>
      </c>
      <c r="U7219" s="4">
        <v>21.8736</v>
      </c>
      <c r="V7219">
        <f>D7219-C7219</f>
        <v>3</v>
      </c>
      <c r="W7219" s="5">
        <f t="shared" si="112"/>
        <v>0.35</v>
      </c>
      <c r="X7219" t="str" cm="1">
        <f t="array" ref="X7219">_xlfn.IFS(V7219&lt;=2, "Express", V7219&lt;=5, "Standard", TRUE, "Delayed")</f>
        <v>Standard</v>
      </c>
    </row>
    <row r="7220" spans="1:24" x14ac:dyDescent="0.45">
      <c r="A7220">
        <v>7219</v>
      </c>
      <c r="B7220" t="s">
        <v>9331</v>
      </c>
      <c r="C7220" s="3">
        <v>42127</v>
      </c>
      <c r="D7220" s="3">
        <v>42130</v>
      </c>
      <c r="E7220" t="s">
        <v>187</v>
      </c>
      <c r="F7220" t="s">
        <v>452</v>
      </c>
      <c r="G7220" t="s">
        <v>453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476</v>
      </c>
      <c r="O7220" t="s">
        <v>70</v>
      </c>
      <c r="P7220" t="s">
        <v>160</v>
      </c>
      <c r="Q7220" t="s">
        <v>477</v>
      </c>
      <c r="R7220" s="1">
        <v>339.96</v>
      </c>
      <c r="S7220">
        <v>4</v>
      </c>
      <c r="T7220" s="2">
        <v>0</v>
      </c>
      <c r="U7220" s="4">
        <v>122.3856</v>
      </c>
      <c r="V7220">
        <f>D7220-C7220</f>
        <v>3</v>
      </c>
      <c r="W7220" s="5">
        <f t="shared" si="112"/>
        <v>0.36</v>
      </c>
      <c r="X7220" t="str" cm="1">
        <f t="array" ref="X7220">_xlfn.IFS(V7220&lt;=2, "Express", V7220&lt;=5, "Standard", TRUE, "Delayed")</f>
        <v>Standard</v>
      </c>
    </row>
    <row r="7221" spans="1:24" x14ac:dyDescent="0.45">
      <c r="A7221">
        <v>7220</v>
      </c>
      <c r="B7221" t="s">
        <v>9331</v>
      </c>
      <c r="C7221" s="3">
        <v>42127</v>
      </c>
      <c r="D7221" s="3">
        <v>42130</v>
      </c>
      <c r="E7221" t="s">
        <v>187</v>
      </c>
      <c r="F7221" t="s">
        <v>452</v>
      </c>
      <c r="G7221" t="s">
        <v>453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2257</v>
      </c>
      <c r="O7221" t="s">
        <v>45</v>
      </c>
      <c r="P7221" t="s">
        <v>74</v>
      </c>
      <c r="Q7221" t="s">
        <v>2258</v>
      </c>
      <c r="R7221" s="1">
        <v>49.567999999999998</v>
      </c>
      <c r="S7221">
        <v>2</v>
      </c>
      <c r="T7221" s="2">
        <v>0.2</v>
      </c>
      <c r="U7221" s="4">
        <v>17.348800000000001</v>
      </c>
      <c r="V7221">
        <f>D7221-C7221</f>
        <v>3</v>
      </c>
      <c r="W7221" s="5">
        <f t="shared" si="112"/>
        <v>0.35000000000000003</v>
      </c>
      <c r="X7221" t="str" cm="1">
        <f t="array" ref="X7221">_xlfn.IFS(V7221&lt;=2, "Express", V7221&lt;=5, "Standard", TRUE, "Delayed")</f>
        <v>Standard</v>
      </c>
    </row>
    <row r="7222" spans="1:24" x14ac:dyDescent="0.45">
      <c r="A7222">
        <v>7221</v>
      </c>
      <c r="B7222" t="s">
        <v>9332</v>
      </c>
      <c r="C7222" s="3">
        <v>42744</v>
      </c>
      <c r="D7222" s="3">
        <v>42748</v>
      </c>
      <c r="E7222" t="s">
        <v>49</v>
      </c>
      <c r="F7222" t="s">
        <v>3715</v>
      </c>
      <c r="G7222" t="s">
        <v>3716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2207</v>
      </c>
      <c r="O7222" t="s">
        <v>45</v>
      </c>
      <c r="P7222" t="s">
        <v>74</v>
      </c>
      <c r="Q7222" t="s">
        <v>2208</v>
      </c>
      <c r="R7222" s="1">
        <v>274.49099999999999</v>
      </c>
      <c r="S7222">
        <v>3</v>
      </c>
      <c r="T7222" s="2">
        <v>0.7</v>
      </c>
      <c r="U7222" s="4">
        <v>-228.74250000000001</v>
      </c>
      <c r="V7222">
        <f>D7222-C7222</f>
        <v>4</v>
      </c>
      <c r="W7222" s="5">
        <f t="shared" si="112"/>
        <v>-0.83333333333333337</v>
      </c>
      <c r="X7222" t="str" cm="1">
        <f t="array" ref="X7222">_xlfn.IFS(V7222&lt;=2, "Express", V7222&lt;=5, "Standard", TRUE, "Delayed")</f>
        <v>Standard</v>
      </c>
    </row>
    <row r="7223" spans="1:24" x14ac:dyDescent="0.45">
      <c r="A7223">
        <v>7222</v>
      </c>
      <c r="B7223" t="s">
        <v>9333</v>
      </c>
      <c r="C7223" s="3">
        <v>42762</v>
      </c>
      <c r="D7223" s="3">
        <v>42766</v>
      </c>
      <c r="E7223" t="s">
        <v>49</v>
      </c>
      <c r="F7223" t="s">
        <v>5201</v>
      </c>
      <c r="G7223" t="s">
        <v>5202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7577</v>
      </c>
      <c r="O7223" t="s">
        <v>70</v>
      </c>
      <c r="P7223" t="s">
        <v>71</v>
      </c>
      <c r="Q7223" t="s">
        <v>7578</v>
      </c>
      <c r="R7223" s="1">
        <v>137.94</v>
      </c>
      <c r="S7223">
        <v>3</v>
      </c>
      <c r="T7223" s="2">
        <v>0</v>
      </c>
      <c r="U7223" s="4">
        <v>35.864400000000003</v>
      </c>
      <c r="V7223">
        <f>D7223-C7223</f>
        <v>4</v>
      </c>
      <c r="W7223" s="5">
        <f t="shared" si="112"/>
        <v>0.26</v>
      </c>
      <c r="X7223" t="str" cm="1">
        <f t="array" ref="X7223">_xlfn.IFS(V7223&lt;=2, "Express", V7223&lt;=5, "Standard", TRUE, "Delayed")</f>
        <v>Standard</v>
      </c>
    </row>
    <row r="7224" spans="1:24" x14ac:dyDescent="0.45">
      <c r="A7224">
        <v>7223</v>
      </c>
      <c r="B7224" t="s">
        <v>9334</v>
      </c>
      <c r="C7224" s="3">
        <v>42980</v>
      </c>
      <c r="D7224" s="3">
        <v>42984</v>
      </c>
      <c r="E7224" t="s">
        <v>49</v>
      </c>
      <c r="F7224" t="s">
        <v>4161</v>
      </c>
      <c r="G7224" t="s">
        <v>4162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2566</v>
      </c>
      <c r="O7224" t="s">
        <v>70</v>
      </c>
      <c r="P7224" t="s">
        <v>160</v>
      </c>
      <c r="Q7224" t="s">
        <v>2567</v>
      </c>
      <c r="R7224" s="1">
        <v>40.68</v>
      </c>
      <c r="S7224">
        <v>3</v>
      </c>
      <c r="T7224" s="2">
        <v>0.2</v>
      </c>
      <c r="U7224" s="4">
        <v>-7.1189999999999998</v>
      </c>
      <c r="V7224">
        <f>D7224-C7224</f>
        <v>4</v>
      </c>
      <c r="W7224" s="5">
        <f t="shared" si="112"/>
        <v>-0.17499999999999999</v>
      </c>
      <c r="X7224" t="str" cm="1">
        <f t="array" ref="X7224">_xlfn.IFS(V7224&lt;=2, "Express", V7224&lt;=5, "Standard", TRUE, "Delayed")</f>
        <v>Standard</v>
      </c>
    </row>
    <row r="7225" spans="1:24" x14ac:dyDescent="0.45">
      <c r="A7225">
        <v>7224</v>
      </c>
      <c r="B7225" t="s">
        <v>9335</v>
      </c>
      <c r="C7225" s="3">
        <v>42565</v>
      </c>
      <c r="D7225" s="3">
        <v>42569</v>
      </c>
      <c r="E7225" t="s">
        <v>49</v>
      </c>
      <c r="F7225" t="s">
        <v>1558</v>
      </c>
      <c r="G7225" t="s">
        <v>1559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1">
        <v>110.376</v>
      </c>
      <c r="S7225">
        <v>3</v>
      </c>
      <c r="T7225" s="2">
        <v>0.2</v>
      </c>
      <c r="U7225" s="4">
        <v>12.417299999999999</v>
      </c>
      <c r="V7225">
        <f>D7225-C7225</f>
        <v>4</v>
      </c>
      <c r="W7225" s="5">
        <f t="shared" si="112"/>
        <v>0.11249999999999999</v>
      </c>
      <c r="X7225" t="str" cm="1">
        <f t="array" ref="X7225">_xlfn.IFS(V7225&lt;=2, "Express", V7225&lt;=5, "Standard", TRUE, "Delayed")</f>
        <v>Standard</v>
      </c>
    </row>
    <row r="7226" spans="1:24" x14ac:dyDescent="0.45">
      <c r="A7226">
        <v>7225</v>
      </c>
      <c r="B7226" t="s">
        <v>9335</v>
      </c>
      <c r="C7226" s="3">
        <v>42565</v>
      </c>
      <c r="D7226" s="3">
        <v>42569</v>
      </c>
      <c r="E7226" t="s">
        <v>49</v>
      </c>
      <c r="F7226" t="s">
        <v>1558</v>
      </c>
      <c r="G7226" t="s">
        <v>1559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7436</v>
      </c>
      <c r="O7226" t="s">
        <v>45</v>
      </c>
      <c r="P7226" t="s">
        <v>77</v>
      </c>
      <c r="Q7226" t="s">
        <v>7437</v>
      </c>
      <c r="R7226" s="1">
        <v>151.62</v>
      </c>
      <c r="S7226">
        <v>7</v>
      </c>
      <c r="T7226" s="2">
        <v>0</v>
      </c>
      <c r="U7226" s="4">
        <v>50.034599999999998</v>
      </c>
      <c r="V7226">
        <f>D7226-C7226</f>
        <v>4</v>
      </c>
      <c r="W7226" s="5">
        <f t="shared" si="112"/>
        <v>0.32999999999999996</v>
      </c>
      <c r="X7226" t="str" cm="1">
        <f t="array" ref="X7226">_xlfn.IFS(V7226&lt;=2, "Express", V7226&lt;=5, "Standard", TRUE, "Delayed")</f>
        <v>Standard</v>
      </c>
    </row>
    <row r="7227" spans="1:24" x14ac:dyDescent="0.45">
      <c r="A7227">
        <v>7226</v>
      </c>
      <c r="B7227" t="s">
        <v>9335</v>
      </c>
      <c r="C7227" s="3">
        <v>42565</v>
      </c>
      <c r="D7227" s="3">
        <v>42569</v>
      </c>
      <c r="E7227" t="s">
        <v>49</v>
      </c>
      <c r="F7227" t="s">
        <v>1558</v>
      </c>
      <c r="G7227" t="s">
        <v>1559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1716</v>
      </c>
      <c r="O7227" t="s">
        <v>31</v>
      </c>
      <c r="P7227" t="s">
        <v>64</v>
      </c>
      <c r="Q7227" t="s">
        <v>1717</v>
      </c>
      <c r="R7227" s="1">
        <v>30.8</v>
      </c>
      <c r="S7227">
        <v>4</v>
      </c>
      <c r="T7227" s="2">
        <v>0</v>
      </c>
      <c r="U7227" s="4">
        <v>10.164</v>
      </c>
      <c r="V7227">
        <f>D7227-C7227</f>
        <v>4</v>
      </c>
      <c r="W7227" s="5">
        <f t="shared" si="112"/>
        <v>0.32999999999999996</v>
      </c>
      <c r="X7227" t="str" cm="1">
        <f t="array" ref="X7227">_xlfn.IFS(V7227&lt;=2, "Express", V7227&lt;=5, "Standard", TRUE, "Delayed")</f>
        <v>Standard</v>
      </c>
    </row>
    <row r="7228" spans="1:24" x14ac:dyDescent="0.45">
      <c r="A7228">
        <v>7227</v>
      </c>
      <c r="B7228" t="s">
        <v>9336</v>
      </c>
      <c r="C7228" s="3">
        <v>42790</v>
      </c>
      <c r="D7228" s="3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4063</v>
      </c>
      <c r="O7228" t="s">
        <v>45</v>
      </c>
      <c r="P7228" t="s">
        <v>89</v>
      </c>
      <c r="Q7228" t="s">
        <v>4064</v>
      </c>
      <c r="R7228" s="1">
        <v>123.92</v>
      </c>
      <c r="S7228">
        <v>5</v>
      </c>
      <c r="T7228" s="2">
        <v>0.2</v>
      </c>
      <c r="U7228" s="4">
        <v>38.725000000000001</v>
      </c>
      <c r="V7228">
        <f>D7228-C7228</f>
        <v>4</v>
      </c>
      <c r="W7228" s="5">
        <f t="shared" si="112"/>
        <v>0.3125</v>
      </c>
      <c r="X7228" t="str" cm="1">
        <f t="array" ref="X7228">_xlfn.IFS(V7228&lt;=2, "Express", V7228&lt;=5, "Standard", TRUE, "Delayed")</f>
        <v>Standard</v>
      </c>
    </row>
    <row r="7229" spans="1:24" x14ac:dyDescent="0.45">
      <c r="A7229">
        <v>7228</v>
      </c>
      <c r="B7229" t="s">
        <v>9336</v>
      </c>
      <c r="C7229" s="3">
        <v>42790</v>
      </c>
      <c r="D7229" s="3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2990</v>
      </c>
      <c r="O7229" t="s">
        <v>70</v>
      </c>
      <c r="P7229" t="s">
        <v>160</v>
      </c>
      <c r="Q7229" t="s">
        <v>2991</v>
      </c>
      <c r="R7229" s="1">
        <v>1319.8</v>
      </c>
      <c r="S7229">
        <v>5</v>
      </c>
      <c r="T7229" s="2">
        <v>0.2</v>
      </c>
      <c r="U7229" s="4">
        <v>214.4675</v>
      </c>
      <c r="V7229">
        <f>D7229-C7229</f>
        <v>4</v>
      </c>
      <c r="W7229" s="5">
        <f t="shared" si="112"/>
        <v>0.16250000000000001</v>
      </c>
      <c r="X7229" t="str" cm="1">
        <f t="array" ref="X7229">_xlfn.IFS(V7229&lt;=2, "Express", V7229&lt;=5, "Standard", TRUE, "Delayed")</f>
        <v>Standard</v>
      </c>
    </row>
    <row r="7230" spans="1:24" x14ac:dyDescent="0.45">
      <c r="A7230">
        <v>7229</v>
      </c>
      <c r="B7230" t="s">
        <v>9337</v>
      </c>
      <c r="C7230" s="3">
        <v>41840</v>
      </c>
      <c r="D7230" s="3">
        <v>41842</v>
      </c>
      <c r="E7230" t="s">
        <v>187</v>
      </c>
      <c r="F7230" t="s">
        <v>7397</v>
      </c>
      <c r="G7230" t="s">
        <v>7398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1712</v>
      </c>
      <c r="O7230" t="s">
        <v>45</v>
      </c>
      <c r="P7230" t="s">
        <v>74</v>
      </c>
      <c r="Q7230" t="s">
        <v>1713</v>
      </c>
      <c r="R7230" s="1">
        <v>89.712000000000003</v>
      </c>
      <c r="S7230">
        <v>6</v>
      </c>
      <c r="T7230" s="2">
        <v>0.2</v>
      </c>
      <c r="U7230" s="4">
        <v>30.277799999999999</v>
      </c>
      <c r="V7230">
        <f>D7230-C7230</f>
        <v>2</v>
      </c>
      <c r="W7230" s="5">
        <f t="shared" si="112"/>
        <v>0.33749999999999997</v>
      </c>
      <c r="X7230" t="str" cm="1">
        <f t="array" ref="X7230">_xlfn.IFS(V7230&lt;=2, "Express", V7230&lt;=5, "Standard", TRUE, "Delayed")</f>
        <v>Express</v>
      </c>
    </row>
    <row r="7231" spans="1:24" x14ac:dyDescent="0.45">
      <c r="A7231">
        <v>7230</v>
      </c>
      <c r="B7231" t="s">
        <v>9337</v>
      </c>
      <c r="C7231" s="3">
        <v>41840</v>
      </c>
      <c r="D7231" s="3">
        <v>41842</v>
      </c>
      <c r="E7231" t="s">
        <v>187</v>
      </c>
      <c r="F7231" t="s">
        <v>7397</v>
      </c>
      <c r="G7231" t="s">
        <v>7398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948</v>
      </c>
      <c r="O7231" t="s">
        <v>45</v>
      </c>
      <c r="P7231" t="s">
        <v>89</v>
      </c>
      <c r="Q7231" t="s">
        <v>949</v>
      </c>
      <c r="R7231" s="1">
        <v>22.83</v>
      </c>
      <c r="S7231">
        <v>3</v>
      </c>
      <c r="T7231" s="2">
        <v>0</v>
      </c>
      <c r="U7231" s="4">
        <v>10.7301</v>
      </c>
      <c r="V7231">
        <f>D7231-C7231</f>
        <v>2</v>
      </c>
      <c r="W7231" s="5">
        <f t="shared" si="112"/>
        <v>0.47000000000000003</v>
      </c>
      <c r="X7231" t="str" cm="1">
        <f t="array" ref="X7231">_xlfn.IFS(V7231&lt;=2, "Express", V7231&lt;=5, "Standard", TRUE, "Delayed")</f>
        <v>Express</v>
      </c>
    </row>
    <row r="7232" spans="1:24" x14ac:dyDescent="0.45">
      <c r="A7232">
        <v>7231</v>
      </c>
      <c r="B7232" t="s">
        <v>9338</v>
      </c>
      <c r="C7232" s="3">
        <v>42807</v>
      </c>
      <c r="D7232" s="3">
        <v>42809</v>
      </c>
      <c r="E7232" t="s">
        <v>187</v>
      </c>
      <c r="F7232" t="s">
        <v>5506</v>
      </c>
      <c r="G7232" t="s">
        <v>5507</v>
      </c>
      <c r="H7232" t="s">
        <v>25</v>
      </c>
      <c r="I7232" t="s">
        <v>26</v>
      </c>
      <c r="J7232" t="s">
        <v>746</v>
      </c>
      <c r="K7232" t="s">
        <v>747</v>
      </c>
      <c r="L7232">
        <v>6824</v>
      </c>
      <c r="M7232" t="s">
        <v>147</v>
      </c>
      <c r="N7232" t="s">
        <v>4317</v>
      </c>
      <c r="O7232" t="s">
        <v>45</v>
      </c>
      <c r="P7232" t="s">
        <v>74</v>
      </c>
      <c r="Q7232" t="s">
        <v>4318</v>
      </c>
      <c r="R7232" s="1">
        <v>30.88</v>
      </c>
      <c r="S7232">
        <v>2</v>
      </c>
      <c r="T7232" s="2">
        <v>0</v>
      </c>
      <c r="U7232" s="4">
        <v>15.44</v>
      </c>
      <c r="V7232">
        <f>D7232-C7232</f>
        <v>2</v>
      </c>
      <c r="W7232" s="5">
        <f t="shared" si="112"/>
        <v>0.5</v>
      </c>
      <c r="X7232" t="str" cm="1">
        <f t="array" ref="X7232">_xlfn.IFS(V7232&lt;=2, "Express", V7232&lt;=5, "Standard", TRUE, "Delayed")</f>
        <v>Express</v>
      </c>
    </row>
    <row r="7233" spans="1:24" x14ac:dyDescent="0.45">
      <c r="A7233">
        <v>7232</v>
      </c>
      <c r="B7233" t="s">
        <v>9338</v>
      </c>
      <c r="C7233" s="3">
        <v>42807</v>
      </c>
      <c r="D7233" s="3">
        <v>42809</v>
      </c>
      <c r="E7233" t="s">
        <v>187</v>
      </c>
      <c r="F7233" t="s">
        <v>5506</v>
      </c>
      <c r="G7233" t="s">
        <v>5507</v>
      </c>
      <c r="H7233" t="s">
        <v>25</v>
      </c>
      <c r="I7233" t="s">
        <v>26</v>
      </c>
      <c r="J7233" t="s">
        <v>746</v>
      </c>
      <c r="K7233" t="s">
        <v>747</v>
      </c>
      <c r="L7233">
        <v>6824</v>
      </c>
      <c r="M7233" t="s">
        <v>147</v>
      </c>
      <c r="N7233" t="s">
        <v>8756</v>
      </c>
      <c r="O7233" t="s">
        <v>45</v>
      </c>
      <c r="P7233" t="s">
        <v>77</v>
      </c>
      <c r="Q7233" t="s">
        <v>8757</v>
      </c>
      <c r="R7233" s="1">
        <v>465.16</v>
      </c>
      <c r="S7233">
        <v>2</v>
      </c>
      <c r="T7233" s="2">
        <v>0</v>
      </c>
      <c r="U7233" s="4">
        <v>120.94159999999999</v>
      </c>
      <c r="V7233">
        <f>D7233-C7233</f>
        <v>2</v>
      </c>
      <c r="W7233" s="5">
        <f t="shared" si="112"/>
        <v>0.25999999999999995</v>
      </c>
      <c r="X7233" t="str" cm="1">
        <f t="array" ref="X7233">_xlfn.IFS(V7233&lt;=2, "Express", V7233&lt;=5, "Standard", TRUE, "Delayed")</f>
        <v>Express</v>
      </c>
    </row>
    <row r="7234" spans="1:24" x14ac:dyDescent="0.45">
      <c r="A7234">
        <v>7233</v>
      </c>
      <c r="B7234" t="s">
        <v>9338</v>
      </c>
      <c r="C7234" s="3">
        <v>42807</v>
      </c>
      <c r="D7234" s="3">
        <v>42809</v>
      </c>
      <c r="E7234" t="s">
        <v>187</v>
      </c>
      <c r="F7234" t="s">
        <v>5506</v>
      </c>
      <c r="G7234" t="s">
        <v>5507</v>
      </c>
      <c r="H7234" t="s">
        <v>25</v>
      </c>
      <c r="I7234" t="s">
        <v>26</v>
      </c>
      <c r="J7234" t="s">
        <v>746</v>
      </c>
      <c r="K7234" t="s">
        <v>747</v>
      </c>
      <c r="L7234">
        <v>6824</v>
      </c>
      <c r="M7234" t="s">
        <v>147</v>
      </c>
      <c r="N7234" t="s">
        <v>3856</v>
      </c>
      <c r="O7234" t="s">
        <v>45</v>
      </c>
      <c r="P7234" t="s">
        <v>89</v>
      </c>
      <c r="Q7234" t="s">
        <v>3857</v>
      </c>
      <c r="R7234" s="1">
        <v>27.12</v>
      </c>
      <c r="S7234">
        <v>4</v>
      </c>
      <c r="T7234" s="2">
        <v>0</v>
      </c>
      <c r="U7234" s="4">
        <v>12.475199999999999</v>
      </c>
      <c r="V7234">
        <f>D7234-C7234</f>
        <v>2</v>
      </c>
      <c r="W7234" s="5">
        <f t="shared" si="112"/>
        <v>0.45999999999999996</v>
      </c>
      <c r="X7234" t="str" cm="1">
        <f t="array" ref="X7234">_xlfn.IFS(V7234&lt;=2, "Express", V7234&lt;=5, "Standard", TRUE, "Delayed")</f>
        <v>Express</v>
      </c>
    </row>
    <row r="7235" spans="1:24" x14ac:dyDescent="0.45">
      <c r="A7235">
        <v>7234</v>
      </c>
      <c r="B7235" t="s">
        <v>9339</v>
      </c>
      <c r="C7235" s="3">
        <v>42437</v>
      </c>
      <c r="D7235" s="3">
        <v>42441</v>
      </c>
      <c r="E7235" t="s">
        <v>49</v>
      </c>
      <c r="F7235" t="s">
        <v>6153</v>
      </c>
      <c r="G7235" t="s">
        <v>6154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1492</v>
      </c>
      <c r="O7235" t="s">
        <v>31</v>
      </c>
      <c r="P7235" t="s">
        <v>64</v>
      </c>
      <c r="Q7235" t="s">
        <v>1493</v>
      </c>
      <c r="R7235" s="1">
        <v>113.6</v>
      </c>
      <c r="S7235">
        <v>8</v>
      </c>
      <c r="T7235" s="2">
        <v>0</v>
      </c>
      <c r="U7235" s="4">
        <v>44.304000000000002</v>
      </c>
      <c r="V7235">
        <f>D7235-C7235</f>
        <v>4</v>
      </c>
      <c r="W7235" s="5">
        <f t="shared" ref="W7235:W7298" si="113">IFERROR(U7235/R7235, "0%")</f>
        <v>0.39</v>
      </c>
      <c r="X7235" t="str" cm="1">
        <f t="array" ref="X7235">_xlfn.IFS(V7235&lt;=2, "Express", V7235&lt;=5, "Standard", TRUE, "Delayed")</f>
        <v>Standard</v>
      </c>
    </row>
    <row r="7236" spans="1:24" x14ac:dyDescent="0.45">
      <c r="A7236">
        <v>7235</v>
      </c>
      <c r="B7236" t="s">
        <v>9339</v>
      </c>
      <c r="C7236" s="3">
        <v>42437</v>
      </c>
      <c r="D7236" s="3">
        <v>42441</v>
      </c>
      <c r="E7236" t="s">
        <v>49</v>
      </c>
      <c r="F7236" t="s">
        <v>6153</v>
      </c>
      <c r="G7236" t="s">
        <v>6154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2125</v>
      </c>
      <c r="O7236" t="s">
        <v>45</v>
      </c>
      <c r="P7236" t="s">
        <v>89</v>
      </c>
      <c r="Q7236" t="s">
        <v>2126</v>
      </c>
      <c r="R7236" s="1">
        <v>12.96</v>
      </c>
      <c r="S7236">
        <v>2</v>
      </c>
      <c r="T7236" s="2">
        <v>0</v>
      </c>
      <c r="U7236" s="4">
        <v>6.3503999999999996</v>
      </c>
      <c r="V7236">
        <f>D7236-C7236</f>
        <v>4</v>
      </c>
      <c r="W7236" s="5">
        <f t="shared" si="113"/>
        <v>0.48999999999999994</v>
      </c>
      <c r="X7236" t="str" cm="1">
        <f t="array" ref="X7236">_xlfn.IFS(V7236&lt;=2, "Express", V7236&lt;=5, "Standard", TRUE, "Delayed")</f>
        <v>Standard</v>
      </c>
    </row>
    <row r="7237" spans="1:24" x14ac:dyDescent="0.45">
      <c r="A7237">
        <v>7236</v>
      </c>
      <c r="B7237" t="s">
        <v>9339</v>
      </c>
      <c r="C7237" s="3">
        <v>42437</v>
      </c>
      <c r="D7237" s="3">
        <v>42441</v>
      </c>
      <c r="E7237" t="s">
        <v>49</v>
      </c>
      <c r="F7237" t="s">
        <v>6153</v>
      </c>
      <c r="G7237" t="s">
        <v>6154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5359</v>
      </c>
      <c r="O7237" t="s">
        <v>45</v>
      </c>
      <c r="P7237" t="s">
        <v>74</v>
      </c>
      <c r="Q7237" t="s">
        <v>5360</v>
      </c>
      <c r="R7237" s="1">
        <v>69.456000000000003</v>
      </c>
      <c r="S7237">
        <v>2</v>
      </c>
      <c r="T7237" s="2">
        <v>0.2</v>
      </c>
      <c r="U7237" s="4">
        <v>22.5732</v>
      </c>
      <c r="V7237">
        <f>D7237-C7237</f>
        <v>4</v>
      </c>
      <c r="W7237" s="5">
        <f t="shared" si="113"/>
        <v>0.32500000000000001</v>
      </c>
      <c r="X7237" t="str" cm="1">
        <f t="array" ref="X7237">_xlfn.IFS(V7237&lt;=2, "Express", V7237&lt;=5, "Standard", TRUE, "Delayed")</f>
        <v>Standard</v>
      </c>
    </row>
    <row r="7238" spans="1:24" x14ac:dyDescent="0.45">
      <c r="A7238">
        <v>7237</v>
      </c>
      <c r="B7238" t="s">
        <v>9340</v>
      </c>
      <c r="C7238" s="3">
        <v>41980</v>
      </c>
      <c r="D7238" s="3">
        <v>41983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2532</v>
      </c>
      <c r="O7238" t="s">
        <v>45</v>
      </c>
      <c r="P7238" t="s">
        <v>67</v>
      </c>
      <c r="Q7238" t="s">
        <v>2533</v>
      </c>
      <c r="R7238" s="1">
        <v>8.64</v>
      </c>
      <c r="S7238">
        <v>3</v>
      </c>
      <c r="T7238" s="2">
        <v>0</v>
      </c>
      <c r="U7238" s="4">
        <v>2.4192</v>
      </c>
      <c r="V7238">
        <f>D7238-C7238</f>
        <v>3</v>
      </c>
      <c r="W7238" s="5">
        <f t="shared" si="113"/>
        <v>0.27999999999999997</v>
      </c>
      <c r="X7238" t="str" cm="1">
        <f t="array" ref="X7238">_xlfn.IFS(V7238&lt;=2, "Express", V7238&lt;=5, "Standard", TRUE, "Delayed")</f>
        <v>Standard</v>
      </c>
    </row>
    <row r="7239" spans="1:24" x14ac:dyDescent="0.45">
      <c r="A7239">
        <v>7238</v>
      </c>
      <c r="B7239" t="s">
        <v>9341</v>
      </c>
      <c r="C7239" s="3">
        <v>42561</v>
      </c>
      <c r="D7239" s="3">
        <v>42561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9342</v>
      </c>
      <c r="O7239" t="s">
        <v>70</v>
      </c>
      <c r="P7239" t="s">
        <v>682</v>
      </c>
      <c r="Q7239" t="s">
        <v>9343</v>
      </c>
      <c r="R7239" s="1">
        <v>341.99099999999999</v>
      </c>
      <c r="S7239">
        <v>3</v>
      </c>
      <c r="T7239" s="2">
        <v>0.7</v>
      </c>
      <c r="U7239" s="4">
        <v>-319.19159999999999</v>
      </c>
      <c r="V7239">
        <f>D7239-C7239</f>
        <v>0</v>
      </c>
      <c r="W7239" s="5">
        <f t="shared" si="113"/>
        <v>-0.93333333333333335</v>
      </c>
      <c r="X7239" t="str" cm="1">
        <f t="array" ref="X7239">_xlfn.IFS(V7239&lt;=2, "Express", V7239&lt;=5, "Standard", TRUE, "Delayed")</f>
        <v>Express</v>
      </c>
    </row>
    <row r="7240" spans="1:24" x14ac:dyDescent="0.45">
      <c r="A7240">
        <v>7239</v>
      </c>
      <c r="B7240" t="s">
        <v>9344</v>
      </c>
      <c r="C7240" s="3">
        <v>42728</v>
      </c>
      <c r="D7240" s="3">
        <v>42734</v>
      </c>
      <c r="E7240" t="s">
        <v>49</v>
      </c>
      <c r="F7240" t="s">
        <v>2120</v>
      </c>
      <c r="G7240" t="s">
        <v>2121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6063</v>
      </c>
      <c r="O7240" t="s">
        <v>31</v>
      </c>
      <c r="P7240" t="s">
        <v>64</v>
      </c>
      <c r="Q7240" t="s">
        <v>6064</v>
      </c>
      <c r="R7240" s="1">
        <v>43.96</v>
      </c>
      <c r="S7240">
        <v>7</v>
      </c>
      <c r="T7240" s="2">
        <v>0</v>
      </c>
      <c r="U7240" s="4">
        <v>18.463200000000001</v>
      </c>
      <c r="V7240">
        <f>D7240-C7240</f>
        <v>6</v>
      </c>
      <c r="W7240" s="5">
        <f t="shared" si="113"/>
        <v>0.42</v>
      </c>
      <c r="X7240" t="str" cm="1">
        <f t="array" ref="X7240">_xlfn.IFS(V7240&lt;=2, "Express", V7240&lt;=5, "Standard", TRUE, "Delayed")</f>
        <v>Delayed</v>
      </c>
    </row>
    <row r="7241" spans="1:24" x14ac:dyDescent="0.45">
      <c r="A7241">
        <v>7240</v>
      </c>
      <c r="B7241" t="s">
        <v>9344</v>
      </c>
      <c r="C7241" s="3">
        <v>42728</v>
      </c>
      <c r="D7241" s="3">
        <v>42734</v>
      </c>
      <c r="E7241" t="s">
        <v>49</v>
      </c>
      <c r="F7241" t="s">
        <v>2120</v>
      </c>
      <c r="G7241" t="s">
        <v>2121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669</v>
      </c>
      <c r="R7241" s="1">
        <v>39.76</v>
      </c>
      <c r="S7241">
        <v>7</v>
      </c>
      <c r="T7241" s="2">
        <v>0</v>
      </c>
      <c r="U7241" s="4">
        <v>18.687200000000001</v>
      </c>
      <c r="V7241">
        <f>D7241-C7241</f>
        <v>6</v>
      </c>
      <c r="W7241" s="5">
        <f t="shared" si="113"/>
        <v>0.47000000000000003</v>
      </c>
      <c r="X7241" t="str" cm="1">
        <f t="array" ref="X7241">_xlfn.IFS(V7241&lt;=2, "Express", V7241&lt;=5, "Standard", TRUE, "Delayed")</f>
        <v>Delayed</v>
      </c>
    </row>
    <row r="7242" spans="1:24" x14ac:dyDescent="0.45">
      <c r="A7242">
        <v>7241</v>
      </c>
      <c r="B7242" t="s">
        <v>9345</v>
      </c>
      <c r="C7242" s="3">
        <v>42848</v>
      </c>
      <c r="D7242" s="3">
        <v>42850</v>
      </c>
      <c r="E7242" t="s">
        <v>22</v>
      </c>
      <c r="F7242" t="s">
        <v>2331</v>
      </c>
      <c r="G7242" t="s">
        <v>2332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6138</v>
      </c>
      <c r="O7242" t="s">
        <v>31</v>
      </c>
      <c r="P7242" t="s">
        <v>64</v>
      </c>
      <c r="Q7242" t="s">
        <v>6139</v>
      </c>
      <c r="R7242" s="1">
        <v>66.36</v>
      </c>
      <c r="S7242">
        <v>7</v>
      </c>
      <c r="T7242" s="2">
        <v>0</v>
      </c>
      <c r="U7242" s="4">
        <v>26.544</v>
      </c>
      <c r="V7242">
        <f>D7242-C7242</f>
        <v>2</v>
      </c>
      <c r="W7242" s="5">
        <f t="shared" si="113"/>
        <v>0.4</v>
      </c>
      <c r="X7242" t="str" cm="1">
        <f t="array" ref="X7242">_xlfn.IFS(V7242&lt;=2, "Express", V7242&lt;=5, "Standard", TRUE, "Delayed")</f>
        <v>Express</v>
      </c>
    </row>
    <row r="7243" spans="1:24" x14ac:dyDescent="0.45">
      <c r="A7243">
        <v>7242</v>
      </c>
      <c r="B7243" t="s">
        <v>9345</v>
      </c>
      <c r="C7243" s="3">
        <v>42848</v>
      </c>
      <c r="D7243" s="3">
        <v>42850</v>
      </c>
      <c r="E7243" t="s">
        <v>22</v>
      </c>
      <c r="F7243" t="s">
        <v>2331</v>
      </c>
      <c r="G7243" t="s">
        <v>2332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2384</v>
      </c>
      <c r="O7243" t="s">
        <v>45</v>
      </c>
      <c r="P7243" t="s">
        <v>74</v>
      </c>
      <c r="Q7243" t="s">
        <v>2385</v>
      </c>
      <c r="R7243" s="1">
        <v>92.88</v>
      </c>
      <c r="S7243">
        <v>6</v>
      </c>
      <c r="T7243" s="2">
        <v>0.2</v>
      </c>
      <c r="U7243" s="4">
        <v>30.186</v>
      </c>
      <c r="V7243">
        <f>D7243-C7243</f>
        <v>2</v>
      </c>
      <c r="W7243" s="5">
        <f t="shared" si="113"/>
        <v>0.32500000000000001</v>
      </c>
      <c r="X7243" t="str" cm="1">
        <f t="array" ref="X7243">_xlfn.IFS(V7243&lt;=2, "Express", V7243&lt;=5, "Standard", TRUE, "Delayed")</f>
        <v>Express</v>
      </c>
    </row>
    <row r="7244" spans="1:24" x14ac:dyDescent="0.45">
      <c r="A7244">
        <v>7243</v>
      </c>
      <c r="B7244" t="s">
        <v>9345</v>
      </c>
      <c r="C7244" s="3">
        <v>42848</v>
      </c>
      <c r="D7244" s="3">
        <v>42850</v>
      </c>
      <c r="E7244" t="s">
        <v>22</v>
      </c>
      <c r="F7244" t="s">
        <v>2331</v>
      </c>
      <c r="G7244" t="s">
        <v>2332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1714</v>
      </c>
      <c r="O7244" t="s">
        <v>31</v>
      </c>
      <c r="P7244" t="s">
        <v>64</v>
      </c>
      <c r="Q7244" t="s">
        <v>8122</v>
      </c>
      <c r="R7244" s="1">
        <v>24.14</v>
      </c>
      <c r="S7244">
        <v>2</v>
      </c>
      <c r="T7244" s="2">
        <v>0</v>
      </c>
      <c r="U7244" s="4">
        <v>7.9661999999999997</v>
      </c>
      <c r="V7244">
        <f>D7244-C7244</f>
        <v>2</v>
      </c>
      <c r="W7244" s="5">
        <f t="shared" si="113"/>
        <v>0.32999999999999996</v>
      </c>
      <c r="X7244" t="str" cm="1">
        <f t="array" ref="X7244">_xlfn.IFS(V7244&lt;=2, "Express", V7244&lt;=5, "Standard", TRUE, "Delayed")</f>
        <v>Express</v>
      </c>
    </row>
    <row r="7245" spans="1:24" x14ac:dyDescent="0.45">
      <c r="A7245">
        <v>7244</v>
      </c>
      <c r="B7245" t="s">
        <v>9346</v>
      </c>
      <c r="C7245" s="3">
        <v>42964</v>
      </c>
      <c r="D7245" s="3">
        <v>42969</v>
      </c>
      <c r="E7245" t="s">
        <v>22</v>
      </c>
      <c r="F7245" t="s">
        <v>5244</v>
      </c>
      <c r="G7245" t="s">
        <v>5245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 s="1">
        <v>4416.174</v>
      </c>
      <c r="S7245">
        <v>9</v>
      </c>
      <c r="T7245" s="2">
        <v>0.3</v>
      </c>
      <c r="U7245" s="4">
        <v>-630.88199999999995</v>
      </c>
      <c r="V7245">
        <f>D7245-C7245</f>
        <v>5</v>
      </c>
      <c r="W7245" s="5">
        <f t="shared" si="113"/>
        <v>-0.14285714285714285</v>
      </c>
      <c r="X7245" t="str" cm="1">
        <f t="array" ref="X7245">_xlfn.IFS(V7245&lt;=2, "Express", V7245&lt;=5, "Standard", TRUE, "Delayed")</f>
        <v>Standard</v>
      </c>
    </row>
    <row r="7246" spans="1:24" x14ac:dyDescent="0.45">
      <c r="A7246">
        <v>7245</v>
      </c>
      <c r="B7246" t="s">
        <v>9347</v>
      </c>
      <c r="C7246" s="3">
        <v>42877</v>
      </c>
      <c r="D7246" s="3">
        <v>42880</v>
      </c>
      <c r="E7246" t="s">
        <v>187</v>
      </c>
      <c r="F7246" t="s">
        <v>1815</v>
      </c>
      <c r="G7246" t="s">
        <v>1816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7453</v>
      </c>
      <c r="O7246" t="s">
        <v>45</v>
      </c>
      <c r="P7246" t="s">
        <v>67</v>
      </c>
      <c r="Q7246" t="s">
        <v>7454</v>
      </c>
      <c r="R7246" s="1">
        <v>49.56</v>
      </c>
      <c r="S7246">
        <v>7</v>
      </c>
      <c r="T7246" s="2">
        <v>0</v>
      </c>
      <c r="U7246" s="4">
        <v>18.832799999999999</v>
      </c>
      <c r="V7246">
        <f>D7246-C7246</f>
        <v>3</v>
      </c>
      <c r="W7246" s="5">
        <f t="shared" si="113"/>
        <v>0.37999999999999995</v>
      </c>
      <c r="X7246" t="str" cm="1">
        <f t="array" ref="X7246">_xlfn.IFS(V7246&lt;=2, "Express", V7246&lt;=5, "Standard", TRUE, "Delayed")</f>
        <v>Standard</v>
      </c>
    </row>
    <row r="7247" spans="1:24" x14ac:dyDescent="0.45">
      <c r="A7247">
        <v>7246</v>
      </c>
      <c r="B7247" t="s">
        <v>9348</v>
      </c>
      <c r="C7247" s="3">
        <v>42775</v>
      </c>
      <c r="D7247" s="3">
        <v>42779</v>
      </c>
      <c r="E7247" t="s">
        <v>49</v>
      </c>
      <c r="F7247" t="s">
        <v>5741</v>
      </c>
      <c r="G7247" t="s">
        <v>5742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4140</v>
      </c>
      <c r="O7247" t="s">
        <v>45</v>
      </c>
      <c r="P7247" t="s">
        <v>58</v>
      </c>
      <c r="Q7247" t="s">
        <v>4141</v>
      </c>
      <c r="R7247" s="1">
        <v>354.9</v>
      </c>
      <c r="S7247">
        <v>5</v>
      </c>
      <c r="T7247" s="2">
        <v>0</v>
      </c>
      <c r="U7247" s="4">
        <v>17.745000000000001</v>
      </c>
      <c r="V7247">
        <f>D7247-C7247</f>
        <v>4</v>
      </c>
      <c r="W7247" s="5">
        <f t="shared" si="113"/>
        <v>0.05</v>
      </c>
      <c r="X7247" t="str" cm="1">
        <f t="array" ref="X7247">_xlfn.IFS(V7247&lt;=2, "Express", V7247&lt;=5, "Standard", TRUE, "Delayed")</f>
        <v>Standard</v>
      </c>
    </row>
    <row r="7248" spans="1:24" x14ac:dyDescent="0.45">
      <c r="A7248">
        <v>7247</v>
      </c>
      <c r="B7248" t="s">
        <v>9349</v>
      </c>
      <c r="C7248" s="3">
        <v>41701</v>
      </c>
      <c r="D7248" s="3">
        <v>41706</v>
      </c>
      <c r="E7248" t="s">
        <v>49</v>
      </c>
      <c r="F7248" t="s">
        <v>2722</v>
      </c>
      <c r="G7248" t="s">
        <v>2723</v>
      </c>
      <c r="H7248" t="s">
        <v>40</v>
      </c>
      <c r="I7248" t="s">
        <v>26</v>
      </c>
      <c r="J7248" t="s">
        <v>495</v>
      </c>
      <c r="K7248" t="s">
        <v>496</v>
      </c>
      <c r="L7248">
        <v>43229</v>
      </c>
      <c r="M7248" t="s">
        <v>147</v>
      </c>
      <c r="N7248" t="s">
        <v>8104</v>
      </c>
      <c r="O7248" t="s">
        <v>45</v>
      </c>
      <c r="P7248" t="s">
        <v>46</v>
      </c>
      <c r="Q7248" t="s">
        <v>8105</v>
      </c>
      <c r="R7248" s="1">
        <v>15.12</v>
      </c>
      <c r="S7248">
        <v>3</v>
      </c>
      <c r="T7248" s="2">
        <v>0.2</v>
      </c>
      <c r="U7248" s="4">
        <v>4.9139999999999997</v>
      </c>
      <c r="V7248">
        <f>D7248-C7248</f>
        <v>5</v>
      </c>
      <c r="W7248" s="5">
        <f t="shared" si="113"/>
        <v>0.32500000000000001</v>
      </c>
      <c r="X7248" t="str" cm="1">
        <f t="array" ref="X7248">_xlfn.IFS(V7248&lt;=2, "Express", V7248&lt;=5, "Standard", TRUE, "Delayed")</f>
        <v>Standard</v>
      </c>
    </row>
    <row r="7249" spans="1:24" x14ac:dyDescent="0.45">
      <c r="A7249">
        <v>7248</v>
      </c>
      <c r="B7249" t="s">
        <v>9349</v>
      </c>
      <c r="C7249" s="3">
        <v>41701</v>
      </c>
      <c r="D7249" s="3">
        <v>41706</v>
      </c>
      <c r="E7249" t="s">
        <v>49</v>
      </c>
      <c r="F7249" t="s">
        <v>2722</v>
      </c>
      <c r="G7249" t="s">
        <v>2723</v>
      </c>
      <c r="H7249" t="s">
        <v>40</v>
      </c>
      <c r="I7249" t="s">
        <v>26</v>
      </c>
      <c r="J7249" t="s">
        <v>495</v>
      </c>
      <c r="K7249" t="s">
        <v>496</v>
      </c>
      <c r="L7249">
        <v>43229</v>
      </c>
      <c r="M7249" t="s">
        <v>147</v>
      </c>
      <c r="N7249" t="s">
        <v>1443</v>
      </c>
      <c r="O7249" t="s">
        <v>31</v>
      </c>
      <c r="P7249" t="s">
        <v>32</v>
      </c>
      <c r="Q7249" t="s">
        <v>1444</v>
      </c>
      <c r="R7249" s="1">
        <v>302.45</v>
      </c>
      <c r="S7249">
        <v>5</v>
      </c>
      <c r="T7249" s="2">
        <v>0.5</v>
      </c>
      <c r="U7249" s="4">
        <v>-199.61699999999999</v>
      </c>
      <c r="V7249">
        <f>D7249-C7249</f>
        <v>5</v>
      </c>
      <c r="W7249" s="5">
        <f t="shared" si="113"/>
        <v>-0.66</v>
      </c>
      <c r="X7249" t="str" cm="1">
        <f t="array" ref="X7249">_xlfn.IFS(V7249&lt;=2, "Express", V7249&lt;=5, "Standard", TRUE, "Delayed")</f>
        <v>Standard</v>
      </c>
    </row>
    <row r="7250" spans="1:24" x14ac:dyDescent="0.45">
      <c r="A7250">
        <v>7249</v>
      </c>
      <c r="B7250" t="s">
        <v>9349</v>
      </c>
      <c r="C7250" s="3">
        <v>41701</v>
      </c>
      <c r="D7250" s="3">
        <v>41706</v>
      </c>
      <c r="E7250" t="s">
        <v>49</v>
      </c>
      <c r="F7250" t="s">
        <v>2722</v>
      </c>
      <c r="G7250" t="s">
        <v>2723</v>
      </c>
      <c r="H7250" t="s">
        <v>40</v>
      </c>
      <c r="I7250" t="s">
        <v>26</v>
      </c>
      <c r="J7250" t="s">
        <v>495</v>
      </c>
      <c r="K7250" t="s">
        <v>496</v>
      </c>
      <c r="L7250">
        <v>43229</v>
      </c>
      <c r="M7250" t="s">
        <v>147</v>
      </c>
      <c r="N7250" t="s">
        <v>2727</v>
      </c>
      <c r="O7250" t="s">
        <v>45</v>
      </c>
      <c r="P7250" t="s">
        <v>58</v>
      </c>
      <c r="Q7250" t="s">
        <v>2728</v>
      </c>
      <c r="R7250" s="1">
        <v>44.671999999999997</v>
      </c>
      <c r="S7250">
        <v>8</v>
      </c>
      <c r="T7250" s="2">
        <v>0.2</v>
      </c>
      <c r="U7250" s="4">
        <v>-10.0512</v>
      </c>
      <c r="V7250">
        <f>D7250-C7250</f>
        <v>5</v>
      </c>
      <c r="W7250" s="5">
        <f t="shared" si="113"/>
        <v>-0.22500000000000001</v>
      </c>
      <c r="X7250" t="str" cm="1">
        <f t="array" ref="X7250">_xlfn.IFS(V7250&lt;=2, "Express", V7250&lt;=5, "Standard", TRUE, "Delayed")</f>
        <v>Standard</v>
      </c>
    </row>
    <row r="7251" spans="1:24" x14ac:dyDescent="0.45">
      <c r="A7251">
        <v>7250</v>
      </c>
      <c r="B7251" t="s">
        <v>9350</v>
      </c>
      <c r="C7251" s="3">
        <v>42159</v>
      </c>
      <c r="D7251" s="3">
        <v>42164</v>
      </c>
      <c r="E7251" t="s">
        <v>22</v>
      </c>
      <c r="F7251" t="s">
        <v>6099</v>
      </c>
      <c r="G7251" t="s">
        <v>6100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6899</v>
      </c>
      <c r="O7251" t="s">
        <v>70</v>
      </c>
      <c r="P7251" t="s">
        <v>160</v>
      </c>
      <c r="Q7251" t="s">
        <v>6900</v>
      </c>
      <c r="R7251" s="1">
        <v>119.98</v>
      </c>
      <c r="S7251">
        <v>2</v>
      </c>
      <c r="T7251" s="2">
        <v>0</v>
      </c>
      <c r="U7251" s="4">
        <v>35.994</v>
      </c>
      <c r="V7251">
        <f>D7251-C7251</f>
        <v>5</v>
      </c>
      <c r="W7251" s="5">
        <f t="shared" si="113"/>
        <v>0.3</v>
      </c>
      <c r="X7251" t="str" cm="1">
        <f t="array" ref="X7251">_xlfn.IFS(V7251&lt;=2, "Express", V7251&lt;=5, "Standard", TRUE, "Delayed")</f>
        <v>Standard</v>
      </c>
    </row>
    <row r="7252" spans="1:24" x14ac:dyDescent="0.45">
      <c r="A7252">
        <v>7251</v>
      </c>
      <c r="B7252" t="s">
        <v>9350</v>
      </c>
      <c r="C7252" s="3">
        <v>42159</v>
      </c>
      <c r="D7252" s="3">
        <v>42164</v>
      </c>
      <c r="E7252" t="s">
        <v>22</v>
      </c>
      <c r="F7252" t="s">
        <v>6099</v>
      </c>
      <c r="G7252" t="s">
        <v>6100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8204</v>
      </c>
      <c r="O7252" t="s">
        <v>70</v>
      </c>
      <c r="P7252" t="s">
        <v>160</v>
      </c>
      <c r="Q7252" t="s">
        <v>8205</v>
      </c>
      <c r="R7252" s="1">
        <v>989.97</v>
      </c>
      <c r="S7252">
        <v>3</v>
      </c>
      <c r="T7252" s="2">
        <v>0</v>
      </c>
      <c r="U7252" s="4">
        <v>395.988</v>
      </c>
      <c r="V7252">
        <f>D7252-C7252</f>
        <v>5</v>
      </c>
      <c r="W7252" s="5">
        <f t="shared" si="113"/>
        <v>0.39999999999999997</v>
      </c>
      <c r="X7252" t="str" cm="1">
        <f t="array" ref="X7252">_xlfn.IFS(V7252&lt;=2, "Express", V7252&lt;=5, "Standard", TRUE, "Delayed")</f>
        <v>Standard</v>
      </c>
    </row>
    <row r="7253" spans="1:24" x14ac:dyDescent="0.45">
      <c r="A7253">
        <v>7252</v>
      </c>
      <c r="B7253" t="s">
        <v>9351</v>
      </c>
      <c r="C7253" s="3">
        <v>42609</v>
      </c>
      <c r="D7253" s="3">
        <v>42615</v>
      </c>
      <c r="E7253" t="s">
        <v>49</v>
      </c>
      <c r="F7253" t="s">
        <v>5308</v>
      </c>
      <c r="G7253" t="s">
        <v>5309</v>
      </c>
      <c r="H7253" t="s">
        <v>40</v>
      </c>
      <c r="I7253" t="s">
        <v>26</v>
      </c>
      <c r="J7253" t="s">
        <v>7217</v>
      </c>
      <c r="K7253" t="s">
        <v>53</v>
      </c>
      <c r="L7253">
        <v>33021</v>
      </c>
      <c r="M7253" t="s">
        <v>29</v>
      </c>
      <c r="N7253" t="s">
        <v>9352</v>
      </c>
      <c r="O7253" t="s">
        <v>45</v>
      </c>
      <c r="P7253" t="s">
        <v>46</v>
      </c>
      <c r="Q7253" t="s">
        <v>9353</v>
      </c>
      <c r="R7253" s="1">
        <v>9.2159999999999993</v>
      </c>
      <c r="S7253">
        <v>4</v>
      </c>
      <c r="T7253" s="2">
        <v>0.2</v>
      </c>
      <c r="U7253" s="4">
        <v>3.3408000000000002</v>
      </c>
      <c r="V7253">
        <f>D7253-C7253</f>
        <v>6</v>
      </c>
      <c r="W7253" s="5">
        <f t="shared" si="113"/>
        <v>0.36250000000000004</v>
      </c>
      <c r="X7253" t="str" cm="1">
        <f t="array" ref="X7253">_xlfn.IFS(V7253&lt;=2, "Express", V7253&lt;=5, "Standard", TRUE, "Delayed")</f>
        <v>Delayed</v>
      </c>
    </row>
    <row r="7254" spans="1:24" x14ac:dyDescent="0.45">
      <c r="A7254">
        <v>7253</v>
      </c>
      <c r="B7254" t="s">
        <v>9354</v>
      </c>
      <c r="C7254" s="3">
        <v>42625</v>
      </c>
      <c r="D7254" s="3">
        <v>42631</v>
      </c>
      <c r="E7254" t="s">
        <v>49</v>
      </c>
      <c r="F7254" t="s">
        <v>2325</v>
      </c>
      <c r="G7254" t="s">
        <v>2326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5167</v>
      </c>
      <c r="O7254" t="s">
        <v>45</v>
      </c>
      <c r="P7254" t="s">
        <v>89</v>
      </c>
      <c r="Q7254" t="s">
        <v>5168</v>
      </c>
      <c r="R7254" s="1">
        <v>68.52</v>
      </c>
      <c r="S7254">
        <v>3</v>
      </c>
      <c r="T7254" s="2">
        <v>0</v>
      </c>
      <c r="U7254" s="4">
        <v>31.519200000000001</v>
      </c>
      <c r="V7254">
        <f>D7254-C7254</f>
        <v>6</v>
      </c>
      <c r="W7254" s="5">
        <f t="shared" si="113"/>
        <v>0.46</v>
      </c>
      <c r="X7254" t="str" cm="1">
        <f t="array" ref="X7254">_xlfn.IFS(V7254&lt;=2, "Express", V7254&lt;=5, "Standard", TRUE, "Delayed")</f>
        <v>Delayed</v>
      </c>
    </row>
    <row r="7255" spans="1:24" x14ac:dyDescent="0.45">
      <c r="A7255">
        <v>7254</v>
      </c>
      <c r="B7255" t="s">
        <v>9355</v>
      </c>
      <c r="C7255" s="3">
        <v>42520</v>
      </c>
      <c r="D7255" s="3">
        <v>42525</v>
      </c>
      <c r="E7255" t="s">
        <v>49</v>
      </c>
      <c r="F7255" t="s">
        <v>6120</v>
      </c>
      <c r="G7255" t="s">
        <v>6121</v>
      </c>
      <c r="H7255" t="s">
        <v>101</v>
      </c>
      <c r="I7255" t="s">
        <v>26</v>
      </c>
      <c r="J7255" t="s">
        <v>7132</v>
      </c>
      <c r="K7255" t="s">
        <v>113</v>
      </c>
      <c r="L7255">
        <v>54880</v>
      </c>
      <c r="M7255" t="s">
        <v>104</v>
      </c>
      <c r="N7255" t="s">
        <v>713</v>
      </c>
      <c r="O7255" t="s">
        <v>45</v>
      </c>
      <c r="P7255" t="s">
        <v>77</v>
      </c>
      <c r="Q7255" t="s">
        <v>714</v>
      </c>
      <c r="R7255" s="1">
        <v>364.74</v>
      </c>
      <c r="S7255">
        <v>3</v>
      </c>
      <c r="T7255" s="2">
        <v>0</v>
      </c>
      <c r="U7255" s="4">
        <v>109.422</v>
      </c>
      <c r="V7255">
        <f>D7255-C7255</f>
        <v>5</v>
      </c>
      <c r="W7255" s="5">
        <f t="shared" si="113"/>
        <v>0.3</v>
      </c>
      <c r="X7255" t="str" cm="1">
        <f t="array" ref="X7255">_xlfn.IFS(V7255&lt;=2, "Express", V7255&lt;=5, "Standard", TRUE, "Delayed")</f>
        <v>Standard</v>
      </c>
    </row>
    <row r="7256" spans="1:24" x14ac:dyDescent="0.45">
      <c r="A7256">
        <v>7255</v>
      </c>
      <c r="B7256" t="s">
        <v>9355</v>
      </c>
      <c r="C7256" s="3">
        <v>42520</v>
      </c>
      <c r="D7256" s="3">
        <v>42525</v>
      </c>
      <c r="E7256" t="s">
        <v>49</v>
      </c>
      <c r="F7256" t="s">
        <v>6120</v>
      </c>
      <c r="G7256" t="s">
        <v>6121</v>
      </c>
      <c r="H7256" t="s">
        <v>101</v>
      </c>
      <c r="I7256" t="s">
        <v>26</v>
      </c>
      <c r="J7256" t="s">
        <v>7132</v>
      </c>
      <c r="K7256" t="s">
        <v>113</v>
      </c>
      <c r="L7256">
        <v>54880</v>
      </c>
      <c r="M7256" t="s">
        <v>104</v>
      </c>
      <c r="N7256" t="s">
        <v>4734</v>
      </c>
      <c r="O7256" t="s">
        <v>31</v>
      </c>
      <c r="P7256" t="s">
        <v>64</v>
      </c>
      <c r="Q7256" t="s">
        <v>4735</v>
      </c>
      <c r="R7256" s="1">
        <v>47.4</v>
      </c>
      <c r="S7256">
        <v>5</v>
      </c>
      <c r="T7256" s="2">
        <v>0</v>
      </c>
      <c r="U7256" s="4">
        <v>21.33</v>
      </c>
      <c r="V7256">
        <f>D7256-C7256</f>
        <v>5</v>
      </c>
      <c r="W7256" s="5">
        <f t="shared" si="113"/>
        <v>0.44999999999999996</v>
      </c>
      <c r="X7256" t="str" cm="1">
        <f t="array" ref="X7256">_xlfn.IFS(V7256&lt;=2, "Express", V7256&lt;=5, "Standard", TRUE, "Delayed")</f>
        <v>Standard</v>
      </c>
    </row>
    <row r="7257" spans="1:24" x14ac:dyDescent="0.45">
      <c r="A7257">
        <v>7256</v>
      </c>
      <c r="B7257" t="s">
        <v>9355</v>
      </c>
      <c r="C7257" s="3">
        <v>42520</v>
      </c>
      <c r="D7257" s="3">
        <v>42525</v>
      </c>
      <c r="E7257" t="s">
        <v>49</v>
      </c>
      <c r="F7257" t="s">
        <v>6120</v>
      </c>
      <c r="G7257" t="s">
        <v>6121</v>
      </c>
      <c r="H7257" t="s">
        <v>101</v>
      </c>
      <c r="I7257" t="s">
        <v>26</v>
      </c>
      <c r="J7257" t="s">
        <v>7132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 s="1">
        <v>49.76</v>
      </c>
      <c r="S7257">
        <v>4</v>
      </c>
      <c r="T7257" s="2">
        <v>0</v>
      </c>
      <c r="U7257" s="4">
        <v>13.9328</v>
      </c>
      <c r="V7257">
        <f>D7257-C7257</f>
        <v>5</v>
      </c>
      <c r="W7257" s="5">
        <f t="shared" si="113"/>
        <v>0.28000000000000003</v>
      </c>
      <c r="X7257" t="str" cm="1">
        <f t="array" ref="X7257">_xlfn.IFS(V7257&lt;=2, "Express", V7257&lt;=5, "Standard", TRUE, "Delayed")</f>
        <v>Standard</v>
      </c>
    </row>
    <row r="7258" spans="1:24" x14ac:dyDescent="0.45">
      <c r="A7258">
        <v>7257</v>
      </c>
      <c r="B7258" t="s">
        <v>9355</v>
      </c>
      <c r="C7258" s="3">
        <v>42520</v>
      </c>
      <c r="D7258" s="3">
        <v>42525</v>
      </c>
      <c r="E7258" t="s">
        <v>49</v>
      </c>
      <c r="F7258" t="s">
        <v>6120</v>
      </c>
      <c r="G7258" t="s">
        <v>6121</v>
      </c>
      <c r="H7258" t="s">
        <v>101</v>
      </c>
      <c r="I7258" t="s">
        <v>26</v>
      </c>
      <c r="J7258" t="s">
        <v>7132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 s="1">
        <v>5.56</v>
      </c>
      <c r="S7258">
        <v>2</v>
      </c>
      <c r="T7258" s="2">
        <v>0</v>
      </c>
      <c r="U7258" s="4">
        <v>1.4456</v>
      </c>
      <c r="V7258">
        <f>D7258-C7258</f>
        <v>5</v>
      </c>
      <c r="W7258" s="5">
        <f t="shared" si="113"/>
        <v>0.26</v>
      </c>
      <c r="X7258" t="str" cm="1">
        <f t="array" ref="X7258">_xlfn.IFS(V7258&lt;=2, "Express", V7258&lt;=5, "Standard", TRUE, "Delayed")</f>
        <v>Standard</v>
      </c>
    </row>
    <row r="7259" spans="1:24" x14ac:dyDescent="0.45">
      <c r="A7259">
        <v>7258</v>
      </c>
      <c r="B7259" t="s">
        <v>9355</v>
      </c>
      <c r="C7259" s="3">
        <v>42520</v>
      </c>
      <c r="D7259" s="3">
        <v>42525</v>
      </c>
      <c r="E7259" t="s">
        <v>49</v>
      </c>
      <c r="F7259" t="s">
        <v>6120</v>
      </c>
      <c r="G7259" t="s">
        <v>6121</v>
      </c>
      <c r="H7259" t="s">
        <v>101</v>
      </c>
      <c r="I7259" t="s">
        <v>26</v>
      </c>
      <c r="J7259" t="s">
        <v>7132</v>
      </c>
      <c r="K7259" t="s">
        <v>113</v>
      </c>
      <c r="L7259">
        <v>54880</v>
      </c>
      <c r="M7259" t="s">
        <v>104</v>
      </c>
      <c r="N7259" t="s">
        <v>3564</v>
      </c>
      <c r="O7259" t="s">
        <v>45</v>
      </c>
      <c r="P7259" t="s">
        <v>89</v>
      </c>
      <c r="Q7259" t="s">
        <v>3565</v>
      </c>
      <c r="R7259" s="1">
        <v>629.1</v>
      </c>
      <c r="S7259">
        <v>6</v>
      </c>
      <c r="T7259" s="2">
        <v>0</v>
      </c>
      <c r="U7259" s="4">
        <v>301.96800000000002</v>
      </c>
      <c r="V7259">
        <f>D7259-C7259</f>
        <v>5</v>
      </c>
      <c r="W7259" s="5">
        <f t="shared" si="113"/>
        <v>0.48000000000000004</v>
      </c>
      <c r="X7259" t="str" cm="1">
        <f t="array" ref="X7259">_xlfn.IFS(V7259&lt;=2, "Express", V7259&lt;=5, "Standard", TRUE, "Delayed")</f>
        <v>Standard</v>
      </c>
    </row>
    <row r="7260" spans="1:24" x14ac:dyDescent="0.45">
      <c r="A7260">
        <v>7259</v>
      </c>
      <c r="B7260" t="s">
        <v>9355</v>
      </c>
      <c r="C7260" s="3">
        <v>42520</v>
      </c>
      <c r="D7260" s="3">
        <v>42525</v>
      </c>
      <c r="E7260" t="s">
        <v>49</v>
      </c>
      <c r="F7260" t="s">
        <v>6120</v>
      </c>
      <c r="G7260" t="s">
        <v>6121</v>
      </c>
      <c r="H7260" t="s">
        <v>101</v>
      </c>
      <c r="I7260" t="s">
        <v>26</v>
      </c>
      <c r="J7260" t="s">
        <v>7132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 s="1">
        <v>14.7</v>
      </c>
      <c r="S7260">
        <v>5</v>
      </c>
      <c r="T7260" s="2">
        <v>0</v>
      </c>
      <c r="U7260" s="4">
        <v>3.9689999999999999</v>
      </c>
      <c r="V7260">
        <f>D7260-C7260</f>
        <v>5</v>
      </c>
      <c r="W7260" s="5">
        <f t="shared" si="113"/>
        <v>0.27</v>
      </c>
      <c r="X7260" t="str" cm="1">
        <f t="array" ref="X7260">_xlfn.IFS(V7260&lt;=2, "Express", V7260&lt;=5, "Standard", TRUE, "Delayed")</f>
        <v>Standard</v>
      </c>
    </row>
    <row r="7261" spans="1:24" x14ac:dyDescent="0.45">
      <c r="A7261">
        <v>7260</v>
      </c>
      <c r="B7261" t="s">
        <v>9355</v>
      </c>
      <c r="C7261" s="3">
        <v>42520</v>
      </c>
      <c r="D7261" s="3">
        <v>42525</v>
      </c>
      <c r="E7261" t="s">
        <v>49</v>
      </c>
      <c r="F7261" t="s">
        <v>6120</v>
      </c>
      <c r="G7261" t="s">
        <v>6121</v>
      </c>
      <c r="H7261" t="s">
        <v>101</v>
      </c>
      <c r="I7261" t="s">
        <v>26</v>
      </c>
      <c r="J7261" t="s">
        <v>7132</v>
      </c>
      <c r="K7261" t="s">
        <v>113</v>
      </c>
      <c r="L7261">
        <v>54880</v>
      </c>
      <c r="M7261" t="s">
        <v>104</v>
      </c>
      <c r="N7261" t="s">
        <v>3802</v>
      </c>
      <c r="O7261" t="s">
        <v>45</v>
      </c>
      <c r="P7261" t="s">
        <v>89</v>
      </c>
      <c r="Q7261" t="s">
        <v>3803</v>
      </c>
      <c r="R7261" s="1">
        <v>45.36</v>
      </c>
      <c r="S7261">
        <v>7</v>
      </c>
      <c r="T7261" s="2">
        <v>0</v>
      </c>
      <c r="U7261" s="4">
        <v>21.7728</v>
      </c>
      <c r="V7261">
        <f>D7261-C7261</f>
        <v>5</v>
      </c>
      <c r="W7261" s="5">
        <f t="shared" si="113"/>
        <v>0.48</v>
      </c>
      <c r="X7261" t="str" cm="1">
        <f t="array" ref="X7261">_xlfn.IFS(V7261&lt;=2, "Express", V7261&lt;=5, "Standard", TRUE, "Delayed")</f>
        <v>Standard</v>
      </c>
    </row>
    <row r="7262" spans="1:24" x14ac:dyDescent="0.45">
      <c r="A7262">
        <v>7261</v>
      </c>
      <c r="B7262" t="s">
        <v>9355</v>
      </c>
      <c r="C7262" s="3">
        <v>42520</v>
      </c>
      <c r="D7262" s="3">
        <v>42525</v>
      </c>
      <c r="E7262" t="s">
        <v>49</v>
      </c>
      <c r="F7262" t="s">
        <v>6120</v>
      </c>
      <c r="G7262" t="s">
        <v>6121</v>
      </c>
      <c r="H7262" t="s">
        <v>101</v>
      </c>
      <c r="I7262" t="s">
        <v>26</v>
      </c>
      <c r="J7262" t="s">
        <v>7132</v>
      </c>
      <c r="K7262" t="s">
        <v>113</v>
      </c>
      <c r="L7262">
        <v>54880</v>
      </c>
      <c r="M7262" t="s">
        <v>104</v>
      </c>
      <c r="N7262" t="s">
        <v>4229</v>
      </c>
      <c r="O7262" t="s">
        <v>70</v>
      </c>
      <c r="P7262" t="s">
        <v>71</v>
      </c>
      <c r="Q7262" t="s">
        <v>4230</v>
      </c>
      <c r="R7262" s="1">
        <v>125.99</v>
      </c>
      <c r="S7262">
        <v>1</v>
      </c>
      <c r="T7262" s="2">
        <v>0</v>
      </c>
      <c r="U7262" s="4">
        <v>35.277200000000001</v>
      </c>
      <c r="V7262">
        <f>D7262-C7262</f>
        <v>5</v>
      </c>
      <c r="W7262" s="5">
        <f t="shared" si="113"/>
        <v>0.28000000000000003</v>
      </c>
      <c r="X7262" t="str" cm="1">
        <f t="array" ref="X7262">_xlfn.IFS(V7262&lt;=2, "Express", V7262&lt;=5, "Standard", TRUE, "Delayed")</f>
        <v>Standard</v>
      </c>
    </row>
    <row r="7263" spans="1:24" x14ac:dyDescent="0.45">
      <c r="A7263">
        <v>7262</v>
      </c>
      <c r="B7263" t="s">
        <v>9356</v>
      </c>
      <c r="C7263" s="3">
        <v>42896</v>
      </c>
      <c r="D7263" s="3">
        <v>42899</v>
      </c>
      <c r="E7263" t="s">
        <v>22</v>
      </c>
      <c r="F7263" t="s">
        <v>3652</v>
      </c>
      <c r="G7263" t="s">
        <v>3653</v>
      </c>
      <c r="H7263" t="s">
        <v>40</v>
      </c>
      <c r="I7263" t="s">
        <v>26</v>
      </c>
      <c r="J7263" t="s">
        <v>5398</v>
      </c>
      <c r="K7263" t="s">
        <v>42</v>
      </c>
      <c r="L7263">
        <v>91360</v>
      </c>
      <c r="M7263" t="s">
        <v>43</v>
      </c>
      <c r="N7263" t="s">
        <v>7824</v>
      </c>
      <c r="O7263" t="s">
        <v>45</v>
      </c>
      <c r="P7263" t="s">
        <v>67</v>
      </c>
      <c r="Q7263" t="s">
        <v>7825</v>
      </c>
      <c r="R7263" s="1">
        <v>14.7</v>
      </c>
      <c r="S7263">
        <v>7</v>
      </c>
      <c r="T7263" s="2">
        <v>0</v>
      </c>
      <c r="U7263" s="4">
        <v>4.1159999999999997</v>
      </c>
      <c r="V7263">
        <f>D7263-C7263</f>
        <v>3</v>
      </c>
      <c r="W7263" s="5">
        <f t="shared" si="113"/>
        <v>0.27999999999999997</v>
      </c>
      <c r="X7263" t="str" cm="1">
        <f t="array" ref="X7263">_xlfn.IFS(V7263&lt;=2, "Express", V7263&lt;=5, "Standard", TRUE, "Delayed")</f>
        <v>Standard</v>
      </c>
    </row>
    <row r="7264" spans="1:24" x14ac:dyDescent="0.45">
      <c r="A7264">
        <v>7263</v>
      </c>
      <c r="B7264" t="s">
        <v>9357</v>
      </c>
      <c r="C7264" s="3">
        <v>43030</v>
      </c>
      <c r="D7264" s="3">
        <v>43036</v>
      </c>
      <c r="E7264" t="s">
        <v>49</v>
      </c>
      <c r="F7264" t="s">
        <v>4227</v>
      </c>
      <c r="G7264" t="s">
        <v>4228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1">
        <v>32.700000000000003</v>
      </c>
      <c r="S7264">
        <v>5</v>
      </c>
      <c r="T7264" s="2">
        <v>0.4</v>
      </c>
      <c r="U7264" s="4">
        <v>-6.54</v>
      </c>
      <c r="V7264">
        <f>D7264-C7264</f>
        <v>6</v>
      </c>
      <c r="W7264" s="5">
        <f t="shared" si="113"/>
        <v>-0.19999999999999998</v>
      </c>
      <c r="X7264" t="str" cm="1">
        <f t="array" ref="X7264">_xlfn.IFS(V7264&lt;=2, "Express", V7264&lt;=5, "Standard", TRUE, "Delayed")</f>
        <v>Delayed</v>
      </c>
    </row>
    <row r="7265" spans="1:24" x14ac:dyDescent="0.45">
      <c r="A7265">
        <v>7264</v>
      </c>
      <c r="B7265" t="s">
        <v>9357</v>
      </c>
      <c r="C7265" s="3">
        <v>43030</v>
      </c>
      <c r="D7265" s="3">
        <v>43036</v>
      </c>
      <c r="E7265" t="s">
        <v>49</v>
      </c>
      <c r="F7265" t="s">
        <v>4227</v>
      </c>
      <c r="G7265" t="s">
        <v>4228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7404</v>
      </c>
      <c r="O7265" t="s">
        <v>45</v>
      </c>
      <c r="P7265" t="s">
        <v>172</v>
      </c>
      <c r="Q7265" t="s">
        <v>7405</v>
      </c>
      <c r="R7265" s="1">
        <v>31.68</v>
      </c>
      <c r="S7265">
        <v>4</v>
      </c>
      <c r="T7265" s="2">
        <v>0.2</v>
      </c>
      <c r="U7265" s="4">
        <v>11.087999999999999</v>
      </c>
      <c r="V7265">
        <f>D7265-C7265</f>
        <v>6</v>
      </c>
      <c r="W7265" s="5">
        <f t="shared" si="113"/>
        <v>0.35</v>
      </c>
      <c r="X7265" t="str" cm="1">
        <f t="array" ref="X7265">_xlfn.IFS(V7265&lt;=2, "Express", V7265&lt;=5, "Standard", TRUE, "Delayed")</f>
        <v>Delayed</v>
      </c>
    </row>
    <row r="7266" spans="1:24" x14ac:dyDescent="0.45">
      <c r="A7266">
        <v>7265</v>
      </c>
      <c r="B7266" t="s">
        <v>9358</v>
      </c>
      <c r="C7266" s="3">
        <v>42899</v>
      </c>
      <c r="D7266" s="3">
        <v>42903</v>
      </c>
      <c r="E7266" t="s">
        <v>49</v>
      </c>
      <c r="F7266" t="s">
        <v>385</v>
      </c>
      <c r="G7266" t="s">
        <v>386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6369</v>
      </c>
      <c r="O7266" t="s">
        <v>45</v>
      </c>
      <c r="P7266" t="s">
        <v>67</v>
      </c>
      <c r="Q7266" t="s">
        <v>6370</v>
      </c>
      <c r="R7266" s="1">
        <v>181.86</v>
      </c>
      <c r="S7266">
        <v>7</v>
      </c>
      <c r="T7266" s="2">
        <v>0</v>
      </c>
      <c r="U7266" s="4">
        <v>50.9208</v>
      </c>
      <c r="V7266">
        <f>D7266-C7266</f>
        <v>4</v>
      </c>
      <c r="W7266" s="5">
        <f t="shared" si="113"/>
        <v>0.27999999999999997</v>
      </c>
      <c r="X7266" t="str" cm="1">
        <f t="array" ref="X7266">_xlfn.IFS(V7266&lt;=2, "Express", V7266&lt;=5, "Standard", TRUE, "Delayed")</f>
        <v>Standard</v>
      </c>
    </row>
    <row r="7267" spans="1:24" x14ac:dyDescent="0.45">
      <c r="A7267">
        <v>7266</v>
      </c>
      <c r="B7267" t="s">
        <v>9359</v>
      </c>
      <c r="C7267" s="3">
        <v>41966</v>
      </c>
      <c r="D7267" s="3">
        <v>41969</v>
      </c>
      <c r="E7267" t="s">
        <v>22</v>
      </c>
      <c r="F7267" t="s">
        <v>3847</v>
      </c>
      <c r="G7267" t="s">
        <v>3848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3540</v>
      </c>
      <c r="O7267" t="s">
        <v>31</v>
      </c>
      <c r="P7267" t="s">
        <v>35</v>
      </c>
      <c r="Q7267" t="s">
        <v>3541</v>
      </c>
      <c r="R7267" s="1">
        <v>155.37200000000001</v>
      </c>
      <c r="S7267">
        <v>2</v>
      </c>
      <c r="T7267" s="2">
        <v>0.3</v>
      </c>
      <c r="U7267" s="4">
        <v>-35.513599999999997</v>
      </c>
      <c r="V7267">
        <f>D7267-C7267</f>
        <v>3</v>
      </c>
      <c r="W7267" s="5">
        <f t="shared" si="113"/>
        <v>-0.22857142857142854</v>
      </c>
      <c r="X7267" t="str" cm="1">
        <f t="array" ref="X7267">_xlfn.IFS(V7267&lt;=2, "Express", V7267&lt;=5, "Standard", TRUE, "Delayed")</f>
        <v>Standard</v>
      </c>
    </row>
    <row r="7268" spans="1:24" x14ac:dyDescent="0.45">
      <c r="A7268">
        <v>7267</v>
      </c>
      <c r="B7268" t="s">
        <v>9360</v>
      </c>
      <c r="C7268" s="3">
        <v>42963</v>
      </c>
      <c r="D7268" s="3">
        <v>42963</v>
      </c>
      <c r="E7268" t="s">
        <v>1289</v>
      </c>
      <c r="F7268" t="s">
        <v>6441</v>
      </c>
      <c r="G7268" t="s">
        <v>6442</v>
      </c>
      <c r="H7268" t="s">
        <v>25</v>
      </c>
      <c r="I7268" t="s">
        <v>26</v>
      </c>
      <c r="J7268" t="s">
        <v>380</v>
      </c>
      <c r="K7268" t="s">
        <v>333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 s="1">
        <v>13.428000000000001</v>
      </c>
      <c r="S7268">
        <v>3</v>
      </c>
      <c r="T7268" s="2">
        <v>0.7</v>
      </c>
      <c r="U7268" s="4">
        <v>-11.19</v>
      </c>
      <c r="V7268">
        <f>D7268-C7268</f>
        <v>0</v>
      </c>
      <c r="W7268" s="5">
        <f t="shared" si="113"/>
        <v>-0.83333333333333326</v>
      </c>
      <c r="X7268" t="str" cm="1">
        <f t="array" ref="X7268">_xlfn.IFS(V7268&lt;=2, "Express", V7268&lt;=5, "Standard", TRUE, "Delayed")</f>
        <v>Express</v>
      </c>
    </row>
    <row r="7269" spans="1:24" x14ac:dyDescent="0.45">
      <c r="A7269">
        <v>7268</v>
      </c>
      <c r="B7269" t="s">
        <v>9360</v>
      </c>
      <c r="C7269" s="3">
        <v>42963</v>
      </c>
      <c r="D7269" s="3">
        <v>42963</v>
      </c>
      <c r="E7269" t="s">
        <v>1289</v>
      </c>
      <c r="F7269" t="s">
        <v>6441</v>
      </c>
      <c r="G7269" t="s">
        <v>6442</v>
      </c>
      <c r="H7269" t="s">
        <v>25</v>
      </c>
      <c r="I7269" t="s">
        <v>26</v>
      </c>
      <c r="J7269" t="s">
        <v>380</v>
      </c>
      <c r="K7269" t="s">
        <v>333</v>
      </c>
      <c r="L7269">
        <v>38401</v>
      </c>
      <c r="M7269" t="s">
        <v>29</v>
      </c>
      <c r="N7269" t="s">
        <v>4005</v>
      </c>
      <c r="O7269" t="s">
        <v>45</v>
      </c>
      <c r="P7269" t="s">
        <v>58</v>
      </c>
      <c r="Q7269" t="s">
        <v>4006</v>
      </c>
      <c r="R7269" s="1">
        <v>67.135999999999996</v>
      </c>
      <c r="S7269">
        <v>4</v>
      </c>
      <c r="T7269" s="2">
        <v>0.2</v>
      </c>
      <c r="U7269" s="4">
        <v>-0.83919999999999995</v>
      </c>
      <c r="V7269">
        <f>D7269-C7269</f>
        <v>0</v>
      </c>
      <c r="W7269" s="5">
        <f t="shared" si="113"/>
        <v>-1.2500000000000001E-2</v>
      </c>
      <c r="X7269" t="str" cm="1">
        <f t="array" ref="X7269">_xlfn.IFS(V7269&lt;=2, "Express", V7269&lt;=5, "Standard", TRUE, "Delayed")</f>
        <v>Express</v>
      </c>
    </row>
    <row r="7270" spans="1:24" x14ac:dyDescent="0.45">
      <c r="A7270">
        <v>7269</v>
      </c>
      <c r="B7270" t="s">
        <v>9361</v>
      </c>
      <c r="C7270" s="3">
        <v>42383</v>
      </c>
      <c r="D7270" s="3">
        <v>42389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6780</v>
      </c>
      <c r="O7270" t="s">
        <v>45</v>
      </c>
      <c r="P7270" t="s">
        <v>89</v>
      </c>
      <c r="Q7270" t="s">
        <v>6781</v>
      </c>
      <c r="R7270" s="1">
        <v>89.567999999999998</v>
      </c>
      <c r="S7270">
        <v>2</v>
      </c>
      <c r="T7270" s="2">
        <v>0.2</v>
      </c>
      <c r="U7270" s="4">
        <v>32.468400000000003</v>
      </c>
      <c r="V7270">
        <f>D7270-C7270</f>
        <v>6</v>
      </c>
      <c r="W7270" s="5">
        <f t="shared" si="113"/>
        <v>0.36250000000000004</v>
      </c>
      <c r="X7270" t="str" cm="1">
        <f t="array" ref="X7270">_xlfn.IFS(V7270&lt;=2, "Express", V7270&lt;=5, "Standard", TRUE, "Delayed")</f>
        <v>Delayed</v>
      </c>
    </row>
    <row r="7271" spans="1:24" x14ac:dyDescent="0.45">
      <c r="A7271">
        <v>7270</v>
      </c>
      <c r="B7271" t="s">
        <v>9361</v>
      </c>
      <c r="C7271" s="3">
        <v>42383</v>
      </c>
      <c r="D7271" s="3">
        <v>42389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9362</v>
      </c>
      <c r="O7271" t="s">
        <v>31</v>
      </c>
      <c r="P7271" t="s">
        <v>64</v>
      </c>
      <c r="Q7271" t="s">
        <v>9363</v>
      </c>
      <c r="R7271" s="1">
        <v>315.77600000000001</v>
      </c>
      <c r="S7271">
        <v>8</v>
      </c>
      <c r="T7271" s="2">
        <v>0.2</v>
      </c>
      <c r="U7271" s="4">
        <v>31.5776</v>
      </c>
      <c r="V7271">
        <f>D7271-C7271</f>
        <v>6</v>
      </c>
      <c r="W7271" s="5">
        <f t="shared" si="113"/>
        <v>9.9999999999999992E-2</v>
      </c>
      <c r="X7271" t="str" cm="1">
        <f t="array" ref="X7271">_xlfn.IFS(V7271&lt;=2, "Express", V7271&lt;=5, "Standard", TRUE, "Delayed")</f>
        <v>Delayed</v>
      </c>
    </row>
    <row r="7272" spans="1:24" x14ac:dyDescent="0.45">
      <c r="A7272">
        <v>7271</v>
      </c>
      <c r="B7272" t="s">
        <v>9364</v>
      </c>
      <c r="C7272" s="3">
        <v>42629</v>
      </c>
      <c r="D7272" s="3">
        <v>42635</v>
      </c>
      <c r="E7272" t="s">
        <v>49</v>
      </c>
      <c r="F7272" t="s">
        <v>3930</v>
      </c>
      <c r="G7272" t="s">
        <v>3931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4637</v>
      </c>
      <c r="O7272" t="s">
        <v>31</v>
      </c>
      <c r="P7272" t="s">
        <v>32</v>
      </c>
      <c r="Q7272" t="s">
        <v>4638</v>
      </c>
      <c r="R7272" s="1">
        <v>273.666</v>
      </c>
      <c r="S7272">
        <v>2</v>
      </c>
      <c r="T7272" s="2">
        <v>0.15</v>
      </c>
      <c r="U7272" s="4">
        <v>-12.878399999999999</v>
      </c>
      <c r="V7272">
        <f>D7272-C7272</f>
        <v>6</v>
      </c>
      <c r="W7272" s="5">
        <f t="shared" si="113"/>
        <v>-4.7058823529411764E-2</v>
      </c>
      <c r="X7272" t="str" cm="1">
        <f t="array" ref="X7272">_xlfn.IFS(V7272&lt;=2, "Express", V7272&lt;=5, "Standard", TRUE, "Delayed")</f>
        <v>Delayed</v>
      </c>
    </row>
    <row r="7273" spans="1:24" x14ac:dyDescent="0.45">
      <c r="A7273">
        <v>7272</v>
      </c>
      <c r="B7273" t="s">
        <v>9364</v>
      </c>
      <c r="C7273" s="3">
        <v>42629</v>
      </c>
      <c r="D7273" s="3">
        <v>42635</v>
      </c>
      <c r="E7273" t="s">
        <v>49</v>
      </c>
      <c r="F7273" t="s">
        <v>3930</v>
      </c>
      <c r="G7273" t="s">
        <v>3931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5281</v>
      </c>
      <c r="O7273" t="s">
        <v>45</v>
      </c>
      <c r="P7273" t="s">
        <v>77</v>
      </c>
      <c r="Q7273" t="s">
        <v>5282</v>
      </c>
      <c r="R7273" s="1">
        <v>17.48</v>
      </c>
      <c r="S7273">
        <v>4</v>
      </c>
      <c r="T7273" s="2">
        <v>0</v>
      </c>
      <c r="U7273" s="4">
        <v>4.5448000000000004</v>
      </c>
      <c r="V7273">
        <f>D7273-C7273</f>
        <v>6</v>
      </c>
      <c r="W7273" s="5">
        <f t="shared" si="113"/>
        <v>0.26</v>
      </c>
      <c r="X7273" t="str" cm="1">
        <f t="array" ref="X7273">_xlfn.IFS(V7273&lt;=2, "Express", V7273&lt;=5, "Standard", TRUE, "Delayed")</f>
        <v>Delayed</v>
      </c>
    </row>
    <row r="7274" spans="1:24" x14ac:dyDescent="0.45">
      <c r="A7274">
        <v>7273</v>
      </c>
      <c r="B7274" t="s">
        <v>9365</v>
      </c>
      <c r="C7274" s="3">
        <v>42653</v>
      </c>
      <c r="D7274" s="3">
        <v>42657</v>
      </c>
      <c r="E7274" t="s">
        <v>49</v>
      </c>
      <c r="F7274" t="s">
        <v>3591</v>
      </c>
      <c r="G7274" t="s">
        <v>3592</v>
      </c>
      <c r="H7274" t="s">
        <v>40</v>
      </c>
      <c r="I7274" t="s">
        <v>26</v>
      </c>
      <c r="J7274" t="s">
        <v>4477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 s="1">
        <v>20.608000000000001</v>
      </c>
      <c r="S7274">
        <v>2</v>
      </c>
      <c r="T7274" s="2">
        <v>0.2</v>
      </c>
      <c r="U7274" s="4">
        <v>-4.3792</v>
      </c>
      <c r="V7274">
        <f>D7274-C7274</f>
        <v>4</v>
      </c>
      <c r="W7274" s="5">
        <f t="shared" si="113"/>
        <v>-0.21249999999999999</v>
      </c>
      <c r="X7274" t="str" cm="1">
        <f t="array" ref="X7274">_xlfn.IFS(V7274&lt;=2, "Express", V7274&lt;=5, "Standard", TRUE, "Delayed")</f>
        <v>Standard</v>
      </c>
    </row>
    <row r="7275" spans="1:24" x14ac:dyDescent="0.45">
      <c r="A7275">
        <v>7274</v>
      </c>
      <c r="B7275" t="s">
        <v>9365</v>
      </c>
      <c r="C7275" s="3">
        <v>42653</v>
      </c>
      <c r="D7275" s="3">
        <v>42657</v>
      </c>
      <c r="E7275" t="s">
        <v>49</v>
      </c>
      <c r="F7275" t="s">
        <v>3591</v>
      </c>
      <c r="G7275" t="s">
        <v>3592</v>
      </c>
      <c r="H7275" t="s">
        <v>40</v>
      </c>
      <c r="I7275" t="s">
        <v>26</v>
      </c>
      <c r="J7275" t="s">
        <v>4477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 s="1">
        <v>4.0949999999999998</v>
      </c>
      <c r="S7275">
        <v>3</v>
      </c>
      <c r="T7275" s="2">
        <v>0.7</v>
      </c>
      <c r="U7275" s="4">
        <v>-2.73</v>
      </c>
      <c r="V7275">
        <f>D7275-C7275</f>
        <v>4</v>
      </c>
      <c r="W7275" s="5">
        <f t="shared" si="113"/>
        <v>-0.66666666666666674</v>
      </c>
      <c r="X7275" t="str" cm="1">
        <f t="array" ref="X7275">_xlfn.IFS(V7275&lt;=2, "Express", V7275&lt;=5, "Standard", TRUE, "Delayed")</f>
        <v>Standard</v>
      </c>
    </row>
    <row r="7276" spans="1:24" x14ac:dyDescent="0.45">
      <c r="A7276">
        <v>7275</v>
      </c>
      <c r="B7276" t="s">
        <v>9366</v>
      </c>
      <c r="C7276" s="3">
        <v>42321</v>
      </c>
      <c r="D7276" s="3">
        <v>42325</v>
      </c>
      <c r="E7276" t="s">
        <v>49</v>
      </c>
      <c r="F7276" t="s">
        <v>5139</v>
      </c>
      <c r="G7276" t="s">
        <v>5140</v>
      </c>
      <c r="H7276" t="s">
        <v>101</v>
      </c>
      <c r="I7276" t="s">
        <v>26</v>
      </c>
      <c r="J7276" t="s">
        <v>8010</v>
      </c>
      <c r="K7276" t="s">
        <v>1762</v>
      </c>
      <c r="L7276">
        <v>59601</v>
      </c>
      <c r="M7276" t="s">
        <v>43</v>
      </c>
      <c r="N7276" t="s">
        <v>6328</v>
      </c>
      <c r="O7276" t="s">
        <v>70</v>
      </c>
      <c r="P7276" t="s">
        <v>71</v>
      </c>
      <c r="Q7276" t="s">
        <v>6329</v>
      </c>
      <c r="R7276" s="1">
        <v>339.96</v>
      </c>
      <c r="S7276">
        <v>5</v>
      </c>
      <c r="T7276" s="2">
        <v>0.2</v>
      </c>
      <c r="U7276" s="4">
        <v>42.494999999999997</v>
      </c>
      <c r="V7276">
        <f>D7276-C7276</f>
        <v>4</v>
      </c>
      <c r="W7276" s="5">
        <f t="shared" si="113"/>
        <v>0.125</v>
      </c>
      <c r="X7276" t="str" cm="1">
        <f t="array" ref="X7276">_xlfn.IFS(V7276&lt;=2, "Express", V7276&lt;=5, "Standard", TRUE, "Delayed")</f>
        <v>Standard</v>
      </c>
    </row>
    <row r="7277" spans="1:24" x14ac:dyDescent="0.45">
      <c r="A7277">
        <v>7276</v>
      </c>
      <c r="B7277" t="s">
        <v>9366</v>
      </c>
      <c r="C7277" s="3">
        <v>42321</v>
      </c>
      <c r="D7277" s="3">
        <v>42325</v>
      </c>
      <c r="E7277" t="s">
        <v>49</v>
      </c>
      <c r="F7277" t="s">
        <v>5139</v>
      </c>
      <c r="G7277" t="s">
        <v>5140</v>
      </c>
      <c r="H7277" t="s">
        <v>101</v>
      </c>
      <c r="I7277" t="s">
        <v>26</v>
      </c>
      <c r="J7277" t="s">
        <v>8010</v>
      </c>
      <c r="K7277" t="s">
        <v>1762</v>
      </c>
      <c r="L7277">
        <v>59601</v>
      </c>
      <c r="M7277" t="s">
        <v>43</v>
      </c>
      <c r="N7277" t="s">
        <v>2519</v>
      </c>
      <c r="O7277" t="s">
        <v>31</v>
      </c>
      <c r="P7277" t="s">
        <v>64</v>
      </c>
      <c r="Q7277" t="s">
        <v>2520</v>
      </c>
      <c r="R7277" s="1">
        <v>63.98</v>
      </c>
      <c r="S7277">
        <v>7</v>
      </c>
      <c r="T7277" s="2">
        <v>0</v>
      </c>
      <c r="U7277" s="4">
        <v>21.7532</v>
      </c>
      <c r="V7277">
        <f>D7277-C7277</f>
        <v>4</v>
      </c>
      <c r="W7277" s="5">
        <f t="shared" si="113"/>
        <v>0.34</v>
      </c>
      <c r="X7277" t="str" cm="1">
        <f t="array" ref="X7277">_xlfn.IFS(V7277&lt;=2, "Express", V7277&lt;=5, "Standard", TRUE, "Delayed")</f>
        <v>Standard</v>
      </c>
    </row>
    <row r="7278" spans="1:24" x14ac:dyDescent="0.45">
      <c r="A7278">
        <v>7277</v>
      </c>
      <c r="B7278" t="s">
        <v>9367</v>
      </c>
      <c r="C7278" s="3">
        <v>41945</v>
      </c>
      <c r="D7278" s="3">
        <v>41949</v>
      </c>
      <c r="E7278" t="s">
        <v>49</v>
      </c>
      <c r="F7278" t="s">
        <v>3778</v>
      </c>
      <c r="G7278" t="s">
        <v>3779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5458</v>
      </c>
      <c r="O7278" t="s">
        <v>70</v>
      </c>
      <c r="P7278" t="s">
        <v>160</v>
      </c>
      <c r="Q7278" t="s">
        <v>5459</v>
      </c>
      <c r="R7278" s="1">
        <v>799.92</v>
      </c>
      <c r="S7278">
        <v>10</v>
      </c>
      <c r="T7278" s="2">
        <v>0.2</v>
      </c>
      <c r="U7278" s="4">
        <v>239.976</v>
      </c>
      <c r="V7278">
        <f>D7278-C7278</f>
        <v>4</v>
      </c>
      <c r="W7278" s="5">
        <f t="shared" si="113"/>
        <v>0.3</v>
      </c>
      <c r="X7278" t="str" cm="1">
        <f t="array" ref="X7278">_xlfn.IFS(V7278&lt;=2, "Express", V7278&lt;=5, "Standard", TRUE, "Delayed")</f>
        <v>Standard</v>
      </c>
    </row>
    <row r="7279" spans="1:24" x14ac:dyDescent="0.45">
      <c r="A7279">
        <v>7278</v>
      </c>
      <c r="B7279" t="s">
        <v>9368</v>
      </c>
      <c r="C7279" s="3">
        <v>42570</v>
      </c>
      <c r="D7279" s="3">
        <v>42572</v>
      </c>
      <c r="E7279" t="s">
        <v>187</v>
      </c>
      <c r="F7279" t="s">
        <v>3600</v>
      </c>
      <c r="G7279" t="s">
        <v>3601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9161</v>
      </c>
      <c r="O7279" t="s">
        <v>70</v>
      </c>
      <c r="P7279" t="s">
        <v>71</v>
      </c>
      <c r="Q7279" t="s">
        <v>9162</v>
      </c>
      <c r="R7279" s="1">
        <v>35.984000000000002</v>
      </c>
      <c r="S7279">
        <v>2</v>
      </c>
      <c r="T7279" s="2">
        <v>0.2</v>
      </c>
      <c r="U7279" s="4">
        <v>4.4980000000000002</v>
      </c>
      <c r="V7279">
        <f>D7279-C7279</f>
        <v>2</v>
      </c>
      <c r="W7279" s="5">
        <f t="shared" si="113"/>
        <v>0.125</v>
      </c>
      <c r="X7279" t="str" cm="1">
        <f t="array" ref="X7279">_xlfn.IFS(V7279&lt;=2, "Express", V7279&lt;=5, "Standard", TRUE, "Delayed")</f>
        <v>Express</v>
      </c>
    </row>
    <row r="7280" spans="1:24" x14ac:dyDescent="0.45">
      <c r="A7280">
        <v>7279</v>
      </c>
      <c r="B7280" t="s">
        <v>9368</v>
      </c>
      <c r="C7280" s="3">
        <v>42570</v>
      </c>
      <c r="D7280" s="3">
        <v>42572</v>
      </c>
      <c r="E7280" t="s">
        <v>187</v>
      </c>
      <c r="F7280" t="s">
        <v>3600</v>
      </c>
      <c r="G7280" t="s">
        <v>3601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5312</v>
      </c>
      <c r="O7280" t="s">
        <v>70</v>
      </c>
      <c r="P7280" t="s">
        <v>160</v>
      </c>
      <c r="Q7280" t="s">
        <v>5313</v>
      </c>
      <c r="R7280" s="1">
        <v>389.97</v>
      </c>
      <c r="S7280">
        <v>3</v>
      </c>
      <c r="T7280" s="2">
        <v>0</v>
      </c>
      <c r="U7280" s="4">
        <v>132.5898</v>
      </c>
      <c r="V7280">
        <f>D7280-C7280</f>
        <v>2</v>
      </c>
      <c r="W7280" s="5">
        <f t="shared" si="113"/>
        <v>0.33999999999999997</v>
      </c>
      <c r="X7280" t="str" cm="1">
        <f t="array" ref="X7280">_xlfn.IFS(V7280&lt;=2, "Express", V7280&lt;=5, "Standard", TRUE, "Delayed")</f>
        <v>Express</v>
      </c>
    </row>
    <row r="7281" spans="1:24" x14ac:dyDescent="0.45">
      <c r="A7281">
        <v>7280</v>
      </c>
      <c r="B7281" t="s">
        <v>9369</v>
      </c>
      <c r="C7281" s="3">
        <v>42504</v>
      </c>
      <c r="D7281" s="3">
        <v>42504</v>
      </c>
      <c r="E7281" t="s">
        <v>1289</v>
      </c>
      <c r="F7281" t="s">
        <v>2169</v>
      </c>
      <c r="G7281" t="s">
        <v>2170</v>
      </c>
      <c r="H7281" t="s">
        <v>40</v>
      </c>
      <c r="I7281" t="s">
        <v>26</v>
      </c>
      <c r="J7281" t="s">
        <v>7780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1784</v>
      </c>
      <c r="R7281" s="1">
        <v>185.52799999999999</v>
      </c>
      <c r="S7281">
        <v>7</v>
      </c>
      <c r="T7281" s="2">
        <v>0.2</v>
      </c>
      <c r="U7281" s="4">
        <v>48.701099999999997</v>
      </c>
      <c r="V7281">
        <f>D7281-C7281</f>
        <v>0</v>
      </c>
      <c r="W7281" s="5">
        <f t="shared" si="113"/>
        <v>0.26250000000000001</v>
      </c>
      <c r="X7281" t="str" cm="1">
        <f t="array" ref="X7281">_xlfn.IFS(V7281&lt;=2, "Express", V7281&lt;=5, "Standard", TRUE, "Delayed")</f>
        <v>Express</v>
      </c>
    </row>
    <row r="7282" spans="1:24" x14ac:dyDescent="0.45">
      <c r="A7282">
        <v>7281</v>
      </c>
      <c r="B7282" t="s">
        <v>9370</v>
      </c>
      <c r="C7282" s="3">
        <v>42056</v>
      </c>
      <c r="D7282" s="3">
        <v>42062</v>
      </c>
      <c r="E7282" t="s">
        <v>49</v>
      </c>
      <c r="F7282" t="s">
        <v>5485</v>
      </c>
      <c r="G7282" t="s">
        <v>5486</v>
      </c>
      <c r="H7282" t="s">
        <v>25</v>
      </c>
      <c r="I7282" t="s">
        <v>26</v>
      </c>
      <c r="J7282" t="s">
        <v>380</v>
      </c>
      <c r="K7282" t="s">
        <v>2732</v>
      </c>
      <c r="L7282">
        <v>21044</v>
      </c>
      <c r="M7282" t="s">
        <v>147</v>
      </c>
      <c r="N7282" t="s">
        <v>1742</v>
      </c>
      <c r="O7282" t="s">
        <v>45</v>
      </c>
      <c r="P7282" t="s">
        <v>74</v>
      </c>
      <c r="Q7282" t="s">
        <v>1743</v>
      </c>
      <c r="R7282" s="1">
        <v>2541.98</v>
      </c>
      <c r="S7282">
        <v>2</v>
      </c>
      <c r="T7282" s="2">
        <v>0</v>
      </c>
      <c r="U7282" s="4">
        <v>1270.99</v>
      </c>
      <c r="V7282">
        <f>D7282-C7282</f>
        <v>6</v>
      </c>
      <c r="W7282" s="5">
        <f t="shared" si="113"/>
        <v>0.5</v>
      </c>
      <c r="X7282" t="str" cm="1">
        <f t="array" ref="X7282">_xlfn.IFS(V7282&lt;=2, "Express", V7282&lt;=5, "Standard", TRUE, "Delayed")</f>
        <v>Delayed</v>
      </c>
    </row>
    <row r="7283" spans="1:24" x14ac:dyDescent="0.45">
      <c r="A7283">
        <v>7282</v>
      </c>
      <c r="B7283" t="s">
        <v>9371</v>
      </c>
      <c r="C7283" s="3">
        <v>43024</v>
      </c>
      <c r="D7283" s="3">
        <v>43029</v>
      </c>
      <c r="E7283" t="s">
        <v>49</v>
      </c>
      <c r="F7283" t="s">
        <v>6350</v>
      </c>
      <c r="G7283" t="s">
        <v>6351</v>
      </c>
      <c r="H7283" t="s">
        <v>101</v>
      </c>
      <c r="I7283" t="s">
        <v>26</v>
      </c>
      <c r="J7283" t="s">
        <v>7780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682</v>
      </c>
      <c r="Q7283" t="s">
        <v>873</v>
      </c>
      <c r="R7283" s="1">
        <v>599.98500000000001</v>
      </c>
      <c r="S7283">
        <v>5</v>
      </c>
      <c r="T7283" s="2">
        <v>0.7</v>
      </c>
      <c r="U7283" s="4">
        <v>-479.988</v>
      </c>
      <c r="V7283">
        <f>D7283-C7283</f>
        <v>5</v>
      </c>
      <c r="W7283" s="5">
        <f t="shared" si="113"/>
        <v>-0.79999999999999993</v>
      </c>
      <c r="X7283" t="str" cm="1">
        <f t="array" ref="X7283">_xlfn.IFS(V7283&lt;=2, "Express", V7283&lt;=5, "Standard", TRUE, "Delayed")</f>
        <v>Standard</v>
      </c>
    </row>
    <row r="7284" spans="1:24" x14ac:dyDescent="0.45">
      <c r="A7284">
        <v>7283</v>
      </c>
      <c r="B7284" t="s">
        <v>9372</v>
      </c>
      <c r="C7284" s="3">
        <v>42908</v>
      </c>
      <c r="D7284" s="3">
        <v>42915</v>
      </c>
      <c r="E7284" t="s">
        <v>49</v>
      </c>
      <c r="F7284" t="s">
        <v>2482</v>
      </c>
      <c r="G7284" t="s">
        <v>2483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3425</v>
      </c>
      <c r="O7284" t="s">
        <v>45</v>
      </c>
      <c r="P7284" t="s">
        <v>74</v>
      </c>
      <c r="Q7284" t="s">
        <v>3426</v>
      </c>
      <c r="R7284" s="1">
        <v>3.036</v>
      </c>
      <c r="S7284">
        <v>3</v>
      </c>
      <c r="T7284" s="2">
        <v>0.8</v>
      </c>
      <c r="U7284" s="4">
        <v>-5.0094000000000003</v>
      </c>
      <c r="V7284">
        <f>D7284-C7284</f>
        <v>7</v>
      </c>
      <c r="W7284" s="5">
        <f t="shared" si="113"/>
        <v>-1.6500000000000001</v>
      </c>
      <c r="X7284" t="str" cm="1">
        <f t="array" ref="X7284">_xlfn.IFS(V7284&lt;=2, "Express", V7284&lt;=5, "Standard", TRUE, "Delayed")</f>
        <v>Delayed</v>
      </c>
    </row>
    <row r="7285" spans="1:24" x14ac:dyDescent="0.45">
      <c r="A7285">
        <v>7284</v>
      </c>
      <c r="B7285" t="s">
        <v>9373</v>
      </c>
      <c r="C7285" s="3">
        <v>42987</v>
      </c>
      <c r="D7285" s="3">
        <v>42991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2178</v>
      </c>
      <c r="K7285" t="s">
        <v>496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 s="1">
        <v>25.92</v>
      </c>
      <c r="S7285">
        <v>5</v>
      </c>
      <c r="T7285" s="2">
        <v>0.2</v>
      </c>
      <c r="U7285" s="4">
        <v>3.8879999999999999</v>
      </c>
      <c r="V7285">
        <f>D7285-C7285</f>
        <v>4</v>
      </c>
      <c r="W7285" s="5">
        <f t="shared" si="113"/>
        <v>0.15</v>
      </c>
      <c r="X7285" t="str" cm="1">
        <f t="array" ref="X7285">_xlfn.IFS(V7285&lt;=2, "Express", V7285&lt;=5, "Standard", TRUE, "Delayed")</f>
        <v>Standard</v>
      </c>
    </row>
    <row r="7286" spans="1:24" x14ac:dyDescent="0.45">
      <c r="A7286">
        <v>7285</v>
      </c>
      <c r="B7286" t="s">
        <v>9373</v>
      </c>
      <c r="C7286" s="3">
        <v>42987</v>
      </c>
      <c r="D7286" s="3">
        <v>42991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2178</v>
      </c>
      <c r="K7286" t="s">
        <v>496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 s="1">
        <v>66.111999999999995</v>
      </c>
      <c r="S7286">
        <v>2</v>
      </c>
      <c r="T7286" s="2">
        <v>0.2</v>
      </c>
      <c r="U7286" s="4">
        <v>-9.0904000000000007</v>
      </c>
      <c r="V7286">
        <f>D7286-C7286</f>
        <v>4</v>
      </c>
      <c r="W7286" s="5">
        <f t="shared" si="113"/>
        <v>-0.13750000000000001</v>
      </c>
      <c r="X7286" t="str" cm="1">
        <f t="array" ref="X7286">_xlfn.IFS(V7286&lt;=2, "Express", V7286&lt;=5, "Standard", TRUE, "Delayed")</f>
        <v>Standard</v>
      </c>
    </row>
    <row r="7287" spans="1:24" x14ac:dyDescent="0.45">
      <c r="A7287">
        <v>7286</v>
      </c>
      <c r="B7287" t="s">
        <v>9374</v>
      </c>
      <c r="C7287" s="3">
        <v>43022</v>
      </c>
      <c r="D7287" s="3">
        <v>43027</v>
      </c>
      <c r="E7287" t="s">
        <v>49</v>
      </c>
      <c r="F7287" t="s">
        <v>2645</v>
      </c>
      <c r="G7287" t="s">
        <v>2646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2203</v>
      </c>
      <c r="O7287" t="s">
        <v>70</v>
      </c>
      <c r="P7287" t="s">
        <v>160</v>
      </c>
      <c r="Q7287" t="s">
        <v>2204</v>
      </c>
      <c r="R7287" s="1">
        <v>46.36</v>
      </c>
      <c r="S7287">
        <v>4</v>
      </c>
      <c r="T7287" s="2">
        <v>0</v>
      </c>
      <c r="U7287" s="4">
        <v>15.2988</v>
      </c>
      <c r="V7287">
        <f>D7287-C7287</f>
        <v>5</v>
      </c>
      <c r="W7287" s="5">
        <f t="shared" si="113"/>
        <v>0.33</v>
      </c>
      <c r="X7287" t="str" cm="1">
        <f t="array" ref="X7287">_xlfn.IFS(V7287&lt;=2, "Express", V7287&lt;=5, "Standard", TRUE, "Delayed")</f>
        <v>Standard</v>
      </c>
    </row>
    <row r="7288" spans="1:24" x14ac:dyDescent="0.45">
      <c r="A7288">
        <v>7287</v>
      </c>
      <c r="B7288" t="s">
        <v>9375</v>
      </c>
      <c r="C7288" s="3">
        <v>42541</v>
      </c>
      <c r="D7288" s="3">
        <v>42546</v>
      </c>
      <c r="E7288" t="s">
        <v>49</v>
      </c>
      <c r="F7288" t="s">
        <v>7333</v>
      </c>
      <c r="G7288" t="s">
        <v>7334</v>
      </c>
      <c r="H7288" t="s">
        <v>40</v>
      </c>
      <c r="I7288" t="s">
        <v>26</v>
      </c>
      <c r="J7288" t="s">
        <v>4836</v>
      </c>
      <c r="K7288" t="s">
        <v>648</v>
      </c>
      <c r="L7288">
        <v>73120</v>
      </c>
      <c r="M7288" t="s">
        <v>104</v>
      </c>
      <c r="N7288" t="s">
        <v>7671</v>
      </c>
      <c r="O7288" t="s">
        <v>70</v>
      </c>
      <c r="P7288" t="s">
        <v>160</v>
      </c>
      <c r="Q7288" t="s">
        <v>7672</v>
      </c>
      <c r="R7288" s="1">
        <v>6.9</v>
      </c>
      <c r="S7288">
        <v>1</v>
      </c>
      <c r="T7288" s="2">
        <v>0</v>
      </c>
      <c r="U7288" s="4">
        <v>0.55200000000000005</v>
      </c>
      <c r="V7288">
        <f>D7288-C7288</f>
        <v>5</v>
      </c>
      <c r="W7288" s="5">
        <f t="shared" si="113"/>
        <v>0.08</v>
      </c>
      <c r="X7288" t="str" cm="1">
        <f t="array" ref="X7288">_xlfn.IFS(V7288&lt;=2, "Express", V7288&lt;=5, "Standard", TRUE, "Delayed")</f>
        <v>Standard</v>
      </c>
    </row>
    <row r="7289" spans="1:24" x14ac:dyDescent="0.45">
      <c r="A7289">
        <v>7288</v>
      </c>
      <c r="B7289" t="s">
        <v>9375</v>
      </c>
      <c r="C7289" s="3">
        <v>42541</v>
      </c>
      <c r="D7289" s="3">
        <v>42546</v>
      </c>
      <c r="E7289" t="s">
        <v>49</v>
      </c>
      <c r="F7289" t="s">
        <v>7333</v>
      </c>
      <c r="G7289" t="s">
        <v>7334</v>
      </c>
      <c r="H7289" t="s">
        <v>40</v>
      </c>
      <c r="I7289" t="s">
        <v>26</v>
      </c>
      <c r="J7289" t="s">
        <v>4836</v>
      </c>
      <c r="K7289" t="s">
        <v>648</v>
      </c>
      <c r="L7289">
        <v>73120</v>
      </c>
      <c r="M7289" t="s">
        <v>104</v>
      </c>
      <c r="N7289" t="s">
        <v>3947</v>
      </c>
      <c r="O7289" t="s">
        <v>31</v>
      </c>
      <c r="P7289" t="s">
        <v>64</v>
      </c>
      <c r="Q7289" t="s">
        <v>5752</v>
      </c>
      <c r="R7289" s="1">
        <v>57.69</v>
      </c>
      <c r="S7289">
        <v>3</v>
      </c>
      <c r="T7289" s="2">
        <v>0</v>
      </c>
      <c r="U7289" s="4">
        <v>23.652899999999999</v>
      </c>
      <c r="V7289">
        <f>D7289-C7289</f>
        <v>5</v>
      </c>
      <c r="W7289" s="5">
        <f t="shared" si="113"/>
        <v>0.41</v>
      </c>
      <c r="X7289" t="str" cm="1">
        <f t="array" ref="X7289">_xlfn.IFS(V7289&lt;=2, "Express", V7289&lt;=5, "Standard", TRUE, "Delayed")</f>
        <v>Standard</v>
      </c>
    </row>
    <row r="7290" spans="1:24" x14ac:dyDescent="0.45">
      <c r="A7290">
        <v>7289</v>
      </c>
      <c r="B7290" t="s">
        <v>9376</v>
      </c>
      <c r="C7290" s="3">
        <v>41884</v>
      </c>
      <c r="D7290" s="3">
        <v>41889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5724</v>
      </c>
      <c r="O7290" t="s">
        <v>70</v>
      </c>
      <c r="P7290" t="s">
        <v>682</v>
      </c>
      <c r="Q7290" t="s">
        <v>5725</v>
      </c>
      <c r="R7290" s="1">
        <v>559.71</v>
      </c>
      <c r="S7290">
        <v>3</v>
      </c>
      <c r="T7290" s="2">
        <v>0.4</v>
      </c>
      <c r="U7290" s="4">
        <v>-121.2705</v>
      </c>
      <c r="V7290">
        <f>D7290-C7290</f>
        <v>5</v>
      </c>
      <c r="W7290" s="5">
        <f t="shared" si="113"/>
        <v>-0.21666666666666665</v>
      </c>
      <c r="X7290" t="str" cm="1">
        <f t="array" ref="X7290">_xlfn.IFS(V7290&lt;=2, "Express", V7290&lt;=5, "Standard", TRUE, "Delayed")</f>
        <v>Standard</v>
      </c>
    </row>
    <row r="7291" spans="1:24" x14ac:dyDescent="0.45">
      <c r="A7291">
        <v>7290</v>
      </c>
      <c r="B7291" t="s">
        <v>9377</v>
      </c>
      <c r="C7291" s="3">
        <v>42399</v>
      </c>
      <c r="D7291" s="3">
        <v>42400</v>
      </c>
      <c r="E7291" t="s">
        <v>187</v>
      </c>
      <c r="F7291" t="s">
        <v>517</v>
      </c>
      <c r="G7291" t="s">
        <v>518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 s="1">
        <v>305.01</v>
      </c>
      <c r="S7291">
        <v>9</v>
      </c>
      <c r="T7291" s="2">
        <v>0</v>
      </c>
      <c r="U7291" s="4">
        <v>76.252499999999998</v>
      </c>
      <c r="V7291">
        <f>D7291-C7291</f>
        <v>1</v>
      </c>
      <c r="W7291" s="5">
        <f t="shared" si="113"/>
        <v>0.25</v>
      </c>
      <c r="X7291" t="str" cm="1">
        <f t="array" ref="X7291">_xlfn.IFS(V7291&lt;=2, "Express", V7291&lt;=5, "Standard", TRUE, "Delayed")</f>
        <v>Express</v>
      </c>
    </row>
    <row r="7292" spans="1:24" x14ac:dyDescent="0.45">
      <c r="A7292">
        <v>7291</v>
      </c>
      <c r="B7292" t="s">
        <v>9377</v>
      </c>
      <c r="C7292" s="3">
        <v>42399</v>
      </c>
      <c r="D7292" s="3">
        <v>42400</v>
      </c>
      <c r="E7292" t="s">
        <v>187</v>
      </c>
      <c r="F7292" t="s">
        <v>517</v>
      </c>
      <c r="G7292" t="s">
        <v>518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 s="1">
        <v>50.783999999999999</v>
      </c>
      <c r="S7292">
        <v>2</v>
      </c>
      <c r="T7292" s="2">
        <v>0.2</v>
      </c>
      <c r="U7292" s="4">
        <v>17.7744</v>
      </c>
      <c r="V7292">
        <f>D7292-C7292</f>
        <v>1</v>
      </c>
      <c r="W7292" s="5">
        <f t="shared" si="113"/>
        <v>0.35000000000000003</v>
      </c>
      <c r="X7292" t="str" cm="1">
        <f t="array" ref="X7292">_xlfn.IFS(V7292&lt;=2, "Express", V7292&lt;=5, "Standard", TRUE, "Delayed")</f>
        <v>Express</v>
      </c>
    </row>
    <row r="7293" spans="1:24" x14ac:dyDescent="0.45">
      <c r="A7293">
        <v>7292</v>
      </c>
      <c r="B7293" t="s">
        <v>9377</v>
      </c>
      <c r="C7293" s="3">
        <v>42399</v>
      </c>
      <c r="D7293" s="3">
        <v>42400</v>
      </c>
      <c r="E7293" t="s">
        <v>187</v>
      </c>
      <c r="F7293" t="s">
        <v>517</v>
      </c>
      <c r="G7293" t="s">
        <v>518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 s="1">
        <v>26.01</v>
      </c>
      <c r="S7293">
        <v>9</v>
      </c>
      <c r="T7293" s="2">
        <v>0</v>
      </c>
      <c r="U7293" s="4">
        <v>12.2247</v>
      </c>
      <c r="V7293">
        <f>D7293-C7293</f>
        <v>1</v>
      </c>
      <c r="W7293" s="5">
        <f t="shared" si="113"/>
        <v>0.47</v>
      </c>
      <c r="X7293" t="str" cm="1">
        <f t="array" ref="X7293">_xlfn.IFS(V7293&lt;=2, "Express", V7293&lt;=5, "Standard", TRUE, "Delayed")</f>
        <v>Express</v>
      </c>
    </row>
    <row r="7294" spans="1:24" x14ac:dyDescent="0.45">
      <c r="A7294">
        <v>7293</v>
      </c>
      <c r="B7294" t="s">
        <v>9378</v>
      </c>
      <c r="C7294" s="3">
        <v>43073</v>
      </c>
      <c r="D7294" s="3">
        <v>43078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5644</v>
      </c>
      <c r="K7294" t="s">
        <v>333</v>
      </c>
      <c r="L7294">
        <v>37211</v>
      </c>
      <c r="M7294" t="s">
        <v>29</v>
      </c>
      <c r="N7294" t="s">
        <v>9379</v>
      </c>
      <c r="O7294" t="s">
        <v>70</v>
      </c>
      <c r="P7294" t="s">
        <v>682</v>
      </c>
      <c r="Q7294" t="s">
        <v>9060</v>
      </c>
      <c r="R7294" s="1">
        <v>649</v>
      </c>
      <c r="S7294">
        <v>2</v>
      </c>
      <c r="T7294" s="2">
        <v>0.5</v>
      </c>
      <c r="U7294" s="4">
        <v>-272.58</v>
      </c>
      <c r="V7294">
        <f>D7294-C7294</f>
        <v>5</v>
      </c>
      <c r="W7294" s="5">
        <f t="shared" si="113"/>
        <v>-0.42</v>
      </c>
      <c r="X7294" t="str" cm="1">
        <f t="array" ref="X7294">_xlfn.IFS(V7294&lt;=2, "Express", V7294&lt;=5, "Standard", TRUE, "Delayed")</f>
        <v>Standard</v>
      </c>
    </row>
    <row r="7295" spans="1:24" x14ac:dyDescent="0.45">
      <c r="A7295">
        <v>7294</v>
      </c>
      <c r="B7295" t="s">
        <v>9380</v>
      </c>
      <c r="C7295" s="3">
        <v>42392</v>
      </c>
      <c r="D7295" s="3">
        <v>42398</v>
      </c>
      <c r="E7295" t="s">
        <v>49</v>
      </c>
      <c r="F7295" t="s">
        <v>4841</v>
      </c>
      <c r="G7295" t="s">
        <v>4842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7633</v>
      </c>
      <c r="O7295" t="s">
        <v>31</v>
      </c>
      <c r="P7295" t="s">
        <v>64</v>
      </c>
      <c r="Q7295" t="s">
        <v>7634</v>
      </c>
      <c r="R7295" s="1">
        <v>59.99</v>
      </c>
      <c r="S7295">
        <v>7</v>
      </c>
      <c r="T7295" s="2">
        <v>0</v>
      </c>
      <c r="U7295" s="4">
        <v>21.596399999999999</v>
      </c>
      <c r="V7295">
        <f>D7295-C7295</f>
        <v>6</v>
      </c>
      <c r="W7295" s="5">
        <f t="shared" si="113"/>
        <v>0.36</v>
      </c>
      <c r="X7295" t="str" cm="1">
        <f t="array" ref="X7295">_xlfn.IFS(V7295&lt;=2, "Express", V7295&lt;=5, "Standard", TRUE, "Delayed")</f>
        <v>Delayed</v>
      </c>
    </row>
    <row r="7296" spans="1:24" x14ac:dyDescent="0.45">
      <c r="A7296">
        <v>7295</v>
      </c>
      <c r="B7296" t="s">
        <v>9381</v>
      </c>
      <c r="C7296" s="3">
        <v>42150</v>
      </c>
      <c r="D7296" s="3">
        <v>42155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4113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 s="1">
        <v>20.239999999999998</v>
      </c>
      <c r="S7296">
        <v>1</v>
      </c>
      <c r="T7296" s="2">
        <v>0</v>
      </c>
      <c r="U7296" s="4">
        <v>7.8936000000000002</v>
      </c>
      <c r="V7296">
        <f>D7296-C7296</f>
        <v>5</v>
      </c>
      <c r="W7296" s="5">
        <f t="shared" si="113"/>
        <v>0.39</v>
      </c>
      <c r="X7296" t="str" cm="1">
        <f t="array" ref="X7296">_xlfn.IFS(V7296&lt;=2, "Express", V7296&lt;=5, "Standard", TRUE, "Delayed")</f>
        <v>Standard</v>
      </c>
    </row>
    <row r="7297" spans="1:24" x14ac:dyDescent="0.45">
      <c r="A7297">
        <v>7296</v>
      </c>
      <c r="B7297" t="s">
        <v>9382</v>
      </c>
      <c r="C7297" s="3">
        <v>41763</v>
      </c>
      <c r="D7297" s="3">
        <v>41764</v>
      </c>
      <c r="E7297" t="s">
        <v>187</v>
      </c>
      <c r="F7297" t="s">
        <v>3298</v>
      </c>
      <c r="G7297" t="s">
        <v>3299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6784</v>
      </c>
      <c r="O7297" t="s">
        <v>45</v>
      </c>
      <c r="P7297" t="s">
        <v>67</v>
      </c>
      <c r="Q7297" t="s">
        <v>6785</v>
      </c>
      <c r="R7297" s="1">
        <v>37.840000000000003</v>
      </c>
      <c r="S7297">
        <v>2</v>
      </c>
      <c r="T7297" s="2">
        <v>0.2</v>
      </c>
      <c r="U7297" s="4">
        <v>2.8380000000000001</v>
      </c>
      <c r="V7297">
        <f>D7297-C7297</f>
        <v>1</v>
      </c>
      <c r="W7297" s="5">
        <f t="shared" si="113"/>
        <v>7.4999999999999997E-2</v>
      </c>
      <c r="X7297" t="str" cm="1">
        <f t="array" ref="X7297">_xlfn.IFS(V7297&lt;=2, "Express", V7297&lt;=5, "Standard", TRUE, "Delayed")</f>
        <v>Express</v>
      </c>
    </row>
    <row r="7298" spans="1:24" x14ac:dyDescent="0.45">
      <c r="A7298">
        <v>7297</v>
      </c>
      <c r="B7298" t="s">
        <v>9382</v>
      </c>
      <c r="C7298" s="3">
        <v>41763</v>
      </c>
      <c r="D7298" s="3">
        <v>41764</v>
      </c>
      <c r="E7298" t="s">
        <v>187</v>
      </c>
      <c r="F7298" t="s">
        <v>3298</v>
      </c>
      <c r="G7298" t="s">
        <v>3299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7813</v>
      </c>
      <c r="O7298" t="s">
        <v>45</v>
      </c>
      <c r="P7298" t="s">
        <v>268</v>
      </c>
      <c r="Q7298" t="s">
        <v>7814</v>
      </c>
      <c r="R7298" s="1">
        <v>5.4720000000000004</v>
      </c>
      <c r="S7298">
        <v>6</v>
      </c>
      <c r="T7298" s="2">
        <v>0.2</v>
      </c>
      <c r="U7298" s="4">
        <v>1.8468</v>
      </c>
      <c r="V7298">
        <f>D7298-C7298</f>
        <v>1</v>
      </c>
      <c r="W7298" s="5">
        <f t="shared" si="113"/>
        <v>0.33749999999999997</v>
      </c>
      <c r="X7298" t="str" cm="1">
        <f t="array" ref="X7298">_xlfn.IFS(V7298&lt;=2, "Express", V7298&lt;=5, "Standard", TRUE, "Delayed")</f>
        <v>Express</v>
      </c>
    </row>
    <row r="7299" spans="1:24" x14ac:dyDescent="0.45">
      <c r="A7299">
        <v>7298</v>
      </c>
      <c r="B7299" t="s">
        <v>9383</v>
      </c>
      <c r="C7299" s="3">
        <v>42045</v>
      </c>
      <c r="D7299" s="3">
        <v>42049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4879</v>
      </c>
      <c r="O7299" t="s">
        <v>45</v>
      </c>
      <c r="P7299" t="s">
        <v>58</v>
      </c>
      <c r="Q7299" t="s">
        <v>4880</v>
      </c>
      <c r="R7299" s="1">
        <v>77.239999999999995</v>
      </c>
      <c r="S7299">
        <v>5</v>
      </c>
      <c r="T7299" s="2">
        <v>0.2</v>
      </c>
      <c r="U7299" s="4">
        <v>7.7240000000000002</v>
      </c>
      <c r="V7299">
        <f>D7299-C7299</f>
        <v>4</v>
      </c>
      <c r="W7299" s="5">
        <f t="shared" ref="W7299:W7362" si="114">IFERROR(U7299/R7299, "0%")</f>
        <v>0.1</v>
      </c>
      <c r="X7299" t="str" cm="1">
        <f t="array" ref="X7299">_xlfn.IFS(V7299&lt;=2, "Express", V7299&lt;=5, "Standard", TRUE, "Delayed")</f>
        <v>Standard</v>
      </c>
    </row>
    <row r="7300" spans="1:24" x14ac:dyDescent="0.45">
      <c r="A7300">
        <v>7299</v>
      </c>
      <c r="B7300" t="s">
        <v>9384</v>
      </c>
      <c r="C7300" s="3">
        <v>41961</v>
      </c>
      <c r="D7300" s="3">
        <v>41964</v>
      </c>
      <c r="E7300" t="s">
        <v>187</v>
      </c>
      <c r="F7300" t="s">
        <v>2482</v>
      </c>
      <c r="G7300" t="s">
        <v>2483</v>
      </c>
      <c r="H7300" t="s">
        <v>25</v>
      </c>
      <c r="I7300" t="s">
        <v>26</v>
      </c>
      <c r="J7300" t="s">
        <v>8717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 s="1">
        <v>292.10000000000002</v>
      </c>
      <c r="S7300">
        <v>4</v>
      </c>
      <c r="T7300" s="2">
        <v>0.5</v>
      </c>
      <c r="U7300" s="4">
        <v>-175.26</v>
      </c>
      <c r="V7300">
        <f>D7300-C7300</f>
        <v>3</v>
      </c>
      <c r="W7300" s="5">
        <f t="shared" si="114"/>
        <v>-0.59999999999999987</v>
      </c>
      <c r="X7300" t="str" cm="1">
        <f t="array" ref="X7300">_xlfn.IFS(V7300&lt;=2, "Express", V7300&lt;=5, "Standard", TRUE, "Delayed")</f>
        <v>Standard</v>
      </c>
    </row>
    <row r="7301" spans="1:24" x14ac:dyDescent="0.45">
      <c r="A7301">
        <v>7300</v>
      </c>
      <c r="B7301" t="s">
        <v>9384</v>
      </c>
      <c r="C7301" s="3">
        <v>41961</v>
      </c>
      <c r="D7301" s="3">
        <v>41964</v>
      </c>
      <c r="E7301" t="s">
        <v>187</v>
      </c>
      <c r="F7301" t="s">
        <v>2482</v>
      </c>
      <c r="G7301" t="s">
        <v>2483</v>
      </c>
      <c r="H7301" t="s">
        <v>25</v>
      </c>
      <c r="I7301" t="s">
        <v>26</v>
      </c>
      <c r="J7301" t="s">
        <v>8717</v>
      </c>
      <c r="K7301" t="s">
        <v>210</v>
      </c>
      <c r="L7301">
        <v>60016</v>
      </c>
      <c r="M7301" t="s">
        <v>104</v>
      </c>
      <c r="N7301" t="s">
        <v>6036</v>
      </c>
      <c r="O7301" t="s">
        <v>31</v>
      </c>
      <c r="P7301" t="s">
        <v>64</v>
      </c>
      <c r="Q7301" t="s">
        <v>6037</v>
      </c>
      <c r="R7301" s="1">
        <v>8.5440000000000005</v>
      </c>
      <c r="S7301">
        <v>2</v>
      </c>
      <c r="T7301" s="2">
        <v>0.6</v>
      </c>
      <c r="U7301" s="4">
        <v>-7.476</v>
      </c>
      <c r="V7301">
        <f>D7301-C7301</f>
        <v>3</v>
      </c>
      <c r="W7301" s="5">
        <f t="shared" si="114"/>
        <v>-0.875</v>
      </c>
      <c r="X7301" t="str" cm="1">
        <f t="array" ref="X7301">_xlfn.IFS(V7301&lt;=2, "Express", V7301&lt;=5, "Standard", TRUE, "Delayed")</f>
        <v>Standard</v>
      </c>
    </row>
    <row r="7302" spans="1:24" x14ac:dyDescent="0.45">
      <c r="A7302">
        <v>7301</v>
      </c>
      <c r="B7302" t="s">
        <v>9384</v>
      </c>
      <c r="C7302" s="3">
        <v>41961</v>
      </c>
      <c r="D7302" s="3">
        <v>41964</v>
      </c>
      <c r="E7302" t="s">
        <v>187</v>
      </c>
      <c r="F7302" t="s">
        <v>2482</v>
      </c>
      <c r="G7302" t="s">
        <v>2483</v>
      </c>
      <c r="H7302" t="s">
        <v>25</v>
      </c>
      <c r="I7302" t="s">
        <v>26</v>
      </c>
      <c r="J7302" t="s">
        <v>8717</v>
      </c>
      <c r="K7302" t="s">
        <v>210</v>
      </c>
      <c r="L7302">
        <v>60016</v>
      </c>
      <c r="M7302" t="s">
        <v>104</v>
      </c>
      <c r="N7302" t="s">
        <v>7470</v>
      </c>
      <c r="O7302" t="s">
        <v>31</v>
      </c>
      <c r="P7302" t="s">
        <v>32</v>
      </c>
      <c r="Q7302" t="s">
        <v>7471</v>
      </c>
      <c r="R7302" s="1">
        <v>424.11599999999999</v>
      </c>
      <c r="S7302">
        <v>6</v>
      </c>
      <c r="T7302" s="2">
        <v>0.3</v>
      </c>
      <c r="U7302" s="4">
        <v>-30.294</v>
      </c>
      <c r="V7302">
        <f>D7302-C7302</f>
        <v>3</v>
      </c>
      <c r="W7302" s="5">
        <f t="shared" si="114"/>
        <v>-7.1428571428571438E-2</v>
      </c>
      <c r="X7302" t="str" cm="1">
        <f t="array" ref="X7302">_xlfn.IFS(V7302&lt;=2, "Express", V7302&lt;=5, "Standard", TRUE, "Delayed")</f>
        <v>Standard</v>
      </c>
    </row>
    <row r="7303" spans="1:24" x14ac:dyDescent="0.45">
      <c r="A7303">
        <v>7302</v>
      </c>
      <c r="B7303" t="s">
        <v>9384</v>
      </c>
      <c r="C7303" s="3">
        <v>41961</v>
      </c>
      <c r="D7303" s="3">
        <v>41964</v>
      </c>
      <c r="E7303" t="s">
        <v>187</v>
      </c>
      <c r="F7303" t="s">
        <v>2482</v>
      </c>
      <c r="G7303" t="s">
        <v>2483</v>
      </c>
      <c r="H7303" t="s">
        <v>25</v>
      </c>
      <c r="I7303" t="s">
        <v>26</v>
      </c>
      <c r="J7303" t="s">
        <v>8717</v>
      </c>
      <c r="K7303" t="s">
        <v>210</v>
      </c>
      <c r="L7303">
        <v>60016</v>
      </c>
      <c r="M7303" t="s">
        <v>104</v>
      </c>
      <c r="N7303" t="s">
        <v>2104</v>
      </c>
      <c r="O7303" t="s">
        <v>45</v>
      </c>
      <c r="P7303" t="s">
        <v>74</v>
      </c>
      <c r="Q7303" t="s">
        <v>2105</v>
      </c>
      <c r="R7303" s="1">
        <v>2.8919999999999999</v>
      </c>
      <c r="S7303">
        <v>3</v>
      </c>
      <c r="T7303" s="2">
        <v>0.8</v>
      </c>
      <c r="U7303" s="4">
        <v>-4.9164000000000003</v>
      </c>
      <c r="V7303">
        <f>D7303-C7303</f>
        <v>3</v>
      </c>
      <c r="W7303" s="5">
        <f t="shared" si="114"/>
        <v>-1.7000000000000002</v>
      </c>
      <c r="X7303" t="str" cm="1">
        <f t="array" ref="X7303">_xlfn.IFS(V7303&lt;=2, "Express", V7303&lt;=5, "Standard", TRUE, "Delayed")</f>
        <v>Standard</v>
      </c>
    </row>
    <row r="7304" spans="1:24" x14ac:dyDescent="0.45">
      <c r="A7304">
        <v>7303</v>
      </c>
      <c r="B7304" t="s">
        <v>9384</v>
      </c>
      <c r="C7304" s="3">
        <v>41961</v>
      </c>
      <c r="D7304" s="3">
        <v>41964</v>
      </c>
      <c r="E7304" t="s">
        <v>187</v>
      </c>
      <c r="F7304" t="s">
        <v>2482</v>
      </c>
      <c r="G7304" t="s">
        <v>2483</v>
      </c>
      <c r="H7304" t="s">
        <v>25</v>
      </c>
      <c r="I7304" t="s">
        <v>26</v>
      </c>
      <c r="J7304" t="s">
        <v>8717</v>
      </c>
      <c r="K7304" t="s">
        <v>210</v>
      </c>
      <c r="L7304">
        <v>60016</v>
      </c>
      <c r="M7304" t="s">
        <v>104</v>
      </c>
      <c r="N7304" t="s">
        <v>2426</v>
      </c>
      <c r="O7304" t="s">
        <v>45</v>
      </c>
      <c r="P7304" t="s">
        <v>58</v>
      </c>
      <c r="Q7304" t="s">
        <v>2427</v>
      </c>
      <c r="R7304" s="1">
        <v>381.72</v>
      </c>
      <c r="S7304">
        <v>5</v>
      </c>
      <c r="T7304" s="2">
        <v>0.2</v>
      </c>
      <c r="U7304" s="4">
        <v>-66.801000000000002</v>
      </c>
      <c r="V7304">
        <f>D7304-C7304</f>
        <v>3</v>
      </c>
      <c r="W7304" s="5">
        <f t="shared" si="114"/>
        <v>-0.17499999999999999</v>
      </c>
      <c r="X7304" t="str" cm="1">
        <f t="array" ref="X7304">_xlfn.IFS(V7304&lt;=2, "Express", V7304&lt;=5, "Standard", TRUE, "Delayed")</f>
        <v>Standard</v>
      </c>
    </row>
    <row r="7305" spans="1:24" x14ac:dyDescent="0.45">
      <c r="A7305">
        <v>7304</v>
      </c>
      <c r="B7305" t="s">
        <v>9385</v>
      </c>
      <c r="C7305" s="3">
        <v>42982</v>
      </c>
      <c r="D7305" s="3">
        <v>42986</v>
      </c>
      <c r="E7305" t="s">
        <v>49</v>
      </c>
      <c r="F7305" t="s">
        <v>8496</v>
      </c>
      <c r="G7305" t="s">
        <v>8497</v>
      </c>
      <c r="H7305" t="s">
        <v>25</v>
      </c>
      <c r="I7305" t="s">
        <v>26</v>
      </c>
      <c r="J7305" t="s">
        <v>3457</v>
      </c>
      <c r="K7305" t="s">
        <v>53</v>
      </c>
      <c r="L7305">
        <v>33437</v>
      </c>
      <c r="M7305" t="s">
        <v>29</v>
      </c>
      <c r="N7305" t="s">
        <v>701</v>
      </c>
      <c r="O7305" t="s">
        <v>31</v>
      </c>
      <c r="P7305" t="s">
        <v>35</v>
      </c>
      <c r="Q7305" t="s">
        <v>702</v>
      </c>
      <c r="R7305" s="1">
        <v>97.183999999999997</v>
      </c>
      <c r="S7305">
        <v>2</v>
      </c>
      <c r="T7305" s="2">
        <v>0.2</v>
      </c>
      <c r="U7305" s="4">
        <v>6.0739999999999998</v>
      </c>
      <c r="V7305">
        <f>D7305-C7305</f>
        <v>4</v>
      </c>
      <c r="W7305" s="5">
        <f t="shared" si="114"/>
        <v>6.25E-2</v>
      </c>
      <c r="X7305" t="str" cm="1">
        <f t="array" ref="X7305">_xlfn.IFS(V7305&lt;=2, "Express", V7305&lt;=5, "Standard", TRUE, "Delayed")</f>
        <v>Standard</v>
      </c>
    </row>
    <row r="7306" spans="1:24" x14ac:dyDescent="0.45">
      <c r="A7306">
        <v>7305</v>
      </c>
      <c r="B7306" t="s">
        <v>9385</v>
      </c>
      <c r="C7306" s="3">
        <v>42982</v>
      </c>
      <c r="D7306" s="3">
        <v>42986</v>
      </c>
      <c r="E7306" t="s">
        <v>49</v>
      </c>
      <c r="F7306" t="s">
        <v>8496</v>
      </c>
      <c r="G7306" t="s">
        <v>8497</v>
      </c>
      <c r="H7306" t="s">
        <v>25</v>
      </c>
      <c r="I7306" t="s">
        <v>26</v>
      </c>
      <c r="J7306" t="s">
        <v>3457</v>
      </c>
      <c r="K7306" t="s">
        <v>53</v>
      </c>
      <c r="L7306">
        <v>33437</v>
      </c>
      <c r="M7306" t="s">
        <v>29</v>
      </c>
      <c r="N7306" t="s">
        <v>2853</v>
      </c>
      <c r="O7306" t="s">
        <v>45</v>
      </c>
      <c r="P7306" t="s">
        <v>89</v>
      </c>
      <c r="Q7306" t="s">
        <v>2854</v>
      </c>
      <c r="R7306" s="1">
        <v>10.368</v>
      </c>
      <c r="S7306">
        <v>2</v>
      </c>
      <c r="T7306" s="2">
        <v>0.2</v>
      </c>
      <c r="U7306" s="4">
        <v>3.6288</v>
      </c>
      <c r="V7306">
        <f>D7306-C7306</f>
        <v>4</v>
      </c>
      <c r="W7306" s="5">
        <f t="shared" si="114"/>
        <v>0.35</v>
      </c>
      <c r="X7306" t="str" cm="1">
        <f t="array" ref="X7306">_xlfn.IFS(V7306&lt;=2, "Express", V7306&lt;=5, "Standard", TRUE, "Delayed")</f>
        <v>Standard</v>
      </c>
    </row>
    <row r="7307" spans="1:24" x14ac:dyDescent="0.45">
      <c r="A7307">
        <v>7306</v>
      </c>
      <c r="B7307" t="s">
        <v>9386</v>
      </c>
      <c r="C7307" s="3">
        <v>41727</v>
      </c>
      <c r="D7307" s="3">
        <v>41731</v>
      </c>
      <c r="E7307" t="s">
        <v>49</v>
      </c>
      <c r="F7307" t="s">
        <v>1796</v>
      </c>
      <c r="G7307" t="s">
        <v>1797</v>
      </c>
      <c r="H7307" t="s">
        <v>25</v>
      </c>
      <c r="I7307" t="s">
        <v>26</v>
      </c>
      <c r="J7307" t="s">
        <v>4336</v>
      </c>
      <c r="K7307" t="s">
        <v>103</v>
      </c>
      <c r="L7307">
        <v>75023</v>
      </c>
      <c r="M7307" t="s">
        <v>104</v>
      </c>
      <c r="N7307" t="s">
        <v>1601</v>
      </c>
      <c r="O7307" t="s">
        <v>31</v>
      </c>
      <c r="P7307" t="s">
        <v>55</v>
      </c>
      <c r="Q7307" t="s">
        <v>1602</v>
      </c>
      <c r="R7307" s="1">
        <v>890.84100000000001</v>
      </c>
      <c r="S7307">
        <v>3</v>
      </c>
      <c r="T7307" s="2">
        <v>0.3</v>
      </c>
      <c r="U7307" s="4">
        <v>-152.71559999999999</v>
      </c>
      <c r="V7307">
        <f>D7307-C7307</f>
        <v>4</v>
      </c>
      <c r="W7307" s="5">
        <f t="shared" si="114"/>
        <v>-0.17142857142857143</v>
      </c>
      <c r="X7307" t="str" cm="1">
        <f t="array" ref="X7307">_xlfn.IFS(V7307&lt;=2, "Express", V7307&lt;=5, "Standard", TRUE, "Delayed")</f>
        <v>Standard</v>
      </c>
    </row>
    <row r="7308" spans="1:24" x14ac:dyDescent="0.45">
      <c r="A7308">
        <v>7307</v>
      </c>
      <c r="B7308" t="s">
        <v>9387</v>
      </c>
      <c r="C7308" s="3">
        <v>42679</v>
      </c>
      <c r="D7308" s="3">
        <v>42681</v>
      </c>
      <c r="E7308" t="s">
        <v>22</v>
      </c>
      <c r="F7308" t="s">
        <v>940</v>
      </c>
      <c r="G7308" t="s">
        <v>941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6664</v>
      </c>
      <c r="O7308" t="s">
        <v>70</v>
      </c>
      <c r="P7308" t="s">
        <v>160</v>
      </c>
      <c r="Q7308" t="s">
        <v>6665</v>
      </c>
      <c r="R7308" s="1">
        <v>72</v>
      </c>
      <c r="S7308">
        <v>4</v>
      </c>
      <c r="T7308" s="2">
        <v>0</v>
      </c>
      <c r="U7308" s="4">
        <v>12.96</v>
      </c>
      <c r="V7308">
        <f>D7308-C7308</f>
        <v>2</v>
      </c>
      <c r="W7308" s="5">
        <f t="shared" si="114"/>
        <v>0.18000000000000002</v>
      </c>
      <c r="X7308" t="str" cm="1">
        <f t="array" ref="X7308">_xlfn.IFS(V7308&lt;=2, "Express", V7308&lt;=5, "Standard", TRUE, "Delayed")</f>
        <v>Express</v>
      </c>
    </row>
    <row r="7309" spans="1:24" x14ac:dyDescent="0.45">
      <c r="A7309">
        <v>7308</v>
      </c>
      <c r="B7309" t="s">
        <v>9387</v>
      </c>
      <c r="C7309" s="3">
        <v>42679</v>
      </c>
      <c r="D7309" s="3">
        <v>42681</v>
      </c>
      <c r="E7309" t="s">
        <v>22</v>
      </c>
      <c r="F7309" t="s">
        <v>940</v>
      </c>
      <c r="G7309" t="s">
        <v>941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6122</v>
      </c>
      <c r="O7309" t="s">
        <v>31</v>
      </c>
      <c r="P7309" t="s">
        <v>35</v>
      </c>
      <c r="Q7309" t="s">
        <v>6123</v>
      </c>
      <c r="R7309" s="1">
        <v>113.88800000000001</v>
      </c>
      <c r="S7309">
        <v>2</v>
      </c>
      <c r="T7309" s="2">
        <v>0.2</v>
      </c>
      <c r="U7309" s="4">
        <v>9.9651999999999994</v>
      </c>
      <c r="V7309">
        <f>D7309-C7309</f>
        <v>2</v>
      </c>
      <c r="W7309" s="5">
        <f t="shared" si="114"/>
        <v>8.7499999999999994E-2</v>
      </c>
      <c r="X7309" t="str" cm="1">
        <f t="array" ref="X7309">_xlfn.IFS(V7309&lt;=2, "Express", V7309&lt;=5, "Standard", TRUE, "Delayed")</f>
        <v>Express</v>
      </c>
    </row>
    <row r="7310" spans="1:24" x14ac:dyDescent="0.45">
      <c r="A7310">
        <v>7309</v>
      </c>
      <c r="B7310" t="s">
        <v>9387</v>
      </c>
      <c r="C7310" s="3">
        <v>42679</v>
      </c>
      <c r="D7310" s="3">
        <v>42681</v>
      </c>
      <c r="E7310" t="s">
        <v>22</v>
      </c>
      <c r="F7310" t="s">
        <v>940</v>
      </c>
      <c r="G7310" t="s">
        <v>941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1708</v>
      </c>
      <c r="O7310" t="s">
        <v>45</v>
      </c>
      <c r="P7310" t="s">
        <v>172</v>
      </c>
      <c r="Q7310" t="s">
        <v>1709</v>
      </c>
      <c r="R7310" s="1">
        <v>158.13</v>
      </c>
      <c r="S7310">
        <v>3</v>
      </c>
      <c r="T7310" s="2">
        <v>0</v>
      </c>
      <c r="U7310" s="4">
        <v>77.483699999999999</v>
      </c>
      <c r="V7310">
        <f>D7310-C7310</f>
        <v>2</v>
      </c>
      <c r="W7310" s="5">
        <f t="shared" si="114"/>
        <v>0.49</v>
      </c>
      <c r="X7310" t="str" cm="1">
        <f t="array" ref="X7310">_xlfn.IFS(V7310&lt;=2, "Express", V7310&lt;=5, "Standard", TRUE, "Delayed")</f>
        <v>Express</v>
      </c>
    </row>
    <row r="7311" spans="1:24" x14ac:dyDescent="0.45">
      <c r="A7311">
        <v>7310</v>
      </c>
      <c r="B7311" t="s">
        <v>9388</v>
      </c>
      <c r="C7311" s="3">
        <v>42896</v>
      </c>
      <c r="D7311" s="3">
        <v>42900</v>
      </c>
      <c r="E7311" t="s">
        <v>22</v>
      </c>
      <c r="F7311" t="s">
        <v>1318</v>
      </c>
      <c r="G7311" t="s">
        <v>10915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4855</v>
      </c>
      <c r="O7311" t="s">
        <v>45</v>
      </c>
      <c r="P7311" t="s">
        <v>268</v>
      </c>
      <c r="Q7311" t="s">
        <v>4856</v>
      </c>
      <c r="R7311" s="1">
        <v>14.13</v>
      </c>
      <c r="S7311">
        <v>3</v>
      </c>
      <c r="T7311" s="2">
        <v>0</v>
      </c>
      <c r="U7311" s="4">
        <v>0.70650000000000002</v>
      </c>
      <c r="V7311">
        <f>D7311-C7311</f>
        <v>4</v>
      </c>
      <c r="W7311" s="5">
        <f t="shared" si="114"/>
        <v>4.9999999999999996E-2</v>
      </c>
      <c r="X7311" t="str" cm="1">
        <f t="array" ref="X7311">_xlfn.IFS(V7311&lt;=2, "Express", V7311&lt;=5, "Standard", TRUE, "Delayed")</f>
        <v>Standard</v>
      </c>
    </row>
    <row r="7312" spans="1:24" x14ac:dyDescent="0.45">
      <c r="A7312">
        <v>7311</v>
      </c>
      <c r="B7312" t="s">
        <v>9389</v>
      </c>
      <c r="C7312" s="3">
        <v>42226</v>
      </c>
      <c r="D7312" s="3">
        <v>42230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2207</v>
      </c>
      <c r="O7312" t="s">
        <v>45</v>
      </c>
      <c r="P7312" t="s">
        <v>74</v>
      </c>
      <c r="Q7312" t="s">
        <v>3593</v>
      </c>
      <c r="R7312" s="1">
        <v>64.75</v>
      </c>
      <c r="S7312">
        <v>5</v>
      </c>
      <c r="T7312" s="2">
        <v>0</v>
      </c>
      <c r="U7312" s="4">
        <v>29.137499999999999</v>
      </c>
      <c r="V7312">
        <f>D7312-C7312</f>
        <v>4</v>
      </c>
      <c r="W7312" s="5">
        <f t="shared" si="114"/>
        <v>0.45</v>
      </c>
      <c r="X7312" t="str" cm="1">
        <f t="array" ref="X7312">_xlfn.IFS(V7312&lt;=2, "Express", V7312&lt;=5, "Standard", TRUE, "Delayed")</f>
        <v>Standard</v>
      </c>
    </row>
    <row r="7313" spans="1:24" x14ac:dyDescent="0.45">
      <c r="A7313">
        <v>7312</v>
      </c>
      <c r="B7313" t="s">
        <v>9390</v>
      </c>
      <c r="C7313" s="3">
        <v>42286</v>
      </c>
      <c r="D7313" s="3">
        <v>42290</v>
      </c>
      <c r="E7313" t="s">
        <v>49</v>
      </c>
      <c r="F7313" t="s">
        <v>5558</v>
      </c>
      <c r="G7313" t="s">
        <v>5559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2910</v>
      </c>
      <c r="O7313" t="s">
        <v>45</v>
      </c>
      <c r="P7313" t="s">
        <v>74</v>
      </c>
      <c r="Q7313" t="s">
        <v>2911</v>
      </c>
      <c r="R7313" s="1">
        <v>1.8720000000000001</v>
      </c>
      <c r="S7313">
        <v>2</v>
      </c>
      <c r="T7313" s="2">
        <v>0.7</v>
      </c>
      <c r="U7313" s="4">
        <v>-1.3104</v>
      </c>
      <c r="V7313">
        <f>D7313-C7313</f>
        <v>4</v>
      </c>
      <c r="W7313" s="5">
        <f t="shared" si="114"/>
        <v>-0.7</v>
      </c>
      <c r="X7313" t="str" cm="1">
        <f t="array" ref="X7313">_xlfn.IFS(V7313&lt;=2, "Express", V7313&lt;=5, "Standard", TRUE, "Delayed")</f>
        <v>Standard</v>
      </c>
    </row>
    <row r="7314" spans="1:24" x14ac:dyDescent="0.45">
      <c r="A7314">
        <v>7313</v>
      </c>
      <c r="B7314" t="s">
        <v>9390</v>
      </c>
      <c r="C7314" s="3">
        <v>42286</v>
      </c>
      <c r="D7314" s="3">
        <v>42290</v>
      </c>
      <c r="E7314" t="s">
        <v>49</v>
      </c>
      <c r="F7314" t="s">
        <v>5558</v>
      </c>
      <c r="G7314" t="s">
        <v>5559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1712</v>
      </c>
      <c r="O7314" t="s">
        <v>45</v>
      </c>
      <c r="P7314" t="s">
        <v>74</v>
      </c>
      <c r="Q7314" t="s">
        <v>1713</v>
      </c>
      <c r="R7314" s="1">
        <v>11.214</v>
      </c>
      <c r="S7314">
        <v>2</v>
      </c>
      <c r="T7314" s="2">
        <v>0.7</v>
      </c>
      <c r="U7314" s="4">
        <v>-8.5974000000000004</v>
      </c>
      <c r="V7314">
        <f>D7314-C7314</f>
        <v>4</v>
      </c>
      <c r="W7314" s="5">
        <f t="shared" si="114"/>
        <v>-0.76666666666666672</v>
      </c>
      <c r="X7314" t="str" cm="1">
        <f t="array" ref="X7314">_xlfn.IFS(V7314&lt;=2, "Express", V7314&lt;=5, "Standard", TRUE, "Delayed")</f>
        <v>Standard</v>
      </c>
    </row>
    <row r="7315" spans="1:24" x14ac:dyDescent="0.45">
      <c r="A7315">
        <v>7314</v>
      </c>
      <c r="B7315" t="s">
        <v>9390</v>
      </c>
      <c r="C7315" s="3">
        <v>42286</v>
      </c>
      <c r="D7315" s="3">
        <v>42290</v>
      </c>
      <c r="E7315" t="s">
        <v>49</v>
      </c>
      <c r="F7315" t="s">
        <v>5558</v>
      </c>
      <c r="G7315" t="s">
        <v>5559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7485</v>
      </c>
      <c r="O7315" t="s">
        <v>45</v>
      </c>
      <c r="P7315" t="s">
        <v>67</v>
      </c>
      <c r="Q7315" t="s">
        <v>7486</v>
      </c>
      <c r="R7315" s="1">
        <v>37.375999999999998</v>
      </c>
      <c r="S7315">
        <v>8</v>
      </c>
      <c r="T7315" s="2">
        <v>0.2</v>
      </c>
      <c r="U7315" s="4">
        <v>7.4752000000000001</v>
      </c>
      <c r="V7315">
        <f>D7315-C7315</f>
        <v>4</v>
      </c>
      <c r="W7315" s="5">
        <f t="shared" si="114"/>
        <v>0.2</v>
      </c>
      <c r="X7315" t="str" cm="1">
        <f t="array" ref="X7315">_xlfn.IFS(V7315&lt;=2, "Express", V7315&lt;=5, "Standard", TRUE, "Delayed")</f>
        <v>Standard</v>
      </c>
    </row>
    <row r="7316" spans="1:24" x14ac:dyDescent="0.45">
      <c r="A7316">
        <v>7315</v>
      </c>
      <c r="B7316" t="s">
        <v>9391</v>
      </c>
      <c r="C7316" s="3">
        <v>42518</v>
      </c>
      <c r="D7316" s="3">
        <v>42523</v>
      </c>
      <c r="E7316" t="s">
        <v>49</v>
      </c>
      <c r="F7316" t="s">
        <v>1599</v>
      </c>
      <c r="G7316" t="s">
        <v>1600</v>
      </c>
      <c r="H7316" t="s">
        <v>101</v>
      </c>
      <c r="I7316" t="s">
        <v>26</v>
      </c>
      <c r="J7316" t="s">
        <v>1612</v>
      </c>
      <c r="K7316" t="s">
        <v>210</v>
      </c>
      <c r="L7316">
        <v>60068</v>
      </c>
      <c r="M7316" t="s">
        <v>104</v>
      </c>
      <c r="N7316" t="s">
        <v>4453</v>
      </c>
      <c r="O7316" t="s">
        <v>70</v>
      </c>
      <c r="P7316" t="s">
        <v>71</v>
      </c>
      <c r="Q7316" t="s">
        <v>4454</v>
      </c>
      <c r="R7316" s="1">
        <v>286.39999999999998</v>
      </c>
      <c r="S7316">
        <v>1</v>
      </c>
      <c r="T7316" s="2">
        <v>0.2</v>
      </c>
      <c r="U7316" s="4">
        <v>25.06</v>
      </c>
      <c r="V7316">
        <f>D7316-C7316</f>
        <v>5</v>
      </c>
      <c r="W7316" s="5">
        <f t="shared" si="114"/>
        <v>8.7500000000000008E-2</v>
      </c>
      <c r="X7316" t="str" cm="1">
        <f t="array" ref="X7316">_xlfn.IFS(V7316&lt;=2, "Express", V7316&lt;=5, "Standard", TRUE, "Delayed")</f>
        <v>Standard</v>
      </c>
    </row>
    <row r="7317" spans="1:24" x14ac:dyDescent="0.45">
      <c r="A7317">
        <v>7316</v>
      </c>
      <c r="B7317" t="s">
        <v>9392</v>
      </c>
      <c r="C7317" s="3">
        <v>42866</v>
      </c>
      <c r="D7317" s="3">
        <v>42871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4222</v>
      </c>
      <c r="O7317" t="s">
        <v>45</v>
      </c>
      <c r="P7317" t="s">
        <v>67</v>
      </c>
      <c r="Q7317" t="s">
        <v>4223</v>
      </c>
      <c r="R7317" s="1">
        <v>43.92</v>
      </c>
      <c r="S7317">
        <v>3</v>
      </c>
      <c r="T7317" s="2">
        <v>0</v>
      </c>
      <c r="U7317" s="4">
        <v>12.736800000000001</v>
      </c>
      <c r="V7317">
        <f>D7317-C7317</f>
        <v>5</v>
      </c>
      <c r="W7317" s="5">
        <f t="shared" si="114"/>
        <v>0.28999999999999998</v>
      </c>
      <c r="X7317" t="str" cm="1">
        <f t="array" ref="X7317">_xlfn.IFS(V7317&lt;=2, "Express", V7317&lt;=5, "Standard", TRUE, "Delayed")</f>
        <v>Standard</v>
      </c>
    </row>
    <row r="7318" spans="1:24" x14ac:dyDescent="0.45">
      <c r="A7318">
        <v>7317</v>
      </c>
      <c r="B7318" t="s">
        <v>9393</v>
      </c>
      <c r="C7318" s="3">
        <v>42659</v>
      </c>
      <c r="D7318" s="3">
        <v>42663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1">
        <v>142.18199999999999</v>
      </c>
      <c r="S7318">
        <v>1</v>
      </c>
      <c r="T7318" s="2">
        <v>0.4</v>
      </c>
      <c r="U7318" s="4">
        <v>-37.915199999999999</v>
      </c>
      <c r="V7318">
        <f>D7318-C7318</f>
        <v>4</v>
      </c>
      <c r="W7318" s="5">
        <f t="shared" si="114"/>
        <v>-0.26666666666666666</v>
      </c>
      <c r="X7318" t="str" cm="1">
        <f t="array" ref="X7318">_xlfn.IFS(V7318&lt;=2, "Express", V7318&lt;=5, "Standard", TRUE, "Delayed")</f>
        <v>Standard</v>
      </c>
    </row>
    <row r="7319" spans="1:24" x14ac:dyDescent="0.45">
      <c r="A7319">
        <v>7318</v>
      </c>
      <c r="B7319" t="s">
        <v>9394</v>
      </c>
      <c r="C7319" s="3">
        <v>43056</v>
      </c>
      <c r="D7319" s="3">
        <v>43060</v>
      </c>
      <c r="E7319" t="s">
        <v>49</v>
      </c>
      <c r="F7319" t="s">
        <v>4605</v>
      </c>
      <c r="G7319" t="s">
        <v>4606</v>
      </c>
      <c r="H7319" t="s">
        <v>40</v>
      </c>
      <c r="I7319" t="s">
        <v>26</v>
      </c>
      <c r="J7319" t="s">
        <v>9395</v>
      </c>
      <c r="K7319" t="s">
        <v>418</v>
      </c>
      <c r="L7319">
        <v>97123</v>
      </c>
      <c r="M7319" t="s">
        <v>43</v>
      </c>
      <c r="N7319" t="s">
        <v>9020</v>
      </c>
      <c r="O7319" t="s">
        <v>45</v>
      </c>
      <c r="P7319" t="s">
        <v>89</v>
      </c>
      <c r="Q7319" t="s">
        <v>9021</v>
      </c>
      <c r="R7319" s="1">
        <v>19.608000000000001</v>
      </c>
      <c r="S7319">
        <v>3</v>
      </c>
      <c r="T7319" s="2">
        <v>0.2</v>
      </c>
      <c r="U7319" s="4">
        <v>6.6177000000000001</v>
      </c>
      <c r="V7319">
        <f>D7319-C7319</f>
        <v>4</v>
      </c>
      <c r="W7319" s="5">
        <f t="shared" si="114"/>
        <v>0.33750000000000002</v>
      </c>
      <c r="X7319" t="str" cm="1">
        <f t="array" ref="X7319">_xlfn.IFS(V7319&lt;=2, "Express", V7319&lt;=5, "Standard", TRUE, "Delayed")</f>
        <v>Standard</v>
      </c>
    </row>
    <row r="7320" spans="1:24" x14ac:dyDescent="0.45">
      <c r="A7320">
        <v>7319</v>
      </c>
      <c r="B7320" t="s">
        <v>9394</v>
      </c>
      <c r="C7320" s="3">
        <v>43056</v>
      </c>
      <c r="D7320" s="3">
        <v>43060</v>
      </c>
      <c r="E7320" t="s">
        <v>49</v>
      </c>
      <c r="F7320" t="s">
        <v>4605</v>
      </c>
      <c r="G7320" t="s">
        <v>4606</v>
      </c>
      <c r="H7320" t="s">
        <v>40</v>
      </c>
      <c r="I7320" t="s">
        <v>26</v>
      </c>
      <c r="J7320" t="s">
        <v>9395</v>
      </c>
      <c r="K7320" t="s">
        <v>418</v>
      </c>
      <c r="L7320">
        <v>97123</v>
      </c>
      <c r="M7320" t="s">
        <v>43</v>
      </c>
      <c r="N7320" t="s">
        <v>3567</v>
      </c>
      <c r="O7320" t="s">
        <v>45</v>
      </c>
      <c r="P7320" t="s">
        <v>74</v>
      </c>
      <c r="Q7320" t="s">
        <v>3568</v>
      </c>
      <c r="R7320" s="1">
        <v>4.1580000000000004</v>
      </c>
      <c r="S7320">
        <v>7</v>
      </c>
      <c r="T7320" s="2">
        <v>0.7</v>
      </c>
      <c r="U7320" s="4">
        <v>-3.4649999999999999</v>
      </c>
      <c r="V7320">
        <f>D7320-C7320</f>
        <v>4</v>
      </c>
      <c r="W7320" s="5">
        <f t="shared" si="114"/>
        <v>-0.83333333333333326</v>
      </c>
      <c r="X7320" t="str" cm="1">
        <f t="array" ref="X7320">_xlfn.IFS(V7320&lt;=2, "Express", V7320&lt;=5, "Standard", TRUE, "Delayed")</f>
        <v>Standard</v>
      </c>
    </row>
    <row r="7321" spans="1:24" x14ac:dyDescent="0.45">
      <c r="A7321">
        <v>7320</v>
      </c>
      <c r="B7321" t="s">
        <v>9396</v>
      </c>
      <c r="C7321" s="3">
        <v>43065</v>
      </c>
      <c r="D7321" s="3">
        <v>43068</v>
      </c>
      <c r="E7321" t="s">
        <v>22</v>
      </c>
      <c r="F7321" t="s">
        <v>3672</v>
      </c>
      <c r="G7321" t="s">
        <v>3673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3773</v>
      </c>
      <c r="O7321" t="s">
        <v>70</v>
      </c>
      <c r="P7321" t="s">
        <v>71</v>
      </c>
      <c r="Q7321" t="s">
        <v>5687</v>
      </c>
      <c r="R7321" s="1">
        <v>979.95</v>
      </c>
      <c r="S7321">
        <v>5</v>
      </c>
      <c r="T7321" s="2">
        <v>0</v>
      </c>
      <c r="U7321" s="4">
        <v>264.5865</v>
      </c>
      <c r="V7321">
        <f>D7321-C7321</f>
        <v>3</v>
      </c>
      <c r="W7321" s="5">
        <f t="shared" si="114"/>
        <v>0.26999999999999996</v>
      </c>
      <c r="X7321" t="str" cm="1">
        <f t="array" ref="X7321">_xlfn.IFS(V7321&lt;=2, "Express", V7321&lt;=5, "Standard", TRUE, "Delayed")</f>
        <v>Standard</v>
      </c>
    </row>
    <row r="7322" spans="1:24" x14ac:dyDescent="0.45">
      <c r="A7322">
        <v>7321</v>
      </c>
      <c r="B7322" t="s">
        <v>9396</v>
      </c>
      <c r="C7322" s="3">
        <v>43065</v>
      </c>
      <c r="D7322" s="3">
        <v>43068</v>
      </c>
      <c r="E7322" t="s">
        <v>22</v>
      </c>
      <c r="F7322" t="s">
        <v>3672</v>
      </c>
      <c r="G7322" t="s">
        <v>3673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5029</v>
      </c>
      <c r="O7322" t="s">
        <v>31</v>
      </c>
      <c r="P7322" t="s">
        <v>64</v>
      </c>
      <c r="Q7322" t="s">
        <v>5030</v>
      </c>
      <c r="R7322" s="1">
        <v>135.30000000000001</v>
      </c>
      <c r="S7322">
        <v>5</v>
      </c>
      <c r="T7322" s="2">
        <v>0</v>
      </c>
      <c r="U7322" s="4">
        <v>37.884</v>
      </c>
      <c r="V7322">
        <f>D7322-C7322</f>
        <v>3</v>
      </c>
      <c r="W7322" s="5">
        <f t="shared" si="114"/>
        <v>0.27999999999999997</v>
      </c>
      <c r="X7322" t="str" cm="1">
        <f t="array" ref="X7322">_xlfn.IFS(V7322&lt;=2, "Express", V7322&lt;=5, "Standard", TRUE, "Delayed")</f>
        <v>Standard</v>
      </c>
    </row>
    <row r="7323" spans="1:24" x14ac:dyDescent="0.45">
      <c r="A7323">
        <v>7322</v>
      </c>
      <c r="B7323" t="s">
        <v>9397</v>
      </c>
      <c r="C7323" s="3">
        <v>42981</v>
      </c>
      <c r="D7323" s="3">
        <v>42985</v>
      </c>
      <c r="E7323" t="s">
        <v>49</v>
      </c>
      <c r="F7323" t="s">
        <v>4184</v>
      </c>
      <c r="G7323" t="s">
        <v>4185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4391</v>
      </c>
      <c r="O7323" t="s">
        <v>45</v>
      </c>
      <c r="P7323" t="s">
        <v>89</v>
      </c>
      <c r="Q7323" t="s">
        <v>4392</v>
      </c>
      <c r="R7323" s="1">
        <v>8.9039999999999999</v>
      </c>
      <c r="S7323">
        <v>3</v>
      </c>
      <c r="T7323" s="2">
        <v>0.2</v>
      </c>
      <c r="U7323" s="4">
        <v>3.339</v>
      </c>
      <c r="V7323">
        <f>D7323-C7323</f>
        <v>4</v>
      </c>
      <c r="W7323" s="5">
        <f t="shared" si="114"/>
        <v>0.375</v>
      </c>
      <c r="X7323" t="str" cm="1">
        <f t="array" ref="X7323">_xlfn.IFS(V7323&lt;=2, "Express", V7323&lt;=5, "Standard", TRUE, "Delayed")</f>
        <v>Standard</v>
      </c>
    </row>
    <row r="7324" spans="1:24" x14ac:dyDescent="0.45">
      <c r="A7324">
        <v>7323</v>
      </c>
      <c r="B7324" t="s">
        <v>9397</v>
      </c>
      <c r="C7324" s="3">
        <v>42981</v>
      </c>
      <c r="D7324" s="3">
        <v>42985</v>
      </c>
      <c r="E7324" t="s">
        <v>49</v>
      </c>
      <c r="F7324" t="s">
        <v>4184</v>
      </c>
      <c r="G7324" t="s">
        <v>4185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2826</v>
      </c>
      <c r="O7324" t="s">
        <v>70</v>
      </c>
      <c r="P7324" t="s">
        <v>160</v>
      </c>
      <c r="Q7324" t="s">
        <v>2827</v>
      </c>
      <c r="R7324" s="1">
        <v>100.8</v>
      </c>
      <c r="S7324">
        <v>2</v>
      </c>
      <c r="T7324" s="2">
        <v>0.2</v>
      </c>
      <c r="U7324" s="4">
        <v>21.42</v>
      </c>
      <c r="V7324">
        <f>D7324-C7324</f>
        <v>4</v>
      </c>
      <c r="W7324" s="5">
        <f t="shared" si="114"/>
        <v>0.21250000000000002</v>
      </c>
      <c r="X7324" t="str" cm="1">
        <f t="array" ref="X7324">_xlfn.IFS(V7324&lt;=2, "Express", V7324&lt;=5, "Standard", TRUE, "Delayed")</f>
        <v>Standard</v>
      </c>
    </row>
    <row r="7325" spans="1:24" x14ac:dyDescent="0.45">
      <c r="A7325">
        <v>7324</v>
      </c>
      <c r="B7325" t="s">
        <v>9398</v>
      </c>
      <c r="C7325" s="3">
        <v>43074</v>
      </c>
      <c r="D7325" s="3">
        <v>43077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481</v>
      </c>
      <c r="O7325" t="s">
        <v>31</v>
      </c>
      <c r="P7325" t="s">
        <v>64</v>
      </c>
      <c r="Q7325" t="s">
        <v>482</v>
      </c>
      <c r="R7325" s="1">
        <v>41.96</v>
      </c>
      <c r="S7325">
        <v>2</v>
      </c>
      <c r="T7325" s="2">
        <v>0</v>
      </c>
      <c r="U7325" s="4">
        <v>10.909599999999999</v>
      </c>
      <c r="V7325">
        <f>D7325-C7325</f>
        <v>3</v>
      </c>
      <c r="W7325" s="5">
        <f t="shared" si="114"/>
        <v>0.25999999999999995</v>
      </c>
      <c r="X7325" t="str" cm="1">
        <f t="array" ref="X7325">_xlfn.IFS(V7325&lt;=2, "Express", V7325&lt;=5, "Standard", TRUE, "Delayed")</f>
        <v>Standard</v>
      </c>
    </row>
    <row r="7326" spans="1:24" x14ac:dyDescent="0.45">
      <c r="A7326">
        <v>7325</v>
      </c>
      <c r="B7326" t="s">
        <v>9398</v>
      </c>
      <c r="C7326" s="3">
        <v>43074</v>
      </c>
      <c r="D7326" s="3">
        <v>43077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1440</v>
      </c>
      <c r="O7326" t="s">
        <v>45</v>
      </c>
      <c r="P7326" t="s">
        <v>46</v>
      </c>
      <c r="Q7326" t="s">
        <v>1441</v>
      </c>
      <c r="R7326" s="1">
        <v>9.4499999999999993</v>
      </c>
      <c r="S7326">
        <v>3</v>
      </c>
      <c r="T7326" s="2">
        <v>0</v>
      </c>
      <c r="U7326" s="4">
        <v>4.5359999999999996</v>
      </c>
      <c r="V7326">
        <f>D7326-C7326</f>
        <v>3</v>
      </c>
      <c r="W7326" s="5">
        <f t="shared" si="114"/>
        <v>0.48</v>
      </c>
      <c r="X7326" t="str" cm="1">
        <f t="array" ref="X7326">_xlfn.IFS(V7326&lt;=2, "Express", V7326&lt;=5, "Standard", TRUE, "Delayed")</f>
        <v>Standard</v>
      </c>
    </row>
    <row r="7327" spans="1:24" x14ac:dyDescent="0.45">
      <c r="A7327">
        <v>7326</v>
      </c>
      <c r="B7327" t="s">
        <v>9399</v>
      </c>
      <c r="C7327" s="3">
        <v>43049</v>
      </c>
      <c r="D7327" s="3">
        <v>43056</v>
      </c>
      <c r="E7327" t="s">
        <v>49</v>
      </c>
      <c r="F7327" t="s">
        <v>2223</v>
      </c>
      <c r="G7327" t="s">
        <v>2224</v>
      </c>
      <c r="H7327" t="s">
        <v>25</v>
      </c>
      <c r="I7327" t="s">
        <v>26</v>
      </c>
      <c r="J7327" t="s">
        <v>7799</v>
      </c>
      <c r="K7327" t="s">
        <v>95</v>
      </c>
      <c r="L7327">
        <v>99301</v>
      </c>
      <c r="M7327" t="s">
        <v>43</v>
      </c>
      <c r="N7327" t="s">
        <v>5377</v>
      </c>
      <c r="O7327" t="s">
        <v>45</v>
      </c>
      <c r="P7327" t="s">
        <v>77</v>
      </c>
      <c r="Q7327" t="s">
        <v>5378</v>
      </c>
      <c r="R7327" s="1">
        <v>400.8</v>
      </c>
      <c r="S7327">
        <v>5</v>
      </c>
      <c r="T7327" s="2">
        <v>0</v>
      </c>
      <c r="U7327" s="4">
        <v>112.224</v>
      </c>
      <c r="V7327">
        <f>D7327-C7327</f>
        <v>7</v>
      </c>
      <c r="W7327" s="5">
        <f t="shared" si="114"/>
        <v>0.28000000000000003</v>
      </c>
      <c r="X7327" t="str" cm="1">
        <f t="array" ref="X7327">_xlfn.IFS(V7327&lt;=2, "Express", V7327&lt;=5, "Standard", TRUE, "Delayed")</f>
        <v>Delayed</v>
      </c>
    </row>
    <row r="7328" spans="1:24" x14ac:dyDescent="0.45">
      <c r="A7328">
        <v>7327</v>
      </c>
      <c r="B7328" t="s">
        <v>9399</v>
      </c>
      <c r="C7328" s="3">
        <v>43049</v>
      </c>
      <c r="D7328" s="3">
        <v>43056</v>
      </c>
      <c r="E7328" t="s">
        <v>49</v>
      </c>
      <c r="F7328" t="s">
        <v>2223</v>
      </c>
      <c r="G7328" t="s">
        <v>2224</v>
      </c>
      <c r="H7328" t="s">
        <v>25</v>
      </c>
      <c r="I7328" t="s">
        <v>26</v>
      </c>
      <c r="J7328" t="s">
        <v>7799</v>
      </c>
      <c r="K7328" t="s">
        <v>95</v>
      </c>
      <c r="L7328">
        <v>99301</v>
      </c>
      <c r="M7328" t="s">
        <v>43</v>
      </c>
      <c r="N7328" t="s">
        <v>1494</v>
      </c>
      <c r="O7328" t="s">
        <v>45</v>
      </c>
      <c r="P7328" t="s">
        <v>74</v>
      </c>
      <c r="Q7328" t="s">
        <v>1495</v>
      </c>
      <c r="R7328" s="1">
        <v>28.792000000000002</v>
      </c>
      <c r="S7328">
        <v>1</v>
      </c>
      <c r="T7328" s="2">
        <v>0.2</v>
      </c>
      <c r="U7328" s="4">
        <v>10.077199999999999</v>
      </c>
      <c r="V7328">
        <f>D7328-C7328</f>
        <v>7</v>
      </c>
      <c r="W7328" s="5">
        <f t="shared" si="114"/>
        <v>0.35</v>
      </c>
      <c r="X7328" t="str" cm="1">
        <f t="array" ref="X7328">_xlfn.IFS(V7328&lt;=2, "Express", V7328&lt;=5, "Standard", TRUE, "Delayed")</f>
        <v>Delayed</v>
      </c>
    </row>
    <row r="7329" spans="1:24" x14ac:dyDescent="0.45">
      <c r="A7329">
        <v>7328</v>
      </c>
      <c r="B7329" t="s">
        <v>9400</v>
      </c>
      <c r="C7329" s="3">
        <v>41716</v>
      </c>
      <c r="D7329" s="3">
        <v>41722</v>
      </c>
      <c r="E7329" t="s">
        <v>49</v>
      </c>
      <c r="F7329" t="s">
        <v>2795</v>
      </c>
      <c r="G7329" t="s">
        <v>2796</v>
      </c>
      <c r="H7329" t="s">
        <v>101</v>
      </c>
      <c r="I7329" t="s">
        <v>26</v>
      </c>
      <c r="J7329" t="s">
        <v>9401</v>
      </c>
      <c r="K7329" t="s">
        <v>42</v>
      </c>
      <c r="L7329">
        <v>91505</v>
      </c>
      <c r="M7329" t="s">
        <v>43</v>
      </c>
      <c r="N7329" t="s">
        <v>5198</v>
      </c>
      <c r="O7329" t="s">
        <v>31</v>
      </c>
      <c r="P7329" t="s">
        <v>64</v>
      </c>
      <c r="Q7329" t="s">
        <v>5199</v>
      </c>
      <c r="R7329" s="1">
        <v>111</v>
      </c>
      <c r="S7329">
        <v>2</v>
      </c>
      <c r="T7329" s="2">
        <v>0</v>
      </c>
      <c r="U7329" s="4">
        <v>14.43</v>
      </c>
      <c r="V7329">
        <f>D7329-C7329</f>
        <v>6</v>
      </c>
      <c r="W7329" s="5">
        <f t="shared" si="114"/>
        <v>0.13</v>
      </c>
      <c r="X7329" t="str" cm="1">
        <f t="array" ref="X7329">_xlfn.IFS(V7329&lt;=2, "Express", V7329&lt;=5, "Standard", TRUE, "Delayed")</f>
        <v>Delayed</v>
      </c>
    </row>
    <row r="7330" spans="1:24" x14ac:dyDescent="0.45">
      <c r="A7330">
        <v>7329</v>
      </c>
      <c r="B7330" t="s">
        <v>9400</v>
      </c>
      <c r="C7330" s="3">
        <v>41716</v>
      </c>
      <c r="D7330" s="3">
        <v>41722</v>
      </c>
      <c r="E7330" t="s">
        <v>49</v>
      </c>
      <c r="F7330" t="s">
        <v>2795</v>
      </c>
      <c r="G7330" t="s">
        <v>2796</v>
      </c>
      <c r="H7330" t="s">
        <v>101</v>
      </c>
      <c r="I7330" t="s">
        <v>26</v>
      </c>
      <c r="J7330" t="s">
        <v>9401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682</v>
      </c>
      <c r="Q7330" t="s">
        <v>873</v>
      </c>
      <c r="R7330" s="1">
        <v>1279.9680000000001</v>
      </c>
      <c r="S7330">
        <v>4</v>
      </c>
      <c r="T7330" s="2">
        <v>0.2</v>
      </c>
      <c r="U7330" s="4">
        <v>415.9896</v>
      </c>
      <c r="V7330">
        <f>D7330-C7330</f>
        <v>6</v>
      </c>
      <c r="W7330" s="5">
        <f t="shared" si="114"/>
        <v>0.32499999999999996</v>
      </c>
      <c r="X7330" t="str" cm="1">
        <f t="array" ref="X7330">_xlfn.IFS(V7330&lt;=2, "Express", V7330&lt;=5, "Standard", TRUE, "Delayed")</f>
        <v>Delayed</v>
      </c>
    </row>
    <row r="7331" spans="1:24" x14ac:dyDescent="0.45">
      <c r="A7331">
        <v>7330</v>
      </c>
      <c r="B7331" t="s">
        <v>9400</v>
      </c>
      <c r="C7331" s="3">
        <v>41716</v>
      </c>
      <c r="D7331" s="3">
        <v>41722</v>
      </c>
      <c r="E7331" t="s">
        <v>49</v>
      </c>
      <c r="F7331" t="s">
        <v>2795</v>
      </c>
      <c r="G7331" t="s">
        <v>2796</v>
      </c>
      <c r="H7331" t="s">
        <v>101</v>
      </c>
      <c r="I7331" t="s">
        <v>26</v>
      </c>
      <c r="J7331" t="s">
        <v>9401</v>
      </c>
      <c r="K7331" t="s">
        <v>42</v>
      </c>
      <c r="L7331">
        <v>91505</v>
      </c>
      <c r="M7331" t="s">
        <v>43</v>
      </c>
      <c r="N7331" t="s">
        <v>4988</v>
      </c>
      <c r="O7331" t="s">
        <v>45</v>
      </c>
      <c r="P7331" t="s">
        <v>58</v>
      </c>
      <c r="Q7331" t="s">
        <v>4989</v>
      </c>
      <c r="R7331" s="1">
        <v>1856.19</v>
      </c>
      <c r="S7331">
        <v>7</v>
      </c>
      <c r="T7331" s="2">
        <v>0</v>
      </c>
      <c r="U7331" s="4">
        <v>334.11419999999998</v>
      </c>
      <c r="V7331">
        <f>D7331-C7331</f>
        <v>6</v>
      </c>
      <c r="W7331" s="5">
        <f t="shared" si="114"/>
        <v>0.18</v>
      </c>
      <c r="X7331" t="str" cm="1">
        <f t="array" ref="X7331">_xlfn.IFS(V7331&lt;=2, "Express", V7331&lt;=5, "Standard", TRUE, "Delayed")</f>
        <v>Delayed</v>
      </c>
    </row>
    <row r="7332" spans="1:24" x14ac:dyDescent="0.45">
      <c r="A7332">
        <v>7331</v>
      </c>
      <c r="B7332" t="s">
        <v>9402</v>
      </c>
      <c r="C7332" s="3">
        <v>42686</v>
      </c>
      <c r="D7332" s="3">
        <v>42687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4734</v>
      </c>
      <c r="O7332" t="s">
        <v>31</v>
      </c>
      <c r="P7332" t="s">
        <v>64</v>
      </c>
      <c r="Q7332" t="s">
        <v>4735</v>
      </c>
      <c r="R7332" s="1">
        <v>22.751999999999999</v>
      </c>
      <c r="S7332">
        <v>6</v>
      </c>
      <c r="T7332" s="2">
        <v>0.6</v>
      </c>
      <c r="U7332" s="4">
        <v>-8.532</v>
      </c>
      <c r="V7332">
        <f>D7332-C7332</f>
        <v>1</v>
      </c>
      <c r="W7332" s="5">
        <f t="shared" si="114"/>
        <v>-0.375</v>
      </c>
      <c r="X7332" t="str" cm="1">
        <f t="array" ref="X7332">_xlfn.IFS(V7332&lt;=2, "Express", V7332&lt;=5, "Standard", TRUE, "Delayed")</f>
        <v>Express</v>
      </c>
    </row>
    <row r="7333" spans="1:24" x14ac:dyDescent="0.45">
      <c r="A7333">
        <v>7332</v>
      </c>
      <c r="B7333" t="s">
        <v>9403</v>
      </c>
      <c r="C7333" s="3">
        <v>43034</v>
      </c>
      <c r="D7333" s="3">
        <v>43038</v>
      </c>
      <c r="E7333" t="s">
        <v>49</v>
      </c>
      <c r="F7333" t="s">
        <v>3878</v>
      </c>
      <c r="G7333" t="s">
        <v>3879</v>
      </c>
      <c r="H7333" t="s">
        <v>40</v>
      </c>
      <c r="I7333" t="s">
        <v>26</v>
      </c>
      <c r="J7333" t="s">
        <v>2468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 s="1">
        <v>61.542000000000002</v>
      </c>
      <c r="S7333">
        <v>1</v>
      </c>
      <c r="T7333" s="2">
        <v>0.4</v>
      </c>
      <c r="U7333" s="4">
        <v>-13.334099999999999</v>
      </c>
      <c r="V7333">
        <f>D7333-C7333</f>
        <v>4</v>
      </c>
      <c r="W7333" s="5">
        <f t="shared" si="114"/>
        <v>-0.21666666666666665</v>
      </c>
      <c r="X7333" t="str" cm="1">
        <f t="array" ref="X7333">_xlfn.IFS(V7333&lt;=2, "Express", V7333&lt;=5, "Standard", TRUE, "Delayed")</f>
        <v>Standard</v>
      </c>
    </row>
    <row r="7334" spans="1:24" x14ac:dyDescent="0.45">
      <c r="A7334">
        <v>7333</v>
      </c>
      <c r="B7334" t="s">
        <v>9403</v>
      </c>
      <c r="C7334" s="3">
        <v>43034</v>
      </c>
      <c r="D7334" s="3">
        <v>43038</v>
      </c>
      <c r="E7334" t="s">
        <v>49</v>
      </c>
      <c r="F7334" t="s">
        <v>3878</v>
      </c>
      <c r="G7334" t="s">
        <v>3879</v>
      </c>
      <c r="H7334" t="s">
        <v>40</v>
      </c>
      <c r="I7334" t="s">
        <v>26</v>
      </c>
      <c r="J7334" t="s">
        <v>2468</v>
      </c>
      <c r="K7334" t="s">
        <v>146</v>
      </c>
      <c r="L7334">
        <v>17602</v>
      </c>
      <c r="M7334" t="s">
        <v>147</v>
      </c>
      <c r="N7334" t="s">
        <v>6788</v>
      </c>
      <c r="O7334" t="s">
        <v>45</v>
      </c>
      <c r="P7334" t="s">
        <v>74</v>
      </c>
      <c r="Q7334" t="s">
        <v>6789</v>
      </c>
      <c r="R7334" s="1">
        <v>81.438000000000002</v>
      </c>
      <c r="S7334">
        <v>7</v>
      </c>
      <c r="T7334" s="2">
        <v>0.7</v>
      </c>
      <c r="U7334" s="4">
        <v>-65.150400000000005</v>
      </c>
      <c r="V7334">
        <f>D7334-C7334</f>
        <v>4</v>
      </c>
      <c r="W7334" s="5">
        <f t="shared" si="114"/>
        <v>-0.8</v>
      </c>
      <c r="X7334" t="str" cm="1">
        <f t="array" ref="X7334">_xlfn.IFS(V7334&lt;=2, "Express", V7334&lt;=5, "Standard", TRUE, "Delayed")</f>
        <v>Standard</v>
      </c>
    </row>
    <row r="7335" spans="1:24" x14ac:dyDescent="0.45">
      <c r="A7335">
        <v>7334</v>
      </c>
      <c r="B7335" t="s">
        <v>9404</v>
      </c>
      <c r="C7335" s="3">
        <v>42105</v>
      </c>
      <c r="D7335" s="3">
        <v>42111</v>
      </c>
      <c r="E7335" t="s">
        <v>49</v>
      </c>
      <c r="F7335" t="s">
        <v>6523</v>
      </c>
      <c r="G7335" t="s">
        <v>6524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1748</v>
      </c>
      <c r="O7335" t="s">
        <v>31</v>
      </c>
      <c r="P7335" t="s">
        <v>64</v>
      </c>
      <c r="Q7335" t="s">
        <v>1749</v>
      </c>
      <c r="R7335" s="1">
        <v>67.36</v>
      </c>
      <c r="S7335">
        <v>2</v>
      </c>
      <c r="T7335" s="2">
        <v>0.2</v>
      </c>
      <c r="U7335" s="4">
        <v>10.103999999999999</v>
      </c>
      <c r="V7335">
        <f>D7335-C7335</f>
        <v>6</v>
      </c>
      <c r="W7335" s="5">
        <f t="shared" si="114"/>
        <v>0.15</v>
      </c>
      <c r="X7335" t="str" cm="1">
        <f t="array" ref="X7335">_xlfn.IFS(V7335&lt;=2, "Express", V7335&lt;=5, "Standard", TRUE, "Delayed")</f>
        <v>Delayed</v>
      </c>
    </row>
    <row r="7336" spans="1:24" x14ac:dyDescent="0.45">
      <c r="A7336">
        <v>7335</v>
      </c>
      <c r="B7336" t="s">
        <v>9404</v>
      </c>
      <c r="C7336" s="3">
        <v>42105</v>
      </c>
      <c r="D7336" s="3">
        <v>42111</v>
      </c>
      <c r="E7336" t="s">
        <v>49</v>
      </c>
      <c r="F7336" t="s">
        <v>6523</v>
      </c>
      <c r="G7336" t="s">
        <v>6524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 s="1">
        <v>54.527999999999999</v>
      </c>
      <c r="S7336">
        <v>3</v>
      </c>
      <c r="T7336" s="2">
        <v>0.2</v>
      </c>
      <c r="U7336" s="4">
        <v>14.313599999999999</v>
      </c>
      <c r="V7336">
        <f>D7336-C7336</f>
        <v>6</v>
      </c>
      <c r="W7336" s="5">
        <f t="shared" si="114"/>
        <v>0.26250000000000001</v>
      </c>
      <c r="X7336" t="str" cm="1">
        <f t="array" ref="X7336">_xlfn.IFS(V7336&lt;=2, "Express", V7336&lt;=5, "Standard", TRUE, "Delayed")</f>
        <v>Delayed</v>
      </c>
    </row>
    <row r="7337" spans="1:24" x14ac:dyDescent="0.45">
      <c r="A7337">
        <v>7336</v>
      </c>
      <c r="B7337" t="s">
        <v>9405</v>
      </c>
      <c r="C7337" s="3">
        <v>42363</v>
      </c>
      <c r="D7337" s="3">
        <v>42368</v>
      </c>
      <c r="E7337" t="s">
        <v>49</v>
      </c>
      <c r="F7337" t="s">
        <v>5266</v>
      </c>
      <c r="G7337" t="s">
        <v>5267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2702</v>
      </c>
      <c r="O7337" t="s">
        <v>70</v>
      </c>
      <c r="P7337" t="s">
        <v>160</v>
      </c>
      <c r="Q7337" t="s">
        <v>4254</v>
      </c>
      <c r="R7337" s="1">
        <v>843.9</v>
      </c>
      <c r="S7337">
        <v>2</v>
      </c>
      <c r="T7337" s="2">
        <v>0</v>
      </c>
      <c r="U7337" s="4">
        <v>371.31599999999997</v>
      </c>
      <c r="V7337">
        <f>D7337-C7337</f>
        <v>5</v>
      </c>
      <c r="W7337" s="5">
        <f t="shared" si="114"/>
        <v>0.44</v>
      </c>
      <c r="X7337" t="str" cm="1">
        <f t="array" ref="X7337">_xlfn.IFS(V7337&lt;=2, "Express", V7337&lt;=5, "Standard", TRUE, "Delayed")</f>
        <v>Standard</v>
      </c>
    </row>
    <row r="7338" spans="1:24" x14ac:dyDescent="0.45">
      <c r="A7338">
        <v>7337</v>
      </c>
      <c r="B7338" t="s">
        <v>9405</v>
      </c>
      <c r="C7338" s="3">
        <v>42363</v>
      </c>
      <c r="D7338" s="3">
        <v>42368</v>
      </c>
      <c r="E7338" t="s">
        <v>49</v>
      </c>
      <c r="F7338" t="s">
        <v>5266</v>
      </c>
      <c r="G7338" t="s">
        <v>5267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 s="1">
        <v>449.56799999999998</v>
      </c>
      <c r="S7338">
        <v>2</v>
      </c>
      <c r="T7338" s="2">
        <v>0.2</v>
      </c>
      <c r="U7338" s="4">
        <v>56.195999999999998</v>
      </c>
      <c r="V7338">
        <f>D7338-C7338</f>
        <v>5</v>
      </c>
      <c r="W7338" s="5">
        <f t="shared" si="114"/>
        <v>0.125</v>
      </c>
      <c r="X7338" t="str" cm="1">
        <f t="array" ref="X7338">_xlfn.IFS(V7338&lt;=2, "Express", V7338&lt;=5, "Standard", TRUE, "Delayed")</f>
        <v>Standard</v>
      </c>
    </row>
    <row r="7339" spans="1:24" x14ac:dyDescent="0.45">
      <c r="A7339">
        <v>7338</v>
      </c>
      <c r="B7339" t="s">
        <v>9406</v>
      </c>
      <c r="C7339" s="3">
        <v>42999</v>
      </c>
      <c r="D7339" s="3">
        <v>43001</v>
      </c>
      <c r="E7339" t="s">
        <v>187</v>
      </c>
      <c r="F7339" t="s">
        <v>5320</v>
      </c>
      <c r="G7339" t="s">
        <v>5321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4005</v>
      </c>
      <c r="O7339" t="s">
        <v>45</v>
      </c>
      <c r="P7339" t="s">
        <v>58</v>
      </c>
      <c r="Q7339" t="s">
        <v>6565</v>
      </c>
      <c r="R7339" s="1">
        <v>15.51</v>
      </c>
      <c r="S7339">
        <v>1</v>
      </c>
      <c r="T7339" s="2">
        <v>0</v>
      </c>
      <c r="U7339" s="4">
        <v>3.8774999999999999</v>
      </c>
      <c r="V7339">
        <f>D7339-C7339</f>
        <v>2</v>
      </c>
      <c r="W7339" s="5">
        <f t="shared" si="114"/>
        <v>0.25</v>
      </c>
      <c r="X7339" t="str" cm="1">
        <f t="array" ref="X7339">_xlfn.IFS(V7339&lt;=2, "Express", V7339&lt;=5, "Standard", TRUE, "Delayed")</f>
        <v>Express</v>
      </c>
    </row>
    <row r="7340" spans="1:24" x14ac:dyDescent="0.45">
      <c r="A7340">
        <v>7339</v>
      </c>
      <c r="B7340" t="s">
        <v>9407</v>
      </c>
      <c r="C7340" s="3">
        <v>41993</v>
      </c>
      <c r="D7340" s="3">
        <v>41996</v>
      </c>
      <c r="E7340" t="s">
        <v>22</v>
      </c>
      <c r="F7340" t="s">
        <v>3514</v>
      </c>
      <c r="G7340" t="s">
        <v>10924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6122</v>
      </c>
      <c r="O7340" t="s">
        <v>31</v>
      </c>
      <c r="P7340" t="s">
        <v>35</v>
      </c>
      <c r="Q7340" t="s">
        <v>6123</v>
      </c>
      <c r="R7340" s="1">
        <v>192.18600000000001</v>
      </c>
      <c r="S7340">
        <v>3</v>
      </c>
      <c r="T7340" s="2">
        <v>0.1</v>
      </c>
      <c r="U7340" s="4">
        <v>36.3018</v>
      </c>
      <c r="V7340">
        <f>D7340-C7340</f>
        <v>3</v>
      </c>
      <c r="W7340" s="5">
        <f t="shared" si="114"/>
        <v>0.18888888888888888</v>
      </c>
      <c r="X7340" t="str" cm="1">
        <f t="array" ref="X7340">_xlfn.IFS(V7340&lt;=2, "Express", V7340&lt;=5, "Standard", TRUE, "Delayed")</f>
        <v>Standard</v>
      </c>
    </row>
    <row r="7341" spans="1:24" x14ac:dyDescent="0.45">
      <c r="A7341">
        <v>7340</v>
      </c>
      <c r="B7341" t="s">
        <v>9408</v>
      </c>
      <c r="C7341" s="3">
        <v>42203</v>
      </c>
      <c r="D7341" s="3">
        <v>42206</v>
      </c>
      <c r="E7341" t="s">
        <v>187</v>
      </c>
      <c r="F7341" t="s">
        <v>2858</v>
      </c>
      <c r="G7341" t="s">
        <v>2859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2532</v>
      </c>
      <c r="O7341" t="s">
        <v>45</v>
      </c>
      <c r="P7341" t="s">
        <v>67</v>
      </c>
      <c r="Q7341" t="s">
        <v>2533</v>
      </c>
      <c r="R7341" s="1">
        <v>5.76</v>
      </c>
      <c r="S7341">
        <v>2</v>
      </c>
      <c r="T7341" s="2">
        <v>0</v>
      </c>
      <c r="U7341" s="4">
        <v>1.6128</v>
      </c>
      <c r="V7341">
        <f>D7341-C7341</f>
        <v>3</v>
      </c>
      <c r="W7341" s="5">
        <f t="shared" si="114"/>
        <v>0.28000000000000003</v>
      </c>
      <c r="X7341" t="str" cm="1">
        <f t="array" ref="X7341">_xlfn.IFS(V7341&lt;=2, "Express", V7341&lt;=5, "Standard", TRUE, "Delayed")</f>
        <v>Standard</v>
      </c>
    </row>
    <row r="7342" spans="1:24" x14ac:dyDescent="0.45">
      <c r="A7342">
        <v>7341</v>
      </c>
      <c r="B7342" t="s">
        <v>9409</v>
      </c>
      <c r="C7342" s="3">
        <v>41846</v>
      </c>
      <c r="D7342" s="3">
        <v>41852</v>
      </c>
      <c r="E7342" t="s">
        <v>49</v>
      </c>
      <c r="F7342" t="s">
        <v>4134</v>
      </c>
      <c r="G7342" t="s">
        <v>4135</v>
      </c>
      <c r="H7342" t="s">
        <v>25</v>
      </c>
      <c r="I7342" t="s">
        <v>26</v>
      </c>
      <c r="J7342" t="s">
        <v>1736</v>
      </c>
      <c r="K7342" t="s">
        <v>1271</v>
      </c>
      <c r="L7342">
        <v>30318</v>
      </c>
      <c r="M7342" t="s">
        <v>29</v>
      </c>
      <c r="N7342" t="s">
        <v>5152</v>
      </c>
      <c r="O7342" t="s">
        <v>31</v>
      </c>
      <c r="P7342" t="s">
        <v>35</v>
      </c>
      <c r="Q7342" t="s">
        <v>5153</v>
      </c>
      <c r="R7342" s="1">
        <v>67.88</v>
      </c>
      <c r="S7342">
        <v>2</v>
      </c>
      <c r="T7342" s="2">
        <v>0</v>
      </c>
      <c r="U7342" s="4">
        <v>18.3276</v>
      </c>
      <c r="V7342">
        <f>D7342-C7342</f>
        <v>6</v>
      </c>
      <c r="W7342" s="5">
        <f t="shared" si="114"/>
        <v>0.27</v>
      </c>
      <c r="X7342" t="str" cm="1">
        <f t="array" ref="X7342">_xlfn.IFS(V7342&lt;=2, "Express", V7342&lt;=5, "Standard", TRUE, "Delayed")</f>
        <v>Delayed</v>
      </c>
    </row>
    <row r="7343" spans="1:24" x14ac:dyDescent="0.45">
      <c r="A7343">
        <v>7342</v>
      </c>
      <c r="B7343" t="s">
        <v>9409</v>
      </c>
      <c r="C7343" s="3">
        <v>41846</v>
      </c>
      <c r="D7343" s="3">
        <v>41852</v>
      </c>
      <c r="E7343" t="s">
        <v>49</v>
      </c>
      <c r="F7343" t="s">
        <v>4134</v>
      </c>
      <c r="G7343" t="s">
        <v>4135</v>
      </c>
      <c r="H7343" t="s">
        <v>25</v>
      </c>
      <c r="I7343" t="s">
        <v>26</v>
      </c>
      <c r="J7343" t="s">
        <v>1736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1">
        <v>162.88999999999999</v>
      </c>
      <c r="S7343">
        <v>13</v>
      </c>
      <c r="T7343" s="2">
        <v>0</v>
      </c>
      <c r="U7343" s="4">
        <v>76.558300000000003</v>
      </c>
      <c r="V7343">
        <f>D7343-C7343</f>
        <v>6</v>
      </c>
      <c r="W7343" s="5">
        <f t="shared" si="114"/>
        <v>0.47000000000000003</v>
      </c>
      <c r="X7343" t="str" cm="1">
        <f t="array" ref="X7343">_xlfn.IFS(V7343&lt;=2, "Express", V7343&lt;=5, "Standard", TRUE, "Delayed")</f>
        <v>Delayed</v>
      </c>
    </row>
    <row r="7344" spans="1:24" x14ac:dyDescent="0.45">
      <c r="A7344">
        <v>7343</v>
      </c>
      <c r="B7344" t="s">
        <v>9409</v>
      </c>
      <c r="C7344" s="3">
        <v>41846</v>
      </c>
      <c r="D7344" s="3">
        <v>41852</v>
      </c>
      <c r="E7344" t="s">
        <v>49</v>
      </c>
      <c r="F7344" t="s">
        <v>4134</v>
      </c>
      <c r="G7344" t="s">
        <v>4135</v>
      </c>
      <c r="H7344" t="s">
        <v>25</v>
      </c>
      <c r="I7344" t="s">
        <v>26</v>
      </c>
      <c r="J7344" t="s">
        <v>1736</v>
      </c>
      <c r="K7344" t="s">
        <v>1271</v>
      </c>
      <c r="L7344">
        <v>30318</v>
      </c>
      <c r="M7344" t="s">
        <v>29</v>
      </c>
      <c r="N7344" t="s">
        <v>7633</v>
      </c>
      <c r="O7344" t="s">
        <v>31</v>
      </c>
      <c r="P7344" t="s">
        <v>64</v>
      </c>
      <c r="Q7344" t="s">
        <v>7634</v>
      </c>
      <c r="R7344" s="1">
        <v>25.71</v>
      </c>
      <c r="S7344">
        <v>3</v>
      </c>
      <c r="T7344" s="2">
        <v>0</v>
      </c>
      <c r="U7344" s="4">
        <v>9.2555999999999994</v>
      </c>
      <c r="V7344">
        <f>D7344-C7344</f>
        <v>6</v>
      </c>
      <c r="W7344" s="5">
        <f t="shared" si="114"/>
        <v>0.36</v>
      </c>
      <c r="X7344" t="str" cm="1">
        <f t="array" ref="X7344">_xlfn.IFS(V7344&lt;=2, "Express", V7344&lt;=5, "Standard", TRUE, "Delayed")</f>
        <v>Delayed</v>
      </c>
    </row>
    <row r="7345" spans="1:24" x14ac:dyDescent="0.45">
      <c r="A7345">
        <v>7344</v>
      </c>
      <c r="B7345" t="s">
        <v>9410</v>
      </c>
      <c r="C7345" s="3">
        <v>41999</v>
      </c>
      <c r="D7345" s="3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3535</v>
      </c>
      <c r="O7345" t="s">
        <v>45</v>
      </c>
      <c r="P7345" t="s">
        <v>58</v>
      </c>
      <c r="Q7345" t="s">
        <v>3536</v>
      </c>
      <c r="R7345" s="1">
        <v>191.88</v>
      </c>
      <c r="S7345">
        <v>6</v>
      </c>
      <c r="T7345" s="2">
        <v>0</v>
      </c>
      <c r="U7345" s="4">
        <v>19.187999999999999</v>
      </c>
      <c r="V7345">
        <f>D7345-C7345</f>
        <v>6</v>
      </c>
      <c r="W7345" s="5">
        <f t="shared" si="114"/>
        <v>9.9999999999999992E-2</v>
      </c>
      <c r="X7345" t="str" cm="1">
        <f t="array" ref="X7345">_xlfn.IFS(V7345&lt;=2, "Express", V7345&lt;=5, "Standard", TRUE, "Delayed")</f>
        <v>Delayed</v>
      </c>
    </row>
    <row r="7346" spans="1:24" x14ac:dyDescent="0.45">
      <c r="A7346">
        <v>7345</v>
      </c>
      <c r="B7346" t="s">
        <v>9411</v>
      </c>
      <c r="C7346" s="3">
        <v>43080</v>
      </c>
      <c r="D7346" s="3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1521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 s="1">
        <v>721.875</v>
      </c>
      <c r="S7346">
        <v>6</v>
      </c>
      <c r="T7346" s="2">
        <v>0.45</v>
      </c>
      <c r="U7346" s="4">
        <v>-420</v>
      </c>
      <c r="V7346">
        <f>D7346-C7346</f>
        <v>6</v>
      </c>
      <c r="W7346" s="5">
        <f t="shared" si="114"/>
        <v>-0.58181818181818179</v>
      </c>
      <c r="X7346" t="str" cm="1">
        <f t="array" ref="X7346">_xlfn.IFS(V7346&lt;=2, "Express", V7346&lt;=5, "Standard", TRUE, "Delayed")</f>
        <v>Delayed</v>
      </c>
    </row>
    <row r="7347" spans="1:24" x14ac:dyDescent="0.45">
      <c r="A7347">
        <v>7346</v>
      </c>
      <c r="B7347" t="s">
        <v>9411</v>
      </c>
      <c r="C7347" s="3">
        <v>43080</v>
      </c>
      <c r="D7347" s="3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1521</v>
      </c>
      <c r="K7347" t="s">
        <v>53</v>
      </c>
      <c r="L7347">
        <v>32216</v>
      </c>
      <c r="M7347" t="s">
        <v>29</v>
      </c>
      <c r="N7347" t="s">
        <v>1782</v>
      </c>
      <c r="O7347" t="s">
        <v>70</v>
      </c>
      <c r="P7347" t="s">
        <v>71</v>
      </c>
      <c r="Q7347" t="s">
        <v>1783</v>
      </c>
      <c r="R7347" s="1">
        <v>73.567999999999998</v>
      </c>
      <c r="S7347">
        <v>4</v>
      </c>
      <c r="T7347" s="2">
        <v>0.2</v>
      </c>
      <c r="U7347" s="4">
        <v>-16.552800000000001</v>
      </c>
      <c r="V7347">
        <f>D7347-C7347</f>
        <v>6</v>
      </c>
      <c r="W7347" s="5">
        <f t="shared" si="114"/>
        <v>-0.22500000000000003</v>
      </c>
      <c r="X7347" t="str" cm="1">
        <f t="array" ref="X7347">_xlfn.IFS(V7347&lt;=2, "Express", V7347&lt;=5, "Standard", TRUE, "Delayed")</f>
        <v>Delayed</v>
      </c>
    </row>
    <row r="7348" spans="1:24" x14ac:dyDescent="0.45">
      <c r="A7348">
        <v>7347</v>
      </c>
      <c r="B7348" t="s">
        <v>9411</v>
      </c>
      <c r="C7348" s="3">
        <v>43080</v>
      </c>
      <c r="D7348" s="3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1521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 s="1">
        <v>13.584</v>
      </c>
      <c r="S7348">
        <v>1</v>
      </c>
      <c r="T7348" s="2">
        <v>0.2</v>
      </c>
      <c r="U7348" s="4">
        <v>1.3584000000000001</v>
      </c>
      <c r="V7348">
        <f>D7348-C7348</f>
        <v>6</v>
      </c>
      <c r="W7348" s="5">
        <f t="shared" si="114"/>
        <v>0.1</v>
      </c>
      <c r="X7348" t="str" cm="1">
        <f t="array" ref="X7348">_xlfn.IFS(V7348&lt;=2, "Express", V7348&lt;=5, "Standard", TRUE, "Delayed")</f>
        <v>Delayed</v>
      </c>
    </row>
    <row r="7349" spans="1:24" x14ac:dyDescent="0.45">
      <c r="A7349">
        <v>7348</v>
      </c>
      <c r="B7349" t="s">
        <v>9411</v>
      </c>
      <c r="C7349" s="3">
        <v>43080</v>
      </c>
      <c r="D7349" s="3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1521</v>
      </c>
      <c r="K7349" t="s">
        <v>53</v>
      </c>
      <c r="L7349">
        <v>32216</v>
      </c>
      <c r="M7349" t="s">
        <v>29</v>
      </c>
      <c r="N7349" t="s">
        <v>1585</v>
      </c>
      <c r="O7349" t="s">
        <v>31</v>
      </c>
      <c r="P7349" t="s">
        <v>35</v>
      </c>
      <c r="Q7349" t="s">
        <v>1586</v>
      </c>
      <c r="R7349" s="1">
        <v>64.784000000000006</v>
      </c>
      <c r="S7349">
        <v>1</v>
      </c>
      <c r="T7349" s="2">
        <v>0.2</v>
      </c>
      <c r="U7349" s="4">
        <v>-12.147</v>
      </c>
      <c r="V7349">
        <f>D7349-C7349</f>
        <v>6</v>
      </c>
      <c r="W7349" s="5">
        <f t="shared" si="114"/>
        <v>-0.1875</v>
      </c>
      <c r="X7349" t="str" cm="1">
        <f t="array" ref="X7349">_xlfn.IFS(V7349&lt;=2, "Express", V7349&lt;=5, "Standard", TRUE, "Delayed")</f>
        <v>Delayed</v>
      </c>
    </row>
    <row r="7350" spans="1:24" x14ac:dyDescent="0.45">
      <c r="A7350">
        <v>7349</v>
      </c>
      <c r="B7350" t="s">
        <v>9412</v>
      </c>
      <c r="C7350" s="3">
        <v>41701</v>
      </c>
      <c r="D7350" s="3">
        <v>41705</v>
      </c>
      <c r="E7350" t="s">
        <v>49</v>
      </c>
      <c r="F7350" t="s">
        <v>6675</v>
      </c>
      <c r="G7350" t="s">
        <v>6676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4860</v>
      </c>
      <c r="O7350" t="s">
        <v>45</v>
      </c>
      <c r="P7350" t="s">
        <v>77</v>
      </c>
      <c r="Q7350" t="s">
        <v>4861</v>
      </c>
      <c r="R7350" s="1">
        <v>176.77199999999999</v>
      </c>
      <c r="S7350">
        <v>3</v>
      </c>
      <c r="T7350" s="2">
        <v>0.8</v>
      </c>
      <c r="U7350" s="4">
        <v>-459.60719999999998</v>
      </c>
      <c r="V7350">
        <f>D7350-C7350</f>
        <v>4</v>
      </c>
      <c r="W7350" s="5">
        <f t="shared" si="114"/>
        <v>-2.6</v>
      </c>
      <c r="X7350" t="str" cm="1">
        <f t="array" ref="X7350">_xlfn.IFS(V7350&lt;=2, "Express", V7350&lt;=5, "Standard", TRUE, "Delayed")</f>
        <v>Standard</v>
      </c>
    </row>
    <row r="7351" spans="1:24" x14ac:dyDescent="0.45">
      <c r="A7351">
        <v>7350</v>
      </c>
      <c r="B7351" t="s">
        <v>9413</v>
      </c>
      <c r="C7351" s="3">
        <v>43029</v>
      </c>
      <c r="D7351" s="3">
        <v>43035</v>
      </c>
      <c r="E7351" t="s">
        <v>49</v>
      </c>
      <c r="F7351" t="s">
        <v>704</v>
      </c>
      <c r="G7351" t="s">
        <v>705</v>
      </c>
      <c r="H7351" t="s">
        <v>40</v>
      </c>
      <c r="I7351" t="s">
        <v>26</v>
      </c>
      <c r="J7351" t="s">
        <v>2545</v>
      </c>
      <c r="K7351" t="s">
        <v>113</v>
      </c>
      <c r="L7351">
        <v>53209</v>
      </c>
      <c r="M7351" t="s">
        <v>104</v>
      </c>
      <c r="N7351" t="s">
        <v>2441</v>
      </c>
      <c r="O7351" t="s">
        <v>45</v>
      </c>
      <c r="P7351" t="s">
        <v>74</v>
      </c>
      <c r="Q7351" t="s">
        <v>2442</v>
      </c>
      <c r="R7351" s="1">
        <v>38.82</v>
      </c>
      <c r="S7351">
        <v>6</v>
      </c>
      <c r="T7351" s="2">
        <v>0</v>
      </c>
      <c r="U7351" s="4">
        <v>19.41</v>
      </c>
      <c r="V7351">
        <f>D7351-C7351</f>
        <v>6</v>
      </c>
      <c r="W7351" s="5">
        <f t="shared" si="114"/>
        <v>0.5</v>
      </c>
      <c r="X7351" t="str" cm="1">
        <f t="array" ref="X7351">_xlfn.IFS(V7351&lt;=2, "Express", V7351&lt;=5, "Standard", TRUE, "Delayed")</f>
        <v>Delayed</v>
      </c>
    </row>
    <row r="7352" spans="1:24" x14ac:dyDescent="0.45">
      <c r="A7352">
        <v>7351</v>
      </c>
      <c r="B7352" t="s">
        <v>9413</v>
      </c>
      <c r="C7352" s="3">
        <v>43029</v>
      </c>
      <c r="D7352" s="3">
        <v>43035</v>
      </c>
      <c r="E7352" t="s">
        <v>49</v>
      </c>
      <c r="F7352" t="s">
        <v>704</v>
      </c>
      <c r="G7352" t="s">
        <v>705</v>
      </c>
      <c r="H7352" t="s">
        <v>40</v>
      </c>
      <c r="I7352" t="s">
        <v>26</v>
      </c>
      <c r="J7352" t="s">
        <v>2545</v>
      </c>
      <c r="K7352" t="s">
        <v>113</v>
      </c>
      <c r="L7352">
        <v>53209</v>
      </c>
      <c r="M7352" t="s">
        <v>104</v>
      </c>
      <c r="N7352" t="s">
        <v>971</v>
      </c>
      <c r="O7352" t="s">
        <v>45</v>
      </c>
      <c r="P7352" t="s">
        <v>74</v>
      </c>
      <c r="Q7352" t="s">
        <v>972</v>
      </c>
      <c r="R7352" s="1">
        <v>21.9</v>
      </c>
      <c r="S7352">
        <v>5</v>
      </c>
      <c r="T7352" s="2">
        <v>0</v>
      </c>
      <c r="U7352" s="4">
        <v>10.512</v>
      </c>
      <c r="V7352">
        <f>D7352-C7352</f>
        <v>6</v>
      </c>
      <c r="W7352" s="5">
        <f t="shared" si="114"/>
        <v>0.48000000000000004</v>
      </c>
      <c r="X7352" t="str" cm="1">
        <f t="array" ref="X7352">_xlfn.IFS(V7352&lt;=2, "Express", V7352&lt;=5, "Standard", TRUE, "Delayed")</f>
        <v>Delayed</v>
      </c>
    </row>
    <row r="7353" spans="1:24" x14ac:dyDescent="0.45">
      <c r="A7353">
        <v>7352</v>
      </c>
      <c r="B7353" t="s">
        <v>9414</v>
      </c>
      <c r="C7353" s="3">
        <v>43049</v>
      </c>
      <c r="D7353" s="3">
        <v>43055</v>
      </c>
      <c r="E7353" t="s">
        <v>49</v>
      </c>
      <c r="F7353" t="s">
        <v>4047</v>
      </c>
      <c r="G7353" t="s">
        <v>4048</v>
      </c>
      <c r="H7353" t="s">
        <v>25</v>
      </c>
      <c r="I7353" t="s">
        <v>26</v>
      </c>
      <c r="J7353" t="s">
        <v>9415</v>
      </c>
      <c r="K7353" t="s">
        <v>42</v>
      </c>
      <c r="L7353">
        <v>95351</v>
      </c>
      <c r="M7353" t="s">
        <v>43</v>
      </c>
      <c r="N7353" t="s">
        <v>1580</v>
      </c>
      <c r="O7353" t="s">
        <v>70</v>
      </c>
      <c r="P7353" t="s">
        <v>160</v>
      </c>
      <c r="Q7353" t="s">
        <v>1581</v>
      </c>
      <c r="R7353" s="1">
        <v>111.79</v>
      </c>
      <c r="S7353">
        <v>7</v>
      </c>
      <c r="T7353" s="2">
        <v>0</v>
      </c>
      <c r="U7353" s="4">
        <v>43.598100000000002</v>
      </c>
      <c r="V7353">
        <f>D7353-C7353</f>
        <v>6</v>
      </c>
      <c r="W7353" s="5">
        <f t="shared" si="114"/>
        <v>0.39</v>
      </c>
      <c r="X7353" t="str" cm="1">
        <f t="array" ref="X7353">_xlfn.IFS(V7353&lt;=2, "Express", V7353&lt;=5, "Standard", TRUE, "Delayed")</f>
        <v>Delayed</v>
      </c>
    </row>
    <row r="7354" spans="1:24" x14ac:dyDescent="0.45">
      <c r="A7354">
        <v>7353</v>
      </c>
      <c r="B7354" t="s">
        <v>9416</v>
      </c>
      <c r="C7354" s="3">
        <v>42810</v>
      </c>
      <c r="D7354" s="3">
        <v>42812</v>
      </c>
      <c r="E7354" t="s">
        <v>22</v>
      </c>
      <c r="F7354" t="s">
        <v>3128</v>
      </c>
      <c r="G7354" t="s">
        <v>3129</v>
      </c>
      <c r="H7354" t="s">
        <v>101</v>
      </c>
      <c r="I7354" t="s">
        <v>26</v>
      </c>
      <c r="J7354" t="s">
        <v>1118</v>
      </c>
      <c r="K7354" t="s">
        <v>496</v>
      </c>
      <c r="L7354">
        <v>44107</v>
      </c>
      <c r="M7354" t="s">
        <v>147</v>
      </c>
      <c r="N7354" t="s">
        <v>3557</v>
      </c>
      <c r="O7354" t="s">
        <v>70</v>
      </c>
      <c r="P7354" t="s">
        <v>71</v>
      </c>
      <c r="Q7354" t="s">
        <v>3558</v>
      </c>
      <c r="R7354" s="1">
        <v>445.44</v>
      </c>
      <c r="S7354">
        <v>8</v>
      </c>
      <c r="T7354" s="2">
        <v>0.4</v>
      </c>
      <c r="U7354" s="4">
        <v>-81.664000000000001</v>
      </c>
      <c r="V7354">
        <f>D7354-C7354</f>
        <v>2</v>
      </c>
      <c r="W7354" s="5">
        <f t="shared" si="114"/>
        <v>-0.18333333333333335</v>
      </c>
      <c r="X7354" t="str" cm="1">
        <f t="array" ref="X7354">_xlfn.IFS(V7354&lt;=2, "Express", V7354&lt;=5, "Standard", TRUE, "Delayed")</f>
        <v>Express</v>
      </c>
    </row>
    <row r="7355" spans="1:24" x14ac:dyDescent="0.45">
      <c r="A7355">
        <v>7354</v>
      </c>
      <c r="B7355" t="s">
        <v>9417</v>
      </c>
      <c r="C7355" s="3">
        <v>42635</v>
      </c>
      <c r="D7355" s="3">
        <v>42642</v>
      </c>
      <c r="E7355" t="s">
        <v>49</v>
      </c>
      <c r="F7355" t="s">
        <v>3081</v>
      </c>
      <c r="G7355" t="s">
        <v>3082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2411</v>
      </c>
      <c r="O7355" t="s">
        <v>45</v>
      </c>
      <c r="P7355" t="s">
        <v>46</v>
      </c>
      <c r="Q7355" t="s">
        <v>2412</v>
      </c>
      <c r="R7355" s="1">
        <v>16.52</v>
      </c>
      <c r="S7355">
        <v>5</v>
      </c>
      <c r="T7355" s="2">
        <v>0.2</v>
      </c>
      <c r="U7355" s="4">
        <v>5.3689999999999998</v>
      </c>
      <c r="V7355">
        <f>D7355-C7355</f>
        <v>7</v>
      </c>
      <c r="W7355" s="5">
        <f t="shared" si="114"/>
        <v>0.32500000000000001</v>
      </c>
      <c r="X7355" t="str" cm="1">
        <f t="array" ref="X7355">_xlfn.IFS(V7355&lt;=2, "Express", V7355&lt;=5, "Standard", TRUE, "Delayed")</f>
        <v>Delayed</v>
      </c>
    </row>
    <row r="7356" spans="1:24" x14ac:dyDescent="0.45">
      <c r="A7356">
        <v>7355</v>
      </c>
      <c r="B7356" t="s">
        <v>9418</v>
      </c>
      <c r="C7356" s="3">
        <v>42772</v>
      </c>
      <c r="D7356" s="3">
        <v>42779</v>
      </c>
      <c r="E7356" t="s">
        <v>49</v>
      </c>
      <c r="F7356" t="s">
        <v>3151</v>
      </c>
      <c r="G7356" t="s">
        <v>3152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8669</v>
      </c>
      <c r="O7356" t="s">
        <v>45</v>
      </c>
      <c r="P7356" t="s">
        <v>89</v>
      </c>
      <c r="Q7356" t="s">
        <v>8670</v>
      </c>
      <c r="R7356" s="1">
        <v>29.9</v>
      </c>
      <c r="S7356">
        <v>5</v>
      </c>
      <c r="T7356" s="2">
        <v>0</v>
      </c>
      <c r="U7356" s="4">
        <v>13.455</v>
      </c>
      <c r="V7356">
        <f>D7356-C7356</f>
        <v>7</v>
      </c>
      <c r="W7356" s="5">
        <f t="shared" si="114"/>
        <v>0.45</v>
      </c>
      <c r="X7356" t="str" cm="1">
        <f t="array" ref="X7356">_xlfn.IFS(V7356&lt;=2, "Express", V7356&lt;=5, "Standard", TRUE, "Delayed")</f>
        <v>Delayed</v>
      </c>
    </row>
    <row r="7357" spans="1:24" x14ac:dyDescent="0.45">
      <c r="A7357">
        <v>7356</v>
      </c>
      <c r="B7357" t="s">
        <v>9419</v>
      </c>
      <c r="C7357" s="3">
        <v>42369</v>
      </c>
      <c r="D7357" s="3">
        <v>42371</v>
      </c>
      <c r="E7357" t="s">
        <v>22</v>
      </c>
      <c r="F7357" t="s">
        <v>6617</v>
      </c>
      <c r="G7357" t="s">
        <v>6618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3655</v>
      </c>
      <c r="O7357" t="s">
        <v>45</v>
      </c>
      <c r="P7357" t="s">
        <v>74</v>
      </c>
      <c r="Q7357" t="s">
        <v>3656</v>
      </c>
      <c r="R7357" s="1">
        <v>116.4</v>
      </c>
      <c r="S7357">
        <v>8</v>
      </c>
      <c r="T7357" s="2">
        <v>0</v>
      </c>
      <c r="U7357" s="4">
        <v>52.38</v>
      </c>
      <c r="V7357">
        <f>D7357-C7357</f>
        <v>2</v>
      </c>
      <c r="W7357" s="5">
        <f t="shared" si="114"/>
        <v>0.45</v>
      </c>
      <c r="X7357" t="str" cm="1">
        <f t="array" ref="X7357">_xlfn.IFS(V7357&lt;=2, "Express", V7357&lt;=5, "Standard", TRUE, "Delayed")</f>
        <v>Express</v>
      </c>
    </row>
    <row r="7358" spans="1:24" x14ac:dyDescent="0.45">
      <c r="A7358">
        <v>7357</v>
      </c>
      <c r="B7358" t="s">
        <v>9420</v>
      </c>
      <c r="C7358" s="3">
        <v>42652</v>
      </c>
      <c r="D7358" s="3">
        <v>42657</v>
      </c>
      <c r="E7358" t="s">
        <v>49</v>
      </c>
      <c r="F7358" t="s">
        <v>5227</v>
      </c>
      <c r="G7358" t="s">
        <v>5228</v>
      </c>
      <c r="H7358" t="s">
        <v>101</v>
      </c>
      <c r="I7358" t="s">
        <v>26</v>
      </c>
      <c r="J7358" t="s">
        <v>542</v>
      </c>
      <c r="K7358" t="s">
        <v>309</v>
      </c>
      <c r="L7358">
        <v>85023</v>
      </c>
      <c r="M7358" t="s">
        <v>43</v>
      </c>
      <c r="N7358" t="s">
        <v>4114</v>
      </c>
      <c r="O7358" t="s">
        <v>45</v>
      </c>
      <c r="P7358" t="s">
        <v>67</v>
      </c>
      <c r="Q7358" t="s">
        <v>4115</v>
      </c>
      <c r="R7358" s="1">
        <v>1.4079999999999999</v>
      </c>
      <c r="S7358">
        <v>1</v>
      </c>
      <c r="T7358" s="2">
        <v>0.2</v>
      </c>
      <c r="U7358" s="4">
        <v>0.15840000000000001</v>
      </c>
      <c r="V7358">
        <f>D7358-C7358</f>
        <v>5</v>
      </c>
      <c r="W7358" s="5">
        <f t="shared" si="114"/>
        <v>0.11250000000000002</v>
      </c>
      <c r="X7358" t="str" cm="1">
        <f t="array" ref="X7358">_xlfn.IFS(V7358&lt;=2, "Express", V7358&lt;=5, "Standard", TRUE, "Delayed")</f>
        <v>Standard</v>
      </c>
    </row>
    <row r="7359" spans="1:24" x14ac:dyDescent="0.45">
      <c r="A7359">
        <v>7358</v>
      </c>
      <c r="B7359" t="s">
        <v>9420</v>
      </c>
      <c r="C7359" s="3">
        <v>42652</v>
      </c>
      <c r="D7359" s="3">
        <v>42657</v>
      </c>
      <c r="E7359" t="s">
        <v>49</v>
      </c>
      <c r="F7359" t="s">
        <v>5227</v>
      </c>
      <c r="G7359" t="s">
        <v>5228</v>
      </c>
      <c r="H7359" t="s">
        <v>101</v>
      </c>
      <c r="I7359" t="s">
        <v>26</v>
      </c>
      <c r="J7359" t="s">
        <v>542</v>
      </c>
      <c r="K7359" t="s">
        <v>309</v>
      </c>
      <c r="L7359">
        <v>85023</v>
      </c>
      <c r="M7359" t="s">
        <v>43</v>
      </c>
      <c r="N7359" t="s">
        <v>4211</v>
      </c>
      <c r="O7359" t="s">
        <v>31</v>
      </c>
      <c r="P7359" t="s">
        <v>64</v>
      </c>
      <c r="Q7359" t="s">
        <v>4212</v>
      </c>
      <c r="R7359" s="1">
        <v>169.56800000000001</v>
      </c>
      <c r="S7359">
        <v>2</v>
      </c>
      <c r="T7359" s="2">
        <v>0.2</v>
      </c>
      <c r="U7359" s="4">
        <v>0</v>
      </c>
      <c r="V7359">
        <f>D7359-C7359</f>
        <v>5</v>
      </c>
      <c r="W7359" s="5">
        <f t="shared" si="114"/>
        <v>0</v>
      </c>
      <c r="X7359" t="str" cm="1">
        <f t="array" ref="X7359">_xlfn.IFS(V7359&lt;=2, "Express", V7359&lt;=5, "Standard", TRUE, "Delayed")</f>
        <v>Standard</v>
      </c>
    </row>
    <row r="7360" spans="1:24" x14ac:dyDescent="0.45">
      <c r="A7360">
        <v>7359</v>
      </c>
      <c r="B7360" t="s">
        <v>9421</v>
      </c>
      <c r="C7360" s="3">
        <v>42003</v>
      </c>
      <c r="D7360" s="3">
        <v>42007</v>
      </c>
      <c r="E7360" t="s">
        <v>22</v>
      </c>
      <c r="F7360" t="s">
        <v>7846</v>
      </c>
      <c r="G7360" t="s">
        <v>7847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2335</v>
      </c>
      <c r="O7360" t="s">
        <v>70</v>
      </c>
      <c r="P7360" t="s">
        <v>71</v>
      </c>
      <c r="Q7360" t="s">
        <v>2336</v>
      </c>
      <c r="R7360" s="1">
        <v>251.964</v>
      </c>
      <c r="S7360">
        <v>6</v>
      </c>
      <c r="T7360" s="2">
        <v>0.4</v>
      </c>
      <c r="U7360" s="4">
        <v>-50.392800000000001</v>
      </c>
      <c r="V7360">
        <f>D7360-C7360</f>
        <v>4</v>
      </c>
      <c r="W7360" s="5">
        <f t="shared" si="114"/>
        <v>-0.2</v>
      </c>
      <c r="X7360" t="str" cm="1">
        <f t="array" ref="X7360">_xlfn.IFS(V7360&lt;=2, "Express", V7360&lt;=5, "Standard", TRUE, "Delayed")</f>
        <v>Standard</v>
      </c>
    </row>
    <row r="7361" spans="1:24" x14ac:dyDescent="0.45">
      <c r="A7361">
        <v>7360</v>
      </c>
      <c r="B7361" t="s">
        <v>9421</v>
      </c>
      <c r="C7361" s="3">
        <v>42003</v>
      </c>
      <c r="D7361" s="3">
        <v>42007</v>
      </c>
      <c r="E7361" t="s">
        <v>22</v>
      </c>
      <c r="F7361" t="s">
        <v>7846</v>
      </c>
      <c r="G7361" t="s">
        <v>7847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 s="1">
        <v>523.76400000000001</v>
      </c>
      <c r="S7361">
        <v>3</v>
      </c>
      <c r="T7361" s="2">
        <v>0.4</v>
      </c>
      <c r="U7361" s="4">
        <v>-192.04679999999999</v>
      </c>
      <c r="V7361">
        <f>D7361-C7361</f>
        <v>4</v>
      </c>
      <c r="W7361" s="5">
        <f t="shared" si="114"/>
        <v>-0.36666666666666664</v>
      </c>
      <c r="X7361" t="str" cm="1">
        <f t="array" ref="X7361">_xlfn.IFS(V7361&lt;=2, "Express", V7361&lt;=5, "Standard", TRUE, "Delayed")</f>
        <v>Standard</v>
      </c>
    </row>
    <row r="7362" spans="1:24" x14ac:dyDescent="0.45">
      <c r="A7362">
        <v>7361</v>
      </c>
      <c r="B7362" t="s">
        <v>9422</v>
      </c>
      <c r="C7362" s="3">
        <v>42472</v>
      </c>
      <c r="D7362" s="3">
        <v>42474</v>
      </c>
      <c r="E7362" t="s">
        <v>187</v>
      </c>
      <c r="F7362" t="s">
        <v>5730</v>
      </c>
      <c r="G7362" t="s">
        <v>5731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4568</v>
      </c>
      <c r="O7362" t="s">
        <v>45</v>
      </c>
      <c r="P7362" t="s">
        <v>89</v>
      </c>
      <c r="Q7362" t="s">
        <v>4569</v>
      </c>
      <c r="R7362" s="1">
        <v>19.440000000000001</v>
      </c>
      <c r="S7362">
        <v>3</v>
      </c>
      <c r="T7362" s="2">
        <v>0</v>
      </c>
      <c r="U7362" s="4">
        <v>9.3312000000000008</v>
      </c>
      <c r="V7362">
        <f>D7362-C7362</f>
        <v>2</v>
      </c>
      <c r="W7362" s="5">
        <f t="shared" si="114"/>
        <v>0.48000000000000004</v>
      </c>
      <c r="X7362" t="str" cm="1">
        <f t="array" ref="X7362">_xlfn.IFS(V7362&lt;=2, "Express", V7362&lt;=5, "Standard", TRUE, "Delayed")</f>
        <v>Express</v>
      </c>
    </row>
    <row r="7363" spans="1:24" x14ac:dyDescent="0.45">
      <c r="A7363">
        <v>7362</v>
      </c>
      <c r="B7363" t="s">
        <v>9422</v>
      </c>
      <c r="C7363" s="3">
        <v>42472</v>
      </c>
      <c r="D7363" s="3">
        <v>42474</v>
      </c>
      <c r="E7363" t="s">
        <v>187</v>
      </c>
      <c r="F7363" t="s">
        <v>5730</v>
      </c>
      <c r="G7363" t="s">
        <v>5731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1585</v>
      </c>
      <c r="O7363" t="s">
        <v>31</v>
      </c>
      <c r="P7363" t="s">
        <v>35</v>
      </c>
      <c r="Q7363" t="s">
        <v>1586</v>
      </c>
      <c r="R7363" s="1">
        <v>194.352</v>
      </c>
      <c r="S7363">
        <v>3</v>
      </c>
      <c r="T7363" s="2">
        <v>0.2</v>
      </c>
      <c r="U7363" s="4">
        <v>-36.441000000000003</v>
      </c>
      <c r="V7363">
        <f>D7363-C7363</f>
        <v>2</v>
      </c>
      <c r="W7363" s="5">
        <f t="shared" ref="W7363:W7426" si="115">IFERROR(U7363/R7363, "0%")</f>
        <v>-0.1875</v>
      </c>
      <c r="X7363" t="str" cm="1">
        <f t="array" ref="X7363">_xlfn.IFS(V7363&lt;=2, "Express", V7363&lt;=5, "Standard", TRUE, "Delayed")</f>
        <v>Express</v>
      </c>
    </row>
    <row r="7364" spans="1:24" x14ac:dyDescent="0.45">
      <c r="A7364">
        <v>7363</v>
      </c>
      <c r="B7364" t="s">
        <v>9422</v>
      </c>
      <c r="C7364" s="3">
        <v>42472</v>
      </c>
      <c r="D7364" s="3">
        <v>42474</v>
      </c>
      <c r="E7364" t="s">
        <v>187</v>
      </c>
      <c r="F7364" t="s">
        <v>5730</v>
      </c>
      <c r="G7364" t="s">
        <v>5731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3072</v>
      </c>
      <c r="O7364" t="s">
        <v>45</v>
      </c>
      <c r="P7364" t="s">
        <v>74</v>
      </c>
      <c r="Q7364" t="s">
        <v>3073</v>
      </c>
      <c r="R7364" s="1">
        <v>36.624000000000002</v>
      </c>
      <c r="S7364">
        <v>3</v>
      </c>
      <c r="T7364" s="2">
        <v>0.2</v>
      </c>
      <c r="U7364" s="4">
        <v>13.734</v>
      </c>
      <c r="V7364">
        <f>D7364-C7364</f>
        <v>2</v>
      </c>
      <c r="W7364" s="5">
        <f t="shared" si="115"/>
        <v>0.375</v>
      </c>
      <c r="X7364" t="str" cm="1">
        <f t="array" ref="X7364">_xlfn.IFS(V7364&lt;=2, "Express", V7364&lt;=5, "Standard", TRUE, "Delayed")</f>
        <v>Express</v>
      </c>
    </row>
    <row r="7365" spans="1:24" x14ac:dyDescent="0.45">
      <c r="A7365">
        <v>7364</v>
      </c>
      <c r="B7365" t="s">
        <v>9423</v>
      </c>
      <c r="C7365" s="3">
        <v>42702</v>
      </c>
      <c r="D7365" s="3">
        <v>42708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3377</v>
      </c>
      <c r="O7365" t="s">
        <v>70</v>
      </c>
      <c r="P7365" t="s">
        <v>71</v>
      </c>
      <c r="Q7365" t="s">
        <v>3378</v>
      </c>
      <c r="R7365" s="1">
        <v>340.18200000000002</v>
      </c>
      <c r="S7365">
        <v>3</v>
      </c>
      <c r="T7365" s="2">
        <v>0.4</v>
      </c>
      <c r="U7365" s="4">
        <v>-73.706100000000006</v>
      </c>
      <c r="V7365">
        <f>D7365-C7365</f>
        <v>6</v>
      </c>
      <c r="W7365" s="5">
        <f t="shared" si="115"/>
        <v>-0.21666666666666667</v>
      </c>
      <c r="X7365" t="str" cm="1">
        <f t="array" ref="X7365">_xlfn.IFS(V7365&lt;=2, "Express", V7365&lt;=5, "Standard", TRUE, "Delayed")</f>
        <v>Delayed</v>
      </c>
    </row>
    <row r="7366" spans="1:24" x14ac:dyDescent="0.45">
      <c r="A7366">
        <v>7365</v>
      </c>
      <c r="B7366" t="s">
        <v>9423</v>
      </c>
      <c r="C7366" s="3">
        <v>42702</v>
      </c>
      <c r="D7366" s="3">
        <v>42708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4966</v>
      </c>
      <c r="O7366" t="s">
        <v>45</v>
      </c>
      <c r="P7366" t="s">
        <v>268</v>
      </c>
      <c r="Q7366" t="s">
        <v>4967</v>
      </c>
      <c r="R7366" s="1">
        <v>12.672000000000001</v>
      </c>
      <c r="S7366">
        <v>8</v>
      </c>
      <c r="T7366" s="2">
        <v>0.2</v>
      </c>
      <c r="U7366" s="4">
        <v>2.6928000000000001</v>
      </c>
      <c r="V7366">
        <f>D7366-C7366</f>
        <v>6</v>
      </c>
      <c r="W7366" s="5">
        <f t="shared" si="115"/>
        <v>0.21249999999999999</v>
      </c>
      <c r="X7366" t="str" cm="1">
        <f t="array" ref="X7366">_xlfn.IFS(V7366&lt;=2, "Express", V7366&lt;=5, "Standard", TRUE, "Delayed")</f>
        <v>Delayed</v>
      </c>
    </row>
    <row r="7367" spans="1:24" x14ac:dyDescent="0.45">
      <c r="A7367">
        <v>7366</v>
      </c>
      <c r="B7367" t="s">
        <v>9423</v>
      </c>
      <c r="C7367" s="3">
        <v>42702</v>
      </c>
      <c r="D7367" s="3">
        <v>42708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5914</v>
      </c>
      <c r="O7367" t="s">
        <v>45</v>
      </c>
      <c r="P7367" t="s">
        <v>74</v>
      </c>
      <c r="Q7367" t="s">
        <v>5915</v>
      </c>
      <c r="R7367" s="1">
        <v>6.8879999999999999</v>
      </c>
      <c r="S7367">
        <v>2</v>
      </c>
      <c r="T7367" s="2">
        <v>0.7</v>
      </c>
      <c r="U7367" s="4">
        <v>-5.0511999999999997</v>
      </c>
      <c r="V7367">
        <f>D7367-C7367</f>
        <v>6</v>
      </c>
      <c r="W7367" s="5">
        <f t="shared" si="115"/>
        <v>-0.73333333333333328</v>
      </c>
      <c r="X7367" t="str" cm="1">
        <f t="array" ref="X7367">_xlfn.IFS(V7367&lt;=2, "Express", V7367&lt;=5, "Standard", TRUE, "Delayed")</f>
        <v>Delayed</v>
      </c>
    </row>
    <row r="7368" spans="1:24" x14ac:dyDescent="0.45">
      <c r="A7368">
        <v>7367</v>
      </c>
      <c r="B7368" t="s">
        <v>9423</v>
      </c>
      <c r="C7368" s="3">
        <v>42702</v>
      </c>
      <c r="D7368" s="3">
        <v>42708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6426</v>
      </c>
      <c r="O7368" t="s">
        <v>45</v>
      </c>
      <c r="P7368" t="s">
        <v>58</v>
      </c>
      <c r="Q7368" t="s">
        <v>6427</v>
      </c>
      <c r="R7368" s="1">
        <v>32.543999999999997</v>
      </c>
      <c r="S7368">
        <v>2</v>
      </c>
      <c r="T7368" s="2">
        <v>0.2</v>
      </c>
      <c r="U7368" s="4">
        <v>-7.7291999999999996</v>
      </c>
      <c r="V7368">
        <f>D7368-C7368</f>
        <v>6</v>
      </c>
      <c r="W7368" s="5">
        <f t="shared" si="115"/>
        <v>-0.23750000000000002</v>
      </c>
      <c r="X7368" t="str" cm="1">
        <f t="array" ref="X7368">_xlfn.IFS(V7368&lt;=2, "Express", V7368&lt;=5, "Standard", TRUE, "Delayed")</f>
        <v>Delayed</v>
      </c>
    </row>
    <row r="7369" spans="1:24" x14ac:dyDescent="0.45">
      <c r="A7369">
        <v>7368</v>
      </c>
      <c r="B7369" t="s">
        <v>9423</v>
      </c>
      <c r="C7369" s="3">
        <v>42702</v>
      </c>
      <c r="D7369" s="3">
        <v>42708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1839</v>
      </c>
      <c r="O7369" t="s">
        <v>31</v>
      </c>
      <c r="P7369" t="s">
        <v>35</v>
      </c>
      <c r="Q7369" t="s">
        <v>1840</v>
      </c>
      <c r="R7369" s="1">
        <v>347.80200000000002</v>
      </c>
      <c r="S7369">
        <v>7</v>
      </c>
      <c r="T7369" s="2">
        <v>0.3</v>
      </c>
      <c r="U7369" s="4">
        <v>-24.843</v>
      </c>
      <c r="V7369">
        <f>D7369-C7369</f>
        <v>6</v>
      </c>
      <c r="W7369" s="5">
        <f t="shared" si="115"/>
        <v>-7.1428571428571425E-2</v>
      </c>
      <c r="X7369" t="str" cm="1">
        <f t="array" ref="X7369">_xlfn.IFS(V7369&lt;=2, "Express", V7369&lt;=5, "Standard", TRUE, "Delayed")</f>
        <v>Delayed</v>
      </c>
    </row>
    <row r="7370" spans="1:24" x14ac:dyDescent="0.45">
      <c r="A7370">
        <v>7369</v>
      </c>
      <c r="B7370" t="s">
        <v>9424</v>
      </c>
      <c r="C7370" s="3">
        <v>42840</v>
      </c>
      <c r="D7370" s="3">
        <v>42842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323</v>
      </c>
      <c r="O7370" t="s">
        <v>45</v>
      </c>
      <c r="P7370" t="s">
        <v>74</v>
      </c>
      <c r="Q7370" t="s">
        <v>6168</v>
      </c>
      <c r="R7370" s="1">
        <v>15.57</v>
      </c>
      <c r="S7370">
        <v>3</v>
      </c>
      <c r="T7370" s="2">
        <v>0.7</v>
      </c>
      <c r="U7370" s="4">
        <v>-11.936999999999999</v>
      </c>
      <c r="V7370">
        <f>D7370-C7370</f>
        <v>2</v>
      </c>
      <c r="W7370" s="5">
        <f t="shared" si="115"/>
        <v>-0.76666666666666661</v>
      </c>
      <c r="X7370" t="str" cm="1">
        <f t="array" ref="X7370">_xlfn.IFS(V7370&lt;=2, "Express", V7370&lt;=5, "Standard", TRUE, "Delayed")</f>
        <v>Express</v>
      </c>
    </row>
    <row r="7371" spans="1:24" x14ac:dyDescent="0.45">
      <c r="A7371">
        <v>7370</v>
      </c>
      <c r="B7371" t="s">
        <v>9425</v>
      </c>
      <c r="C7371" s="3">
        <v>42072</v>
      </c>
      <c r="D7371" s="3">
        <v>42074</v>
      </c>
      <c r="E7371" t="s">
        <v>22</v>
      </c>
      <c r="F7371" t="s">
        <v>5201</v>
      </c>
      <c r="G7371" t="s">
        <v>5202</v>
      </c>
      <c r="H7371" t="s">
        <v>25</v>
      </c>
      <c r="I7371" t="s">
        <v>26</v>
      </c>
      <c r="J7371" t="s">
        <v>4577</v>
      </c>
      <c r="K7371" t="s">
        <v>87</v>
      </c>
      <c r="L7371">
        <v>27604</v>
      </c>
      <c r="M7371" t="s">
        <v>29</v>
      </c>
      <c r="N7371" t="s">
        <v>3058</v>
      </c>
      <c r="O7371" t="s">
        <v>45</v>
      </c>
      <c r="P7371" t="s">
        <v>46</v>
      </c>
      <c r="Q7371" t="s">
        <v>3059</v>
      </c>
      <c r="R7371" s="1">
        <v>4.6079999999999997</v>
      </c>
      <c r="S7371">
        <v>2</v>
      </c>
      <c r="T7371" s="2">
        <v>0.2</v>
      </c>
      <c r="U7371" s="4">
        <v>1.6704000000000001</v>
      </c>
      <c r="V7371">
        <f>D7371-C7371</f>
        <v>2</v>
      </c>
      <c r="W7371" s="5">
        <f t="shared" si="115"/>
        <v>0.36250000000000004</v>
      </c>
      <c r="X7371" t="str" cm="1">
        <f t="array" ref="X7371">_xlfn.IFS(V7371&lt;=2, "Express", V7371&lt;=5, "Standard", TRUE, "Delayed")</f>
        <v>Express</v>
      </c>
    </row>
    <row r="7372" spans="1:24" x14ac:dyDescent="0.45">
      <c r="A7372">
        <v>7371</v>
      </c>
      <c r="B7372" t="s">
        <v>9426</v>
      </c>
      <c r="C7372" s="3">
        <v>41940</v>
      </c>
      <c r="D7372" s="3">
        <v>41944</v>
      </c>
      <c r="E7372" t="s">
        <v>49</v>
      </c>
      <c r="F7372" t="s">
        <v>3179</v>
      </c>
      <c r="G7372" t="s">
        <v>3180</v>
      </c>
      <c r="H7372" t="s">
        <v>40</v>
      </c>
      <c r="I7372" t="s">
        <v>26</v>
      </c>
      <c r="J7372" t="s">
        <v>9427</v>
      </c>
      <c r="K7372" t="s">
        <v>4519</v>
      </c>
      <c r="L7372">
        <v>67846</v>
      </c>
      <c r="M7372" t="s">
        <v>104</v>
      </c>
      <c r="N7372" t="s">
        <v>3739</v>
      </c>
      <c r="O7372" t="s">
        <v>70</v>
      </c>
      <c r="P7372" t="s">
        <v>71</v>
      </c>
      <c r="Q7372" t="s">
        <v>3740</v>
      </c>
      <c r="R7372" s="1">
        <v>257.98</v>
      </c>
      <c r="S7372">
        <v>2</v>
      </c>
      <c r="T7372" s="2">
        <v>0</v>
      </c>
      <c r="U7372" s="4">
        <v>74.8142</v>
      </c>
      <c r="V7372">
        <f>D7372-C7372</f>
        <v>4</v>
      </c>
      <c r="W7372" s="5">
        <f t="shared" si="115"/>
        <v>0.28999999999999998</v>
      </c>
      <c r="X7372" t="str" cm="1">
        <f t="array" ref="X7372">_xlfn.IFS(V7372&lt;=2, "Express", V7372&lt;=5, "Standard", TRUE, "Delayed")</f>
        <v>Standard</v>
      </c>
    </row>
    <row r="7373" spans="1:24" x14ac:dyDescent="0.45">
      <c r="A7373">
        <v>7372</v>
      </c>
      <c r="B7373" t="s">
        <v>9428</v>
      </c>
      <c r="C7373" s="3">
        <v>42742</v>
      </c>
      <c r="D7373" s="3">
        <v>42744</v>
      </c>
      <c r="E7373" t="s">
        <v>22</v>
      </c>
      <c r="F7373" t="s">
        <v>3684</v>
      </c>
      <c r="G7373" t="s">
        <v>3685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1">
        <v>153.78</v>
      </c>
      <c r="S7373">
        <v>11</v>
      </c>
      <c r="T7373" s="2">
        <v>0</v>
      </c>
      <c r="U7373" s="4">
        <v>44.596200000000003</v>
      </c>
      <c r="V7373">
        <f>D7373-C7373</f>
        <v>2</v>
      </c>
      <c r="W7373" s="5">
        <f t="shared" si="115"/>
        <v>0.29000000000000004</v>
      </c>
      <c r="X7373" t="str" cm="1">
        <f t="array" ref="X7373">_xlfn.IFS(V7373&lt;=2, "Express", V7373&lt;=5, "Standard", TRUE, "Delayed")</f>
        <v>Express</v>
      </c>
    </row>
    <row r="7374" spans="1:24" x14ac:dyDescent="0.45">
      <c r="A7374">
        <v>7373</v>
      </c>
      <c r="B7374" t="s">
        <v>9428</v>
      </c>
      <c r="C7374" s="3">
        <v>42742</v>
      </c>
      <c r="D7374" s="3">
        <v>42744</v>
      </c>
      <c r="E7374" t="s">
        <v>22</v>
      </c>
      <c r="F7374" t="s">
        <v>3684</v>
      </c>
      <c r="G7374" t="s">
        <v>3685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6426</v>
      </c>
      <c r="O7374" t="s">
        <v>45</v>
      </c>
      <c r="P7374" t="s">
        <v>58</v>
      </c>
      <c r="Q7374" t="s">
        <v>6427</v>
      </c>
      <c r="R7374" s="1">
        <v>61.02</v>
      </c>
      <c r="S7374">
        <v>3</v>
      </c>
      <c r="T7374" s="2">
        <v>0</v>
      </c>
      <c r="U7374" s="4">
        <v>0.61019999999999996</v>
      </c>
      <c r="V7374">
        <f>D7374-C7374</f>
        <v>2</v>
      </c>
      <c r="W7374" s="5">
        <f t="shared" si="115"/>
        <v>9.9999999999999985E-3</v>
      </c>
      <c r="X7374" t="str" cm="1">
        <f t="array" ref="X7374">_xlfn.IFS(V7374&lt;=2, "Express", V7374&lt;=5, "Standard", TRUE, "Delayed")</f>
        <v>Express</v>
      </c>
    </row>
    <row r="7375" spans="1:24" x14ac:dyDescent="0.45">
      <c r="A7375">
        <v>7374</v>
      </c>
      <c r="B7375" t="s">
        <v>9428</v>
      </c>
      <c r="C7375" s="3">
        <v>42742</v>
      </c>
      <c r="D7375" s="3">
        <v>42744</v>
      </c>
      <c r="E7375" t="s">
        <v>22</v>
      </c>
      <c r="F7375" t="s">
        <v>3684</v>
      </c>
      <c r="G7375" t="s">
        <v>3685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9073</v>
      </c>
      <c r="O7375" t="s">
        <v>45</v>
      </c>
      <c r="P7375" t="s">
        <v>577</v>
      </c>
      <c r="Q7375" t="s">
        <v>9074</v>
      </c>
      <c r="R7375" s="1">
        <v>110.11</v>
      </c>
      <c r="S7375">
        <v>7</v>
      </c>
      <c r="T7375" s="2">
        <v>0</v>
      </c>
      <c r="U7375" s="4">
        <v>31.931899999999999</v>
      </c>
      <c r="V7375">
        <f>D7375-C7375</f>
        <v>2</v>
      </c>
      <c r="W7375" s="5">
        <f t="shared" si="115"/>
        <v>0.28999999999999998</v>
      </c>
      <c r="X7375" t="str" cm="1">
        <f t="array" ref="X7375">_xlfn.IFS(V7375&lt;=2, "Express", V7375&lt;=5, "Standard", TRUE, "Delayed")</f>
        <v>Express</v>
      </c>
    </row>
    <row r="7376" spans="1:24" x14ac:dyDescent="0.45">
      <c r="A7376">
        <v>7375</v>
      </c>
      <c r="B7376" t="s">
        <v>9428</v>
      </c>
      <c r="C7376" s="3">
        <v>42742</v>
      </c>
      <c r="D7376" s="3">
        <v>42744</v>
      </c>
      <c r="E7376" t="s">
        <v>22</v>
      </c>
      <c r="F7376" t="s">
        <v>3684</v>
      </c>
      <c r="G7376" t="s">
        <v>3685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2134</v>
      </c>
      <c r="O7376" t="s">
        <v>45</v>
      </c>
      <c r="P7376" t="s">
        <v>268</v>
      </c>
      <c r="Q7376" t="s">
        <v>561</v>
      </c>
      <c r="R7376" s="1">
        <v>7.89</v>
      </c>
      <c r="S7376">
        <v>1</v>
      </c>
      <c r="T7376" s="2">
        <v>0</v>
      </c>
      <c r="U7376" s="4">
        <v>3.5505</v>
      </c>
      <c r="V7376">
        <f>D7376-C7376</f>
        <v>2</v>
      </c>
      <c r="W7376" s="5">
        <f t="shared" si="115"/>
        <v>0.45</v>
      </c>
      <c r="X7376" t="str" cm="1">
        <f t="array" ref="X7376">_xlfn.IFS(V7376&lt;=2, "Express", V7376&lt;=5, "Standard", TRUE, "Delayed")</f>
        <v>Express</v>
      </c>
    </row>
    <row r="7377" spans="1:24" x14ac:dyDescent="0.45">
      <c r="A7377">
        <v>7376</v>
      </c>
      <c r="B7377" t="s">
        <v>9429</v>
      </c>
      <c r="C7377" s="3">
        <v>42960</v>
      </c>
      <c r="D7377" s="3">
        <v>42967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947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 s="1">
        <v>36.024000000000001</v>
      </c>
      <c r="S7377">
        <v>3</v>
      </c>
      <c r="T7377" s="2">
        <v>0.2</v>
      </c>
      <c r="U7377" s="4">
        <v>11.707800000000001</v>
      </c>
      <c r="V7377">
        <f>D7377-C7377</f>
        <v>7</v>
      </c>
      <c r="W7377" s="5">
        <f t="shared" si="115"/>
        <v>0.32500000000000001</v>
      </c>
      <c r="X7377" t="str" cm="1">
        <f t="array" ref="X7377">_xlfn.IFS(V7377&lt;=2, "Express", V7377&lt;=5, "Standard", TRUE, "Delayed")</f>
        <v>Delayed</v>
      </c>
    </row>
    <row r="7378" spans="1:24" x14ac:dyDescent="0.45">
      <c r="A7378">
        <v>7377</v>
      </c>
      <c r="B7378" t="s">
        <v>9430</v>
      </c>
      <c r="C7378" s="3">
        <v>43041</v>
      </c>
      <c r="D7378" s="3">
        <v>43044</v>
      </c>
      <c r="E7378" t="s">
        <v>187</v>
      </c>
      <c r="F7378" t="s">
        <v>511</v>
      </c>
      <c r="G7378" t="s">
        <v>512</v>
      </c>
      <c r="H7378" t="s">
        <v>40</v>
      </c>
      <c r="I7378" t="s">
        <v>26</v>
      </c>
      <c r="J7378" t="s">
        <v>536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 s="1">
        <v>54.335999999999999</v>
      </c>
      <c r="S7378">
        <v>4</v>
      </c>
      <c r="T7378" s="2">
        <v>0.2</v>
      </c>
      <c r="U7378" s="4">
        <v>5.4336000000000002</v>
      </c>
      <c r="V7378">
        <f>D7378-C7378</f>
        <v>3</v>
      </c>
      <c r="W7378" s="5">
        <f t="shared" si="115"/>
        <v>0.1</v>
      </c>
      <c r="X7378" t="str" cm="1">
        <f t="array" ref="X7378">_xlfn.IFS(V7378&lt;=2, "Express", V7378&lt;=5, "Standard", TRUE, "Delayed")</f>
        <v>Standard</v>
      </c>
    </row>
    <row r="7379" spans="1:24" x14ac:dyDescent="0.45">
      <c r="A7379">
        <v>7378</v>
      </c>
      <c r="B7379" t="s">
        <v>9431</v>
      </c>
      <c r="C7379" s="3">
        <v>41901</v>
      </c>
      <c r="D7379" s="3">
        <v>41905</v>
      </c>
      <c r="E7379" t="s">
        <v>49</v>
      </c>
      <c r="F7379" t="s">
        <v>2513</v>
      </c>
      <c r="G7379" t="s">
        <v>2514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1635</v>
      </c>
      <c r="O7379" t="s">
        <v>45</v>
      </c>
      <c r="P7379" t="s">
        <v>58</v>
      </c>
      <c r="Q7379" t="s">
        <v>1636</v>
      </c>
      <c r="R7379" s="1">
        <v>92.52</v>
      </c>
      <c r="S7379">
        <v>6</v>
      </c>
      <c r="T7379" s="2">
        <v>0</v>
      </c>
      <c r="U7379" s="4">
        <v>24.980399999999999</v>
      </c>
      <c r="V7379">
        <f>D7379-C7379</f>
        <v>4</v>
      </c>
      <c r="W7379" s="5">
        <f t="shared" si="115"/>
        <v>0.27</v>
      </c>
      <c r="X7379" t="str" cm="1">
        <f t="array" ref="X7379">_xlfn.IFS(V7379&lt;=2, "Express", V7379&lt;=5, "Standard", TRUE, "Delayed")</f>
        <v>Standard</v>
      </c>
    </row>
    <row r="7380" spans="1:24" x14ac:dyDescent="0.45">
      <c r="A7380">
        <v>7379</v>
      </c>
      <c r="B7380" t="s">
        <v>9432</v>
      </c>
      <c r="C7380" s="3">
        <v>42155</v>
      </c>
      <c r="D7380" s="3">
        <v>42155</v>
      </c>
      <c r="E7380" t="s">
        <v>1289</v>
      </c>
      <c r="F7380" t="s">
        <v>8181</v>
      </c>
      <c r="G7380" t="s">
        <v>8182</v>
      </c>
      <c r="H7380" t="s">
        <v>25</v>
      </c>
      <c r="I7380" t="s">
        <v>26</v>
      </c>
      <c r="J7380" t="s">
        <v>1706</v>
      </c>
      <c r="K7380" t="s">
        <v>87</v>
      </c>
      <c r="L7380">
        <v>28314</v>
      </c>
      <c r="M7380" t="s">
        <v>29</v>
      </c>
      <c r="N7380" t="s">
        <v>4153</v>
      </c>
      <c r="O7380" t="s">
        <v>45</v>
      </c>
      <c r="P7380" t="s">
        <v>67</v>
      </c>
      <c r="Q7380" t="s">
        <v>4154</v>
      </c>
      <c r="R7380" s="1">
        <v>10.272</v>
      </c>
      <c r="S7380">
        <v>3</v>
      </c>
      <c r="T7380" s="2">
        <v>0.2</v>
      </c>
      <c r="U7380" s="4">
        <v>1.1556</v>
      </c>
      <c r="V7380">
        <f>D7380-C7380</f>
        <v>0</v>
      </c>
      <c r="W7380" s="5">
        <f t="shared" si="115"/>
        <v>0.11249999999999999</v>
      </c>
      <c r="X7380" t="str" cm="1">
        <f t="array" ref="X7380">_xlfn.IFS(V7380&lt;=2, "Express", V7380&lt;=5, "Standard", TRUE, "Delayed")</f>
        <v>Express</v>
      </c>
    </row>
    <row r="7381" spans="1:24" x14ac:dyDescent="0.45">
      <c r="A7381">
        <v>7380</v>
      </c>
      <c r="B7381" t="s">
        <v>9433</v>
      </c>
      <c r="C7381" s="3">
        <v>42626</v>
      </c>
      <c r="D7381" s="3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2527</v>
      </c>
      <c r="K7381" t="s">
        <v>137</v>
      </c>
      <c r="L7381">
        <v>68104</v>
      </c>
      <c r="M7381" t="s">
        <v>104</v>
      </c>
      <c r="N7381" t="s">
        <v>4080</v>
      </c>
      <c r="O7381" t="s">
        <v>45</v>
      </c>
      <c r="P7381" t="s">
        <v>58</v>
      </c>
      <c r="Q7381" t="s">
        <v>4081</v>
      </c>
      <c r="R7381" s="1">
        <v>40.74</v>
      </c>
      <c r="S7381">
        <v>3</v>
      </c>
      <c r="T7381" s="2">
        <v>0</v>
      </c>
      <c r="U7381" s="4">
        <v>0.40739999999999998</v>
      </c>
      <c r="V7381">
        <f>D7381-C7381</f>
        <v>5</v>
      </c>
      <c r="W7381" s="5">
        <f t="shared" si="115"/>
        <v>9.9999999999999985E-3</v>
      </c>
      <c r="X7381" t="str" cm="1">
        <f t="array" ref="X7381">_xlfn.IFS(V7381&lt;=2, "Express", V7381&lt;=5, "Standard", TRUE, "Delayed")</f>
        <v>Standard</v>
      </c>
    </row>
    <row r="7382" spans="1:24" x14ac:dyDescent="0.45">
      <c r="A7382">
        <v>7381</v>
      </c>
      <c r="B7382" t="s">
        <v>9433</v>
      </c>
      <c r="C7382" s="3">
        <v>42626</v>
      </c>
      <c r="D7382" s="3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2527</v>
      </c>
      <c r="K7382" t="s">
        <v>137</v>
      </c>
      <c r="L7382">
        <v>68104</v>
      </c>
      <c r="M7382" t="s">
        <v>104</v>
      </c>
      <c r="N7382" t="s">
        <v>5593</v>
      </c>
      <c r="O7382" t="s">
        <v>45</v>
      </c>
      <c r="P7382" t="s">
        <v>46</v>
      </c>
      <c r="Q7382" t="s">
        <v>5594</v>
      </c>
      <c r="R7382" s="1">
        <v>14.4</v>
      </c>
      <c r="S7382">
        <v>5</v>
      </c>
      <c r="T7382" s="2">
        <v>0</v>
      </c>
      <c r="U7382" s="4">
        <v>7.056</v>
      </c>
      <c r="V7382">
        <f>D7382-C7382</f>
        <v>5</v>
      </c>
      <c r="W7382" s="5">
        <f t="shared" si="115"/>
        <v>0.49</v>
      </c>
      <c r="X7382" t="str" cm="1">
        <f t="array" ref="X7382">_xlfn.IFS(V7382&lt;=2, "Express", V7382&lt;=5, "Standard", TRUE, "Delayed")</f>
        <v>Standard</v>
      </c>
    </row>
    <row r="7383" spans="1:24" x14ac:dyDescent="0.45">
      <c r="A7383">
        <v>7382</v>
      </c>
      <c r="B7383" t="s">
        <v>9433</v>
      </c>
      <c r="C7383" s="3">
        <v>42626</v>
      </c>
      <c r="D7383" s="3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2527</v>
      </c>
      <c r="K7383" t="s">
        <v>137</v>
      </c>
      <c r="L7383">
        <v>68104</v>
      </c>
      <c r="M7383" t="s">
        <v>104</v>
      </c>
      <c r="N7383" t="s">
        <v>6397</v>
      </c>
      <c r="O7383" t="s">
        <v>70</v>
      </c>
      <c r="P7383" t="s">
        <v>71</v>
      </c>
      <c r="Q7383" t="s">
        <v>6398</v>
      </c>
      <c r="R7383" s="1">
        <v>149.94999999999999</v>
      </c>
      <c r="S7383">
        <v>5</v>
      </c>
      <c r="T7383" s="2">
        <v>0</v>
      </c>
      <c r="U7383" s="4">
        <v>41.985999999999997</v>
      </c>
      <c r="V7383">
        <f>D7383-C7383</f>
        <v>5</v>
      </c>
      <c r="W7383" s="5">
        <f t="shared" si="115"/>
        <v>0.28000000000000003</v>
      </c>
      <c r="X7383" t="str" cm="1">
        <f t="array" ref="X7383">_xlfn.IFS(V7383&lt;=2, "Express", V7383&lt;=5, "Standard", TRUE, "Delayed")</f>
        <v>Standard</v>
      </c>
    </row>
    <row r="7384" spans="1:24" x14ac:dyDescent="0.45">
      <c r="A7384">
        <v>7383</v>
      </c>
      <c r="B7384" t="s">
        <v>9433</v>
      </c>
      <c r="C7384" s="3">
        <v>42626</v>
      </c>
      <c r="D7384" s="3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2527</v>
      </c>
      <c r="K7384" t="s">
        <v>137</v>
      </c>
      <c r="L7384">
        <v>68104</v>
      </c>
      <c r="M7384" t="s">
        <v>104</v>
      </c>
      <c r="N7384" t="s">
        <v>6808</v>
      </c>
      <c r="O7384" t="s">
        <v>45</v>
      </c>
      <c r="P7384" t="s">
        <v>577</v>
      </c>
      <c r="Q7384" t="s">
        <v>6809</v>
      </c>
      <c r="R7384" s="1">
        <v>16.899999999999999</v>
      </c>
      <c r="S7384">
        <v>2</v>
      </c>
      <c r="T7384" s="2">
        <v>0</v>
      </c>
      <c r="U7384" s="4">
        <v>5.07</v>
      </c>
      <c r="V7384">
        <f>D7384-C7384</f>
        <v>5</v>
      </c>
      <c r="W7384" s="5">
        <f t="shared" si="115"/>
        <v>0.30000000000000004</v>
      </c>
      <c r="X7384" t="str" cm="1">
        <f t="array" ref="X7384">_xlfn.IFS(V7384&lt;=2, "Express", V7384&lt;=5, "Standard", TRUE, "Delayed")</f>
        <v>Standard</v>
      </c>
    </row>
    <row r="7385" spans="1:24" x14ac:dyDescent="0.45">
      <c r="A7385">
        <v>7384</v>
      </c>
      <c r="B7385" t="s">
        <v>9433</v>
      </c>
      <c r="C7385" s="3">
        <v>42626</v>
      </c>
      <c r="D7385" s="3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2527</v>
      </c>
      <c r="K7385" t="s">
        <v>137</v>
      </c>
      <c r="L7385">
        <v>68104</v>
      </c>
      <c r="M7385" t="s">
        <v>104</v>
      </c>
      <c r="N7385" t="s">
        <v>2759</v>
      </c>
      <c r="O7385" t="s">
        <v>45</v>
      </c>
      <c r="P7385" t="s">
        <v>89</v>
      </c>
      <c r="Q7385" t="s">
        <v>2760</v>
      </c>
      <c r="R7385" s="1">
        <v>17.61</v>
      </c>
      <c r="S7385">
        <v>3</v>
      </c>
      <c r="T7385" s="2">
        <v>0</v>
      </c>
      <c r="U7385" s="4">
        <v>8.4527999999999999</v>
      </c>
      <c r="V7385">
        <f>D7385-C7385</f>
        <v>5</v>
      </c>
      <c r="W7385" s="5">
        <f t="shared" si="115"/>
        <v>0.48</v>
      </c>
      <c r="X7385" t="str" cm="1">
        <f t="array" ref="X7385">_xlfn.IFS(V7385&lt;=2, "Express", V7385&lt;=5, "Standard", TRUE, "Delayed")</f>
        <v>Standard</v>
      </c>
    </row>
    <row r="7386" spans="1:24" x14ac:dyDescent="0.45">
      <c r="A7386">
        <v>7385</v>
      </c>
      <c r="B7386" t="s">
        <v>9433</v>
      </c>
      <c r="C7386" s="3">
        <v>42626</v>
      </c>
      <c r="D7386" s="3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2527</v>
      </c>
      <c r="K7386" t="s">
        <v>137</v>
      </c>
      <c r="L7386">
        <v>68104</v>
      </c>
      <c r="M7386" t="s">
        <v>104</v>
      </c>
      <c r="N7386" t="s">
        <v>4559</v>
      </c>
      <c r="O7386" t="s">
        <v>45</v>
      </c>
      <c r="P7386" t="s">
        <v>77</v>
      </c>
      <c r="Q7386" t="s">
        <v>4560</v>
      </c>
      <c r="R7386" s="1">
        <v>378</v>
      </c>
      <c r="S7386">
        <v>2</v>
      </c>
      <c r="T7386" s="2">
        <v>0</v>
      </c>
      <c r="U7386" s="4">
        <v>136.08000000000001</v>
      </c>
      <c r="V7386">
        <f>D7386-C7386</f>
        <v>5</v>
      </c>
      <c r="W7386" s="5">
        <f t="shared" si="115"/>
        <v>0.36000000000000004</v>
      </c>
      <c r="X7386" t="str" cm="1">
        <f t="array" ref="X7386">_xlfn.IFS(V7386&lt;=2, "Express", V7386&lt;=5, "Standard", TRUE, "Delayed")</f>
        <v>Standard</v>
      </c>
    </row>
    <row r="7387" spans="1:24" x14ac:dyDescent="0.45">
      <c r="A7387">
        <v>7386</v>
      </c>
      <c r="B7387" t="s">
        <v>9433</v>
      </c>
      <c r="C7387" s="3">
        <v>42626</v>
      </c>
      <c r="D7387" s="3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2527</v>
      </c>
      <c r="K7387" t="s">
        <v>137</v>
      </c>
      <c r="L7387">
        <v>68104</v>
      </c>
      <c r="M7387" t="s">
        <v>104</v>
      </c>
      <c r="N7387" t="s">
        <v>3995</v>
      </c>
      <c r="O7387" t="s">
        <v>45</v>
      </c>
      <c r="P7387" t="s">
        <v>89</v>
      </c>
      <c r="Q7387" t="s">
        <v>3996</v>
      </c>
      <c r="R7387" s="1">
        <v>17.64</v>
      </c>
      <c r="S7387">
        <v>3</v>
      </c>
      <c r="T7387" s="2">
        <v>0</v>
      </c>
      <c r="U7387" s="4">
        <v>8.6435999999999993</v>
      </c>
      <c r="V7387">
        <f>D7387-C7387</f>
        <v>5</v>
      </c>
      <c r="W7387" s="5">
        <f t="shared" si="115"/>
        <v>0.48999999999999994</v>
      </c>
      <c r="X7387" t="str" cm="1">
        <f t="array" ref="X7387">_xlfn.IFS(V7387&lt;=2, "Express", V7387&lt;=5, "Standard", TRUE, "Delayed")</f>
        <v>Standard</v>
      </c>
    </row>
    <row r="7388" spans="1:24" x14ac:dyDescent="0.45">
      <c r="A7388">
        <v>7387</v>
      </c>
      <c r="B7388" t="s">
        <v>9433</v>
      </c>
      <c r="C7388" s="3">
        <v>42626</v>
      </c>
      <c r="D7388" s="3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2527</v>
      </c>
      <c r="K7388" t="s">
        <v>137</v>
      </c>
      <c r="L7388">
        <v>68104</v>
      </c>
      <c r="M7388" t="s">
        <v>104</v>
      </c>
      <c r="N7388" t="s">
        <v>3215</v>
      </c>
      <c r="O7388" t="s">
        <v>45</v>
      </c>
      <c r="P7388" t="s">
        <v>58</v>
      </c>
      <c r="Q7388" t="s">
        <v>3216</v>
      </c>
      <c r="R7388" s="1">
        <v>373.08</v>
      </c>
      <c r="S7388">
        <v>6</v>
      </c>
      <c r="T7388" s="2">
        <v>0</v>
      </c>
      <c r="U7388" s="4">
        <v>100.7316</v>
      </c>
      <c r="V7388">
        <f>D7388-C7388</f>
        <v>5</v>
      </c>
      <c r="W7388" s="5">
        <f t="shared" si="115"/>
        <v>0.27</v>
      </c>
      <c r="X7388" t="str" cm="1">
        <f t="array" ref="X7388">_xlfn.IFS(V7388&lt;=2, "Express", V7388&lt;=5, "Standard", TRUE, "Delayed")</f>
        <v>Standard</v>
      </c>
    </row>
    <row r="7389" spans="1:24" x14ac:dyDescent="0.45">
      <c r="A7389">
        <v>7388</v>
      </c>
      <c r="B7389" t="s">
        <v>9433</v>
      </c>
      <c r="C7389" s="3">
        <v>42626</v>
      </c>
      <c r="D7389" s="3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2527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1">
        <v>1336.44</v>
      </c>
      <c r="S7389">
        <v>14</v>
      </c>
      <c r="T7389" s="2">
        <v>0</v>
      </c>
      <c r="U7389" s="4">
        <v>387.56760000000003</v>
      </c>
      <c r="V7389">
        <f>D7389-C7389</f>
        <v>5</v>
      </c>
      <c r="W7389" s="5">
        <f t="shared" si="115"/>
        <v>0.29000000000000004</v>
      </c>
      <c r="X7389" t="str" cm="1">
        <f t="array" ref="X7389">_xlfn.IFS(V7389&lt;=2, "Express", V7389&lt;=5, "Standard", TRUE, "Delayed")</f>
        <v>Standard</v>
      </c>
    </row>
    <row r="7390" spans="1:24" x14ac:dyDescent="0.45">
      <c r="A7390">
        <v>7389</v>
      </c>
      <c r="B7390" t="s">
        <v>9433</v>
      </c>
      <c r="C7390" s="3">
        <v>42626</v>
      </c>
      <c r="D7390" s="3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2527</v>
      </c>
      <c r="K7390" t="s">
        <v>137</v>
      </c>
      <c r="L7390">
        <v>68104</v>
      </c>
      <c r="M7390" t="s">
        <v>104</v>
      </c>
      <c r="N7390" t="s">
        <v>4538</v>
      </c>
      <c r="O7390" t="s">
        <v>70</v>
      </c>
      <c r="P7390" t="s">
        <v>71</v>
      </c>
      <c r="Q7390" t="s">
        <v>4539</v>
      </c>
      <c r="R7390" s="1">
        <v>29.97</v>
      </c>
      <c r="S7390">
        <v>3</v>
      </c>
      <c r="T7390" s="2">
        <v>0</v>
      </c>
      <c r="U7390" s="4">
        <v>0.29970000000000002</v>
      </c>
      <c r="V7390">
        <f>D7390-C7390</f>
        <v>5</v>
      </c>
      <c r="W7390" s="5">
        <f t="shared" si="115"/>
        <v>1.0000000000000002E-2</v>
      </c>
      <c r="X7390" t="str" cm="1">
        <f t="array" ref="X7390">_xlfn.IFS(V7390&lt;=2, "Express", V7390&lt;=5, "Standard", TRUE, "Delayed")</f>
        <v>Standard</v>
      </c>
    </row>
    <row r="7391" spans="1:24" x14ac:dyDescent="0.45">
      <c r="A7391">
        <v>7390</v>
      </c>
      <c r="B7391" t="s">
        <v>9434</v>
      </c>
      <c r="C7391" s="3">
        <v>43068</v>
      </c>
      <c r="D7391" s="3">
        <v>43072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6224</v>
      </c>
      <c r="K7391" t="s">
        <v>333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1">
        <v>390.36799999999999</v>
      </c>
      <c r="S7391">
        <v>2</v>
      </c>
      <c r="T7391" s="2">
        <v>0.2</v>
      </c>
      <c r="U7391" s="4">
        <v>48.795999999999999</v>
      </c>
      <c r="V7391">
        <f>D7391-C7391</f>
        <v>4</v>
      </c>
      <c r="W7391" s="5">
        <f t="shared" si="115"/>
        <v>0.125</v>
      </c>
      <c r="X7391" t="str" cm="1">
        <f t="array" ref="X7391">_xlfn.IFS(V7391&lt;=2, "Express", V7391&lt;=5, "Standard", TRUE, "Delayed")</f>
        <v>Standard</v>
      </c>
    </row>
    <row r="7392" spans="1:24" x14ac:dyDescent="0.45">
      <c r="A7392">
        <v>7391</v>
      </c>
      <c r="B7392" t="s">
        <v>9434</v>
      </c>
      <c r="C7392" s="3">
        <v>43068</v>
      </c>
      <c r="D7392" s="3">
        <v>43072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6224</v>
      </c>
      <c r="K7392" t="s">
        <v>333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6952</v>
      </c>
      <c r="R7392" s="1">
        <v>101.52</v>
      </c>
      <c r="S7392">
        <v>5</v>
      </c>
      <c r="T7392" s="2">
        <v>0.2</v>
      </c>
      <c r="U7392" s="4">
        <v>19.035</v>
      </c>
      <c r="V7392">
        <f>D7392-C7392</f>
        <v>4</v>
      </c>
      <c r="W7392" s="5">
        <f t="shared" si="115"/>
        <v>0.1875</v>
      </c>
      <c r="X7392" t="str" cm="1">
        <f t="array" ref="X7392">_xlfn.IFS(V7392&lt;=2, "Express", V7392&lt;=5, "Standard", TRUE, "Delayed")</f>
        <v>Standard</v>
      </c>
    </row>
    <row r="7393" spans="1:24" x14ac:dyDescent="0.45">
      <c r="A7393">
        <v>7392</v>
      </c>
      <c r="B7393" t="s">
        <v>9435</v>
      </c>
      <c r="C7393" s="3">
        <v>43073</v>
      </c>
      <c r="D7393" s="3">
        <v>43076</v>
      </c>
      <c r="E7393" t="s">
        <v>22</v>
      </c>
      <c r="F7393" t="s">
        <v>3332</v>
      </c>
      <c r="G7393" t="s">
        <v>3333</v>
      </c>
      <c r="H7393" t="s">
        <v>25</v>
      </c>
      <c r="I7393" t="s">
        <v>26</v>
      </c>
      <c r="J7393" t="s">
        <v>746</v>
      </c>
      <c r="K7393" t="s">
        <v>496</v>
      </c>
      <c r="L7393">
        <v>45014</v>
      </c>
      <c r="M7393" t="s">
        <v>147</v>
      </c>
      <c r="N7393" t="s">
        <v>4694</v>
      </c>
      <c r="O7393" t="s">
        <v>45</v>
      </c>
      <c r="P7393" t="s">
        <v>89</v>
      </c>
      <c r="Q7393" t="s">
        <v>4695</v>
      </c>
      <c r="R7393" s="1">
        <v>74.352000000000004</v>
      </c>
      <c r="S7393">
        <v>3</v>
      </c>
      <c r="T7393" s="2">
        <v>0.2</v>
      </c>
      <c r="U7393" s="4">
        <v>23.234999999999999</v>
      </c>
      <c r="V7393">
        <f>D7393-C7393</f>
        <v>3</v>
      </c>
      <c r="W7393" s="5">
        <f t="shared" si="115"/>
        <v>0.3125</v>
      </c>
      <c r="X7393" t="str" cm="1">
        <f t="array" ref="X7393">_xlfn.IFS(V7393&lt;=2, "Express", V7393&lt;=5, "Standard", TRUE, "Delayed")</f>
        <v>Standard</v>
      </c>
    </row>
    <row r="7394" spans="1:24" x14ac:dyDescent="0.45">
      <c r="A7394">
        <v>7393</v>
      </c>
      <c r="B7394" t="s">
        <v>9436</v>
      </c>
      <c r="C7394" s="3">
        <v>42857</v>
      </c>
      <c r="D7394" s="3">
        <v>42861</v>
      </c>
      <c r="E7394" t="s">
        <v>49</v>
      </c>
      <c r="F7394" t="s">
        <v>7195</v>
      </c>
      <c r="G7394" t="s">
        <v>7196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5807</v>
      </c>
      <c r="O7394" t="s">
        <v>45</v>
      </c>
      <c r="P7394" t="s">
        <v>89</v>
      </c>
      <c r="Q7394" t="s">
        <v>5808</v>
      </c>
      <c r="R7394" s="1">
        <v>15.7</v>
      </c>
      <c r="S7394">
        <v>5</v>
      </c>
      <c r="T7394" s="2">
        <v>0</v>
      </c>
      <c r="U7394" s="4">
        <v>7.0650000000000004</v>
      </c>
      <c r="V7394">
        <f>D7394-C7394</f>
        <v>4</v>
      </c>
      <c r="W7394" s="5">
        <f t="shared" si="115"/>
        <v>0.45000000000000007</v>
      </c>
      <c r="X7394" t="str" cm="1">
        <f t="array" ref="X7394">_xlfn.IFS(V7394&lt;=2, "Express", V7394&lt;=5, "Standard", TRUE, "Delayed")</f>
        <v>Standard</v>
      </c>
    </row>
    <row r="7395" spans="1:24" x14ac:dyDescent="0.45">
      <c r="A7395">
        <v>7394</v>
      </c>
      <c r="B7395" t="s">
        <v>9436</v>
      </c>
      <c r="C7395" s="3">
        <v>42857</v>
      </c>
      <c r="D7395" s="3">
        <v>42861</v>
      </c>
      <c r="E7395" t="s">
        <v>49</v>
      </c>
      <c r="F7395" t="s">
        <v>7195</v>
      </c>
      <c r="G7395" t="s">
        <v>7196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6360</v>
      </c>
      <c r="O7395" t="s">
        <v>45</v>
      </c>
      <c r="P7395" t="s">
        <v>67</v>
      </c>
      <c r="Q7395" t="s">
        <v>6361</v>
      </c>
      <c r="R7395" s="1">
        <v>59.52</v>
      </c>
      <c r="S7395">
        <v>3</v>
      </c>
      <c r="T7395" s="2">
        <v>0</v>
      </c>
      <c r="U7395" s="4">
        <v>15.475199999999999</v>
      </c>
      <c r="V7395">
        <f>D7395-C7395</f>
        <v>4</v>
      </c>
      <c r="W7395" s="5">
        <f t="shared" si="115"/>
        <v>0.25999999999999995</v>
      </c>
      <c r="X7395" t="str" cm="1">
        <f t="array" ref="X7395">_xlfn.IFS(V7395&lt;=2, "Express", V7395&lt;=5, "Standard", TRUE, "Delayed")</f>
        <v>Standard</v>
      </c>
    </row>
    <row r="7396" spans="1:24" x14ac:dyDescent="0.45">
      <c r="A7396">
        <v>7395</v>
      </c>
      <c r="B7396" t="s">
        <v>9436</v>
      </c>
      <c r="C7396" s="3">
        <v>42857</v>
      </c>
      <c r="D7396" s="3">
        <v>42861</v>
      </c>
      <c r="E7396" t="s">
        <v>49</v>
      </c>
      <c r="F7396" t="s">
        <v>7195</v>
      </c>
      <c r="G7396" t="s">
        <v>7196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 s="1">
        <v>34.4</v>
      </c>
      <c r="S7396">
        <v>5</v>
      </c>
      <c r="T7396" s="2">
        <v>0</v>
      </c>
      <c r="U7396" s="4">
        <v>15.824</v>
      </c>
      <c r="V7396">
        <f>D7396-C7396</f>
        <v>4</v>
      </c>
      <c r="W7396" s="5">
        <f t="shared" si="115"/>
        <v>0.46</v>
      </c>
      <c r="X7396" t="str" cm="1">
        <f t="array" ref="X7396">_xlfn.IFS(V7396&lt;=2, "Express", V7396&lt;=5, "Standard", TRUE, "Delayed")</f>
        <v>Standard</v>
      </c>
    </row>
    <row r="7397" spans="1:24" x14ac:dyDescent="0.45">
      <c r="A7397">
        <v>7396</v>
      </c>
      <c r="B7397" t="s">
        <v>9437</v>
      </c>
      <c r="C7397" s="3">
        <v>42729</v>
      </c>
      <c r="D7397" s="3">
        <v>42734</v>
      </c>
      <c r="E7397" t="s">
        <v>49</v>
      </c>
      <c r="F7397" t="s">
        <v>6777</v>
      </c>
      <c r="G7397" t="s">
        <v>6778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3795</v>
      </c>
      <c r="O7397" t="s">
        <v>31</v>
      </c>
      <c r="P7397" t="s">
        <v>55</v>
      </c>
      <c r="Q7397" t="s">
        <v>3796</v>
      </c>
      <c r="R7397" s="1">
        <v>313.17599999999999</v>
      </c>
      <c r="S7397">
        <v>2</v>
      </c>
      <c r="T7397" s="2">
        <v>0.4</v>
      </c>
      <c r="U7397" s="4">
        <v>-120.0508</v>
      </c>
      <c r="V7397">
        <f>D7397-C7397</f>
        <v>5</v>
      </c>
      <c r="W7397" s="5">
        <f t="shared" si="115"/>
        <v>-0.38333333333333336</v>
      </c>
      <c r="X7397" t="str" cm="1">
        <f t="array" ref="X7397">_xlfn.IFS(V7397&lt;=2, "Express", V7397&lt;=5, "Standard", TRUE, "Delayed")</f>
        <v>Standard</v>
      </c>
    </row>
    <row r="7398" spans="1:24" x14ac:dyDescent="0.45">
      <c r="A7398">
        <v>7397</v>
      </c>
      <c r="B7398" t="s">
        <v>9437</v>
      </c>
      <c r="C7398" s="3">
        <v>42729</v>
      </c>
      <c r="D7398" s="3">
        <v>42734</v>
      </c>
      <c r="E7398" t="s">
        <v>49</v>
      </c>
      <c r="F7398" t="s">
        <v>6777</v>
      </c>
      <c r="G7398" t="s">
        <v>6778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2434</v>
      </c>
      <c r="O7398" t="s">
        <v>31</v>
      </c>
      <c r="P7398" t="s">
        <v>35</v>
      </c>
      <c r="Q7398" t="s">
        <v>2435</v>
      </c>
      <c r="R7398" s="1">
        <v>866.64599999999996</v>
      </c>
      <c r="S7398">
        <v>3</v>
      </c>
      <c r="T7398" s="2">
        <v>0.1</v>
      </c>
      <c r="U7398" s="4">
        <v>173.32919999999999</v>
      </c>
      <c r="V7398">
        <f>D7398-C7398</f>
        <v>5</v>
      </c>
      <c r="W7398" s="5">
        <f t="shared" si="115"/>
        <v>0.19999999999999998</v>
      </c>
      <c r="X7398" t="str" cm="1">
        <f t="array" ref="X7398">_xlfn.IFS(V7398&lt;=2, "Express", V7398&lt;=5, "Standard", TRUE, "Delayed")</f>
        <v>Standard</v>
      </c>
    </row>
    <row r="7399" spans="1:24" x14ac:dyDescent="0.45">
      <c r="A7399">
        <v>7398</v>
      </c>
      <c r="B7399" t="s">
        <v>9438</v>
      </c>
      <c r="C7399" s="3">
        <v>41912</v>
      </c>
      <c r="D7399" s="3">
        <v>41912</v>
      </c>
      <c r="E7399" t="s">
        <v>1289</v>
      </c>
      <c r="F7399" t="s">
        <v>6213</v>
      </c>
      <c r="G7399" t="s">
        <v>6214</v>
      </c>
      <c r="H7399" t="s">
        <v>40</v>
      </c>
      <c r="I7399" t="s">
        <v>26</v>
      </c>
      <c r="J7399" t="s">
        <v>746</v>
      </c>
      <c r="K7399" t="s">
        <v>496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 s="1">
        <v>795.40800000000002</v>
      </c>
      <c r="S7399">
        <v>6</v>
      </c>
      <c r="T7399" s="2">
        <v>0.2</v>
      </c>
      <c r="U7399" s="4">
        <v>59.6556</v>
      </c>
      <c r="V7399">
        <f>D7399-C7399</f>
        <v>0</v>
      </c>
      <c r="W7399" s="5">
        <f t="shared" si="115"/>
        <v>7.4999999999999997E-2</v>
      </c>
      <c r="X7399" t="str" cm="1">
        <f t="array" ref="X7399">_xlfn.IFS(V7399&lt;=2, "Express", V7399&lt;=5, "Standard", TRUE, "Delayed")</f>
        <v>Express</v>
      </c>
    </row>
    <row r="7400" spans="1:24" x14ac:dyDescent="0.45">
      <c r="A7400">
        <v>7399</v>
      </c>
      <c r="B7400" t="s">
        <v>9439</v>
      </c>
      <c r="C7400" s="3">
        <v>41832</v>
      </c>
      <c r="D7400" s="3">
        <v>41835</v>
      </c>
      <c r="E7400" t="s">
        <v>22</v>
      </c>
      <c r="F7400" t="s">
        <v>2096</v>
      </c>
      <c r="G7400" t="s">
        <v>2097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4170</v>
      </c>
      <c r="O7400" t="s">
        <v>45</v>
      </c>
      <c r="P7400" t="s">
        <v>89</v>
      </c>
      <c r="Q7400" t="s">
        <v>4171</v>
      </c>
      <c r="R7400" s="1">
        <v>35.856000000000002</v>
      </c>
      <c r="S7400">
        <v>9</v>
      </c>
      <c r="T7400" s="2">
        <v>0.2</v>
      </c>
      <c r="U7400" s="4">
        <v>12.9978</v>
      </c>
      <c r="V7400">
        <f>D7400-C7400</f>
        <v>3</v>
      </c>
      <c r="W7400" s="5">
        <f t="shared" si="115"/>
        <v>0.36249999999999999</v>
      </c>
      <c r="X7400" t="str" cm="1">
        <f t="array" ref="X7400">_xlfn.IFS(V7400&lt;=2, "Express", V7400&lt;=5, "Standard", TRUE, "Delayed")</f>
        <v>Standard</v>
      </c>
    </row>
    <row r="7401" spans="1:24" x14ac:dyDescent="0.45">
      <c r="A7401">
        <v>7400</v>
      </c>
      <c r="B7401" t="s">
        <v>9439</v>
      </c>
      <c r="C7401" s="3">
        <v>41832</v>
      </c>
      <c r="D7401" s="3">
        <v>41835</v>
      </c>
      <c r="E7401" t="s">
        <v>22</v>
      </c>
      <c r="F7401" t="s">
        <v>2096</v>
      </c>
      <c r="G7401" t="s">
        <v>2097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2087</v>
      </c>
      <c r="O7401" t="s">
        <v>70</v>
      </c>
      <c r="P7401" t="s">
        <v>160</v>
      </c>
      <c r="Q7401" t="s">
        <v>2088</v>
      </c>
      <c r="R7401" s="1">
        <v>23.84</v>
      </c>
      <c r="S7401">
        <v>4</v>
      </c>
      <c r="T7401" s="2">
        <v>0.2</v>
      </c>
      <c r="U7401" s="4">
        <v>3.278</v>
      </c>
      <c r="V7401">
        <f>D7401-C7401</f>
        <v>3</v>
      </c>
      <c r="W7401" s="5">
        <f t="shared" si="115"/>
        <v>0.13750000000000001</v>
      </c>
      <c r="X7401" t="str" cm="1">
        <f t="array" ref="X7401">_xlfn.IFS(V7401&lt;=2, "Express", V7401&lt;=5, "Standard", TRUE, "Delayed")</f>
        <v>Standard</v>
      </c>
    </row>
    <row r="7402" spans="1:24" x14ac:dyDescent="0.45">
      <c r="A7402">
        <v>7401</v>
      </c>
      <c r="B7402" t="s">
        <v>9440</v>
      </c>
      <c r="C7402" s="3">
        <v>42621</v>
      </c>
      <c r="D7402" s="3">
        <v>42626</v>
      </c>
      <c r="E7402" t="s">
        <v>49</v>
      </c>
      <c r="F7402" t="s">
        <v>2559</v>
      </c>
      <c r="G7402" t="s">
        <v>2560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 s="1">
        <v>43.13</v>
      </c>
      <c r="S7402">
        <v>1</v>
      </c>
      <c r="T7402" s="2">
        <v>0</v>
      </c>
      <c r="U7402" s="4">
        <v>14.664199999999999</v>
      </c>
      <c r="V7402">
        <f>D7402-C7402</f>
        <v>5</v>
      </c>
      <c r="W7402" s="5">
        <f t="shared" si="115"/>
        <v>0.33999999999999997</v>
      </c>
      <c r="X7402" t="str" cm="1">
        <f t="array" ref="X7402">_xlfn.IFS(V7402&lt;=2, "Express", V7402&lt;=5, "Standard", TRUE, "Delayed")</f>
        <v>Standard</v>
      </c>
    </row>
    <row r="7403" spans="1:24" x14ac:dyDescent="0.45">
      <c r="A7403">
        <v>7402</v>
      </c>
      <c r="B7403" t="s">
        <v>9440</v>
      </c>
      <c r="C7403" s="3">
        <v>42621</v>
      </c>
      <c r="D7403" s="3">
        <v>42626</v>
      </c>
      <c r="E7403" t="s">
        <v>49</v>
      </c>
      <c r="F7403" t="s">
        <v>2559</v>
      </c>
      <c r="G7403" t="s">
        <v>2560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 s="1">
        <v>30.87</v>
      </c>
      <c r="S7403">
        <v>7</v>
      </c>
      <c r="T7403" s="2">
        <v>0</v>
      </c>
      <c r="U7403" s="4">
        <v>14.200200000000001</v>
      </c>
      <c r="V7403">
        <f>D7403-C7403</f>
        <v>5</v>
      </c>
      <c r="W7403" s="5">
        <f t="shared" si="115"/>
        <v>0.46</v>
      </c>
      <c r="X7403" t="str" cm="1">
        <f t="array" ref="X7403">_xlfn.IFS(V7403&lt;=2, "Express", V7403&lt;=5, "Standard", TRUE, "Delayed")</f>
        <v>Standard</v>
      </c>
    </row>
    <row r="7404" spans="1:24" x14ac:dyDescent="0.45">
      <c r="A7404">
        <v>7403</v>
      </c>
      <c r="B7404" t="s">
        <v>9441</v>
      </c>
      <c r="C7404" s="3">
        <v>42953</v>
      </c>
      <c r="D7404" s="3">
        <v>42957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 s="1">
        <v>70.12</v>
      </c>
      <c r="S7404">
        <v>4</v>
      </c>
      <c r="T7404" s="2">
        <v>0</v>
      </c>
      <c r="U7404" s="4">
        <v>21.036000000000001</v>
      </c>
      <c r="V7404">
        <f>D7404-C7404</f>
        <v>4</v>
      </c>
      <c r="W7404" s="5">
        <f t="shared" si="115"/>
        <v>0.3</v>
      </c>
      <c r="X7404" t="str" cm="1">
        <f t="array" ref="X7404">_xlfn.IFS(V7404&lt;=2, "Express", V7404&lt;=5, "Standard", TRUE, "Delayed")</f>
        <v>Standard</v>
      </c>
    </row>
    <row r="7405" spans="1:24" x14ac:dyDescent="0.45">
      <c r="A7405">
        <v>7404</v>
      </c>
      <c r="B7405" t="s">
        <v>9442</v>
      </c>
      <c r="C7405" s="3">
        <v>42138</v>
      </c>
      <c r="D7405" s="3">
        <v>42143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9329</v>
      </c>
      <c r="K7405" t="s">
        <v>42</v>
      </c>
      <c r="L7405">
        <v>93010</v>
      </c>
      <c r="M7405" t="s">
        <v>43</v>
      </c>
      <c r="N7405" t="s">
        <v>2230</v>
      </c>
      <c r="O7405" t="s">
        <v>31</v>
      </c>
      <c r="P7405" t="s">
        <v>32</v>
      </c>
      <c r="Q7405" t="s">
        <v>2231</v>
      </c>
      <c r="R7405" s="1">
        <v>509.95749999999998</v>
      </c>
      <c r="S7405">
        <v>5</v>
      </c>
      <c r="T7405" s="2">
        <v>0.15</v>
      </c>
      <c r="U7405" s="4">
        <v>41.996499999999997</v>
      </c>
      <c r="V7405">
        <f>D7405-C7405</f>
        <v>5</v>
      </c>
      <c r="W7405" s="5">
        <f t="shared" si="115"/>
        <v>8.2352941176470587E-2</v>
      </c>
      <c r="X7405" t="str" cm="1">
        <f t="array" ref="X7405">_xlfn.IFS(V7405&lt;=2, "Express", V7405&lt;=5, "Standard", TRUE, "Delayed")</f>
        <v>Standard</v>
      </c>
    </row>
    <row r="7406" spans="1:24" x14ac:dyDescent="0.45">
      <c r="A7406">
        <v>7405</v>
      </c>
      <c r="B7406" t="s">
        <v>9442</v>
      </c>
      <c r="C7406" s="3">
        <v>42138</v>
      </c>
      <c r="D7406" s="3">
        <v>42143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9329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 s="1">
        <v>122.91</v>
      </c>
      <c r="S7406">
        <v>3</v>
      </c>
      <c r="T7406" s="2">
        <v>0</v>
      </c>
      <c r="U7406" s="4">
        <v>34.4148</v>
      </c>
      <c r="V7406">
        <f>D7406-C7406</f>
        <v>5</v>
      </c>
      <c r="W7406" s="5">
        <f t="shared" si="115"/>
        <v>0.28000000000000003</v>
      </c>
      <c r="X7406" t="str" cm="1">
        <f t="array" ref="X7406">_xlfn.IFS(V7406&lt;=2, "Express", V7406&lt;=5, "Standard", TRUE, "Delayed")</f>
        <v>Standard</v>
      </c>
    </row>
    <row r="7407" spans="1:24" x14ac:dyDescent="0.45">
      <c r="A7407">
        <v>7406</v>
      </c>
      <c r="B7407" t="s">
        <v>9442</v>
      </c>
      <c r="C7407" s="3">
        <v>42138</v>
      </c>
      <c r="D7407" s="3">
        <v>42143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9329</v>
      </c>
      <c r="K7407" t="s">
        <v>42</v>
      </c>
      <c r="L7407">
        <v>93010</v>
      </c>
      <c r="M7407" t="s">
        <v>43</v>
      </c>
      <c r="N7407" t="s">
        <v>4916</v>
      </c>
      <c r="O7407" t="s">
        <v>31</v>
      </c>
      <c r="P7407" t="s">
        <v>35</v>
      </c>
      <c r="Q7407" t="s">
        <v>4917</v>
      </c>
      <c r="R7407" s="1">
        <v>97.567999999999998</v>
      </c>
      <c r="S7407">
        <v>2</v>
      </c>
      <c r="T7407" s="2">
        <v>0.2</v>
      </c>
      <c r="U7407" s="4">
        <v>-6.0979999999999999</v>
      </c>
      <c r="V7407">
        <f>D7407-C7407</f>
        <v>5</v>
      </c>
      <c r="W7407" s="5">
        <f t="shared" si="115"/>
        <v>-6.25E-2</v>
      </c>
      <c r="X7407" t="str" cm="1">
        <f t="array" ref="X7407">_xlfn.IFS(V7407&lt;=2, "Express", V7407&lt;=5, "Standard", TRUE, "Delayed")</f>
        <v>Standard</v>
      </c>
    </row>
    <row r="7408" spans="1:24" x14ac:dyDescent="0.45">
      <c r="A7408">
        <v>7407</v>
      </c>
      <c r="B7408" t="s">
        <v>9442</v>
      </c>
      <c r="C7408" s="3">
        <v>42138</v>
      </c>
      <c r="D7408" s="3">
        <v>42143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9329</v>
      </c>
      <c r="K7408" t="s">
        <v>42</v>
      </c>
      <c r="L7408">
        <v>93010</v>
      </c>
      <c r="M7408" t="s">
        <v>43</v>
      </c>
      <c r="N7408" t="s">
        <v>6337</v>
      </c>
      <c r="O7408" t="s">
        <v>31</v>
      </c>
      <c r="P7408" t="s">
        <v>35</v>
      </c>
      <c r="Q7408" t="s">
        <v>6338</v>
      </c>
      <c r="R7408" s="1">
        <v>722.35199999999998</v>
      </c>
      <c r="S7408">
        <v>3</v>
      </c>
      <c r="T7408" s="2">
        <v>0.2</v>
      </c>
      <c r="U7408" s="4">
        <v>81.264600000000002</v>
      </c>
      <c r="V7408">
        <f>D7408-C7408</f>
        <v>5</v>
      </c>
      <c r="W7408" s="5">
        <f t="shared" si="115"/>
        <v>0.1125</v>
      </c>
      <c r="X7408" t="str" cm="1">
        <f t="array" ref="X7408">_xlfn.IFS(V7408&lt;=2, "Express", V7408&lt;=5, "Standard", TRUE, "Delayed")</f>
        <v>Standard</v>
      </c>
    </row>
    <row r="7409" spans="1:24" x14ac:dyDescent="0.45">
      <c r="A7409">
        <v>7408</v>
      </c>
      <c r="B7409" t="s">
        <v>9443</v>
      </c>
      <c r="C7409" s="3">
        <v>42755</v>
      </c>
      <c r="D7409" s="3">
        <v>42756</v>
      </c>
      <c r="E7409" t="s">
        <v>187</v>
      </c>
      <c r="F7409" t="s">
        <v>5143</v>
      </c>
      <c r="G7409" t="s">
        <v>10932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2915</v>
      </c>
      <c r="O7409" t="s">
        <v>45</v>
      </c>
      <c r="P7409" t="s">
        <v>46</v>
      </c>
      <c r="Q7409" t="s">
        <v>2916</v>
      </c>
      <c r="R7409" s="1">
        <v>11.52</v>
      </c>
      <c r="S7409">
        <v>5</v>
      </c>
      <c r="T7409" s="2">
        <v>0.2</v>
      </c>
      <c r="U7409" s="4">
        <v>4.1760000000000002</v>
      </c>
      <c r="V7409">
        <f>D7409-C7409</f>
        <v>1</v>
      </c>
      <c r="W7409" s="5">
        <f t="shared" si="115"/>
        <v>0.36250000000000004</v>
      </c>
      <c r="X7409" t="str" cm="1">
        <f t="array" ref="X7409">_xlfn.IFS(V7409&lt;=2, "Express", V7409&lt;=5, "Standard", TRUE, "Delayed")</f>
        <v>Express</v>
      </c>
    </row>
    <row r="7410" spans="1:24" x14ac:dyDescent="0.45">
      <c r="A7410">
        <v>7409</v>
      </c>
      <c r="B7410" t="s">
        <v>9444</v>
      </c>
      <c r="C7410" s="3">
        <v>42520</v>
      </c>
      <c r="D7410" s="3">
        <v>42527</v>
      </c>
      <c r="E7410" t="s">
        <v>49</v>
      </c>
      <c r="F7410" t="s">
        <v>6291</v>
      </c>
      <c r="G7410" t="s">
        <v>6292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6241</v>
      </c>
      <c r="O7410" t="s">
        <v>31</v>
      </c>
      <c r="P7410" t="s">
        <v>64</v>
      </c>
      <c r="Q7410" t="s">
        <v>6242</v>
      </c>
      <c r="R7410" s="1">
        <v>167.84</v>
      </c>
      <c r="S7410">
        <v>8</v>
      </c>
      <c r="T7410" s="2">
        <v>0</v>
      </c>
      <c r="U7410" s="4">
        <v>11.748799999999999</v>
      </c>
      <c r="V7410">
        <f>D7410-C7410</f>
        <v>7</v>
      </c>
      <c r="W7410" s="5">
        <f t="shared" si="115"/>
        <v>6.9999999999999993E-2</v>
      </c>
      <c r="X7410" t="str" cm="1">
        <f t="array" ref="X7410">_xlfn.IFS(V7410&lt;=2, "Express", V7410&lt;=5, "Standard", TRUE, "Delayed")</f>
        <v>Delayed</v>
      </c>
    </row>
    <row r="7411" spans="1:24" x14ac:dyDescent="0.45">
      <c r="A7411">
        <v>7410</v>
      </c>
      <c r="B7411" t="s">
        <v>9445</v>
      </c>
      <c r="C7411" s="3">
        <v>41737</v>
      </c>
      <c r="D7411" s="3">
        <v>41741</v>
      </c>
      <c r="E7411" t="s">
        <v>49</v>
      </c>
      <c r="F7411" t="s">
        <v>3016</v>
      </c>
      <c r="G7411" t="s">
        <v>3017</v>
      </c>
      <c r="H7411" t="s">
        <v>25</v>
      </c>
      <c r="I7411" t="s">
        <v>26</v>
      </c>
      <c r="J7411" t="s">
        <v>2832</v>
      </c>
      <c r="K7411" t="s">
        <v>496</v>
      </c>
      <c r="L7411">
        <v>43615</v>
      </c>
      <c r="M7411" t="s">
        <v>147</v>
      </c>
      <c r="N7411" t="s">
        <v>7503</v>
      </c>
      <c r="O7411" t="s">
        <v>31</v>
      </c>
      <c r="P7411" t="s">
        <v>55</v>
      </c>
      <c r="Q7411" t="s">
        <v>7504</v>
      </c>
      <c r="R7411" s="1">
        <v>172.11</v>
      </c>
      <c r="S7411">
        <v>1</v>
      </c>
      <c r="T7411" s="2">
        <v>0.4</v>
      </c>
      <c r="U7411" s="4">
        <v>-94.660499999999999</v>
      </c>
      <c r="V7411">
        <f>D7411-C7411</f>
        <v>4</v>
      </c>
      <c r="W7411" s="5">
        <f t="shared" si="115"/>
        <v>-0.54999999999999993</v>
      </c>
      <c r="X7411" t="str" cm="1">
        <f t="array" ref="X7411">_xlfn.IFS(V7411&lt;=2, "Express", V7411&lt;=5, "Standard", TRUE, "Delayed")</f>
        <v>Standard</v>
      </c>
    </row>
    <row r="7412" spans="1:24" x14ac:dyDescent="0.45">
      <c r="A7412">
        <v>7411</v>
      </c>
      <c r="B7412" t="s">
        <v>9446</v>
      </c>
      <c r="C7412" s="3">
        <v>41843</v>
      </c>
      <c r="D7412" s="3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3746</v>
      </c>
      <c r="O7412" t="s">
        <v>70</v>
      </c>
      <c r="P7412" t="s">
        <v>160</v>
      </c>
      <c r="Q7412" t="s">
        <v>3747</v>
      </c>
      <c r="R7412" s="1">
        <v>99.98</v>
      </c>
      <c r="S7412">
        <v>2</v>
      </c>
      <c r="T7412" s="2">
        <v>0</v>
      </c>
      <c r="U7412" s="4">
        <v>7.9984000000000002</v>
      </c>
      <c r="V7412">
        <f>D7412-C7412</f>
        <v>1</v>
      </c>
      <c r="W7412" s="5">
        <f t="shared" si="115"/>
        <v>0.08</v>
      </c>
      <c r="X7412" t="str" cm="1">
        <f t="array" ref="X7412">_xlfn.IFS(V7412&lt;=2, "Express", V7412&lt;=5, "Standard", TRUE, "Delayed")</f>
        <v>Express</v>
      </c>
    </row>
    <row r="7413" spans="1:24" x14ac:dyDescent="0.45">
      <c r="A7413">
        <v>7412</v>
      </c>
      <c r="B7413" t="s">
        <v>9447</v>
      </c>
      <c r="C7413" s="3">
        <v>42885</v>
      </c>
      <c r="D7413" s="3">
        <v>42889</v>
      </c>
      <c r="E7413" t="s">
        <v>49</v>
      </c>
      <c r="F7413" t="s">
        <v>3754</v>
      </c>
      <c r="G7413" t="s">
        <v>3755</v>
      </c>
      <c r="H7413" t="s">
        <v>101</v>
      </c>
      <c r="I7413" t="s">
        <v>26</v>
      </c>
      <c r="J7413" t="s">
        <v>4269</v>
      </c>
      <c r="K7413" t="s">
        <v>418</v>
      </c>
      <c r="L7413">
        <v>97224</v>
      </c>
      <c r="M7413" t="s">
        <v>43</v>
      </c>
      <c r="N7413" t="s">
        <v>7034</v>
      </c>
      <c r="O7413" t="s">
        <v>70</v>
      </c>
      <c r="P7413" t="s">
        <v>71</v>
      </c>
      <c r="Q7413" t="s">
        <v>7035</v>
      </c>
      <c r="R7413" s="1">
        <v>156.792</v>
      </c>
      <c r="S7413">
        <v>1</v>
      </c>
      <c r="T7413" s="2">
        <v>0.2</v>
      </c>
      <c r="U7413" s="4">
        <v>17.639099999999999</v>
      </c>
      <c r="V7413">
        <f>D7413-C7413</f>
        <v>4</v>
      </c>
      <c r="W7413" s="5">
        <f t="shared" si="115"/>
        <v>0.11249999999999999</v>
      </c>
      <c r="X7413" t="str" cm="1">
        <f t="array" ref="X7413">_xlfn.IFS(V7413&lt;=2, "Express", V7413&lt;=5, "Standard", TRUE, "Delayed")</f>
        <v>Standard</v>
      </c>
    </row>
    <row r="7414" spans="1:24" x14ac:dyDescent="0.45">
      <c r="A7414">
        <v>7413</v>
      </c>
      <c r="B7414" t="s">
        <v>9447</v>
      </c>
      <c r="C7414" s="3">
        <v>42885</v>
      </c>
      <c r="D7414" s="3">
        <v>42889</v>
      </c>
      <c r="E7414" t="s">
        <v>49</v>
      </c>
      <c r="F7414" t="s">
        <v>3754</v>
      </c>
      <c r="G7414" t="s">
        <v>3755</v>
      </c>
      <c r="H7414" t="s">
        <v>101</v>
      </c>
      <c r="I7414" t="s">
        <v>26</v>
      </c>
      <c r="J7414" t="s">
        <v>4269</v>
      </c>
      <c r="K7414" t="s">
        <v>418</v>
      </c>
      <c r="L7414">
        <v>97224</v>
      </c>
      <c r="M7414" t="s">
        <v>43</v>
      </c>
      <c r="N7414" t="s">
        <v>753</v>
      </c>
      <c r="O7414" t="s">
        <v>70</v>
      </c>
      <c r="P7414" t="s">
        <v>160</v>
      </c>
      <c r="Q7414" t="s">
        <v>754</v>
      </c>
      <c r="R7414" s="1">
        <v>35.36</v>
      </c>
      <c r="S7414">
        <v>2</v>
      </c>
      <c r="T7414" s="2">
        <v>0.2</v>
      </c>
      <c r="U7414" s="4">
        <v>-3.0939999999999999</v>
      </c>
      <c r="V7414">
        <f>D7414-C7414</f>
        <v>4</v>
      </c>
      <c r="W7414" s="5">
        <f t="shared" si="115"/>
        <v>-8.7499999999999994E-2</v>
      </c>
      <c r="X7414" t="str" cm="1">
        <f t="array" ref="X7414">_xlfn.IFS(V7414&lt;=2, "Express", V7414&lt;=5, "Standard", TRUE, "Delayed")</f>
        <v>Standard</v>
      </c>
    </row>
    <row r="7415" spans="1:24" x14ac:dyDescent="0.45">
      <c r="A7415">
        <v>7414</v>
      </c>
      <c r="B7415" t="s">
        <v>9447</v>
      </c>
      <c r="C7415" s="3">
        <v>42885</v>
      </c>
      <c r="D7415" s="3">
        <v>42889</v>
      </c>
      <c r="E7415" t="s">
        <v>49</v>
      </c>
      <c r="F7415" t="s">
        <v>3754</v>
      </c>
      <c r="G7415" t="s">
        <v>3755</v>
      </c>
      <c r="H7415" t="s">
        <v>101</v>
      </c>
      <c r="I7415" t="s">
        <v>26</v>
      </c>
      <c r="J7415" t="s">
        <v>4269</v>
      </c>
      <c r="K7415" t="s">
        <v>418</v>
      </c>
      <c r="L7415">
        <v>97224</v>
      </c>
      <c r="M7415" t="s">
        <v>43</v>
      </c>
      <c r="N7415" t="s">
        <v>9001</v>
      </c>
      <c r="O7415" t="s">
        <v>31</v>
      </c>
      <c r="P7415" t="s">
        <v>64</v>
      </c>
      <c r="Q7415" t="s">
        <v>9002</v>
      </c>
      <c r="R7415" s="1">
        <v>13.592000000000001</v>
      </c>
      <c r="S7415">
        <v>1</v>
      </c>
      <c r="T7415" s="2">
        <v>0.2</v>
      </c>
      <c r="U7415" s="4">
        <v>-0.33979999999999999</v>
      </c>
      <c r="V7415">
        <f>D7415-C7415</f>
        <v>4</v>
      </c>
      <c r="W7415" s="5">
        <f t="shared" si="115"/>
        <v>-2.4999999999999998E-2</v>
      </c>
      <c r="X7415" t="str" cm="1">
        <f t="array" ref="X7415">_xlfn.IFS(V7415&lt;=2, "Express", V7415&lt;=5, "Standard", TRUE, "Delayed")</f>
        <v>Standard</v>
      </c>
    </row>
    <row r="7416" spans="1:24" x14ac:dyDescent="0.45">
      <c r="A7416">
        <v>7415</v>
      </c>
      <c r="B7416" t="s">
        <v>9448</v>
      </c>
      <c r="C7416" s="3">
        <v>42442</v>
      </c>
      <c r="D7416" s="3">
        <v>42444</v>
      </c>
      <c r="E7416" t="s">
        <v>22</v>
      </c>
      <c r="F7416" t="s">
        <v>353</v>
      </c>
      <c r="G7416" t="s">
        <v>354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686</v>
      </c>
      <c r="O7416" t="s">
        <v>31</v>
      </c>
      <c r="P7416" t="s">
        <v>35</v>
      </c>
      <c r="Q7416" t="s">
        <v>687</v>
      </c>
      <c r="R7416" s="1">
        <v>386.68</v>
      </c>
      <c r="S7416">
        <v>2</v>
      </c>
      <c r="T7416" s="2">
        <v>0.3</v>
      </c>
      <c r="U7416" s="4">
        <v>-5.524</v>
      </c>
      <c r="V7416">
        <f>D7416-C7416</f>
        <v>2</v>
      </c>
      <c r="W7416" s="5">
        <f t="shared" si="115"/>
        <v>-1.4285714285714285E-2</v>
      </c>
      <c r="X7416" t="str" cm="1">
        <f t="array" ref="X7416">_xlfn.IFS(V7416&lt;=2, "Express", V7416&lt;=5, "Standard", TRUE, "Delayed")</f>
        <v>Express</v>
      </c>
    </row>
    <row r="7417" spans="1:24" x14ac:dyDescent="0.45">
      <c r="A7417">
        <v>7416</v>
      </c>
      <c r="B7417" t="s">
        <v>9448</v>
      </c>
      <c r="C7417" s="3">
        <v>42442</v>
      </c>
      <c r="D7417" s="3">
        <v>42444</v>
      </c>
      <c r="E7417" t="s">
        <v>22</v>
      </c>
      <c r="F7417" t="s">
        <v>353</v>
      </c>
      <c r="G7417" t="s">
        <v>354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6518</v>
      </c>
      <c r="O7417" t="s">
        <v>70</v>
      </c>
      <c r="P7417" t="s">
        <v>160</v>
      </c>
      <c r="Q7417" t="s">
        <v>6519</v>
      </c>
      <c r="R7417" s="1">
        <v>379.96</v>
      </c>
      <c r="S7417">
        <v>5</v>
      </c>
      <c r="T7417" s="2">
        <v>0.2</v>
      </c>
      <c r="U7417" s="4">
        <v>47.494999999999997</v>
      </c>
      <c r="V7417">
        <f>D7417-C7417</f>
        <v>2</v>
      </c>
      <c r="W7417" s="5">
        <f t="shared" si="115"/>
        <v>0.125</v>
      </c>
      <c r="X7417" t="str" cm="1">
        <f t="array" ref="X7417">_xlfn.IFS(V7417&lt;=2, "Express", V7417&lt;=5, "Standard", TRUE, "Delayed")</f>
        <v>Express</v>
      </c>
    </row>
    <row r="7418" spans="1:24" x14ac:dyDescent="0.45">
      <c r="A7418">
        <v>7417</v>
      </c>
      <c r="B7418" t="s">
        <v>9448</v>
      </c>
      <c r="C7418" s="3">
        <v>42442</v>
      </c>
      <c r="D7418" s="3">
        <v>42444</v>
      </c>
      <c r="E7418" t="s">
        <v>22</v>
      </c>
      <c r="F7418" t="s">
        <v>353</v>
      </c>
      <c r="G7418" t="s">
        <v>354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2788</v>
      </c>
      <c r="O7418" t="s">
        <v>70</v>
      </c>
      <c r="P7418" t="s">
        <v>71</v>
      </c>
      <c r="Q7418" t="s">
        <v>2789</v>
      </c>
      <c r="R7418" s="1">
        <v>539.91</v>
      </c>
      <c r="S7418">
        <v>3</v>
      </c>
      <c r="T7418" s="2">
        <v>0.4</v>
      </c>
      <c r="U7418" s="4">
        <v>-116.98050000000001</v>
      </c>
      <c r="V7418">
        <f>D7418-C7418</f>
        <v>2</v>
      </c>
      <c r="W7418" s="5">
        <f t="shared" si="115"/>
        <v>-0.2166666666666667</v>
      </c>
      <c r="X7418" t="str" cm="1">
        <f t="array" ref="X7418">_xlfn.IFS(V7418&lt;=2, "Express", V7418&lt;=5, "Standard", TRUE, "Delayed")</f>
        <v>Express</v>
      </c>
    </row>
    <row r="7419" spans="1:24" x14ac:dyDescent="0.45">
      <c r="A7419">
        <v>7418</v>
      </c>
      <c r="B7419" t="s">
        <v>9448</v>
      </c>
      <c r="C7419" s="3">
        <v>42442</v>
      </c>
      <c r="D7419" s="3">
        <v>42444</v>
      </c>
      <c r="E7419" t="s">
        <v>22</v>
      </c>
      <c r="F7419" t="s">
        <v>353</v>
      </c>
      <c r="G7419" t="s">
        <v>354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6630</v>
      </c>
      <c r="O7419" t="s">
        <v>45</v>
      </c>
      <c r="P7419" t="s">
        <v>89</v>
      </c>
      <c r="Q7419" t="s">
        <v>6631</v>
      </c>
      <c r="R7419" s="1">
        <v>41.24</v>
      </c>
      <c r="S7419">
        <v>5</v>
      </c>
      <c r="T7419" s="2">
        <v>0.2</v>
      </c>
      <c r="U7419" s="4">
        <v>13.9185</v>
      </c>
      <c r="V7419">
        <f>D7419-C7419</f>
        <v>2</v>
      </c>
      <c r="W7419" s="5">
        <f t="shared" si="115"/>
        <v>0.33749999999999997</v>
      </c>
      <c r="X7419" t="str" cm="1">
        <f t="array" ref="X7419">_xlfn.IFS(V7419&lt;=2, "Express", V7419&lt;=5, "Standard", TRUE, "Delayed")</f>
        <v>Express</v>
      </c>
    </row>
    <row r="7420" spans="1:24" x14ac:dyDescent="0.45">
      <c r="A7420">
        <v>7419</v>
      </c>
      <c r="B7420" t="s">
        <v>9448</v>
      </c>
      <c r="C7420" s="3">
        <v>42442</v>
      </c>
      <c r="D7420" s="3">
        <v>42444</v>
      </c>
      <c r="E7420" t="s">
        <v>22</v>
      </c>
      <c r="F7420" t="s">
        <v>353</v>
      </c>
      <c r="G7420" t="s">
        <v>354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6968</v>
      </c>
      <c r="O7420" t="s">
        <v>45</v>
      </c>
      <c r="P7420" t="s">
        <v>74</v>
      </c>
      <c r="Q7420" t="s">
        <v>6969</v>
      </c>
      <c r="R7420" s="1">
        <v>51.896999999999998</v>
      </c>
      <c r="S7420">
        <v>1</v>
      </c>
      <c r="T7420" s="2">
        <v>0.7</v>
      </c>
      <c r="U7420" s="4">
        <v>-41.517600000000002</v>
      </c>
      <c r="V7420">
        <f>D7420-C7420</f>
        <v>2</v>
      </c>
      <c r="W7420" s="5">
        <f t="shared" si="115"/>
        <v>-0.8</v>
      </c>
      <c r="X7420" t="str" cm="1">
        <f t="array" ref="X7420">_xlfn.IFS(V7420&lt;=2, "Express", V7420&lt;=5, "Standard", TRUE, "Delayed")</f>
        <v>Express</v>
      </c>
    </row>
    <row r="7421" spans="1:24" x14ac:dyDescent="0.45">
      <c r="A7421">
        <v>7420</v>
      </c>
      <c r="B7421" t="s">
        <v>9448</v>
      </c>
      <c r="C7421" s="3">
        <v>42442</v>
      </c>
      <c r="D7421" s="3">
        <v>42444</v>
      </c>
      <c r="E7421" t="s">
        <v>22</v>
      </c>
      <c r="F7421" t="s">
        <v>353</v>
      </c>
      <c r="G7421" t="s">
        <v>354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3681</v>
      </c>
      <c r="O7421" t="s">
        <v>45</v>
      </c>
      <c r="P7421" t="s">
        <v>58</v>
      </c>
      <c r="Q7421" t="s">
        <v>3682</v>
      </c>
      <c r="R7421" s="1">
        <v>552.55999999999995</v>
      </c>
      <c r="S7421">
        <v>5</v>
      </c>
      <c r="T7421" s="2">
        <v>0.2</v>
      </c>
      <c r="U7421" s="4">
        <v>-138.13999999999999</v>
      </c>
      <c r="V7421">
        <f>D7421-C7421</f>
        <v>2</v>
      </c>
      <c r="W7421" s="5">
        <f t="shared" si="115"/>
        <v>-0.25</v>
      </c>
      <c r="X7421" t="str" cm="1">
        <f t="array" ref="X7421">_xlfn.IFS(V7421&lt;=2, "Express", V7421&lt;=5, "Standard", TRUE, "Delayed")</f>
        <v>Express</v>
      </c>
    </row>
    <row r="7422" spans="1:24" x14ac:dyDescent="0.45">
      <c r="A7422">
        <v>7421</v>
      </c>
      <c r="B7422" t="s">
        <v>9448</v>
      </c>
      <c r="C7422" s="3">
        <v>42442</v>
      </c>
      <c r="D7422" s="3">
        <v>42444</v>
      </c>
      <c r="E7422" t="s">
        <v>22</v>
      </c>
      <c r="F7422" t="s">
        <v>353</v>
      </c>
      <c r="G7422" t="s">
        <v>354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4317</v>
      </c>
      <c r="O7422" t="s">
        <v>45</v>
      </c>
      <c r="P7422" t="s">
        <v>74</v>
      </c>
      <c r="Q7422" t="s">
        <v>4318</v>
      </c>
      <c r="R7422" s="1">
        <v>23.16</v>
      </c>
      <c r="S7422">
        <v>5</v>
      </c>
      <c r="T7422" s="2">
        <v>0.7</v>
      </c>
      <c r="U7422" s="4">
        <v>-15.44</v>
      </c>
      <c r="V7422">
        <f>D7422-C7422</f>
        <v>2</v>
      </c>
      <c r="W7422" s="5">
        <f t="shared" si="115"/>
        <v>-0.66666666666666663</v>
      </c>
      <c r="X7422" t="str" cm="1">
        <f t="array" ref="X7422">_xlfn.IFS(V7422&lt;=2, "Express", V7422&lt;=5, "Standard", TRUE, "Delayed")</f>
        <v>Express</v>
      </c>
    </row>
    <row r="7423" spans="1:24" x14ac:dyDescent="0.45">
      <c r="A7423">
        <v>7422</v>
      </c>
      <c r="B7423" t="s">
        <v>9448</v>
      </c>
      <c r="C7423" s="3">
        <v>42442</v>
      </c>
      <c r="D7423" s="3">
        <v>42444</v>
      </c>
      <c r="E7423" t="s">
        <v>22</v>
      </c>
      <c r="F7423" t="s">
        <v>353</v>
      </c>
      <c r="G7423" t="s">
        <v>354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9449</v>
      </c>
      <c r="O7423" t="s">
        <v>45</v>
      </c>
      <c r="P7423" t="s">
        <v>58</v>
      </c>
      <c r="Q7423" t="s">
        <v>9450</v>
      </c>
      <c r="R7423" s="1">
        <v>126.08</v>
      </c>
      <c r="S7423">
        <v>2</v>
      </c>
      <c r="T7423" s="2">
        <v>0.2</v>
      </c>
      <c r="U7423" s="4">
        <v>-28.367999999999999</v>
      </c>
      <c r="V7423">
        <f>D7423-C7423</f>
        <v>2</v>
      </c>
      <c r="W7423" s="5">
        <f t="shared" si="115"/>
        <v>-0.22499999999999998</v>
      </c>
      <c r="X7423" t="str" cm="1">
        <f t="array" ref="X7423">_xlfn.IFS(V7423&lt;=2, "Express", V7423&lt;=5, "Standard", TRUE, "Delayed")</f>
        <v>Express</v>
      </c>
    </row>
    <row r="7424" spans="1:24" x14ac:dyDescent="0.45">
      <c r="A7424">
        <v>7423</v>
      </c>
      <c r="B7424" t="s">
        <v>9448</v>
      </c>
      <c r="C7424" s="3">
        <v>42442</v>
      </c>
      <c r="D7424" s="3">
        <v>42444</v>
      </c>
      <c r="E7424" t="s">
        <v>22</v>
      </c>
      <c r="F7424" t="s">
        <v>353</v>
      </c>
      <c r="G7424" t="s">
        <v>354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682</v>
      </c>
      <c r="Q7424" t="s">
        <v>6728</v>
      </c>
      <c r="R7424" s="1">
        <v>449.1</v>
      </c>
      <c r="S7424">
        <v>3</v>
      </c>
      <c r="T7424" s="2">
        <v>0.7</v>
      </c>
      <c r="U7424" s="4">
        <v>-643.71</v>
      </c>
      <c r="V7424">
        <f>D7424-C7424</f>
        <v>2</v>
      </c>
      <c r="W7424" s="5">
        <f t="shared" si="115"/>
        <v>-1.4333333333333333</v>
      </c>
      <c r="X7424" t="str" cm="1">
        <f t="array" ref="X7424">_xlfn.IFS(V7424&lt;=2, "Express", V7424&lt;=5, "Standard", TRUE, "Delayed")</f>
        <v>Express</v>
      </c>
    </row>
    <row r="7425" spans="1:24" x14ac:dyDescent="0.45">
      <c r="A7425">
        <v>7424</v>
      </c>
      <c r="B7425" t="s">
        <v>9451</v>
      </c>
      <c r="C7425" s="3">
        <v>42835</v>
      </c>
      <c r="D7425" s="3">
        <v>42839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5340</v>
      </c>
      <c r="O7425" t="s">
        <v>45</v>
      </c>
      <c r="P7425" t="s">
        <v>77</v>
      </c>
      <c r="Q7425" t="s">
        <v>5341</v>
      </c>
      <c r="R7425" s="1">
        <v>195.10400000000001</v>
      </c>
      <c r="S7425">
        <v>4</v>
      </c>
      <c r="T7425" s="2">
        <v>0.2</v>
      </c>
      <c r="U7425" s="4">
        <v>21.949200000000001</v>
      </c>
      <c r="V7425">
        <f>D7425-C7425</f>
        <v>4</v>
      </c>
      <c r="W7425" s="5">
        <f t="shared" si="115"/>
        <v>0.1125</v>
      </c>
      <c r="X7425" t="str" cm="1">
        <f t="array" ref="X7425">_xlfn.IFS(V7425&lt;=2, "Express", V7425&lt;=5, "Standard", TRUE, "Delayed")</f>
        <v>Standard</v>
      </c>
    </row>
    <row r="7426" spans="1:24" x14ac:dyDescent="0.45">
      <c r="A7426">
        <v>7425</v>
      </c>
      <c r="B7426" t="s">
        <v>9451</v>
      </c>
      <c r="C7426" s="3">
        <v>42835</v>
      </c>
      <c r="D7426" s="3">
        <v>42839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2626</v>
      </c>
      <c r="O7426" t="s">
        <v>31</v>
      </c>
      <c r="P7426" t="s">
        <v>64</v>
      </c>
      <c r="Q7426" t="s">
        <v>2627</v>
      </c>
      <c r="R7426" s="1">
        <v>36.671999999999997</v>
      </c>
      <c r="S7426">
        <v>3</v>
      </c>
      <c r="T7426" s="2">
        <v>0.2</v>
      </c>
      <c r="U7426" s="4">
        <v>6.4176000000000002</v>
      </c>
      <c r="V7426">
        <f>D7426-C7426</f>
        <v>4</v>
      </c>
      <c r="W7426" s="5">
        <f t="shared" si="115"/>
        <v>0.17500000000000002</v>
      </c>
      <c r="X7426" t="str" cm="1">
        <f t="array" ref="X7426">_xlfn.IFS(V7426&lt;=2, "Express", V7426&lt;=5, "Standard", TRUE, "Delayed")</f>
        <v>Standard</v>
      </c>
    </row>
    <row r="7427" spans="1:24" x14ac:dyDescent="0.45">
      <c r="A7427">
        <v>7426</v>
      </c>
      <c r="B7427" t="s">
        <v>9452</v>
      </c>
      <c r="C7427" s="3">
        <v>42546</v>
      </c>
      <c r="D7427" s="3">
        <v>42548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1">
        <v>85.245999999999995</v>
      </c>
      <c r="S7427">
        <v>2</v>
      </c>
      <c r="T7427" s="2">
        <v>0.3</v>
      </c>
      <c r="U7427" s="4">
        <v>-6.0890000000000004</v>
      </c>
      <c r="V7427">
        <f>D7427-C7427</f>
        <v>2</v>
      </c>
      <c r="W7427" s="5">
        <f t="shared" ref="W7427:W7490" si="116">IFERROR(U7427/R7427, "0%")</f>
        <v>-7.1428571428571438E-2</v>
      </c>
      <c r="X7427" t="str" cm="1">
        <f t="array" ref="X7427">_xlfn.IFS(V7427&lt;=2, "Express", V7427&lt;=5, "Standard", TRUE, "Delayed")</f>
        <v>Express</v>
      </c>
    </row>
    <row r="7428" spans="1:24" x14ac:dyDescent="0.45">
      <c r="A7428">
        <v>7427</v>
      </c>
      <c r="B7428" t="s">
        <v>9452</v>
      </c>
      <c r="C7428" s="3">
        <v>42546</v>
      </c>
      <c r="D7428" s="3">
        <v>42548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6588</v>
      </c>
      <c r="O7428" t="s">
        <v>31</v>
      </c>
      <c r="P7428" t="s">
        <v>64</v>
      </c>
      <c r="Q7428" t="s">
        <v>6589</v>
      </c>
      <c r="R7428" s="1">
        <v>32.712000000000003</v>
      </c>
      <c r="S7428">
        <v>2</v>
      </c>
      <c r="T7428" s="2">
        <v>0.6</v>
      </c>
      <c r="U7428" s="4">
        <v>-26.169599999999999</v>
      </c>
      <c r="V7428">
        <f>D7428-C7428</f>
        <v>2</v>
      </c>
      <c r="W7428" s="5">
        <f t="shared" si="116"/>
        <v>-0.79999999999999993</v>
      </c>
      <c r="X7428" t="str" cm="1">
        <f t="array" ref="X7428">_xlfn.IFS(V7428&lt;=2, "Express", V7428&lt;=5, "Standard", TRUE, "Delayed")</f>
        <v>Express</v>
      </c>
    </row>
    <row r="7429" spans="1:24" x14ac:dyDescent="0.45">
      <c r="A7429">
        <v>7428</v>
      </c>
      <c r="B7429" t="s">
        <v>9453</v>
      </c>
      <c r="C7429" s="3">
        <v>41715</v>
      </c>
      <c r="D7429" s="3">
        <v>41719</v>
      </c>
      <c r="E7429" t="s">
        <v>49</v>
      </c>
      <c r="F7429" t="s">
        <v>8707</v>
      </c>
      <c r="G7429" t="s">
        <v>8708</v>
      </c>
      <c r="H7429" t="s">
        <v>40</v>
      </c>
      <c r="I7429" t="s">
        <v>26</v>
      </c>
      <c r="J7429" t="s">
        <v>326</v>
      </c>
      <c r="K7429" t="s">
        <v>1487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 s="1">
        <v>11.43</v>
      </c>
      <c r="S7429">
        <v>3</v>
      </c>
      <c r="T7429" s="2">
        <v>0</v>
      </c>
      <c r="U7429" s="4">
        <v>5.3720999999999997</v>
      </c>
      <c r="V7429">
        <f>D7429-C7429</f>
        <v>4</v>
      </c>
      <c r="W7429" s="5">
        <f t="shared" si="116"/>
        <v>0.47</v>
      </c>
      <c r="X7429" t="str" cm="1">
        <f t="array" ref="X7429">_xlfn.IFS(V7429&lt;=2, "Express", V7429&lt;=5, "Standard", TRUE, "Delayed")</f>
        <v>Standard</v>
      </c>
    </row>
    <row r="7430" spans="1:24" x14ac:dyDescent="0.45">
      <c r="A7430">
        <v>7429</v>
      </c>
      <c r="B7430" t="s">
        <v>9453</v>
      </c>
      <c r="C7430" s="3">
        <v>41715</v>
      </c>
      <c r="D7430" s="3">
        <v>41719</v>
      </c>
      <c r="E7430" t="s">
        <v>49</v>
      </c>
      <c r="F7430" t="s">
        <v>8707</v>
      </c>
      <c r="G7430" t="s">
        <v>8708</v>
      </c>
      <c r="H7430" t="s">
        <v>40</v>
      </c>
      <c r="I7430" t="s">
        <v>26</v>
      </c>
      <c r="J7430" t="s">
        <v>326</v>
      </c>
      <c r="K7430" t="s">
        <v>1487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 s="1">
        <v>30.44</v>
      </c>
      <c r="S7430">
        <v>2</v>
      </c>
      <c r="T7430" s="2">
        <v>0</v>
      </c>
      <c r="U7430" s="4">
        <v>14.9156</v>
      </c>
      <c r="V7430">
        <f>D7430-C7430</f>
        <v>4</v>
      </c>
      <c r="W7430" s="5">
        <f t="shared" si="116"/>
        <v>0.49</v>
      </c>
      <c r="X7430" t="str" cm="1">
        <f t="array" ref="X7430">_xlfn.IFS(V7430&lt;=2, "Express", V7430&lt;=5, "Standard", TRUE, "Delayed")</f>
        <v>Standard</v>
      </c>
    </row>
    <row r="7431" spans="1:24" x14ac:dyDescent="0.45">
      <c r="A7431">
        <v>7430</v>
      </c>
      <c r="B7431" t="s">
        <v>9453</v>
      </c>
      <c r="C7431" s="3">
        <v>41715</v>
      </c>
      <c r="D7431" s="3">
        <v>41719</v>
      </c>
      <c r="E7431" t="s">
        <v>49</v>
      </c>
      <c r="F7431" t="s">
        <v>8707</v>
      </c>
      <c r="G7431" t="s">
        <v>8708</v>
      </c>
      <c r="H7431" t="s">
        <v>40</v>
      </c>
      <c r="I7431" t="s">
        <v>26</v>
      </c>
      <c r="J7431" t="s">
        <v>326</v>
      </c>
      <c r="K7431" t="s">
        <v>1487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 s="1">
        <v>12.96</v>
      </c>
      <c r="S7431">
        <v>2</v>
      </c>
      <c r="T7431" s="2">
        <v>0</v>
      </c>
      <c r="U7431" s="4">
        <v>6.3503999999999996</v>
      </c>
      <c r="V7431">
        <f>D7431-C7431</f>
        <v>4</v>
      </c>
      <c r="W7431" s="5">
        <f t="shared" si="116"/>
        <v>0.48999999999999994</v>
      </c>
      <c r="X7431" t="str" cm="1">
        <f t="array" ref="X7431">_xlfn.IFS(V7431&lt;=2, "Express", V7431&lt;=5, "Standard", TRUE, "Delayed")</f>
        <v>Standard</v>
      </c>
    </row>
    <row r="7432" spans="1:24" x14ac:dyDescent="0.45">
      <c r="A7432">
        <v>7431</v>
      </c>
      <c r="B7432" t="s">
        <v>9453</v>
      </c>
      <c r="C7432" s="3">
        <v>41715</v>
      </c>
      <c r="D7432" s="3">
        <v>41719</v>
      </c>
      <c r="E7432" t="s">
        <v>49</v>
      </c>
      <c r="F7432" t="s">
        <v>8707</v>
      </c>
      <c r="G7432" t="s">
        <v>8708</v>
      </c>
      <c r="H7432" t="s">
        <v>40</v>
      </c>
      <c r="I7432" t="s">
        <v>26</v>
      </c>
      <c r="J7432" t="s">
        <v>326</v>
      </c>
      <c r="K7432" t="s">
        <v>1487</v>
      </c>
      <c r="L7432">
        <v>39212</v>
      </c>
      <c r="M7432" t="s">
        <v>29</v>
      </c>
      <c r="N7432" t="s">
        <v>8146</v>
      </c>
      <c r="O7432" t="s">
        <v>45</v>
      </c>
      <c r="P7432" t="s">
        <v>89</v>
      </c>
      <c r="Q7432" t="s">
        <v>8147</v>
      </c>
      <c r="R7432" s="1">
        <v>16</v>
      </c>
      <c r="S7432">
        <v>4</v>
      </c>
      <c r="T7432" s="2">
        <v>0</v>
      </c>
      <c r="U7432" s="4">
        <v>7.68</v>
      </c>
      <c r="V7432">
        <f>D7432-C7432</f>
        <v>4</v>
      </c>
      <c r="W7432" s="5">
        <f t="shared" si="116"/>
        <v>0.48</v>
      </c>
      <c r="X7432" t="str" cm="1">
        <f t="array" ref="X7432">_xlfn.IFS(V7432&lt;=2, "Express", V7432&lt;=5, "Standard", TRUE, "Delayed")</f>
        <v>Standard</v>
      </c>
    </row>
    <row r="7433" spans="1:24" x14ac:dyDescent="0.45">
      <c r="A7433">
        <v>7432</v>
      </c>
      <c r="B7433" t="s">
        <v>9453</v>
      </c>
      <c r="C7433" s="3">
        <v>41715</v>
      </c>
      <c r="D7433" s="3">
        <v>41719</v>
      </c>
      <c r="E7433" t="s">
        <v>49</v>
      </c>
      <c r="F7433" t="s">
        <v>8707</v>
      </c>
      <c r="G7433" t="s">
        <v>8708</v>
      </c>
      <c r="H7433" t="s">
        <v>40</v>
      </c>
      <c r="I7433" t="s">
        <v>26</v>
      </c>
      <c r="J7433" t="s">
        <v>326</v>
      </c>
      <c r="K7433" t="s">
        <v>1487</v>
      </c>
      <c r="L7433">
        <v>39212</v>
      </c>
      <c r="M7433" t="s">
        <v>29</v>
      </c>
      <c r="N7433" t="s">
        <v>3613</v>
      </c>
      <c r="O7433" t="s">
        <v>45</v>
      </c>
      <c r="P7433" t="s">
        <v>77</v>
      </c>
      <c r="Q7433" t="s">
        <v>3614</v>
      </c>
      <c r="R7433" s="1">
        <v>32.67</v>
      </c>
      <c r="S7433">
        <v>3</v>
      </c>
      <c r="T7433" s="2">
        <v>0</v>
      </c>
      <c r="U7433" s="4">
        <v>8.4941999999999993</v>
      </c>
      <c r="V7433">
        <f>D7433-C7433</f>
        <v>4</v>
      </c>
      <c r="W7433" s="5">
        <f t="shared" si="116"/>
        <v>0.25999999999999995</v>
      </c>
      <c r="X7433" t="str" cm="1">
        <f t="array" ref="X7433">_xlfn.IFS(V7433&lt;=2, "Express", V7433&lt;=5, "Standard", TRUE, "Delayed")</f>
        <v>Standard</v>
      </c>
    </row>
    <row r="7434" spans="1:24" x14ac:dyDescent="0.45">
      <c r="A7434">
        <v>7433</v>
      </c>
      <c r="B7434" t="s">
        <v>9454</v>
      </c>
      <c r="C7434" s="3">
        <v>41860</v>
      </c>
      <c r="D7434" s="3">
        <v>41864</v>
      </c>
      <c r="E7434" t="s">
        <v>49</v>
      </c>
      <c r="F7434" t="s">
        <v>7397</v>
      </c>
      <c r="G7434" t="s">
        <v>7398</v>
      </c>
      <c r="H7434" t="s">
        <v>25</v>
      </c>
      <c r="I7434" t="s">
        <v>26</v>
      </c>
      <c r="J7434" t="s">
        <v>542</v>
      </c>
      <c r="K7434" t="s">
        <v>309</v>
      </c>
      <c r="L7434">
        <v>85023</v>
      </c>
      <c r="M7434" t="s">
        <v>43</v>
      </c>
      <c r="N7434" t="s">
        <v>3136</v>
      </c>
      <c r="O7434" t="s">
        <v>45</v>
      </c>
      <c r="P7434" t="s">
        <v>268</v>
      </c>
      <c r="Q7434" t="s">
        <v>3137</v>
      </c>
      <c r="R7434" s="1">
        <v>4.4640000000000004</v>
      </c>
      <c r="S7434">
        <v>3</v>
      </c>
      <c r="T7434" s="2">
        <v>0.2</v>
      </c>
      <c r="U7434" s="4">
        <v>-0.9486</v>
      </c>
      <c r="V7434">
        <f>D7434-C7434</f>
        <v>4</v>
      </c>
      <c r="W7434" s="5">
        <f t="shared" si="116"/>
        <v>-0.21249999999999997</v>
      </c>
      <c r="X7434" t="str" cm="1">
        <f t="array" ref="X7434">_xlfn.IFS(V7434&lt;=2, "Express", V7434&lt;=5, "Standard", TRUE, "Delayed")</f>
        <v>Standard</v>
      </c>
    </row>
    <row r="7435" spans="1:24" x14ac:dyDescent="0.45">
      <c r="A7435">
        <v>7434</v>
      </c>
      <c r="B7435" t="s">
        <v>9454</v>
      </c>
      <c r="C7435" s="3">
        <v>41860</v>
      </c>
      <c r="D7435" s="3">
        <v>41864</v>
      </c>
      <c r="E7435" t="s">
        <v>49</v>
      </c>
      <c r="F7435" t="s">
        <v>7397</v>
      </c>
      <c r="G7435" t="s">
        <v>7398</v>
      </c>
      <c r="H7435" t="s">
        <v>25</v>
      </c>
      <c r="I7435" t="s">
        <v>26</v>
      </c>
      <c r="J7435" t="s">
        <v>542</v>
      </c>
      <c r="K7435" t="s">
        <v>309</v>
      </c>
      <c r="L7435">
        <v>85023</v>
      </c>
      <c r="M7435" t="s">
        <v>43</v>
      </c>
      <c r="N7435" t="s">
        <v>3123</v>
      </c>
      <c r="O7435" t="s">
        <v>45</v>
      </c>
      <c r="P7435" t="s">
        <v>74</v>
      </c>
      <c r="Q7435" t="s">
        <v>3124</v>
      </c>
      <c r="R7435" s="1">
        <v>9.3450000000000006</v>
      </c>
      <c r="S7435">
        <v>5</v>
      </c>
      <c r="T7435" s="2">
        <v>0.7</v>
      </c>
      <c r="U7435" s="4">
        <v>-6.5415000000000001</v>
      </c>
      <c r="V7435">
        <f>D7435-C7435</f>
        <v>4</v>
      </c>
      <c r="W7435" s="5">
        <f t="shared" si="116"/>
        <v>-0.7</v>
      </c>
      <c r="X7435" t="str" cm="1">
        <f t="array" ref="X7435">_xlfn.IFS(V7435&lt;=2, "Express", V7435&lt;=5, "Standard", TRUE, "Delayed")</f>
        <v>Standard</v>
      </c>
    </row>
    <row r="7436" spans="1:24" x14ac:dyDescent="0.45">
      <c r="A7436">
        <v>7435</v>
      </c>
      <c r="B7436" t="s">
        <v>9455</v>
      </c>
      <c r="C7436" s="3">
        <v>42211</v>
      </c>
      <c r="D7436" s="3">
        <v>42216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8805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 s="1">
        <v>9.1440000000000001</v>
      </c>
      <c r="S7436">
        <v>3</v>
      </c>
      <c r="T7436" s="2">
        <v>0.2</v>
      </c>
      <c r="U7436" s="4">
        <v>3.0861000000000001</v>
      </c>
      <c r="V7436">
        <f>D7436-C7436</f>
        <v>5</v>
      </c>
      <c r="W7436" s="5">
        <f t="shared" si="116"/>
        <v>0.33750000000000002</v>
      </c>
      <c r="X7436" t="str" cm="1">
        <f t="array" ref="X7436">_xlfn.IFS(V7436&lt;=2, "Express", V7436&lt;=5, "Standard", TRUE, "Delayed")</f>
        <v>Standard</v>
      </c>
    </row>
    <row r="7437" spans="1:24" x14ac:dyDescent="0.45">
      <c r="A7437">
        <v>7436</v>
      </c>
      <c r="B7437" t="s">
        <v>9455</v>
      </c>
      <c r="C7437" s="3">
        <v>42211</v>
      </c>
      <c r="D7437" s="3">
        <v>42216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8805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 s="1">
        <v>23.135999999999999</v>
      </c>
      <c r="S7437">
        <v>6</v>
      </c>
      <c r="T7437" s="2">
        <v>0.2</v>
      </c>
      <c r="U7437" s="4">
        <v>8.3867999999999991</v>
      </c>
      <c r="V7437">
        <f>D7437-C7437</f>
        <v>5</v>
      </c>
      <c r="W7437" s="5">
        <f t="shared" si="116"/>
        <v>0.36249999999999999</v>
      </c>
      <c r="X7437" t="str" cm="1">
        <f t="array" ref="X7437">_xlfn.IFS(V7437&lt;=2, "Express", V7437&lt;=5, "Standard", TRUE, "Delayed")</f>
        <v>Standard</v>
      </c>
    </row>
    <row r="7438" spans="1:24" x14ac:dyDescent="0.45">
      <c r="A7438">
        <v>7437</v>
      </c>
      <c r="B7438" t="s">
        <v>9455</v>
      </c>
      <c r="C7438" s="3">
        <v>42211</v>
      </c>
      <c r="D7438" s="3">
        <v>42216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8805</v>
      </c>
      <c r="K7438" t="s">
        <v>42</v>
      </c>
      <c r="L7438">
        <v>93030</v>
      </c>
      <c r="M7438" t="s">
        <v>43</v>
      </c>
      <c r="N7438" t="s">
        <v>4658</v>
      </c>
      <c r="O7438" t="s">
        <v>45</v>
      </c>
      <c r="P7438" t="s">
        <v>67</v>
      </c>
      <c r="Q7438" t="s">
        <v>4659</v>
      </c>
      <c r="R7438" s="1">
        <v>99.2</v>
      </c>
      <c r="S7438">
        <v>5</v>
      </c>
      <c r="T7438" s="2">
        <v>0</v>
      </c>
      <c r="U7438" s="4">
        <v>25.792000000000002</v>
      </c>
      <c r="V7438">
        <f>D7438-C7438</f>
        <v>5</v>
      </c>
      <c r="W7438" s="5">
        <f t="shared" si="116"/>
        <v>0.26</v>
      </c>
      <c r="X7438" t="str" cm="1">
        <f t="array" ref="X7438">_xlfn.IFS(V7438&lt;=2, "Express", V7438&lt;=5, "Standard", TRUE, "Delayed")</f>
        <v>Standard</v>
      </c>
    </row>
    <row r="7439" spans="1:24" x14ac:dyDescent="0.45">
      <c r="A7439">
        <v>7438</v>
      </c>
      <c r="B7439" t="s">
        <v>9456</v>
      </c>
      <c r="C7439" s="3">
        <v>41685</v>
      </c>
      <c r="D7439" s="3">
        <v>41689</v>
      </c>
      <c r="E7439" t="s">
        <v>49</v>
      </c>
      <c r="F7439" t="s">
        <v>2407</v>
      </c>
      <c r="G7439" t="s">
        <v>2408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3420</v>
      </c>
      <c r="O7439" t="s">
        <v>45</v>
      </c>
      <c r="P7439" t="s">
        <v>74</v>
      </c>
      <c r="Q7439" t="s">
        <v>3421</v>
      </c>
      <c r="R7439" s="1">
        <v>21.36</v>
      </c>
      <c r="S7439">
        <v>5</v>
      </c>
      <c r="T7439" s="2">
        <v>0.2</v>
      </c>
      <c r="U7439" s="4">
        <v>7.2089999999999996</v>
      </c>
      <c r="V7439">
        <f>D7439-C7439</f>
        <v>4</v>
      </c>
      <c r="W7439" s="5">
        <f t="shared" si="116"/>
        <v>0.33749999999999997</v>
      </c>
      <c r="X7439" t="str" cm="1">
        <f t="array" ref="X7439">_xlfn.IFS(V7439&lt;=2, "Express", V7439&lt;=5, "Standard", TRUE, "Delayed")</f>
        <v>Standard</v>
      </c>
    </row>
    <row r="7440" spans="1:24" x14ac:dyDescent="0.45">
      <c r="A7440">
        <v>7439</v>
      </c>
      <c r="B7440" t="s">
        <v>9457</v>
      </c>
      <c r="C7440" s="3">
        <v>42087</v>
      </c>
      <c r="D7440" s="3">
        <v>42090</v>
      </c>
      <c r="E7440" t="s">
        <v>22</v>
      </c>
      <c r="F7440" t="s">
        <v>3659</v>
      </c>
      <c r="G7440" t="s">
        <v>3660</v>
      </c>
      <c r="H7440" t="s">
        <v>40</v>
      </c>
      <c r="I7440" t="s">
        <v>26</v>
      </c>
      <c r="J7440" t="s">
        <v>7146</v>
      </c>
      <c r="K7440" t="s">
        <v>95</v>
      </c>
      <c r="L7440">
        <v>98042</v>
      </c>
      <c r="M7440" t="s">
        <v>43</v>
      </c>
      <c r="N7440" t="s">
        <v>6011</v>
      </c>
      <c r="O7440" t="s">
        <v>31</v>
      </c>
      <c r="P7440" t="s">
        <v>64</v>
      </c>
      <c r="Q7440" t="s">
        <v>6012</v>
      </c>
      <c r="R7440" s="1">
        <v>46.9</v>
      </c>
      <c r="S7440">
        <v>5</v>
      </c>
      <c r="T7440" s="2">
        <v>0</v>
      </c>
      <c r="U7440" s="4">
        <v>13.132</v>
      </c>
      <c r="V7440">
        <f>D7440-C7440</f>
        <v>3</v>
      </c>
      <c r="W7440" s="5">
        <f t="shared" si="116"/>
        <v>0.28000000000000003</v>
      </c>
      <c r="X7440" t="str" cm="1">
        <f t="array" ref="X7440">_xlfn.IFS(V7440&lt;=2, "Express", V7440&lt;=5, "Standard", TRUE, "Delayed")</f>
        <v>Standard</v>
      </c>
    </row>
    <row r="7441" spans="1:24" x14ac:dyDescent="0.45">
      <c r="A7441">
        <v>7440</v>
      </c>
      <c r="B7441" t="s">
        <v>9458</v>
      </c>
      <c r="C7441" s="3">
        <v>42980</v>
      </c>
      <c r="D7441" s="3">
        <v>42984</v>
      </c>
      <c r="E7441" t="s">
        <v>49</v>
      </c>
      <c r="F7441" t="s">
        <v>4557</v>
      </c>
      <c r="G7441" t="s">
        <v>4558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2354</v>
      </c>
      <c r="O7441" t="s">
        <v>45</v>
      </c>
      <c r="P7441" t="s">
        <v>74</v>
      </c>
      <c r="Q7441" t="s">
        <v>2355</v>
      </c>
      <c r="R7441" s="1">
        <v>18.72</v>
      </c>
      <c r="S7441">
        <v>5</v>
      </c>
      <c r="T7441" s="2">
        <v>0.2</v>
      </c>
      <c r="U7441" s="4">
        <v>6.5519999999999996</v>
      </c>
      <c r="V7441">
        <f>D7441-C7441</f>
        <v>4</v>
      </c>
      <c r="W7441" s="5">
        <f t="shared" si="116"/>
        <v>0.35</v>
      </c>
      <c r="X7441" t="str" cm="1">
        <f t="array" ref="X7441">_xlfn.IFS(V7441&lt;=2, "Express", V7441&lt;=5, "Standard", TRUE, "Delayed")</f>
        <v>Standard</v>
      </c>
    </row>
    <row r="7442" spans="1:24" x14ac:dyDescent="0.45">
      <c r="A7442">
        <v>7441</v>
      </c>
      <c r="B7442" t="s">
        <v>9458</v>
      </c>
      <c r="C7442" s="3">
        <v>42980</v>
      </c>
      <c r="D7442" s="3">
        <v>42984</v>
      </c>
      <c r="E7442" t="s">
        <v>49</v>
      </c>
      <c r="F7442" t="s">
        <v>4557</v>
      </c>
      <c r="G7442" t="s">
        <v>4558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4444</v>
      </c>
      <c r="O7442" t="s">
        <v>31</v>
      </c>
      <c r="P7442" t="s">
        <v>55</v>
      </c>
      <c r="Q7442" t="s">
        <v>4445</v>
      </c>
      <c r="R7442" s="1">
        <v>236.52799999999999</v>
      </c>
      <c r="S7442">
        <v>2</v>
      </c>
      <c r="T7442" s="2">
        <v>0.2</v>
      </c>
      <c r="U7442" s="4">
        <v>-2.9565999999999999</v>
      </c>
      <c r="V7442">
        <f>D7442-C7442</f>
        <v>4</v>
      </c>
      <c r="W7442" s="5">
        <f t="shared" si="116"/>
        <v>-1.2500000000000001E-2</v>
      </c>
      <c r="X7442" t="str" cm="1">
        <f t="array" ref="X7442">_xlfn.IFS(V7442&lt;=2, "Express", V7442&lt;=5, "Standard", TRUE, "Delayed")</f>
        <v>Standard</v>
      </c>
    </row>
    <row r="7443" spans="1:24" x14ac:dyDescent="0.45">
      <c r="A7443">
        <v>7442</v>
      </c>
      <c r="B7443" t="s">
        <v>9459</v>
      </c>
      <c r="C7443" s="3">
        <v>42324</v>
      </c>
      <c r="D7443" s="3">
        <v>42326</v>
      </c>
      <c r="E7443" t="s">
        <v>187</v>
      </c>
      <c r="F7443" t="s">
        <v>1648</v>
      </c>
      <c r="G7443" t="s">
        <v>1649</v>
      </c>
      <c r="H7443" t="s">
        <v>40</v>
      </c>
      <c r="I7443" t="s">
        <v>26</v>
      </c>
      <c r="J7443" t="s">
        <v>947</v>
      </c>
      <c r="K7443" t="s">
        <v>42</v>
      </c>
      <c r="L7443">
        <v>92105</v>
      </c>
      <c r="M7443" t="s">
        <v>43</v>
      </c>
      <c r="N7443" t="s">
        <v>708</v>
      </c>
      <c r="O7443" t="s">
        <v>45</v>
      </c>
      <c r="P7443" t="s">
        <v>46</v>
      </c>
      <c r="Q7443" t="s">
        <v>709</v>
      </c>
      <c r="R7443" s="1">
        <v>18.899999999999999</v>
      </c>
      <c r="S7443">
        <v>3</v>
      </c>
      <c r="T7443" s="2">
        <v>0</v>
      </c>
      <c r="U7443" s="4">
        <v>8.6940000000000008</v>
      </c>
      <c r="V7443">
        <f>D7443-C7443</f>
        <v>2</v>
      </c>
      <c r="W7443" s="5">
        <f t="shared" si="116"/>
        <v>0.46000000000000008</v>
      </c>
      <c r="X7443" t="str" cm="1">
        <f t="array" ref="X7443">_xlfn.IFS(V7443&lt;=2, "Express", V7443&lt;=5, "Standard", TRUE, "Delayed")</f>
        <v>Express</v>
      </c>
    </row>
    <row r="7444" spans="1:24" x14ac:dyDescent="0.45">
      <c r="A7444">
        <v>7443</v>
      </c>
      <c r="B7444" t="s">
        <v>9460</v>
      </c>
      <c r="C7444" s="3">
        <v>41982</v>
      </c>
      <c r="D7444" s="3">
        <v>41984</v>
      </c>
      <c r="E7444" t="s">
        <v>187</v>
      </c>
      <c r="F7444" t="s">
        <v>8973</v>
      </c>
      <c r="G7444" t="s">
        <v>8974</v>
      </c>
      <c r="H7444" t="s">
        <v>40</v>
      </c>
      <c r="I7444" t="s">
        <v>26</v>
      </c>
      <c r="J7444" t="s">
        <v>3148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 s="1">
        <v>10.688000000000001</v>
      </c>
      <c r="S7444">
        <v>2</v>
      </c>
      <c r="T7444" s="2">
        <v>0.2</v>
      </c>
      <c r="U7444" s="4">
        <v>3.7408000000000001</v>
      </c>
      <c r="V7444">
        <f>D7444-C7444</f>
        <v>2</v>
      </c>
      <c r="W7444" s="5">
        <f t="shared" si="116"/>
        <v>0.35</v>
      </c>
      <c r="X7444" t="str" cm="1">
        <f t="array" ref="X7444">_xlfn.IFS(V7444&lt;=2, "Express", V7444&lt;=5, "Standard", TRUE, "Delayed")</f>
        <v>Express</v>
      </c>
    </row>
    <row r="7445" spans="1:24" x14ac:dyDescent="0.45">
      <c r="A7445">
        <v>7444</v>
      </c>
      <c r="B7445" t="s">
        <v>9460</v>
      </c>
      <c r="C7445" s="3">
        <v>41982</v>
      </c>
      <c r="D7445" s="3">
        <v>41984</v>
      </c>
      <c r="E7445" t="s">
        <v>187</v>
      </c>
      <c r="F7445" t="s">
        <v>8973</v>
      </c>
      <c r="G7445" t="s">
        <v>8974</v>
      </c>
      <c r="H7445" t="s">
        <v>40</v>
      </c>
      <c r="I7445" t="s">
        <v>26</v>
      </c>
      <c r="J7445" t="s">
        <v>3148</v>
      </c>
      <c r="K7445" t="s">
        <v>103</v>
      </c>
      <c r="L7445">
        <v>78521</v>
      </c>
      <c r="M7445" t="s">
        <v>104</v>
      </c>
      <c r="N7445" t="s">
        <v>2317</v>
      </c>
      <c r="O7445" t="s">
        <v>45</v>
      </c>
      <c r="P7445" t="s">
        <v>58</v>
      </c>
      <c r="Q7445" t="s">
        <v>2318</v>
      </c>
      <c r="R7445" s="1">
        <v>237.096</v>
      </c>
      <c r="S7445">
        <v>3</v>
      </c>
      <c r="T7445" s="2">
        <v>0.2</v>
      </c>
      <c r="U7445" s="4">
        <v>20.745899999999999</v>
      </c>
      <c r="V7445">
        <f>D7445-C7445</f>
        <v>2</v>
      </c>
      <c r="W7445" s="5">
        <f t="shared" si="116"/>
        <v>8.7499999999999994E-2</v>
      </c>
      <c r="X7445" t="str" cm="1">
        <f t="array" ref="X7445">_xlfn.IFS(V7445&lt;=2, "Express", V7445&lt;=5, "Standard", TRUE, "Delayed")</f>
        <v>Express</v>
      </c>
    </row>
    <row r="7446" spans="1:24" x14ac:dyDescent="0.45">
      <c r="A7446">
        <v>7445</v>
      </c>
      <c r="B7446" t="s">
        <v>9461</v>
      </c>
      <c r="C7446" s="3">
        <v>42769</v>
      </c>
      <c r="D7446" s="3">
        <v>42773</v>
      </c>
      <c r="E7446" t="s">
        <v>22</v>
      </c>
      <c r="F7446" t="s">
        <v>2311</v>
      </c>
      <c r="G7446" t="s">
        <v>10918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3049</v>
      </c>
      <c r="O7446" t="s">
        <v>45</v>
      </c>
      <c r="P7446" t="s">
        <v>89</v>
      </c>
      <c r="Q7446" t="s">
        <v>3050</v>
      </c>
      <c r="R7446" s="1">
        <v>5.1840000000000002</v>
      </c>
      <c r="S7446">
        <v>1</v>
      </c>
      <c r="T7446" s="2">
        <v>0.2</v>
      </c>
      <c r="U7446" s="4">
        <v>1.8144</v>
      </c>
      <c r="V7446">
        <f>D7446-C7446</f>
        <v>4</v>
      </c>
      <c r="W7446" s="5">
        <f t="shared" si="116"/>
        <v>0.35</v>
      </c>
      <c r="X7446" t="str" cm="1">
        <f t="array" ref="X7446">_xlfn.IFS(V7446&lt;=2, "Express", V7446&lt;=5, "Standard", TRUE, "Delayed")</f>
        <v>Standard</v>
      </c>
    </row>
    <row r="7447" spans="1:24" x14ac:dyDescent="0.45">
      <c r="A7447">
        <v>7446</v>
      </c>
      <c r="B7447" t="s">
        <v>9461</v>
      </c>
      <c r="C7447" s="3">
        <v>42769</v>
      </c>
      <c r="D7447" s="3">
        <v>42773</v>
      </c>
      <c r="E7447" t="s">
        <v>22</v>
      </c>
      <c r="F7447" t="s">
        <v>2311</v>
      </c>
      <c r="G7447" t="s">
        <v>10918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6515</v>
      </c>
      <c r="O7447" t="s">
        <v>45</v>
      </c>
      <c r="P7447" t="s">
        <v>89</v>
      </c>
      <c r="Q7447" t="s">
        <v>6516</v>
      </c>
      <c r="R7447" s="1">
        <v>65.584000000000003</v>
      </c>
      <c r="S7447">
        <v>2</v>
      </c>
      <c r="T7447" s="2">
        <v>0.2</v>
      </c>
      <c r="U7447" s="4">
        <v>23.7742</v>
      </c>
      <c r="V7447">
        <f>D7447-C7447</f>
        <v>4</v>
      </c>
      <c r="W7447" s="5">
        <f t="shared" si="116"/>
        <v>0.36249999999999999</v>
      </c>
      <c r="X7447" t="str" cm="1">
        <f t="array" ref="X7447">_xlfn.IFS(V7447&lt;=2, "Express", V7447&lt;=5, "Standard", TRUE, "Delayed")</f>
        <v>Standard</v>
      </c>
    </row>
    <row r="7448" spans="1:24" x14ac:dyDescent="0.45">
      <c r="A7448">
        <v>7447</v>
      </c>
      <c r="B7448" t="s">
        <v>9461</v>
      </c>
      <c r="C7448" s="3">
        <v>42769</v>
      </c>
      <c r="D7448" s="3">
        <v>42773</v>
      </c>
      <c r="E7448" t="s">
        <v>22</v>
      </c>
      <c r="F7448" t="s">
        <v>2311</v>
      </c>
      <c r="G7448" t="s">
        <v>10918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5198</v>
      </c>
      <c r="O7448" t="s">
        <v>31</v>
      </c>
      <c r="P7448" t="s">
        <v>64</v>
      </c>
      <c r="Q7448" t="s">
        <v>5199</v>
      </c>
      <c r="R7448" s="1">
        <v>22.2</v>
      </c>
      <c r="S7448">
        <v>1</v>
      </c>
      <c r="T7448" s="2">
        <v>0.6</v>
      </c>
      <c r="U7448" s="4">
        <v>-26.085000000000001</v>
      </c>
      <c r="V7448">
        <f>D7448-C7448</f>
        <v>4</v>
      </c>
      <c r="W7448" s="5">
        <f t="shared" si="116"/>
        <v>-1.175</v>
      </c>
      <c r="X7448" t="str" cm="1">
        <f t="array" ref="X7448">_xlfn.IFS(V7448&lt;=2, "Express", V7448&lt;=5, "Standard", TRUE, "Delayed")</f>
        <v>Standard</v>
      </c>
    </row>
    <row r="7449" spans="1:24" x14ac:dyDescent="0.45">
      <c r="A7449">
        <v>7448</v>
      </c>
      <c r="B7449" t="s">
        <v>9461</v>
      </c>
      <c r="C7449" s="3">
        <v>42769</v>
      </c>
      <c r="D7449" s="3">
        <v>42773</v>
      </c>
      <c r="E7449" t="s">
        <v>22</v>
      </c>
      <c r="F7449" t="s">
        <v>2311</v>
      </c>
      <c r="G7449" t="s">
        <v>10918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3810</v>
      </c>
      <c r="O7449" t="s">
        <v>45</v>
      </c>
      <c r="P7449" t="s">
        <v>89</v>
      </c>
      <c r="Q7449" t="s">
        <v>3811</v>
      </c>
      <c r="R7449" s="1">
        <v>419.4</v>
      </c>
      <c r="S7449">
        <v>5</v>
      </c>
      <c r="T7449" s="2">
        <v>0.2</v>
      </c>
      <c r="U7449" s="4">
        <v>146.79</v>
      </c>
      <c r="V7449">
        <f>D7449-C7449</f>
        <v>4</v>
      </c>
      <c r="W7449" s="5">
        <f t="shared" si="116"/>
        <v>0.35</v>
      </c>
      <c r="X7449" t="str" cm="1">
        <f t="array" ref="X7449">_xlfn.IFS(V7449&lt;=2, "Express", V7449&lt;=5, "Standard", TRUE, "Delayed")</f>
        <v>Standard</v>
      </c>
    </row>
    <row r="7450" spans="1:24" x14ac:dyDescent="0.45">
      <c r="A7450">
        <v>7449</v>
      </c>
      <c r="B7450" t="s">
        <v>9462</v>
      </c>
      <c r="C7450" s="3">
        <v>43050</v>
      </c>
      <c r="D7450" s="3">
        <v>43053</v>
      </c>
      <c r="E7450" t="s">
        <v>187</v>
      </c>
      <c r="F7450" t="s">
        <v>5965</v>
      </c>
      <c r="G7450" t="s">
        <v>5966</v>
      </c>
      <c r="H7450" t="s">
        <v>25</v>
      </c>
      <c r="I7450" t="s">
        <v>26</v>
      </c>
      <c r="J7450" t="s">
        <v>5125</v>
      </c>
      <c r="K7450" t="s">
        <v>333</v>
      </c>
      <c r="L7450">
        <v>37918</v>
      </c>
      <c r="M7450" t="s">
        <v>29</v>
      </c>
      <c r="N7450" t="s">
        <v>2507</v>
      </c>
      <c r="O7450" t="s">
        <v>31</v>
      </c>
      <c r="P7450" t="s">
        <v>64</v>
      </c>
      <c r="Q7450" t="s">
        <v>2508</v>
      </c>
      <c r="R7450" s="1">
        <v>88.92</v>
      </c>
      <c r="S7450">
        <v>5</v>
      </c>
      <c r="T7450" s="2">
        <v>0.2</v>
      </c>
      <c r="U7450" s="4">
        <v>14.4495</v>
      </c>
      <c r="V7450">
        <f>D7450-C7450</f>
        <v>3</v>
      </c>
      <c r="W7450" s="5">
        <f t="shared" si="116"/>
        <v>0.16250000000000001</v>
      </c>
      <c r="X7450" t="str" cm="1">
        <f t="array" ref="X7450">_xlfn.IFS(V7450&lt;=2, "Express", V7450&lt;=5, "Standard", TRUE, "Delayed")</f>
        <v>Standard</v>
      </c>
    </row>
    <row r="7451" spans="1:24" x14ac:dyDescent="0.45">
      <c r="A7451">
        <v>7450</v>
      </c>
      <c r="B7451" t="s">
        <v>9463</v>
      </c>
      <c r="C7451" s="3">
        <v>42995</v>
      </c>
      <c r="D7451" s="3">
        <v>43000</v>
      </c>
      <c r="E7451" t="s">
        <v>22</v>
      </c>
      <c r="F7451" t="s">
        <v>2654</v>
      </c>
      <c r="G7451" t="s">
        <v>2655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470</v>
      </c>
      <c r="O7451" t="s">
        <v>45</v>
      </c>
      <c r="P7451" t="s">
        <v>67</v>
      </c>
      <c r="Q7451" t="s">
        <v>471</v>
      </c>
      <c r="R7451" s="1">
        <v>9.9120000000000008</v>
      </c>
      <c r="S7451">
        <v>3</v>
      </c>
      <c r="T7451" s="2">
        <v>0.2</v>
      </c>
      <c r="U7451" s="4">
        <v>3.2214</v>
      </c>
      <c r="V7451">
        <f>D7451-C7451</f>
        <v>5</v>
      </c>
      <c r="W7451" s="5">
        <f t="shared" si="116"/>
        <v>0.32499999999999996</v>
      </c>
      <c r="X7451" t="str" cm="1">
        <f t="array" ref="X7451">_xlfn.IFS(V7451&lt;=2, "Express", V7451&lt;=5, "Standard", TRUE, "Delayed")</f>
        <v>Standard</v>
      </c>
    </row>
    <row r="7452" spans="1:24" x14ac:dyDescent="0.45">
      <c r="A7452">
        <v>7451</v>
      </c>
      <c r="B7452" t="s">
        <v>9463</v>
      </c>
      <c r="C7452" s="3">
        <v>42995</v>
      </c>
      <c r="D7452" s="3">
        <v>43000</v>
      </c>
      <c r="E7452" t="s">
        <v>22</v>
      </c>
      <c r="F7452" t="s">
        <v>2654</v>
      </c>
      <c r="G7452" t="s">
        <v>2655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4828</v>
      </c>
      <c r="O7452" t="s">
        <v>31</v>
      </c>
      <c r="P7452" t="s">
        <v>35</v>
      </c>
      <c r="Q7452" t="s">
        <v>4829</v>
      </c>
      <c r="R7452" s="1">
        <v>318.43</v>
      </c>
      <c r="S7452">
        <v>5</v>
      </c>
      <c r="T7452" s="2">
        <v>0.3</v>
      </c>
      <c r="U7452" s="4">
        <v>-77.332999999999998</v>
      </c>
      <c r="V7452">
        <f>D7452-C7452</f>
        <v>5</v>
      </c>
      <c r="W7452" s="5">
        <f t="shared" si="116"/>
        <v>-0.24285714285714285</v>
      </c>
      <c r="X7452" t="str" cm="1">
        <f t="array" ref="X7452">_xlfn.IFS(V7452&lt;=2, "Express", V7452&lt;=5, "Standard", TRUE, "Delayed")</f>
        <v>Standard</v>
      </c>
    </row>
    <row r="7453" spans="1:24" x14ac:dyDescent="0.45">
      <c r="A7453">
        <v>7452</v>
      </c>
      <c r="B7453" t="s">
        <v>9463</v>
      </c>
      <c r="C7453" s="3">
        <v>42995</v>
      </c>
      <c r="D7453" s="3">
        <v>43000</v>
      </c>
      <c r="E7453" t="s">
        <v>22</v>
      </c>
      <c r="F7453" t="s">
        <v>2654</v>
      </c>
      <c r="G7453" t="s">
        <v>2655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 s="1">
        <v>5.8</v>
      </c>
      <c r="S7453">
        <v>5</v>
      </c>
      <c r="T7453" s="2">
        <v>0.8</v>
      </c>
      <c r="U7453" s="4">
        <v>-10.15</v>
      </c>
      <c r="V7453">
        <f>D7453-C7453</f>
        <v>5</v>
      </c>
      <c r="W7453" s="5">
        <f t="shared" si="116"/>
        <v>-1.7500000000000002</v>
      </c>
      <c r="X7453" t="str" cm="1">
        <f t="array" ref="X7453">_xlfn.IFS(V7453&lt;=2, "Express", V7453&lt;=5, "Standard", TRUE, "Delayed")</f>
        <v>Standard</v>
      </c>
    </row>
    <row r="7454" spans="1:24" x14ac:dyDescent="0.45">
      <c r="A7454">
        <v>7453</v>
      </c>
      <c r="B7454" t="s">
        <v>9463</v>
      </c>
      <c r="C7454" s="3">
        <v>42995</v>
      </c>
      <c r="D7454" s="3">
        <v>43000</v>
      </c>
      <c r="E7454" t="s">
        <v>22</v>
      </c>
      <c r="F7454" t="s">
        <v>2654</v>
      </c>
      <c r="G7454" t="s">
        <v>2655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6623</v>
      </c>
      <c r="O7454" t="s">
        <v>70</v>
      </c>
      <c r="P7454" t="s">
        <v>71</v>
      </c>
      <c r="Q7454" t="s">
        <v>6624</v>
      </c>
      <c r="R7454" s="1">
        <v>1415.76</v>
      </c>
      <c r="S7454">
        <v>6</v>
      </c>
      <c r="T7454" s="2">
        <v>0.2</v>
      </c>
      <c r="U7454" s="4">
        <v>88.484999999999999</v>
      </c>
      <c r="V7454">
        <f>D7454-C7454</f>
        <v>5</v>
      </c>
      <c r="W7454" s="5">
        <f t="shared" si="116"/>
        <v>6.25E-2</v>
      </c>
      <c r="X7454" t="str" cm="1">
        <f t="array" ref="X7454">_xlfn.IFS(V7454&lt;=2, "Express", V7454&lt;=5, "Standard", TRUE, "Delayed")</f>
        <v>Standard</v>
      </c>
    </row>
    <row r="7455" spans="1:24" x14ac:dyDescent="0.45">
      <c r="A7455">
        <v>7454</v>
      </c>
      <c r="B7455" t="s">
        <v>9464</v>
      </c>
      <c r="C7455" s="3">
        <v>42911</v>
      </c>
      <c r="D7455" s="3">
        <v>42917</v>
      </c>
      <c r="E7455" t="s">
        <v>49</v>
      </c>
      <c r="F7455" t="s">
        <v>2079</v>
      </c>
      <c r="G7455" t="s">
        <v>10917</v>
      </c>
      <c r="H7455" t="s">
        <v>25</v>
      </c>
      <c r="I7455" t="s">
        <v>26</v>
      </c>
      <c r="J7455" t="s">
        <v>6287</v>
      </c>
      <c r="K7455" t="s">
        <v>210</v>
      </c>
      <c r="L7455">
        <v>60440</v>
      </c>
      <c r="M7455" t="s">
        <v>104</v>
      </c>
      <c r="N7455" t="s">
        <v>3557</v>
      </c>
      <c r="O7455" t="s">
        <v>70</v>
      </c>
      <c r="P7455" t="s">
        <v>71</v>
      </c>
      <c r="Q7455" t="s">
        <v>3558</v>
      </c>
      <c r="R7455" s="1">
        <v>148.47999999999999</v>
      </c>
      <c r="S7455">
        <v>2</v>
      </c>
      <c r="T7455" s="2">
        <v>0.2</v>
      </c>
      <c r="U7455" s="4">
        <v>16.704000000000001</v>
      </c>
      <c r="V7455">
        <f>D7455-C7455</f>
        <v>6</v>
      </c>
      <c r="W7455" s="5">
        <f t="shared" si="116"/>
        <v>0.11250000000000002</v>
      </c>
      <c r="X7455" t="str" cm="1">
        <f t="array" ref="X7455">_xlfn.IFS(V7455&lt;=2, "Express", V7455&lt;=5, "Standard", TRUE, "Delayed")</f>
        <v>Delayed</v>
      </c>
    </row>
    <row r="7456" spans="1:24" x14ac:dyDescent="0.45">
      <c r="A7456">
        <v>7455</v>
      </c>
      <c r="B7456" t="s">
        <v>9465</v>
      </c>
      <c r="C7456" s="3">
        <v>42581</v>
      </c>
      <c r="D7456" s="3">
        <v>42586</v>
      </c>
      <c r="E7456" t="s">
        <v>49</v>
      </c>
      <c r="F7456" t="s">
        <v>2882</v>
      </c>
      <c r="G7456" t="s">
        <v>2883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5712</v>
      </c>
      <c r="O7456" t="s">
        <v>45</v>
      </c>
      <c r="P7456" t="s">
        <v>46</v>
      </c>
      <c r="Q7456" t="s">
        <v>5713</v>
      </c>
      <c r="R7456" s="1">
        <v>9.2479999999999993</v>
      </c>
      <c r="S7456">
        <v>4</v>
      </c>
      <c r="T7456" s="2">
        <v>0.2</v>
      </c>
      <c r="U7456" s="4">
        <v>3.1212</v>
      </c>
      <c r="V7456">
        <f>D7456-C7456</f>
        <v>5</v>
      </c>
      <c r="W7456" s="5">
        <f t="shared" si="116"/>
        <v>0.33750000000000002</v>
      </c>
      <c r="X7456" t="str" cm="1">
        <f t="array" ref="X7456">_xlfn.IFS(V7456&lt;=2, "Express", V7456&lt;=5, "Standard", TRUE, "Delayed")</f>
        <v>Standard</v>
      </c>
    </row>
    <row r="7457" spans="1:24" x14ac:dyDescent="0.45">
      <c r="A7457">
        <v>7456</v>
      </c>
      <c r="B7457" t="s">
        <v>9465</v>
      </c>
      <c r="C7457" s="3">
        <v>42581</v>
      </c>
      <c r="D7457" s="3">
        <v>42586</v>
      </c>
      <c r="E7457" t="s">
        <v>49</v>
      </c>
      <c r="F7457" t="s">
        <v>2882</v>
      </c>
      <c r="G7457" t="s">
        <v>2883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 s="1">
        <v>1036.624</v>
      </c>
      <c r="S7457">
        <v>2</v>
      </c>
      <c r="T7457" s="2">
        <v>0.2</v>
      </c>
      <c r="U7457" s="4">
        <v>51.831200000000003</v>
      </c>
      <c r="V7457">
        <f>D7457-C7457</f>
        <v>5</v>
      </c>
      <c r="W7457" s="5">
        <f t="shared" si="116"/>
        <v>0.05</v>
      </c>
      <c r="X7457" t="str" cm="1">
        <f t="array" ref="X7457">_xlfn.IFS(V7457&lt;=2, "Express", V7457&lt;=5, "Standard", TRUE, "Delayed")</f>
        <v>Standard</v>
      </c>
    </row>
    <row r="7458" spans="1:24" x14ac:dyDescent="0.45">
      <c r="A7458">
        <v>7457</v>
      </c>
      <c r="B7458" t="s">
        <v>9466</v>
      </c>
      <c r="C7458" s="3">
        <v>42110</v>
      </c>
      <c r="D7458" s="3">
        <v>42112</v>
      </c>
      <c r="E7458" t="s">
        <v>187</v>
      </c>
      <c r="F7458" t="s">
        <v>2717</v>
      </c>
      <c r="G7458" t="s">
        <v>2718</v>
      </c>
      <c r="H7458" t="s">
        <v>25</v>
      </c>
      <c r="I7458" t="s">
        <v>26</v>
      </c>
      <c r="J7458" t="s">
        <v>2235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1">
        <v>569.64</v>
      </c>
      <c r="S7458">
        <v>2</v>
      </c>
      <c r="T7458" s="2">
        <v>0</v>
      </c>
      <c r="U7458" s="4">
        <v>148.10640000000001</v>
      </c>
      <c r="V7458">
        <f>D7458-C7458</f>
        <v>2</v>
      </c>
      <c r="W7458" s="5">
        <f t="shared" si="116"/>
        <v>0.26</v>
      </c>
      <c r="X7458" t="str" cm="1">
        <f t="array" ref="X7458">_xlfn.IFS(V7458&lt;=2, "Express", V7458&lt;=5, "Standard", TRUE, "Delayed")</f>
        <v>Express</v>
      </c>
    </row>
    <row r="7459" spans="1:24" x14ac:dyDescent="0.45">
      <c r="A7459">
        <v>7458</v>
      </c>
      <c r="B7459" t="s">
        <v>9466</v>
      </c>
      <c r="C7459" s="3">
        <v>42110</v>
      </c>
      <c r="D7459" s="3">
        <v>42112</v>
      </c>
      <c r="E7459" t="s">
        <v>187</v>
      </c>
      <c r="F7459" t="s">
        <v>2717</v>
      </c>
      <c r="G7459" t="s">
        <v>2718</v>
      </c>
      <c r="H7459" t="s">
        <v>25</v>
      </c>
      <c r="I7459" t="s">
        <v>26</v>
      </c>
      <c r="J7459" t="s">
        <v>2235</v>
      </c>
      <c r="K7459" t="s">
        <v>318</v>
      </c>
      <c r="L7459">
        <v>22980</v>
      </c>
      <c r="M7459" t="s">
        <v>29</v>
      </c>
      <c r="N7459" t="s">
        <v>2439</v>
      </c>
      <c r="O7459" t="s">
        <v>45</v>
      </c>
      <c r="P7459" t="s">
        <v>74</v>
      </c>
      <c r="Q7459" t="s">
        <v>2440</v>
      </c>
      <c r="R7459" s="1">
        <v>9.14</v>
      </c>
      <c r="S7459">
        <v>1</v>
      </c>
      <c r="T7459" s="2">
        <v>0</v>
      </c>
      <c r="U7459" s="4">
        <v>4.57</v>
      </c>
      <c r="V7459">
        <f>D7459-C7459</f>
        <v>2</v>
      </c>
      <c r="W7459" s="5">
        <f t="shared" si="116"/>
        <v>0.5</v>
      </c>
      <c r="X7459" t="str" cm="1">
        <f t="array" ref="X7459">_xlfn.IFS(V7459&lt;=2, "Express", V7459&lt;=5, "Standard", TRUE, "Delayed")</f>
        <v>Express</v>
      </c>
    </row>
    <row r="7460" spans="1:24" x14ac:dyDescent="0.45">
      <c r="A7460">
        <v>7459</v>
      </c>
      <c r="B7460" t="s">
        <v>9466</v>
      </c>
      <c r="C7460" s="3">
        <v>42110</v>
      </c>
      <c r="D7460" s="3">
        <v>42112</v>
      </c>
      <c r="E7460" t="s">
        <v>187</v>
      </c>
      <c r="F7460" t="s">
        <v>2717</v>
      </c>
      <c r="G7460" t="s">
        <v>2718</v>
      </c>
      <c r="H7460" t="s">
        <v>25</v>
      </c>
      <c r="I7460" t="s">
        <v>26</v>
      </c>
      <c r="J7460" t="s">
        <v>2235</v>
      </c>
      <c r="K7460" t="s">
        <v>318</v>
      </c>
      <c r="L7460">
        <v>22980</v>
      </c>
      <c r="M7460" t="s">
        <v>29</v>
      </c>
      <c r="N7460" t="s">
        <v>5329</v>
      </c>
      <c r="O7460" t="s">
        <v>31</v>
      </c>
      <c r="P7460" t="s">
        <v>64</v>
      </c>
      <c r="Q7460" t="s">
        <v>5330</v>
      </c>
      <c r="R7460" s="1">
        <v>1196.8599999999999</v>
      </c>
      <c r="S7460">
        <v>7</v>
      </c>
      <c r="T7460" s="2">
        <v>0</v>
      </c>
      <c r="U7460" s="4">
        <v>119.68600000000001</v>
      </c>
      <c r="V7460">
        <f>D7460-C7460</f>
        <v>2</v>
      </c>
      <c r="W7460" s="5">
        <f t="shared" si="116"/>
        <v>0.10000000000000002</v>
      </c>
      <c r="X7460" t="str" cm="1">
        <f t="array" ref="X7460">_xlfn.IFS(V7460&lt;=2, "Express", V7460&lt;=5, "Standard", TRUE, "Delayed")</f>
        <v>Express</v>
      </c>
    </row>
    <row r="7461" spans="1:24" x14ac:dyDescent="0.45">
      <c r="A7461">
        <v>7460</v>
      </c>
      <c r="B7461" t="s">
        <v>9466</v>
      </c>
      <c r="C7461" s="3">
        <v>42110</v>
      </c>
      <c r="D7461" s="3">
        <v>42112</v>
      </c>
      <c r="E7461" t="s">
        <v>187</v>
      </c>
      <c r="F7461" t="s">
        <v>2717</v>
      </c>
      <c r="G7461" t="s">
        <v>2718</v>
      </c>
      <c r="H7461" t="s">
        <v>25</v>
      </c>
      <c r="I7461" t="s">
        <v>26</v>
      </c>
      <c r="J7461" t="s">
        <v>2235</v>
      </c>
      <c r="K7461" t="s">
        <v>318</v>
      </c>
      <c r="L7461">
        <v>22980</v>
      </c>
      <c r="M7461" t="s">
        <v>29</v>
      </c>
      <c r="N7461" t="s">
        <v>2606</v>
      </c>
      <c r="O7461" t="s">
        <v>31</v>
      </c>
      <c r="P7461" t="s">
        <v>32</v>
      </c>
      <c r="Q7461" t="s">
        <v>2607</v>
      </c>
      <c r="R7461" s="1">
        <v>523.26</v>
      </c>
      <c r="S7461">
        <v>9</v>
      </c>
      <c r="T7461" s="2">
        <v>0</v>
      </c>
      <c r="U7461" s="4">
        <v>125.58240000000001</v>
      </c>
      <c r="V7461">
        <f>D7461-C7461</f>
        <v>2</v>
      </c>
      <c r="W7461" s="5">
        <f t="shared" si="116"/>
        <v>0.24000000000000002</v>
      </c>
      <c r="X7461" t="str" cm="1">
        <f t="array" ref="X7461">_xlfn.IFS(V7461&lt;=2, "Express", V7461&lt;=5, "Standard", TRUE, "Delayed")</f>
        <v>Express</v>
      </c>
    </row>
    <row r="7462" spans="1:24" x14ac:dyDescent="0.45">
      <c r="A7462">
        <v>7461</v>
      </c>
      <c r="B7462" t="s">
        <v>9467</v>
      </c>
      <c r="C7462" s="3">
        <v>42105</v>
      </c>
      <c r="D7462" s="3">
        <v>42108</v>
      </c>
      <c r="E7462" t="s">
        <v>22</v>
      </c>
      <c r="F7462" t="s">
        <v>4020</v>
      </c>
      <c r="G7462" t="s">
        <v>4021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7642</v>
      </c>
      <c r="O7462" t="s">
        <v>70</v>
      </c>
      <c r="P7462" t="s">
        <v>1215</v>
      </c>
      <c r="Q7462" t="s">
        <v>7643</v>
      </c>
      <c r="R7462" s="1">
        <v>639.96799999999996</v>
      </c>
      <c r="S7462">
        <v>4</v>
      </c>
      <c r="T7462" s="2">
        <v>0.2</v>
      </c>
      <c r="U7462" s="4">
        <v>215.98920000000001</v>
      </c>
      <c r="V7462">
        <f>D7462-C7462</f>
        <v>3</v>
      </c>
      <c r="W7462" s="5">
        <f t="shared" si="116"/>
        <v>0.33750000000000002</v>
      </c>
      <c r="X7462" t="str" cm="1">
        <f t="array" ref="X7462">_xlfn.IFS(V7462&lt;=2, "Express", V7462&lt;=5, "Standard", TRUE, "Delayed")</f>
        <v>Standard</v>
      </c>
    </row>
    <row r="7463" spans="1:24" x14ac:dyDescent="0.45">
      <c r="A7463">
        <v>7462</v>
      </c>
      <c r="B7463" t="s">
        <v>9467</v>
      </c>
      <c r="C7463" s="3">
        <v>42105</v>
      </c>
      <c r="D7463" s="3">
        <v>42108</v>
      </c>
      <c r="E7463" t="s">
        <v>22</v>
      </c>
      <c r="F7463" t="s">
        <v>4020</v>
      </c>
      <c r="G7463" t="s">
        <v>4021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3186</v>
      </c>
      <c r="O7463" t="s">
        <v>45</v>
      </c>
      <c r="P7463" t="s">
        <v>89</v>
      </c>
      <c r="Q7463" t="s">
        <v>185</v>
      </c>
      <c r="R7463" s="1">
        <v>52.76</v>
      </c>
      <c r="S7463">
        <v>2</v>
      </c>
      <c r="T7463" s="2">
        <v>0</v>
      </c>
      <c r="U7463" s="4">
        <v>24.269600000000001</v>
      </c>
      <c r="V7463">
        <f>D7463-C7463</f>
        <v>3</v>
      </c>
      <c r="W7463" s="5">
        <f t="shared" si="116"/>
        <v>0.46</v>
      </c>
      <c r="X7463" t="str" cm="1">
        <f t="array" ref="X7463">_xlfn.IFS(V7463&lt;=2, "Express", V7463&lt;=5, "Standard", TRUE, "Delayed")</f>
        <v>Standard</v>
      </c>
    </row>
    <row r="7464" spans="1:24" x14ac:dyDescent="0.45">
      <c r="A7464">
        <v>7463</v>
      </c>
      <c r="B7464" t="s">
        <v>9468</v>
      </c>
      <c r="C7464" s="3">
        <v>42062</v>
      </c>
      <c r="D7464" s="3">
        <v>42064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1315</v>
      </c>
      <c r="O7464" t="s">
        <v>70</v>
      </c>
      <c r="P7464" t="s">
        <v>160</v>
      </c>
      <c r="Q7464" t="s">
        <v>1316</v>
      </c>
      <c r="R7464" s="1">
        <v>538.91999999999996</v>
      </c>
      <c r="S7464">
        <v>9</v>
      </c>
      <c r="T7464" s="2">
        <v>0</v>
      </c>
      <c r="U7464" s="4">
        <v>80.837999999999994</v>
      </c>
      <c r="V7464">
        <f>D7464-C7464</f>
        <v>2</v>
      </c>
      <c r="W7464" s="5">
        <f t="shared" si="116"/>
        <v>0.15</v>
      </c>
      <c r="X7464" t="str" cm="1">
        <f t="array" ref="X7464">_xlfn.IFS(V7464&lt;=2, "Express", V7464&lt;=5, "Standard", TRUE, "Delayed")</f>
        <v>Express</v>
      </c>
    </row>
    <row r="7465" spans="1:24" x14ac:dyDescent="0.45">
      <c r="A7465">
        <v>7464</v>
      </c>
      <c r="B7465" t="s">
        <v>9469</v>
      </c>
      <c r="C7465" s="3">
        <v>42621</v>
      </c>
      <c r="D7465" s="3">
        <v>42628</v>
      </c>
      <c r="E7465" t="s">
        <v>49</v>
      </c>
      <c r="F7465" t="s">
        <v>3641</v>
      </c>
      <c r="G7465" t="s">
        <v>3642</v>
      </c>
      <c r="H7465" t="s">
        <v>25</v>
      </c>
      <c r="I7465" t="s">
        <v>26</v>
      </c>
      <c r="J7465" t="s">
        <v>6475</v>
      </c>
      <c r="K7465" t="s">
        <v>42</v>
      </c>
      <c r="L7465">
        <v>93277</v>
      </c>
      <c r="M7465" t="s">
        <v>43</v>
      </c>
      <c r="N7465" t="s">
        <v>6089</v>
      </c>
      <c r="O7465" t="s">
        <v>45</v>
      </c>
      <c r="P7465" t="s">
        <v>67</v>
      </c>
      <c r="Q7465" t="s">
        <v>6090</v>
      </c>
      <c r="R7465" s="1">
        <v>14.88</v>
      </c>
      <c r="S7465">
        <v>2</v>
      </c>
      <c r="T7465" s="2">
        <v>0</v>
      </c>
      <c r="U7465" s="4">
        <v>3.72</v>
      </c>
      <c r="V7465">
        <f>D7465-C7465</f>
        <v>7</v>
      </c>
      <c r="W7465" s="5">
        <f t="shared" si="116"/>
        <v>0.25</v>
      </c>
      <c r="X7465" t="str" cm="1">
        <f t="array" ref="X7465">_xlfn.IFS(V7465&lt;=2, "Express", V7465&lt;=5, "Standard", TRUE, "Delayed")</f>
        <v>Delayed</v>
      </c>
    </row>
    <row r="7466" spans="1:24" x14ac:dyDescent="0.45">
      <c r="A7466">
        <v>7465</v>
      </c>
      <c r="B7466" t="s">
        <v>9469</v>
      </c>
      <c r="C7466" s="3">
        <v>42621</v>
      </c>
      <c r="D7466" s="3">
        <v>42628</v>
      </c>
      <c r="E7466" t="s">
        <v>49</v>
      </c>
      <c r="F7466" t="s">
        <v>3641</v>
      </c>
      <c r="G7466" t="s">
        <v>3642</v>
      </c>
      <c r="H7466" t="s">
        <v>25</v>
      </c>
      <c r="I7466" t="s">
        <v>26</v>
      </c>
      <c r="J7466" t="s">
        <v>6475</v>
      </c>
      <c r="K7466" t="s">
        <v>42</v>
      </c>
      <c r="L7466">
        <v>93277</v>
      </c>
      <c r="M7466" t="s">
        <v>43</v>
      </c>
      <c r="N7466" t="s">
        <v>6567</v>
      </c>
      <c r="O7466" t="s">
        <v>45</v>
      </c>
      <c r="P7466" t="s">
        <v>89</v>
      </c>
      <c r="Q7466" t="s">
        <v>6568</v>
      </c>
      <c r="R7466" s="1">
        <v>34.24</v>
      </c>
      <c r="S7466">
        <v>8</v>
      </c>
      <c r="T7466" s="2">
        <v>0</v>
      </c>
      <c r="U7466" s="4">
        <v>15.407999999999999</v>
      </c>
      <c r="V7466">
        <f>D7466-C7466</f>
        <v>7</v>
      </c>
      <c r="W7466" s="5">
        <f t="shared" si="116"/>
        <v>0.44999999999999996</v>
      </c>
      <c r="X7466" t="str" cm="1">
        <f t="array" ref="X7466">_xlfn.IFS(V7466&lt;=2, "Express", V7466&lt;=5, "Standard", TRUE, "Delayed")</f>
        <v>Delayed</v>
      </c>
    </row>
    <row r="7467" spans="1:24" x14ac:dyDescent="0.45">
      <c r="A7467">
        <v>7466</v>
      </c>
      <c r="B7467" t="s">
        <v>9469</v>
      </c>
      <c r="C7467" s="3">
        <v>42621</v>
      </c>
      <c r="D7467" s="3">
        <v>42628</v>
      </c>
      <c r="E7467" t="s">
        <v>49</v>
      </c>
      <c r="F7467" t="s">
        <v>3641</v>
      </c>
      <c r="G7467" t="s">
        <v>3642</v>
      </c>
      <c r="H7467" t="s">
        <v>25</v>
      </c>
      <c r="I7467" t="s">
        <v>26</v>
      </c>
      <c r="J7467" t="s">
        <v>6475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 s="1">
        <v>261.74</v>
      </c>
      <c r="S7467">
        <v>2</v>
      </c>
      <c r="T7467" s="2">
        <v>0</v>
      </c>
      <c r="U7467" s="4">
        <v>65.435000000000002</v>
      </c>
      <c r="V7467">
        <f>D7467-C7467</f>
        <v>7</v>
      </c>
      <c r="W7467" s="5">
        <f t="shared" si="116"/>
        <v>0.25</v>
      </c>
      <c r="X7467" t="str" cm="1">
        <f t="array" ref="X7467">_xlfn.IFS(V7467&lt;=2, "Express", V7467&lt;=5, "Standard", TRUE, "Delayed")</f>
        <v>Delayed</v>
      </c>
    </row>
    <row r="7468" spans="1:24" x14ac:dyDescent="0.45">
      <c r="A7468">
        <v>7467</v>
      </c>
      <c r="B7468" t="s">
        <v>9470</v>
      </c>
      <c r="C7468" s="3">
        <v>42509</v>
      </c>
      <c r="D7468" s="3">
        <v>42513</v>
      </c>
      <c r="E7468" t="s">
        <v>49</v>
      </c>
      <c r="F7468" t="s">
        <v>6617</v>
      </c>
      <c r="G7468" t="s">
        <v>6618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7327</v>
      </c>
      <c r="O7468" t="s">
        <v>45</v>
      </c>
      <c r="P7468" t="s">
        <v>77</v>
      </c>
      <c r="Q7468" t="s">
        <v>1428</v>
      </c>
      <c r="R7468" s="1">
        <v>87.84</v>
      </c>
      <c r="S7468">
        <v>8</v>
      </c>
      <c r="T7468" s="2">
        <v>0</v>
      </c>
      <c r="U7468" s="4">
        <v>23.716799999999999</v>
      </c>
      <c r="V7468">
        <f>D7468-C7468</f>
        <v>4</v>
      </c>
      <c r="W7468" s="5">
        <f t="shared" si="116"/>
        <v>0.26999999999999996</v>
      </c>
      <c r="X7468" t="str" cm="1">
        <f t="array" ref="X7468">_xlfn.IFS(V7468&lt;=2, "Express", V7468&lt;=5, "Standard", TRUE, "Delayed")</f>
        <v>Standard</v>
      </c>
    </row>
    <row r="7469" spans="1:24" x14ac:dyDescent="0.45">
      <c r="A7469">
        <v>7468</v>
      </c>
      <c r="B7469" t="s">
        <v>9471</v>
      </c>
      <c r="C7469" s="3">
        <v>43050</v>
      </c>
      <c r="D7469" s="3">
        <v>43054</v>
      </c>
      <c r="E7469" t="s">
        <v>22</v>
      </c>
      <c r="F7469" t="s">
        <v>2908</v>
      </c>
      <c r="G7469" t="s">
        <v>2909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2719</v>
      </c>
      <c r="O7469" t="s">
        <v>31</v>
      </c>
      <c r="P7469" t="s">
        <v>64</v>
      </c>
      <c r="Q7469" t="s">
        <v>2720</v>
      </c>
      <c r="R7469" s="1">
        <v>34.92</v>
      </c>
      <c r="S7469">
        <v>4</v>
      </c>
      <c r="T7469" s="2">
        <v>0</v>
      </c>
      <c r="U7469" s="4">
        <v>11.8728</v>
      </c>
      <c r="V7469">
        <f>D7469-C7469</f>
        <v>4</v>
      </c>
      <c r="W7469" s="5">
        <f t="shared" si="116"/>
        <v>0.33999999999999997</v>
      </c>
      <c r="X7469" t="str" cm="1">
        <f t="array" ref="X7469">_xlfn.IFS(V7469&lt;=2, "Express", V7469&lt;=5, "Standard", TRUE, "Delayed")</f>
        <v>Standard</v>
      </c>
    </row>
    <row r="7470" spans="1:24" x14ac:dyDescent="0.45">
      <c r="A7470">
        <v>7469</v>
      </c>
      <c r="B7470" t="s">
        <v>9472</v>
      </c>
      <c r="C7470" s="3">
        <v>41897</v>
      </c>
      <c r="D7470" s="3">
        <v>41902</v>
      </c>
      <c r="E7470" t="s">
        <v>49</v>
      </c>
      <c r="F7470" t="s">
        <v>3328</v>
      </c>
      <c r="G7470" t="s">
        <v>3329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3181</v>
      </c>
      <c r="O7470" t="s">
        <v>45</v>
      </c>
      <c r="P7470" t="s">
        <v>89</v>
      </c>
      <c r="Q7470" t="s">
        <v>185</v>
      </c>
      <c r="R7470" s="1">
        <v>14.94</v>
      </c>
      <c r="S7470">
        <v>3</v>
      </c>
      <c r="T7470" s="2">
        <v>0</v>
      </c>
      <c r="U7470" s="4">
        <v>7.0217999999999998</v>
      </c>
      <c r="V7470">
        <f>D7470-C7470</f>
        <v>5</v>
      </c>
      <c r="W7470" s="5">
        <f t="shared" si="116"/>
        <v>0.47000000000000003</v>
      </c>
      <c r="X7470" t="str" cm="1">
        <f t="array" ref="X7470">_xlfn.IFS(V7470&lt;=2, "Express", V7470&lt;=5, "Standard", TRUE, "Delayed")</f>
        <v>Standard</v>
      </c>
    </row>
    <row r="7471" spans="1:24" x14ac:dyDescent="0.45">
      <c r="A7471">
        <v>7470</v>
      </c>
      <c r="B7471" t="s">
        <v>9472</v>
      </c>
      <c r="C7471" s="3">
        <v>41897</v>
      </c>
      <c r="D7471" s="3">
        <v>41902</v>
      </c>
      <c r="E7471" t="s">
        <v>49</v>
      </c>
      <c r="F7471" t="s">
        <v>3328</v>
      </c>
      <c r="G7471" t="s">
        <v>3329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4055</v>
      </c>
      <c r="O7471" t="s">
        <v>31</v>
      </c>
      <c r="P7471" t="s">
        <v>64</v>
      </c>
      <c r="Q7471" t="s">
        <v>4056</v>
      </c>
      <c r="R7471" s="1">
        <v>14.56</v>
      </c>
      <c r="S7471">
        <v>2</v>
      </c>
      <c r="T7471" s="2">
        <v>0</v>
      </c>
      <c r="U7471" s="4">
        <v>6.2607999999999997</v>
      </c>
      <c r="V7471">
        <f>D7471-C7471</f>
        <v>5</v>
      </c>
      <c r="W7471" s="5">
        <f t="shared" si="116"/>
        <v>0.42999999999999994</v>
      </c>
      <c r="X7471" t="str" cm="1">
        <f t="array" ref="X7471">_xlfn.IFS(V7471&lt;=2, "Express", V7471&lt;=5, "Standard", TRUE, "Delayed")</f>
        <v>Standard</v>
      </c>
    </row>
    <row r="7472" spans="1:24" x14ac:dyDescent="0.45">
      <c r="A7472">
        <v>7471</v>
      </c>
      <c r="B7472" t="s">
        <v>9473</v>
      </c>
      <c r="C7472" s="3">
        <v>42262</v>
      </c>
      <c r="D7472" s="3">
        <v>42267</v>
      </c>
      <c r="E7472" t="s">
        <v>49</v>
      </c>
      <c r="F7472" t="s">
        <v>4797</v>
      </c>
      <c r="G7472" t="s">
        <v>4798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444</v>
      </c>
      <c r="O7472" t="s">
        <v>45</v>
      </c>
      <c r="P7472" t="s">
        <v>74</v>
      </c>
      <c r="Q7472" t="s">
        <v>445</v>
      </c>
      <c r="R7472" s="1">
        <v>3.5760000000000001</v>
      </c>
      <c r="S7472">
        <v>4</v>
      </c>
      <c r="T7472" s="2">
        <v>0.7</v>
      </c>
      <c r="U7472" s="4">
        <v>-2.8607999999999998</v>
      </c>
      <c r="V7472">
        <f>D7472-C7472</f>
        <v>5</v>
      </c>
      <c r="W7472" s="5">
        <f t="shared" si="116"/>
        <v>-0.79999999999999993</v>
      </c>
      <c r="X7472" t="str" cm="1">
        <f t="array" ref="X7472">_xlfn.IFS(V7472&lt;=2, "Express", V7472&lt;=5, "Standard", TRUE, "Delayed")</f>
        <v>Standard</v>
      </c>
    </row>
    <row r="7473" spans="1:24" x14ac:dyDescent="0.45">
      <c r="A7473">
        <v>7472</v>
      </c>
      <c r="B7473" t="s">
        <v>9473</v>
      </c>
      <c r="C7473" s="3">
        <v>42262</v>
      </c>
      <c r="D7473" s="3">
        <v>42267</v>
      </c>
      <c r="E7473" t="s">
        <v>49</v>
      </c>
      <c r="F7473" t="s">
        <v>4797</v>
      </c>
      <c r="G7473" t="s">
        <v>4798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 s="1">
        <v>147.184</v>
      </c>
      <c r="S7473">
        <v>2</v>
      </c>
      <c r="T7473" s="2">
        <v>0.2</v>
      </c>
      <c r="U7473" s="4">
        <v>-29.436800000000002</v>
      </c>
      <c r="V7473">
        <f>D7473-C7473</f>
        <v>5</v>
      </c>
      <c r="W7473" s="5">
        <f t="shared" si="116"/>
        <v>-0.2</v>
      </c>
      <c r="X7473" t="str" cm="1">
        <f t="array" ref="X7473">_xlfn.IFS(V7473&lt;=2, "Express", V7473&lt;=5, "Standard", TRUE, "Delayed")</f>
        <v>Standard</v>
      </c>
    </row>
    <row r="7474" spans="1:24" x14ac:dyDescent="0.45">
      <c r="A7474">
        <v>7473</v>
      </c>
      <c r="B7474" t="s">
        <v>9474</v>
      </c>
      <c r="C7474" s="3">
        <v>42552</v>
      </c>
      <c r="D7474" s="3">
        <v>42554</v>
      </c>
      <c r="E7474" t="s">
        <v>187</v>
      </c>
      <c r="F7474" t="s">
        <v>6120</v>
      </c>
      <c r="G7474" t="s">
        <v>6121</v>
      </c>
      <c r="H7474" t="s">
        <v>101</v>
      </c>
      <c r="I7474" t="s">
        <v>26</v>
      </c>
      <c r="J7474" t="s">
        <v>7856</v>
      </c>
      <c r="K7474" t="s">
        <v>120</v>
      </c>
      <c r="L7474">
        <v>84043</v>
      </c>
      <c r="M7474" t="s">
        <v>43</v>
      </c>
      <c r="N7474" t="s">
        <v>5410</v>
      </c>
      <c r="O7474" t="s">
        <v>70</v>
      </c>
      <c r="P7474" t="s">
        <v>1215</v>
      </c>
      <c r="Q7474" t="s">
        <v>5411</v>
      </c>
      <c r="R7474" s="1">
        <v>1499.95</v>
      </c>
      <c r="S7474">
        <v>5</v>
      </c>
      <c r="T7474" s="2">
        <v>0</v>
      </c>
      <c r="U7474" s="4">
        <v>449.98500000000001</v>
      </c>
      <c r="V7474">
        <f>D7474-C7474</f>
        <v>2</v>
      </c>
      <c r="W7474" s="5">
        <f t="shared" si="116"/>
        <v>0.3</v>
      </c>
      <c r="X7474" t="str" cm="1">
        <f t="array" ref="X7474">_xlfn.IFS(V7474&lt;=2, "Express", V7474&lt;=5, "Standard", TRUE, "Delayed")</f>
        <v>Express</v>
      </c>
    </row>
    <row r="7475" spans="1:24" x14ac:dyDescent="0.45">
      <c r="A7475">
        <v>7474</v>
      </c>
      <c r="B7475" t="s">
        <v>9475</v>
      </c>
      <c r="C7475" s="3">
        <v>42470</v>
      </c>
      <c r="D7475" s="3">
        <v>42475</v>
      </c>
      <c r="E7475" t="s">
        <v>49</v>
      </c>
      <c r="F7475" t="s">
        <v>3595</v>
      </c>
      <c r="G7475" t="s">
        <v>3596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2946</v>
      </c>
      <c r="O7475" t="s">
        <v>45</v>
      </c>
      <c r="P7475" t="s">
        <v>67</v>
      </c>
      <c r="Q7475" t="s">
        <v>2947</v>
      </c>
      <c r="R7475" s="1">
        <v>13.568</v>
      </c>
      <c r="S7475">
        <v>4</v>
      </c>
      <c r="T7475" s="2">
        <v>0.2</v>
      </c>
      <c r="U7475" s="4">
        <v>3.2223999999999999</v>
      </c>
      <c r="V7475">
        <f>D7475-C7475</f>
        <v>5</v>
      </c>
      <c r="W7475" s="5">
        <f t="shared" si="116"/>
        <v>0.23749999999999999</v>
      </c>
      <c r="X7475" t="str" cm="1">
        <f t="array" ref="X7475">_xlfn.IFS(V7475&lt;=2, "Express", V7475&lt;=5, "Standard", TRUE, "Delayed")</f>
        <v>Standard</v>
      </c>
    </row>
    <row r="7476" spans="1:24" x14ac:dyDescent="0.45">
      <c r="A7476">
        <v>7475</v>
      </c>
      <c r="B7476" t="s">
        <v>9476</v>
      </c>
      <c r="C7476" s="3">
        <v>41645</v>
      </c>
      <c r="D7476" s="3">
        <v>41649</v>
      </c>
      <c r="E7476" t="s">
        <v>49</v>
      </c>
      <c r="F7476" t="s">
        <v>3906</v>
      </c>
      <c r="G7476" t="s">
        <v>3907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531</v>
      </c>
      <c r="O7476" t="s">
        <v>31</v>
      </c>
      <c r="P7476" t="s">
        <v>35</v>
      </c>
      <c r="Q7476" t="s">
        <v>532</v>
      </c>
      <c r="R7476" s="1">
        <v>2573.8200000000002</v>
      </c>
      <c r="S7476">
        <v>9</v>
      </c>
      <c r="T7476" s="2">
        <v>0</v>
      </c>
      <c r="U7476" s="4">
        <v>746.40779999999995</v>
      </c>
      <c r="V7476">
        <f>D7476-C7476</f>
        <v>4</v>
      </c>
      <c r="W7476" s="5">
        <f t="shared" si="116"/>
        <v>0.28999999999999998</v>
      </c>
      <c r="X7476" t="str" cm="1">
        <f t="array" ref="X7476">_xlfn.IFS(V7476&lt;=2, "Express", V7476&lt;=5, "Standard", TRUE, "Delayed")</f>
        <v>Standard</v>
      </c>
    </row>
    <row r="7477" spans="1:24" x14ac:dyDescent="0.45">
      <c r="A7477">
        <v>7476</v>
      </c>
      <c r="B7477" t="s">
        <v>9476</v>
      </c>
      <c r="C7477" s="3">
        <v>41645</v>
      </c>
      <c r="D7477" s="3">
        <v>41649</v>
      </c>
      <c r="E7477" t="s">
        <v>49</v>
      </c>
      <c r="F7477" t="s">
        <v>3906</v>
      </c>
      <c r="G7477" t="s">
        <v>3907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2207</v>
      </c>
      <c r="O7477" t="s">
        <v>45</v>
      </c>
      <c r="P7477" t="s">
        <v>74</v>
      </c>
      <c r="Q7477" t="s">
        <v>2208</v>
      </c>
      <c r="R7477" s="1">
        <v>609.98</v>
      </c>
      <c r="S7477">
        <v>2</v>
      </c>
      <c r="T7477" s="2">
        <v>0</v>
      </c>
      <c r="U7477" s="4">
        <v>274.49099999999999</v>
      </c>
      <c r="V7477">
        <f>D7477-C7477</f>
        <v>4</v>
      </c>
      <c r="W7477" s="5">
        <f t="shared" si="116"/>
        <v>0.44999999999999996</v>
      </c>
      <c r="X7477" t="str" cm="1">
        <f t="array" ref="X7477">_xlfn.IFS(V7477&lt;=2, "Express", V7477&lt;=5, "Standard", TRUE, "Delayed")</f>
        <v>Standard</v>
      </c>
    </row>
    <row r="7478" spans="1:24" x14ac:dyDescent="0.45">
      <c r="A7478">
        <v>7477</v>
      </c>
      <c r="B7478" t="s">
        <v>9476</v>
      </c>
      <c r="C7478" s="3">
        <v>41645</v>
      </c>
      <c r="D7478" s="3">
        <v>41649</v>
      </c>
      <c r="E7478" t="s">
        <v>49</v>
      </c>
      <c r="F7478" t="s">
        <v>3906</v>
      </c>
      <c r="G7478" t="s">
        <v>3907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1737</v>
      </c>
      <c r="O7478" t="s">
        <v>45</v>
      </c>
      <c r="P7478" t="s">
        <v>67</v>
      </c>
      <c r="Q7478" t="s">
        <v>1738</v>
      </c>
      <c r="R7478" s="1">
        <v>5.48</v>
      </c>
      <c r="S7478">
        <v>2</v>
      </c>
      <c r="T7478" s="2">
        <v>0</v>
      </c>
      <c r="U7478" s="4">
        <v>1.4796</v>
      </c>
      <c r="V7478">
        <f>D7478-C7478</f>
        <v>4</v>
      </c>
      <c r="W7478" s="5">
        <f t="shared" si="116"/>
        <v>0.26999999999999996</v>
      </c>
      <c r="X7478" t="str" cm="1">
        <f t="array" ref="X7478">_xlfn.IFS(V7478&lt;=2, "Express", V7478&lt;=5, "Standard", TRUE, "Delayed")</f>
        <v>Standard</v>
      </c>
    </row>
    <row r="7479" spans="1:24" x14ac:dyDescent="0.45">
      <c r="A7479">
        <v>7478</v>
      </c>
      <c r="B7479" t="s">
        <v>9476</v>
      </c>
      <c r="C7479" s="3">
        <v>41645</v>
      </c>
      <c r="D7479" s="3">
        <v>41649</v>
      </c>
      <c r="E7479" t="s">
        <v>49</v>
      </c>
      <c r="F7479" t="s">
        <v>3906</v>
      </c>
      <c r="G7479" t="s">
        <v>3907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1">
        <v>391.98</v>
      </c>
      <c r="S7479">
        <v>2</v>
      </c>
      <c r="T7479" s="2">
        <v>0</v>
      </c>
      <c r="U7479" s="4">
        <v>113.6742</v>
      </c>
      <c r="V7479">
        <f>D7479-C7479</f>
        <v>4</v>
      </c>
      <c r="W7479" s="5">
        <f t="shared" si="116"/>
        <v>0.28999999999999998</v>
      </c>
      <c r="X7479" t="str" cm="1">
        <f t="array" ref="X7479">_xlfn.IFS(V7479&lt;=2, "Express", V7479&lt;=5, "Standard", TRUE, "Delayed")</f>
        <v>Standard</v>
      </c>
    </row>
    <row r="7480" spans="1:24" x14ac:dyDescent="0.45">
      <c r="A7480">
        <v>7479</v>
      </c>
      <c r="B7480" t="s">
        <v>9476</v>
      </c>
      <c r="C7480" s="3">
        <v>41645</v>
      </c>
      <c r="D7480" s="3">
        <v>41649</v>
      </c>
      <c r="E7480" t="s">
        <v>49</v>
      </c>
      <c r="F7480" t="s">
        <v>3906</v>
      </c>
      <c r="G7480" t="s">
        <v>3907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3377</v>
      </c>
      <c r="O7480" t="s">
        <v>70</v>
      </c>
      <c r="P7480" t="s">
        <v>71</v>
      </c>
      <c r="Q7480" t="s">
        <v>3378</v>
      </c>
      <c r="R7480" s="1">
        <v>755.96</v>
      </c>
      <c r="S7480">
        <v>4</v>
      </c>
      <c r="T7480" s="2">
        <v>0</v>
      </c>
      <c r="U7480" s="4">
        <v>204.10919999999999</v>
      </c>
      <c r="V7480">
        <f>D7480-C7480</f>
        <v>4</v>
      </c>
      <c r="W7480" s="5">
        <f t="shared" si="116"/>
        <v>0.26999999999999996</v>
      </c>
      <c r="X7480" t="str" cm="1">
        <f t="array" ref="X7480">_xlfn.IFS(V7480&lt;=2, "Express", V7480&lt;=5, "Standard", TRUE, "Delayed")</f>
        <v>Standard</v>
      </c>
    </row>
    <row r="7481" spans="1:24" x14ac:dyDescent="0.45">
      <c r="A7481">
        <v>7480</v>
      </c>
      <c r="B7481" t="s">
        <v>9476</v>
      </c>
      <c r="C7481" s="3">
        <v>41645</v>
      </c>
      <c r="D7481" s="3">
        <v>41649</v>
      </c>
      <c r="E7481" t="s">
        <v>49</v>
      </c>
      <c r="F7481" t="s">
        <v>3906</v>
      </c>
      <c r="G7481" t="s">
        <v>3907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6392</v>
      </c>
      <c r="O7481" t="s">
        <v>45</v>
      </c>
      <c r="P7481" t="s">
        <v>268</v>
      </c>
      <c r="Q7481" t="s">
        <v>6393</v>
      </c>
      <c r="R7481" s="1">
        <v>31.12</v>
      </c>
      <c r="S7481">
        <v>4</v>
      </c>
      <c r="T7481" s="2">
        <v>0</v>
      </c>
      <c r="U7481" s="4">
        <v>0.31119999999999998</v>
      </c>
      <c r="V7481">
        <f>D7481-C7481</f>
        <v>4</v>
      </c>
      <c r="W7481" s="5">
        <f t="shared" si="116"/>
        <v>9.9999999999999985E-3</v>
      </c>
      <c r="X7481" t="str" cm="1">
        <f t="array" ref="X7481">_xlfn.IFS(V7481&lt;=2, "Express", V7481&lt;=5, "Standard", TRUE, "Delayed")</f>
        <v>Standard</v>
      </c>
    </row>
    <row r="7482" spans="1:24" x14ac:dyDescent="0.45">
      <c r="A7482">
        <v>7481</v>
      </c>
      <c r="B7482" t="s">
        <v>9476</v>
      </c>
      <c r="C7482" s="3">
        <v>41645</v>
      </c>
      <c r="D7482" s="3">
        <v>41649</v>
      </c>
      <c r="E7482" t="s">
        <v>49</v>
      </c>
      <c r="F7482" t="s">
        <v>3906</v>
      </c>
      <c r="G7482" t="s">
        <v>3907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3063</v>
      </c>
      <c r="O7482" t="s">
        <v>45</v>
      </c>
      <c r="P7482" t="s">
        <v>89</v>
      </c>
      <c r="Q7482" t="s">
        <v>3064</v>
      </c>
      <c r="R7482" s="1">
        <v>6.54</v>
      </c>
      <c r="S7482">
        <v>1</v>
      </c>
      <c r="T7482" s="2">
        <v>0</v>
      </c>
      <c r="U7482" s="4">
        <v>3.0084</v>
      </c>
      <c r="V7482">
        <f>D7482-C7482</f>
        <v>4</v>
      </c>
      <c r="W7482" s="5">
        <f t="shared" si="116"/>
        <v>0.45999999999999996</v>
      </c>
      <c r="X7482" t="str" cm="1">
        <f t="array" ref="X7482">_xlfn.IFS(V7482&lt;=2, "Express", V7482&lt;=5, "Standard", TRUE, "Delayed")</f>
        <v>Standard</v>
      </c>
    </row>
    <row r="7483" spans="1:24" x14ac:dyDescent="0.45">
      <c r="A7483">
        <v>7482</v>
      </c>
      <c r="B7483" t="s">
        <v>9477</v>
      </c>
      <c r="C7483" s="3">
        <v>42614</v>
      </c>
      <c r="D7483" s="3">
        <v>42616</v>
      </c>
      <c r="E7483" t="s">
        <v>22</v>
      </c>
      <c r="F7483" t="s">
        <v>6459</v>
      </c>
      <c r="G7483" t="s">
        <v>6460</v>
      </c>
      <c r="H7483" t="s">
        <v>101</v>
      </c>
      <c r="I7483" t="s">
        <v>26</v>
      </c>
      <c r="J7483" t="s">
        <v>1455</v>
      </c>
      <c r="K7483" t="s">
        <v>42</v>
      </c>
      <c r="L7483">
        <v>92646</v>
      </c>
      <c r="M7483" t="s">
        <v>43</v>
      </c>
      <c r="N7483" t="s">
        <v>524</v>
      </c>
      <c r="O7483" t="s">
        <v>45</v>
      </c>
      <c r="P7483" t="s">
        <v>172</v>
      </c>
      <c r="Q7483" t="s">
        <v>525</v>
      </c>
      <c r="R7483" s="1">
        <v>12.78</v>
      </c>
      <c r="S7483">
        <v>1</v>
      </c>
      <c r="T7483" s="2">
        <v>0</v>
      </c>
      <c r="U7483" s="4">
        <v>5.7510000000000003</v>
      </c>
      <c r="V7483">
        <f>D7483-C7483</f>
        <v>2</v>
      </c>
      <c r="W7483" s="5">
        <f t="shared" si="116"/>
        <v>0.45000000000000007</v>
      </c>
      <c r="X7483" t="str" cm="1">
        <f t="array" ref="X7483">_xlfn.IFS(V7483&lt;=2, "Express", V7483&lt;=5, "Standard", TRUE, "Delayed")</f>
        <v>Express</v>
      </c>
    </row>
    <row r="7484" spans="1:24" x14ac:dyDescent="0.45">
      <c r="A7484">
        <v>7483</v>
      </c>
      <c r="B7484" t="s">
        <v>9478</v>
      </c>
      <c r="C7484" s="3">
        <v>41905</v>
      </c>
      <c r="D7484" s="3">
        <v>41912</v>
      </c>
      <c r="E7484" t="s">
        <v>49</v>
      </c>
      <c r="F7484" t="s">
        <v>5906</v>
      </c>
      <c r="G7484" t="s">
        <v>5907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323</v>
      </c>
      <c r="O7484" t="s">
        <v>45</v>
      </c>
      <c r="P7484" t="s">
        <v>74</v>
      </c>
      <c r="Q7484" t="s">
        <v>324</v>
      </c>
      <c r="R7484" s="1">
        <v>18.463999999999999</v>
      </c>
      <c r="S7484">
        <v>4</v>
      </c>
      <c r="T7484" s="2">
        <v>0.2</v>
      </c>
      <c r="U7484" s="4">
        <v>6.9240000000000004</v>
      </c>
      <c r="V7484">
        <f>D7484-C7484</f>
        <v>7</v>
      </c>
      <c r="W7484" s="5">
        <f t="shared" si="116"/>
        <v>0.37500000000000006</v>
      </c>
      <c r="X7484" t="str" cm="1">
        <f t="array" ref="X7484">_xlfn.IFS(V7484&lt;=2, "Express", V7484&lt;=5, "Standard", TRUE, "Delayed")</f>
        <v>Delayed</v>
      </c>
    </row>
    <row r="7485" spans="1:24" x14ac:dyDescent="0.45">
      <c r="A7485">
        <v>7484</v>
      </c>
      <c r="B7485" t="s">
        <v>9479</v>
      </c>
      <c r="C7485" s="3">
        <v>41988</v>
      </c>
      <c r="D7485" s="3">
        <v>41990</v>
      </c>
      <c r="E7485" t="s">
        <v>22</v>
      </c>
      <c r="F7485" t="s">
        <v>1574</v>
      </c>
      <c r="G7485" t="s">
        <v>1575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4828</v>
      </c>
      <c r="O7485" t="s">
        <v>31</v>
      </c>
      <c r="P7485" t="s">
        <v>35</v>
      </c>
      <c r="Q7485" t="s">
        <v>4829</v>
      </c>
      <c r="R7485" s="1">
        <v>445.80200000000002</v>
      </c>
      <c r="S7485">
        <v>7</v>
      </c>
      <c r="T7485" s="2">
        <v>0.3</v>
      </c>
      <c r="U7485" s="4">
        <v>-108.2662</v>
      </c>
      <c r="V7485">
        <f>D7485-C7485</f>
        <v>2</v>
      </c>
      <c r="W7485" s="5">
        <f t="shared" si="116"/>
        <v>-0.24285714285714283</v>
      </c>
      <c r="X7485" t="str" cm="1">
        <f t="array" ref="X7485">_xlfn.IFS(V7485&lt;=2, "Express", V7485&lt;=5, "Standard", TRUE, "Delayed")</f>
        <v>Express</v>
      </c>
    </row>
    <row r="7486" spans="1:24" x14ac:dyDescent="0.45">
      <c r="A7486">
        <v>7485</v>
      </c>
      <c r="B7486" t="s">
        <v>9480</v>
      </c>
      <c r="C7486" s="3">
        <v>43097</v>
      </c>
      <c r="D7486" s="3">
        <v>43102</v>
      </c>
      <c r="E7486" t="s">
        <v>49</v>
      </c>
      <c r="F7486" t="s">
        <v>375</v>
      </c>
      <c r="G7486" t="s">
        <v>376</v>
      </c>
      <c r="H7486" t="s">
        <v>101</v>
      </c>
      <c r="I7486" t="s">
        <v>26</v>
      </c>
      <c r="J7486" t="s">
        <v>7427</v>
      </c>
      <c r="K7486" t="s">
        <v>7428</v>
      </c>
      <c r="L7486">
        <v>58103</v>
      </c>
      <c r="M7486" t="s">
        <v>104</v>
      </c>
      <c r="N7486" t="s">
        <v>9481</v>
      </c>
      <c r="O7486" t="s">
        <v>45</v>
      </c>
      <c r="P7486" t="s">
        <v>67</v>
      </c>
      <c r="Q7486" t="s">
        <v>3033</v>
      </c>
      <c r="R7486" s="1">
        <v>2.48</v>
      </c>
      <c r="S7486">
        <v>1</v>
      </c>
      <c r="T7486" s="2">
        <v>0</v>
      </c>
      <c r="U7486" s="4">
        <v>0.86799999999999999</v>
      </c>
      <c r="V7486">
        <f>D7486-C7486</f>
        <v>5</v>
      </c>
      <c r="W7486" s="5">
        <f t="shared" si="116"/>
        <v>0.35</v>
      </c>
      <c r="X7486" t="str" cm="1">
        <f t="array" ref="X7486">_xlfn.IFS(V7486&lt;=2, "Express", V7486&lt;=5, "Standard", TRUE, "Delayed")</f>
        <v>Standard</v>
      </c>
    </row>
    <row r="7487" spans="1:24" x14ac:dyDescent="0.45">
      <c r="A7487">
        <v>7486</v>
      </c>
      <c r="B7487" t="s">
        <v>9480</v>
      </c>
      <c r="C7487" s="3">
        <v>43097</v>
      </c>
      <c r="D7487" s="3">
        <v>43102</v>
      </c>
      <c r="E7487" t="s">
        <v>49</v>
      </c>
      <c r="F7487" t="s">
        <v>375</v>
      </c>
      <c r="G7487" t="s">
        <v>376</v>
      </c>
      <c r="H7487" t="s">
        <v>101</v>
      </c>
      <c r="I7487" t="s">
        <v>26</v>
      </c>
      <c r="J7487" t="s">
        <v>7427</v>
      </c>
      <c r="K7487" t="s">
        <v>7428</v>
      </c>
      <c r="L7487">
        <v>58103</v>
      </c>
      <c r="M7487" t="s">
        <v>104</v>
      </c>
      <c r="N7487" t="s">
        <v>6357</v>
      </c>
      <c r="O7487" t="s">
        <v>45</v>
      </c>
      <c r="P7487" t="s">
        <v>74</v>
      </c>
      <c r="Q7487" t="s">
        <v>6358</v>
      </c>
      <c r="R7487" s="1">
        <v>25.9</v>
      </c>
      <c r="S7487">
        <v>5</v>
      </c>
      <c r="T7487" s="2">
        <v>0</v>
      </c>
      <c r="U7487" s="4">
        <v>12.691000000000001</v>
      </c>
      <c r="V7487">
        <f>D7487-C7487</f>
        <v>5</v>
      </c>
      <c r="W7487" s="5">
        <f t="shared" si="116"/>
        <v>0.49000000000000005</v>
      </c>
      <c r="X7487" t="str" cm="1">
        <f t="array" ref="X7487">_xlfn.IFS(V7487&lt;=2, "Express", V7487&lt;=5, "Standard", TRUE, "Delayed")</f>
        <v>Standard</v>
      </c>
    </row>
    <row r="7488" spans="1:24" x14ac:dyDescent="0.45">
      <c r="A7488">
        <v>7487</v>
      </c>
      <c r="B7488" t="s">
        <v>9482</v>
      </c>
      <c r="C7488" s="3">
        <v>42357</v>
      </c>
      <c r="D7488" s="3">
        <v>42362</v>
      </c>
      <c r="E7488" t="s">
        <v>22</v>
      </c>
      <c r="F7488" t="s">
        <v>2715</v>
      </c>
      <c r="G7488" t="s">
        <v>10920</v>
      </c>
      <c r="H7488" t="s">
        <v>101</v>
      </c>
      <c r="I7488" t="s">
        <v>26</v>
      </c>
      <c r="J7488" t="s">
        <v>243</v>
      </c>
      <c r="K7488" t="s">
        <v>2692</v>
      </c>
      <c r="L7488">
        <v>3820</v>
      </c>
      <c r="M7488" t="s">
        <v>147</v>
      </c>
      <c r="N7488" t="s">
        <v>5421</v>
      </c>
      <c r="O7488" t="s">
        <v>45</v>
      </c>
      <c r="P7488" t="s">
        <v>89</v>
      </c>
      <c r="Q7488" t="s">
        <v>5422</v>
      </c>
      <c r="R7488" s="1">
        <v>29.9</v>
      </c>
      <c r="S7488">
        <v>5</v>
      </c>
      <c r="T7488" s="2">
        <v>0</v>
      </c>
      <c r="U7488" s="4">
        <v>14.651</v>
      </c>
      <c r="V7488">
        <f>D7488-C7488</f>
        <v>5</v>
      </c>
      <c r="W7488" s="5">
        <f t="shared" si="116"/>
        <v>0.49</v>
      </c>
      <c r="X7488" t="str" cm="1">
        <f t="array" ref="X7488">_xlfn.IFS(V7488&lt;=2, "Express", V7488&lt;=5, "Standard", TRUE, "Delayed")</f>
        <v>Standard</v>
      </c>
    </row>
    <row r="7489" spans="1:24" x14ac:dyDescent="0.45">
      <c r="A7489">
        <v>7488</v>
      </c>
      <c r="B7489" t="s">
        <v>9482</v>
      </c>
      <c r="C7489" s="3">
        <v>42357</v>
      </c>
      <c r="D7489" s="3">
        <v>42362</v>
      </c>
      <c r="E7489" t="s">
        <v>22</v>
      </c>
      <c r="F7489" t="s">
        <v>2715</v>
      </c>
      <c r="G7489" t="s">
        <v>10920</v>
      </c>
      <c r="H7489" t="s">
        <v>101</v>
      </c>
      <c r="I7489" t="s">
        <v>26</v>
      </c>
      <c r="J7489" t="s">
        <v>243</v>
      </c>
      <c r="K7489" t="s">
        <v>2692</v>
      </c>
      <c r="L7489">
        <v>3820</v>
      </c>
      <c r="M7489" t="s">
        <v>147</v>
      </c>
      <c r="N7489" t="s">
        <v>5236</v>
      </c>
      <c r="O7489" t="s">
        <v>70</v>
      </c>
      <c r="P7489" t="s">
        <v>160</v>
      </c>
      <c r="Q7489" t="s">
        <v>5237</v>
      </c>
      <c r="R7489" s="1">
        <v>2249.91</v>
      </c>
      <c r="S7489">
        <v>9</v>
      </c>
      <c r="T7489" s="2">
        <v>0</v>
      </c>
      <c r="U7489" s="4">
        <v>517.47929999999997</v>
      </c>
      <c r="V7489">
        <f>D7489-C7489</f>
        <v>5</v>
      </c>
      <c r="W7489" s="5">
        <f t="shared" si="116"/>
        <v>0.23</v>
      </c>
      <c r="X7489" t="str" cm="1">
        <f t="array" ref="X7489">_xlfn.IFS(V7489&lt;=2, "Express", V7489&lt;=5, "Standard", TRUE, "Delayed")</f>
        <v>Standard</v>
      </c>
    </row>
    <row r="7490" spans="1:24" x14ac:dyDescent="0.45">
      <c r="A7490">
        <v>7489</v>
      </c>
      <c r="B7490" t="s">
        <v>9482</v>
      </c>
      <c r="C7490" s="3">
        <v>42357</v>
      </c>
      <c r="D7490" s="3">
        <v>42362</v>
      </c>
      <c r="E7490" t="s">
        <v>22</v>
      </c>
      <c r="F7490" t="s">
        <v>2715</v>
      </c>
      <c r="G7490" t="s">
        <v>10920</v>
      </c>
      <c r="H7490" t="s">
        <v>101</v>
      </c>
      <c r="I7490" t="s">
        <v>26</v>
      </c>
      <c r="J7490" t="s">
        <v>243</v>
      </c>
      <c r="K7490" t="s">
        <v>2692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 s="1">
        <v>1053.164</v>
      </c>
      <c r="S7490">
        <v>4</v>
      </c>
      <c r="T7490" s="2">
        <v>0.3</v>
      </c>
      <c r="U7490" s="4">
        <v>-105.3164</v>
      </c>
      <c r="V7490">
        <f>D7490-C7490</f>
        <v>5</v>
      </c>
      <c r="W7490" s="5">
        <f t="shared" si="116"/>
        <v>-0.1</v>
      </c>
      <c r="X7490" t="str" cm="1">
        <f t="array" ref="X7490">_xlfn.IFS(V7490&lt;=2, "Express", V7490&lt;=5, "Standard", TRUE, "Delayed")</f>
        <v>Standard</v>
      </c>
    </row>
    <row r="7491" spans="1:24" x14ac:dyDescent="0.45">
      <c r="A7491">
        <v>7490</v>
      </c>
      <c r="B7491" t="s">
        <v>9483</v>
      </c>
      <c r="C7491" s="3">
        <v>43044</v>
      </c>
      <c r="D7491" s="3">
        <v>43048</v>
      </c>
      <c r="E7491" t="s">
        <v>49</v>
      </c>
      <c r="F7491" t="s">
        <v>7137</v>
      </c>
      <c r="G7491" t="s">
        <v>7138</v>
      </c>
      <c r="H7491" t="s">
        <v>25</v>
      </c>
      <c r="I7491" t="s">
        <v>26</v>
      </c>
      <c r="J7491" t="s">
        <v>947</v>
      </c>
      <c r="K7491" t="s">
        <v>42</v>
      </c>
      <c r="L7491">
        <v>92105</v>
      </c>
      <c r="M7491" t="s">
        <v>43</v>
      </c>
      <c r="N7491" t="s">
        <v>3348</v>
      </c>
      <c r="O7491" t="s">
        <v>45</v>
      </c>
      <c r="P7491" t="s">
        <v>89</v>
      </c>
      <c r="Q7491" t="s">
        <v>3349</v>
      </c>
      <c r="R7491" s="1">
        <v>12.96</v>
      </c>
      <c r="S7491">
        <v>2</v>
      </c>
      <c r="T7491" s="2">
        <v>0</v>
      </c>
      <c r="U7491" s="4">
        <v>6.2207999999999997</v>
      </c>
      <c r="V7491">
        <f>D7491-C7491</f>
        <v>4</v>
      </c>
      <c r="W7491" s="5">
        <f t="shared" ref="W7491:W7554" si="117">IFERROR(U7491/R7491, "0%")</f>
        <v>0.47999999999999993</v>
      </c>
      <c r="X7491" t="str" cm="1">
        <f t="array" ref="X7491">_xlfn.IFS(V7491&lt;=2, "Express", V7491&lt;=5, "Standard", TRUE, "Delayed")</f>
        <v>Standard</v>
      </c>
    </row>
    <row r="7492" spans="1:24" x14ac:dyDescent="0.45">
      <c r="A7492">
        <v>7491</v>
      </c>
      <c r="B7492" t="s">
        <v>9484</v>
      </c>
      <c r="C7492" s="3">
        <v>42257</v>
      </c>
      <c r="D7492" s="3">
        <v>42263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410</v>
      </c>
      <c r="O7492" t="s">
        <v>31</v>
      </c>
      <c r="P7492" t="s">
        <v>64</v>
      </c>
      <c r="Q7492" t="s">
        <v>411</v>
      </c>
      <c r="R7492" s="1">
        <v>106.68</v>
      </c>
      <c r="S7492">
        <v>6</v>
      </c>
      <c r="T7492" s="2">
        <v>0</v>
      </c>
      <c r="U7492" s="4">
        <v>33.070799999999998</v>
      </c>
      <c r="V7492">
        <f>D7492-C7492</f>
        <v>6</v>
      </c>
      <c r="W7492" s="5">
        <f t="shared" si="117"/>
        <v>0.30999999999999994</v>
      </c>
      <c r="X7492" t="str" cm="1">
        <f t="array" ref="X7492">_xlfn.IFS(V7492&lt;=2, "Express", V7492&lt;=5, "Standard", TRUE, "Delayed")</f>
        <v>Delayed</v>
      </c>
    </row>
    <row r="7493" spans="1:24" x14ac:dyDescent="0.45">
      <c r="A7493">
        <v>7492</v>
      </c>
      <c r="B7493" t="s">
        <v>9485</v>
      </c>
      <c r="C7493" s="3">
        <v>43055</v>
      </c>
      <c r="D7493" s="3">
        <v>43055</v>
      </c>
      <c r="E7493" t="s">
        <v>1289</v>
      </c>
      <c r="F7493" t="s">
        <v>4137</v>
      </c>
      <c r="G7493" t="s">
        <v>4138</v>
      </c>
      <c r="H7493" t="s">
        <v>25</v>
      </c>
      <c r="I7493" t="s">
        <v>26</v>
      </c>
      <c r="J7493" t="s">
        <v>8487</v>
      </c>
      <c r="K7493" t="s">
        <v>266</v>
      </c>
      <c r="L7493">
        <v>13501</v>
      </c>
      <c r="M7493" t="s">
        <v>147</v>
      </c>
      <c r="N7493" t="s">
        <v>8113</v>
      </c>
      <c r="O7493" t="s">
        <v>70</v>
      </c>
      <c r="P7493" t="s">
        <v>71</v>
      </c>
      <c r="Q7493" t="s">
        <v>8114</v>
      </c>
      <c r="R7493" s="1">
        <v>119.94</v>
      </c>
      <c r="S7493">
        <v>6</v>
      </c>
      <c r="T7493" s="2">
        <v>0</v>
      </c>
      <c r="U7493" s="4">
        <v>5.9969999999999999</v>
      </c>
      <c r="V7493">
        <f>D7493-C7493</f>
        <v>0</v>
      </c>
      <c r="W7493" s="5">
        <f t="shared" si="117"/>
        <v>0.05</v>
      </c>
      <c r="X7493" t="str" cm="1">
        <f t="array" ref="X7493">_xlfn.IFS(V7493&lt;=2, "Express", V7493&lt;=5, "Standard", TRUE, "Delayed")</f>
        <v>Express</v>
      </c>
    </row>
    <row r="7494" spans="1:24" x14ac:dyDescent="0.45">
      <c r="A7494">
        <v>7493</v>
      </c>
      <c r="B7494" t="s">
        <v>9486</v>
      </c>
      <c r="C7494" s="3">
        <v>42989</v>
      </c>
      <c r="D7494" s="3">
        <v>42994</v>
      </c>
      <c r="E7494" t="s">
        <v>49</v>
      </c>
      <c r="F7494" t="s">
        <v>6431</v>
      </c>
      <c r="G7494" t="s">
        <v>6432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5961</v>
      </c>
      <c r="O7494" t="s">
        <v>45</v>
      </c>
      <c r="P7494" t="s">
        <v>89</v>
      </c>
      <c r="Q7494" t="s">
        <v>5962</v>
      </c>
      <c r="R7494" s="1">
        <v>10.272</v>
      </c>
      <c r="S7494">
        <v>3</v>
      </c>
      <c r="T7494" s="2">
        <v>0.2</v>
      </c>
      <c r="U7494" s="4">
        <v>3.21</v>
      </c>
      <c r="V7494">
        <f>D7494-C7494</f>
        <v>5</v>
      </c>
      <c r="W7494" s="5">
        <f t="shared" si="117"/>
        <v>0.3125</v>
      </c>
      <c r="X7494" t="str" cm="1">
        <f t="array" ref="X7494">_xlfn.IFS(V7494&lt;=2, "Express", V7494&lt;=5, "Standard", TRUE, "Delayed")</f>
        <v>Standard</v>
      </c>
    </row>
    <row r="7495" spans="1:24" x14ac:dyDescent="0.45">
      <c r="A7495">
        <v>7494</v>
      </c>
      <c r="B7495" t="s">
        <v>9486</v>
      </c>
      <c r="C7495" s="3">
        <v>42989</v>
      </c>
      <c r="D7495" s="3">
        <v>42994</v>
      </c>
      <c r="E7495" t="s">
        <v>49</v>
      </c>
      <c r="F7495" t="s">
        <v>6431</v>
      </c>
      <c r="G7495" t="s">
        <v>6432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4846</v>
      </c>
      <c r="O7495" t="s">
        <v>31</v>
      </c>
      <c r="P7495" t="s">
        <v>55</v>
      </c>
      <c r="Q7495" t="s">
        <v>4847</v>
      </c>
      <c r="R7495" s="1">
        <v>512.19000000000005</v>
      </c>
      <c r="S7495">
        <v>5</v>
      </c>
      <c r="T7495" s="2">
        <v>0.3</v>
      </c>
      <c r="U7495" s="4">
        <v>-65.852999999999994</v>
      </c>
      <c r="V7495">
        <f>D7495-C7495</f>
        <v>5</v>
      </c>
      <c r="W7495" s="5">
        <f t="shared" si="117"/>
        <v>-0.12857142857142856</v>
      </c>
      <c r="X7495" t="str" cm="1">
        <f t="array" ref="X7495">_xlfn.IFS(V7495&lt;=2, "Express", V7495&lt;=5, "Standard", TRUE, "Delayed")</f>
        <v>Standard</v>
      </c>
    </row>
    <row r="7496" spans="1:24" x14ac:dyDescent="0.45">
      <c r="A7496">
        <v>7495</v>
      </c>
      <c r="B7496" t="s">
        <v>9486</v>
      </c>
      <c r="C7496" s="3">
        <v>42989</v>
      </c>
      <c r="D7496" s="3">
        <v>42994</v>
      </c>
      <c r="E7496" t="s">
        <v>49</v>
      </c>
      <c r="F7496" t="s">
        <v>6431</v>
      </c>
      <c r="G7496" t="s">
        <v>6432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4082</v>
      </c>
      <c r="O7496" t="s">
        <v>45</v>
      </c>
      <c r="P7496" t="s">
        <v>77</v>
      </c>
      <c r="Q7496" t="s">
        <v>4083</v>
      </c>
      <c r="R7496" s="1">
        <v>1.556</v>
      </c>
      <c r="S7496">
        <v>2</v>
      </c>
      <c r="T7496" s="2">
        <v>0.8</v>
      </c>
      <c r="U7496" s="4">
        <v>-4.2012</v>
      </c>
      <c r="V7496">
        <f>D7496-C7496</f>
        <v>5</v>
      </c>
      <c r="W7496" s="5">
        <f t="shared" si="117"/>
        <v>-2.6999999999999997</v>
      </c>
      <c r="X7496" t="str" cm="1">
        <f t="array" ref="X7496">_xlfn.IFS(V7496&lt;=2, "Express", V7496&lt;=5, "Standard", TRUE, "Delayed")</f>
        <v>Standard</v>
      </c>
    </row>
    <row r="7497" spans="1:24" x14ac:dyDescent="0.45">
      <c r="A7497">
        <v>7496</v>
      </c>
      <c r="B7497" t="s">
        <v>9487</v>
      </c>
      <c r="C7497" s="3">
        <v>42930</v>
      </c>
      <c r="D7497" s="3">
        <v>42934</v>
      </c>
      <c r="E7497" t="s">
        <v>49</v>
      </c>
      <c r="F7497" t="s">
        <v>5788</v>
      </c>
      <c r="G7497" t="s">
        <v>5789</v>
      </c>
      <c r="H7497" t="s">
        <v>25</v>
      </c>
      <c r="I7497" t="s">
        <v>26</v>
      </c>
      <c r="J7497" t="s">
        <v>3963</v>
      </c>
      <c r="K7497" t="s">
        <v>42</v>
      </c>
      <c r="L7497">
        <v>92683</v>
      </c>
      <c r="M7497" t="s">
        <v>43</v>
      </c>
      <c r="N7497" t="s">
        <v>2960</v>
      </c>
      <c r="O7497" t="s">
        <v>45</v>
      </c>
      <c r="P7497" t="s">
        <v>74</v>
      </c>
      <c r="Q7497" t="s">
        <v>2961</v>
      </c>
      <c r="R7497" s="1">
        <v>4.4480000000000004</v>
      </c>
      <c r="S7497">
        <v>2</v>
      </c>
      <c r="T7497" s="2">
        <v>0.2</v>
      </c>
      <c r="U7497" s="4">
        <v>1.4456</v>
      </c>
      <c r="V7497">
        <f>D7497-C7497</f>
        <v>4</v>
      </c>
      <c r="W7497" s="5">
        <f t="shared" si="117"/>
        <v>0.32499999999999996</v>
      </c>
      <c r="X7497" t="str" cm="1">
        <f t="array" ref="X7497">_xlfn.IFS(V7497&lt;=2, "Express", V7497&lt;=5, "Standard", TRUE, "Delayed")</f>
        <v>Standard</v>
      </c>
    </row>
    <row r="7498" spans="1:24" x14ac:dyDescent="0.45">
      <c r="A7498">
        <v>7497</v>
      </c>
      <c r="B7498" t="s">
        <v>9487</v>
      </c>
      <c r="C7498" s="3">
        <v>42930</v>
      </c>
      <c r="D7498" s="3">
        <v>42934</v>
      </c>
      <c r="E7498" t="s">
        <v>49</v>
      </c>
      <c r="F7498" t="s">
        <v>5788</v>
      </c>
      <c r="G7498" t="s">
        <v>5789</v>
      </c>
      <c r="H7498" t="s">
        <v>25</v>
      </c>
      <c r="I7498" t="s">
        <v>26</v>
      </c>
      <c r="J7498" t="s">
        <v>3963</v>
      </c>
      <c r="K7498" t="s">
        <v>42</v>
      </c>
      <c r="L7498">
        <v>92683</v>
      </c>
      <c r="M7498" t="s">
        <v>43</v>
      </c>
      <c r="N7498" t="s">
        <v>2875</v>
      </c>
      <c r="O7498" t="s">
        <v>31</v>
      </c>
      <c r="P7498" t="s">
        <v>64</v>
      </c>
      <c r="Q7498" t="s">
        <v>2876</v>
      </c>
      <c r="R7498" s="1">
        <v>276.69</v>
      </c>
      <c r="S7498">
        <v>3</v>
      </c>
      <c r="T7498" s="2">
        <v>0</v>
      </c>
      <c r="U7498" s="4">
        <v>49.804200000000002</v>
      </c>
      <c r="V7498">
        <f>D7498-C7498</f>
        <v>4</v>
      </c>
      <c r="W7498" s="5">
        <f t="shared" si="117"/>
        <v>0.18</v>
      </c>
      <c r="X7498" t="str" cm="1">
        <f t="array" ref="X7498">_xlfn.IFS(V7498&lt;=2, "Express", V7498&lt;=5, "Standard", TRUE, "Delayed")</f>
        <v>Standard</v>
      </c>
    </row>
    <row r="7499" spans="1:24" x14ac:dyDescent="0.45">
      <c r="A7499">
        <v>7498</v>
      </c>
      <c r="B7499" t="s">
        <v>9487</v>
      </c>
      <c r="C7499" s="3">
        <v>42930</v>
      </c>
      <c r="D7499" s="3">
        <v>42934</v>
      </c>
      <c r="E7499" t="s">
        <v>49</v>
      </c>
      <c r="F7499" t="s">
        <v>5788</v>
      </c>
      <c r="G7499" t="s">
        <v>5789</v>
      </c>
      <c r="H7499" t="s">
        <v>25</v>
      </c>
      <c r="I7499" t="s">
        <v>26</v>
      </c>
      <c r="J7499" t="s">
        <v>3963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 s="1">
        <v>4.96</v>
      </c>
      <c r="S7499">
        <v>4</v>
      </c>
      <c r="T7499" s="2">
        <v>0</v>
      </c>
      <c r="U7499" s="4">
        <v>2.3311999999999999</v>
      </c>
      <c r="V7499">
        <f>D7499-C7499</f>
        <v>4</v>
      </c>
      <c r="W7499" s="5">
        <f t="shared" si="117"/>
        <v>0.47</v>
      </c>
      <c r="X7499" t="str" cm="1">
        <f t="array" ref="X7499">_xlfn.IFS(V7499&lt;=2, "Express", V7499&lt;=5, "Standard", TRUE, "Delayed")</f>
        <v>Standard</v>
      </c>
    </row>
    <row r="7500" spans="1:24" x14ac:dyDescent="0.45">
      <c r="A7500">
        <v>7499</v>
      </c>
      <c r="B7500" t="s">
        <v>9487</v>
      </c>
      <c r="C7500" s="3">
        <v>42930</v>
      </c>
      <c r="D7500" s="3">
        <v>42934</v>
      </c>
      <c r="E7500" t="s">
        <v>49</v>
      </c>
      <c r="F7500" t="s">
        <v>5788</v>
      </c>
      <c r="G7500" t="s">
        <v>5789</v>
      </c>
      <c r="H7500" t="s">
        <v>25</v>
      </c>
      <c r="I7500" t="s">
        <v>26</v>
      </c>
      <c r="J7500" t="s">
        <v>3963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1">
        <v>71.92</v>
      </c>
      <c r="S7500">
        <v>4</v>
      </c>
      <c r="T7500" s="2">
        <v>0</v>
      </c>
      <c r="U7500" s="4">
        <v>20.8568</v>
      </c>
      <c r="V7500">
        <f>D7500-C7500</f>
        <v>4</v>
      </c>
      <c r="W7500" s="5">
        <f t="shared" si="117"/>
        <v>0.28999999999999998</v>
      </c>
      <c r="X7500" t="str" cm="1">
        <f t="array" ref="X7500">_xlfn.IFS(V7500&lt;=2, "Express", V7500&lt;=5, "Standard", TRUE, "Delayed")</f>
        <v>Standard</v>
      </c>
    </row>
    <row r="7501" spans="1:24" x14ac:dyDescent="0.45">
      <c r="A7501">
        <v>7500</v>
      </c>
      <c r="B7501" t="s">
        <v>9487</v>
      </c>
      <c r="C7501" s="3">
        <v>42930</v>
      </c>
      <c r="D7501" s="3">
        <v>42934</v>
      </c>
      <c r="E7501" t="s">
        <v>49</v>
      </c>
      <c r="F7501" t="s">
        <v>5788</v>
      </c>
      <c r="G7501" t="s">
        <v>5789</v>
      </c>
      <c r="H7501" t="s">
        <v>25</v>
      </c>
      <c r="I7501" t="s">
        <v>26</v>
      </c>
      <c r="J7501" t="s">
        <v>3963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 s="1">
        <v>18.84</v>
      </c>
      <c r="S7501">
        <v>3</v>
      </c>
      <c r="T7501" s="2">
        <v>0</v>
      </c>
      <c r="U7501" s="4">
        <v>7.9127999999999998</v>
      </c>
      <c r="V7501">
        <f>D7501-C7501</f>
        <v>4</v>
      </c>
      <c r="W7501" s="5">
        <f t="shared" si="117"/>
        <v>0.42</v>
      </c>
      <c r="X7501" t="str" cm="1">
        <f t="array" ref="X7501">_xlfn.IFS(V7501&lt;=2, "Express", V7501&lt;=5, "Standard", TRUE, "Delayed")</f>
        <v>Standard</v>
      </c>
    </row>
    <row r="7502" spans="1:24" x14ac:dyDescent="0.45">
      <c r="A7502">
        <v>7501</v>
      </c>
      <c r="B7502" t="s">
        <v>9487</v>
      </c>
      <c r="C7502" s="3">
        <v>42930</v>
      </c>
      <c r="D7502" s="3">
        <v>42934</v>
      </c>
      <c r="E7502" t="s">
        <v>49</v>
      </c>
      <c r="F7502" t="s">
        <v>5788</v>
      </c>
      <c r="G7502" t="s">
        <v>5789</v>
      </c>
      <c r="H7502" t="s">
        <v>25</v>
      </c>
      <c r="I7502" t="s">
        <v>26</v>
      </c>
      <c r="J7502" t="s">
        <v>3963</v>
      </c>
      <c r="K7502" t="s">
        <v>42</v>
      </c>
      <c r="L7502">
        <v>92683</v>
      </c>
      <c r="M7502" t="s">
        <v>43</v>
      </c>
      <c r="N7502" t="s">
        <v>1696</v>
      </c>
      <c r="O7502" t="s">
        <v>70</v>
      </c>
      <c r="P7502" t="s">
        <v>160</v>
      </c>
      <c r="Q7502" t="s">
        <v>1697</v>
      </c>
      <c r="R7502" s="1">
        <v>140.97</v>
      </c>
      <c r="S7502">
        <v>3</v>
      </c>
      <c r="T7502" s="2">
        <v>0</v>
      </c>
      <c r="U7502" s="4">
        <v>19.735800000000001</v>
      </c>
      <c r="V7502">
        <f>D7502-C7502</f>
        <v>4</v>
      </c>
      <c r="W7502" s="5">
        <f t="shared" si="117"/>
        <v>0.14000000000000001</v>
      </c>
      <c r="X7502" t="str" cm="1">
        <f t="array" ref="X7502">_xlfn.IFS(V7502&lt;=2, "Express", V7502&lt;=5, "Standard", TRUE, "Delayed")</f>
        <v>Standard</v>
      </c>
    </row>
    <row r="7503" spans="1:24" x14ac:dyDescent="0.45">
      <c r="A7503">
        <v>7502</v>
      </c>
      <c r="B7503" t="s">
        <v>9487</v>
      </c>
      <c r="C7503" s="3">
        <v>42930</v>
      </c>
      <c r="D7503" s="3">
        <v>42934</v>
      </c>
      <c r="E7503" t="s">
        <v>49</v>
      </c>
      <c r="F7503" t="s">
        <v>5788</v>
      </c>
      <c r="G7503" t="s">
        <v>5789</v>
      </c>
      <c r="H7503" t="s">
        <v>25</v>
      </c>
      <c r="I7503" t="s">
        <v>26</v>
      </c>
      <c r="J7503" t="s">
        <v>3963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1">
        <v>470.37599999999998</v>
      </c>
      <c r="S7503">
        <v>3</v>
      </c>
      <c r="T7503" s="2">
        <v>0.2</v>
      </c>
      <c r="U7503" s="4">
        <v>52.917299999999997</v>
      </c>
      <c r="V7503">
        <f>D7503-C7503</f>
        <v>4</v>
      </c>
      <c r="W7503" s="5">
        <f t="shared" si="117"/>
        <v>0.1125</v>
      </c>
      <c r="X7503" t="str" cm="1">
        <f t="array" ref="X7503">_xlfn.IFS(V7503&lt;=2, "Express", V7503&lt;=5, "Standard", TRUE, "Delayed")</f>
        <v>Standard</v>
      </c>
    </row>
    <row r="7504" spans="1:24" x14ac:dyDescent="0.45">
      <c r="A7504">
        <v>7503</v>
      </c>
      <c r="B7504" t="s">
        <v>9488</v>
      </c>
      <c r="C7504" s="3">
        <v>42824</v>
      </c>
      <c r="D7504" s="3">
        <v>42824</v>
      </c>
      <c r="E7504" t="s">
        <v>1289</v>
      </c>
      <c r="F7504" t="s">
        <v>4038</v>
      </c>
      <c r="G7504" t="s">
        <v>4039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5192</v>
      </c>
      <c r="O7504" t="s">
        <v>45</v>
      </c>
      <c r="P7504" t="s">
        <v>67</v>
      </c>
      <c r="Q7504" t="s">
        <v>5193</v>
      </c>
      <c r="R7504" s="1">
        <v>6.08</v>
      </c>
      <c r="S7504">
        <v>2</v>
      </c>
      <c r="T7504" s="2">
        <v>0</v>
      </c>
      <c r="U7504" s="4">
        <v>2.0672000000000001</v>
      </c>
      <c r="V7504">
        <f>D7504-C7504</f>
        <v>0</v>
      </c>
      <c r="W7504" s="5">
        <f t="shared" si="117"/>
        <v>0.34</v>
      </c>
      <c r="X7504" t="str" cm="1">
        <f t="array" ref="X7504">_xlfn.IFS(V7504&lt;=2, "Express", V7504&lt;=5, "Standard", TRUE, "Delayed")</f>
        <v>Express</v>
      </c>
    </row>
    <row r="7505" spans="1:24" x14ac:dyDescent="0.45">
      <c r="A7505">
        <v>7504</v>
      </c>
      <c r="B7505" t="s">
        <v>9488</v>
      </c>
      <c r="C7505" s="3">
        <v>42824</v>
      </c>
      <c r="D7505" s="3">
        <v>42824</v>
      </c>
      <c r="E7505" t="s">
        <v>1289</v>
      </c>
      <c r="F7505" t="s">
        <v>4038</v>
      </c>
      <c r="G7505" t="s">
        <v>4039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1">
        <v>164.792</v>
      </c>
      <c r="S7505">
        <v>1</v>
      </c>
      <c r="T7505" s="2">
        <v>0.2</v>
      </c>
      <c r="U7505" s="4">
        <v>18.539100000000001</v>
      </c>
      <c r="V7505">
        <f>D7505-C7505</f>
        <v>0</v>
      </c>
      <c r="W7505" s="5">
        <f t="shared" si="117"/>
        <v>0.1125</v>
      </c>
      <c r="X7505" t="str" cm="1">
        <f t="array" ref="X7505">_xlfn.IFS(V7505&lt;=2, "Express", V7505&lt;=5, "Standard", TRUE, "Delayed")</f>
        <v>Express</v>
      </c>
    </row>
    <row r="7506" spans="1:24" x14ac:dyDescent="0.45">
      <c r="A7506">
        <v>7505</v>
      </c>
      <c r="B7506" t="s">
        <v>9489</v>
      </c>
      <c r="C7506" s="3">
        <v>42400</v>
      </c>
      <c r="D7506" s="3">
        <v>42404</v>
      </c>
      <c r="E7506" t="s">
        <v>22</v>
      </c>
      <c r="F7506" t="s">
        <v>8136</v>
      </c>
      <c r="G7506" t="s">
        <v>8137</v>
      </c>
      <c r="H7506" t="s">
        <v>40</v>
      </c>
      <c r="I7506" t="s">
        <v>26</v>
      </c>
      <c r="J7506" t="s">
        <v>9490</v>
      </c>
      <c r="K7506" t="s">
        <v>787</v>
      </c>
      <c r="L7506">
        <v>8401</v>
      </c>
      <c r="M7506" t="s">
        <v>147</v>
      </c>
      <c r="N7506" t="s">
        <v>4122</v>
      </c>
      <c r="O7506" t="s">
        <v>45</v>
      </c>
      <c r="P7506" t="s">
        <v>172</v>
      </c>
      <c r="Q7506" t="s">
        <v>669</v>
      </c>
      <c r="R7506" s="1">
        <v>23.36</v>
      </c>
      <c r="S7506">
        <v>2</v>
      </c>
      <c r="T7506" s="2">
        <v>0</v>
      </c>
      <c r="U7506" s="4">
        <v>11.68</v>
      </c>
      <c r="V7506">
        <f>D7506-C7506</f>
        <v>4</v>
      </c>
      <c r="W7506" s="5">
        <f t="shared" si="117"/>
        <v>0.5</v>
      </c>
      <c r="X7506" t="str" cm="1">
        <f t="array" ref="X7506">_xlfn.IFS(V7506&lt;=2, "Express", V7506&lt;=5, "Standard", TRUE, "Delayed")</f>
        <v>Standard</v>
      </c>
    </row>
    <row r="7507" spans="1:24" x14ac:dyDescent="0.45">
      <c r="A7507">
        <v>7506</v>
      </c>
      <c r="B7507" t="s">
        <v>9491</v>
      </c>
      <c r="C7507" s="3">
        <v>42894</v>
      </c>
      <c r="D7507" s="3">
        <v>42899</v>
      </c>
      <c r="E7507" t="s">
        <v>49</v>
      </c>
      <c r="F7507" t="s">
        <v>4996</v>
      </c>
      <c r="G7507" t="s">
        <v>4997</v>
      </c>
      <c r="H7507" t="s">
        <v>25</v>
      </c>
      <c r="I7507" t="s">
        <v>26</v>
      </c>
      <c r="J7507" t="s">
        <v>4280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 s="1">
        <v>12.176</v>
      </c>
      <c r="S7507">
        <v>4</v>
      </c>
      <c r="T7507" s="2">
        <v>0.8</v>
      </c>
      <c r="U7507" s="4">
        <v>-18.872800000000002</v>
      </c>
      <c r="V7507">
        <f>D7507-C7507</f>
        <v>5</v>
      </c>
      <c r="W7507" s="5">
        <f t="shared" si="117"/>
        <v>-1.55</v>
      </c>
      <c r="X7507" t="str" cm="1">
        <f t="array" ref="X7507">_xlfn.IFS(V7507&lt;=2, "Express", V7507&lt;=5, "Standard", TRUE, "Delayed")</f>
        <v>Standard</v>
      </c>
    </row>
    <row r="7508" spans="1:24" x14ac:dyDescent="0.45">
      <c r="A7508">
        <v>7507</v>
      </c>
      <c r="B7508" t="s">
        <v>9492</v>
      </c>
      <c r="C7508" s="3">
        <v>41945</v>
      </c>
      <c r="D7508" s="3">
        <v>41949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4498</v>
      </c>
      <c r="O7508" t="s">
        <v>70</v>
      </c>
      <c r="P7508" t="s">
        <v>71</v>
      </c>
      <c r="Q7508" t="s">
        <v>4499</v>
      </c>
      <c r="R7508" s="1">
        <v>46.384</v>
      </c>
      <c r="S7508">
        <v>2</v>
      </c>
      <c r="T7508" s="2">
        <v>0.2</v>
      </c>
      <c r="U7508" s="4">
        <v>5.2182000000000004</v>
      </c>
      <c r="V7508">
        <f>D7508-C7508</f>
        <v>4</v>
      </c>
      <c r="W7508" s="5">
        <f t="shared" si="117"/>
        <v>0.1125</v>
      </c>
      <c r="X7508" t="str" cm="1">
        <f t="array" ref="X7508">_xlfn.IFS(V7508&lt;=2, "Express", V7508&lt;=5, "Standard", TRUE, "Delayed")</f>
        <v>Standard</v>
      </c>
    </row>
    <row r="7509" spans="1:24" x14ac:dyDescent="0.45">
      <c r="A7509">
        <v>7508</v>
      </c>
      <c r="B7509" t="s">
        <v>9492</v>
      </c>
      <c r="C7509" s="3">
        <v>41945</v>
      </c>
      <c r="D7509" s="3">
        <v>41949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 s="1">
        <v>362.92</v>
      </c>
      <c r="S7509">
        <v>2</v>
      </c>
      <c r="T7509" s="2">
        <v>0</v>
      </c>
      <c r="U7509" s="4">
        <v>105.24679999999999</v>
      </c>
      <c r="V7509">
        <f>D7509-C7509</f>
        <v>4</v>
      </c>
      <c r="W7509" s="5">
        <f t="shared" si="117"/>
        <v>0.28999999999999998</v>
      </c>
      <c r="X7509" t="str" cm="1">
        <f t="array" ref="X7509">_xlfn.IFS(V7509&lt;=2, "Express", V7509&lt;=5, "Standard", TRUE, "Delayed")</f>
        <v>Standard</v>
      </c>
    </row>
    <row r="7510" spans="1:24" x14ac:dyDescent="0.45">
      <c r="A7510">
        <v>7509</v>
      </c>
      <c r="B7510" t="s">
        <v>9493</v>
      </c>
      <c r="C7510" s="3">
        <v>42930</v>
      </c>
      <c r="D7510" s="3">
        <v>42934</v>
      </c>
      <c r="E7510" t="s">
        <v>49</v>
      </c>
      <c r="F7510" t="s">
        <v>2112</v>
      </c>
      <c r="G7510" t="s">
        <v>2113</v>
      </c>
      <c r="H7510" t="s">
        <v>25</v>
      </c>
      <c r="I7510" t="s">
        <v>26</v>
      </c>
      <c r="J7510" t="s">
        <v>495</v>
      </c>
      <c r="K7510" t="s">
        <v>496</v>
      </c>
      <c r="L7510">
        <v>43229</v>
      </c>
      <c r="M7510" t="s">
        <v>147</v>
      </c>
      <c r="N7510" t="s">
        <v>3210</v>
      </c>
      <c r="O7510" t="s">
        <v>45</v>
      </c>
      <c r="P7510" t="s">
        <v>89</v>
      </c>
      <c r="Q7510" t="s">
        <v>3211</v>
      </c>
      <c r="R7510" s="1">
        <v>9.2479999999999993</v>
      </c>
      <c r="S7510">
        <v>2</v>
      </c>
      <c r="T7510" s="2">
        <v>0.2</v>
      </c>
      <c r="U7510" s="4">
        <v>3.3523999999999998</v>
      </c>
      <c r="V7510">
        <f>D7510-C7510</f>
        <v>4</v>
      </c>
      <c r="W7510" s="5">
        <f t="shared" si="117"/>
        <v>0.36249999999999999</v>
      </c>
      <c r="X7510" t="str" cm="1">
        <f t="array" ref="X7510">_xlfn.IFS(V7510&lt;=2, "Express", V7510&lt;=5, "Standard", TRUE, "Delayed")</f>
        <v>Standard</v>
      </c>
    </row>
    <row r="7511" spans="1:24" x14ac:dyDescent="0.45">
      <c r="A7511">
        <v>7510</v>
      </c>
      <c r="B7511" t="s">
        <v>9493</v>
      </c>
      <c r="C7511" s="3">
        <v>42930</v>
      </c>
      <c r="D7511" s="3">
        <v>42934</v>
      </c>
      <c r="E7511" t="s">
        <v>49</v>
      </c>
      <c r="F7511" t="s">
        <v>2112</v>
      </c>
      <c r="G7511" t="s">
        <v>2113</v>
      </c>
      <c r="H7511" t="s">
        <v>25</v>
      </c>
      <c r="I7511" t="s">
        <v>26</v>
      </c>
      <c r="J7511" t="s">
        <v>495</v>
      </c>
      <c r="K7511" t="s">
        <v>496</v>
      </c>
      <c r="L7511">
        <v>43229</v>
      </c>
      <c r="M7511" t="s">
        <v>147</v>
      </c>
      <c r="N7511" t="s">
        <v>2948</v>
      </c>
      <c r="O7511" t="s">
        <v>70</v>
      </c>
      <c r="P7511" t="s">
        <v>71</v>
      </c>
      <c r="Q7511" t="s">
        <v>2949</v>
      </c>
      <c r="R7511" s="1">
        <v>1889.9459999999999</v>
      </c>
      <c r="S7511">
        <v>9</v>
      </c>
      <c r="T7511" s="2">
        <v>0.4</v>
      </c>
      <c r="U7511" s="4">
        <v>-377.98919999999998</v>
      </c>
      <c r="V7511">
        <f>D7511-C7511</f>
        <v>4</v>
      </c>
      <c r="W7511" s="5">
        <f t="shared" si="117"/>
        <v>-0.2</v>
      </c>
      <c r="X7511" t="str" cm="1">
        <f t="array" ref="X7511">_xlfn.IFS(V7511&lt;=2, "Express", V7511&lt;=5, "Standard", TRUE, "Delayed")</f>
        <v>Standard</v>
      </c>
    </row>
    <row r="7512" spans="1:24" x14ac:dyDescent="0.45">
      <c r="A7512">
        <v>7511</v>
      </c>
      <c r="B7512" t="s">
        <v>9493</v>
      </c>
      <c r="C7512" s="3">
        <v>42930</v>
      </c>
      <c r="D7512" s="3">
        <v>42934</v>
      </c>
      <c r="E7512" t="s">
        <v>49</v>
      </c>
      <c r="F7512" t="s">
        <v>2112</v>
      </c>
      <c r="G7512" t="s">
        <v>2113</v>
      </c>
      <c r="H7512" t="s">
        <v>25</v>
      </c>
      <c r="I7512" t="s">
        <v>26</v>
      </c>
      <c r="J7512" t="s">
        <v>495</v>
      </c>
      <c r="K7512" t="s">
        <v>496</v>
      </c>
      <c r="L7512">
        <v>43229</v>
      </c>
      <c r="M7512" t="s">
        <v>147</v>
      </c>
      <c r="N7512" t="s">
        <v>728</v>
      </c>
      <c r="O7512" t="s">
        <v>45</v>
      </c>
      <c r="P7512" t="s">
        <v>58</v>
      </c>
      <c r="Q7512" t="s">
        <v>729</v>
      </c>
      <c r="R7512" s="1">
        <v>62.04</v>
      </c>
      <c r="S7512">
        <v>5</v>
      </c>
      <c r="T7512" s="2">
        <v>0.2</v>
      </c>
      <c r="U7512" s="4">
        <v>4.6529999999999996</v>
      </c>
      <c r="V7512">
        <f>D7512-C7512</f>
        <v>4</v>
      </c>
      <c r="W7512" s="5">
        <f t="shared" si="117"/>
        <v>7.4999999999999997E-2</v>
      </c>
      <c r="X7512" t="str" cm="1">
        <f t="array" ref="X7512">_xlfn.IFS(V7512&lt;=2, "Express", V7512&lt;=5, "Standard", TRUE, "Delayed")</f>
        <v>Standard</v>
      </c>
    </row>
    <row r="7513" spans="1:24" x14ac:dyDescent="0.45">
      <c r="A7513">
        <v>7512</v>
      </c>
      <c r="B7513" t="s">
        <v>9493</v>
      </c>
      <c r="C7513" s="3">
        <v>42930</v>
      </c>
      <c r="D7513" s="3">
        <v>42934</v>
      </c>
      <c r="E7513" t="s">
        <v>49</v>
      </c>
      <c r="F7513" t="s">
        <v>2112</v>
      </c>
      <c r="G7513" t="s">
        <v>2113</v>
      </c>
      <c r="H7513" t="s">
        <v>25</v>
      </c>
      <c r="I7513" t="s">
        <v>26</v>
      </c>
      <c r="J7513" t="s">
        <v>495</v>
      </c>
      <c r="K7513" t="s">
        <v>496</v>
      </c>
      <c r="L7513">
        <v>43229</v>
      </c>
      <c r="M7513" t="s">
        <v>147</v>
      </c>
      <c r="N7513" t="s">
        <v>4247</v>
      </c>
      <c r="O7513" t="s">
        <v>31</v>
      </c>
      <c r="P7513" t="s">
        <v>64</v>
      </c>
      <c r="Q7513" t="s">
        <v>4248</v>
      </c>
      <c r="R7513" s="1">
        <v>396.92</v>
      </c>
      <c r="S7513">
        <v>5</v>
      </c>
      <c r="T7513" s="2">
        <v>0.2</v>
      </c>
      <c r="U7513" s="4">
        <v>148.845</v>
      </c>
      <c r="V7513">
        <f>D7513-C7513</f>
        <v>4</v>
      </c>
      <c r="W7513" s="5">
        <f t="shared" si="117"/>
        <v>0.375</v>
      </c>
      <c r="X7513" t="str" cm="1">
        <f t="array" ref="X7513">_xlfn.IFS(V7513&lt;=2, "Express", V7513&lt;=5, "Standard", TRUE, "Delayed")</f>
        <v>Standard</v>
      </c>
    </row>
    <row r="7514" spans="1:24" x14ac:dyDescent="0.45">
      <c r="A7514">
        <v>7513</v>
      </c>
      <c r="B7514" t="s">
        <v>9493</v>
      </c>
      <c r="C7514" s="3">
        <v>42930</v>
      </c>
      <c r="D7514" s="3">
        <v>42934</v>
      </c>
      <c r="E7514" t="s">
        <v>49</v>
      </c>
      <c r="F7514" t="s">
        <v>2112</v>
      </c>
      <c r="G7514" t="s">
        <v>2113</v>
      </c>
      <c r="H7514" t="s">
        <v>25</v>
      </c>
      <c r="I7514" t="s">
        <v>26</v>
      </c>
      <c r="J7514" t="s">
        <v>495</v>
      </c>
      <c r="K7514" t="s">
        <v>496</v>
      </c>
      <c r="L7514">
        <v>43229</v>
      </c>
      <c r="M7514" t="s">
        <v>147</v>
      </c>
      <c r="N7514" t="s">
        <v>5540</v>
      </c>
      <c r="O7514" t="s">
        <v>45</v>
      </c>
      <c r="P7514" t="s">
        <v>58</v>
      </c>
      <c r="Q7514" t="s">
        <v>5541</v>
      </c>
      <c r="R7514" s="1">
        <v>239.45599999999999</v>
      </c>
      <c r="S7514">
        <v>7</v>
      </c>
      <c r="T7514" s="2">
        <v>0.2</v>
      </c>
      <c r="U7514" s="4">
        <v>17.959199999999999</v>
      </c>
      <c r="V7514">
        <f>D7514-C7514</f>
        <v>4</v>
      </c>
      <c r="W7514" s="5">
        <f t="shared" si="117"/>
        <v>7.4999999999999997E-2</v>
      </c>
      <c r="X7514" t="str" cm="1">
        <f t="array" ref="X7514">_xlfn.IFS(V7514&lt;=2, "Express", V7514&lt;=5, "Standard", TRUE, "Delayed")</f>
        <v>Standard</v>
      </c>
    </row>
    <row r="7515" spans="1:24" x14ac:dyDescent="0.45">
      <c r="A7515">
        <v>7514</v>
      </c>
      <c r="B7515" t="s">
        <v>9493</v>
      </c>
      <c r="C7515" s="3">
        <v>42930</v>
      </c>
      <c r="D7515" s="3">
        <v>42934</v>
      </c>
      <c r="E7515" t="s">
        <v>49</v>
      </c>
      <c r="F7515" t="s">
        <v>2112</v>
      </c>
      <c r="G7515" t="s">
        <v>2113</v>
      </c>
      <c r="H7515" t="s">
        <v>25</v>
      </c>
      <c r="I7515" t="s">
        <v>26</v>
      </c>
      <c r="J7515" t="s">
        <v>495</v>
      </c>
      <c r="K7515" t="s">
        <v>496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 s="1">
        <v>13.12</v>
      </c>
      <c r="S7515">
        <v>5</v>
      </c>
      <c r="T7515" s="2">
        <v>0.2</v>
      </c>
      <c r="U7515" s="4">
        <v>2.1320000000000001</v>
      </c>
      <c r="V7515">
        <f>D7515-C7515</f>
        <v>4</v>
      </c>
      <c r="W7515" s="5">
        <f t="shared" si="117"/>
        <v>0.16250000000000001</v>
      </c>
      <c r="X7515" t="str" cm="1">
        <f t="array" ref="X7515">_xlfn.IFS(V7515&lt;=2, "Express", V7515&lt;=5, "Standard", TRUE, "Delayed")</f>
        <v>Standard</v>
      </c>
    </row>
    <row r="7516" spans="1:24" x14ac:dyDescent="0.45">
      <c r="A7516">
        <v>7515</v>
      </c>
      <c r="B7516" t="s">
        <v>9494</v>
      </c>
      <c r="C7516" s="3">
        <v>43078</v>
      </c>
      <c r="D7516" s="3">
        <v>43081</v>
      </c>
      <c r="E7516" t="s">
        <v>22</v>
      </c>
      <c r="F7516" t="s">
        <v>2112</v>
      </c>
      <c r="G7516" t="s">
        <v>2113</v>
      </c>
      <c r="H7516" t="s">
        <v>25</v>
      </c>
      <c r="I7516" t="s">
        <v>26</v>
      </c>
      <c r="J7516" t="s">
        <v>1464</v>
      </c>
      <c r="K7516" t="s">
        <v>28</v>
      </c>
      <c r="L7516">
        <v>40475</v>
      </c>
      <c r="M7516" t="s">
        <v>29</v>
      </c>
      <c r="N7516" t="s">
        <v>3516</v>
      </c>
      <c r="O7516" t="s">
        <v>45</v>
      </c>
      <c r="P7516" t="s">
        <v>74</v>
      </c>
      <c r="Q7516" t="s">
        <v>3517</v>
      </c>
      <c r="R7516" s="1">
        <v>29.36</v>
      </c>
      <c r="S7516">
        <v>2</v>
      </c>
      <c r="T7516" s="2">
        <v>0</v>
      </c>
      <c r="U7516" s="4">
        <v>13.505599999999999</v>
      </c>
      <c r="V7516">
        <f>D7516-C7516</f>
        <v>3</v>
      </c>
      <c r="W7516" s="5">
        <f t="shared" si="117"/>
        <v>0.45999999999999996</v>
      </c>
      <c r="X7516" t="str" cm="1">
        <f t="array" ref="X7516">_xlfn.IFS(V7516&lt;=2, "Express", V7516&lt;=5, "Standard", TRUE, "Delayed")</f>
        <v>Standard</v>
      </c>
    </row>
    <row r="7517" spans="1:24" x14ac:dyDescent="0.45">
      <c r="A7517">
        <v>7516</v>
      </c>
      <c r="B7517" t="s">
        <v>9494</v>
      </c>
      <c r="C7517" s="3">
        <v>43078</v>
      </c>
      <c r="D7517" s="3">
        <v>43081</v>
      </c>
      <c r="E7517" t="s">
        <v>22</v>
      </c>
      <c r="F7517" t="s">
        <v>2112</v>
      </c>
      <c r="G7517" t="s">
        <v>2113</v>
      </c>
      <c r="H7517" t="s">
        <v>25</v>
      </c>
      <c r="I7517" t="s">
        <v>26</v>
      </c>
      <c r="J7517" t="s">
        <v>1464</v>
      </c>
      <c r="K7517" t="s">
        <v>28</v>
      </c>
      <c r="L7517">
        <v>40475</v>
      </c>
      <c r="M7517" t="s">
        <v>29</v>
      </c>
      <c r="N7517" t="s">
        <v>5919</v>
      </c>
      <c r="O7517" t="s">
        <v>45</v>
      </c>
      <c r="P7517" t="s">
        <v>77</v>
      </c>
      <c r="Q7517" t="s">
        <v>5920</v>
      </c>
      <c r="R7517" s="1">
        <v>214.9</v>
      </c>
      <c r="S7517">
        <v>5</v>
      </c>
      <c r="T7517" s="2">
        <v>0</v>
      </c>
      <c r="U7517" s="4">
        <v>62.320999999999998</v>
      </c>
      <c r="V7517">
        <f>D7517-C7517</f>
        <v>3</v>
      </c>
      <c r="W7517" s="5">
        <f t="shared" si="117"/>
        <v>0.28999999999999998</v>
      </c>
      <c r="X7517" t="str" cm="1">
        <f t="array" ref="X7517">_xlfn.IFS(V7517&lt;=2, "Express", V7517&lt;=5, "Standard", TRUE, "Delayed")</f>
        <v>Standard</v>
      </c>
    </row>
    <row r="7518" spans="1:24" x14ac:dyDescent="0.45">
      <c r="A7518">
        <v>7517</v>
      </c>
      <c r="B7518" t="s">
        <v>9494</v>
      </c>
      <c r="C7518" s="3">
        <v>43078</v>
      </c>
      <c r="D7518" s="3">
        <v>43081</v>
      </c>
      <c r="E7518" t="s">
        <v>22</v>
      </c>
      <c r="F7518" t="s">
        <v>2112</v>
      </c>
      <c r="G7518" t="s">
        <v>2113</v>
      </c>
      <c r="H7518" t="s">
        <v>25</v>
      </c>
      <c r="I7518" t="s">
        <v>26</v>
      </c>
      <c r="J7518" t="s">
        <v>1464</v>
      </c>
      <c r="K7518" t="s">
        <v>28</v>
      </c>
      <c r="L7518">
        <v>40475</v>
      </c>
      <c r="M7518" t="s">
        <v>29</v>
      </c>
      <c r="N7518" t="s">
        <v>543</v>
      </c>
      <c r="O7518" t="s">
        <v>45</v>
      </c>
      <c r="P7518" t="s">
        <v>74</v>
      </c>
      <c r="Q7518" t="s">
        <v>544</v>
      </c>
      <c r="R7518" s="1">
        <v>15.92</v>
      </c>
      <c r="S7518">
        <v>4</v>
      </c>
      <c r="T7518" s="2">
        <v>0</v>
      </c>
      <c r="U7518" s="4">
        <v>7.4824000000000002</v>
      </c>
      <c r="V7518">
        <f>D7518-C7518</f>
        <v>3</v>
      </c>
      <c r="W7518" s="5">
        <f t="shared" si="117"/>
        <v>0.47000000000000003</v>
      </c>
      <c r="X7518" t="str" cm="1">
        <f t="array" ref="X7518">_xlfn.IFS(V7518&lt;=2, "Express", V7518&lt;=5, "Standard", TRUE, "Delayed")</f>
        <v>Standard</v>
      </c>
    </row>
    <row r="7519" spans="1:24" x14ac:dyDescent="0.45">
      <c r="A7519">
        <v>7518</v>
      </c>
      <c r="B7519" t="s">
        <v>9494</v>
      </c>
      <c r="C7519" s="3">
        <v>43078</v>
      </c>
      <c r="D7519" s="3">
        <v>43081</v>
      </c>
      <c r="E7519" t="s">
        <v>22</v>
      </c>
      <c r="F7519" t="s">
        <v>2112</v>
      </c>
      <c r="G7519" t="s">
        <v>2113</v>
      </c>
      <c r="H7519" t="s">
        <v>25</v>
      </c>
      <c r="I7519" t="s">
        <v>26</v>
      </c>
      <c r="J7519" t="s">
        <v>1464</v>
      </c>
      <c r="K7519" t="s">
        <v>28</v>
      </c>
      <c r="L7519">
        <v>40475</v>
      </c>
      <c r="M7519" t="s">
        <v>29</v>
      </c>
      <c r="N7519" t="s">
        <v>3227</v>
      </c>
      <c r="O7519" t="s">
        <v>70</v>
      </c>
      <c r="P7519" t="s">
        <v>160</v>
      </c>
      <c r="Q7519" t="s">
        <v>3228</v>
      </c>
      <c r="R7519" s="1">
        <v>146.44999999999999</v>
      </c>
      <c r="S7519">
        <v>5</v>
      </c>
      <c r="T7519" s="2">
        <v>0</v>
      </c>
      <c r="U7519" s="4">
        <v>48.328499999999998</v>
      </c>
      <c r="V7519">
        <f>D7519-C7519</f>
        <v>3</v>
      </c>
      <c r="W7519" s="5">
        <f t="shared" si="117"/>
        <v>0.33</v>
      </c>
      <c r="X7519" t="str" cm="1">
        <f t="array" ref="X7519">_xlfn.IFS(V7519&lt;=2, "Express", V7519&lt;=5, "Standard", TRUE, "Delayed")</f>
        <v>Standard</v>
      </c>
    </row>
    <row r="7520" spans="1:24" x14ac:dyDescent="0.45">
      <c r="A7520">
        <v>7519</v>
      </c>
      <c r="B7520" t="s">
        <v>9494</v>
      </c>
      <c r="C7520" s="3">
        <v>43078</v>
      </c>
      <c r="D7520" s="3">
        <v>43081</v>
      </c>
      <c r="E7520" t="s">
        <v>22</v>
      </c>
      <c r="F7520" t="s">
        <v>2112</v>
      </c>
      <c r="G7520" t="s">
        <v>2113</v>
      </c>
      <c r="H7520" t="s">
        <v>25</v>
      </c>
      <c r="I7520" t="s">
        <v>26</v>
      </c>
      <c r="J7520" t="s">
        <v>1464</v>
      </c>
      <c r="K7520" t="s">
        <v>28</v>
      </c>
      <c r="L7520">
        <v>40475</v>
      </c>
      <c r="M7520" t="s">
        <v>29</v>
      </c>
      <c r="N7520" t="s">
        <v>1798</v>
      </c>
      <c r="O7520" t="s">
        <v>45</v>
      </c>
      <c r="P7520" t="s">
        <v>58</v>
      </c>
      <c r="Q7520" t="s">
        <v>1799</v>
      </c>
      <c r="R7520" s="1">
        <v>15.14</v>
      </c>
      <c r="S7520">
        <v>1</v>
      </c>
      <c r="T7520" s="2">
        <v>0</v>
      </c>
      <c r="U7520" s="4">
        <v>0.60560000000000003</v>
      </c>
      <c r="V7520">
        <f>D7520-C7520</f>
        <v>3</v>
      </c>
      <c r="W7520" s="5">
        <f t="shared" si="117"/>
        <v>0.04</v>
      </c>
      <c r="X7520" t="str" cm="1">
        <f t="array" ref="X7520">_xlfn.IFS(V7520&lt;=2, "Express", V7520&lt;=5, "Standard", TRUE, "Delayed")</f>
        <v>Standard</v>
      </c>
    </row>
    <row r="7521" spans="1:24" x14ac:dyDescent="0.45">
      <c r="A7521">
        <v>7520</v>
      </c>
      <c r="B7521" t="s">
        <v>9494</v>
      </c>
      <c r="C7521" s="3">
        <v>43078</v>
      </c>
      <c r="D7521" s="3">
        <v>43081</v>
      </c>
      <c r="E7521" t="s">
        <v>22</v>
      </c>
      <c r="F7521" t="s">
        <v>2112</v>
      </c>
      <c r="G7521" t="s">
        <v>2113</v>
      </c>
      <c r="H7521" t="s">
        <v>25</v>
      </c>
      <c r="I7521" t="s">
        <v>26</v>
      </c>
      <c r="J7521" t="s">
        <v>1464</v>
      </c>
      <c r="K7521" t="s">
        <v>28</v>
      </c>
      <c r="L7521">
        <v>40475</v>
      </c>
      <c r="M7521" t="s">
        <v>29</v>
      </c>
      <c r="N7521" t="s">
        <v>6815</v>
      </c>
      <c r="O7521" t="s">
        <v>45</v>
      </c>
      <c r="P7521" t="s">
        <v>46</v>
      </c>
      <c r="Q7521" t="s">
        <v>6816</v>
      </c>
      <c r="R7521" s="1">
        <v>5.76</v>
      </c>
      <c r="S7521">
        <v>2</v>
      </c>
      <c r="T7521" s="2">
        <v>0</v>
      </c>
      <c r="U7521" s="4">
        <v>2.6496</v>
      </c>
      <c r="V7521">
        <f>D7521-C7521</f>
        <v>3</v>
      </c>
      <c r="W7521" s="5">
        <f t="shared" si="117"/>
        <v>0.46</v>
      </c>
      <c r="X7521" t="str" cm="1">
        <f t="array" ref="X7521">_xlfn.IFS(V7521&lt;=2, "Express", V7521&lt;=5, "Standard", TRUE, "Delayed")</f>
        <v>Standard</v>
      </c>
    </row>
    <row r="7522" spans="1:24" x14ac:dyDescent="0.45">
      <c r="A7522">
        <v>7521</v>
      </c>
      <c r="B7522" t="s">
        <v>9494</v>
      </c>
      <c r="C7522" s="3">
        <v>43078</v>
      </c>
      <c r="D7522" s="3">
        <v>43081</v>
      </c>
      <c r="E7522" t="s">
        <v>22</v>
      </c>
      <c r="F7522" t="s">
        <v>2112</v>
      </c>
      <c r="G7522" t="s">
        <v>2113</v>
      </c>
      <c r="H7522" t="s">
        <v>25</v>
      </c>
      <c r="I7522" t="s">
        <v>26</v>
      </c>
      <c r="J7522" t="s">
        <v>1464</v>
      </c>
      <c r="K7522" t="s">
        <v>28</v>
      </c>
      <c r="L7522">
        <v>40475</v>
      </c>
      <c r="M7522" t="s">
        <v>29</v>
      </c>
      <c r="N7522" t="s">
        <v>3454</v>
      </c>
      <c r="O7522" t="s">
        <v>70</v>
      </c>
      <c r="P7522" t="s">
        <v>1215</v>
      </c>
      <c r="Q7522" t="s">
        <v>3455</v>
      </c>
      <c r="R7522" s="1">
        <v>1399.98</v>
      </c>
      <c r="S7522">
        <v>2</v>
      </c>
      <c r="T7522" s="2">
        <v>0</v>
      </c>
      <c r="U7522" s="4">
        <v>629.99099999999999</v>
      </c>
      <c r="V7522">
        <f>D7522-C7522</f>
        <v>3</v>
      </c>
      <c r="W7522" s="5">
        <f t="shared" si="117"/>
        <v>0.45</v>
      </c>
      <c r="X7522" t="str" cm="1">
        <f t="array" ref="X7522">_xlfn.IFS(V7522&lt;=2, "Express", V7522&lt;=5, "Standard", TRUE, "Delayed")</f>
        <v>Standard</v>
      </c>
    </row>
    <row r="7523" spans="1:24" x14ac:dyDescent="0.45">
      <c r="A7523">
        <v>7522</v>
      </c>
      <c r="B7523" t="s">
        <v>9495</v>
      </c>
      <c r="C7523" s="3">
        <v>42618</v>
      </c>
      <c r="D7523" s="3">
        <v>42624</v>
      </c>
      <c r="E7523" t="s">
        <v>49</v>
      </c>
      <c r="F7523" t="s">
        <v>1704</v>
      </c>
      <c r="G7523" t="s">
        <v>1705</v>
      </c>
      <c r="H7523" t="s">
        <v>25</v>
      </c>
      <c r="I7523" t="s">
        <v>26</v>
      </c>
      <c r="J7523" t="s">
        <v>2468</v>
      </c>
      <c r="K7523" t="s">
        <v>496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 s="1">
        <v>8.952</v>
      </c>
      <c r="S7523">
        <v>2</v>
      </c>
      <c r="T7523" s="2">
        <v>0.7</v>
      </c>
      <c r="U7523" s="4">
        <v>-7.46</v>
      </c>
      <c r="V7523">
        <f>D7523-C7523</f>
        <v>6</v>
      </c>
      <c r="W7523" s="5">
        <f t="shared" si="117"/>
        <v>-0.83333333333333337</v>
      </c>
      <c r="X7523" t="str" cm="1">
        <f t="array" ref="X7523">_xlfn.IFS(V7523&lt;=2, "Express", V7523&lt;=5, "Standard", TRUE, "Delayed")</f>
        <v>Delayed</v>
      </c>
    </row>
    <row r="7524" spans="1:24" x14ac:dyDescent="0.45">
      <c r="A7524">
        <v>7523</v>
      </c>
      <c r="B7524" t="s">
        <v>9495</v>
      </c>
      <c r="C7524" s="3">
        <v>42618</v>
      </c>
      <c r="D7524" s="3">
        <v>42624</v>
      </c>
      <c r="E7524" t="s">
        <v>49</v>
      </c>
      <c r="F7524" t="s">
        <v>1704</v>
      </c>
      <c r="G7524" t="s">
        <v>1705</v>
      </c>
      <c r="H7524" t="s">
        <v>25</v>
      </c>
      <c r="I7524" t="s">
        <v>26</v>
      </c>
      <c r="J7524" t="s">
        <v>2468</v>
      </c>
      <c r="K7524" t="s">
        <v>496</v>
      </c>
      <c r="L7524">
        <v>43130</v>
      </c>
      <c r="M7524" t="s">
        <v>147</v>
      </c>
      <c r="N7524" t="s">
        <v>4726</v>
      </c>
      <c r="O7524" t="s">
        <v>45</v>
      </c>
      <c r="P7524" t="s">
        <v>74</v>
      </c>
      <c r="Q7524" t="s">
        <v>4727</v>
      </c>
      <c r="R7524" s="1">
        <v>8.8559999999999999</v>
      </c>
      <c r="S7524">
        <v>6</v>
      </c>
      <c r="T7524" s="2">
        <v>0.7</v>
      </c>
      <c r="U7524" s="4">
        <v>-6.4943999999999997</v>
      </c>
      <c r="V7524">
        <f>D7524-C7524</f>
        <v>6</v>
      </c>
      <c r="W7524" s="5">
        <f t="shared" si="117"/>
        <v>-0.73333333333333328</v>
      </c>
      <c r="X7524" t="str" cm="1">
        <f t="array" ref="X7524">_xlfn.IFS(V7524&lt;=2, "Express", V7524&lt;=5, "Standard", TRUE, "Delayed")</f>
        <v>Delayed</v>
      </c>
    </row>
    <row r="7525" spans="1:24" x14ac:dyDescent="0.45">
      <c r="A7525">
        <v>7524</v>
      </c>
      <c r="B7525" t="s">
        <v>9495</v>
      </c>
      <c r="C7525" s="3">
        <v>42618</v>
      </c>
      <c r="D7525" s="3">
        <v>42624</v>
      </c>
      <c r="E7525" t="s">
        <v>49</v>
      </c>
      <c r="F7525" t="s">
        <v>1704</v>
      </c>
      <c r="G7525" t="s">
        <v>1705</v>
      </c>
      <c r="H7525" t="s">
        <v>25</v>
      </c>
      <c r="I7525" t="s">
        <v>26</v>
      </c>
      <c r="J7525" t="s">
        <v>2468</v>
      </c>
      <c r="K7525" t="s">
        <v>496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 s="1">
        <v>85.245999999999995</v>
      </c>
      <c r="S7525">
        <v>2</v>
      </c>
      <c r="T7525" s="2">
        <v>0.3</v>
      </c>
      <c r="U7525" s="4">
        <v>-1.2178</v>
      </c>
      <c r="V7525">
        <f>D7525-C7525</f>
        <v>6</v>
      </c>
      <c r="W7525" s="5">
        <f t="shared" si="117"/>
        <v>-1.4285714285714287E-2</v>
      </c>
      <c r="X7525" t="str" cm="1">
        <f t="array" ref="X7525">_xlfn.IFS(V7525&lt;=2, "Express", V7525&lt;=5, "Standard", TRUE, "Delayed")</f>
        <v>Delayed</v>
      </c>
    </row>
    <row r="7526" spans="1:24" x14ac:dyDescent="0.45">
      <c r="A7526">
        <v>7525</v>
      </c>
      <c r="B7526" t="s">
        <v>9496</v>
      </c>
      <c r="C7526" s="3">
        <v>41892</v>
      </c>
      <c r="D7526" s="3">
        <v>41898</v>
      </c>
      <c r="E7526" t="s">
        <v>49</v>
      </c>
      <c r="F7526" t="s">
        <v>484</v>
      </c>
      <c r="G7526" t="s">
        <v>485</v>
      </c>
      <c r="H7526" t="s">
        <v>25</v>
      </c>
      <c r="I7526" t="s">
        <v>26</v>
      </c>
      <c r="J7526" t="s">
        <v>6211</v>
      </c>
      <c r="K7526" t="s">
        <v>418</v>
      </c>
      <c r="L7526">
        <v>97030</v>
      </c>
      <c r="M7526" t="s">
        <v>43</v>
      </c>
      <c r="N7526" t="s">
        <v>3039</v>
      </c>
      <c r="O7526" t="s">
        <v>45</v>
      </c>
      <c r="P7526" t="s">
        <v>172</v>
      </c>
      <c r="Q7526" t="s">
        <v>3040</v>
      </c>
      <c r="R7526" s="1">
        <v>21.728000000000002</v>
      </c>
      <c r="S7526">
        <v>7</v>
      </c>
      <c r="T7526" s="2">
        <v>0.2</v>
      </c>
      <c r="U7526" s="4">
        <v>7.6048</v>
      </c>
      <c r="V7526">
        <f>D7526-C7526</f>
        <v>6</v>
      </c>
      <c r="W7526" s="5">
        <f t="shared" si="117"/>
        <v>0.35</v>
      </c>
      <c r="X7526" t="str" cm="1">
        <f t="array" ref="X7526">_xlfn.IFS(V7526&lt;=2, "Express", V7526&lt;=5, "Standard", TRUE, "Delayed")</f>
        <v>Delayed</v>
      </c>
    </row>
    <row r="7527" spans="1:24" x14ac:dyDescent="0.45">
      <c r="A7527">
        <v>7526</v>
      </c>
      <c r="B7527" t="s">
        <v>9496</v>
      </c>
      <c r="C7527" s="3">
        <v>41892</v>
      </c>
      <c r="D7527" s="3">
        <v>41898</v>
      </c>
      <c r="E7527" t="s">
        <v>49</v>
      </c>
      <c r="F7527" t="s">
        <v>484</v>
      </c>
      <c r="G7527" t="s">
        <v>485</v>
      </c>
      <c r="H7527" t="s">
        <v>25</v>
      </c>
      <c r="I7527" t="s">
        <v>26</v>
      </c>
      <c r="J7527" t="s">
        <v>6211</v>
      </c>
      <c r="K7527" t="s">
        <v>418</v>
      </c>
      <c r="L7527">
        <v>97030</v>
      </c>
      <c r="M7527" t="s">
        <v>43</v>
      </c>
      <c r="N7527" t="s">
        <v>3396</v>
      </c>
      <c r="O7527" t="s">
        <v>31</v>
      </c>
      <c r="P7527" t="s">
        <v>35</v>
      </c>
      <c r="Q7527" t="s">
        <v>3397</v>
      </c>
      <c r="R7527" s="1">
        <v>1487.04</v>
      </c>
      <c r="S7527">
        <v>5</v>
      </c>
      <c r="T7527" s="2">
        <v>0.2</v>
      </c>
      <c r="U7527" s="4">
        <v>148.70400000000001</v>
      </c>
      <c r="V7527">
        <f>D7527-C7527</f>
        <v>6</v>
      </c>
      <c r="W7527" s="5">
        <f t="shared" si="117"/>
        <v>0.1</v>
      </c>
      <c r="X7527" t="str" cm="1">
        <f t="array" ref="X7527">_xlfn.IFS(V7527&lt;=2, "Express", V7527&lt;=5, "Standard", TRUE, "Delayed")</f>
        <v>Delayed</v>
      </c>
    </row>
    <row r="7528" spans="1:24" x14ac:dyDescent="0.45">
      <c r="A7528">
        <v>7527</v>
      </c>
      <c r="B7528" t="s">
        <v>9497</v>
      </c>
      <c r="C7528" s="3">
        <v>43004</v>
      </c>
      <c r="D7528" s="3">
        <v>43004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7052</v>
      </c>
      <c r="O7528" t="s">
        <v>45</v>
      </c>
      <c r="P7528" t="s">
        <v>172</v>
      </c>
      <c r="Q7528" t="s">
        <v>669</v>
      </c>
      <c r="R7528" s="1">
        <v>71.88</v>
      </c>
      <c r="S7528">
        <v>6</v>
      </c>
      <c r="T7528" s="2">
        <v>0</v>
      </c>
      <c r="U7528" s="4">
        <v>33.064799999999998</v>
      </c>
      <c r="V7528">
        <f>D7528-C7528</f>
        <v>0</v>
      </c>
      <c r="W7528" s="5">
        <f t="shared" si="117"/>
        <v>0.46</v>
      </c>
      <c r="X7528" t="str" cm="1">
        <f t="array" ref="X7528">_xlfn.IFS(V7528&lt;=2, "Express", V7528&lt;=5, "Standard", TRUE, "Delayed")</f>
        <v>Express</v>
      </c>
    </row>
    <row r="7529" spans="1:24" x14ac:dyDescent="0.45">
      <c r="A7529">
        <v>7528</v>
      </c>
      <c r="B7529" t="s">
        <v>9497</v>
      </c>
      <c r="C7529" s="3">
        <v>43004</v>
      </c>
      <c r="D7529" s="3">
        <v>43004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5735</v>
      </c>
      <c r="O7529" t="s">
        <v>31</v>
      </c>
      <c r="P7529" t="s">
        <v>64</v>
      </c>
      <c r="Q7529" t="s">
        <v>5736</v>
      </c>
      <c r="R7529" s="1">
        <v>9.24</v>
      </c>
      <c r="S7529">
        <v>3</v>
      </c>
      <c r="T7529" s="2">
        <v>0</v>
      </c>
      <c r="U7529" s="4">
        <v>2.9567999999999999</v>
      </c>
      <c r="V7529">
        <f>D7529-C7529</f>
        <v>0</v>
      </c>
      <c r="W7529" s="5">
        <f t="shared" si="117"/>
        <v>0.31999999999999995</v>
      </c>
      <c r="X7529" t="str" cm="1">
        <f t="array" ref="X7529">_xlfn.IFS(V7529&lt;=2, "Express", V7529&lt;=5, "Standard", TRUE, "Delayed")</f>
        <v>Express</v>
      </c>
    </row>
    <row r="7530" spans="1:24" x14ac:dyDescent="0.45">
      <c r="A7530">
        <v>7529</v>
      </c>
      <c r="B7530" t="s">
        <v>9497</v>
      </c>
      <c r="C7530" s="3">
        <v>43004</v>
      </c>
      <c r="D7530" s="3">
        <v>43004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5549</v>
      </c>
      <c r="O7530" t="s">
        <v>45</v>
      </c>
      <c r="P7530" t="s">
        <v>89</v>
      </c>
      <c r="Q7530" t="s">
        <v>5550</v>
      </c>
      <c r="R7530" s="1">
        <v>35.880000000000003</v>
      </c>
      <c r="S7530">
        <v>6</v>
      </c>
      <c r="T7530" s="2">
        <v>0</v>
      </c>
      <c r="U7530" s="4">
        <v>16.146000000000001</v>
      </c>
      <c r="V7530">
        <f>D7530-C7530</f>
        <v>0</v>
      </c>
      <c r="W7530" s="5">
        <f t="shared" si="117"/>
        <v>0.45</v>
      </c>
      <c r="X7530" t="str" cm="1">
        <f t="array" ref="X7530">_xlfn.IFS(V7530&lt;=2, "Express", V7530&lt;=5, "Standard", TRUE, "Delayed")</f>
        <v>Express</v>
      </c>
    </row>
    <row r="7531" spans="1:24" x14ac:dyDescent="0.45">
      <c r="A7531">
        <v>7530</v>
      </c>
      <c r="B7531" t="s">
        <v>9497</v>
      </c>
      <c r="C7531" s="3">
        <v>43004</v>
      </c>
      <c r="D7531" s="3">
        <v>43004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1">
        <v>17.04</v>
      </c>
      <c r="S7531">
        <v>3</v>
      </c>
      <c r="T7531" s="2">
        <v>0.2</v>
      </c>
      <c r="U7531" s="4">
        <v>5.5380000000000003</v>
      </c>
      <c r="V7531">
        <f>D7531-C7531</f>
        <v>0</v>
      </c>
      <c r="W7531" s="5">
        <f t="shared" si="117"/>
        <v>0.32500000000000001</v>
      </c>
      <c r="X7531" t="str" cm="1">
        <f t="array" ref="X7531">_xlfn.IFS(V7531&lt;=2, "Express", V7531&lt;=5, "Standard", TRUE, "Delayed")</f>
        <v>Express</v>
      </c>
    </row>
    <row r="7532" spans="1:24" x14ac:dyDescent="0.45">
      <c r="A7532">
        <v>7531</v>
      </c>
      <c r="B7532" t="s">
        <v>9497</v>
      </c>
      <c r="C7532" s="3">
        <v>43004</v>
      </c>
      <c r="D7532" s="3">
        <v>43004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2976</v>
      </c>
      <c r="O7532" t="s">
        <v>45</v>
      </c>
      <c r="P7532" t="s">
        <v>74</v>
      </c>
      <c r="Q7532" t="s">
        <v>2977</v>
      </c>
      <c r="R7532" s="1">
        <v>931.17600000000004</v>
      </c>
      <c r="S7532">
        <v>3</v>
      </c>
      <c r="T7532" s="2">
        <v>0.2</v>
      </c>
      <c r="U7532" s="4">
        <v>314.27190000000002</v>
      </c>
      <c r="V7532">
        <f>D7532-C7532</f>
        <v>0</v>
      </c>
      <c r="W7532" s="5">
        <f t="shared" si="117"/>
        <v>0.33750000000000002</v>
      </c>
      <c r="X7532" t="str" cm="1">
        <f t="array" ref="X7532">_xlfn.IFS(V7532&lt;=2, "Express", V7532&lt;=5, "Standard", TRUE, "Delayed")</f>
        <v>Express</v>
      </c>
    </row>
    <row r="7533" spans="1:24" x14ac:dyDescent="0.45">
      <c r="A7533">
        <v>7532</v>
      </c>
      <c r="B7533" t="s">
        <v>9498</v>
      </c>
      <c r="C7533" s="3">
        <v>42538</v>
      </c>
      <c r="D7533" s="3">
        <v>42540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9499</v>
      </c>
      <c r="K7533" t="s">
        <v>455</v>
      </c>
      <c r="L7533">
        <v>80501</v>
      </c>
      <c r="M7533" t="s">
        <v>43</v>
      </c>
      <c r="N7533" t="s">
        <v>5385</v>
      </c>
      <c r="O7533" t="s">
        <v>31</v>
      </c>
      <c r="P7533" t="s">
        <v>64</v>
      </c>
      <c r="Q7533" t="s">
        <v>5386</v>
      </c>
      <c r="R7533" s="1">
        <v>266.35199999999998</v>
      </c>
      <c r="S7533">
        <v>3</v>
      </c>
      <c r="T7533" s="2">
        <v>0.2</v>
      </c>
      <c r="U7533" s="4">
        <v>-13.317600000000001</v>
      </c>
      <c r="V7533">
        <f>D7533-C7533</f>
        <v>2</v>
      </c>
      <c r="W7533" s="5">
        <f t="shared" si="117"/>
        <v>-5.000000000000001E-2</v>
      </c>
      <c r="X7533" t="str" cm="1">
        <f t="array" ref="X7533">_xlfn.IFS(V7533&lt;=2, "Express", V7533&lt;=5, "Standard", TRUE, "Delayed")</f>
        <v>Express</v>
      </c>
    </row>
    <row r="7534" spans="1:24" x14ac:dyDescent="0.45">
      <c r="A7534">
        <v>7533</v>
      </c>
      <c r="B7534" t="s">
        <v>9498</v>
      </c>
      <c r="C7534" s="3">
        <v>42538</v>
      </c>
      <c r="D7534" s="3">
        <v>42540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9499</v>
      </c>
      <c r="K7534" t="s">
        <v>455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 s="1">
        <v>483.13600000000002</v>
      </c>
      <c r="S7534">
        <v>4</v>
      </c>
      <c r="T7534" s="2">
        <v>0.2</v>
      </c>
      <c r="U7534" s="4">
        <v>54.352800000000002</v>
      </c>
      <c r="V7534">
        <f>D7534-C7534</f>
        <v>2</v>
      </c>
      <c r="W7534" s="5">
        <f t="shared" si="117"/>
        <v>0.1125</v>
      </c>
      <c r="X7534" t="str" cm="1">
        <f t="array" ref="X7534">_xlfn.IFS(V7534&lt;=2, "Express", V7534&lt;=5, "Standard", TRUE, "Delayed")</f>
        <v>Express</v>
      </c>
    </row>
    <row r="7535" spans="1:24" x14ac:dyDescent="0.45">
      <c r="A7535">
        <v>7534</v>
      </c>
      <c r="B7535" t="s">
        <v>9500</v>
      </c>
      <c r="C7535" s="3">
        <v>42791</v>
      </c>
      <c r="D7535" s="3">
        <v>42795</v>
      </c>
      <c r="E7535" t="s">
        <v>49</v>
      </c>
      <c r="F7535" t="s">
        <v>5011</v>
      </c>
      <c r="G7535" t="s">
        <v>5012</v>
      </c>
      <c r="H7535" t="s">
        <v>25</v>
      </c>
      <c r="I7535" t="s">
        <v>26</v>
      </c>
      <c r="J7535" t="s">
        <v>3515</v>
      </c>
      <c r="K7535" t="s">
        <v>87</v>
      </c>
      <c r="L7535">
        <v>27834</v>
      </c>
      <c r="M7535" t="s">
        <v>29</v>
      </c>
      <c r="N7535" t="s">
        <v>3182</v>
      </c>
      <c r="O7535" t="s">
        <v>31</v>
      </c>
      <c r="P7535" t="s">
        <v>35</v>
      </c>
      <c r="Q7535" t="s">
        <v>3183</v>
      </c>
      <c r="R7535" s="1">
        <v>196.78399999999999</v>
      </c>
      <c r="S7535">
        <v>2</v>
      </c>
      <c r="T7535" s="2">
        <v>0.2</v>
      </c>
      <c r="U7535" s="4">
        <v>-22.138200000000001</v>
      </c>
      <c r="V7535">
        <f>D7535-C7535</f>
        <v>4</v>
      </c>
      <c r="W7535" s="5">
        <f t="shared" si="117"/>
        <v>-0.11250000000000002</v>
      </c>
      <c r="X7535" t="str" cm="1">
        <f t="array" ref="X7535">_xlfn.IFS(V7535&lt;=2, "Express", V7535&lt;=5, "Standard", TRUE, "Delayed")</f>
        <v>Standard</v>
      </c>
    </row>
    <row r="7536" spans="1:24" x14ac:dyDescent="0.45">
      <c r="A7536">
        <v>7535</v>
      </c>
      <c r="B7536" t="s">
        <v>9500</v>
      </c>
      <c r="C7536" s="3">
        <v>42791</v>
      </c>
      <c r="D7536" s="3">
        <v>42795</v>
      </c>
      <c r="E7536" t="s">
        <v>49</v>
      </c>
      <c r="F7536" t="s">
        <v>5011</v>
      </c>
      <c r="G7536" t="s">
        <v>5012</v>
      </c>
      <c r="H7536" t="s">
        <v>25</v>
      </c>
      <c r="I7536" t="s">
        <v>26</v>
      </c>
      <c r="J7536" t="s">
        <v>3515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 s="1">
        <v>231.92</v>
      </c>
      <c r="S7536">
        <v>5</v>
      </c>
      <c r="T7536" s="2">
        <v>0.2</v>
      </c>
      <c r="U7536" s="4">
        <v>5.798</v>
      </c>
      <c r="V7536">
        <f>D7536-C7536</f>
        <v>4</v>
      </c>
      <c r="W7536" s="5">
        <f t="shared" si="117"/>
        <v>2.5000000000000001E-2</v>
      </c>
      <c r="X7536" t="str" cm="1">
        <f t="array" ref="X7536">_xlfn.IFS(V7536&lt;=2, "Express", V7536&lt;=5, "Standard", TRUE, "Delayed")</f>
        <v>Standard</v>
      </c>
    </row>
    <row r="7537" spans="1:24" x14ac:dyDescent="0.45">
      <c r="A7537">
        <v>7536</v>
      </c>
      <c r="B7537" t="s">
        <v>9501</v>
      </c>
      <c r="C7537" s="3">
        <v>42825</v>
      </c>
      <c r="D7537" s="3">
        <v>42832</v>
      </c>
      <c r="E7537" t="s">
        <v>49</v>
      </c>
      <c r="F7537" t="s">
        <v>3624</v>
      </c>
      <c r="G7537" t="s">
        <v>3625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2171</v>
      </c>
      <c r="O7537" t="s">
        <v>45</v>
      </c>
      <c r="P7537" t="s">
        <v>577</v>
      </c>
      <c r="Q7537" t="s">
        <v>2172</v>
      </c>
      <c r="R7537" s="1">
        <v>29.7</v>
      </c>
      <c r="S7537">
        <v>3</v>
      </c>
      <c r="T7537" s="2">
        <v>0</v>
      </c>
      <c r="U7537" s="4">
        <v>8.0190000000000001</v>
      </c>
      <c r="V7537">
        <f>D7537-C7537</f>
        <v>7</v>
      </c>
      <c r="W7537" s="5">
        <f t="shared" si="117"/>
        <v>0.27</v>
      </c>
      <c r="X7537" t="str" cm="1">
        <f t="array" ref="X7537">_xlfn.IFS(V7537&lt;=2, "Express", V7537&lt;=5, "Standard", TRUE, "Delayed")</f>
        <v>Delayed</v>
      </c>
    </row>
    <row r="7538" spans="1:24" x14ac:dyDescent="0.45">
      <c r="A7538">
        <v>7537</v>
      </c>
      <c r="B7538" t="s">
        <v>9502</v>
      </c>
      <c r="C7538" s="3">
        <v>43072</v>
      </c>
      <c r="D7538" s="3">
        <v>43077</v>
      </c>
      <c r="E7538" t="s">
        <v>49</v>
      </c>
      <c r="F7538" t="s">
        <v>5233</v>
      </c>
      <c r="G7538" t="s">
        <v>5234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9001</v>
      </c>
      <c r="O7538" t="s">
        <v>31</v>
      </c>
      <c r="P7538" t="s">
        <v>64</v>
      </c>
      <c r="Q7538" t="s">
        <v>9002</v>
      </c>
      <c r="R7538" s="1">
        <v>13.592000000000001</v>
      </c>
      <c r="S7538">
        <v>2</v>
      </c>
      <c r="T7538" s="2">
        <v>0.6</v>
      </c>
      <c r="U7538" s="4">
        <v>-14.271599999999999</v>
      </c>
      <c r="V7538">
        <f>D7538-C7538</f>
        <v>5</v>
      </c>
      <c r="W7538" s="5">
        <f t="shared" si="117"/>
        <v>-1.0499999999999998</v>
      </c>
      <c r="X7538" t="str" cm="1">
        <f t="array" ref="X7538">_xlfn.IFS(V7538&lt;=2, "Express", V7538&lt;=5, "Standard", TRUE, "Delayed")</f>
        <v>Standard</v>
      </c>
    </row>
    <row r="7539" spans="1:24" x14ac:dyDescent="0.45">
      <c r="A7539">
        <v>7538</v>
      </c>
      <c r="B7539" t="s">
        <v>9503</v>
      </c>
      <c r="C7539" s="3">
        <v>42419</v>
      </c>
      <c r="D7539" s="3">
        <v>42422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 s="1">
        <v>70.88</v>
      </c>
      <c r="S7539">
        <v>2</v>
      </c>
      <c r="T7539" s="2">
        <v>0</v>
      </c>
      <c r="U7539" s="4">
        <v>33.313600000000001</v>
      </c>
      <c r="V7539">
        <f>D7539-C7539</f>
        <v>3</v>
      </c>
      <c r="W7539" s="5">
        <f t="shared" si="117"/>
        <v>0.47000000000000003</v>
      </c>
      <c r="X7539" t="str" cm="1">
        <f t="array" ref="X7539">_xlfn.IFS(V7539&lt;=2, "Express", V7539&lt;=5, "Standard", TRUE, "Delayed")</f>
        <v>Standard</v>
      </c>
    </row>
    <row r="7540" spans="1:24" x14ac:dyDescent="0.45">
      <c r="A7540">
        <v>7539</v>
      </c>
      <c r="B7540" t="s">
        <v>9504</v>
      </c>
      <c r="C7540" s="3">
        <v>43071</v>
      </c>
      <c r="D7540" s="3">
        <v>43075</v>
      </c>
      <c r="E7540" t="s">
        <v>49</v>
      </c>
      <c r="F7540" t="s">
        <v>4278</v>
      </c>
      <c r="G7540" t="s">
        <v>4279</v>
      </c>
      <c r="H7540" t="s">
        <v>40</v>
      </c>
      <c r="I7540" t="s">
        <v>26</v>
      </c>
      <c r="J7540" t="s">
        <v>806</v>
      </c>
      <c r="K7540" t="s">
        <v>455</v>
      </c>
      <c r="L7540">
        <v>80219</v>
      </c>
      <c r="M7540" t="s">
        <v>43</v>
      </c>
      <c r="N7540" t="s">
        <v>1516</v>
      </c>
      <c r="O7540" t="s">
        <v>45</v>
      </c>
      <c r="P7540" t="s">
        <v>58</v>
      </c>
      <c r="Q7540" t="s">
        <v>1517</v>
      </c>
      <c r="R7540" s="1">
        <v>114.288</v>
      </c>
      <c r="S7540">
        <v>1</v>
      </c>
      <c r="T7540" s="2">
        <v>0.2</v>
      </c>
      <c r="U7540" s="4">
        <v>12.8574</v>
      </c>
      <c r="V7540">
        <f>D7540-C7540</f>
        <v>4</v>
      </c>
      <c r="W7540" s="5">
        <f t="shared" si="117"/>
        <v>0.1125</v>
      </c>
      <c r="X7540" t="str" cm="1">
        <f t="array" ref="X7540">_xlfn.IFS(V7540&lt;=2, "Express", V7540&lt;=5, "Standard", TRUE, "Delayed")</f>
        <v>Standard</v>
      </c>
    </row>
    <row r="7541" spans="1:24" x14ac:dyDescent="0.45">
      <c r="A7541">
        <v>7540</v>
      </c>
      <c r="B7541" t="s">
        <v>9504</v>
      </c>
      <c r="C7541" s="3">
        <v>43071</v>
      </c>
      <c r="D7541" s="3">
        <v>43075</v>
      </c>
      <c r="E7541" t="s">
        <v>49</v>
      </c>
      <c r="F7541" t="s">
        <v>4278</v>
      </c>
      <c r="G7541" t="s">
        <v>4279</v>
      </c>
      <c r="H7541" t="s">
        <v>40</v>
      </c>
      <c r="I7541" t="s">
        <v>26</v>
      </c>
      <c r="J7541" t="s">
        <v>806</v>
      </c>
      <c r="K7541" t="s">
        <v>455</v>
      </c>
      <c r="L7541">
        <v>80219</v>
      </c>
      <c r="M7541" t="s">
        <v>43</v>
      </c>
      <c r="N7541" t="s">
        <v>3072</v>
      </c>
      <c r="O7541" t="s">
        <v>45</v>
      </c>
      <c r="P7541" t="s">
        <v>74</v>
      </c>
      <c r="Q7541" t="s">
        <v>3073</v>
      </c>
      <c r="R7541" s="1">
        <v>36.624000000000002</v>
      </c>
      <c r="S7541">
        <v>8</v>
      </c>
      <c r="T7541" s="2">
        <v>0.7</v>
      </c>
      <c r="U7541" s="4">
        <v>-24.416</v>
      </c>
      <c r="V7541">
        <f>D7541-C7541</f>
        <v>4</v>
      </c>
      <c r="W7541" s="5">
        <f t="shared" si="117"/>
        <v>-0.66666666666666663</v>
      </c>
      <c r="X7541" t="str" cm="1">
        <f t="array" ref="X7541">_xlfn.IFS(V7541&lt;=2, "Express", V7541&lt;=5, "Standard", TRUE, "Delayed")</f>
        <v>Standard</v>
      </c>
    </row>
    <row r="7542" spans="1:24" x14ac:dyDescent="0.45">
      <c r="A7542">
        <v>7541</v>
      </c>
      <c r="B7542" t="s">
        <v>9504</v>
      </c>
      <c r="C7542" s="3">
        <v>43071</v>
      </c>
      <c r="D7542" s="3">
        <v>43075</v>
      </c>
      <c r="E7542" t="s">
        <v>49</v>
      </c>
      <c r="F7542" t="s">
        <v>4278</v>
      </c>
      <c r="G7542" t="s">
        <v>4279</v>
      </c>
      <c r="H7542" t="s">
        <v>40</v>
      </c>
      <c r="I7542" t="s">
        <v>26</v>
      </c>
      <c r="J7542" t="s">
        <v>806</v>
      </c>
      <c r="K7542" t="s">
        <v>455</v>
      </c>
      <c r="L7542">
        <v>80219</v>
      </c>
      <c r="M7542" t="s">
        <v>43</v>
      </c>
      <c r="N7542" t="s">
        <v>7470</v>
      </c>
      <c r="O7542" t="s">
        <v>31</v>
      </c>
      <c r="P7542" t="s">
        <v>32</v>
      </c>
      <c r="Q7542" t="s">
        <v>7471</v>
      </c>
      <c r="R7542" s="1">
        <v>242.352</v>
      </c>
      <c r="S7542">
        <v>8</v>
      </c>
      <c r="T7542" s="2">
        <v>0.7</v>
      </c>
      <c r="U7542" s="4">
        <v>-363.52800000000002</v>
      </c>
      <c r="V7542">
        <f>D7542-C7542</f>
        <v>4</v>
      </c>
      <c r="W7542" s="5">
        <f t="shared" si="117"/>
        <v>-1.5</v>
      </c>
      <c r="X7542" t="str" cm="1">
        <f t="array" ref="X7542">_xlfn.IFS(V7542&lt;=2, "Express", V7542&lt;=5, "Standard", TRUE, "Delayed")</f>
        <v>Standard</v>
      </c>
    </row>
    <row r="7543" spans="1:24" x14ac:dyDescent="0.45">
      <c r="A7543">
        <v>7542</v>
      </c>
      <c r="B7543" t="s">
        <v>9504</v>
      </c>
      <c r="C7543" s="3">
        <v>43071</v>
      </c>
      <c r="D7543" s="3">
        <v>43075</v>
      </c>
      <c r="E7543" t="s">
        <v>49</v>
      </c>
      <c r="F7543" t="s">
        <v>4278</v>
      </c>
      <c r="G7543" t="s">
        <v>4279</v>
      </c>
      <c r="H7543" t="s">
        <v>40</v>
      </c>
      <c r="I7543" t="s">
        <v>26</v>
      </c>
      <c r="J7543" t="s">
        <v>806</v>
      </c>
      <c r="K7543" t="s">
        <v>455</v>
      </c>
      <c r="L7543">
        <v>80219</v>
      </c>
      <c r="M7543" t="s">
        <v>43</v>
      </c>
      <c r="N7543" t="s">
        <v>7526</v>
      </c>
      <c r="O7543" t="s">
        <v>70</v>
      </c>
      <c r="P7543" t="s">
        <v>71</v>
      </c>
      <c r="Q7543" t="s">
        <v>7527</v>
      </c>
      <c r="R7543" s="1">
        <v>49.616</v>
      </c>
      <c r="S7543">
        <v>2</v>
      </c>
      <c r="T7543" s="2">
        <v>0.2</v>
      </c>
      <c r="U7543" s="4">
        <v>4.9615999999999998</v>
      </c>
      <c r="V7543">
        <f>D7543-C7543</f>
        <v>4</v>
      </c>
      <c r="W7543" s="5">
        <f t="shared" si="117"/>
        <v>9.9999999999999992E-2</v>
      </c>
      <c r="X7543" t="str" cm="1">
        <f t="array" ref="X7543">_xlfn.IFS(V7543&lt;=2, "Express", V7543&lt;=5, "Standard", TRUE, "Delayed")</f>
        <v>Standard</v>
      </c>
    </row>
    <row r="7544" spans="1:24" x14ac:dyDescent="0.45">
      <c r="A7544">
        <v>7543</v>
      </c>
      <c r="B7544" t="s">
        <v>9504</v>
      </c>
      <c r="C7544" s="3">
        <v>43071</v>
      </c>
      <c r="D7544" s="3">
        <v>43075</v>
      </c>
      <c r="E7544" t="s">
        <v>49</v>
      </c>
      <c r="F7544" t="s">
        <v>4278</v>
      </c>
      <c r="G7544" t="s">
        <v>4279</v>
      </c>
      <c r="H7544" t="s">
        <v>40</v>
      </c>
      <c r="I7544" t="s">
        <v>26</v>
      </c>
      <c r="J7544" t="s">
        <v>806</v>
      </c>
      <c r="K7544" t="s">
        <v>455</v>
      </c>
      <c r="L7544">
        <v>80219</v>
      </c>
      <c r="M7544" t="s">
        <v>43</v>
      </c>
      <c r="N7544" t="s">
        <v>4211</v>
      </c>
      <c r="O7544" t="s">
        <v>31</v>
      </c>
      <c r="P7544" t="s">
        <v>64</v>
      </c>
      <c r="Q7544" t="s">
        <v>4212</v>
      </c>
      <c r="R7544" s="1">
        <v>508.70400000000001</v>
      </c>
      <c r="S7544">
        <v>6</v>
      </c>
      <c r="T7544" s="2">
        <v>0.2</v>
      </c>
      <c r="U7544" s="4">
        <v>0</v>
      </c>
      <c r="V7544">
        <f>D7544-C7544</f>
        <v>4</v>
      </c>
      <c r="W7544" s="5">
        <f t="shared" si="117"/>
        <v>0</v>
      </c>
      <c r="X7544" t="str" cm="1">
        <f t="array" ref="X7544">_xlfn.IFS(V7544&lt;=2, "Express", V7544&lt;=5, "Standard", TRUE, "Delayed")</f>
        <v>Standard</v>
      </c>
    </row>
    <row r="7545" spans="1:24" x14ac:dyDescent="0.45">
      <c r="A7545">
        <v>7544</v>
      </c>
      <c r="B7545" t="s">
        <v>9504</v>
      </c>
      <c r="C7545" s="3">
        <v>43071</v>
      </c>
      <c r="D7545" s="3">
        <v>43075</v>
      </c>
      <c r="E7545" t="s">
        <v>49</v>
      </c>
      <c r="F7545" t="s">
        <v>4278</v>
      </c>
      <c r="G7545" t="s">
        <v>4279</v>
      </c>
      <c r="H7545" t="s">
        <v>40</v>
      </c>
      <c r="I7545" t="s">
        <v>26</v>
      </c>
      <c r="J7545" t="s">
        <v>806</v>
      </c>
      <c r="K7545" t="s">
        <v>455</v>
      </c>
      <c r="L7545">
        <v>80219</v>
      </c>
      <c r="M7545" t="s">
        <v>43</v>
      </c>
      <c r="N7545" t="s">
        <v>5668</v>
      </c>
      <c r="O7545" t="s">
        <v>70</v>
      </c>
      <c r="P7545" t="s">
        <v>71</v>
      </c>
      <c r="Q7545" t="s">
        <v>5669</v>
      </c>
      <c r="R7545" s="1">
        <v>57.36</v>
      </c>
      <c r="S7545">
        <v>6</v>
      </c>
      <c r="T7545" s="2">
        <v>0.2</v>
      </c>
      <c r="U7545" s="4">
        <v>-14.34</v>
      </c>
      <c r="V7545">
        <f>D7545-C7545</f>
        <v>4</v>
      </c>
      <c r="W7545" s="5">
        <f t="shared" si="117"/>
        <v>-0.25</v>
      </c>
      <c r="X7545" t="str" cm="1">
        <f t="array" ref="X7545">_xlfn.IFS(V7545&lt;=2, "Express", V7545&lt;=5, "Standard", TRUE, "Delayed")</f>
        <v>Standard</v>
      </c>
    </row>
    <row r="7546" spans="1:24" x14ac:dyDescent="0.45">
      <c r="A7546">
        <v>7545</v>
      </c>
      <c r="B7546" t="s">
        <v>9504</v>
      </c>
      <c r="C7546" s="3">
        <v>43071</v>
      </c>
      <c r="D7546" s="3">
        <v>43075</v>
      </c>
      <c r="E7546" t="s">
        <v>49</v>
      </c>
      <c r="F7546" t="s">
        <v>4278</v>
      </c>
      <c r="G7546" t="s">
        <v>4279</v>
      </c>
      <c r="H7546" t="s">
        <v>40</v>
      </c>
      <c r="I7546" t="s">
        <v>26</v>
      </c>
      <c r="J7546" t="s">
        <v>806</v>
      </c>
      <c r="K7546" t="s">
        <v>455</v>
      </c>
      <c r="L7546">
        <v>80219</v>
      </c>
      <c r="M7546" t="s">
        <v>43</v>
      </c>
      <c r="N7546" t="s">
        <v>2453</v>
      </c>
      <c r="O7546" t="s">
        <v>31</v>
      </c>
      <c r="P7546" t="s">
        <v>35</v>
      </c>
      <c r="Q7546" t="s">
        <v>2454</v>
      </c>
      <c r="R7546" s="1">
        <v>906.68</v>
      </c>
      <c r="S7546">
        <v>5</v>
      </c>
      <c r="T7546" s="2">
        <v>0.2</v>
      </c>
      <c r="U7546" s="4">
        <v>68.001000000000005</v>
      </c>
      <c r="V7546">
        <f>D7546-C7546</f>
        <v>4</v>
      </c>
      <c r="W7546" s="5">
        <f t="shared" si="117"/>
        <v>7.5000000000000011E-2</v>
      </c>
      <c r="X7546" t="str" cm="1">
        <f t="array" ref="X7546">_xlfn.IFS(V7546&lt;=2, "Express", V7546&lt;=5, "Standard", TRUE, "Delayed")</f>
        <v>Standard</v>
      </c>
    </row>
    <row r="7547" spans="1:24" x14ac:dyDescent="0.45">
      <c r="A7547">
        <v>7546</v>
      </c>
      <c r="B7547" t="s">
        <v>9505</v>
      </c>
      <c r="C7547" s="3">
        <v>41922</v>
      </c>
      <c r="D7547" s="3">
        <v>41927</v>
      </c>
      <c r="E7547" t="s">
        <v>49</v>
      </c>
      <c r="F7547" t="s">
        <v>9506</v>
      </c>
      <c r="G7547" t="s">
        <v>9507</v>
      </c>
      <c r="H7547" t="s">
        <v>40</v>
      </c>
      <c r="I7547" t="s">
        <v>26</v>
      </c>
      <c r="J7547" t="s">
        <v>1681</v>
      </c>
      <c r="K7547" t="s">
        <v>103</v>
      </c>
      <c r="L7547">
        <v>77340</v>
      </c>
      <c r="M7547" t="s">
        <v>104</v>
      </c>
      <c r="N7547" t="s">
        <v>6500</v>
      </c>
      <c r="O7547" t="s">
        <v>70</v>
      </c>
      <c r="P7547" t="s">
        <v>71</v>
      </c>
      <c r="Q7547" t="s">
        <v>6501</v>
      </c>
      <c r="R7547" s="1">
        <v>719.952</v>
      </c>
      <c r="S7547">
        <v>6</v>
      </c>
      <c r="T7547" s="2">
        <v>0.2</v>
      </c>
      <c r="U7547" s="4">
        <v>71.995199999999997</v>
      </c>
      <c r="V7547">
        <f>D7547-C7547</f>
        <v>5</v>
      </c>
      <c r="W7547" s="5">
        <f t="shared" si="117"/>
        <v>9.9999999999999992E-2</v>
      </c>
      <c r="X7547" t="str" cm="1">
        <f t="array" ref="X7547">_xlfn.IFS(V7547&lt;=2, "Express", V7547&lt;=5, "Standard", TRUE, "Delayed")</f>
        <v>Standard</v>
      </c>
    </row>
    <row r="7548" spans="1:24" x14ac:dyDescent="0.45">
      <c r="A7548">
        <v>7547</v>
      </c>
      <c r="B7548" t="s">
        <v>9505</v>
      </c>
      <c r="C7548" s="3">
        <v>41922</v>
      </c>
      <c r="D7548" s="3">
        <v>41927</v>
      </c>
      <c r="E7548" t="s">
        <v>49</v>
      </c>
      <c r="F7548" t="s">
        <v>9506</v>
      </c>
      <c r="G7548" t="s">
        <v>9507</v>
      </c>
      <c r="H7548" t="s">
        <v>40</v>
      </c>
      <c r="I7548" t="s">
        <v>26</v>
      </c>
      <c r="J7548" t="s">
        <v>1681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 s="1">
        <v>755.94399999999996</v>
      </c>
      <c r="S7548">
        <v>7</v>
      </c>
      <c r="T7548" s="2">
        <v>0.2</v>
      </c>
      <c r="U7548" s="4">
        <v>66.145099999999999</v>
      </c>
      <c r="V7548">
        <f>D7548-C7548</f>
        <v>5</v>
      </c>
      <c r="W7548" s="5">
        <f t="shared" si="117"/>
        <v>8.7500000000000008E-2</v>
      </c>
      <c r="X7548" t="str" cm="1">
        <f t="array" ref="X7548">_xlfn.IFS(V7548&lt;=2, "Express", V7548&lt;=5, "Standard", TRUE, "Delayed")</f>
        <v>Standard</v>
      </c>
    </row>
    <row r="7549" spans="1:24" x14ac:dyDescent="0.45">
      <c r="A7549">
        <v>7548</v>
      </c>
      <c r="B7549" t="s">
        <v>9505</v>
      </c>
      <c r="C7549" s="3">
        <v>41922</v>
      </c>
      <c r="D7549" s="3">
        <v>41927</v>
      </c>
      <c r="E7549" t="s">
        <v>49</v>
      </c>
      <c r="F7549" t="s">
        <v>9506</v>
      </c>
      <c r="G7549" t="s">
        <v>9507</v>
      </c>
      <c r="H7549" t="s">
        <v>40</v>
      </c>
      <c r="I7549" t="s">
        <v>26</v>
      </c>
      <c r="J7549" t="s">
        <v>1681</v>
      </c>
      <c r="K7549" t="s">
        <v>103</v>
      </c>
      <c r="L7549">
        <v>77340</v>
      </c>
      <c r="M7549" t="s">
        <v>104</v>
      </c>
      <c r="N7549" t="s">
        <v>4907</v>
      </c>
      <c r="O7549" t="s">
        <v>45</v>
      </c>
      <c r="P7549" t="s">
        <v>74</v>
      </c>
      <c r="Q7549" t="s">
        <v>4908</v>
      </c>
      <c r="R7549" s="1">
        <v>11.98</v>
      </c>
      <c r="S7549">
        <v>5</v>
      </c>
      <c r="T7549" s="2">
        <v>0.8</v>
      </c>
      <c r="U7549" s="4">
        <v>-19.167999999999999</v>
      </c>
      <c r="V7549">
        <f>D7549-C7549</f>
        <v>5</v>
      </c>
      <c r="W7549" s="5">
        <f t="shared" si="117"/>
        <v>-1.5999999999999999</v>
      </c>
      <c r="X7549" t="str" cm="1">
        <f t="array" ref="X7549">_xlfn.IFS(V7549&lt;=2, "Express", V7549&lt;=5, "Standard", TRUE, "Delayed")</f>
        <v>Standard</v>
      </c>
    </row>
    <row r="7550" spans="1:24" x14ac:dyDescent="0.45">
      <c r="A7550">
        <v>7549</v>
      </c>
      <c r="B7550" t="s">
        <v>9505</v>
      </c>
      <c r="C7550" s="3">
        <v>41922</v>
      </c>
      <c r="D7550" s="3">
        <v>41927</v>
      </c>
      <c r="E7550" t="s">
        <v>49</v>
      </c>
      <c r="F7550" t="s">
        <v>9506</v>
      </c>
      <c r="G7550" t="s">
        <v>9507</v>
      </c>
      <c r="H7550" t="s">
        <v>40</v>
      </c>
      <c r="I7550" t="s">
        <v>26</v>
      </c>
      <c r="J7550" t="s">
        <v>1681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 s="1">
        <v>0.89800000000000002</v>
      </c>
      <c r="S7550">
        <v>1</v>
      </c>
      <c r="T7550" s="2">
        <v>0.8</v>
      </c>
      <c r="U7550" s="4">
        <v>-1.5714999999999999</v>
      </c>
      <c r="V7550">
        <f>D7550-C7550</f>
        <v>5</v>
      </c>
      <c r="W7550" s="5">
        <f t="shared" si="117"/>
        <v>-1.7499999999999998</v>
      </c>
      <c r="X7550" t="str" cm="1">
        <f t="array" ref="X7550">_xlfn.IFS(V7550&lt;=2, "Express", V7550&lt;=5, "Standard", TRUE, "Delayed")</f>
        <v>Standard</v>
      </c>
    </row>
    <row r="7551" spans="1:24" x14ac:dyDescent="0.45">
      <c r="A7551">
        <v>7550</v>
      </c>
      <c r="B7551" t="s">
        <v>9508</v>
      </c>
      <c r="C7551" s="3">
        <v>42618</v>
      </c>
      <c r="D7551" s="3">
        <v>42620</v>
      </c>
      <c r="E7551" t="s">
        <v>187</v>
      </c>
      <c r="F7551" t="s">
        <v>5308</v>
      </c>
      <c r="G7551" t="s">
        <v>5309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5680</v>
      </c>
      <c r="O7551" t="s">
        <v>31</v>
      </c>
      <c r="P7551" t="s">
        <v>64</v>
      </c>
      <c r="Q7551" t="s">
        <v>5681</v>
      </c>
      <c r="R7551" s="1">
        <v>21.204000000000001</v>
      </c>
      <c r="S7551">
        <v>3</v>
      </c>
      <c r="T7551" s="2">
        <v>0.6</v>
      </c>
      <c r="U7551" s="4">
        <v>-11.6622</v>
      </c>
      <c r="V7551">
        <f>D7551-C7551</f>
        <v>2</v>
      </c>
      <c r="W7551" s="5">
        <f t="shared" si="117"/>
        <v>-0.55000000000000004</v>
      </c>
      <c r="X7551" t="str" cm="1">
        <f t="array" ref="X7551">_xlfn.IFS(V7551&lt;=2, "Express", V7551&lt;=5, "Standard", TRUE, "Delayed")</f>
        <v>Express</v>
      </c>
    </row>
    <row r="7552" spans="1:24" x14ac:dyDescent="0.45">
      <c r="A7552">
        <v>7551</v>
      </c>
      <c r="B7552" t="s">
        <v>9509</v>
      </c>
      <c r="C7552" s="3">
        <v>41963</v>
      </c>
      <c r="D7552" s="3">
        <v>41968</v>
      </c>
      <c r="E7552" t="s">
        <v>49</v>
      </c>
      <c r="F7552" t="s">
        <v>4605</v>
      </c>
      <c r="G7552" t="s">
        <v>4606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8383</v>
      </c>
      <c r="O7552" t="s">
        <v>45</v>
      </c>
      <c r="P7552" t="s">
        <v>172</v>
      </c>
      <c r="Q7552" t="s">
        <v>8035</v>
      </c>
      <c r="R7552" s="1">
        <v>34.74</v>
      </c>
      <c r="S7552">
        <v>3</v>
      </c>
      <c r="T7552" s="2">
        <v>0</v>
      </c>
      <c r="U7552" s="4">
        <v>17.37</v>
      </c>
      <c r="V7552">
        <f>D7552-C7552</f>
        <v>5</v>
      </c>
      <c r="W7552" s="5">
        <f t="shared" si="117"/>
        <v>0.5</v>
      </c>
      <c r="X7552" t="str" cm="1">
        <f t="array" ref="X7552">_xlfn.IFS(V7552&lt;=2, "Express", V7552&lt;=5, "Standard", TRUE, "Delayed")</f>
        <v>Standard</v>
      </c>
    </row>
    <row r="7553" spans="1:24" x14ac:dyDescent="0.45">
      <c r="A7553">
        <v>7552</v>
      </c>
      <c r="B7553" t="s">
        <v>9509</v>
      </c>
      <c r="C7553" s="3">
        <v>41963</v>
      </c>
      <c r="D7553" s="3">
        <v>41968</v>
      </c>
      <c r="E7553" t="s">
        <v>49</v>
      </c>
      <c r="F7553" t="s">
        <v>4605</v>
      </c>
      <c r="G7553" t="s">
        <v>4606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3394</v>
      </c>
      <c r="O7553" t="s">
        <v>70</v>
      </c>
      <c r="P7553" t="s">
        <v>71</v>
      </c>
      <c r="Q7553" t="s">
        <v>3395</v>
      </c>
      <c r="R7553" s="1">
        <v>833.94</v>
      </c>
      <c r="S7553">
        <v>6</v>
      </c>
      <c r="T7553" s="2">
        <v>0</v>
      </c>
      <c r="U7553" s="4">
        <v>216.8244</v>
      </c>
      <c r="V7553">
        <f>D7553-C7553</f>
        <v>5</v>
      </c>
      <c r="W7553" s="5">
        <f t="shared" si="117"/>
        <v>0.25999999999999995</v>
      </c>
      <c r="X7553" t="str" cm="1">
        <f t="array" ref="X7553">_xlfn.IFS(V7553&lt;=2, "Express", V7553&lt;=5, "Standard", TRUE, "Delayed")</f>
        <v>Standard</v>
      </c>
    </row>
    <row r="7554" spans="1:24" x14ac:dyDescent="0.45">
      <c r="A7554">
        <v>7553</v>
      </c>
      <c r="B7554" t="s">
        <v>9509</v>
      </c>
      <c r="C7554" s="3">
        <v>41963</v>
      </c>
      <c r="D7554" s="3">
        <v>41968</v>
      </c>
      <c r="E7554" t="s">
        <v>49</v>
      </c>
      <c r="F7554" t="s">
        <v>4605</v>
      </c>
      <c r="G7554" t="s">
        <v>4606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3159</v>
      </c>
      <c r="O7554" t="s">
        <v>45</v>
      </c>
      <c r="P7554" t="s">
        <v>74</v>
      </c>
      <c r="Q7554" t="s">
        <v>3160</v>
      </c>
      <c r="R7554" s="1">
        <v>12.96</v>
      </c>
      <c r="S7554">
        <v>3</v>
      </c>
      <c r="T7554" s="2">
        <v>0.2</v>
      </c>
      <c r="U7554" s="4">
        <v>4.5359999999999996</v>
      </c>
      <c r="V7554">
        <f>D7554-C7554</f>
        <v>5</v>
      </c>
      <c r="W7554" s="5">
        <f t="shared" si="117"/>
        <v>0.34999999999999992</v>
      </c>
      <c r="X7554" t="str" cm="1">
        <f t="array" ref="X7554">_xlfn.IFS(V7554&lt;=2, "Express", V7554&lt;=5, "Standard", TRUE, "Delayed")</f>
        <v>Standard</v>
      </c>
    </row>
    <row r="7555" spans="1:24" x14ac:dyDescent="0.45">
      <c r="A7555">
        <v>7554</v>
      </c>
      <c r="B7555" t="s">
        <v>9509</v>
      </c>
      <c r="C7555" s="3">
        <v>41963</v>
      </c>
      <c r="D7555" s="3">
        <v>41968</v>
      </c>
      <c r="E7555" t="s">
        <v>49</v>
      </c>
      <c r="F7555" t="s">
        <v>4605</v>
      </c>
      <c r="G7555" t="s">
        <v>4606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5755</v>
      </c>
      <c r="O7555" t="s">
        <v>45</v>
      </c>
      <c r="P7555" t="s">
        <v>89</v>
      </c>
      <c r="Q7555" t="s">
        <v>5756</v>
      </c>
      <c r="R7555" s="1">
        <v>25.92</v>
      </c>
      <c r="S7555">
        <v>4</v>
      </c>
      <c r="T7555" s="2">
        <v>0</v>
      </c>
      <c r="U7555" s="4">
        <v>12.441599999999999</v>
      </c>
      <c r="V7555">
        <f>D7555-C7555</f>
        <v>5</v>
      </c>
      <c r="W7555" s="5">
        <f t="shared" ref="W7555:W7618" si="118">IFERROR(U7555/R7555, "0%")</f>
        <v>0.47999999999999993</v>
      </c>
      <c r="X7555" t="str" cm="1">
        <f t="array" ref="X7555">_xlfn.IFS(V7555&lt;=2, "Express", V7555&lt;=5, "Standard", TRUE, "Delayed")</f>
        <v>Standard</v>
      </c>
    </row>
    <row r="7556" spans="1:24" x14ac:dyDescent="0.45">
      <c r="A7556">
        <v>7555</v>
      </c>
      <c r="B7556" t="s">
        <v>9510</v>
      </c>
      <c r="C7556" s="3">
        <v>41769</v>
      </c>
      <c r="D7556" s="3">
        <v>41773</v>
      </c>
      <c r="E7556" t="s">
        <v>22</v>
      </c>
      <c r="F7556" t="s">
        <v>2620</v>
      </c>
      <c r="G7556" t="s">
        <v>2621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3487</v>
      </c>
      <c r="O7556" t="s">
        <v>31</v>
      </c>
      <c r="P7556" t="s">
        <v>32</v>
      </c>
      <c r="Q7556" t="s">
        <v>3488</v>
      </c>
      <c r="R7556" s="1">
        <v>349.96499999999997</v>
      </c>
      <c r="S7556">
        <v>7</v>
      </c>
      <c r="T7556" s="2">
        <v>0.5</v>
      </c>
      <c r="U7556" s="4">
        <v>-216.97829999999999</v>
      </c>
      <c r="V7556">
        <f>D7556-C7556</f>
        <v>4</v>
      </c>
      <c r="W7556" s="5">
        <f t="shared" si="118"/>
        <v>-0.62</v>
      </c>
      <c r="X7556" t="str" cm="1">
        <f t="array" ref="X7556">_xlfn.IFS(V7556&lt;=2, "Express", V7556&lt;=5, "Standard", TRUE, "Delayed")</f>
        <v>Standard</v>
      </c>
    </row>
    <row r="7557" spans="1:24" x14ac:dyDescent="0.45">
      <c r="A7557">
        <v>7556</v>
      </c>
      <c r="B7557" t="s">
        <v>9510</v>
      </c>
      <c r="C7557" s="3">
        <v>41769</v>
      </c>
      <c r="D7557" s="3">
        <v>41773</v>
      </c>
      <c r="E7557" t="s">
        <v>22</v>
      </c>
      <c r="F7557" t="s">
        <v>2620</v>
      </c>
      <c r="G7557" t="s">
        <v>2621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3116</v>
      </c>
      <c r="O7557" t="s">
        <v>45</v>
      </c>
      <c r="P7557" t="s">
        <v>67</v>
      </c>
      <c r="Q7557" t="s">
        <v>3117</v>
      </c>
      <c r="R7557" s="1">
        <v>22.32</v>
      </c>
      <c r="S7557">
        <v>5</v>
      </c>
      <c r="T7557" s="2">
        <v>0.2</v>
      </c>
      <c r="U7557" s="4">
        <v>5.3010000000000002</v>
      </c>
      <c r="V7557">
        <f>D7557-C7557</f>
        <v>4</v>
      </c>
      <c r="W7557" s="5">
        <f t="shared" si="118"/>
        <v>0.23750000000000002</v>
      </c>
      <c r="X7557" t="str" cm="1">
        <f t="array" ref="X7557">_xlfn.IFS(V7557&lt;=2, "Express", V7557&lt;=5, "Standard", TRUE, "Delayed")</f>
        <v>Standard</v>
      </c>
    </row>
    <row r="7558" spans="1:24" x14ac:dyDescent="0.45">
      <c r="A7558">
        <v>7557</v>
      </c>
      <c r="B7558" t="s">
        <v>9511</v>
      </c>
      <c r="C7558" s="3">
        <v>43066</v>
      </c>
      <c r="D7558" s="3">
        <v>43071</v>
      </c>
      <c r="E7558" t="s">
        <v>49</v>
      </c>
      <c r="F7558" t="s">
        <v>2762</v>
      </c>
      <c r="G7558" t="s">
        <v>2763</v>
      </c>
      <c r="H7558" t="s">
        <v>40</v>
      </c>
      <c r="I7558" t="s">
        <v>26</v>
      </c>
      <c r="J7558" t="s">
        <v>495</v>
      </c>
      <c r="K7558" t="s">
        <v>253</v>
      </c>
      <c r="L7558">
        <v>47201</v>
      </c>
      <c r="M7558" t="s">
        <v>104</v>
      </c>
      <c r="N7558" t="s">
        <v>3724</v>
      </c>
      <c r="O7558" t="s">
        <v>45</v>
      </c>
      <c r="P7558" t="s">
        <v>89</v>
      </c>
      <c r="Q7558" t="s">
        <v>3725</v>
      </c>
      <c r="R7558" s="1">
        <v>158.28</v>
      </c>
      <c r="S7558">
        <v>6</v>
      </c>
      <c r="T7558" s="2">
        <v>0</v>
      </c>
      <c r="U7558" s="4">
        <v>72.808800000000005</v>
      </c>
      <c r="V7558">
        <f>D7558-C7558</f>
        <v>5</v>
      </c>
      <c r="W7558" s="5">
        <f t="shared" si="118"/>
        <v>0.46</v>
      </c>
      <c r="X7558" t="str" cm="1">
        <f t="array" ref="X7558">_xlfn.IFS(V7558&lt;=2, "Express", V7558&lt;=5, "Standard", TRUE, "Delayed")</f>
        <v>Standard</v>
      </c>
    </row>
    <row r="7559" spans="1:24" x14ac:dyDescent="0.45">
      <c r="A7559">
        <v>7558</v>
      </c>
      <c r="B7559" t="s">
        <v>9511</v>
      </c>
      <c r="C7559" s="3">
        <v>43066</v>
      </c>
      <c r="D7559" s="3">
        <v>43071</v>
      </c>
      <c r="E7559" t="s">
        <v>49</v>
      </c>
      <c r="F7559" t="s">
        <v>2762</v>
      </c>
      <c r="G7559" t="s">
        <v>2763</v>
      </c>
      <c r="H7559" t="s">
        <v>40</v>
      </c>
      <c r="I7559" t="s">
        <v>26</v>
      </c>
      <c r="J7559" t="s">
        <v>495</v>
      </c>
      <c r="K7559" t="s">
        <v>253</v>
      </c>
      <c r="L7559">
        <v>47201</v>
      </c>
      <c r="M7559" t="s">
        <v>104</v>
      </c>
      <c r="N7559" t="s">
        <v>3473</v>
      </c>
      <c r="O7559" t="s">
        <v>45</v>
      </c>
      <c r="P7559" t="s">
        <v>74</v>
      </c>
      <c r="Q7559" t="s">
        <v>3474</v>
      </c>
      <c r="R7559" s="1">
        <v>497.94</v>
      </c>
      <c r="S7559">
        <v>3</v>
      </c>
      <c r="T7559" s="2">
        <v>0</v>
      </c>
      <c r="U7559" s="4">
        <v>224.07300000000001</v>
      </c>
      <c r="V7559">
        <f>D7559-C7559</f>
        <v>5</v>
      </c>
      <c r="W7559" s="5">
        <f t="shared" si="118"/>
        <v>0.45</v>
      </c>
      <c r="X7559" t="str" cm="1">
        <f t="array" ref="X7559">_xlfn.IFS(V7559&lt;=2, "Express", V7559&lt;=5, "Standard", TRUE, "Delayed")</f>
        <v>Standard</v>
      </c>
    </row>
    <row r="7560" spans="1:24" x14ac:dyDescent="0.45">
      <c r="A7560">
        <v>7559</v>
      </c>
      <c r="B7560" t="s">
        <v>9512</v>
      </c>
      <c r="C7560" s="3">
        <v>41944</v>
      </c>
      <c r="D7560" s="3">
        <v>41948</v>
      </c>
      <c r="E7560" t="s">
        <v>49</v>
      </c>
      <c r="F7560" t="s">
        <v>2900</v>
      </c>
      <c r="G7560" t="s">
        <v>2901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690</v>
      </c>
      <c r="O7560" t="s">
        <v>45</v>
      </c>
      <c r="P7560" t="s">
        <v>77</v>
      </c>
      <c r="Q7560" t="s">
        <v>691</v>
      </c>
      <c r="R7560" s="1">
        <v>533.94000000000005</v>
      </c>
      <c r="S7560">
        <v>3</v>
      </c>
      <c r="T7560" s="2">
        <v>0</v>
      </c>
      <c r="U7560" s="4">
        <v>154.8426</v>
      </c>
      <c r="V7560">
        <f>D7560-C7560</f>
        <v>4</v>
      </c>
      <c r="W7560" s="5">
        <f t="shared" si="118"/>
        <v>0.28999999999999998</v>
      </c>
      <c r="X7560" t="str" cm="1">
        <f t="array" ref="X7560">_xlfn.IFS(V7560&lt;=2, "Express", V7560&lt;=5, "Standard", TRUE, "Delayed")</f>
        <v>Standard</v>
      </c>
    </row>
    <row r="7561" spans="1:24" x14ac:dyDescent="0.45">
      <c r="A7561">
        <v>7560</v>
      </c>
      <c r="B7561" t="s">
        <v>9512</v>
      </c>
      <c r="C7561" s="3">
        <v>41944</v>
      </c>
      <c r="D7561" s="3">
        <v>41948</v>
      </c>
      <c r="E7561" t="s">
        <v>49</v>
      </c>
      <c r="F7561" t="s">
        <v>2900</v>
      </c>
      <c r="G7561" t="s">
        <v>2901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3769</v>
      </c>
      <c r="O7561" t="s">
        <v>45</v>
      </c>
      <c r="P7561" t="s">
        <v>89</v>
      </c>
      <c r="Q7561" t="s">
        <v>3770</v>
      </c>
      <c r="R7561" s="1">
        <v>167.94</v>
      </c>
      <c r="S7561">
        <v>3</v>
      </c>
      <c r="T7561" s="2">
        <v>0</v>
      </c>
      <c r="U7561" s="4">
        <v>82.290599999999998</v>
      </c>
      <c r="V7561">
        <f>D7561-C7561</f>
        <v>4</v>
      </c>
      <c r="W7561" s="5">
        <f t="shared" si="118"/>
        <v>0.49</v>
      </c>
      <c r="X7561" t="str" cm="1">
        <f t="array" ref="X7561">_xlfn.IFS(V7561&lt;=2, "Express", V7561&lt;=5, "Standard", TRUE, "Delayed")</f>
        <v>Standard</v>
      </c>
    </row>
    <row r="7562" spans="1:24" x14ac:dyDescent="0.45">
      <c r="A7562">
        <v>7561</v>
      </c>
      <c r="B7562" t="s">
        <v>9512</v>
      </c>
      <c r="C7562" s="3">
        <v>41944</v>
      </c>
      <c r="D7562" s="3">
        <v>41948</v>
      </c>
      <c r="E7562" t="s">
        <v>49</v>
      </c>
      <c r="F7562" t="s">
        <v>2900</v>
      </c>
      <c r="G7562" t="s">
        <v>2901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4918</v>
      </c>
      <c r="O7562" t="s">
        <v>31</v>
      </c>
      <c r="P7562" t="s">
        <v>64</v>
      </c>
      <c r="Q7562" t="s">
        <v>4919</v>
      </c>
      <c r="R7562" s="1">
        <v>31.68</v>
      </c>
      <c r="S7562">
        <v>6</v>
      </c>
      <c r="T7562" s="2">
        <v>0</v>
      </c>
      <c r="U7562" s="4">
        <v>9.8208000000000002</v>
      </c>
      <c r="V7562">
        <f>D7562-C7562</f>
        <v>4</v>
      </c>
      <c r="W7562" s="5">
        <f t="shared" si="118"/>
        <v>0.31</v>
      </c>
      <c r="X7562" t="str" cm="1">
        <f t="array" ref="X7562">_xlfn.IFS(V7562&lt;=2, "Express", V7562&lt;=5, "Standard", TRUE, "Delayed")</f>
        <v>Standard</v>
      </c>
    </row>
    <row r="7563" spans="1:24" x14ac:dyDescent="0.45">
      <c r="A7563">
        <v>7562</v>
      </c>
      <c r="B7563" t="s">
        <v>9513</v>
      </c>
      <c r="C7563" s="3">
        <v>42734</v>
      </c>
      <c r="D7563" s="3">
        <v>42736</v>
      </c>
      <c r="E7563" t="s">
        <v>187</v>
      </c>
      <c r="F7563" t="s">
        <v>1786</v>
      </c>
      <c r="G7563" t="s">
        <v>1787</v>
      </c>
      <c r="H7563" t="s">
        <v>25</v>
      </c>
      <c r="I7563" t="s">
        <v>26</v>
      </c>
      <c r="J7563" t="s">
        <v>2468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1">
        <v>170.786</v>
      </c>
      <c r="S7563">
        <v>1</v>
      </c>
      <c r="T7563" s="2">
        <v>0.3</v>
      </c>
      <c r="U7563" s="4">
        <v>0</v>
      </c>
      <c r="V7563">
        <f>D7563-C7563</f>
        <v>2</v>
      </c>
      <c r="W7563" s="5">
        <f t="shared" si="118"/>
        <v>0</v>
      </c>
      <c r="X7563" t="str" cm="1">
        <f t="array" ref="X7563">_xlfn.IFS(V7563&lt;=2, "Express", V7563&lt;=5, "Standard", TRUE, "Delayed")</f>
        <v>Express</v>
      </c>
    </row>
    <row r="7564" spans="1:24" x14ac:dyDescent="0.45">
      <c r="A7564">
        <v>7563</v>
      </c>
      <c r="B7564" t="s">
        <v>9514</v>
      </c>
      <c r="C7564" s="3">
        <v>42616</v>
      </c>
      <c r="D7564" s="3">
        <v>42620</v>
      </c>
      <c r="E7564" t="s">
        <v>49</v>
      </c>
      <c r="F7564" t="s">
        <v>2191</v>
      </c>
      <c r="G7564" t="s">
        <v>2192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7300</v>
      </c>
      <c r="O7564" t="s">
        <v>31</v>
      </c>
      <c r="P7564" t="s">
        <v>32</v>
      </c>
      <c r="Q7564" t="s">
        <v>7301</v>
      </c>
      <c r="R7564" s="1">
        <v>198.744</v>
      </c>
      <c r="S7564">
        <v>4</v>
      </c>
      <c r="T7564" s="2">
        <v>0.3</v>
      </c>
      <c r="U7564" s="4">
        <v>0</v>
      </c>
      <c r="V7564">
        <f>D7564-C7564</f>
        <v>4</v>
      </c>
      <c r="W7564" s="5">
        <f t="shared" si="118"/>
        <v>0</v>
      </c>
      <c r="X7564" t="str" cm="1">
        <f t="array" ref="X7564">_xlfn.IFS(V7564&lt;=2, "Express", V7564&lt;=5, "Standard", TRUE, "Delayed")</f>
        <v>Standard</v>
      </c>
    </row>
    <row r="7565" spans="1:24" x14ac:dyDescent="0.45">
      <c r="A7565">
        <v>7564</v>
      </c>
      <c r="B7565" t="s">
        <v>9515</v>
      </c>
      <c r="C7565" s="3">
        <v>43013</v>
      </c>
      <c r="D7565" s="3">
        <v>43015</v>
      </c>
      <c r="E7565" t="s">
        <v>187</v>
      </c>
      <c r="F7565" t="s">
        <v>1508</v>
      </c>
      <c r="G7565" t="s">
        <v>1509</v>
      </c>
      <c r="H7565" t="s">
        <v>101</v>
      </c>
      <c r="I7565" t="s">
        <v>26</v>
      </c>
      <c r="J7565" t="s">
        <v>806</v>
      </c>
      <c r="K7565" t="s">
        <v>455</v>
      </c>
      <c r="L7565">
        <v>80219</v>
      </c>
      <c r="M7565" t="s">
        <v>43</v>
      </c>
      <c r="N7565" t="s">
        <v>2663</v>
      </c>
      <c r="O7565" t="s">
        <v>70</v>
      </c>
      <c r="P7565" t="s">
        <v>160</v>
      </c>
      <c r="Q7565" t="s">
        <v>2664</v>
      </c>
      <c r="R7565" s="1">
        <v>63.823999999999998</v>
      </c>
      <c r="S7565">
        <v>2</v>
      </c>
      <c r="T7565" s="2">
        <v>0.2</v>
      </c>
      <c r="U7565" s="4">
        <v>13.5626</v>
      </c>
      <c r="V7565">
        <f>D7565-C7565</f>
        <v>2</v>
      </c>
      <c r="W7565" s="5">
        <f t="shared" si="118"/>
        <v>0.21249999999999999</v>
      </c>
      <c r="X7565" t="str" cm="1">
        <f t="array" ref="X7565">_xlfn.IFS(V7565&lt;=2, "Express", V7565&lt;=5, "Standard", TRUE, "Delayed")</f>
        <v>Express</v>
      </c>
    </row>
    <row r="7566" spans="1:24" x14ac:dyDescent="0.45">
      <c r="A7566">
        <v>7565</v>
      </c>
      <c r="B7566" t="s">
        <v>9516</v>
      </c>
      <c r="C7566" s="3">
        <v>42399</v>
      </c>
      <c r="D7566" s="3">
        <v>42401</v>
      </c>
      <c r="E7566" t="s">
        <v>22</v>
      </c>
      <c r="F7566" t="s">
        <v>5545</v>
      </c>
      <c r="G7566" t="s">
        <v>5546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5522</v>
      </c>
      <c r="O7566" t="s">
        <v>31</v>
      </c>
      <c r="P7566" t="s">
        <v>35</v>
      </c>
      <c r="Q7566" t="s">
        <v>5523</v>
      </c>
      <c r="R7566" s="1">
        <v>435.16800000000001</v>
      </c>
      <c r="S7566">
        <v>4</v>
      </c>
      <c r="T7566" s="2">
        <v>0.2</v>
      </c>
      <c r="U7566" s="4">
        <v>-59.835599999999999</v>
      </c>
      <c r="V7566">
        <f>D7566-C7566</f>
        <v>2</v>
      </c>
      <c r="W7566" s="5">
        <f t="shared" si="118"/>
        <v>-0.13749999999999998</v>
      </c>
      <c r="X7566" t="str" cm="1">
        <f t="array" ref="X7566">_xlfn.IFS(V7566&lt;=2, "Express", V7566&lt;=5, "Standard", TRUE, "Delayed")</f>
        <v>Express</v>
      </c>
    </row>
    <row r="7567" spans="1:24" x14ac:dyDescent="0.45">
      <c r="A7567">
        <v>7566</v>
      </c>
      <c r="B7567" t="s">
        <v>9516</v>
      </c>
      <c r="C7567" s="3">
        <v>42399</v>
      </c>
      <c r="D7567" s="3">
        <v>42401</v>
      </c>
      <c r="E7567" t="s">
        <v>22</v>
      </c>
      <c r="F7567" t="s">
        <v>5545</v>
      </c>
      <c r="G7567" t="s">
        <v>5546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4780</v>
      </c>
      <c r="O7567" t="s">
        <v>31</v>
      </c>
      <c r="P7567" t="s">
        <v>32</v>
      </c>
      <c r="Q7567" t="s">
        <v>4781</v>
      </c>
      <c r="R7567" s="1">
        <v>48.58</v>
      </c>
      <c r="S7567">
        <v>1</v>
      </c>
      <c r="T7567" s="2">
        <v>0</v>
      </c>
      <c r="U7567" s="4">
        <v>7.7728000000000002</v>
      </c>
      <c r="V7567">
        <f>D7567-C7567</f>
        <v>2</v>
      </c>
      <c r="W7567" s="5">
        <f t="shared" si="118"/>
        <v>0.16</v>
      </c>
      <c r="X7567" t="str" cm="1">
        <f t="array" ref="X7567">_xlfn.IFS(V7567&lt;=2, "Express", V7567&lt;=5, "Standard", TRUE, "Delayed")</f>
        <v>Express</v>
      </c>
    </row>
    <row r="7568" spans="1:24" x14ac:dyDescent="0.45">
      <c r="A7568">
        <v>7567</v>
      </c>
      <c r="B7568" t="s">
        <v>9517</v>
      </c>
      <c r="C7568" s="3">
        <v>42846</v>
      </c>
      <c r="D7568" s="3">
        <v>42848</v>
      </c>
      <c r="E7568" t="s">
        <v>187</v>
      </c>
      <c r="F7568" t="s">
        <v>3944</v>
      </c>
      <c r="G7568" t="s">
        <v>3945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388</v>
      </c>
      <c r="O7568" t="s">
        <v>70</v>
      </c>
      <c r="P7568" t="s">
        <v>160</v>
      </c>
      <c r="Q7568" t="s">
        <v>389</v>
      </c>
      <c r="R7568" s="1">
        <v>47.975999999999999</v>
      </c>
      <c r="S7568">
        <v>3</v>
      </c>
      <c r="T7568" s="2">
        <v>0.2</v>
      </c>
      <c r="U7568" s="4">
        <v>8.3957999999999995</v>
      </c>
      <c r="V7568">
        <f>D7568-C7568</f>
        <v>2</v>
      </c>
      <c r="W7568" s="5">
        <f t="shared" si="118"/>
        <v>0.17499999999999999</v>
      </c>
      <c r="X7568" t="str" cm="1">
        <f t="array" ref="X7568">_xlfn.IFS(V7568&lt;=2, "Express", V7568&lt;=5, "Standard", TRUE, "Delayed")</f>
        <v>Express</v>
      </c>
    </row>
    <row r="7569" spans="1:24" x14ac:dyDescent="0.45">
      <c r="A7569">
        <v>7568</v>
      </c>
      <c r="B7569" t="s">
        <v>9517</v>
      </c>
      <c r="C7569" s="3">
        <v>42846</v>
      </c>
      <c r="D7569" s="3">
        <v>42848</v>
      </c>
      <c r="E7569" t="s">
        <v>187</v>
      </c>
      <c r="F7569" t="s">
        <v>3944</v>
      </c>
      <c r="G7569" t="s">
        <v>3945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6264</v>
      </c>
      <c r="O7569" t="s">
        <v>45</v>
      </c>
      <c r="P7569" t="s">
        <v>89</v>
      </c>
      <c r="Q7569" t="s">
        <v>6265</v>
      </c>
      <c r="R7569" s="1">
        <v>20.736000000000001</v>
      </c>
      <c r="S7569">
        <v>4</v>
      </c>
      <c r="T7569" s="2">
        <v>0.2</v>
      </c>
      <c r="U7569" s="4">
        <v>7.2576000000000001</v>
      </c>
      <c r="V7569">
        <f>D7569-C7569</f>
        <v>2</v>
      </c>
      <c r="W7569" s="5">
        <f t="shared" si="118"/>
        <v>0.35</v>
      </c>
      <c r="X7569" t="str" cm="1">
        <f t="array" ref="X7569">_xlfn.IFS(V7569&lt;=2, "Express", V7569&lt;=5, "Standard", TRUE, "Delayed")</f>
        <v>Express</v>
      </c>
    </row>
    <row r="7570" spans="1:24" x14ac:dyDescent="0.45">
      <c r="A7570">
        <v>7569</v>
      </c>
      <c r="B7570" t="s">
        <v>9518</v>
      </c>
      <c r="C7570" s="3">
        <v>41978</v>
      </c>
      <c r="D7570" s="3">
        <v>41983</v>
      </c>
      <c r="E7570" t="s">
        <v>49</v>
      </c>
      <c r="F7570" t="s">
        <v>1815</v>
      </c>
      <c r="G7570" t="s">
        <v>1816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1650</v>
      </c>
      <c r="O7570" t="s">
        <v>45</v>
      </c>
      <c r="P7570" t="s">
        <v>67</v>
      </c>
      <c r="Q7570" t="s">
        <v>1651</v>
      </c>
      <c r="R7570" s="1">
        <v>26.46</v>
      </c>
      <c r="S7570">
        <v>9</v>
      </c>
      <c r="T7570" s="2">
        <v>0</v>
      </c>
      <c r="U7570" s="4">
        <v>11.907</v>
      </c>
      <c r="V7570">
        <f>D7570-C7570</f>
        <v>5</v>
      </c>
      <c r="W7570" s="5">
        <f t="shared" si="118"/>
        <v>0.45</v>
      </c>
      <c r="X7570" t="str" cm="1">
        <f t="array" ref="X7570">_xlfn.IFS(V7570&lt;=2, "Express", V7570&lt;=5, "Standard", TRUE, "Delayed")</f>
        <v>Standard</v>
      </c>
    </row>
    <row r="7571" spans="1:24" x14ac:dyDescent="0.45">
      <c r="A7571">
        <v>7570</v>
      </c>
      <c r="B7571" t="s">
        <v>9518</v>
      </c>
      <c r="C7571" s="3">
        <v>41978</v>
      </c>
      <c r="D7571" s="3">
        <v>41983</v>
      </c>
      <c r="E7571" t="s">
        <v>49</v>
      </c>
      <c r="F7571" t="s">
        <v>1815</v>
      </c>
      <c r="G7571" t="s">
        <v>1816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7290</v>
      </c>
      <c r="O7571" t="s">
        <v>45</v>
      </c>
      <c r="P7571" t="s">
        <v>89</v>
      </c>
      <c r="Q7571" t="s">
        <v>7291</v>
      </c>
      <c r="R7571" s="1">
        <v>49.12</v>
      </c>
      <c r="S7571">
        <v>4</v>
      </c>
      <c r="T7571" s="2">
        <v>0</v>
      </c>
      <c r="U7571" s="4">
        <v>23.086400000000001</v>
      </c>
      <c r="V7571">
        <f>D7571-C7571</f>
        <v>5</v>
      </c>
      <c r="W7571" s="5">
        <f t="shared" si="118"/>
        <v>0.47000000000000003</v>
      </c>
      <c r="X7571" t="str" cm="1">
        <f t="array" ref="X7571">_xlfn.IFS(V7571&lt;=2, "Express", V7571&lt;=5, "Standard", TRUE, "Delayed")</f>
        <v>Standard</v>
      </c>
    </row>
    <row r="7572" spans="1:24" x14ac:dyDescent="0.45">
      <c r="A7572">
        <v>7571</v>
      </c>
      <c r="B7572" t="s">
        <v>9518</v>
      </c>
      <c r="C7572" s="3">
        <v>41978</v>
      </c>
      <c r="D7572" s="3">
        <v>41983</v>
      </c>
      <c r="E7572" t="s">
        <v>49</v>
      </c>
      <c r="F7572" t="s">
        <v>1815</v>
      </c>
      <c r="G7572" t="s">
        <v>1816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2569</v>
      </c>
      <c r="O7572" t="s">
        <v>45</v>
      </c>
      <c r="P7572" t="s">
        <v>268</v>
      </c>
      <c r="Q7572" t="s">
        <v>2570</v>
      </c>
      <c r="R7572" s="1">
        <v>15</v>
      </c>
      <c r="S7572">
        <v>3</v>
      </c>
      <c r="T7572" s="2">
        <v>0</v>
      </c>
      <c r="U7572" s="4">
        <v>7.2</v>
      </c>
      <c r="V7572">
        <f>D7572-C7572</f>
        <v>5</v>
      </c>
      <c r="W7572" s="5">
        <f t="shared" si="118"/>
        <v>0.48000000000000004</v>
      </c>
      <c r="X7572" t="str" cm="1">
        <f t="array" ref="X7572">_xlfn.IFS(V7572&lt;=2, "Express", V7572&lt;=5, "Standard", TRUE, "Delayed")</f>
        <v>Standard</v>
      </c>
    </row>
    <row r="7573" spans="1:24" x14ac:dyDescent="0.45">
      <c r="A7573">
        <v>7572</v>
      </c>
      <c r="B7573" t="s">
        <v>9519</v>
      </c>
      <c r="C7573" s="3">
        <v>41933</v>
      </c>
      <c r="D7573" s="3">
        <v>41938</v>
      </c>
      <c r="E7573" t="s">
        <v>49</v>
      </c>
      <c r="F7573" t="s">
        <v>3283</v>
      </c>
      <c r="G7573" t="s">
        <v>3284</v>
      </c>
      <c r="H7573" t="s">
        <v>40</v>
      </c>
      <c r="I7573" t="s">
        <v>26</v>
      </c>
      <c r="J7573" t="s">
        <v>5510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1">
        <v>194.7</v>
      </c>
      <c r="S7573">
        <v>5</v>
      </c>
      <c r="T7573" s="2">
        <v>0</v>
      </c>
      <c r="U7573" s="4">
        <v>9.7349999999999994</v>
      </c>
      <c r="V7573">
        <f>D7573-C7573</f>
        <v>5</v>
      </c>
      <c r="W7573" s="5">
        <f t="shared" si="118"/>
        <v>0.05</v>
      </c>
      <c r="X7573" t="str" cm="1">
        <f t="array" ref="X7573">_xlfn.IFS(V7573&lt;=2, "Express", V7573&lt;=5, "Standard", TRUE, "Delayed")</f>
        <v>Standard</v>
      </c>
    </row>
    <row r="7574" spans="1:24" x14ac:dyDescent="0.45">
      <c r="A7574">
        <v>7573</v>
      </c>
      <c r="B7574" t="s">
        <v>9519</v>
      </c>
      <c r="C7574" s="3">
        <v>41933</v>
      </c>
      <c r="D7574" s="3">
        <v>41938</v>
      </c>
      <c r="E7574" t="s">
        <v>49</v>
      </c>
      <c r="F7574" t="s">
        <v>3283</v>
      </c>
      <c r="G7574" t="s">
        <v>3284</v>
      </c>
      <c r="H7574" t="s">
        <v>40</v>
      </c>
      <c r="I7574" t="s">
        <v>26</v>
      </c>
      <c r="J7574" t="s">
        <v>5510</v>
      </c>
      <c r="K7574" t="s">
        <v>318</v>
      </c>
      <c r="L7574">
        <v>23602</v>
      </c>
      <c r="M7574" t="s">
        <v>29</v>
      </c>
      <c r="N7574" t="s">
        <v>4444</v>
      </c>
      <c r="O7574" t="s">
        <v>31</v>
      </c>
      <c r="P7574" t="s">
        <v>55</v>
      </c>
      <c r="Q7574" t="s">
        <v>4445</v>
      </c>
      <c r="R7574" s="1">
        <v>591.32000000000005</v>
      </c>
      <c r="S7574">
        <v>4</v>
      </c>
      <c r="T7574" s="2">
        <v>0</v>
      </c>
      <c r="U7574" s="4">
        <v>112.35080000000001</v>
      </c>
      <c r="V7574">
        <f>D7574-C7574</f>
        <v>5</v>
      </c>
      <c r="W7574" s="5">
        <f t="shared" si="118"/>
        <v>0.19</v>
      </c>
      <c r="X7574" t="str" cm="1">
        <f t="array" ref="X7574">_xlfn.IFS(V7574&lt;=2, "Express", V7574&lt;=5, "Standard", TRUE, "Delayed")</f>
        <v>Standard</v>
      </c>
    </row>
    <row r="7575" spans="1:24" x14ac:dyDescent="0.45">
      <c r="A7575">
        <v>7574</v>
      </c>
      <c r="B7575" t="s">
        <v>9519</v>
      </c>
      <c r="C7575" s="3">
        <v>41933</v>
      </c>
      <c r="D7575" s="3">
        <v>41938</v>
      </c>
      <c r="E7575" t="s">
        <v>49</v>
      </c>
      <c r="F7575" t="s">
        <v>3283</v>
      </c>
      <c r="G7575" t="s">
        <v>3284</v>
      </c>
      <c r="H7575" t="s">
        <v>40</v>
      </c>
      <c r="I7575" t="s">
        <v>26</v>
      </c>
      <c r="J7575" t="s">
        <v>5510</v>
      </c>
      <c r="K7575" t="s">
        <v>318</v>
      </c>
      <c r="L7575">
        <v>23602</v>
      </c>
      <c r="M7575" t="s">
        <v>29</v>
      </c>
      <c r="N7575" t="s">
        <v>3443</v>
      </c>
      <c r="O7575" t="s">
        <v>45</v>
      </c>
      <c r="P7575" t="s">
        <v>67</v>
      </c>
      <c r="Q7575" t="s">
        <v>3444</v>
      </c>
      <c r="R7575" s="1">
        <v>2.84</v>
      </c>
      <c r="S7575">
        <v>1</v>
      </c>
      <c r="T7575" s="2">
        <v>0</v>
      </c>
      <c r="U7575" s="4">
        <v>0.88039999999999996</v>
      </c>
      <c r="V7575">
        <f>D7575-C7575</f>
        <v>5</v>
      </c>
      <c r="W7575" s="5">
        <f t="shared" si="118"/>
        <v>0.31</v>
      </c>
      <c r="X7575" t="str" cm="1">
        <f t="array" ref="X7575">_xlfn.IFS(V7575&lt;=2, "Express", V7575&lt;=5, "Standard", TRUE, "Delayed")</f>
        <v>Standard</v>
      </c>
    </row>
    <row r="7576" spans="1:24" x14ac:dyDescent="0.45">
      <c r="A7576">
        <v>7575</v>
      </c>
      <c r="B7576" t="s">
        <v>9520</v>
      </c>
      <c r="C7576" s="3">
        <v>42346</v>
      </c>
      <c r="D7576" s="3">
        <v>42350</v>
      </c>
      <c r="E7576" t="s">
        <v>49</v>
      </c>
      <c r="F7576" t="s">
        <v>3792</v>
      </c>
      <c r="G7576" t="s">
        <v>3793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1">
        <v>221.96</v>
      </c>
      <c r="S7576">
        <v>2</v>
      </c>
      <c r="T7576" s="2">
        <v>0</v>
      </c>
      <c r="U7576" s="4">
        <v>4.4391999999999996</v>
      </c>
      <c r="V7576">
        <f>D7576-C7576</f>
        <v>4</v>
      </c>
      <c r="W7576" s="5">
        <f t="shared" si="118"/>
        <v>1.9999999999999997E-2</v>
      </c>
      <c r="X7576" t="str" cm="1">
        <f t="array" ref="X7576">_xlfn.IFS(V7576&lt;=2, "Express", V7576&lt;=5, "Standard", TRUE, "Delayed")</f>
        <v>Standard</v>
      </c>
    </row>
    <row r="7577" spans="1:24" x14ac:dyDescent="0.45">
      <c r="A7577">
        <v>7576</v>
      </c>
      <c r="B7577" t="s">
        <v>9520</v>
      </c>
      <c r="C7577" s="3">
        <v>42346</v>
      </c>
      <c r="D7577" s="3">
        <v>42350</v>
      </c>
      <c r="E7577" t="s">
        <v>49</v>
      </c>
      <c r="F7577" t="s">
        <v>3792</v>
      </c>
      <c r="G7577" t="s">
        <v>3793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3975</v>
      </c>
      <c r="O7577" t="s">
        <v>70</v>
      </c>
      <c r="P7577" t="s">
        <v>160</v>
      </c>
      <c r="Q7577" t="s">
        <v>3976</v>
      </c>
      <c r="R7577" s="1">
        <v>236</v>
      </c>
      <c r="S7577">
        <v>4</v>
      </c>
      <c r="T7577" s="2">
        <v>0</v>
      </c>
      <c r="U7577" s="4">
        <v>40.119999999999997</v>
      </c>
      <c r="V7577">
        <f>D7577-C7577</f>
        <v>4</v>
      </c>
      <c r="W7577" s="5">
        <f t="shared" si="118"/>
        <v>0.16999999999999998</v>
      </c>
      <c r="X7577" t="str" cm="1">
        <f t="array" ref="X7577">_xlfn.IFS(V7577&lt;=2, "Express", V7577&lt;=5, "Standard", TRUE, "Delayed")</f>
        <v>Standard</v>
      </c>
    </row>
    <row r="7578" spans="1:24" x14ac:dyDescent="0.45">
      <c r="A7578">
        <v>7577</v>
      </c>
      <c r="B7578" t="s">
        <v>9521</v>
      </c>
      <c r="C7578" s="3">
        <v>41945</v>
      </c>
      <c r="D7578" s="3">
        <v>41950</v>
      </c>
      <c r="E7578" t="s">
        <v>22</v>
      </c>
      <c r="F7578" t="s">
        <v>3416</v>
      </c>
      <c r="G7578" t="s">
        <v>3417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3553</v>
      </c>
      <c r="O7578" t="s">
        <v>70</v>
      </c>
      <c r="P7578" t="s">
        <v>160</v>
      </c>
      <c r="Q7578" t="s">
        <v>3554</v>
      </c>
      <c r="R7578" s="1">
        <v>41.94</v>
      </c>
      <c r="S7578">
        <v>2</v>
      </c>
      <c r="T7578" s="2">
        <v>0</v>
      </c>
      <c r="U7578" s="4">
        <v>15.0984</v>
      </c>
      <c r="V7578">
        <f>D7578-C7578</f>
        <v>5</v>
      </c>
      <c r="W7578" s="5">
        <f t="shared" si="118"/>
        <v>0.36000000000000004</v>
      </c>
      <c r="X7578" t="str" cm="1">
        <f t="array" ref="X7578">_xlfn.IFS(V7578&lt;=2, "Express", V7578&lt;=5, "Standard", TRUE, "Delayed")</f>
        <v>Standard</v>
      </c>
    </row>
    <row r="7579" spans="1:24" x14ac:dyDescent="0.45">
      <c r="A7579">
        <v>7578</v>
      </c>
      <c r="B7579" t="s">
        <v>9521</v>
      </c>
      <c r="C7579" s="3">
        <v>41945</v>
      </c>
      <c r="D7579" s="3">
        <v>41950</v>
      </c>
      <c r="E7579" t="s">
        <v>22</v>
      </c>
      <c r="F7579" t="s">
        <v>3416</v>
      </c>
      <c r="G7579" t="s">
        <v>3417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3844</v>
      </c>
      <c r="O7579" t="s">
        <v>70</v>
      </c>
      <c r="P7579" t="s">
        <v>71</v>
      </c>
      <c r="Q7579" t="s">
        <v>3845</v>
      </c>
      <c r="R7579" s="1">
        <v>52.792000000000002</v>
      </c>
      <c r="S7579">
        <v>1</v>
      </c>
      <c r="T7579" s="2">
        <v>0.2</v>
      </c>
      <c r="U7579" s="4">
        <v>4.6193</v>
      </c>
      <c r="V7579">
        <f>D7579-C7579</f>
        <v>5</v>
      </c>
      <c r="W7579" s="5">
        <f t="shared" si="118"/>
        <v>8.7499999999999994E-2</v>
      </c>
      <c r="X7579" t="str" cm="1">
        <f t="array" ref="X7579">_xlfn.IFS(V7579&lt;=2, "Express", V7579&lt;=5, "Standard", TRUE, "Delayed")</f>
        <v>Standard</v>
      </c>
    </row>
    <row r="7580" spans="1:24" x14ac:dyDescent="0.45">
      <c r="A7580">
        <v>7579</v>
      </c>
      <c r="B7580" t="s">
        <v>9522</v>
      </c>
      <c r="C7580" s="3">
        <v>42722</v>
      </c>
      <c r="D7580" s="3">
        <v>42725</v>
      </c>
      <c r="E7580" t="s">
        <v>187</v>
      </c>
      <c r="F7580" t="s">
        <v>422</v>
      </c>
      <c r="G7580" t="s">
        <v>423</v>
      </c>
      <c r="H7580" t="s">
        <v>101</v>
      </c>
      <c r="I7580" t="s">
        <v>26</v>
      </c>
      <c r="J7580" t="s">
        <v>2527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 s="1">
        <v>563.94000000000005</v>
      </c>
      <c r="S7580">
        <v>3</v>
      </c>
      <c r="T7580" s="2">
        <v>0</v>
      </c>
      <c r="U7580" s="4">
        <v>112.788</v>
      </c>
      <c r="V7580">
        <f>D7580-C7580</f>
        <v>3</v>
      </c>
      <c r="W7580" s="5">
        <f t="shared" si="118"/>
        <v>0.19999999999999998</v>
      </c>
      <c r="X7580" t="str" cm="1">
        <f t="array" ref="X7580">_xlfn.IFS(V7580&lt;=2, "Express", V7580&lt;=5, "Standard", TRUE, "Delayed")</f>
        <v>Standard</v>
      </c>
    </row>
    <row r="7581" spans="1:24" x14ac:dyDescent="0.45">
      <c r="A7581">
        <v>7580</v>
      </c>
      <c r="B7581" t="s">
        <v>9523</v>
      </c>
      <c r="C7581" s="3">
        <v>42331</v>
      </c>
      <c r="D7581" s="3">
        <v>42335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8216</v>
      </c>
      <c r="O7581" t="s">
        <v>45</v>
      </c>
      <c r="P7581" t="s">
        <v>77</v>
      </c>
      <c r="Q7581" t="s">
        <v>8217</v>
      </c>
      <c r="R7581" s="1">
        <v>2625.12</v>
      </c>
      <c r="S7581">
        <v>8</v>
      </c>
      <c r="T7581" s="2">
        <v>0</v>
      </c>
      <c r="U7581" s="4">
        <v>735.03359999999998</v>
      </c>
      <c r="V7581">
        <f>D7581-C7581</f>
        <v>4</v>
      </c>
      <c r="W7581" s="5">
        <f t="shared" si="118"/>
        <v>0.28000000000000003</v>
      </c>
      <c r="X7581" t="str" cm="1">
        <f t="array" ref="X7581">_xlfn.IFS(V7581&lt;=2, "Express", V7581&lt;=5, "Standard", TRUE, "Delayed")</f>
        <v>Standard</v>
      </c>
    </row>
    <row r="7582" spans="1:24" x14ac:dyDescent="0.45">
      <c r="A7582">
        <v>7581</v>
      </c>
      <c r="B7582" t="s">
        <v>9523</v>
      </c>
      <c r="C7582" s="3">
        <v>42331</v>
      </c>
      <c r="D7582" s="3">
        <v>42335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3418</v>
      </c>
      <c r="O7582" t="s">
        <v>45</v>
      </c>
      <c r="P7582" t="s">
        <v>67</v>
      </c>
      <c r="Q7582" t="s">
        <v>3419</v>
      </c>
      <c r="R7582" s="1">
        <v>17.940000000000001</v>
      </c>
      <c r="S7582">
        <v>3</v>
      </c>
      <c r="T7582" s="2">
        <v>0</v>
      </c>
      <c r="U7582" s="4">
        <v>4.4850000000000003</v>
      </c>
      <c r="V7582">
        <f>D7582-C7582</f>
        <v>4</v>
      </c>
      <c r="W7582" s="5">
        <f t="shared" si="118"/>
        <v>0.25</v>
      </c>
      <c r="X7582" t="str" cm="1">
        <f t="array" ref="X7582">_xlfn.IFS(V7582&lt;=2, "Express", V7582&lt;=5, "Standard", TRUE, "Delayed")</f>
        <v>Standard</v>
      </c>
    </row>
    <row r="7583" spans="1:24" x14ac:dyDescent="0.45">
      <c r="A7583">
        <v>7582</v>
      </c>
      <c r="B7583" t="s">
        <v>9524</v>
      </c>
      <c r="C7583" s="3">
        <v>42229</v>
      </c>
      <c r="D7583" s="3">
        <v>42232</v>
      </c>
      <c r="E7583" t="s">
        <v>187</v>
      </c>
      <c r="F7583" t="s">
        <v>6921</v>
      </c>
      <c r="G7583" t="s">
        <v>6922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2792</v>
      </c>
      <c r="O7583" t="s">
        <v>45</v>
      </c>
      <c r="P7583" t="s">
        <v>58</v>
      </c>
      <c r="Q7583" t="s">
        <v>2793</v>
      </c>
      <c r="R7583" s="1">
        <v>422.85599999999999</v>
      </c>
      <c r="S7583">
        <v>3</v>
      </c>
      <c r="T7583" s="2">
        <v>0.2</v>
      </c>
      <c r="U7583" s="4">
        <v>15.857100000000001</v>
      </c>
      <c r="V7583">
        <f>D7583-C7583</f>
        <v>3</v>
      </c>
      <c r="W7583" s="5">
        <f t="shared" si="118"/>
        <v>3.7500000000000006E-2</v>
      </c>
      <c r="X7583" t="str" cm="1">
        <f t="array" ref="X7583">_xlfn.IFS(V7583&lt;=2, "Express", V7583&lt;=5, "Standard", TRUE, "Delayed")</f>
        <v>Standard</v>
      </c>
    </row>
    <row r="7584" spans="1:24" x14ac:dyDescent="0.45">
      <c r="A7584">
        <v>7583</v>
      </c>
      <c r="B7584" t="s">
        <v>9525</v>
      </c>
      <c r="C7584" s="3">
        <v>42110</v>
      </c>
      <c r="D7584" s="3">
        <v>42115</v>
      </c>
      <c r="E7584" t="s">
        <v>49</v>
      </c>
      <c r="F7584" t="s">
        <v>6009</v>
      </c>
      <c r="G7584" t="s">
        <v>6010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1">
        <v>127.764</v>
      </c>
      <c r="S7584">
        <v>2</v>
      </c>
      <c r="T7584" s="2">
        <v>0.1</v>
      </c>
      <c r="U7584" s="4">
        <v>2.8391999999999999</v>
      </c>
      <c r="V7584">
        <f>D7584-C7584</f>
        <v>5</v>
      </c>
      <c r="W7584" s="5">
        <f t="shared" si="118"/>
        <v>2.2222222222222223E-2</v>
      </c>
      <c r="X7584" t="str" cm="1">
        <f t="array" ref="X7584">_xlfn.IFS(V7584&lt;=2, "Express", V7584&lt;=5, "Standard", TRUE, "Delayed")</f>
        <v>Standard</v>
      </c>
    </row>
    <row r="7585" spans="1:24" x14ac:dyDescent="0.45">
      <c r="A7585">
        <v>7584</v>
      </c>
      <c r="B7585" t="s">
        <v>9526</v>
      </c>
      <c r="C7585" s="3">
        <v>41719</v>
      </c>
      <c r="D7585" s="3">
        <v>41723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6866</v>
      </c>
      <c r="O7585" t="s">
        <v>70</v>
      </c>
      <c r="P7585" t="s">
        <v>71</v>
      </c>
      <c r="Q7585" t="s">
        <v>6867</v>
      </c>
      <c r="R7585" s="1">
        <v>3499.93</v>
      </c>
      <c r="S7585">
        <v>7</v>
      </c>
      <c r="T7585" s="2">
        <v>0</v>
      </c>
      <c r="U7585" s="4">
        <v>909.98180000000002</v>
      </c>
      <c r="V7585">
        <f>D7585-C7585</f>
        <v>4</v>
      </c>
      <c r="W7585" s="5">
        <f t="shared" si="118"/>
        <v>0.26</v>
      </c>
      <c r="X7585" t="str" cm="1">
        <f t="array" ref="X7585">_xlfn.IFS(V7585&lt;=2, "Express", V7585&lt;=5, "Standard", TRUE, "Delayed")</f>
        <v>Standard</v>
      </c>
    </row>
    <row r="7586" spans="1:24" x14ac:dyDescent="0.45">
      <c r="A7586">
        <v>7585</v>
      </c>
      <c r="B7586" t="s">
        <v>9526</v>
      </c>
      <c r="C7586" s="3">
        <v>41719</v>
      </c>
      <c r="D7586" s="3">
        <v>41723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6815</v>
      </c>
      <c r="O7586" t="s">
        <v>45</v>
      </c>
      <c r="P7586" t="s">
        <v>46</v>
      </c>
      <c r="Q7586" t="s">
        <v>6816</v>
      </c>
      <c r="R7586" s="1">
        <v>14.4</v>
      </c>
      <c r="S7586">
        <v>5</v>
      </c>
      <c r="T7586" s="2">
        <v>0</v>
      </c>
      <c r="U7586" s="4">
        <v>6.6239999999999997</v>
      </c>
      <c r="V7586">
        <f>D7586-C7586</f>
        <v>4</v>
      </c>
      <c r="W7586" s="5">
        <f t="shared" si="118"/>
        <v>0.45999999999999996</v>
      </c>
      <c r="X7586" t="str" cm="1">
        <f t="array" ref="X7586">_xlfn.IFS(V7586&lt;=2, "Express", V7586&lt;=5, "Standard", TRUE, "Delayed")</f>
        <v>Standard</v>
      </c>
    </row>
    <row r="7587" spans="1:24" x14ac:dyDescent="0.45">
      <c r="A7587">
        <v>7586</v>
      </c>
      <c r="B7587" t="s">
        <v>9526</v>
      </c>
      <c r="C7587" s="3">
        <v>41719</v>
      </c>
      <c r="D7587" s="3">
        <v>41723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4489</v>
      </c>
      <c r="O7587" t="s">
        <v>45</v>
      </c>
      <c r="P7587" t="s">
        <v>89</v>
      </c>
      <c r="Q7587" t="s">
        <v>4490</v>
      </c>
      <c r="R7587" s="1">
        <v>122.97</v>
      </c>
      <c r="S7587">
        <v>3</v>
      </c>
      <c r="T7587" s="2">
        <v>0</v>
      </c>
      <c r="U7587" s="4">
        <v>60.255299999999998</v>
      </c>
      <c r="V7587">
        <f>D7587-C7587</f>
        <v>4</v>
      </c>
      <c r="W7587" s="5">
        <f t="shared" si="118"/>
        <v>0.49</v>
      </c>
      <c r="X7587" t="str" cm="1">
        <f t="array" ref="X7587">_xlfn.IFS(V7587&lt;=2, "Express", V7587&lt;=5, "Standard", TRUE, "Delayed")</f>
        <v>Standard</v>
      </c>
    </row>
    <row r="7588" spans="1:24" x14ac:dyDescent="0.45">
      <c r="A7588">
        <v>7587</v>
      </c>
      <c r="B7588" t="s">
        <v>9526</v>
      </c>
      <c r="C7588" s="3">
        <v>41719</v>
      </c>
      <c r="D7588" s="3">
        <v>41723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1468</v>
      </c>
      <c r="O7588" t="s">
        <v>45</v>
      </c>
      <c r="P7588" t="s">
        <v>67</v>
      </c>
      <c r="Q7588" t="s">
        <v>1469</v>
      </c>
      <c r="R7588" s="1">
        <v>9.32</v>
      </c>
      <c r="S7588">
        <v>4</v>
      </c>
      <c r="T7588" s="2">
        <v>0</v>
      </c>
      <c r="U7588" s="4">
        <v>2.7027999999999999</v>
      </c>
      <c r="V7588">
        <f>D7588-C7588</f>
        <v>4</v>
      </c>
      <c r="W7588" s="5">
        <f t="shared" si="118"/>
        <v>0.28999999999999998</v>
      </c>
      <c r="X7588" t="str" cm="1">
        <f t="array" ref="X7588">_xlfn.IFS(V7588&lt;=2, "Express", V7588&lt;=5, "Standard", TRUE, "Delayed")</f>
        <v>Standard</v>
      </c>
    </row>
    <row r="7589" spans="1:24" x14ac:dyDescent="0.45">
      <c r="A7589">
        <v>7588</v>
      </c>
      <c r="B7589" t="s">
        <v>9526</v>
      </c>
      <c r="C7589" s="3">
        <v>41719</v>
      </c>
      <c r="D7589" s="3">
        <v>41723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3125</v>
      </c>
      <c r="O7589" t="s">
        <v>45</v>
      </c>
      <c r="P7589" t="s">
        <v>74</v>
      </c>
      <c r="Q7589" t="s">
        <v>3126</v>
      </c>
      <c r="R7589" s="1">
        <v>122.94</v>
      </c>
      <c r="S7589">
        <v>3</v>
      </c>
      <c r="T7589" s="2">
        <v>0</v>
      </c>
      <c r="U7589" s="4">
        <v>59.011200000000002</v>
      </c>
      <c r="V7589">
        <f>D7589-C7589</f>
        <v>4</v>
      </c>
      <c r="W7589" s="5">
        <f t="shared" si="118"/>
        <v>0.48000000000000004</v>
      </c>
      <c r="X7589" t="str" cm="1">
        <f t="array" ref="X7589">_xlfn.IFS(V7589&lt;=2, "Express", V7589&lt;=5, "Standard", TRUE, "Delayed")</f>
        <v>Standard</v>
      </c>
    </row>
    <row r="7590" spans="1:24" x14ac:dyDescent="0.45">
      <c r="A7590">
        <v>7589</v>
      </c>
      <c r="B7590" t="s">
        <v>9527</v>
      </c>
      <c r="C7590" s="3">
        <v>43055</v>
      </c>
      <c r="D7590" s="3">
        <v>43061</v>
      </c>
      <c r="E7590" t="s">
        <v>49</v>
      </c>
      <c r="F7590" t="s">
        <v>3925</v>
      </c>
      <c r="G7590" t="s">
        <v>3926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4541</v>
      </c>
      <c r="O7590" t="s">
        <v>31</v>
      </c>
      <c r="P7590" t="s">
        <v>64</v>
      </c>
      <c r="Q7590" t="s">
        <v>4542</v>
      </c>
      <c r="R7590" s="1">
        <v>17.309999999999999</v>
      </c>
      <c r="S7590">
        <v>3</v>
      </c>
      <c r="T7590" s="2">
        <v>0</v>
      </c>
      <c r="U7590" s="4">
        <v>5.1929999999999996</v>
      </c>
      <c r="V7590">
        <f>D7590-C7590</f>
        <v>6</v>
      </c>
      <c r="W7590" s="5">
        <f t="shared" si="118"/>
        <v>0.3</v>
      </c>
      <c r="X7590" t="str" cm="1">
        <f t="array" ref="X7590">_xlfn.IFS(V7590&lt;=2, "Express", V7590&lt;=5, "Standard", TRUE, "Delayed")</f>
        <v>Delayed</v>
      </c>
    </row>
    <row r="7591" spans="1:24" x14ac:dyDescent="0.45">
      <c r="A7591">
        <v>7590</v>
      </c>
      <c r="B7591" t="s">
        <v>9528</v>
      </c>
      <c r="C7591" s="3">
        <v>42272</v>
      </c>
      <c r="D7591" s="3">
        <v>42276</v>
      </c>
      <c r="E7591" t="s">
        <v>49</v>
      </c>
      <c r="F7591" t="s">
        <v>7110</v>
      </c>
      <c r="G7591" t="s">
        <v>7111</v>
      </c>
      <c r="H7591" t="s">
        <v>25</v>
      </c>
      <c r="I7591" t="s">
        <v>26</v>
      </c>
      <c r="J7591" t="s">
        <v>3099</v>
      </c>
      <c r="K7591" t="s">
        <v>210</v>
      </c>
      <c r="L7591">
        <v>61107</v>
      </c>
      <c r="M7591" t="s">
        <v>104</v>
      </c>
      <c r="N7591" t="s">
        <v>4984</v>
      </c>
      <c r="O7591" t="s">
        <v>45</v>
      </c>
      <c r="P7591" t="s">
        <v>67</v>
      </c>
      <c r="Q7591" t="s">
        <v>4985</v>
      </c>
      <c r="R7591" s="1">
        <v>128.744</v>
      </c>
      <c r="S7591">
        <v>7</v>
      </c>
      <c r="T7591" s="2">
        <v>0.2</v>
      </c>
      <c r="U7591" s="4">
        <v>12.8744</v>
      </c>
      <c r="V7591">
        <f>D7591-C7591</f>
        <v>4</v>
      </c>
      <c r="W7591" s="5">
        <f t="shared" si="118"/>
        <v>9.9999999999999992E-2</v>
      </c>
      <c r="X7591" t="str" cm="1">
        <f t="array" ref="X7591">_xlfn.IFS(V7591&lt;=2, "Express", V7591&lt;=5, "Standard", TRUE, "Delayed")</f>
        <v>Standard</v>
      </c>
    </row>
    <row r="7592" spans="1:24" x14ac:dyDescent="0.45">
      <c r="A7592">
        <v>7591</v>
      </c>
      <c r="B7592" t="s">
        <v>9529</v>
      </c>
      <c r="C7592" s="3">
        <v>42618</v>
      </c>
      <c r="D7592" s="3">
        <v>42622</v>
      </c>
      <c r="E7592" t="s">
        <v>49</v>
      </c>
      <c r="F7592" t="s">
        <v>1772</v>
      </c>
      <c r="G7592" t="s">
        <v>1773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345</v>
      </c>
      <c r="O7592" t="s">
        <v>31</v>
      </c>
      <c r="P7592" t="s">
        <v>64</v>
      </c>
      <c r="Q7592" t="s">
        <v>346</v>
      </c>
      <c r="R7592" s="1">
        <v>58.247999999999998</v>
      </c>
      <c r="S7592">
        <v>9</v>
      </c>
      <c r="T7592" s="2">
        <v>0.2</v>
      </c>
      <c r="U7592" s="4">
        <v>11.6496</v>
      </c>
      <c r="V7592">
        <f>D7592-C7592</f>
        <v>4</v>
      </c>
      <c r="W7592" s="5">
        <f t="shared" si="118"/>
        <v>0.2</v>
      </c>
      <c r="X7592" t="str" cm="1">
        <f t="array" ref="X7592">_xlfn.IFS(V7592&lt;=2, "Express", V7592&lt;=5, "Standard", TRUE, "Delayed")</f>
        <v>Standard</v>
      </c>
    </row>
    <row r="7593" spans="1:24" x14ac:dyDescent="0.45">
      <c r="A7593">
        <v>7592</v>
      </c>
      <c r="B7593" t="s">
        <v>9529</v>
      </c>
      <c r="C7593" s="3">
        <v>42618</v>
      </c>
      <c r="D7593" s="3">
        <v>42622</v>
      </c>
      <c r="E7593" t="s">
        <v>49</v>
      </c>
      <c r="F7593" t="s">
        <v>1772</v>
      </c>
      <c r="G7593" t="s">
        <v>1773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550</v>
      </c>
      <c r="R7593" s="1">
        <v>71.245999999999995</v>
      </c>
      <c r="S7593">
        <v>2</v>
      </c>
      <c r="T7593" s="2">
        <v>0.3</v>
      </c>
      <c r="U7593" s="4">
        <v>-19.338200000000001</v>
      </c>
      <c r="V7593">
        <f>D7593-C7593</f>
        <v>4</v>
      </c>
      <c r="W7593" s="5">
        <f t="shared" si="118"/>
        <v>-0.27142857142857146</v>
      </c>
      <c r="X7593" t="str" cm="1">
        <f t="array" ref="X7593">_xlfn.IFS(V7593&lt;=2, "Express", V7593&lt;=5, "Standard", TRUE, "Delayed")</f>
        <v>Standard</v>
      </c>
    </row>
    <row r="7594" spans="1:24" x14ac:dyDescent="0.45">
      <c r="A7594">
        <v>7593</v>
      </c>
      <c r="B7594" t="s">
        <v>9529</v>
      </c>
      <c r="C7594" s="3">
        <v>42618</v>
      </c>
      <c r="D7594" s="3">
        <v>42622</v>
      </c>
      <c r="E7594" t="s">
        <v>49</v>
      </c>
      <c r="F7594" t="s">
        <v>1772</v>
      </c>
      <c r="G7594" t="s">
        <v>1773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3771</v>
      </c>
      <c r="O7594" t="s">
        <v>45</v>
      </c>
      <c r="P7594" t="s">
        <v>67</v>
      </c>
      <c r="Q7594" t="s">
        <v>3772</v>
      </c>
      <c r="R7594" s="1">
        <v>7.8719999999999999</v>
      </c>
      <c r="S7594">
        <v>3</v>
      </c>
      <c r="T7594" s="2">
        <v>0.2</v>
      </c>
      <c r="U7594" s="4">
        <v>0.59040000000000004</v>
      </c>
      <c r="V7594">
        <f>D7594-C7594</f>
        <v>4</v>
      </c>
      <c r="W7594" s="5">
        <f t="shared" si="118"/>
        <v>7.5000000000000011E-2</v>
      </c>
      <c r="X7594" t="str" cm="1">
        <f t="array" ref="X7594">_xlfn.IFS(V7594&lt;=2, "Express", V7594&lt;=5, "Standard", TRUE, "Delayed")</f>
        <v>Standard</v>
      </c>
    </row>
    <row r="7595" spans="1:24" x14ac:dyDescent="0.45">
      <c r="A7595">
        <v>7594</v>
      </c>
      <c r="B7595" t="s">
        <v>9529</v>
      </c>
      <c r="C7595" s="3">
        <v>42618</v>
      </c>
      <c r="D7595" s="3">
        <v>42622</v>
      </c>
      <c r="E7595" t="s">
        <v>49</v>
      </c>
      <c r="F7595" t="s">
        <v>1772</v>
      </c>
      <c r="G7595" t="s">
        <v>1773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3034</v>
      </c>
      <c r="O7595" t="s">
        <v>31</v>
      </c>
      <c r="P7595" t="s">
        <v>35</v>
      </c>
      <c r="Q7595" t="s">
        <v>3035</v>
      </c>
      <c r="R7595" s="1">
        <v>887.27099999999996</v>
      </c>
      <c r="S7595">
        <v>3</v>
      </c>
      <c r="T7595" s="2">
        <v>0.3</v>
      </c>
      <c r="U7595" s="4">
        <v>-63.3765</v>
      </c>
      <c r="V7595">
        <f>D7595-C7595</f>
        <v>4</v>
      </c>
      <c r="W7595" s="5">
        <f t="shared" si="118"/>
        <v>-7.1428571428571438E-2</v>
      </c>
      <c r="X7595" t="str" cm="1">
        <f t="array" ref="X7595">_xlfn.IFS(V7595&lt;=2, "Express", V7595&lt;=5, "Standard", TRUE, "Delayed")</f>
        <v>Standard</v>
      </c>
    </row>
    <row r="7596" spans="1:24" x14ac:dyDescent="0.45">
      <c r="A7596">
        <v>7595</v>
      </c>
      <c r="B7596" t="s">
        <v>9530</v>
      </c>
      <c r="C7596" s="3">
        <v>42845</v>
      </c>
      <c r="D7596" s="3">
        <v>42849</v>
      </c>
      <c r="E7596" t="s">
        <v>49</v>
      </c>
      <c r="F7596" t="s">
        <v>5404</v>
      </c>
      <c r="G7596" t="s">
        <v>10934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2098</v>
      </c>
      <c r="O7596" t="s">
        <v>45</v>
      </c>
      <c r="P7596" t="s">
        <v>74</v>
      </c>
      <c r="Q7596" t="s">
        <v>2099</v>
      </c>
      <c r="R7596" s="1">
        <v>146.86000000000001</v>
      </c>
      <c r="S7596">
        <v>7</v>
      </c>
      <c r="T7596" s="2">
        <v>0</v>
      </c>
      <c r="U7596" s="4">
        <v>70.492800000000003</v>
      </c>
      <c r="V7596">
        <f>D7596-C7596</f>
        <v>4</v>
      </c>
      <c r="W7596" s="5">
        <f t="shared" si="118"/>
        <v>0.48</v>
      </c>
      <c r="X7596" t="str" cm="1">
        <f t="array" ref="X7596">_xlfn.IFS(V7596&lt;=2, "Express", V7596&lt;=5, "Standard", TRUE, "Delayed")</f>
        <v>Standard</v>
      </c>
    </row>
    <row r="7597" spans="1:24" x14ac:dyDescent="0.45">
      <c r="A7597">
        <v>7596</v>
      </c>
      <c r="B7597" t="s">
        <v>9530</v>
      </c>
      <c r="C7597" s="3">
        <v>42845</v>
      </c>
      <c r="D7597" s="3">
        <v>42849</v>
      </c>
      <c r="E7597" t="s">
        <v>49</v>
      </c>
      <c r="F7597" t="s">
        <v>5404</v>
      </c>
      <c r="G7597" t="s">
        <v>10934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2439</v>
      </c>
      <c r="O7597" t="s">
        <v>45</v>
      </c>
      <c r="P7597" t="s">
        <v>74</v>
      </c>
      <c r="Q7597" t="s">
        <v>2440</v>
      </c>
      <c r="R7597" s="1">
        <v>36.56</v>
      </c>
      <c r="S7597">
        <v>4</v>
      </c>
      <c r="T7597" s="2">
        <v>0</v>
      </c>
      <c r="U7597" s="4">
        <v>18.28</v>
      </c>
      <c r="V7597">
        <f>D7597-C7597</f>
        <v>4</v>
      </c>
      <c r="W7597" s="5">
        <f t="shared" si="118"/>
        <v>0.5</v>
      </c>
      <c r="X7597" t="str" cm="1">
        <f t="array" ref="X7597">_xlfn.IFS(V7597&lt;=2, "Express", V7597&lt;=5, "Standard", TRUE, "Delayed")</f>
        <v>Standard</v>
      </c>
    </row>
    <row r="7598" spans="1:24" x14ac:dyDescent="0.45">
      <c r="A7598">
        <v>7597</v>
      </c>
      <c r="B7598" t="s">
        <v>9531</v>
      </c>
      <c r="C7598" s="3">
        <v>42170</v>
      </c>
      <c r="D7598" s="3">
        <v>42174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2084</v>
      </c>
      <c r="O7598" t="s">
        <v>70</v>
      </c>
      <c r="P7598" t="s">
        <v>71</v>
      </c>
      <c r="Q7598" t="s">
        <v>2085</v>
      </c>
      <c r="R7598" s="1">
        <v>225.57599999999999</v>
      </c>
      <c r="S7598">
        <v>3</v>
      </c>
      <c r="T7598" s="2">
        <v>0.2</v>
      </c>
      <c r="U7598" s="4">
        <v>22.557600000000001</v>
      </c>
      <c r="V7598">
        <f>D7598-C7598</f>
        <v>4</v>
      </c>
      <c r="W7598" s="5">
        <f t="shared" si="118"/>
        <v>0.1</v>
      </c>
      <c r="X7598" t="str" cm="1">
        <f t="array" ref="X7598">_xlfn.IFS(V7598&lt;=2, "Express", V7598&lt;=5, "Standard", TRUE, "Delayed")</f>
        <v>Standard</v>
      </c>
    </row>
    <row r="7599" spans="1:24" x14ac:dyDescent="0.45">
      <c r="A7599">
        <v>7598</v>
      </c>
      <c r="B7599" t="s">
        <v>9532</v>
      </c>
      <c r="C7599" s="3">
        <v>41899</v>
      </c>
      <c r="D7599" s="3">
        <v>41904</v>
      </c>
      <c r="E7599" t="s">
        <v>49</v>
      </c>
      <c r="F7599" t="s">
        <v>2893</v>
      </c>
      <c r="G7599" t="s">
        <v>2894</v>
      </c>
      <c r="H7599" t="s">
        <v>25</v>
      </c>
      <c r="I7599" t="s">
        <v>26</v>
      </c>
      <c r="J7599" t="s">
        <v>317</v>
      </c>
      <c r="K7599" t="s">
        <v>418</v>
      </c>
      <c r="L7599">
        <v>97477</v>
      </c>
      <c r="M7599" t="s">
        <v>43</v>
      </c>
      <c r="N7599" t="s">
        <v>5542</v>
      </c>
      <c r="O7599" t="s">
        <v>45</v>
      </c>
      <c r="P7599" t="s">
        <v>67</v>
      </c>
      <c r="Q7599" t="s">
        <v>5543</v>
      </c>
      <c r="R7599" s="1">
        <v>5.2480000000000002</v>
      </c>
      <c r="S7599">
        <v>2</v>
      </c>
      <c r="T7599" s="2">
        <v>0.2</v>
      </c>
      <c r="U7599" s="4">
        <v>0.4592</v>
      </c>
      <c r="V7599">
        <f>D7599-C7599</f>
        <v>5</v>
      </c>
      <c r="W7599" s="5">
        <f t="shared" si="118"/>
        <v>8.7499999999999994E-2</v>
      </c>
      <c r="X7599" t="str" cm="1">
        <f t="array" ref="X7599">_xlfn.IFS(V7599&lt;=2, "Express", V7599&lt;=5, "Standard", TRUE, "Delayed")</f>
        <v>Standard</v>
      </c>
    </row>
    <row r="7600" spans="1:24" x14ac:dyDescent="0.45">
      <c r="A7600">
        <v>7599</v>
      </c>
      <c r="B7600" t="s">
        <v>9532</v>
      </c>
      <c r="C7600" s="3">
        <v>41899</v>
      </c>
      <c r="D7600" s="3">
        <v>41904</v>
      </c>
      <c r="E7600" t="s">
        <v>49</v>
      </c>
      <c r="F7600" t="s">
        <v>2893</v>
      </c>
      <c r="G7600" t="s">
        <v>2894</v>
      </c>
      <c r="H7600" t="s">
        <v>25</v>
      </c>
      <c r="I7600" t="s">
        <v>26</v>
      </c>
      <c r="J7600" t="s">
        <v>317</v>
      </c>
      <c r="K7600" t="s">
        <v>418</v>
      </c>
      <c r="L7600">
        <v>97477</v>
      </c>
      <c r="M7600" t="s">
        <v>43</v>
      </c>
      <c r="N7600" t="s">
        <v>3701</v>
      </c>
      <c r="O7600" t="s">
        <v>45</v>
      </c>
      <c r="P7600" t="s">
        <v>67</v>
      </c>
      <c r="Q7600" t="s">
        <v>3702</v>
      </c>
      <c r="R7600" s="1">
        <v>38.256</v>
      </c>
      <c r="S7600">
        <v>3</v>
      </c>
      <c r="T7600" s="2">
        <v>0.2</v>
      </c>
      <c r="U7600" s="4">
        <v>4.782</v>
      </c>
      <c r="V7600">
        <f>D7600-C7600</f>
        <v>5</v>
      </c>
      <c r="W7600" s="5">
        <f t="shared" si="118"/>
        <v>0.125</v>
      </c>
      <c r="X7600" t="str" cm="1">
        <f t="array" ref="X7600">_xlfn.IFS(V7600&lt;=2, "Express", V7600&lt;=5, "Standard", TRUE, "Delayed")</f>
        <v>Standard</v>
      </c>
    </row>
    <row r="7601" spans="1:24" x14ac:dyDescent="0.45">
      <c r="A7601">
        <v>7600</v>
      </c>
      <c r="B7601" t="s">
        <v>9532</v>
      </c>
      <c r="C7601" s="3">
        <v>41899</v>
      </c>
      <c r="D7601" s="3">
        <v>41904</v>
      </c>
      <c r="E7601" t="s">
        <v>49</v>
      </c>
      <c r="F7601" t="s">
        <v>2893</v>
      </c>
      <c r="G7601" t="s">
        <v>2894</v>
      </c>
      <c r="H7601" t="s">
        <v>25</v>
      </c>
      <c r="I7601" t="s">
        <v>26</v>
      </c>
      <c r="J7601" t="s">
        <v>317</v>
      </c>
      <c r="K7601" t="s">
        <v>418</v>
      </c>
      <c r="L7601">
        <v>97477</v>
      </c>
      <c r="M7601" t="s">
        <v>43</v>
      </c>
      <c r="N7601" t="s">
        <v>7038</v>
      </c>
      <c r="O7601" t="s">
        <v>45</v>
      </c>
      <c r="P7601" t="s">
        <v>89</v>
      </c>
      <c r="Q7601" t="s">
        <v>7039</v>
      </c>
      <c r="R7601" s="1">
        <v>40.24</v>
      </c>
      <c r="S7601">
        <v>5</v>
      </c>
      <c r="T7601" s="2">
        <v>0.2</v>
      </c>
      <c r="U7601" s="4">
        <v>13.077999999999999</v>
      </c>
      <c r="V7601">
        <f>D7601-C7601</f>
        <v>5</v>
      </c>
      <c r="W7601" s="5">
        <f t="shared" si="118"/>
        <v>0.32499999999999996</v>
      </c>
      <c r="X7601" t="str" cm="1">
        <f t="array" ref="X7601">_xlfn.IFS(V7601&lt;=2, "Express", V7601&lt;=5, "Standard", TRUE, "Delayed")</f>
        <v>Standard</v>
      </c>
    </row>
    <row r="7602" spans="1:24" x14ac:dyDescent="0.45">
      <c r="A7602">
        <v>7601</v>
      </c>
      <c r="B7602" t="s">
        <v>9532</v>
      </c>
      <c r="C7602" s="3">
        <v>41899</v>
      </c>
      <c r="D7602" s="3">
        <v>41904</v>
      </c>
      <c r="E7602" t="s">
        <v>49</v>
      </c>
      <c r="F7602" t="s">
        <v>2893</v>
      </c>
      <c r="G7602" t="s">
        <v>2894</v>
      </c>
      <c r="H7602" t="s">
        <v>25</v>
      </c>
      <c r="I7602" t="s">
        <v>26</v>
      </c>
      <c r="J7602" t="s">
        <v>317</v>
      </c>
      <c r="K7602" t="s">
        <v>418</v>
      </c>
      <c r="L7602">
        <v>97477</v>
      </c>
      <c r="M7602" t="s">
        <v>43</v>
      </c>
      <c r="N7602" t="s">
        <v>9533</v>
      </c>
      <c r="O7602" t="s">
        <v>70</v>
      </c>
      <c r="P7602" t="s">
        <v>682</v>
      </c>
      <c r="Q7602" t="s">
        <v>9534</v>
      </c>
      <c r="R7602" s="1">
        <v>29.925000000000001</v>
      </c>
      <c r="S7602">
        <v>5</v>
      </c>
      <c r="T7602" s="2">
        <v>0.7</v>
      </c>
      <c r="U7602" s="4">
        <v>-21.945</v>
      </c>
      <c r="V7602">
        <f>D7602-C7602</f>
        <v>5</v>
      </c>
      <c r="W7602" s="5">
        <f t="shared" si="118"/>
        <v>-0.73333333333333328</v>
      </c>
      <c r="X7602" t="str" cm="1">
        <f t="array" ref="X7602">_xlfn.IFS(V7602&lt;=2, "Express", V7602&lt;=5, "Standard", TRUE, "Delayed")</f>
        <v>Standard</v>
      </c>
    </row>
    <row r="7603" spans="1:24" x14ac:dyDescent="0.45">
      <c r="A7603">
        <v>7602</v>
      </c>
      <c r="B7603" t="s">
        <v>9532</v>
      </c>
      <c r="C7603" s="3">
        <v>41899</v>
      </c>
      <c r="D7603" s="3">
        <v>41904</v>
      </c>
      <c r="E7603" t="s">
        <v>49</v>
      </c>
      <c r="F7603" t="s">
        <v>2893</v>
      </c>
      <c r="G7603" t="s">
        <v>2894</v>
      </c>
      <c r="H7603" t="s">
        <v>25</v>
      </c>
      <c r="I7603" t="s">
        <v>26</v>
      </c>
      <c r="J7603" t="s">
        <v>317</v>
      </c>
      <c r="K7603" t="s">
        <v>418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 s="1">
        <v>148.70400000000001</v>
      </c>
      <c r="S7603">
        <v>6</v>
      </c>
      <c r="T7603" s="2">
        <v>0.2</v>
      </c>
      <c r="U7603" s="4">
        <v>46.47</v>
      </c>
      <c r="V7603">
        <f>D7603-C7603</f>
        <v>5</v>
      </c>
      <c r="W7603" s="5">
        <f t="shared" si="118"/>
        <v>0.3125</v>
      </c>
      <c r="X7603" t="str" cm="1">
        <f t="array" ref="X7603">_xlfn.IFS(V7603&lt;=2, "Express", V7603&lt;=5, "Standard", TRUE, "Delayed")</f>
        <v>Standard</v>
      </c>
    </row>
    <row r="7604" spans="1:24" x14ac:dyDescent="0.45">
      <c r="A7604">
        <v>7603</v>
      </c>
      <c r="B7604" t="s">
        <v>9532</v>
      </c>
      <c r="C7604" s="3">
        <v>41899</v>
      </c>
      <c r="D7604" s="3">
        <v>41904</v>
      </c>
      <c r="E7604" t="s">
        <v>49</v>
      </c>
      <c r="F7604" t="s">
        <v>2893</v>
      </c>
      <c r="G7604" t="s">
        <v>2894</v>
      </c>
      <c r="H7604" t="s">
        <v>25</v>
      </c>
      <c r="I7604" t="s">
        <v>26</v>
      </c>
      <c r="J7604" t="s">
        <v>317</v>
      </c>
      <c r="K7604" t="s">
        <v>418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1">
        <v>55.92</v>
      </c>
      <c r="S7604">
        <v>10</v>
      </c>
      <c r="T7604" s="2">
        <v>0.2</v>
      </c>
      <c r="U7604" s="4">
        <v>16.776</v>
      </c>
      <c r="V7604">
        <f>D7604-C7604</f>
        <v>5</v>
      </c>
      <c r="W7604" s="5">
        <f t="shared" si="118"/>
        <v>0.3</v>
      </c>
      <c r="X7604" t="str" cm="1">
        <f t="array" ref="X7604">_xlfn.IFS(V7604&lt;=2, "Express", V7604&lt;=5, "Standard", TRUE, "Delayed")</f>
        <v>Standard</v>
      </c>
    </row>
    <row r="7605" spans="1:24" x14ac:dyDescent="0.45">
      <c r="A7605">
        <v>7604</v>
      </c>
      <c r="B7605" t="s">
        <v>9535</v>
      </c>
      <c r="C7605" s="3">
        <v>42559</v>
      </c>
      <c r="D7605" s="3">
        <v>42563</v>
      </c>
      <c r="E7605" t="s">
        <v>49</v>
      </c>
      <c r="F7605" t="s">
        <v>8267</v>
      </c>
      <c r="G7605" t="s">
        <v>8268</v>
      </c>
      <c r="H7605" t="s">
        <v>40</v>
      </c>
      <c r="I7605" t="s">
        <v>26</v>
      </c>
      <c r="J7605" t="s">
        <v>3571</v>
      </c>
      <c r="K7605" t="s">
        <v>1398</v>
      </c>
      <c r="L7605">
        <v>2908</v>
      </c>
      <c r="M7605" t="s">
        <v>147</v>
      </c>
      <c r="N7605" t="s">
        <v>2853</v>
      </c>
      <c r="O7605" t="s">
        <v>45</v>
      </c>
      <c r="P7605" t="s">
        <v>89</v>
      </c>
      <c r="Q7605" t="s">
        <v>2854</v>
      </c>
      <c r="R7605" s="1">
        <v>12.96</v>
      </c>
      <c r="S7605">
        <v>2</v>
      </c>
      <c r="T7605" s="2">
        <v>0</v>
      </c>
      <c r="U7605" s="4">
        <v>6.2207999999999997</v>
      </c>
      <c r="V7605">
        <f>D7605-C7605</f>
        <v>4</v>
      </c>
      <c r="W7605" s="5">
        <f t="shared" si="118"/>
        <v>0.47999999999999993</v>
      </c>
      <c r="X7605" t="str" cm="1">
        <f t="array" ref="X7605">_xlfn.IFS(V7605&lt;=2, "Express", V7605&lt;=5, "Standard", TRUE, "Delayed")</f>
        <v>Standard</v>
      </c>
    </row>
    <row r="7606" spans="1:24" x14ac:dyDescent="0.45">
      <c r="A7606">
        <v>7605</v>
      </c>
      <c r="B7606" t="s">
        <v>9536</v>
      </c>
      <c r="C7606" s="3">
        <v>42517</v>
      </c>
      <c r="D7606" s="3">
        <v>42521</v>
      </c>
      <c r="E7606" t="s">
        <v>49</v>
      </c>
      <c r="F7606" t="s">
        <v>5026</v>
      </c>
      <c r="G7606" t="s">
        <v>5027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6241</v>
      </c>
      <c r="O7606" t="s">
        <v>31</v>
      </c>
      <c r="P7606" t="s">
        <v>64</v>
      </c>
      <c r="Q7606" t="s">
        <v>6242</v>
      </c>
      <c r="R7606" s="1">
        <v>25.175999999999998</v>
      </c>
      <c r="S7606">
        <v>3</v>
      </c>
      <c r="T7606" s="2">
        <v>0.6</v>
      </c>
      <c r="U7606" s="4">
        <v>-33.358199999999997</v>
      </c>
      <c r="V7606">
        <f>D7606-C7606</f>
        <v>4</v>
      </c>
      <c r="W7606" s="5">
        <f t="shared" si="118"/>
        <v>-1.325</v>
      </c>
      <c r="X7606" t="str" cm="1">
        <f t="array" ref="X7606">_xlfn.IFS(V7606&lt;=2, "Express", V7606&lt;=5, "Standard", TRUE, "Delayed")</f>
        <v>Standard</v>
      </c>
    </row>
    <row r="7607" spans="1:24" x14ac:dyDescent="0.45">
      <c r="A7607">
        <v>7606</v>
      </c>
      <c r="B7607" t="s">
        <v>9536</v>
      </c>
      <c r="C7607" s="3">
        <v>42517</v>
      </c>
      <c r="D7607" s="3">
        <v>42521</v>
      </c>
      <c r="E7607" t="s">
        <v>49</v>
      </c>
      <c r="F7607" t="s">
        <v>5026</v>
      </c>
      <c r="G7607" t="s">
        <v>5027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3024</v>
      </c>
      <c r="O7607" t="s">
        <v>31</v>
      </c>
      <c r="P7607" t="s">
        <v>64</v>
      </c>
      <c r="Q7607" t="s">
        <v>3025</v>
      </c>
      <c r="R7607" s="1">
        <v>5.5839999999999996</v>
      </c>
      <c r="S7607">
        <v>2</v>
      </c>
      <c r="T7607" s="2">
        <v>0.6</v>
      </c>
      <c r="U7607" s="4">
        <v>-1.6752</v>
      </c>
      <c r="V7607">
        <f>D7607-C7607</f>
        <v>4</v>
      </c>
      <c r="W7607" s="5">
        <f t="shared" si="118"/>
        <v>-0.30000000000000004</v>
      </c>
      <c r="X7607" t="str" cm="1">
        <f t="array" ref="X7607">_xlfn.IFS(V7607&lt;=2, "Express", V7607&lt;=5, "Standard", TRUE, "Delayed")</f>
        <v>Standard</v>
      </c>
    </row>
    <row r="7608" spans="1:24" x14ac:dyDescent="0.45">
      <c r="A7608">
        <v>7607</v>
      </c>
      <c r="B7608" t="s">
        <v>9536</v>
      </c>
      <c r="C7608" s="3">
        <v>42517</v>
      </c>
      <c r="D7608" s="3">
        <v>42521</v>
      </c>
      <c r="E7608" t="s">
        <v>49</v>
      </c>
      <c r="F7608" t="s">
        <v>5026</v>
      </c>
      <c r="G7608" t="s">
        <v>5027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2867</v>
      </c>
      <c r="O7608" t="s">
        <v>45</v>
      </c>
      <c r="P7608" t="s">
        <v>58</v>
      </c>
      <c r="Q7608" t="s">
        <v>2868</v>
      </c>
      <c r="R7608" s="1">
        <v>1297.3679999999999</v>
      </c>
      <c r="S7608">
        <v>9</v>
      </c>
      <c r="T7608" s="2">
        <v>0.2</v>
      </c>
      <c r="U7608" s="4">
        <v>97.302599999999998</v>
      </c>
      <c r="V7608">
        <f>D7608-C7608</f>
        <v>4</v>
      </c>
      <c r="W7608" s="5">
        <f t="shared" si="118"/>
        <v>7.4999999999999997E-2</v>
      </c>
      <c r="X7608" t="str" cm="1">
        <f t="array" ref="X7608">_xlfn.IFS(V7608&lt;=2, "Express", V7608&lt;=5, "Standard", TRUE, "Delayed")</f>
        <v>Standard</v>
      </c>
    </row>
    <row r="7609" spans="1:24" x14ac:dyDescent="0.45">
      <c r="A7609">
        <v>7608</v>
      </c>
      <c r="B7609" t="s">
        <v>9537</v>
      </c>
      <c r="C7609" s="3">
        <v>43093</v>
      </c>
      <c r="D7609" s="3">
        <v>43096</v>
      </c>
      <c r="E7609" t="s">
        <v>187</v>
      </c>
      <c r="F7609" t="s">
        <v>4320</v>
      </c>
      <c r="G7609" t="s">
        <v>4321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2115</v>
      </c>
      <c r="O7609" t="s">
        <v>45</v>
      </c>
      <c r="P7609" t="s">
        <v>58</v>
      </c>
      <c r="Q7609" t="s">
        <v>2116</v>
      </c>
      <c r="R7609" s="1">
        <v>264.32</v>
      </c>
      <c r="S7609">
        <v>2</v>
      </c>
      <c r="T7609" s="2">
        <v>0.2</v>
      </c>
      <c r="U7609" s="4">
        <v>19.824000000000002</v>
      </c>
      <c r="V7609">
        <f>D7609-C7609</f>
        <v>3</v>
      </c>
      <c r="W7609" s="5">
        <f t="shared" si="118"/>
        <v>7.5000000000000011E-2</v>
      </c>
      <c r="X7609" t="str" cm="1">
        <f t="array" ref="X7609">_xlfn.IFS(V7609&lt;=2, "Express", V7609&lt;=5, "Standard", TRUE, "Delayed")</f>
        <v>Standard</v>
      </c>
    </row>
    <row r="7610" spans="1:24" x14ac:dyDescent="0.45">
      <c r="A7610">
        <v>7609</v>
      </c>
      <c r="B7610" t="s">
        <v>9538</v>
      </c>
      <c r="C7610" s="3">
        <v>42858</v>
      </c>
      <c r="D7610" s="3">
        <v>42862</v>
      </c>
      <c r="E7610" t="s">
        <v>49</v>
      </c>
      <c r="F7610" t="s">
        <v>1519</v>
      </c>
      <c r="G7610" t="s">
        <v>1520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3049</v>
      </c>
      <c r="O7610" t="s">
        <v>45</v>
      </c>
      <c r="P7610" t="s">
        <v>89</v>
      </c>
      <c r="Q7610" t="s">
        <v>3050</v>
      </c>
      <c r="R7610" s="1">
        <v>25.92</v>
      </c>
      <c r="S7610">
        <v>4</v>
      </c>
      <c r="T7610" s="2">
        <v>0</v>
      </c>
      <c r="U7610" s="4">
        <v>12.441599999999999</v>
      </c>
      <c r="V7610">
        <f>D7610-C7610</f>
        <v>4</v>
      </c>
      <c r="W7610" s="5">
        <f t="shared" si="118"/>
        <v>0.47999999999999993</v>
      </c>
      <c r="X7610" t="str" cm="1">
        <f t="array" ref="X7610">_xlfn.IFS(V7610&lt;=2, "Express", V7610&lt;=5, "Standard", TRUE, "Delayed")</f>
        <v>Standard</v>
      </c>
    </row>
    <row r="7611" spans="1:24" x14ac:dyDescent="0.45">
      <c r="A7611">
        <v>7610</v>
      </c>
      <c r="B7611" t="s">
        <v>9538</v>
      </c>
      <c r="C7611" s="3">
        <v>42858</v>
      </c>
      <c r="D7611" s="3">
        <v>42862</v>
      </c>
      <c r="E7611" t="s">
        <v>49</v>
      </c>
      <c r="F7611" t="s">
        <v>1519</v>
      </c>
      <c r="G7611" t="s">
        <v>1520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 s="1">
        <v>22.96</v>
      </c>
      <c r="S7611">
        <v>7</v>
      </c>
      <c r="T7611" s="2">
        <v>0</v>
      </c>
      <c r="U7611" s="4">
        <v>6.6584000000000003</v>
      </c>
      <c r="V7611">
        <f>D7611-C7611</f>
        <v>4</v>
      </c>
      <c r="W7611" s="5">
        <f t="shared" si="118"/>
        <v>0.28999999999999998</v>
      </c>
      <c r="X7611" t="str" cm="1">
        <f t="array" ref="X7611">_xlfn.IFS(V7611&lt;=2, "Express", V7611&lt;=5, "Standard", TRUE, "Delayed")</f>
        <v>Standard</v>
      </c>
    </row>
    <row r="7612" spans="1:24" x14ac:dyDescent="0.45">
      <c r="A7612">
        <v>7611</v>
      </c>
      <c r="B7612" t="s">
        <v>9539</v>
      </c>
      <c r="C7612" s="3">
        <v>41692</v>
      </c>
      <c r="D7612" s="3">
        <v>41694</v>
      </c>
      <c r="E7612" t="s">
        <v>187</v>
      </c>
      <c r="F7612" t="s">
        <v>1674</v>
      </c>
      <c r="G7612" t="s">
        <v>1675</v>
      </c>
      <c r="H7612" t="s">
        <v>25</v>
      </c>
      <c r="I7612" t="s">
        <v>26</v>
      </c>
      <c r="J7612" t="s">
        <v>7946</v>
      </c>
      <c r="K7612" t="s">
        <v>42</v>
      </c>
      <c r="L7612">
        <v>92553</v>
      </c>
      <c r="M7612" t="s">
        <v>43</v>
      </c>
      <c r="N7612" t="s">
        <v>2272</v>
      </c>
      <c r="O7612" t="s">
        <v>45</v>
      </c>
      <c r="P7612" t="s">
        <v>89</v>
      </c>
      <c r="Q7612" t="s">
        <v>2273</v>
      </c>
      <c r="R7612" s="1">
        <v>19.440000000000001</v>
      </c>
      <c r="S7612">
        <v>3</v>
      </c>
      <c r="T7612" s="2">
        <v>0</v>
      </c>
      <c r="U7612" s="4">
        <v>9.3312000000000008</v>
      </c>
      <c r="V7612">
        <f>D7612-C7612</f>
        <v>2</v>
      </c>
      <c r="W7612" s="5">
        <f t="shared" si="118"/>
        <v>0.48000000000000004</v>
      </c>
      <c r="X7612" t="str" cm="1">
        <f t="array" ref="X7612">_xlfn.IFS(V7612&lt;=2, "Express", V7612&lt;=5, "Standard", TRUE, "Delayed")</f>
        <v>Express</v>
      </c>
    </row>
    <row r="7613" spans="1:24" x14ac:dyDescent="0.45">
      <c r="A7613">
        <v>7612</v>
      </c>
      <c r="B7613" t="s">
        <v>9540</v>
      </c>
      <c r="C7613" s="3">
        <v>42043</v>
      </c>
      <c r="D7613" s="3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9427</v>
      </c>
      <c r="K7613" t="s">
        <v>4519</v>
      </c>
      <c r="L7613">
        <v>67846</v>
      </c>
      <c r="M7613" t="s">
        <v>104</v>
      </c>
      <c r="N7613" t="s">
        <v>6054</v>
      </c>
      <c r="O7613" t="s">
        <v>45</v>
      </c>
      <c r="P7613" t="s">
        <v>89</v>
      </c>
      <c r="Q7613" t="s">
        <v>6055</v>
      </c>
      <c r="R7613" s="1">
        <v>9.5399999999999991</v>
      </c>
      <c r="S7613">
        <v>2</v>
      </c>
      <c r="T7613" s="2">
        <v>0</v>
      </c>
      <c r="U7613" s="4">
        <v>4.2930000000000001</v>
      </c>
      <c r="V7613">
        <f>D7613-C7613</f>
        <v>3</v>
      </c>
      <c r="W7613" s="5">
        <f t="shared" si="118"/>
        <v>0.45000000000000007</v>
      </c>
      <c r="X7613" t="str" cm="1">
        <f t="array" ref="X7613">_xlfn.IFS(V7613&lt;=2, "Express", V7613&lt;=5, "Standard", TRUE, "Delayed")</f>
        <v>Standard</v>
      </c>
    </row>
    <row r="7614" spans="1:24" x14ac:dyDescent="0.45">
      <c r="A7614">
        <v>7613</v>
      </c>
      <c r="B7614" t="s">
        <v>9540</v>
      </c>
      <c r="C7614" s="3">
        <v>42043</v>
      </c>
      <c r="D7614" s="3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9427</v>
      </c>
      <c r="K7614" t="s">
        <v>4519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 s="1">
        <v>5.81</v>
      </c>
      <c r="S7614">
        <v>1</v>
      </c>
      <c r="T7614" s="2">
        <v>0</v>
      </c>
      <c r="U7614" s="4">
        <v>1.8010999999999999</v>
      </c>
      <c r="V7614">
        <f>D7614-C7614</f>
        <v>3</v>
      </c>
      <c r="W7614" s="5">
        <f t="shared" si="118"/>
        <v>0.31</v>
      </c>
      <c r="X7614" t="str" cm="1">
        <f t="array" ref="X7614">_xlfn.IFS(V7614&lt;=2, "Express", V7614&lt;=5, "Standard", TRUE, "Delayed")</f>
        <v>Standard</v>
      </c>
    </row>
    <row r="7615" spans="1:24" x14ac:dyDescent="0.45">
      <c r="A7615">
        <v>7614</v>
      </c>
      <c r="B7615" t="s">
        <v>9540</v>
      </c>
      <c r="C7615" s="3">
        <v>42043</v>
      </c>
      <c r="D7615" s="3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9427</v>
      </c>
      <c r="K7615" t="s">
        <v>4519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 s="1">
        <v>5.76</v>
      </c>
      <c r="S7615">
        <v>2</v>
      </c>
      <c r="T7615" s="2">
        <v>0</v>
      </c>
      <c r="U7615" s="4">
        <v>1.728</v>
      </c>
      <c r="V7615">
        <f>D7615-C7615</f>
        <v>3</v>
      </c>
      <c r="W7615" s="5">
        <f t="shared" si="118"/>
        <v>0.3</v>
      </c>
      <c r="X7615" t="str" cm="1">
        <f t="array" ref="X7615">_xlfn.IFS(V7615&lt;=2, "Express", V7615&lt;=5, "Standard", TRUE, "Delayed")</f>
        <v>Standard</v>
      </c>
    </row>
    <row r="7616" spans="1:24" x14ac:dyDescent="0.45">
      <c r="A7616">
        <v>7615</v>
      </c>
      <c r="B7616" t="s">
        <v>9541</v>
      </c>
      <c r="C7616" s="3">
        <v>42240</v>
      </c>
      <c r="D7616" s="3">
        <v>42244</v>
      </c>
      <c r="E7616" t="s">
        <v>22</v>
      </c>
      <c r="F7616" t="s">
        <v>5506</v>
      </c>
      <c r="G7616" t="s">
        <v>5507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 s="1">
        <v>14.91</v>
      </c>
      <c r="S7616">
        <v>3</v>
      </c>
      <c r="T7616" s="2">
        <v>0</v>
      </c>
      <c r="U7616" s="4">
        <v>4.6220999999999997</v>
      </c>
      <c r="V7616">
        <f>D7616-C7616</f>
        <v>4</v>
      </c>
      <c r="W7616" s="5">
        <f t="shared" si="118"/>
        <v>0.31</v>
      </c>
      <c r="X7616" t="str" cm="1">
        <f t="array" ref="X7616">_xlfn.IFS(V7616&lt;=2, "Express", V7616&lt;=5, "Standard", TRUE, "Delayed")</f>
        <v>Standard</v>
      </c>
    </row>
    <row r="7617" spans="1:24" x14ac:dyDescent="0.45">
      <c r="A7617">
        <v>7616</v>
      </c>
      <c r="B7617" t="s">
        <v>9542</v>
      </c>
      <c r="C7617" s="3">
        <v>41973</v>
      </c>
      <c r="D7617" s="3">
        <v>41977</v>
      </c>
      <c r="E7617" t="s">
        <v>49</v>
      </c>
      <c r="F7617" t="s">
        <v>5032</v>
      </c>
      <c r="G7617" t="s">
        <v>5033</v>
      </c>
      <c r="H7617" t="s">
        <v>40</v>
      </c>
      <c r="I7617" t="s">
        <v>26</v>
      </c>
      <c r="J7617" t="s">
        <v>6031</v>
      </c>
      <c r="K7617" t="s">
        <v>53</v>
      </c>
      <c r="L7617">
        <v>32839</v>
      </c>
      <c r="M7617" t="s">
        <v>29</v>
      </c>
      <c r="N7617" t="s">
        <v>7750</v>
      </c>
      <c r="O7617" t="s">
        <v>45</v>
      </c>
      <c r="P7617" t="s">
        <v>74</v>
      </c>
      <c r="Q7617" t="s">
        <v>7751</v>
      </c>
      <c r="R7617" s="1">
        <v>6.6420000000000003</v>
      </c>
      <c r="S7617">
        <v>9</v>
      </c>
      <c r="T7617" s="2">
        <v>0.7</v>
      </c>
      <c r="U7617" s="4">
        <v>-4.4279999999999999</v>
      </c>
      <c r="V7617">
        <f>D7617-C7617</f>
        <v>4</v>
      </c>
      <c r="W7617" s="5">
        <f t="shared" si="118"/>
        <v>-0.66666666666666663</v>
      </c>
      <c r="X7617" t="str" cm="1">
        <f t="array" ref="X7617">_xlfn.IFS(V7617&lt;=2, "Express", V7617&lt;=5, "Standard", TRUE, "Delayed")</f>
        <v>Standard</v>
      </c>
    </row>
    <row r="7618" spans="1:24" x14ac:dyDescent="0.45">
      <c r="A7618">
        <v>7617</v>
      </c>
      <c r="B7618" t="s">
        <v>9543</v>
      </c>
      <c r="C7618" s="3">
        <v>42714</v>
      </c>
      <c r="D7618" s="3">
        <v>42720</v>
      </c>
      <c r="E7618" t="s">
        <v>49</v>
      </c>
      <c r="F7618" t="s">
        <v>5660</v>
      </c>
      <c r="G7618" t="s">
        <v>10936</v>
      </c>
      <c r="H7618" t="s">
        <v>25</v>
      </c>
      <c r="I7618" t="s">
        <v>26</v>
      </c>
      <c r="J7618" t="s">
        <v>4094</v>
      </c>
      <c r="K7618" t="s">
        <v>266</v>
      </c>
      <c r="L7618">
        <v>13601</v>
      </c>
      <c r="M7618" t="s">
        <v>147</v>
      </c>
      <c r="N7618" t="s">
        <v>5224</v>
      </c>
      <c r="O7618" t="s">
        <v>45</v>
      </c>
      <c r="P7618" t="s">
        <v>89</v>
      </c>
      <c r="Q7618" t="s">
        <v>5225</v>
      </c>
      <c r="R7618" s="1">
        <v>18.54</v>
      </c>
      <c r="S7618">
        <v>2</v>
      </c>
      <c r="T7618" s="2">
        <v>0</v>
      </c>
      <c r="U7618" s="4">
        <v>8.7138000000000009</v>
      </c>
      <c r="V7618">
        <f>D7618-C7618</f>
        <v>6</v>
      </c>
      <c r="W7618" s="5">
        <f t="shared" si="118"/>
        <v>0.47000000000000008</v>
      </c>
      <c r="X7618" t="str" cm="1">
        <f t="array" ref="X7618">_xlfn.IFS(V7618&lt;=2, "Express", V7618&lt;=5, "Standard", TRUE, "Delayed")</f>
        <v>Delayed</v>
      </c>
    </row>
    <row r="7619" spans="1:24" x14ac:dyDescent="0.45">
      <c r="A7619">
        <v>7618</v>
      </c>
      <c r="B7619" t="s">
        <v>9543</v>
      </c>
      <c r="C7619" s="3">
        <v>42714</v>
      </c>
      <c r="D7619" s="3">
        <v>42720</v>
      </c>
      <c r="E7619" t="s">
        <v>49</v>
      </c>
      <c r="F7619" t="s">
        <v>5660</v>
      </c>
      <c r="G7619" t="s">
        <v>10936</v>
      </c>
      <c r="H7619" t="s">
        <v>25</v>
      </c>
      <c r="I7619" t="s">
        <v>26</v>
      </c>
      <c r="J7619" t="s">
        <v>4094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1">
        <v>679.96</v>
      </c>
      <c r="S7619">
        <v>5</v>
      </c>
      <c r="T7619" s="2">
        <v>0.2</v>
      </c>
      <c r="U7619" s="4">
        <v>220.98699999999999</v>
      </c>
      <c r="V7619">
        <f>D7619-C7619</f>
        <v>6</v>
      </c>
      <c r="W7619" s="5">
        <f t="shared" ref="W7619:W7682" si="119">IFERROR(U7619/R7619, "0%")</f>
        <v>0.32499999999999996</v>
      </c>
      <c r="X7619" t="str" cm="1">
        <f t="array" ref="X7619">_xlfn.IFS(V7619&lt;=2, "Express", V7619&lt;=5, "Standard", TRUE, "Delayed")</f>
        <v>Delayed</v>
      </c>
    </row>
    <row r="7620" spans="1:24" x14ac:dyDescent="0.45">
      <c r="A7620">
        <v>7619</v>
      </c>
      <c r="B7620" t="s">
        <v>9544</v>
      </c>
      <c r="C7620" s="3">
        <v>43035</v>
      </c>
      <c r="D7620" s="3">
        <v>43037</v>
      </c>
      <c r="E7620" t="s">
        <v>187</v>
      </c>
      <c r="F7620" t="s">
        <v>4077</v>
      </c>
      <c r="G7620" t="s">
        <v>4078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1">
        <v>189.57599999999999</v>
      </c>
      <c r="S7620">
        <v>1</v>
      </c>
      <c r="T7620" s="2">
        <v>0.2</v>
      </c>
      <c r="U7620" s="4">
        <v>9.4787999999999997</v>
      </c>
      <c r="V7620">
        <f>D7620-C7620</f>
        <v>2</v>
      </c>
      <c r="W7620" s="5">
        <f t="shared" si="119"/>
        <v>0.05</v>
      </c>
      <c r="X7620" t="str" cm="1">
        <f t="array" ref="X7620">_xlfn.IFS(V7620&lt;=2, "Express", V7620&lt;=5, "Standard", TRUE, "Delayed")</f>
        <v>Express</v>
      </c>
    </row>
    <row r="7621" spans="1:24" x14ac:dyDescent="0.45">
      <c r="A7621">
        <v>7620</v>
      </c>
      <c r="B7621" t="s">
        <v>9544</v>
      </c>
      <c r="C7621" s="3">
        <v>43035</v>
      </c>
      <c r="D7621" s="3">
        <v>43037</v>
      </c>
      <c r="E7621" t="s">
        <v>187</v>
      </c>
      <c r="F7621" t="s">
        <v>4077</v>
      </c>
      <c r="G7621" t="s">
        <v>4078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8498</v>
      </c>
      <c r="O7621" t="s">
        <v>70</v>
      </c>
      <c r="P7621" t="s">
        <v>71</v>
      </c>
      <c r="Q7621" t="s">
        <v>8499</v>
      </c>
      <c r="R7621" s="1">
        <v>71.959999999999994</v>
      </c>
      <c r="S7621">
        <v>5</v>
      </c>
      <c r="T7621" s="2">
        <v>0.2</v>
      </c>
      <c r="U7621" s="4">
        <v>7.1959999999999997</v>
      </c>
      <c r="V7621">
        <f>D7621-C7621</f>
        <v>2</v>
      </c>
      <c r="W7621" s="5">
        <f t="shared" si="119"/>
        <v>0.1</v>
      </c>
      <c r="X7621" t="str" cm="1">
        <f t="array" ref="X7621">_xlfn.IFS(V7621&lt;=2, "Express", V7621&lt;=5, "Standard", TRUE, "Delayed")</f>
        <v>Express</v>
      </c>
    </row>
    <row r="7622" spans="1:24" x14ac:dyDescent="0.45">
      <c r="A7622">
        <v>7621</v>
      </c>
      <c r="B7622" t="s">
        <v>9545</v>
      </c>
      <c r="C7622" s="3">
        <v>41968</v>
      </c>
      <c r="D7622" s="3">
        <v>41972</v>
      </c>
      <c r="E7622" t="s">
        <v>49</v>
      </c>
      <c r="F7622" t="s">
        <v>5069</v>
      </c>
      <c r="G7622" t="s">
        <v>5070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962</v>
      </c>
      <c r="O7622" t="s">
        <v>70</v>
      </c>
      <c r="P7622" t="s">
        <v>71</v>
      </c>
      <c r="Q7622" t="s">
        <v>963</v>
      </c>
      <c r="R7622" s="1">
        <v>539.91999999999996</v>
      </c>
      <c r="S7622">
        <v>5</v>
      </c>
      <c r="T7622" s="2">
        <v>0.2</v>
      </c>
      <c r="U7622" s="4">
        <v>47.243000000000002</v>
      </c>
      <c r="V7622">
        <f>D7622-C7622</f>
        <v>4</v>
      </c>
      <c r="W7622" s="5">
        <f t="shared" si="119"/>
        <v>8.7500000000000008E-2</v>
      </c>
      <c r="X7622" t="str" cm="1">
        <f t="array" ref="X7622">_xlfn.IFS(V7622&lt;=2, "Express", V7622&lt;=5, "Standard", TRUE, "Delayed")</f>
        <v>Standard</v>
      </c>
    </row>
    <row r="7623" spans="1:24" x14ac:dyDescent="0.45">
      <c r="A7623">
        <v>7622</v>
      </c>
      <c r="B7623" t="s">
        <v>9545</v>
      </c>
      <c r="C7623" s="3">
        <v>41968</v>
      </c>
      <c r="D7623" s="3">
        <v>41972</v>
      </c>
      <c r="E7623" t="s">
        <v>49</v>
      </c>
      <c r="F7623" t="s">
        <v>5069</v>
      </c>
      <c r="G7623" t="s">
        <v>5070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2453</v>
      </c>
      <c r="O7623" t="s">
        <v>31</v>
      </c>
      <c r="P7623" t="s">
        <v>35</v>
      </c>
      <c r="Q7623" t="s">
        <v>2454</v>
      </c>
      <c r="R7623" s="1">
        <v>725.34400000000005</v>
      </c>
      <c r="S7623">
        <v>4</v>
      </c>
      <c r="T7623" s="2">
        <v>0.2</v>
      </c>
      <c r="U7623" s="4">
        <v>54.400799999999997</v>
      </c>
      <c r="V7623">
        <f>D7623-C7623</f>
        <v>4</v>
      </c>
      <c r="W7623" s="5">
        <f t="shared" si="119"/>
        <v>7.4999999999999983E-2</v>
      </c>
      <c r="X7623" t="str" cm="1">
        <f t="array" ref="X7623">_xlfn.IFS(V7623&lt;=2, "Express", V7623&lt;=5, "Standard", TRUE, "Delayed")</f>
        <v>Standard</v>
      </c>
    </row>
    <row r="7624" spans="1:24" x14ac:dyDescent="0.45">
      <c r="A7624">
        <v>7623</v>
      </c>
      <c r="B7624" t="s">
        <v>9545</v>
      </c>
      <c r="C7624" s="3">
        <v>41968</v>
      </c>
      <c r="D7624" s="3">
        <v>41972</v>
      </c>
      <c r="E7624" t="s">
        <v>49</v>
      </c>
      <c r="F7624" t="s">
        <v>5069</v>
      </c>
      <c r="G7624" t="s">
        <v>5070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9481</v>
      </c>
      <c r="O7624" t="s">
        <v>45</v>
      </c>
      <c r="P7624" t="s">
        <v>67</v>
      </c>
      <c r="Q7624" t="s">
        <v>3033</v>
      </c>
      <c r="R7624" s="1">
        <v>7.44</v>
      </c>
      <c r="S7624">
        <v>3</v>
      </c>
      <c r="T7624" s="2">
        <v>0</v>
      </c>
      <c r="U7624" s="4">
        <v>2.6040000000000001</v>
      </c>
      <c r="V7624">
        <f>D7624-C7624</f>
        <v>4</v>
      </c>
      <c r="W7624" s="5">
        <f t="shared" si="119"/>
        <v>0.35</v>
      </c>
      <c r="X7624" t="str" cm="1">
        <f t="array" ref="X7624">_xlfn.IFS(V7624&lt;=2, "Express", V7624&lt;=5, "Standard", TRUE, "Delayed")</f>
        <v>Standard</v>
      </c>
    </row>
    <row r="7625" spans="1:24" x14ac:dyDescent="0.45">
      <c r="A7625">
        <v>7624</v>
      </c>
      <c r="B7625" t="s">
        <v>9546</v>
      </c>
      <c r="C7625" s="3">
        <v>41834</v>
      </c>
      <c r="D7625" s="3">
        <v>41840</v>
      </c>
      <c r="E7625" t="s">
        <v>49</v>
      </c>
      <c r="F7625" t="s">
        <v>8905</v>
      </c>
      <c r="G7625" t="s">
        <v>8906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2510</v>
      </c>
      <c r="O7625" t="s">
        <v>45</v>
      </c>
      <c r="P7625" t="s">
        <v>77</v>
      </c>
      <c r="Q7625" t="s">
        <v>2511</v>
      </c>
      <c r="R7625" s="1">
        <v>39.479999999999997</v>
      </c>
      <c r="S7625">
        <v>1</v>
      </c>
      <c r="T7625" s="2">
        <v>0</v>
      </c>
      <c r="U7625" s="4">
        <v>11.054399999999999</v>
      </c>
      <c r="V7625">
        <f>D7625-C7625</f>
        <v>6</v>
      </c>
      <c r="W7625" s="5">
        <f t="shared" si="119"/>
        <v>0.28000000000000003</v>
      </c>
      <c r="X7625" t="str" cm="1">
        <f t="array" ref="X7625">_xlfn.IFS(V7625&lt;=2, "Express", V7625&lt;=5, "Standard", TRUE, "Delayed")</f>
        <v>Delayed</v>
      </c>
    </row>
    <row r="7626" spans="1:24" x14ac:dyDescent="0.45">
      <c r="A7626">
        <v>7625</v>
      </c>
      <c r="B7626" t="s">
        <v>9547</v>
      </c>
      <c r="C7626" s="3">
        <v>42147</v>
      </c>
      <c r="D7626" s="3">
        <v>42151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4559</v>
      </c>
      <c r="O7626" t="s">
        <v>45</v>
      </c>
      <c r="P7626" t="s">
        <v>77</v>
      </c>
      <c r="Q7626" t="s">
        <v>4560</v>
      </c>
      <c r="R7626" s="1">
        <v>850.5</v>
      </c>
      <c r="S7626">
        <v>5</v>
      </c>
      <c r="T7626" s="2">
        <v>0.1</v>
      </c>
      <c r="U7626" s="4">
        <v>245.7</v>
      </c>
      <c r="V7626">
        <f>D7626-C7626</f>
        <v>4</v>
      </c>
      <c r="W7626" s="5">
        <f t="shared" si="119"/>
        <v>0.28888888888888886</v>
      </c>
      <c r="X7626" t="str" cm="1">
        <f t="array" ref="X7626">_xlfn.IFS(V7626&lt;=2, "Express", V7626&lt;=5, "Standard", TRUE, "Delayed")</f>
        <v>Standard</v>
      </c>
    </row>
    <row r="7627" spans="1:24" x14ac:dyDescent="0.45">
      <c r="A7627">
        <v>7626</v>
      </c>
      <c r="B7627" t="s">
        <v>9547</v>
      </c>
      <c r="C7627" s="3">
        <v>42147</v>
      </c>
      <c r="D7627" s="3">
        <v>42151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3501</v>
      </c>
      <c r="O7627" t="s">
        <v>31</v>
      </c>
      <c r="P7627" t="s">
        <v>64</v>
      </c>
      <c r="Q7627" t="s">
        <v>3502</v>
      </c>
      <c r="R7627" s="1">
        <v>75.33</v>
      </c>
      <c r="S7627">
        <v>9</v>
      </c>
      <c r="T7627" s="2">
        <v>0</v>
      </c>
      <c r="U7627" s="4">
        <v>19.585799999999999</v>
      </c>
      <c r="V7627">
        <f>D7627-C7627</f>
        <v>4</v>
      </c>
      <c r="W7627" s="5">
        <f t="shared" si="119"/>
        <v>0.26</v>
      </c>
      <c r="X7627" t="str" cm="1">
        <f t="array" ref="X7627">_xlfn.IFS(V7627&lt;=2, "Express", V7627&lt;=5, "Standard", TRUE, "Delayed")</f>
        <v>Standard</v>
      </c>
    </row>
    <row r="7628" spans="1:24" x14ac:dyDescent="0.45">
      <c r="A7628">
        <v>7627</v>
      </c>
      <c r="B7628" t="s">
        <v>9548</v>
      </c>
      <c r="C7628" s="3">
        <v>42329</v>
      </c>
      <c r="D7628" s="3">
        <v>42331</v>
      </c>
      <c r="E7628" t="s">
        <v>22</v>
      </c>
      <c r="F7628" t="s">
        <v>2609</v>
      </c>
      <c r="G7628" t="s">
        <v>2610</v>
      </c>
      <c r="H7628" t="s">
        <v>40</v>
      </c>
      <c r="I7628" t="s">
        <v>26</v>
      </c>
      <c r="J7628" t="s">
        <v>542</v>
      </c>
      <c r="K7628" t="s">
        <v>309</v>
      </c>
      <c r="L7628">
        <v>85023</v>
      </c>
      <c r="M7628" t="s">
        <v>43</v>
      </c>
      <c r="N7628" t="s">
        <v>6529</v>
      </c>
      <c r="O7628" t="s">
        <v>45</v>
      </c>
      <c r="P7628" t="s">
        <v>77</v>
      </c>
      <c r="Q7628" t="s">
        <v>6530</v>
      </c>
      <c r="R7628" s="1">
        <v>325.63200000000001</v>
      </c>
      <c r="S7628">
        <v>6</v>
      </c>
      <c r="T7628" s="2">
        <v>0.2</v>
      </c>
      <c r="U7628" s="4">
        <v>28.492799999999999</v>
      </c>
      <c r="V7628">
        <f>D7628-C7628</f>
        <v>2</v>
      </c>
      <c r="W7628" s="5">
        <f t="shared" si="119"/>
        <v>8.7499999999999994E-2</v>
      </c>
      <c r="X7628" t="str" cm="1">
        <f t="array" ref="X7628">_xlfn.IFS(V7628&lt;=2, "Express", V7628&lt;=5, "Standard", TRUE, "Delayed")</f>
        <v>Express</v>
      </c>
    </row>
    <row r="7629" spans="1:24" x14ac:dyDescent="0.45">
      <c r="A7629">
        <v>7628</v>
      </c>
      <c r="B7629" t="s">
        <v>9548</v>
      </c>
      <c r="C7629" s="3">
        <v>42329</v>
      </c>
      <c r="D7629" s="3">
        <v>42331</v>
      </c>
      <c r="E7629" t="s">
        <v>22</v>
      </c>
      <c r="F7629" t="s">
        <v>2609</v>
      </c>
      <c r="G7629" t="s">
        <v>2610</v>
      </c>
      <c r="H7629" t="s">
        <v>40</v>
      </c>
      <c r="I7629" t="s">
        <v>26</v>
      </c>
      <c r="J7629" t="s">
        <v>542</v>
      </c>
      <c r="K7629" t="s">
        <v>309</v>
      </c>
      <c r="L7629">
        <v>85023</v>
      </c>
      <c r="M7629" t="s">
        <v>43</v>
      </c>
      <c r="N7629" t="s">
        <v>4823</v>
      </c>
      <c r="O7629" t="s">
        <v>70</v>
      </c>
      <c r="P7629" t="s">
        <v>160</v>
      </c>
      <c r="Q7629" t="s">
        <v>4824</v>
      </c>
      <c r="R7629" s="1">
        <v>23.344000000000001</v>
      </c>
      <c r="S7629">
        <v>2</v>
      </c>
      <c r="T7629" s="2">
        <v>0.2</v>
      </c>
      <c r="U7629" s="4">
        <v>-1.4590000000000001</v>
      </c>
      <c r="V7629">
        <f>D7629-C7629</f>
        <v>2</v>
      </c>
      <c r="W7629" s="5">
        <f t="shared" si="119"/>
        <v>-6.25E-2</v>
      </c>
      <c r="X7629" t="str" cm="1">
        <f t="array" ref="X7629">_xlfn.IFS(V7629&lt;=2, "Express", V7629&lt;=5, "Standard", TRUE, "Delayed")</f>
        <v>Express</v>
      </c>
    </row>
    <row r="7630" spans="1:24" x14ac:dyDescent="0.45">
      <c r="A7630">
        <v>7629</v>
      </c>
      <c r="B7630" t="s">
        <v>9548</v>
      </c>
      <c r="C7630" s="3">
        <v>42329</v>
      </c>
      <c r="D7630" s="3">
        <v>42331</v>
      </c>
      <c r="E7630" t="s">
        <v>22</v>
      </c>
      <c r="F7630" t="s">
        <v>2609</v>
      </c>
      <c r="G7630" t="s">
        <v>2610</v>
      </c>
      <c r="H7630" t="s">
        <v>40</v>
      </c>
      <c r="I7630" t="s">
        <v>26</v>
      </c>
      <c r="J7630" t="s">
        <v>542</v>
      </c>
      <c r="K7630" t="s">
        <v>309</v>
      </c>
      <c r="L7630">
        <v>85023</v>
      </c>
      <c r="M7630" t="s">
        <v>43</v>
      </c>
      <c r="N7630" t="s">
        <v>3956</v>
      </c>
      <c r="O7630" t="s">
        <v>45</v>
      </c>
      <c r="P7630" t="s">
        <v>46</v>
      </c>
      <c r="Q7630" t="s">
        <v>3957</v>
      </c>
      <c r="R7630" s="1">
        <v>16.52</v>
      </c>
      <c r="S7630">
        <v>5</v>
      </c>
      <c r="T7630" s="2">
        <v>0.2</v>
      </c>
      <c r="U7630" s="4">
        <v>5.3689999999999998</v>
      </c>
      <c r="V7630">
        <f>D7630-C7630</f>
        <v>2</v>
      </c>
      <c r="W7630" s="5">
        <f t="shared" si="119"/>
        <v>0.32500000000000001</v>
      </c>
      <c r="X7630" t="str" cm="1">
        <f t="array" ref="X7630">_xlfn.IFS(V7630&lt;=2, "Express", V7630&lt;=5, "Standard", TRUE, "Delayed")</f>
        <v>Express</v>
      </c>
    </row>
    <row r="7631" spans="1:24" x14ac:dyDescent="0.45">
      <c r="A7631">
        <v>7630</v>
      </c>
      <c r="B7631" t="s">
        <v>9549</v>
      </c>
      <c r="C7631" s="3">
        <v>41728</v>
      </c>
      <c r="D7631" s="3">
        <v>41730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3148</v>
      </c>
      <c r="K7631" t="s">
        <v>103</v>
      </c>
      <c r="L7631">
        <v>78521</v>
      </c>
      <c r="M7631" t="s">
        <v>104</v>
      </c>
      <c r="N7631" t="s">
        <v>2156</v>
      </c>
      <c r="O7631" t="s">
        <v>45</v>
      </c>
      <c r="P7631" t="s">
        <v>172</v>
      </c>
      <c r="Q7631" t="s">
        <v>2157</v>
      </c>
      <c r="R7631" s="1">
        <v>335.72</v>
      </c>
      <c r="S7631">
        <v>5</v>
      </c>
      <c r="T7631" s="2">
        <v>0.2</v>
      </c>
      <c r="U7631" s="4">
        <v>113.30549999999999</v>
      </c>
      <c r="V7631">
        <f>D7631-C7631</f>
        <v>2</v>
      </c>
      <c r="W7631" s="5">
        <f t="shared" si="119"/>
        <v>0.33749999999999997</v>
      </c>
      <c r="X7631" t="str" cm="1">
        <f t="array" ref="X7631">_xlfn.IFS(V7631&lt;=2, "Express", V7631&lt;=5, "Standard", TRUE, "Delayed")</f>
        <v>Express</v>
      </c>
    </row>
    <row r="7632" spans="1:24" x14ac:dyDescent="0.45">
      <c r="A7632">
        <v>7631</v>
      </c>
      <c r="B7632" t="s">
        <v>9549</v>
      </c>
      <c r="C7632" s="3">
        <v>41728</v>
      </c>
      <c r="D7632" s="3">
        <v>41730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3148</v>
      </c>
      <c r="K7632" t="s">
        <v>103</v>
      </c>
      <c r="L7632">
        <v>78521</v>
      </c>
      <c r="M7632" t="s">
        <v>104</v>
      </c>
      <c r="N7632" t="s">
        <v>3199</v>
      </c>
      <c r="O7632" t="s">
        <v>70</v>
      </c>
      <c r="P7632" t="s">
        <v>71</v>
      </c>
      <c r="Q7632" t="s">
        <v>3200</v>
      </c>
      <c r="R7632" s="1">
        <v>251.94399999999999</v>
      </c>
      <c r="S7632">
        <v>7</v>
      </c>
      <c r="T7632" s="2">
        <v>0.2</v>
      </c>
      <c r="U7632" s="4">
        <v>88.180400000000006</v>
      </c>
      <c r="V7632">
        <f>D7632-C7632</f>
        <v>2</v>
      </c>
      <c r="W7632" s="5">
        <f t="shared" si="119"/>
        <v>0.35000000000000003</v>
      </c>
      <c r="X7632" t="str" cm="1">
        <f t="array" ref="X7632">_xlfn.IFS(V7632&lt;=2, "Express", V7632&lt;=5, "Standard", TRUE, "Delayed")</f>
        <v>Express</v>
      </c>
    </row>
    <row r="7633" spans="1:24" x14ac:dyDescent="0.45">
      <c r="A7633">
        <v>7632</v>
      </c>
      <c r="B7633" t="s">
        <v>9549</v>
      </c>
      <c r="C7633" s="3">
        <v>41728</v>
      </c>
      <c r="D7633" s="3">
        <v>41730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3148</v>
      </c>
      <c r="K7633" t="s">
        <v>103</v>
      </c>
      <c r="L7633">
        <v>78521</v>
      </c>
      <c r="M7633" t="s">
        <v>104</v>
      </c>
      <c r="N7633" t="s">
        <v>3100</v>
      </c>
      <c r="O7633" t="s">
        <v>31</v>
      </c>
      <c r="P7633" t="s">
        <v>35</v>
      </c>
      <c r="Q7633" t="s">
        <v>3101</v>
      </c>
      <c r="R7633" s="1">
        <v>127.30200000000001</v>
      </c>
      <c r="S7633">
        <v>7</v>
      </c>
      <c r="T7633" s="2">
        <v>0.3</v>
      </c>
      <c r="U7633" s="4">
        <v>-9.093</v>
      </c>
      <c r="V7633">
        <f>D7633-C7633</f>
        <v>2</v>
      </c>
      <c r="W7633" s="5">
        <f t="shared" si="119"/>
        <v>-7.1428571428571425E-2</v>
      </c>
      <c r="X7633" t="str" cm="1">
        <f t="array" ref="X7633">_xlfn.IFS(V7633&lt;=2, "Express", V7633&lt;=5, "Standard", TRUE, "Delayed")</f>
        <v>Express</v>
      </c>
    </row>
    <row r="7634" spans="1:24" x14ac:dyDescent="0.45">
      <c r="A7634">
        <v>7633</v>
      </c>
      <c r="B7634" t="s">
        <v>9550</v>
      </c>
      <c r="C7634" s="3">
        <v>43098</v>
      </c>
      <c r="D7634" s="3">
        <v>43101</v>
      </c>
      <c r="E7634" t="s">
        <v>22</v>
      </c>
      <c r="F7634" t="s">
        <v>2882</v>
      </c>
      <c r="G7634" t="s">
        <v>2883</v>
      </c>
      <c r="H7634" t="s">
        <v>25</v>
      </c>
      <c r="I7634" t="s">
        <v>26</v>
      </c>
      <c r="J7634" t="s">
        <v>1473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 s="1">
        <v>1207.8399999999999</v>
      </c>
      <c r="S7634">
        <v>8</v>
      </c>
      <c r="T7634" s="2">
        <v>0</v>
      </c>
      <c r="U7634" s="4">
        <v>314.03840000000002</v>
      </c>
      <c r="V7634">
        <f>D7634-C7634</f>
        <v>3</v>
      </c>
      <c r="W7634" s="5">
        <f t="shared" si="119"/>
        <v>0.26000000000000006</v>
      </c>
      <c r="X7634" t="str" cm="1">
        <f t="array" ref="X7634">_xlfn.IFS(V7634&lt;=2, "Express", V7634&lt;=5, "Standard", TRUE, "Delayed")</f>
        <v>Standard</v>
      </c>
    </row>
    <row r="7635" spans="1:24" x14ac:dyDescent="0.45">
      <c r="A7635">
        <v>7634</v>
      </c>
      <c r="B7635" t="s">
        <v>9550</v>
      </c>
      <c r="C7635" s="3">
        <v>43098</v>
      </c>
      <c r="D7635" s="3">
        <v>43101</v>
      </c>
      <c r="E7635" t="s">
        <v>22</v>
      </c>
      <c r="F7635" t="s">
        <v>2882</v>
      </c>
      <c r="G7635" t="s">
        <v>2883</v>
      </c>
      <c r="H7635" t="s">
        <v>25</v>
      </c>
      <c r="I7635" t="s">
        <v>26</v>
      </c>
      <c r="J7635" t="s">
        <v>1473</v>
      </c>
      <c r="K7635" t="s">
        <v>28</v>
      </c>
      <c r="L7635">
        <v>40214</v>
      </c>
      <c r="M7635" t="s">
        <v>29</v>
      </c>
      <c r="N7635" t="s">
        <v>4357</v>
      </c>
      <c r="O7635" t="s">
        <v>45</v>
      </c>
      <c r="P7635" t="s">
        <v>74</v>
      </c>
      <c r="Q7635" t="s">
        <v>4358</v>
      </c>
      <c r="R7635" s="1">
        <v>12.53</v>
      </c>
      <c r="S7635">
        <v>1</v>
      </c>
      <c r="T7635" s="2">
        <v>0</v>
      </c>
      <c r="U7635" s="4">
        <v>5.8891</v>
      </c>
      <c r="V7635">
        <f>D7635-C7635</f>
        <v>3</v>
      </c>
      <c r="W7635" s="5">
        <f t="shared" si="119"/>
        <v>0.47000000000000003</v>
      </c>
      <c r="X7635" t="str" cm="1">
        <f t="array" ref="X7635">_xlfn.IFS(V7635&lt;=2, "Express", V7635&lt;=5, "Standard", TRUE, "Delayed")</f>
        <v>Standard</v>
      </c>
    </row>
    <row r="7636" spans="1:24" x14ac:dyDescent="0.45">
      <c r="A7636">
        <v>7635</v>
      </c>
      <c r="B7636" t="s">
        <v>9550</v>
      </c>
      <c r="C7636" s="3">
        <v>43098</v>
      </c>
      <c r="D7636" s="3">
        <v>43101</v>
      </c>
      <c r="E7636" t="s">
        <v>22</v>
      </c>
      <c r="F7636" t="s">
        <v>2882</v>
      </c>
      <c r="G7636" t="s">
        <v>2883</v>
      </c>
      <c r="H7636" t="s">
        <v>25</v>
      </c>
      <c r="I7636" t="s">
        <v>26</v>
      </c>
      <c r="J7636" t="s">
        <v>1473</v>
      </c>
      <c r="K7636" t="s">
        <v>28</v>
      </c>
      <c r="L7636">
        <v>40214</v>
      </c>
      <c r="M7636" t="s">
        <v>29</v>
      </c>
      <c r="N7636" t="s">
        <v>5083</v>
      </c>
      <c r="O7636" t="s">
        <v>45</v>
      </c>
      <c r="P7636" t="s">
        <v>67</v>
      </c>
      <c r="Q7636" t="s">
        <v>5084</v>
      </c>
      <c r="R7636" s="1">
        <v>34.58</v>
      </c>
      <c r="S7636">
        <v>1</v>
      </c>
      <c r="T7636" s="2">
        <v>0</v>
      </c>
      <c r="U7636" s="4">
        <v>10.0282</v>
      </c>
      <c r="V7636">
        <f>D7636-C7636</f>
        <v>3</v>
      </c>
      <c r="W7636" s="5">
        <f t="shared" si="119"/>
        <v>0.29000000000000004</v>
      </c>
      <c r="X7636" t="str" cm="1">
        <f t="array" ref="X7636">_xlfn.IFS(V7636&lt;=2, "Express", V7636&lt;=5, "Standard", TRUE, "Delayed")</f>
        <v>Standard</v>
      </c>
    </row>
    <row r="7637" spans="1:24" x14ac:dyDescent="0.45">
      <c r="A7637">
        <v>7636</v>
      </c>
      <c r="B7637" t="s">
        <v>9550</v>
      </c>
      <c r="C7637" s="3">
        <v>43098</v>
      </c>
      <c r="D7637" s="3">
        <v>43101</v>
      </c>
      <c r="E7637" t="s">
        <v>22</v>
      </c>
      <c r="F7637" t="s">
        <v>2882</v>
      </c>
      <c r="G7637" t="s">
        <v>2883</v>
      </c>
      <c r="H7637" t="s">
        <v>25</v>
      </c>
      <c r="I7637" t="s">
        <v>26</v>
      </c>
      <c r="J7637" t="s">
        <v>1473</v>
      </c>
      <c r="K7637" t="s">
        <v>28</v>
      </c>
      <c r="L7637">
        <v>40214</v>
      </c>
      <c r="M7637" t="s">
        <v>29</v>
      </c>
      <c r="N7637" t="s">
        <v>6337</v>
      </c>
      <c r="O7637" t="s">
        <v>31</v>
      </c>
      <c r="P7637" t="s">
        <v>35</v>
      </c>
      <c r="Q7637" t="s">
        <v>6338</v>
      </c>
      <c r="R7637" s="1">
        <v>300.98</v>
      </c>
      <c r="S7637">
        <v>1</v>
      </c>
      <c r="T7637" s="2">
        <v>0</v>
      </c>
      <c r="U7637" s="4">
        <v>87.284199999999998</v>
      </c>
      <c r="V7637">
        <f>D7637-C7637</f>
        <v>3</v>
      </c>
      <c r="W7637" s="5">
        <f t="shared" si="119"/>
        <v>0.28999999999999998</v>
      </c>
      <c r="X7637" t="str" cm="1">
        <f t="array" ref="X7637">_xlfn.IFS(V7637&lt;=2, "Express", V7637&lt;=5, "Standard", TRUE, "Delayed")</f>
        <v>Standard</v>
      </c>
    </row>
    <row r="7638" spans="1:24" x14ac:dyDescent="0.45">
      <c r="A7638">
        <v>7637</v>
      </c>
      <c r="B7638" t="s">
        <v>9550</v>
      </c>
      <c r="C7638" s="3">
        <v>43098</v>
      </c>
      <c r="D7638" s="3">
        <v>43101</v>
      </c>
      <c r="E7638" t="s">
        <v>22</v>
      </c>
      <c r="F7638" t="s">
        <v>2882</v>
      </c>
      <c r="G7638" t="s">
        <v>2883</v>
      </c>
      <c r="H7638" t="s">
        <v>25</v>
      </c>
      <c r="I7638" t="s">
        <v>26</v>
      </c>
      <c r="J7638" t="s">
        <v>1473</v>
      </c>
      <c r="K7638" t="s">
        <v>28</v>
      </c>
      <c r="L7638">
        <v>40214</v>
      </c>
      <c r="M7638" t="s">
        <v>29</v>
      </c>
      <c r="N7638" t="s">
        <v>3371</v>
      </c>
      <c r="O7638" t="s">
        <v>31</v>
      </c>
      <c r="P7638" t="s">
        <v>35</v>
      </c>
      <c r="Q7638" t="s">
        <v>3372</v>
      </c>
      <c r="R7638" s="1">
        <v>258.75</v>
      </c>
      <c r="S7638">
        <v>3</v>
      </c>
      <c r="T7638" s="2">
        <v>0</v>
      </c>
      <c r="U7638" s="4">
        <v>77.625</v>
      </c>
      <c r="V7638">
        <f>D7638-C7638</f>
        <v>3</v>
      </c>
      <c r="W7638" s="5">
        <f t="shared" si="119"/>
        <v>0.3</v>
      </c>
      <c r="X7638" t="str" cm="1">
        <f t="array" ref="X7638">_xlfn.IFS(V7638&lt;=2, "Express", V7638&lt;=5, "Standard", TRUE, "Delayed")</f>
        <v>Standard</v>
      </c>
    </row>
    <row r="7639" spans="1:24" x14ac:dyDescent="0.45">
      <c r="A7639">
        <v>7638</v>
      </c>
      <c r="B7639" t="s">
        <v>9551</v>
      </c>
      <c r="C7639" s="3">
        <v>42796</v>
      </c>
      <c r="D7639" s="3">
        <v>42802</v>
      </c>
      <c r="E7639" t="s">
        <v>49</v>
      </c>
      <c r="F7639" t="s">
        <v>5155</v>
      </c>
      <c r="G7639" t="s">
        <v>5156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6360</v>
      </c>
      <c r="O7639" t="s">
        <v>45</v>
      </c>
      <c r="P7639" t="s">
        <v>67</v>
      </c>
      <c r="Q7639" t="s">
        <v>6361</v>
      </c>
      <c r="R7639" s="1">
        <v>59.52</v>
      </c>
      <c r="S7639">
        <v>3</v>
      </c>
      <c r="T7639" s="2">
        <v>0</v>
      </c>
      <c r="U7639" s="4">
        <v>15.475199999999999</v>
      </c>
      <c r="V7639">
        <f>D7639-C7639</f>
        <v>6</v>
      </c>
      <c r="W7639" s="5">
        <f t="shared" si="119"/>
        <v>0.25999999999999995</v>
      </c>
      <c r="X7639" t="str" cm="1">
        <f t="array" ref="X7639">_xlfn.IFS(V7639&lt;=2, "Express", V7639&lt;=5, "Standard", TRUE, "Delayed")</f>
        <v>Delayed</v>
      </c>
    </row>
    <row r="7640" spans="1:24" x14ac:dyDescent="0.45">
      <c r="A7640">
        <v>7639</v>
      </c>
      <c r="B7640" t="s">
        <v>9551</v>
      </c>
      <c r="C7640" s="3">
        <v>42796</v>
      </c>
      <c r="D7640" s="3">
        <v>42802</v>
      </c>
      <c r="E7640" t="s">
        <v>49</v>
      </c>
      <c r="F7640" t="s">
        <v>5155</v>
      </c>
      <c r="G7640" t="s">
        <v>5156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6083</v>
      </c>
      <c r="O7640" t="s">
        <v>45</v>
      </c>
      <c r="P7640" t="s">
        <v>172</v>
      </c>
      <c r="Q7640" t="s">
        <v>669</v>
      </c>
      <c r="R7640" s="1">
        <v>57.96</v>
      </c>
      <c r="S7640">
        <v>7</v>
      </c>
      <c r="T7640" s="2">
        <v>0</v>
      </c>
      <c r="U7640" s="4">
        <v>27.241199999999999</v>
      </c>
      <c r="V7640">
        <f>D7640-C7640</f>
        <v>6</v>
      </c>
      <c r="W7640" s="5">
        <f t="shared" si="119"/>
        <v>0.47</v>
      </c>
      <c r="X7640" t="str" cm="1">
        <f t="array" ref="X7640">_xlfn.IFS(V7640&lt;=2, "Express", V7640&lt;=5, "Standard", TRUE, "Delayed")</f>
        <v>Delayed</v>
      </c>
    </row>
    <row r="7641" spans="1:24" x14ac:dyDescent="0.45">
      <c r="A7641">
        <v>7640</v>
      </c>
      <c r="B7641" t="s">
        <v>9551</v>
      </c>
      <c r="C7641" s="3">
        <v>42796</v>
      </c>
      <c r="D7641" s="3">
        <v>42802</v>
      </c>
      <c r="E7641" t="s">
        <v>49</v>
      </c>
      <c r="F7641" t="s">
        <v>5155</v>
      </c>
      <c r="G7641" t="s">
        <v>5156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6293</v>
      </c>
      <c r="O7641" t="s">
        <v>31</v>
      </c>
      <c r="P7641" t="s">
        <v>32</v>
      </c>
      <c r="Q7641" t="s">
        <v>6294</v>
      </c>
      <c r="R7641" s="1">
        <v>441.96</v>
      </c>
      <c r="S7641">
        <v>2</v>
      </c>
      <c r="T7641" s="2">
        <v>0</v>
      </c>
      <c r="U7641" s="4">
        <v>101.6508</v>
      </c>
      <c r="V7641">
        <f>D7641-C7641</f>
        <v>6</v>
      </c>
      <c r="W7641" s="5">
        <f t="shared" si="119"/>
        <v>0.23</v>
      </c>
      <c r="X7641" t="str" cm="1">
        <f t="array" ref="X7641">_xlfn.IFS(V7641&lt;=2, "Express", V7641&lt;=5, "Standard", TRUE, "Delayed")</f>
        <v>Delayed</v>
      </c>
    </row>
    <row r="7642" spans="1:24" x14ac:dyDescent="0.45">
      <c r="A7642">
        <v>7641</v>
      </c>
      <c r="B7642" t="s">
        <v>9551</v>
      </c>
      <c r="C7642" s="3">
        <v>42796</v>
      </c>
      <c r="D7642" s="3">
        <v>42802</v>
      </c>
      <c r="E7642" t="s">
        <v>49</v>
      </c>
      <c r="F7642" t="s">
        <v>5155</v>
      </c>
      <c r="G7642" t="s">
        <v>5156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7901</v>
      </c>
      <c r="O7642" t="s">
        <v>45</v>
      </c>
      <c r="P7642" t="s">
        <v>89</v>
      </c>
      <c r="Q7642" t="s">
        <v>185</v>
      </c>
      <c r="R7642" s="1">
        <v>68.040000000000006</v>
      </c>
      <c r="S7642">
        <v>6</v>
      </c>
      <c r="T7642" s="2">
        <v>0</v>
      </c>
      <c r="U7642" s="4">
        <v>33.339599999999997</v>
      </c>
      <c r="V7642">
        <f>D7642-C7642</f>
        <v>6</v>
      </c>
      <c r="W7642" s="5">
        <f t="shared" si="119"/>
        <v>0.48999999999999994</v>
      </c>
      <c r="X7642" t="str" cm="1">
        <f t="array" ref="X7642">_xlfn.IFS(V7642&lt;=2, "Express", V7642&lt;=5, "Standard", TRUE, "Delayed")</f>
        <v>Delayed</v>
      </c>
    </row>
    <row r="7643" spans="1:24" x14ac:dyDescent="0.45">
      <c r="A7643">
        <v>7642</v>
      </c>
      <c r="B7643" t="s">
        <v>9552</v>
      </c>
      <c r="C7643" s="3">
        <v>42649</v>
      </c>
      <c r="D7643" s="3">
        <v>42650</v>
      </c>
      <c r="E7643" t="s">
        <v>187</v>
      </c>
      <c r="F7643" t="s">
        <v>6459</v>
      </c>
      <c r="G7643" t="s">
        <v>6460</v>
      </c>
      <c r="H7643" t="s">
        <v>101</v>
      </c>
      <c r="I7643" t="s">
        <v>26</v>
      </c>
      <c r="J7643" t="s">
        <v>3589</v>
      </c>
      <c r="K7643" t="s">
        <v>455</v>
      </c>
      <c r="L7643">
        <v>81001</v>
      </c>
      <c r="M7643" t="s">
        <v>43</v>
      </c>
      <c r="N7643" t="s">
        <v>9553</v>
      </c>
      <c r="O7643" t="s">
        <v>70</v>
      </c>
      <c r="P7643" t="s">
        <v>682</v>
      </c>
      <c r="Q7643" t="s">
        <v>9554</v>
      </c>
      <c r="R7643" s="1">
        <v>703.71</v>
      </c>
      <c r="S7643">
        <v>6</v>
      </c>
      <c r="T7643" s="2">
        <v>0.7</v>
      </c>
      <c r="U7643" s="4">
        <v>-938.28</v>
      </c>
      <c r="V7643">
        <f>D7643-C7643</f>
        <v>1</v>
      </c>
      <c r="W7643" s="5">
        <f t="shared" si="119"/>
        <v>-1.3333333333333333</v>
      </c>
      <c r="X7643" t="str" cm="1">
        <f t="array" ref="X7643">_xlfn.IFS(V7643&lt;=2, "Express", V7643&lt;=5, "Standard", TRUE, "Delayed")</f>
        <v>Express</v>
      </c>
    </row>
    <row r="7644" spans="1:24" x14ac:dyDescent="0.45">
      <c r="A7644">
        <v>7643</v>
      </c>
      <c r="B7644" t="s">
        <v>9552</v>
      </c>
      <c r="C7644" s="3">
        <v>42649</v>
      </c>
      <c r="D7644" s="3">
        <v>42650</v>
      </c>
      <c r="E7644" t="s">
        <v>187</v>
      </c>
      <c r="F7644" t="s">
        <v>6459</v>
      </c>
      <c r="G7644" t="s">
        <v>6460</v>
      </c>
      <c r="H7644" t="s">
        <v>101</v>
      </c>
      <c r="I7644" t="s">
        <v>26</v>
      </c>
      <c r="J7644" t="s">
        <v>3589</v>
      </c>
      <c r="K7644" t="s">
        <v>455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 s="1">
        <v>17.904</v>
      </c>
      <c r="S7644">
        <v>4</v>
      </c>
      <c r="T7644" s="2">
        <v>0.7</v>
      </c>
      <c r="U7644" s="4">
        <v>-14.92</v>
      </c>
      <c r="V7644">
        <f>D7644-C7644</f>
        <v>1</v>
      </c>
      <c r="W7644" s="5">
        <f t="shared" si="119"/>
        <v>-0.83333333333333337</v>
      </c>
      <c r="X7644" t="str" cm="1">
        <f t="array" ref="X7644">_xlfn.IFS(V7644&lt;=2, "Express", V7644&lt;=5, "Standard", TRUE, "Delayed")</f>
        <v>Express</v>
      </c>
    </row>
    <row r="7645" spans="1:24" x14ac:dyDescent="0.45">
      <c r="A7645">
        <v>7644</v>
      </c>
      <c r="B7645" t="s">
        <v>9552</v>
      </c>
      <c r="C7645" s="3">
        <v>42649</v>
      </c>
      <c r="D7645" s="3">
        <v>42650</v>
      </c>
      <c r="E7645" t="s">
        <v>187</v>
      </c>
      <c r="F7645" t="s">
        <v>6459</v>
      </c>
      <c r="G7645" t="s">
        <v>6460</v>
      </c>
      <c r="H7645" t="s">
        <v>101</v>
      </c>
      <c r="I7645" t="s">
        <v>26</v>
      </c>
      <c r="J7645" t="s">
        <v>3589</v>
      </c>
      <c r="K7645" t="s">
        <v>455</v>
      </c>
      <c r="L7645">
        <v>81001</v>
      </c>
      <c r="M7645" t="s">
        <v>43</v>
      </c>
      <c r="N7645" t="s">
        <v>4928</v>
      </c>
      <c r="O7645" t="s">
        <v>45</v>
      </c>
      <c r="P7645" t="s">
        <v>74</v>
      </c>
      <c r="Q7645" t="s">
        <v>4929</v>
      </c>
      <c r="R7645" s="1">
        <v>11.976000000000001</v>
      </c>
      <c r="S7645">
        <v>4</v>
      </c>
      <c r="T7645" s="2">
        <v>0.7</v>
      </c>
      <c r="U7645" s="4">
        <v>-9.1815999999999995</v>
      </c>
      <c r="V7645">
        <f>D7645-C7645</f>
        <v>1</v>
      </c>
      <c r="W7645" s="5">
        <f t="shared" si="119"/>
        <v>-0.76666666666666661</v>
      </c>
      <c r="X7645" t="str" cm="1">
        <f t="array" ref="X7645">_xlfn.IFS(V7645&lt;=2, "Express", V7645&lt;=5, "Standard", TRUE, "Delayed")</f>
        <v>Express</v>
      </c>
    </row>
    <row r="7646" spans="1:24" x14ac:dyDescent="0.45">
      <c r="A7646">
        <v>7645</v>
      </c>
      <c r="B7646" t="s">
        <v>9552</v>
      </c>
      <c r="C7646" s="3">
        <v>42649</v>
      </c>
      <c r="D7646" s="3">
        <v>42650</v>
      </c>
      <c r="E7646" t="s">
        <v>187</v>
      </c>
      <c r="F7646" t="s">
        <v>6459</v>
      </c>
      <c r="G7646" t="s">
        <v>6460</v>
      </c>
      <c r="H7646" t="s">
        <v>101</v>
      </c>
      <c r="I7646" t="s">
        <v>26</v>
      </c>
      <c r="J7646" t="s">
        <v>3589</v>
      </c>
      <c r="K7646" t="s">
        <v>455</v>
      </c>
      <c r="L7646">
        <v>81001</v>
      </c>
      <c r="M7646" t="s">
        <v>43</v>
      </c>
      <c r="N7646" t="s">
        <v>7124</v>
      </c>
      <c r="O7646" t="s">
        <v>70</v>
      </c>
      <c r="P7646" t="s">
        <v>160</v>
      </c>
      <c r="Q7646" t="s">
        <v>7125</v>
      </c>
      <c r="R7646" s="1">
        <v>67.959999999999994</v>
      </c>
      <c r="S7646">
        <v>5</v>
      </c>
      <c r="T7646" s="2">
        <v>0.2</v>
      </c>
      <c r="U7646" s="4">
        <v>0.84950000000000003</v>
      </c>
      <c r="V7646">
        <f>D7646-C7646</f>
        <v>1</v>
      </c>
      <c r="W7646" s="5">
        <f t="shared" si="119"/>
        <v>1.2500000000000002E-2</v>
      </c>
      <c r="X7646" t="str" cm="1">
        <f t="array" ref="X7646">_xlfn.IFS(V7646&lt;=2, "Express", V7646&lt;=5, "Standard", TRUE, "Delayed")</f>
        <v>Express</v>
      </c>
    </row>
    <row r="7647" spans="1:24" x14ac:dyDescent="0.45">
      <c r="A7647">
        <v>7646</v>
      </c>
      <c r="B7647" t="s">
        <v>9555</v>
      </c>
      <c r="C7647" s="3">
        <v>42099</v>
      </c>
      <c r="D7647" s="3">
        <v>42105</v>
      </c>
      <c r="E7647" t="s">
        <v>49</v>
      </c>
      <c r="F7647" t="s">
        <v>5992</v>
      </c>
      <c r="G7647" t="s">
        <v>5993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3396</v>
      </c>
      <c r="O7647" t="s">
        <v>31</v>
      </c>
      <c r="P7647" t="s">
        <v>35</v>
      </c>
      <c r="Q7647" t="s">
        <v>3397</v>
      </c>
      <c r="R7647" s="1">
        <v>892.22400000000005</v>
      </c>
      <c r="S7647">
        <v>3</v>
      </c>
      <c r="T7647" s="2">
        <v>0.2</v>
      </c>
      <c r="U7647" s="4">
        <v>89.222399999999993</v>
      </c>
      <c r="V7647">
        <f>D7647-C7647</f>
        <v>6</v>
      </c>
      <c r="W7647" s="5">
        <f t="shared" si="119"/>
        <v>9.9999999999999992E-2</v>
      </c>
      <c r="X7647" t="str" cm="1">
        <f t="array" ref="X7647">_xlfn.IFS(V7647&lt;=2, "Express", V7647&lt;=5, "Standard", TRUE, "Delayed")</f>
        <v>Delayed</v>
      </c>
    </row>
    <row r="7648" spans="1:24" x14ac:dyDescent="0.45">
      <c r="A7648">
        <v>7647</v>
      </c>
      <c r="B7648" t="s">
        <v>9556</v>
      </c>
      <c r="C7648" s="3">
        <v>41891</v>
      </c>
      <c r="D7648" s="3">
        <v>41895</v>
      </c>
      <c r="E7648" t="s">
        <v>49</v>
      </c>
      <c r="F7648" t="s">
        <v>2900</v>
      </c>
      <c r="G7648" t="s">
        <v>2901</v>
      </c>
      <c r="H7648" t="s">
        <v>25</v>
      </c>
      <c r="I7648" t="s">
        <v>26</v>
      </c>
      <c r="J7648" t="s">
        <v>3515</v>
      </c>
      <c r="K7648" t="s">
        <v>87</v>
      </c>
      <c r="L7648">
        <v>27834</v>
      </c>
      <c r="M7648" t="s">
        <v>29</v>
      </c>
      <c r="N7648" t="s">
        <v>8832</v>
      </c>
      <c r="O7648" t="s">
        <v>70</v>
      </c>
      <c r="P7648" t="s">
        <v>682</v>
      </c>
      <c r="Q7648" t="s">
        <v>8833</v>
      </c>
      <c r="R7648" s="1">
        <v>1299.99</v>
      </c>
      <c r="S7648">
        <v>2</v>
      </c>
      <c r="T7648" s="2">
        <v>0.5</v>
      </c>
      <c r="U7648" s="4">
        <v>-571.99559999999997</v>
      </c>
      <c r="V7648">
        <f>D7648-C7648</f>
        <v>4</v>
      </c>
      <c r="W7648" s="5">
        <f t="shared" si="119"/>
        <v>-0.43999999999999995</v>
      </c>
      <c r="X7648" t="str" cm="1">
        <f t="array" ref="X7648">_xlfn.IFS(V7648&lt;=2, "Express", V7648&lt;=5, "Standard", TRUE, "Delayed")</f>
        <v>Standard</v>
      </c>
    </row>
    <row r="7649" spans="1:24" x14ac:dyDescent="0.45">
      <c r="A7649">
        <v>7648</v>
      </c>
      <c r="B7649" t="s">
        <v>9557</v>
      </c>
      <c r="C7649" s="3">
        <v>42444</v>
      </c>
      <c r="D7649" s="3">
        <v>42445</v>
      </c>
      <c r="E7649" t="s">
        <v>187</v>
      </c>
      <c r="F7649" t="s">
        <v>6730</v>
      </c>
      <c r="G7649" t="s">
        <v>6731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3120</v>
      </c>
      <c r="O7649" t="s">
        <v>45</v>
      </c>
      <c r="P7649" t="s">
        <v>74</v>
      </c>
      <c r="Q7649" t="s">
        <v>3121</v>
      </c>
      <c r="R7649" s="1">
        <v>4.5439999999999996</v>
      </c>
      <c r="S7649">
        <v>2</v>
      </c>
      <c r="T7649" s="2">
        <v>0.2</v>
      </c>
      <c r="U7649" s="4">
        <v>1.6472</v>
      </c>
      <c r="V7649">
        <f>D7649-C7649</f>
        <v>1</v>
      </c>
      <c r="W7649" s="5">
        <f t="shared" si="119"/>
        <v>0.36250000000000004</v>
      </c>
      <c r="X7649" t="str" cm="1">
        <f t="array" ref="X7649">_xlfn.IFS(V7649&lt;=2, "Express", V7649&lt;=5, "Standard", TRUE, "Delayed")</f>
        <v>Express</v>
      </c>
    </row>
    <row r="7650" spans="1:24" x14ac:dyDescent="0.45">
      <c r="A7650">
        <v>7649</v>
      </c>
      <c r="B7650" t="s">
        <v>9557</v>
      </c>
      <c r="C7650" s="3">
        <v>42444</v>
      </c>
      <c r="D7650" s="3">
        <v>42445</v>
      </c>
      <c r="E7650" t="s">
        <v>187</v>
      </c>
      <c r="F7650" t="s">
        <v>6730</v>
      </c>
      <c r="G7650" t="s">
        <v>6731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3034</v>
      </c>
      <c r="O7650" t="s">
        <v>31</v>
      </c>
      <c r="P7650" t="s">
        <v>35</v>
      </c>
      <c r="Q7650" t="s">
        <v>3035</v>
      </c>
      <c r="R7650" s="1">
        <v>1352.0319999999999</v>
      </c>
      <c r="S7650">
        <v>4</v>
      </c>
      <c r="T7650" s="2">
        <v>0.2</v>
      </c>
      <c r="U7650" s="4">
        <v>84.501999999999995</v>
      </c>
      <c r="V7650">
        <f>D7650-C7650</f>
        <v>1</v>
      </c>
      <c r="W7650" s="5">
        <f t="shared" si="119"/>
        <v>6.25E-2</v>
      </c>
      <c r="X7650" t="str" cm="1">
        <f t="array" ref="X7650">_xlfn.IFS(V7650&lt;=2, "Express", V7650&lt;=5, "Standard", TRUE, "Delayed")</f>
        <v>Express</v>
      </c>
    </row>
    <row r="7651" spans="1:24" x14ac:dyDescent="0.45">
      <c r="A7651">
        <v>7650</v>
      </c>
      <c r="B7651" t="s">
        <v>9558</v>
      </c>
      <c r="C7651" s="3">
        <v>42365</v>
      </c>
      <c r="D7651" s="3">
        <v>42369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5165</v>
      </c>
      <c r="K7651" t="s">
        <v>496</v>
      </c>
      <c r="L7651">
        <v>43302</v>
      </c>
      <c r="M7651" t="s">
        <v>147</v>
      </c>
      <c r="N7651" t="s">
        <v>2877</v>
      </c>
      <c r="O7651" t="s">
        <v>31</v>
      </c>
      <c r="P7651" t="s">
        <v>55</v>
      </c>
      <c r="Q7651" t="s">
        <v>2878</v>
      </c>
      <c r="R7651" s="1">
        <v>1548.99</v>
      </c>
      <c r="S7651">
        <v>9</v>
      </c>
      <c r="T7651" s="2">
        <v>0.4</v>
      </c>
      <c r="U7651" s="4">
        <v>-464.697</v>
      </c>
      <c r="V7651">
        <f>D7651-C7651</f>
        <v>4</v>
      </c>
      <c r="W7651" s="5">
        <f t="shared" si="119"/>
        <v>-0.3</v>
      </c>
      <c r="X7651" t="str" cm="1">
        <f t="array" ref="X7651">_xlfn.IFS(V7651&lt;=2, "Express", V7651&lt;=5, "Standard", TRUE, "Delayed")</f>
        <v>Standard</v>
      </c>
    </row>
    <row r="7652" spans="1:24" x14ac:dyDescent="0.45">
      <c r="A7652">
        <v>7651</v>
      </c>
      <c r="B7652" t="s">
        <v>9558</v>
      </c>
      <c r="C7652" s="3">
        <v>42365</v>
      </c>
      <c r="D7652" s="3">
        <v>42369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5165</v>
      </c>
      <c r="K7652" t="s">
        <v>496</v>
      </c>
      <c r="L7652">
        <v>43302</v>
      </c>
      <c r="M7652" t="s">
        <v>147</v>
      </c>
      <c r="N7652" t="s">
        <v>6083</v>
      </c>
      <c r="O7652" t="s">
        <v>45</v>
      </c>
      <c r="P7652" t="s">
        <v>172</v>
      </c>
      <c r="Q7652" t="s">
        <v>669</v>
      </c>
      <c r="R7652" s="1">
        <v>19.872</v>
      </c>
      <c r="S7652">
        <v>3</v>
      </c>
      <c r="T7652" s="2">
        <v>0.2</v>
      </c>
      <c r="U7652" s="4">
        <v>6.7068000000000003</v>
      </c>
      <c r="V7652">
        <f>D7652-C7652</f>
        <v>4</v>
      </c>
      <c r="W7652" s="5">
        <f t="shared" si="119"/>
        <v>0.33750000000000002</v>
      </c>
      <c r="X7652" t="str" cm="1">
        <f t="array" ref="X7652">_xlfn.IFS(V7652&lt;=2, "Express", V7652&lt;=5, "Standard", TRUE, "Delayed")</f>
        <v>Standard</v>
      </c>
    </row>
    <row r="7653" spans="1:24" x14ac:dyDescent="0.45">
      <c r="A7653">
        <v>7652</v>
      </c>
      <c r="B7653" t="s">
        <v>9559</v>
      </c>
      <c r="C7653" s="3">
        <v>42954</v>
      </c>
      <c r="D7653" s="3">
        <v>42955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456</v>
      </c>
      <c r="O7653" t="s">
        <v>70</v>
      </c>
      <c r="P7653" t="s">
        <v>160</v>
      </c>
      <c r="Q7653" t="s">
        <v>457</v>
      </c>
      <c r="R7653" s="1">
        <v>119.44799999999999</v>
      </c>
      <c r="S7653">
        <v>3</v>
      </c>
      <c r="T7653" s="2">
        <v>0.2</v>
      </c>
      <c r="U7653" s="4">
        <v>-13.437900000000001</v>
      </c>
      <c r="V7653">
        <f>D7653-C7653</f>
        <v>1</v>
      </c>
      <c r="W7653" s="5">
        <f t="shared" si="119"/>
        <v>-0.11250000000000002</v>
      </c>
      <c r="X7653" t="str" cm="1">
        <f t="array" ref="X7653">_xlfn.IFS(V7653&lt;=2, "Express", V7653&lt;=5, "Standard", TRUE, "Delayed")</f>
        <v>Express</v>
      </c>
    </row>
    <row r="7654" spans="1:24" x14ac:dyDescent="0.45">
      <c r="A7654">
        <v>7653</v>
      </c>
      <c r="B7654" t="s">
        <v>9559</v>
      </c>
      <c r="C7654" s="3">
        <v>42954</v>
      </c>
      <c r="D7654" s="3">
        <v>42955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969</v>
      </c>
      <c r="O7654" t="s">
        <v>45</v>
      </c>
      <c r="P7654" t="s">
        <v>58</v>
      </c>
      <c r="Q7654" t="s">
        <v>970</v>
      </c>
      <c r="R7654" s="1">
        <v>118.16</v>
      </c>
      <c r="S7654">
        <v>2</v>
      </c>
      <c r="T7654" s="2">
        <v>0.2</v>
      </c>
      <c r="U7654" s="4">
        <v>-25.109000000000002</v>
      </c>
      <c r="V7654">
        <f>D7654-C7654</f>
        <v>1</v>
      </c>
      <c r="W7654" s="5">
        <f t="shared" si="119"/>
        <v>-0.21250000000000002</v>
      </c>
      <c r="X7654" t="str" cm="1">
        <f t="array" ref="X7654">_xlfn.IFS(V7654&lt;=2, "Express", V7654&lt;=5, "Standard", TRUE, "Delayed")</f>
        <v>Express</v>
      </c>
    </row>
    <row r="7655" spans="1:24" x14ac:dyDescent="0.45">
      <c r="A7655">
        <v>7654</v>
      </c>
      <c r="B7655" t="s">
        <v>9560</v>
      </c>
      <c r="C7655" s="3">
        <v>42085</v>
      </c>
      <c r="D7655" s="3">
        <v>42090</v>
      </c>
      <c r="E7655" t="s">
        <v>49</v>
      </c>
      <c r="F7655" t="s">
        <v>9561</v>
      </c>
      <c r="G7655" t="s">
        <v>9562</v>
      </c>
      <c r="H7655" t="s">
        <v>40</v>
      </c>
      <c r="I7655" t="s">
        <v>26</v>
      </c>
      <c r="J7655" t="s">
        <v>1681</v>
      </c>
      <c r="K7655" t="s">
        <v>356</v>
      </c>
      <c r="L7655">
        <v>35810</v>
      </c>
      <c r="M7655" t="s">
        <v>29</v>
      </c>
      <c r="N7655" t="s">
        <v>7479</v>
      </c>
      <c r="O7655" t="s">
        <v>45</v>
      </c>
      <c r="P7655" t="s">
        <v>67</v>
      </c>
      <c r="Q7655" t="s">
        <v>7480</v>
      </c>
      <c r="R7655" s="1">
        <v>19.559999999999999</v>
      </c>
      <c r="S7655">
        <v>4</v>
      </c>
      <c r="T7655" s="2">
        <v>0</v>
      </c>
      <c r="U7655" s="4">
        <v>5.4767999999999999</v>
      </c>
      <c r="V7655">
        <f>D7655-C7655</f>
        <v>5</v>
      </c>
      <c r="W7655" s="5">
        <f t="shared" si="119"/>
        <v>0.28000000000000003</v>
      </c>
      <c r="X7655" t="str" cm="1">
        <f t="array" ref="X7655">_xlfn.IFS(V7655&lt;=2, "Express", V7655&lt;=5, "Standard", TRUE, "Delayed")</f>
        <v>Standard</v>
      </c>
    </row>
    <row r="7656" spans="1:24" x14ac:dyDescent="0.45">
      <c r="A7656">
        <v>7655</v>
      </c>
      <c r="B7656" t="s">
        <v>9563</v>
      </c>
      <c r="C7656" s="3">
        <v>42338</v>
      </c>
      <c r="D7656" s="3">
        <v>42340</v>
      </c>
      <c r="E7656" t="s">
        <v>22</v>
      </c>
      <c r="F7656" t="s">
        <v>5553</v>
      </c>
      <c r="G7656" t="s">
        <v>5554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7771</v>
      </c>
      <c r="O7656" t="s">
        <v>31</v>
      </c>
      <c r="P7656" t="s">
        <v>64</v>
      </c>
      <c r="Q7656" t="s">
        <v>7772</v>
      </c>
      <c r="R7656" s="1">
        <v>80.959999999999994</v>
      </c>
      <c r="S7656">
        <v>4</v>
      </c>
      <c r="T7656" s="2">
        <v>0</v>
      </c>
      <c r="U7656" s="4">
        <v>29.145600000000002</v>
      </c>
      <c r="V7656">
        <f>D7656-C7656</f>
        <v>2</v>
      </c>
      <c r="W7656" s="5">
        <f t="shared" si="119"/>
        <v>0.36000000000000004</v>
      </c>
      <c r="X7656" t="str" cm="1">
        <f t="array" ref="X7656">_xlfn.IFS(V7656&lt;=2, "Express", V7656&lt;=5, "Standard", TRUE, "Delayed")</f>
        <v>Express</v>
      </c>
    </row>
    <row r="7657" spans="1:24" x14ac:dyDescent="0.45">
      <c r="A7657">
        <v>7656</v>
      </c>
      <c r="B7657" t="s">
        <v>9563</v>
      </c>
      <c r="C7657" s="3">
        <v>42338</v>
      </c>
      <c r="D7657" s="3">
        <v>42340</v>
      </c>
      <c r="E7657" t="s">
        <v>22</v>
      </c>
      <c r="F7657" t="s">
        <v>5553</v>
      </c>
      <c r="G7657" t="s">
        <v>5554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6155</v>
      </c>
      <c r="O7657" t="s">
        <v>45</v>
      </c>
      <c r="P7657" t="s">
        <v>89</v>
      </c>
      <c r="Q7657" t="s">
        <v>6156</v>
      </c>
      <c r="R7657" s="1">
        <v>25.92</v>
      </c>
      <c r="S7657">
        <v>4</v>
      </c>
      <c r="T7657" s="2">
        <v>0</v>
      </c>
      <c r="U7657" s="4">
        <v>12.441599999999999</v>
      </c>
      <c r="V7657">
        <f>D7657-C7657</f>
        <v>2</v>
      </c>
      <c r="W7657" s="5">
        <f t="shared" si="119"/>
        <v>0.47999999999999993</v>
      </c>
      <c r="X7657" t="str" cm="1">
        <f t="array" ref="X7657">_xlfn.IFS(V7657&lt;=2, "Express", V7657&lt;=5, "Standard", TRUE, "Delayed")</f>
        <v>Express</v>
      </c>
    </row>
    <row r="7658" spans="1:24" x14ac:dyDescent="0.45">
      <c r="A7658">
        <v>7657</v>
      </c>
      <c r="B7658" t="s">
        <v>9564</v>
      </c>
      <c r="C7658" s="3">
        <v>41744</v>
      </c>
      <c r="D7658" s="3">
        <v>41744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2534</v>
      </c>
      <c r="O7658" t="s">
        <v>45</v>
      </c>
      <c r="P7658" t="s">
        <v>77</v>
      </c>
      <c r="Q7658" t="s">
        <v>2535</v>
      </c>
      <c r="R7658" s="1">
        <v>106.96</v>
      </c>
      <c r="S7658">
        <v>2</v>
      </c>
      <c r="T7658" s="2">
        <v>0</v>
      </c>
      <c r="U7658" s="4">
        <v>31.0184</v>
      </c>
      <c r="V7658">
        <f>D7658-C7658</f>
        <v>0</v>
      </c>
      <c r="W7658" s="5">
        <f t="shared" si="119"/>
        <v>0.29000000000000004</v>
      </c>
      <c r="X7658" t="str" cm="1">
        <f t="array" ref="X7658">_xlfn.IFS(V7658&lt;=2, "Express", V7658&lt;=5, "Standard", TRUE, "Delayed")</f>
        <v>Express</v>
      </c>
    </row>
    <row r="7659" spans="1:24" x14ac:dyDescent="0.45">
      <c r="A7659">
        <v>7658</v>
      </c>
      <c r="B7659" t="s">
        <v>9564</v>
      </c>
      <c r="C7659" s="3">
        <v>41744</v>
      </c>
      <c r="D7659" s="3">
        <v>41744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 s="1">
        <v>187.76</v>
      </c>
      <c r="S7659">
        <v>4</v>
      </c>
      <c r="T7659" s="2">
        <v>0</v>
      </c>
      <c r="U7659" s="4">
        <v>76.9816</v>
      </c>
      <c r="V7659">
        <f>D7659-C7659</f>
        <v>0</v>
      </c>
      <c r="W7659" s="5">
        <f t="shared" si="119"/>
        <v>0.41000000000000003</v>
      </c>
      <c r="X7659" t="str" cm="1">
        <f t="array" ref="X7659">_xlfn.IFS(V7659&lt;=2, "Express", V7659&lt;=5, "Standard", TRUE, "Delayed")</f>
        <v>Express</v>
      </c>
    </row>
    <row r="7660" spans="1:24" x14ac:dyDescent="0.45">
      <c r="A7660">
        <v>7659</v>
      </c>
      <c r="B7660" t="s">
        <v>9565</v>
      </c>
      <c r="C7660" s="3">
        <v>42946</v>
      </c>
      <c r="D7660" s="3">
        <v>42949</v>
      </c>
      <c r="E7660" t="s">
        <v>187</v>
      </c>
      <c r="F7660" t="s">
        <v>6236</v>
      </c>
      <c r="G7660" t="s">
        <v>6237</v>
      </c>
      <c r="H7660" t="s">
        <v>101</v>
      </c>
      <c r="I7660" t="s">
        <v>26</v>
      </c>
      <c r="J7660" t="s">
        <v>1118</v>
      </c>
      <c r="K7660" t="s">
        <v>496</v>
      </c>
      <c r="L7660">
        <v>44107</v>
      </c>
      <c r="M7660" t="s">
        <v>147</v>
      </c>
      <c r="N7660" t="s">
        <v>2593</v>
      </c>
      <c r="O7660" t="s">
        <v>45</v>
      </c>
      <c r="P7660" t="s">
        <v>74</v>
      </c>
      <c r="Q7660" t="s">
        <v>2594</v>
      </c>
      <c r="R7660" s="1">
        <v>76.775999999999996</v>
      </c>
      <c r="S7660">
        <v>4</v>
      </c>
      <c r="T7660" s="2">
        <v>0.7</v>
      </c>
      <c r="U7660" s="4">
        <v>-53.743200000000002</v>
      </c>
      <c r="V7660">
        <f>D7660-C7660</f>
        <v>3</v>
      </c>
      <c r="W7660" s="5">
        <f t="shared" si="119"/>
        <v>-0.70000000000000007</v>
      </c>
      <c r="X7660" t="str" cm="1">
        <f t="array" ref="X7660">_xlfn.IFS(V7660&lt;=2, "Express", V7660&lt;=5, "Standard", TRUE, "Delayed")</f>
        <v>Standard</v>
      </c>
    </row>
    <row r="7661" spans="1:24" x14ac:dyDescent="0.45">
      <c r="A7661">
        <v>7660</v>
      </c>
      <c r="B7661" t="s">
        <v>9566</v>
      </c>
      <c r="C7661" s="3">
        <v>42887</v>
      </c>
      <c r="D7661" s="3">
        <v>42891</v>
      </c>
      <c r="E7661" t="s">
        <v>49</v>
      </c>
      <c r="F7661" t="s">
        <v>479</v>
      </c>
      <c r="G7661" t="s">
        <v>480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3238</v>
      </c>
      <c r="O7661" t="s">
        <v>45</v>
      </c>
      <c r="P7661" t="s">
        <v>74</v>
      </c>
      <c r="Q7661" t="s">
        <v>3239</v>
      </c>
      <c r="R7661" s="1">
        <v>53.9</v>
      </c>
      <c r="S7661">
        <v>5</v>
      </c>
      <c r="T7661" s="2">
        <v>0</v>
      </c>
      <c r="U7661" s="4">
        <v>25.872</v>
      </c>
      <c r="V7661">
        <f>D7661-C7661</f>
        <v>4</v>
      </c>
      <c r="W7661" s="5">
        <f t="shared" si="119"/>
        <v>0.48000000000000004</v>
      </c>
      <c r="X7661" t="str" cm="1">
        <f t="array" ref="X7661">_xlfn.IFS(V7661&lt;=2, "Express", V7661&lt;=5, "Standard", TRUE, "Delayed")</f>
        <v>Standard</v>
      </c>
    </row>
    <row r="7662" spans="1:24" x14ac:dyDescent="0.45">
      <c r="A7662">
        <v>7661</v>
      </c>
      <c r="B7662" t="s">
        <v>9567</v>
      </c>
      <c r="C7662" s="3">
        <v>41646</v>
      </c>
      <c r="D7662" s="3">
        <v>41651</v>
      </c>
      <c r="E7662" t="s">
        <v>49</v>
      </c>
      <c r="F7662" t="s">
        <v>7529</v>
      </c>
      <c r="G7662" t="s">
        <v>7530</v>
      </c>
      <c r="H7662" t="s">
        <v>25</v>
      </c>
      <c r="I7662" t="s">
        <v>26</v>
      </c>
      <c r="J7662" t="s">
        <v>1681</v>
      </c>
      <c r="K7662" t="s">
        <v>103</v>
      </c>
      <c r="L7662">
        <v>77340</v>
      </c>
      <c r="M7662" t="s">
        <v>104</v>
      </c>
      <c r="N7662" t="s">
        <v>1714</v>
      </c>
      <c r="O7662" t="s">
        <v>31</v>
      </c>
      <c r="P7662" t="s">
        <v>64</v>
      </c>
      <c r="Q7662" t="s">
        <v>1715</v>
      </c>
      <c r="R7662" s="1">
        <v>76.727999999999994</v>
      </c>
      <c r="S7662">
        <v>3</v>
      </c>
      <c r="T7662" s="2">
        <v>0.6</v>
      </c>
      <c r="U7662" s="4">
        <v>-53.709600000000002</v>
      </c>
      <c r="V7662">
        <f>D7662-C7662</f>
        <v>5</v>
      </c>
      <c r="W7662" s="5">
        <f t="shared" si="119"/>
        <v>-0.70000000000000007</v>
      </c>
      <c r="X7662" t="str" cm="1">
        <f t="array" ref="X7662">_xlfn.IFS(V7662&lt;=2, "Express", V7662&lt;=5, "Standard", TRUE, "Delayed")</f>
        <v>Standard</v>
      </c>
    </row>
    <row r="7663" spans="1:24" x14ac:dyDescent="0.45">
      <c r="A7663">
        <v>7662</v>
      </c>
      <c r="B7663" t="s">
        <v>9567</v>
      </c>
      <c r="C7663" s="3">
        <v>41646</v>
      </c>
      <c r="D7663" s="3">
        <v>41651</v>
      </c>
      <c r="E7663" t="s">
        <v>49</v>
      </c>
      <c r="F7663" t="s">
        <v>7529</v>
      </c>
      <c r="G7663" t="s">
        <v>7530</v>
      </c>
      <c r="H7663" t="s">
        <v>25</v>
      </c>
      <c r="I7663" t="s">
        <v>26</v>
      </c>
      <c r="J7663" t="s">
        <v>1681</v>
      </c>
      <c r="K7663" t="s">
        <v>103</v>
      </c>
      <c r="L7663">
        <v>77340</v>
      </c>
      <c r="M7663" t="s">
        <v>104</v>
      </c>
      <c r="N7663" t="s">
        <v>3849</v>
      </c>
      <c r="O7663" t="s">
        <v>45</v>
      </c>
      <c r="P7663" t="s">
        <v>74</v>
      </c>
      <c r="Q7663" t="s">
        <v>3850</v>
      </c>
      <c r="R7663" s="1">
        <v>10.43</v>
      </c>
      <c r="S7663">
        <v>7</v>
      </c>
      <c r="T7663" s="2">
        <v>0.8</v>
      </c>
      <c r="U7663" s="4">
        <v>-18.252500000000001</v>
      </c>
      <c r="V7663">
        <f>D7663-C7663</f>
        <v>5</v>
      </c>
      <c r="W7663" s="5">
        <f t="shared" si="119"/>
        <v>-1.7500000000000002</v>
      </c>
      <c r="X7663" t="str" cm="1">
        <f t="array" ref="X7663">_xlfn.IFS(V7663&lt;=2, "Express", V7663&lt;=5, "Standard", TRUE, "Delayed")</f>
        <v>Standard</v>
      </c>
    </row>
    <row r="7664" spans="1:24" x14ac:dyDescent="0.45">
      <c r="A7664">
        <v>7663</v>
      </c>
      <c r="B7664" t="s">
        <v>9568</v>
      </c>
      <c r="C7664" s="3">
        <v>43007</v>
      </c>
      <c r="D7664" s="3">
        <v>43009</v>
      </c>
      <c r="E7664" t="s">
        <v>187</v>
      </c>
      <c r="F7664" t="s">
        <v>5558</v>
      </c>
      <c r="G7664" t="s">
        <v>5559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4658</v>
      </c>
      <c r="O7664" t="s">
        <v>45</v>
      </c>
      <c r="P7664" t="s">
        <v>67</v>
      </c>
      <c r="Q7664" t="s">
        <v>4659</v>
      </c>
      <c r="R7664" s="1">
        <v>99.2</v>
      </c>
      <c r="S7664">
        <v>5</v>
      </c>
      <c r="T7664" s="2">
        <v>0</v>
      </c>
      <c r="U7664" s="4">
        <v>25.792000000000002</v>
      </c>
      <c r="V7664">
        <f>D7664-C7664</f>
        <v>2</v>
      </c>
      <c r="W7664" s="5">
        <f t="shared" si="119"/>
        <v>0.26</v>
      </c>
      <c r="X7664" t="str" cm="1">
        <f t="array" ref="X7664">_xlfn.IFS(V7664&lt;=2, "Express", V7664&lt;=5, "Standard", TRUE, "Delayed")</f>
        <v>Express</v>
      </c>
    </row>
    <row r="7665" spans="1:24" x14ac:dyDescent="0.45">
      <c r="A7665">
        <v>7664</v>
      </c>
      <c r="B7665" t="s">
        <v>9569</v>
      </c>
      <c r="C7665" s="3">
        <v>42991</v>
      </c>
      <c r="D7665" s="3">
        <v>42997</v>
      </c>
      <c r="E7665" t="s">
        <v>49</v>
      </c>
      <c r="F7665" t="s">
        <v>5417</v>
      </c>
      <c r="G7665" t="s">
        <v>5418</v>
      </c>
      <c r="H7665" t="s">
        <v>25</v>
      </c>
      <c r="I7665" t="s">
        <v>26</v>
      </c>
      <c r="J7665" t="s">
        <v>2484</v>
      </c>
      <c r="K7665" t="s">
        <v>87</v>
      </c>
      <c r="L7665">
        <v>28806</v>
      </c>
      <c r="M7665" t="s">
        <v>29</v>
      </c>
      <c r="N7665" t="s">
        <v>2740</v>
      </c>
      <c r="O7665" t="s">
        <v>45</v>
      </c>
      <c r="P7665" t="s">
        <v>67</v>
      </c>
      <c r="Q7665" t="s">
        <v>2741</v>
      </c>
      <c r="R7665" s="1">
        <v>15.92</v>
      </c>
      <c r="S7665">
        <v>5</v>
      </c>
      <c r="T7665" s="2">
        <v>0.2</v>
      </c>
      <c r="U7665" s="4">
        <v>2.786</v>
      </c>
      <c r="V7665">
        <f>D7665-C7665</f>
        <v>6</v>
      </c>
      <c r="W7665" s="5">
        <f t="shared" si="119"/>
        <v>0.17500000000000002</v>
      </c>
      <c r="X7665" t="str" cm="1">
        <f t="array" ref="X7665">_xlfn.IFS(V7665&lt;=2, "Express", V7665&lt;=5, "Standard", TRUE, "Delayed")</f>
        <v>Delayed</v>
      </c>
    </row>
    <row r="7666" spans="1:24" x14ac:dyDescent="0.45">
      <c r="A7666">
        <v>7665</v>
      </c>
      <c r="B7666" t="s">
        <v>9570</v>
      </c>
      <c r="C7666" s="3">
        <v>41934</v>
      </c>
      <c r="D7666" s="3">
        <v>41938</v>
      </c>
      <c r="E7666" t="s">
        <v>49</v>
      </c>
      <c r="F7666" t="s">
        <v>5618</v>
      </c>
      <c r="G7666" t="s">
        <v>5619</v>
      </c>
      <c r="H7666" t="s">
        <v>40</v>
      </c>
      <c r="I7666" t="s">
        <v>26</v>
      </c>
      <c r="J7666" t="s">
        <v>2419</v>
      </c>
      <c r="K7666" t="s">
        <v>736</v>
      </c>
      <c r="L7666">
        <v>71111</v>
      </c>
      <c r="M7666" t="s">
        <v>29</v>
      </c>
      <c r="N7666" t="s">
        <v>6525</v>
      </c>
      <c r="O7666" t="s">
        <v>31</v>
      </c>
      <c r="P7666" t="s">
        <v>64</v>
      </c>
      <c r="Q7666" t="s">
        <v>6526</v>
      </c>
      <c r="R7666" s="1">
        <v>129.91999999999999</v>
      </c>
      <c r="S7666">
        <v>4</v>
      </c>
      <c r="T7666" s="2">
        <v>0</v>
      </c>
      <c r="U7666" s="4">
        <v>10.393599999999999</v>
      </c>
      <c r="V7666">
        <f>D7666-C7666</f>
        <v>4</v>
      </c>
      <c r="W7666" s="5">
        <f t="shared" si="119"/>
        <v>0.08</v>
      </c>
      <c r="X7666" t="str" cm="1">
        <f t="array" ref="X7666">_xlfn.IFS(V7666&lt;=2, "Express", V7666&lt;=5, "Standard", TRUE, "Delayed")</f>
        <v>Standard</v>
      </c>
    </row>
    <row r="7667" spans="1:24" x14ac:dyDescent="0.45">
      <c r="A7667">
        <v>7666</v>
      </c>
      <c r="B7667" t="s">
        <v>9571</v>
      </c>
      <c r="C7667" s="3">
        <v>42647</v>
      </c>
      <c r="D7667" s="3">
        <v>42651</v>
      </c>
      <c r="E7667" t="s">
        <v>49</v>
      </c>
      <c r="F7667" t="s">
        <v>5973</v>
      </c>
      <c r="G7667" t="s">
        <v>5974</v>
      </c>
      <c r="H7667" t="s">
        <v>101</v>
      </c>
      <c r="I7667" t="s">
        <v>26</v>
      </c>
      <c r="J7667" t="s">
        <v>3571</v>
      </c>
      <c r="K7667" t="s">
        <v>1398</v>
      </c>
      <c r="L7667">
        <v>2908</v>
      </c>
      <c r="M7667" t="s">
        <v>147</v>
      </c>
      <c r="N7667" t="s">
        <v>3908</v>
      </c>
      <c r="O7667" t="s">
        <v>45</v>
      </c>
      <c r="P7667" t="s">
        <v>74</v>
      </c>
      <c r="Q7667" t="s">
        <v>3909</v>
      </c>
      <c r="R7667" s="1">
        <v>30.4</v>
      </c>
      <c r="S7667">
        <v>1</v>
      </c>
      <c r="T7667" s="2">
        <v>0</v>
      </c>
      <c r="U7667" s="4">
        <v>13.984</v>
      </c>
      <c r="V7667">
        <f>D7667-C7667</f>
        <v>4</v>
      </c>
      <c r="W7667" s="5">
        <f t="shared" si="119"/>
        <v>0.46</v>
      </c>
      <c r="X7667" t="str" cm="1">
        <f t="array" ref="X7667">_xlfn.IFS(V7667&lt;=2, "Express", V7667&lt;=5, "Standard", TRUE, "Delayed")</f>
        <v>Standard</v>
      </c>
    </row>
    <row r="7668" spans="1:24" x14ac:dyDescent="0.45">
      <c r="A7668">
        <v>7667</v>
      </c>
      <c r="B7668" t="s">
        <v>9571</v>
      </c>
      <c r="C7668" s="3">
        <v>42647</v>
      </c>
      <c r="D7668" s="3">
        <v>42651</v>
      </c>
      <c r="E7668" t="s">
        <v>49</v>
      </c>
      <c r="F7668" t="s">
        <v>5973</v>
      </c>
      <c r="G7668" t="s">
        <v>5974</v>
      </c>
      <c r="H7668" t="s">
        <v>101</v>
      </c>
      <c r="I7668" t="s">
        <v>26</v>
      </c>
      <c r="J7668" t="s">
        <v>3571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 s="1">
        <v>5399.91</v>
      </c>
      <c r="S7668">
        <v>9</v>
      </c>
      <c r="T7668" s="2">
        <v>0</v>
      </c>
      <c r="U7668" s="4">
        <v>2591.9567999999999</v>
      </c>
      <c r="V7668">
        <f>D7668-C7668</f>
        <v>4</v>
      </c>
      <c r="W7668" s="5">
        <f t="shared" si="119"/>
        <v>0.48</v>
      </c>
      <c r="X7668" t="str" cm="1">
        <f t="array" ref="X7668">_xlfn.IFS(V7668&lt;=2, "Express", V7668&lt;=5, "Standard", TRUE, "Delayed")</f>
        <v>Standard</v>
      </c>
    </row>
    <row r="7669" spans="1:24" x14ac:dyDescent="0.45">
      <c r="A7669">
        <v>7668</v>
      </c>
      <c r="B7669" t="s">
        <v>9571</v>
      </c>
      <c r="C7669" s="3">
        <v>42647</v>
      </c>
      <c r="D7669" s="3">
        <v>42651</v>
      </c>
      <c r="E7669" t="s">
        <v>49</v>
      </c>
      <c r="F7669" t="s">
        <v>5973</v>
      </c>
      <c r="G7669" t="s">
        <v>5974</v>
      </c>
      <c r="H7669" t="s">
        <v>101</v>
      </c>
      <c r="I7669" t="s">
        <v>26</v>
      </c>
      <c r="J7669" t="s">
        <v>3571</v>
      </c>
      <c r="K7669" t="s">
        <v>1398</v>
      </c>
      <c r="L7669">
        <v>2908</v>
      </c>
      <c r="M7669" t="s">
        <v>147</v>
      </c>
      <c r="N7669" t="s">
        <v>7917</v>
      </c>
      <c r="O7669" t="s">
        <v>45</v>
      </c>
      <c r="P7669" t="s">
        <v>58</v>
      </c>
      <c r="Q7669" t="s">
        <v>7918</v>
      </c>
      <c r="R7669" s="1">
        <v>119.1</v>
      </c>
      <c r="S7669">
        <v>3</v>
      </c>
      <c r="T7669" s="2">
        <v>0</v>
      </c>
      <c r="U7669" s="4">
        <v>34.539000000000001</v>
      </c>
      <c r="V7669">
        <f>D7669-C7669</f>
        <v>4</v>
      </c>
      <c r="W7669" s="5">
        <f t="shared" si="119"/>
        <v>0.29000000000000004</v>
      </c>
      <c r="X7669" t="str" cm="1">
        <f t="array" ref="X7669">_xlfn.IFS(V7669&lt;=2, "Express", V7669&lt;=5, "Standard", TRUE, "Delayed")</f>
        <v>Standard</v>
      </c>
    </row>
    <row r="7670" spans="1:24" x14ac:dyDescent="0.45">
      <c r="A7670">
        <v>7669</v>
      </c>
      <c r="B7670" t="s">
        <v>9572</v>
      </c>
      <c r="C7670" s="3">
        <v>42335</v>
      </c>
      <c r="D7670" s="3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4087</v>
      </c>
      <c r="K7670" t="s">
        <v>1244</v>
      </c>
      <c r="L7670">
        <v>2149</v>
      </c>
      <c r="M7670" t="s">
        <v>147</v>
      </c>
      <c r="N7670" t="s">
        <v>2245</v>
      </c>
      <c r="O7670" t="s">
        <v>45</v>
      </c>
      <c r="P7670" t="s">
        <v>89</v>
      </c>
      <c r="Q7670" t="s">
        <v>2246</v>
      </c>
      <c r="R7670" s="1">
        <v>40.08</v>
      </c>
      <c r="S7670">
        <v>6</v>
      </c>
      <c r="T7670" s="2">
        <v>0</v>
      </c>
      <c r="U7670" s="4">
        <v>19.238399999999999</v>
      </c>
      <c r="V7670">
        <f>D7670-C7670</f>
        <v>2</v>
      </c>
      <c r="W7670" s="5">
        <f t="shared" si="119"/>
        <v>0.48</v>
      </c>
      <c r="X7670" t="str" cm="1">
        <f t="array" ref="X7670">_xlfn.IFS(V7670&lt;=2, "Express", V7670&lt;=5, "Standard", TRUE, "Delayed")</f>
        <v>Express</v>
      </c>
    </row>
    <row r="7671" spans="1:24" x14ac:dyDescent="0.45">
      <c r="A7671">
        <v>7670</v>
      </c>
      <c r="B7671" t="s">
        <v>9572</v>
      </c>
      <c r="C7671" s="3">
        <v>42335</v>
      </c>
      <c r="D7671" s="3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4087</v>
      </c>
      <c r="K7671" t="s">
        <v>1244</v>
      </c>
      <c r="L7671">
        <v>2149</v>
      </c>
      <c r="M7671" t="s">
        <v>147</v>
      </c>
      <c r="N7671" t="s">
        <v>2647</v>
      </c>
      <c r="O7671" t="s">
        <v>45</v>
      </c>
      <c r="P7671" t="s">
        <v>89</v>
      </c>
      <c r="Q7671" t="s">
        <v>2648</v>
      </c>
      <c r="R7671" s="1">
        <v>59.94</v>
      </c>
      <c r="S7671">
        <v>3</v>
      </c>
      <c r="T7671" s="2">
        <v>0</v>
      </c>
      <c r="U7671" s="4">
        <v>28.171800000000001</v>
      </c>
      <c r="V7671">
        <f>D7671-C7671</f>
        <v>2</v>
      </c>
      <c r="W7671" s="5">
        <f t="shared" si="119"/>
        <v>0.47000000000000003</v>
      </c>
      <c r="X7671" t="str" cm="1">
        <f t="array" ref="X7671">_xlfn.IFS(V7671&lt;=2, "Express", V7671&lt;=5, "Standard", TRUE, "Delayed")</f>
        <v>Express</v>
      </c>
    </row>
    <row r="7672" spans="1:24" x14ac:dyDescent="0.45">
      <c r="A7672">
        <v>7671</v>
      </c>
      <c r="B7672" t="s">
        <v>9572</v>
      </c>
      <c r="C7672" s="3">
        <v>42335</v>
      </c>
      <c r="D7672" s="3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4087</v>
      </c>
      <c r="K7672" t="s">
        <v>1244</v>
      </c>
      <c r="L7672">
        <v>2149</v>
      </c>
      <c r="M7672" t="s">
        <v>147</v>
      </c>
      <c r="N7672" t="s">
        <v>5312</v>
      </c>
      <c r="O7672" t="s">
        <v>70</v>
      </c>
      <c r="P7672" t="s">
        <v>160</v>
      </c>
      <c r="Q7672" t="s">
        <v>5313</v>
      </c>
      <c r="R7672" s="1">
        <v>259.98</v>
      </c>
      <c r="S7672">
        <v>2</v>
      </c>
      <c r="T7672" s="2">
        <v>0</v>
      </c>
      <c r="U7672" s="4">
        <v>88.393199999999993</v>
      </c>
      <c r="V7672">
        <f>D7672-C7672</f>
        <v>2</v>
      </c>
      <c r="W7672" s="5">
        <f t="shared" si="119"/>
        <v>0.33999999999999997</v>
      </c>
      <c r="X7672" t="str" cm="1">
        <f t="array" ref="X7672">_xlfn.IFS(V7672&lt;=2, "Express", V7672&lt;=5, "Standard", TRUE, "Delayed")</f>
        <v>Express</v>
      </c>
    </row>
    <row r="7673" spans="1:24" x14ac:dyDescent="0.45">
      <c r="A7673">
        <v>7672</v>
      </c>
      <c r="B7673" t="s">
        <v>9572</v>
      </c>
      <c r="C7673" s="3">
        <v>42335</v>
      </c>
      <c r="D7673" s="3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4087</v>
      </c>
      <c r="K7673" t="s">
        <v>1244</v>
      </c>
      <c r="L7673">
        <v>2149</v>
      </c>
      <c r="M7673" t="s">
        <v>147</v>
      </c>
      <c r="N7673" t="s">
        <v>6538</v>
      </c>
      <c r="O7673" t="s">
        <v>31</v>
      </c>
      <c r="P7673" t="s">
        <v>32</v>
      </c>
      <c r="Q7673" t="s">
        <v>6539</v>
      </c>
      <c r="R7673" s="1">
        <v>170.98</v>
      </c>
      <c r="S7673">
        <v>1</v>
      </c>
      <c r="T7673" s="2">
        <v>0</v>
      </c>
      <c r="U7673" s="4">
        <v>32.486199999999997</v>
      </c>
      <c r="V7673">
        <f>D7673-C7673</f>
        <v>2</v>
      </c>
      <c r="W7673" s="5">
        <f t="shared" si="119"/>
        <v>0.19</v>
      </c>
      <c r="X7673" t="str" cm="1">
        <f t="array" ref="X7673">_xlfn.IFS(V7673&lt;=2, "Express", V7673&lt;=5, "Standard", TRUE, "Delayed")</f>
        <v>Express</v>
      </c>
    </row>
    <row r="7674" spans="1:24" x14ac:dyDescent="0.45">
      <c r="A7674">
        <v>7673</v>
      </c>
      <c r="B7674" t="s">
        <v>9572</v>
      </c>
      <c r="C7674" s="3">
        <v>42335</v>
      </c>
      <c r="D7674" s="3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4087</v>
      </c>
      <c r="K7674" t="s">
        <v>1244</v>
      </c>
      <c r="L7674">
        <v>2149</v>
      </c>
      <c r="M7674" t="s">
        <v>147</v>
      </c>
      <c r="N7674" t="s">
        <v>9573</v>
      </c>
      <c r="O7674" t="s">
        <v>31</v>
      </c>
      <c r="P7674" t="s">
        <v>64</v>
      </c>
      <c r="Q7674" t="s">
        <v>9574</v>
      </c>
      <c r="R7674" s="1">
        <v>38.97</v>
      </c>
      <c r="S7674">
        <v>3</v>
      </c>
      <c r="T7674" s="2">
        <v>0</v>
      </c>
      <c r="U7674" s="4">
        <v>4.6764000000000001</v>
      </c>
      <c r="V7674">
        <f>D7674-C7674</f>
        <v>2</v>
      </c>
      <c r="W7674" s="5">
        <f t="shared" si="119"/>
        <v>0.12000000000000001</v>
      </c>
      <c r="X7674" t="str" cm="1">
        <f t="array" ref="X7674">_xlfn.IFS(V7674&lt;=2, "Express", V7674&lt;=5, "Standard", TRUE, "Delayed")</f>
        <v>Express</v>
      </c>
    </row>
    <row r="7675" spans="1:24" x14ac:dyDescent="0.45">
      <c r="A7675">
        <v>7674</v>
      </c>
      <c r="B7675" t="s">
        <v>9572</v>
      </c>
      <c r="C7675" s="3">
        <v>42335</v>
      </c>
      <c r="D7675" s="3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4087</v>
      </c>
      <c r="K7675" t="s">
        <v>1244</v>
      </c>
      <c r="L7675">
        <v>2149</v>
      </c>
      <c r="M7675" t="s">
        <v>147</v>
      </c>
      <c r="N7675" t="s">
        <v>4009</v>
      </c>
      <c r="O7675" t="s">
        <v>45</v>
      </c>
      <c r="P7675" t="s">
        <v>89</v>
      </c>
      <c r="Q7675" t="s">
        <v>4010</v>
      </c>
      <c r="R7675" s="1">
        <v>154.9</v>
      </c>
      <c r="S7675">
        <v>5</v>
      </c>
      <c r="T7675" s="2">
        <v>0</v>
      </c>
      <c r="U7675" s="4">
        <v>69.704999999999998</v>
      </c>
      <c r="V7675">
        <f>D7675-C7675</f>
        <v>2</v>
      </c>
      <c r="W7675" s="5">
        <f t="shared" si="119"/>
        <v>0.44999999999999996</v>
      </c>
      <c r="X7675" t="str" cm="1">
        <f t="array" ref="X7675">_xlfn.IFS(V7675&lt;=2, "Express", V7675&lt;=5, "Standard", TRUE, "Delayed")</f>
        <v>Express</v>
      </c>
    </row>
    <row r="7676" spans="1:24" x14ac:dyDescent="0.45">
      <c r="A7676">
        <v>7675</v>
      </c>
      <c r="B7676" t="s">
        <v>9572</v>
      </c>
      <c r="C7676" s="3">
        <v>42335</v>
      </c>
      <c r="D7676" s="3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4087</v>
      </c>
      <c r="K7676" t="s">
        <v>1244</v>
      </c>
      <c r="L7676">
        <v>2149</v>
      </c>
      <c r="M7676" t="s">
        <v>147</v>
      </c>
      <c r="N7676" t="s">
        <v>3485</v>
      </c>
      <c r="O7676" t="s">
        <v>31</v>
      </c>
      <c r="P7676" t="s">
        <v>55</v>
      </c>
      <c r="Q7676" t="s">
        <v>3486</v>
      </c>
      <c r="R7676" s="1">
        <v>446.06799999999998</v>
      </c>
      <c r="S7676">
        <v>4</v>
      </c>
      <c r="T7676" s="2">
        <v>0.3</v>
      </c>
      <c r="U7676" s="4">
        <v>0</v>
      </c>
      <c r="V7676">
        <f>D7676-C7676</f>
        <v>2</v>
      </c>
      <c r="W7676" s="5">
        <f t="shared" si="119"/>
        <v>0</v>
      </c>
      <c r="X7676" t="str" cm="1">
        <f t="array" ref="X7676">_xlfn.IFS(V7676&lt;=2, "Express", V7676&lt;=5, "Standard", TRUE, "Delayed")</f>
        <v>Express</v>
      </c>
    </row>
    <row r="7677" spans="1:24" x14ac:dyDescent="0.45">
      <c r="A7677">
        <v>7676</v>
      </c>
      <c r="B7677" t="s">
        <v>9575</v>
      </c>
      <c r="C7677" s="3">
        <v>42861</v>
      </c>
      <c r="D7677" s="3">
        <v>42864</v>
      </c>
      <c r="E7677" t="s">
        <v>22</v>
      </c>
      <c r="F7677" t="s">
        <v>8628</v>
      </c>
      <c r="G7677" t="s">
        <v>8629</v>
      </c>
      <c r="H7677" t="s">
        <v>25</v>
      </c>
      <c r="I7677" t="s">
        <v>26</v>
      </c>
      <c r="J7677" t="s">
        <v>4969</v>
      </c>
      <c r="K7677" t="s">
        <v>42</v>
      </c>
      <c r="L7677">
        <v>91730</v>
      </c>
      <c r="M7677" t="s">
        <v>43</v>
      </c>
      <c r="N7677" t="s">
        <v>1837</v>
      </c>
      <c r="O7677" t="s">
        <v>45</v>
      </c>
      <c r="P7677" t="s">
        <v>77</v>
      </c>
      <c r="Q7677" t="s">
        <v>1838</v>
      </c>
      <c r="R7677" s="1">
        <v>152.94</v>
      </c>
      <c r="S7677">
        <v>3</v>
      </c>
      <c r="T7677" s="2">
        <v>0</v>
      </c>
      <c r="U7677" s="4">
        <v>41.293799999999997</v>
      </c>
      <c r="V7677">
        <f>D7677-C7677</f>
        <v>3</v>
      </c>
      <c r="W7677" s="5">
        <f t="shared" si="119"/>
        <v>0.26999999999999996</v>
      </c>
      <c r="X7677" t="str" cm="1">
        <f t="array" ref="X7677">_xlfn.IFS(V7677&lt;=2, "Express", V7677&lt;=5, "Standard", TRUE, "Delayed")</f>
        <v>Standard</v>
      </c>
    </row>
    <row r="7678" spans="1:24" x14ac:dyDescent="0.45">
      <c r="A7678">
        <v>7677</v>
      </c>
      <c r="B7678" t="s">
        <v>9576</v>
      </c>
      <c r="C7678" s="3">
        <v>41920</v>
      </c>
      <c r="D7678" s="3">
        <v>41920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465</v>
      </c>
      <c r="K7678" t="s">
        <v>87</v>
      </c>
      <c r="L7678">
        <v>28205</v>
      </c>
      <c r="M7678" t="s">
        <v>29</v>
      </c>
      <c r="N7678" t="s">
        <v>7016</v>
      </c>
      <c r="O7678" t="s">
        <v>70</v>
      </c>
      <c r="P7678" t="s">
        <v>160</v>
      </c>
      <c r="Q7678" t="s">
        <v>7017</v>
      </c>
      <c r="R7678" s="1">
        <v>23.472000000000001</v>
      </c>
      <c r="S7678">
        <v>3</v>
      </c>
      <c r="T7678" s="2">
        <v>0.2</v>
      </c>
      <c r="U7678" s="4">
        <v>4.9878</v>
      </c>
      <c r="V7678">
        <f>D7678-C7678</f>
        <v>0</v>
      </c>
      <c r="W7678" s="5">
        <f t="shared" si="119"/>
        <v>0.21249999999999999</v>
      </c>
      <c r="X7678" t="str" cm="1">
        <f t="array" ref="X7678">_xlfn.IFS(V7678&lt;=2, "Express", V7678&lt;=5, "Standard", TRUE, "Delayed")</f>
        <v>Express</v>
      </c>
    </row>
    <row r="7679" spans="1:24" x14ac:dyDescent="0.45">
      <c r="A7679">
        <v>7678</v>
      </c>
      <c r="B7679" t="s">
        <v>9577</v>
      </c>
      <c r="C7679" s="3">
        <v>42004</v>
      </c>
      <c r="D7679" s="3">
        <v>42011</v>
      </c>
      <c r="E7679" t="s">
        <v>49</v>
      </c>
      <c r="F7679" t="s">
        <v>3805</v>
      </c>
      <c r="G7679" t="s">
        <v>3806</v>
      </c>
      <c r="H7679" t="s">
        <v>101</v>
      </c>
      <c r="I7679" t="s">
        <v>26</v>
      </c>
      <c r="J7679" t="s">
        <v>3571</v>
      </c>
      <c r="K7679" t="s">
        <v>1398</v>
      </c>
      <c r="L7679">
        <v>2908</v>
      </c>
      <c r="M7679" t="s">
        <v>147</v>
      </c>
      <c r="N7679" t="s">
        <v>7654</v>
      </c>
      <c r="O7679" t="s">
        <v>45</v>
      </c>
      <c r="P7679" t="s">
        <v>89</v>
      </c>
      <c r="Q7679" t="s">
        <v>7655</v>
      </c>
      <c r="R7679" s="1">
        <v>195.64</v>
      </c>
      <c r="S7679">
        <v>4</v>
      </c>
      <c r="T7679" s="2">
        <v>0</v>
      </c>
      <c r="U7679" s="4">
        <v>91.950800000000001</v>
      </c>
      <c r="V7679">
        <f>D7679-C7679</f>
        <v>7</v>
      </c>
      <c r="W7679" s="5">
        <f t="shared" si="119"/>
        <v>0.47000000000000003</v>
      </c>
      <c r="X7679" t="str" cm="1">
        <f t="array" ref="X7679">_xlfn.IFS(V7679&lt;=2, "Express", V7679&lt;=5, "Standard", TRUE, "Delayed")</f>
        <v>Delayed</v>
      </c>
    </row>
    <row r="7680" spans="1:24" x14ac:dyDescent="0.45">
      <c r="A7680">
        <v>7679</v>
      </c>
      <c r="B7680" t="s">
        <v>9577</v>
      </c>
      <c r="C7680" s="3">
        <v>42004</v>
      </c>
      <c r="D7680" s="3">
        <v>42011</v>
      </c>
      <c r="E7680" t="s">
        <v>49</v>
      </c>
      <c r="F7680" t="s">
        <v>3805</v>
      </c>
      <c r="G7680" t="s">
        <v>3806</v>
      </c>
      <c r="H7680" t="s">
        <v>101</v>
      </c>
      <c r="I7680" t="s">
        <v>26</v>
      </c>
      <c r="J7680" t="s">
        <v>3571</v>
      </c>
      <c r="K7680" t="s">
        <v>1398</v>
      </c>
      <c r="L7680">
        <v>2908</v>
      </c>
      <c r="M7680" t="s">
        <v>147</v>
      </c>
      <c r="N7680" t="s">
        <v>4049</v>
      </c>
      <c r="O7680" t="s">
        <v>45</v>
      </c>
      <c r="P7680" t="s">
        <v>89</v>
      </c>
      <c r="Q7680" t="s">
        <v>4050</v>
      </c>
      <c r="R7680" s="1">
        <v>14.94</v>
      </c>
      <c r="S7680">
        <v>3</v>
      </c>
      <c r="T7680" s="2">
        <v>0</v>
      </c>
      <c r="U7680" s="4">
        <v>7.0217999999999998</v>
      </c>
      <c r="V7680">
        <f>D7680-C7680</f>
        <v>7</v>
      </c>
      <c r="W7680" s="5">
        <f t="shared" si="119"/>
        <v>0.47000000000000003</v>
      </c>
      <c r="X7680" t="str" cm="1">
        <f t="array" ref="X7680">_xlfn.IFS(V7680&lt;=2, "Express", V7680&lt;=5, "Standard", TRUE, "Delayed")</f>
        <v>Delayed</v>
      </c>
    </row>
    <row r="7681" spans="1:24" x14ac:dyDescent="0.45">
      <c r="A7681">
        <v>7680</v>
      </c>
      <c r="B7681" t="s">
        <v>9577</v>
      </c>
      <c r="C7681" s="3">
        <v>42004</v>
      </c>
      <c r="D7681" s="3">
        <v>42011</v>
      </c>
      <c r="E7681" t="s">
        <v>49</v>
      </c>
      <c r="F7681" t="s">
        <v>3805</v>
      </c>
      <c r="G7681" t="s">
        <v>3806</v>
      </c>
      <c r="H7681" t="s">
        <v>101</v>
      </c>
      <c r="I7681" t="s">
        <v>26</v>
      </c>
      <c r="J7681" t="s">
        <v>3571</v>
      </c>
      <c r="K7681" t="s">
        <v>1398</v>
      </c>
      <c r="L7681">
        <v>2908</v>
      </c>
      <c r="M7681" t="s">
        <v>147</v>
      </c>
      <c r="N7681" t="s">
        <v>2702</v>
      </c>
      <c r="O7681" t="s">
        <v>70</v>
      </c>
      <c r="P7681" t="s">
        <v>160</v>
      </c>
      <c r="Q7681" t="s">
        <v>4254</v>
      </c>
      <c r="R7681" s="1">
        <v>1687.8</v>
      </c>
      <c r="S7681">
        <v>4</v>
      </c>
      <c r="T7681" s="2">
        <v>0</v>
      </c>
      <c r="U7681" s="4">
        <v>742.63199999999995</v>
      </c>
      <c r="V7681">
        <f>D7681-C7681</f>
        <v>7</v>
      </c>
      <c r="W7681" s="5">
        <f t="shared" si="119"/>
        <v>0.44</v>
      </c>
      <c r="X7681" t="str" cm="1">
        <f t="array" ref="X7681">_xlfn.IFS(V7681&lt;=2, "Express", V7681&lt;=5, "Standard", TRUE, "Delayed")</f>
        <v>Delayed</v>
      </c>
    </row>
    <row r="7682" spans="1:24" x14ac:dyDescent="0.45">
      <c r="A7682">
        <v>7681</v>
      </c>
      <c r="B7682" t="s">
        <v>9577</v>
      </c>
      <c r="C7682" s="3">
        <v>42004</v>
      </c>
      <c r="D7682" s="3">
        <v>42011</v>
      </c>
      <c r="E7682" t="s">
        <v>49</v>
      </c>
      <c r="F7682" t="s">
        <v>3805</v>
      </c>
      <c r="G7682" t="s">
        <v>3806</v>
      </c>
      <c r="H7682" t="s">
        <v>101</v>
      </c>
      <c r="I7682" t="s">
        <v>26</v>
      </c>
      <c r="J7682" t="s">
        <v>3571</v>
      </c>
      <c r="K7682" t="s">
        <v>1398</v>
      </c>
      <c r="L7682">
        <v>2908</v>
      </c>
      <c r="M7682" t="s">
        <v>147</v>
      </c>
      <c r="N7682" t="s">
        <v>4200</v>
      </c>
      <c r="O7682" t="s">
        <v>31</v>
      </c>
      <c r="P7682" t="s">
        <v>32</v>
      </c>
      <c r="Q7682" t="s">
        <v>4201</v>
      </c>
      <c r="R7682" s="1">
        <v>341.96</v>
      </c>
      <c r="S7682">
        <v>2</v>
      </c>
      <c r="T7682" s="2">
        <v>0</v>
      </c>
      <c r="U7682" s="4">
        <v>78.650800000000004</v>
      </c>
      <c r="V7682">
        <f>D7682-C7682</f>
        <v>7</v>
      </c>
      <c r="W7682" s="5">
        <f t="shared" si="119"/>
        <v>0.23000000000000004</v>
      </c>
      <c r="X7682" t="str" cm="1">
        <f t="array" ref="X7682">_xlfn.IFS(V7682&lt;=2, "Express", V7682&lt;=5, "Standard", TRUE, "Delayed")</f>
        <v>Delayed</v>
      </c>
    </row>
    <row r="7683" spans="1:24" x14ac:dyDescent="0.45">
      <c r="A7683">
        <v>7682</v>
      </c>
      <c r="B7683" t="s">
        <v>9577</v>
      </c>
      <c r="C7683" s="3">
        <v>42004</v>
      </c>
      <c r="D7683" s="3">
        <v>42011</v>
      </c>
      <c r="E7683" t="s">
        <v>49</v>
      </c>
      <c r="F7683" t="s">
        <v>3805</v>
      </c>
      <c r="G7683" t="s">
        <v>3806</v>
      </c>
      <c r="H7683" t="s">
        <v>101</v>
      </c>
      <c r="I7683" t="s">
        <v>26</v>
      </c>
      <c r="J7683" t="s">
        <v>3571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1">
        <v>605.88</v>
      </c>
      <c r="S7683">
        <v>6</v>
      </c>
      <c r="T7683" s="2">
        <v>0</v>
      </c>
      <c r="U7683" s="4">
        <v>151.47</v>
      </c>
      <c r="V7683">
        <f>D7683-C7683</f>
        <v>7</v>
      </c>
      <c r="W7683" s="5">
        <f t="shared" ref="W7683:W7746" si="120">IFERROR(U7683/R7683, "0%")</f>
        <v>0.25</v>
      </c>
      <c r="X7683" t="str" cm="1">
        <f t="array" ref="X7683">_xlfn.IFS(V7683&lt;=2, "Express", V7683&lt;=5, "Standard", TRUE, "Delayed")</f>
        <v>Delayed</v>
      </c>
    </row>
    <row r="7684" spans="1:24" x14ac:dyDescent="0.45">
      <c r="A7684">
        <v>7683</v>
      </c>
      <c r="B7684" t="s">
        <v>9578</v>
      </c>
      <c r="C7684" s="3">
        <v>42122</v>
      </c>
      <c r="D7684" s="3">
        <v>42125</v>
      </c>
      <c r="E7684" t="s">
        <v>187</v>
      </c>
      <c r="F7684" t="s">
        <v>1497</v>
      </c>
      <c r="G7684" t="s">
        <v>1498</v>
      </c>
      <c r="H7684" t="s">
        <v>101</v>
      </c>
      <c r="I7684" t="s">
        <v>26</v>
      </c>
      <c r="J7684" t="s">
        <v>5296</v>
      </c>
      <c r="K7684" t="s">
        <v>237</v>
      </c>
      <c r="L7684">
        <v>48640</v>
      </c>
      <c r="M7684" t="s">
        <v>104</v>
      </c>
      <c r="N7684" t="s">
        <v>6183</v>
      </c>
      <c r="O7684" t="s">
        <v>45</v>
      </c>
      <c r="P7684" t="s">
        <v>77</v>
      </c>
      <c r="Q7684" t="s">
        <v>6184</v>
      </c>
      <c r="R7684" s="1">
        <v>186.732</v>
      </c>
      <c r="S7684">
        <v>1</v>
      </c>
      <c r="T7684" s="2">
        <v>0.1</v>
      </c>
      <c r="U7684" s="4">
        <v>41.496000000000002</v>
      </c>
      <c r="V7684">
        <f>D7684-C7684</f>
        <v>3</v>
      </c>
      <c r="W7684" s="5">
        <f t="shared" si="120"/>
        <v>0.22222222222222224</v>
      </c>
      <c r="X7684" t="str" cm="1">
        <f t="array" ref="X7684">_xlfn.IFS(V7684&lt;=2, "Express", V7684&lt;=5, "Standard", TRUE, "Delayed")</f>
        <v>Standard</v>
      </c>
    </row>
    <row r="7685" spans="1:24" x14ac:dyDescent="0.45">
      <c r="A7685">
        <v>7684</v>
      </c>
      <c r="B7685" t="s">
        <v>9578</v>
      </c>
      <c r="C7685" s="3">
        <v>42122</v>
      </c>
      <c r="D7685" s="3">
        <v>42125</v>
      </c>
      <c r="E7685" t="s">
        <v>187</v>
      </c>
      <c r="F7685" t="s">
        <v>1497</v>
      </c>
      <c r="G7685" t="s">
        <v>1498</v>
      </c>
      <c r="H7685" t="s">
        <v>101</v>
      </c>
      <c r="I7685" t="s">
        <v>26</v>
      </c>
      <c r="J7685" t="s">
        <v>5296</v>
      </c>
      <c r="K7685" t="s">
        <v>237</v>
      </c>
      <c r="L7685">
        <v>48640</v>
      </c>
      <c r="M7685" t="s">
        <v>104</v>
      </c>
      <c r="N7685" t="s">
        <v>1742</v>
      </c>
      <c r="O7685" t="s">
        <v>45</v>
      </c>
      <c r="P7685" t="s">
        <v>74</v>
      </c>
      <c r="Q7685" t="s">
        <v>1743</v>
      </c>
      <c r="R7685" s="1">
        <v>3812.97</v>
      </c>
      <c r="S7685">
        <v>3</v>
      </c>
      <c r="T7685" s="2">
        <v>0</v>
      </c>
      <c r="U7685" s="4">
        <v>1906.4849999999999</v>
      </c>
      <c r="V7685">
        <f>D7685-C7685</f>
        <v>3</v>
      </c>
      <c r="W7685" s="5">
        <f t="shared" si="120"/>
        <v>0.5</v>
      </c>
      <c r="X7685" t="str" cm="1">
        <f t="array" ref="X7685">_xlfn.IFS(V7685&lt;=2, "Express", V7685&lt;=5, "Standard", TRUE, "Delayed")</f>
        <v>Standard</v>
      </c>
    </row>
    <row r="7686" spans="1:24" x14ac:dyDescent="0.45">
      <c r="A7686">
        <v>7685</v>
      </c>
      <c r="B7686" t="s">
        <v>9579</v>
      </c>
      <c r="C7686" s="3">
        <v>42049</v>
      </c>
      <c r="D7686" s="3">
        <v>42056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387</v>
      </c>
      <c r="K7686" t="s">
        <v>266</v>
      </c>
      <c r="L7686">
        <v>14609</v>
      </c>
      <c r="M7686" t="s">
        <v>147</v>
      </c>
      <c r="N7686" t="s">
        <v>9241</v>
      </c>
      <c r="O7686" t="s">
        <v>45</v>
      </c>
      <c r="P7686" t="s">
        <v>74</v>
      </c>
      <c r="Q7686" t="s">
        <v>9242</v>
      </c>
      <c r="R7686" s="1">
        <v>26.423999999999999</v>
      </c>
      <c r="S7686">
        <v>9</v>
      </c>
      <c r="T7686" s="2">
        <v>0.2</v>
      </c>
      <c r="U7686" s="4">
        <v>9.5786999999999995</v>
      </c>
      <c r="V7686">
        <f>D7686-C7686</f>
        <v>7</v>
      </c>
      <c r="W7686" s="5">
        <f t="shared" si="120"/>
        <v>0.36249999999999999</v>
      </c>
      <c r="X7686" t="str" cm="1">
        <f t="array" ref="X7686">_xlfn.IFS(V7686&lt;=2, "Express", V7686&lt;=5, "Standard", TRUE, "Delayed")</f>
        <v>Delayed</v>
      </c>
    </row>
    <row r="7687" spans="1:24" x14ac:dyDescent="0.45">
      <c r="A7687">
        <v>7686</v>
      </c>
      <c r="B7687" t="s">
        <v>9579</v>
      </c>
      <c r="C7687" s="3">
        <v>42049</v>
      </c>
      <c r="D7687" s="3">
        <v>42056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387</v>
      </c>
      <c r="K7687" t="s">
        <v>266</v>
      </c>
      <c r="L7687">
        <v>14609</v>
      </c>
      <c r="M7687" t="s">
        <v>147</v>
      </c>
      <c r="N7687" t="s">
        <v>7922</v>
      </c>
      <c r="O7687" t="s">
        <v>70</v>
      </c>
      <c r="P7687" t="s">
        <v>71</v>
      </c>
      <c r="Q7687" t="s">
        <v>7923</v>
      </c>
      <c r="R7687" s="1">
        <v>625.99</v>
      </c>
      <c r="S7687">
        <v>1</v>
      </c>
      <c r="T7687" s="2">
        <v>0</v>
      </c>
      <c r="U7687" s="4">
        <v>187.797</v>
      </c>
      <c r="V7687">
        <f>D7687-C7687</f>
        <v>7</v>
      </c>
      <c r="W7687" s="5">
        <f t="shared" si="120"/>
        <v>0.3</v>
      </c>
      <c r="X7687" t="str" cm="1">
        <f t="array" ref="X7687">_xlfn.IFS(V7687&lt;=2, "Express", V7687&lt;=5, "Standard", TRUE, "Delayed")</f>
        <v>Delayed</v>
      </c>
    </row>
    <row r="7688" spans="1:24" x14ac:dyDescent="0.45">
      <c r="A7688">
        <v>7687</v>
      </c>
      <c r="B7688" t="s">
        <v>9580</v>
      </c>
      <c r="C7688" s="3">
        <v>42699</v>
      </c>
      <c r="D7688" s="3">
        <v>42703</v>
      </c>
      <c r="E7688" t="s">
        <v>49</v>
      </c>
      <c r="F7688" t="s">
        <v>1532</v>
      </c>
      <c r="G7688" t="s">
        <v>1533</v>
      </c>
      <c r="H7688" t="s">
        <v>40</v>
      </c>
      <c r="I7688" t="s">
        <v>26</v>
      </c>
      <c r="J7688" t="s">
        <v>326</v>
      </c>
      <c r="K7688" t="s">
        <v>237</v>
      </c>
      <c r="L7688">
        <v>49201</v>
      </c>
      <c r="M7688" t="s">
        <v>104</v>
      </c>
      <c r="N7688" t="s">
        <v>2397</v>
      </c>
      <c r="O7688" t="s">
        <v>31</v>
      </c>
      <c r="P7688" t="s">
        <v>55</v>
      </c>
      <c r="Q7688" t="s">
        <v>2398</v>
      </c>
      <c r="R7688" s="1">
        <v>1568.61</v>
      </c>
      <c r="S7688">
        <v>9</v>
      </c>
      <c r="T7688" s="2">
        <v>0</v>
      </c>
      <c r="U7688" s="4">
        <v>329.40809999999999</v>
      </c>
      <c r="V7688">
        <f>D7688-C7688</f>
        <v>4</v>
      </c>
      <c r="W7688" s="5">
        <f t="shared" si="120"/>
        <v>0.21000000000000002</v>
      </c>
      <c r="X7688" t="str" cm="1">
        <f t="array" ref="X7688">_xlfn.IFS(V7688&lt;=2, "Express", V7688&lt;=5, "Standard", TRUE, "Delayed")</f>
        <v>Standard</v>
      </c>
    </row>
    <row r="7689" spans="1:24" x14ac:dyDescent="0.45">
      <c r="A7689">
        <v>7688</v>
      </c>
      <c r="B7689" t="s">
        <v>9580</v>
      </c>
      <c r="C7689" s="3">
        <v>42699</v>
      </c>
      <c r="D7689" s="3">
        <v>42703</v>
      </c>
      <c r="E7689" t="s">
        <v>49</v>
      </c>
      <c r="F7689" t="s">
        <v>1532</v>
      </c>
      <c r="G7689" t="s">
        <v>1533</v>
      </c>
      <c r="H7689" t="s">
        <v>40</v>
      </c>
      <c r="I7689" t="s">
        <v>26</v>
      </c>
      <c r="J7689" t="s">
        <v>326</v>
      </c>
      <c r="K7689" t="s">
        <v>237</v>
      </c>
      <c r="L7689">
        <v>49201</v>
      </c>
      <c r="M7689" t="s">
        <v>104</v>
      </c>
      <c r="N7689" t="s">
        <v>673</v>
      </c>
      <c r="O7689" t="s">
        <v>45</v>
      </c>
      <c r="P7689" t="s">
        <v>74</v>
      </c>
      <c r="Q7689" t="s">
        <v>674</v>
      </c>
      <c r="R7689" s="1">
        <v>17.3</v>
      </c>
      <c r="S7689">
        <v>1</v>
      </c>
      <c r="T7689" s="2">
        <v>0</v>
      </c>
      <c r="U7689" s="4">
        <v>8.3040000000000003</v>
      </c>
      <c r="V7689">
        <f>D7689-C7689</f>
        <v>4</v>
      </c>
      <c r="W7689" s="5">
        <f t="shared" si="120"/>
        <v>0.48</v>
      </c>
      <c r="X7689" t="str" cm="1">
        <f t="array" ref="X7689">_xlfn.IFS(V7689&lt;=2, "Express", V7689&lt;=5, "Standard", TRUE, "Delayed")</f>
        <v>Standard</v>
      </c>
    </row>
    <row r="7690" spans="1:24" x14ac:dyDescent="0.45">
      <c r="A7690">
        <v>7689</v>
      </c>
      <c r="B7690" t="s">
        <v>9580</v>
      </c>
      <c r="C7690" s="3">
        <v>42699</v>
      </c>
      <c r="D7690" s="3">
        <v>42703</v>
      </c>
      <c r="E7690" t="s">
        <v>49</v>
      </c>
      <c r="F7690" t="s">
        <v>1532</v>
      </c>
      <c r="G7690" t="s">
        <v>1533</v>
      </c>
      <c r="H7690" t="s">
        <v>40</v>
      </c>
      <c r="I7690" t="s">
        <v>26</v>
      </c>
      <c r="J7690" t="s">
        <v>326</v>
      </c>
      <c r="K7690" t="s">
        <v>237</v>
      </c>
      <c r="L7690">
        <v>49201</v>
      </c>
      <c r="M7690" t="s">
        <v>104</v>
      </c>
      <c r="N7690" t="s">
        <v>9581</v>
      </c>
      <c r="O7690" t="s">
        <v>70</v>
      </c>
      <c r="P7690" t="s">
        <v>160</v>
      </c>
      <c r="Q7690" t="s">
        <v>9582</v>
      </c>
      <c r="R7690" s="1">
        <v>160</v>
      </c>
      <c r="S7690">
        <v>8</v>
      </c>
      <c r="T7690" s="2">
        <v>0</v>
      </c>
      <c r="U7690" s="4">
        <v>62.4</v>
      </c>
      <c r="V7690">
        <f>D7690-C7690</f>
        <v>4</v>
      </c>
      <c r="W7690" s="5">
        <f t="shared" si="120"/>
        <v>0.39</v>
      </c>
      <c r="X7690" t="str" cm="1">
        <f t="array" ref="X7690">_xlfn.IFS(V7690&lt;=2, "Express", V7690&lt;=5, "Standard", TRUE, "Delayed")</f>
        <v>Standard</v>
      </c>
    </row>
    <row r="7691" spans="1:24" x14ac:dyDescent="0.45">
      <c r="A7691">
        <v>7690</v>
      </c>
      <c r="B7691" t="s">
        <v>9583</v>
      </c>
      <c r="C7691" s="3">
        <v>42931</v>
      </c>
      <c r="D7691" s="3">
        <v>42933</v>
      </c>
      <c r="E7691" t="s">
        <v>187</v>
      </c>
      <c r="F7691" t="s">
        <v>5285</v>
      </c>
      <c r="G7691" t="s">
        <v>5286</v>
      </c>
      <c r="H7691" t="s">
        <v>40</v>
      </c>
      <c r="I7691" t="s">
        <v>26</v>
      </c>
      <c r="J7691" t="s">
        <v>4340</v>
      </c>
      <c r="K7691" t="s">
        <v>318</v>
      </c>
      <c r="L7691">
        <v>23434</v>
      </c>
      <c r="M7691" t="s">
        <v>29</v>
      </c>
      <c r="N7691" t="s">
        <v>3176</v>
      </c>
      <c r="O7691" t="s">
        <v>45</v>
      </c>
      <c r="P7691" t="s">
        <v>77</v>
      </c>
      <c r="Q7691" t="s">
        <v>3177</v>
      </c>
      <c r="R7691" s="1">
        <v>179.94</v>
      </c>
      <c r="S7691">
        <v>3</v>
      </c>
      <c r="T7691" s="2">
        <v>0</v>
      </c>
      <c r="U7691" s="4">
        <v>50.383200000000002</v>
      </c>
      <c r="V7691">
        <f>D7691-C7691</f>
        <v>2</v>
      </c>
      <c r="W7691" s="5">
        <f t="shared" si="120"/>
        <v>0.28000000000000003</v>
      </c>
      <c r="X7691" t="str" cm="1">
        <f t="array" ref="X7691">_xlfn.IFS(V7691&lt;=2, "Express", V7691&lt;=5, "Standard", TRUE, "Delayed")</f>
        <v>Express</v>
      </c>
    </row>
    <row r="7692" spans="1:24" x14ac:dyDescent="0.45">
      <c r="A7692">
        <v>7691</v>
      </c>
      <c r="B7692" t="s">
        <v>9583</v>
      </c>
      <c r="C7692" s="3">
        <v>42931</v>
      </c>
      <c r="D7692" s="3">
        <v>42933</v>
      </c>
      <c r="E7692" t="s">
        <v>187</v>
      </c>
      <c r="F7692" t="s">
        <v>5285</v>
      </c>
      <c r="G7692" t="s">
        <v>5286</v>
      </c>
      <c r="H7692" t="s">
        <v>40</v>
      </c>
      <c r="I7692" t="s">
        <v>26</v>
      </c>
      <c r="J7692" t="s">
        <v>4340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 s="1">
        <v>872.94</v>
      </c>
      <c r="S7692">
        <v>3</v>
      </c>
      <c r="T7692" s="2">
        <v>0</v>
      </c>
      <c r="U7692" s="4">
        <v>157.1292</v>
      </c>
      <c r="V7692">
        <f>D7692-C7692</f>
        <v>2</v>
      </c>
      <c r="W7692" s="5">
        <f t="shared" si="120"/>
        <v>0.18</v>
      </c>
      <c r="X7692" t="str" cm="1">
        <f t="array" ref="X7692">_xlfn.IFS(V7692&lt;=2, "Express", V7692&lt;=5, "Standard", TRUE, "Delayed")</f>
        <v>Express</v>
      </c>
    </row>
    <row r="7693" spans="1:24" x14ac:dyDescent="0.45">
      <c r="A7693">
        <v>7692</v>
      </c>
      <c r="B7693" t="s">
        <v>9583</v>
      </c>
      <c r="C7693" s="3">
        <v>42931</v>
      </c>
      <c r="D7693" s="3">
        <v>42933</v>
      </c>
      <c r="E7693" t="s">
        <v>187</v>
      </c>
      <c r="F7693" t="s">
        <v>5285</v>
      </c>
      <c r="G7693" t="s">
        <v>5286</v>
      </c>
      <c r="H7693" t="s">
        <v>40</v>
      </c>
      <c r="I7693" t="s">
        <v>26</v>
      </c>
      <c r="J7693" t="s">
        <v>4340</v>
      </c>
      <c r="K7693" t="s">
        <v>318</v>
      </c>
      <c r="L7693">
        <v>23434</v>
      </c>
      <c r="M7693" t="s">
        <v>29</v>
      </c>
      <c r="N7693" t="s">
        <v>408</v>
      </c>
      <c r="O7693" t="s">
        <v>45</v>
      </c>
      <c r="P7693" t="s">
        <v>89</v>
      </c>
      <c r="Q7693" t="s">
        <v>409</v>
      </c>
      <c r="R7693" s="1">
        <v>12.96</v>
      </c>
      <c r="S7693">
        <v>2</v>
      </c>
      <c r="T7693" s="2">
        <v>0</v>
      </c>
      <c r="U7693" s="4">
        <v>6.2207999999999997</v>
      </c>
      <c r="V7693">
        <f>D7693-C7693</f>
        <v>2</v>
      </c>
      <c r="W7693" s="5">
        <f t="shared" si="120"/>
        <v>0.47999999999999993</v>
      </c>
      <c r="X7693" t="str" cm="1">
        <f t="array" ref="X7693">_xlfn.IFS(V7693&lt;=2, "Express", V7693&lt;=5, "Standard", TRUE, "Delayed")</f>
        <v>Express</v>
      </c>
    </row>
    <row r="7694" spans="1:24" x14ac:dyDescent="0.45">
      <c r="A7694">
        <v>7693</v>
      </c>
      <c r="B7694" t="s">
        <v>9584</v>
      </c>
      <c r="C7694" s="3">
        <v>42002</v>
      </c>
      <c r="D7694" s="3">
        <v>42007</v>
      </c>
      <c r="E7694" t="s">
        <v>49</v>
      </c>
      <c r="F7694" t="s">
        <v>4033</v>
      </c>
      <c r="G7694" t="s">
        <v>4034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1667</v>
      </c>
      <c r="O7694" t="s">
        <v>45</v>
      </c>
      <c r="P7694" t="s">
        <v>46</v>
      </c>
      <c r="Q7694" t="s">
        <v>1668</v>
      </c>
      <c r="R7694" s="1">
        <v>88.8</v>
      </c>
      <c r="S7694">
        <v>6</v>
      </c>
      <c r="T7694" s="2">
        <v>0</v>
      </c>
      <c r="U7694" s="4">
        <v>44.4</v>
      </c>
      <c r="V7694">
        <f>D7694-C7694</f>
        <v>5</v>
      </c>
      <c r="W7694" s="5">
        <f t="shared" si="120"/>
        <v>0.5</v>
      </c>
      <c r="X7694" t="str" cm="1">
        <f t="array" ref="X7694">_xlfn.IFS(V7694&lt;=2, "Express", V7694&lt;=5, "Standard", TRUE, "Delayed")</f>
        <v>Standard</v>
      </c>
    </row>
    <row r="7695" spans="1:24" x14ac:dyDescent="0.45">
      <c r="A7695">
        <v>7694</v>
      </c>
      <c r="B7695" t="s">
        <v>9584</v>
      </c>
      <c r="C7695" s="3">
        <v>42002</v>
      </c>
      <c r="D7695" s="3">
        <v>42007</v>
      </c>
      <c r="E7695" t="s">
        <v>49</v>
      </c>
      <c r="F7695" t="s">
        <v>4033</v>
      </c>
      <c r="G7695" t="s">
        <v>4034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5187</v>
      </c>
      <c r="O7695" t="s">
        <v>70</v>
      </c>
      <c r="P7695" t="s">
        <v>71</v>
      </c>
      <c r="Q7695" t="s">
        <v>5188</v>
      </c>
      <c r="R7695" s="1">
        <v>319.96800000000002</v>
      </c>
      <c r="S7695">
        <v>4</v>
      </c>
      <c r="T7695" s="2">
        <v>0.2</v>
      </c>
      <c r="U7695" s="4">
        <v>35.996400000000001</v>
      </c>
      <c r="V7695">
        <f>D7695-C7695</f>
        <v>5</v>
      </c>
      <c r="W7695" s="5">
        <f t="shared" si="120"/>
        <v>0.1125</v>
      </c>
      <c r="X7695" t="str" cm="1">
        <f t="array" ref="X7695">_xlfn.IFS(V7695&lt;=2, "Express", V7695&lt;=5, "Standard", TRUE, "Delayed")</f>
        <v>Standard</v>
      </c>
    </row>
    <row r="7696" spans="1:24" x14ac:dyDescent="0.45">
      <c r="A7696">
        <v>7695</v>
      </c>
      <c r="B7696" t="s">
        <v>9585</v>
      </c>
      <c r="C7696" s="3">
        <v>42451</v>
      </c>
      <c r="D7696" s="3">
        <v>42451</v>
      </c>
      <c r="E7696" t="s">
        <v>1289</v>
      </c>
      <c r="F7696" t="s">
        <v>4257</v>
      </c>
      <c r="G7696" t="s">
        <v>4258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4566</v>
      </c>
      <c r="O7696" t="s">
        <v>31</v>
      </c>
      <c r="P7696" t="s">
        <v>35</v>
      </c>
      <c r="Q7696" t="s">
        <v>4567</v>
      </c>
      <c r="R7696" s="1">
        <v>167.88800000000001</v>
      </c>
      <c r="S7696">
        <v>7</v>
      </c>
      <c r="T7696" s="2">
        <v>0.2</v>
      </c>
      <c r="U7696" s="4">
        <v>14.690200000000001</v>
      </c>
      <c r="V7696">
        <f>D7696-C7696</f>
        <v>0</v>
      </c>
      <c r="W7696" s="5">
        <f t="shared" si="120"/>
        <v>8.7500000000000008E-2</v>
      </c>
      <c r="X7696" t="str" cm="1">
        <f t="array" ref="X7696">_xlfn.IFS(V7696&lt;=2, "Express", V7696&lt;=5, "Standard", TRUE, "Delayed")</f>
        <v>Express</v>
      </c>
    </row>
    <row r="7697" spans="1:24" x14ac:dyDescent="0.45">
      <c r="A7697">
        <v>7696</v>
      </c>
      <c r="B7697" t="s">
        <v>9586</v>
      </c>
      <c r="C7697" s="3">
        <v>42918</v>
      </c>
      <c r="D7697" s="3">
        <v>42921</v>
      </c>
      <c r="E7697" t="s">
        <v>187</v>
      </c>
      <c r="F7697" t="s">
        <v>4991</v>
      </c>
      <c r="G7697" t="s">
        <v>4992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1730</v>
      </c>
      <c r="O7697" t="s">
        <v>45</v>
      </c>
      <c r="P7697" t="s">
        <v>89</v>
      </c>
      <c r="Q7697" t="s">
        <v>1731</v>
      </c>
      <c r="R7697" s="1">
        <v>163.96</v>
      </c>
      <c r="S7697">
        <v>5</v>
      </c>
      <c r="T7697" s="2">
        <v>0.2</v>
      </c>
      <c r="U7697" s="4">
        <v>59.435499999999998</v>
      </c>
      <c r="V7697">
        <f>D7697-C7697</f>
        <v>3</v>
      </c>
      <c r="W7697" s="5">
        <f t="shared" si="120"/>
        <v>0.36249999999999999</v>
      </c>
      <c r="X7697" t="str" cm="1">
        <f t="array" ref="X7697">_xlfn.IFS(V7697&lt;=2, "Express", V7697&lt;=5, "Standard", TRUE, "Delayed")</f>
        <v>Standard</v>
      </c>
    </row>
    <row r="7698" spans="1:24" x14ac:dyDescent="0.45">
      <c r="A7698">
        <v>7697</v>
      </c>
      <c r="B7698" t="s">
        <v>9586</v>
      </c>
      <c r="C7698" s="3">
        <v>42918</v>
      </c>
      <c r="D7698" s="3">
        <v>42921</v>
      </c>
      <c r="E7698" t="s">
        <v>187</v>
      </c>
      <c r="F7698" t="s">
        <v>4991</v>
      </c>
      <c r="G7698" t="s">
        <v>4992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6380</v>
      </c>
      <c r="O7698" t="s">
        <v>45</v>
      </c>
      <c r="P7698" t="s">
        <v>74</v>
      </c>
      <c r="Q7698" t="s">
        <v>6381</v>
      </c>
      <c r="R7698" s="1">
        <v>5.2320000000000002</v>
      </c>
      <c r="S7698">
        <v>4</v>
      </c>
      <c r="T7698" s="2">
        <v>0.8</v>
      </c>
      <c r="U7698" s="4">
        <v>-8.1096000000000004</v>
      </c>
      <c r="V7698">
        <f>D7698-C7698</f>
        <v>3</v>
      </c>
      <c r="W7698" s="5">
        <f t="shared" si="120"/>
        <v>-1.55</v>
      </c>
      <c r="X7698" t="str" cm="1">
        <f t="array" ref="X7698">_xlfn.IFS(V7698&lt;=2, "Express", V7698&lt;=5, "Standard", TRUE, "Delayed")</f>
        <v>Standard</v>
      </c>
    </row>
    <row r="7699" spans="1:24" x14ac:dyDescent="0.45">
      <c r="A7699">
        <v>7698</v>
      </c>
      <c r="B7699" t="s">
        <v>9587</v>
      </c>
      <c r="C7699" s="3">
        <v>43083</v>
      </c>
      <c r="D7699" s="3">
        <v>43087</v>
      </c>
      <c r="E7699" t="s">
        <v>49</v>
      </c>
      <c r="F7699" t="s">
        <v>3432</v>
      </c>
      <c r="G7699" t="s">
        <v>3433</v>
      </c>
      <c r="H7699" t="s">
        <v>101</v>
      </c>
      <c r="I7699" t="s">
        <v>26</v>
      </c>
      <c r="J7699" t="s">
        <v>1479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 s="1">
        <v>1199.98</v>
      </c>
      <c r="S7699">
        <v>2</v>
      </c>
      <c r="T7699" s="2">
        <v>0</v>
      </c>
      <c r="U7699" s="4">
        <v>467.99220000000003</v>
      </c>
      <c r="V7699">
        <f>D7699-C7699</f>
        <v>4</v>
      </c>
      <c r="W7699" s="5">
        <f t="shared" si="120"/>
        <v>0.39</v>
      </c>
      <c r="X7699" t="str" cm="1">
        <f t="array" ref="X7699">_xlfn.IFS(V7699&lt;=2, "Express", V7699&lt;=5, "Standard", TRUE, "Delayed")</f>
        <v>Standard</v>
      </c>
    </row>
    <row r="7700" spans="1:24" x14ac:dyDescent="0.45">
      <c r="A7700">
        <v>7699</v>
      </c>
      <c r="B7700" t="s">
        <v>9587</v>
      </c>
      <c r="C7700" s="3">
        <v>43083</v>
      </c>
      <c r="D7700" s="3">
        <v>43087</v>
      </c>
      <c r="E7700" t="s">
        <v>49</v>
      </c>
      <c r="F7700" t="s">
        <v>3432</v>
      </c>
      <c r="G7700" t="s">
        <v>3433</v>
      </c>
      <c r="H7700" t="s">
        <v>101</v>
      </c>
      <c r="I7700" t="s">
        <v>26</v>
      </c>
      <c r="J7700" t="s">
        <v>1479</v>
      </c>
      <c r="K7700" t="s">
        <v>1244</v>
      </c>
      <c r="L7700">
        <v>1841</v>
      </c>
      <c r="M7700" t="s">
        <v>147</v>
      </c>
      <c r="N7700" t="s">
        <v>969</v>
      </c>
      <c r="O7700" t="s">
        <v>45</v>
      </c>
      <c r="P7700" t="s">
        <v>58</v>
      </c>
      <c r="Q7700" t="s">
        <v>970</v>
      </c>
      <c r="R7700" s="1">
        <v>73.849999999999994</v>
      </c>
      <c r="S7700">
        <v>1</v>
      </c>
      <c r="T7700" s="2">
        <v>0</v>
      </c>
      <c r="U7700" s="4">
        <v>2.2155</v>
      </c>
      <c r="V7700">
        <f>D7700-C7700</f>
        <v>4</v>
      </c>
      <c r="W7700" s="5">
        <f t="shared" si="120"/>
        <v>3.0000000000000002E-2</v>
      </c>
      <c r="X7700" t="str" cm="1">
        <f t="array" ref="X7700">_xlfn.IFS(V7700&lt;=2, "Express", V7700&lt;=5, "Standard", TRUE, "Delayed")</f>
        <v>Standard</v>
      </c>
    </row>
    <row r="7701" spans="1:24" x14ac:dyDescent="0.45">
      <c r="A7701">
        <v>7700</v>
      </c>
      <c r="B7701" t="s">
        <v>9587</v>
      </c>
      <c r="C7701" s="3">
        <v>43083</v>
      </c>
      <c r="D7701" s="3">
        <v>43087</v>
      </c>
      <c r="E7701" t="s">
        <v>49</v>
      </c>
      <c r="F7701" t="s">
        <v>3432</v>
      </c>
      <c r="G7701" t="s">
        <v>3433</v>
      </c>
      <c r="H7701" t="s">
        <v>101</v>
      </c>
      <c r="I7701" t="s">
        <v>26</v>
      </c>
      <c r="J7701" t="s">
        <v>1479</v>
      </c>
      <c r="K7701" t="s">
        <v>1244</v>
      </c>
      <c r="L7701">
        <v>1841</v>
      </c>
      <c r="M7701" t="s">
        <v>147</v>
      </c>
      <c r="N7701" t="s">
        <v>5053</v>
      </c>
      <c r="O7701" t="s">
        <v>45</v>
      </c>
      <c r="P7701" t="s">
        <v>577</v>
      </c>
      <c r="Q7701" t="s">
        <v>5054</v>
      </c>
      <c r="R7701" s="1">
        <v>25.71</v>
      </c>
      <c r="S7701">
        <v>3</v>
      </c>
      <c r="T7701" s="2">
        <v>0</v>
      </c>
      <c r="U7701" s="4">
        <v>6.6845999999999997</v>
      </c>
      <c r="V7701">
        <f>D7701-C7701</f>
        <v>4</v>
      </c>
      <c r="W7701" s="5">
        <f t="shared" si="120"/>
        <v>0.25999999999999995</v>
      </c>
      <c r="X7701" t="str" cm="1">
        <f t="array" ref="X7701">_xlfn.IFS(V7701&lt;=2, "Express", V7701&lt;=5, "Standard", TRUE, "Delayed")</f>
        <v>Standard</v>
      </c>
    </row>
    <row r="7702" spans="1:24" x14ac:dyDescent="0.45">
      <c r="A7702">
        <v>7701</v>
      </c>
      <c r="B7702" t="s">
        <v>9587</v>
      </c>
      <c r="C7702" s="3">
        <v>43083</v>
      </c>
      <c r="D7702" s="3">
        <v>43087</v>
      </c>
      <c r="E7702" t="s">
        <v>49</v>
      </c>
      <c r="F7702" t="s">
        <v>3432</v>
      </c>
      <c r="G7702" t="s">
        <v>3433</v>
      </c>
      <c r="H7702" t="s">
        <v>101</v>
      </c>
      <c r="I7702" t="s">
        <v>26</v>
      </c>
      <c r="J7702" t="s">
        <v>1479</v>
      </c>
      <c r="K7702" t="s">
        <v>1244</v>
      </c>
      <c r="L7702">
        <v>1841</v>
      </c>
      <c r="M7702" t="s">
        <v>147</v>
      </c>
      <c r="N7702" t="s">
        <v>6897</v>
      </c>
      <c r="O7702" t="s">
        <v>45</v>
      </c>
      <c r="P7702" t="s">
        <v>268</v>
      </c>
      <c r="Q7702" t="s">
        <v>6898</v>
      </c>
      <c r="R7702" s="1">
        <v>17.28</v>
      </c>
      <c r="S7702">
        <v>6</v>
      </c>
      <c r="T7702" s="2">
        <v>0</v>
      </c>
      <c r="U7702" s="4">
        <v>8.1216000000000008</v>
      </c>
      <c r="V7702">
        <f>D7702-C7702</f>
        <v>4</v>
      </c>
      <c r="W7702" s="5">
        <f t="shared" si="120"/>
        <v>0.47000000000000003</v>
      </c>
      <c r="X7702" t="str" cm="1">
        <f t="array" ref="X7702">_xlfn.IFS(V7702&lt;=2, "Express", V7702&lt;=5, "Standard", TRUE, "Delayed")</f>
        <v>Standard</v>
      </c>
    </row>
    <row r="7703" spans="1:24" x14ac:dyDescent="0.45">
      <c r="A7703">
        <v>7702</v>
      </c>
      <c r="B7703" t="s">
        <v>9587</v>
      </c>
      <c r="C7703" s="3">
        <v>43083</v>
      </c>
      <c r="D7703" s="3">
        <v>43087</v>
      </c>
      <c r="E7703" t="s">
        <v>49</v>
      </c>
      <c r="F7703" t="s">
        <v>3432</v>
      </c>
      <c r="G7703" t="s">
        <v>3433</v>
      </c>
      <c r="H7703" t="s">
        <v>101</v>
      </c>
      <c r="I7703" t="s">
        <v>26</v>
      </c>
      <c r="J7703" t="s">
        <v>1479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 s="1">
        <v>526.58199999999999</v>
      </c>
      <c r="S7703">
        <v>2</v>
      </c>
      <c r="T7703" s="2">
        <v>0.3</v>
      </c>
      <c r="U7703" s="4">
        <v>-52.658200000000001</v>
      </c>
      <c r="V7703">
        <f>D7703-C7703</f>
        <v>4</v>
      </c>
      <c r="W7703" s="5">
        <f t="shared" si="120"/>
        <v>-0.1</v>
      </c>
      <c r="X7703" t="str" cm="1">
        <f t="array" ref="X7703">_xlfn.IFS(V7703&lt;=2, "Express", V7703&lt;=5, "Standard", TRUE, "Delayed")</f>
        <v>Standard</v>
      </c>
    </row>
    <row r="7704" spans="1:24" x14ac:dyDescent="0.45">
      <c r="A7704">
        <v>7703</v>
      </c>
      <c r="B7704" t="s">
        <v>9588</v>
      </c>
      <c r="C7704" s="3">
        <v>42608</v>
      </c>
      <c r="D7704" s="3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3210</v>
      </c>
      <c r="O7704" t="s">
        <v>45</v>
      </c>
      <c r="P7704" t="s">
        <v>89</v>
      </c>
      <c r="Q7704" t="s">
        <v>3211</v>
      </c>
      <c r="R7704" s="1">
        <v>11.56</v>
      </c>
      <c r="S7704">
        <v>2</v>
      </c>
      <c r="T7704" s="2">
        <v>0</v>
      </c>
      <c r="U7704" s="4">
        <v>5.6643999999999997</v>
      </c>
      <c r="V7704">
        <f>D7704-C7704</f>
        <v>7</v>
      </c>
      <c r="W7704" s="5">
        <f t="shared" si="120"/>
        <v>0.48999999999999994</v>
      </c>
      <c r="X7704" t="str" cm="1">
        <f t="array" ref="X7704">_xlfn.IFS(V7704&lt;=2, "Express", V7704&lt;=5, "Standard", TRUE, "Delayed")</f>
        <v>Delayed</v>
      </c>
    </row>
    <row r="7705" spans="1:24" x14ac:dyDescent="0.45">
      <c r="A7705">
        <v>7704</v>
      </c>
      <c r="B7705" t="s">
        <v>9588</v>
      </c>
      <c r="C7705" s="3">
        <v>42608</v>
      </c>
      <c r="D7705" s="3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2335</v>
      </c>
      <c r="O7705" t="s">
        <v>70</v>
      </c>
      <c r="P7705" t="s">
        <v>71</v>
      </c>
      <c r="Q7705" t="s">
        <v>2336</v>
      </c>
      <c r="R7705" s="1">
        <v>209.97</v>
      </c>
      <c r="S7705">
        <v>3</v>
      </c>
      <c r="T7705" s="2">
        <v>0</v>
      </c>
      <c r="U7705" s="4">
        <v>58.791600000000003</v>
      </c>
      <c r="V7705">
        <f>D7705-C7705</f>
        <v>7</v>
      </c>
      <c r="W7705" s="5">
        <f t="shared" si="120"/>
        <v>0.28000000000000003</v>
      </c>
      <c r="X7705" t="str" cm="1">
        <f t="array" ref="X7705">_xlfn.IFS(V7705&lt;=2, "Express", V7705&lt;=5, "Standard", TRUE, "Delayed")</f>
        <v>Delayed</v>
      </c>
    </row>
    <row r="7706" spans="1:24" x14ac:dyDescent="0.45">
      <c r="A7706">
        <v>7705</v>
      </c>
      <c r="B7706" t="s">
        <v>9588</v>
      </c>
      <c r="C7706" s="3">
        <v>42608</v>
      </c>
      <c r="D7706" s="3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3220</v>
      </c>
      <c r="O7706" t="s">
        <v>31</v>
      </c>
      <c r="P7706" t="s">
        <v>55</v>
      </c>
      <c r="Q7706" t="s">
        <v>3221</v>
      </c>
      <c r="R7706" s="1">
        <v>447.84</v>
      </c>
      <c r="S7706">
        <v>4</v>
      </c>
      <c r="T7706" s="2">
        <v>0</v>
      </c>
      <c r="U7706" s="4">
        <v>98.524799999999999</v>
      </c>
      <c r="V7706">
        <f>D7706-C7706</f>
        <v>7</v>
      </c>
      <c r="W7706" s="5">
        <f t="shared" si="120"/>
        <v>0.22</v>
      </c>
      <c r="X7706" t="str" cm="1">
        <f t="array" ref="X7706">_xlfn.IFS(V7706&lt;=2, "Express", V7706&lt;=5, "Standard", TRUE, "Delayed")</f>
        <v>Delayed</v>
      </c>
    </row>
    <row r="7707" spans="1:24" x14ac:dyDescent="0.45">
      <c r="A7707">
        <v>7706</v>
      </c>
      <c r="B7707" t="s">
        <v>9588</v>
      </c>
      <c r="C7707" s="3">
        <v>42608</v>
      </c>
      <c r="D7707" s="3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1311</v>
      </c>
      <c r="O7707" t="s">
        <v>70</v>
      </c>
      <c r="P7707" t="s">
        <v>160</v>
      </c>
      <c r="Q7707" t="s">
        <v>1312</v>
      </c>
      <c r="R7707" s="1">
        <v>479.97</v>
      </c>
      <c r="S7707">
        <v>3</v>
      </c>
      <c r="T7707" s="2">
        <v>0</v>
      </c>
      <c r="U7707" s="4">
        <v>163.18979999999999</v>
      </c>
      <c r="V7707">
        <f>D7707-C7707</f>
        <v>7</v>
      </c>
      <c r="W7707" s="5">
        <f t="shared" si="120"/>
        <v>0.33999999999999997</v>
      </c>
      <c r="X7707" t="str" cm="1">
        <f t="array" ref="X7707">_xlfn.IFS(V7707&lt;=2, "Express", V7707&lt;=5, "Standard", TRUE, "Delayed")</f>
        <v>Delayed</v>
      </c>
    </row>
    <row r="7708" spans="1:24" x14ac:dyDescent="0.45">
      <c r="A7708">
        <v>7707</v>
      </c>
      <c r="B7708" t="s">
        <v>9588</v>
      </c>
      <c r="C7708" s="3">
        <v>42608</v>
      </c>
      <c r="D7708" s="3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2604</v>
      </c>
      <c r="O7708" t="s">
        <v>45</v>
      </c>
      <c r="P7708" t="s">
        <v>67</v>
      </c>
      <c r="Q7708" t="s">
        <v>2605</v>
      </c>
      <c r="R7708" s="1">
        <v>8.64</v>
      </c>
      <c r="S7708">
        <v>3</v>
      </c>
      <c r="T7708" s="2">
        <v>0</v>
      </c>
      <c r="U7708" s="4">
        <v>2.5055999999999998</v>
      </c>
      <c r="V7708">
        <f>D7708-C7708</f>
        <v>7</v>
      </c>
      <c r="W7708" s="5">
        <f t="shared" si="120"/>
        <v>0.28999999999999998</v>
      </c>
      <c r="X7708" t="str" cm="1">
        <f t="array" ref="X7708">_xlfn.IFS(V7708&lt;=2, "Express", V7708&lt;=5, "Standard", TRUE, "Delayed")</f>
        <v>Delayed</v>
      </c>
    </row>
    <row r="7709" spans="1:24" x14ac:dyDescent="0.45">
      <c r="A7709">
        <v>7708</v>
      </c>
      <c r="B7709" t="s">
        <v>9589</v>
      </c>
      <c r="C7709" s="3">
        <v>43023</v>
      </c>
      <c r="D7709" s="3">
        <v>43027</v>
      </c>
      <c r="E7709" t="s">
        <v>49</v>
      </c>
      <c r="F7709" t="s">
        <v>3833</v>
      </c>
      <c r="G7709" t="s">
        <v>3834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7485</v>
      </c>
      <c r="O7709" t="s">
        <v>45</v>
      </c>
      <c r="P7709" t="s">
        <v>67</v>
      </c>
      <c r="Q7709" t="s">
        <v>7486</v>
      </c>
      <c r="R7709" s="1">
        <v>11.68</v>
      </c>
      <c r="S7709">
        <v>2</v>
      </c>
      <c r="T7709" s="2">
        <v>0</v>
      </c>
      <c r="U7709" s="4">
        <v>4.2047999999999996</v>
      </c>
      <c r="V7709">
        <f>D7709-C7709</f>
        <v>4</v>
      </c>
      <c r="W7709" s="5">
        <f t="shared" si="120"/>
        <v>0.36</v>
      </c>
      <c r="X7709" t="str" cm="1">
        <f t="array" ref="X7709">_xlfn.IFS(V7709&lt;=2, "Express", V7709&lt;=5, "Standard", TRUE, "Delayed")</f>
        <v>Standard</v>
      </c>
    </row>
    <row r="7710" spans="1:24" x14ac:dyDescent="0.45">
      <c r="A7710">
        <v>7709</v>
      </c>
      <c r="B7710" t="s">
        <v>9590</v>
      </c>
      <c r="C7710" s="3">
        <v>41937</v>
      </c>
      <c r="D7710" s="3">
        <v>41941</v>
      </c>
      <c r="E7710" t="s">
        <v>49</v>
      </c>
      <c r="F7710" t="s">
        <v>6469</v>
      </c>
      <c r="G7710" t="s">
        <v>6470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7124</v>
      </c>
      <c r="O7710" t="s">
        <v>70</v>
      </c>
      <c r="P7710" t="s">
        <v>160</v>
      </c>
      <c r="Q7710" t="s">
        <v>7125</v>
      </c>
      <c r="R7710" s="1">
        <v>40.776000000000003</v>
      </c>
      <c r="S7710">
        <v>3</v>
      </c>
      <c r="T7710" s="2">
        <v>0.2</v>
      </c>
      <c r="U7710" s="4">
        <v>0.50970000000000004</v>
      </c>
      <c r="V7710">
        <f>D7710-C7710</f>
        <v>4</v>
      </c>
      <c r="W7710" s="5">
        <f t="shared" si="120"/>
        <v>1.2500000000000001E-2</v>
      </c>
      <c r="X7710" t="str" cm="1">
        <f t="array" ref="X7710">_xlfn.IFS(V7710&lt;=2, "Express", V7710&lt;=5, "Standard", TRUE, "Delayed")</f>
        <v>Standard</v>
      </c>
    </row>
    <row r="7711" spans="1:24" x14ac:dyDescent="0.45">
      <c r="A7711">
        <v>7710</v>
      </c>
      <c r="B7711" t="s">
        <v>9590</v>
      </c>
      <c r="C7711" s="3">
        <v>41937</v>
      </c>
      <c r="D7711" s="3">
        <v>41941</v>
      </c>
      <c r="E7711" t="s">
        <v>49</v>
      </c>
      <c r="F7711" t="s">
        <v>6469</v>
      </c>
      <c r="G7711" t="s">
        <v>6470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 s="1">
        <v>13.698</v>
      </c>
      <c r="S7711">
        <v>3</v>
      </c>
      <c r="T7711" s="2">
        <v>0.7</v>
      </c>
      <c r="U7711" s="4">
        <v>-9.5885999999999996</v>
      </c>
      <c r="V7711">
        <f>D7711-C7711</f>
        <v>4</v>
      </c>
      <c r="W7711" s="5">
        <f t="shared" si="120"/>
        <v>-0.7</v>
      </c>
      <c r="X7711" t="str" cm="1">
        <f t="array" ref="X7711">_xlfn.IFS(V7711&lt;=2, "Express", V7711&lt;=5, "Standard", TRUE, "Delayed")</f>
        <v>Standard</v>
      </c>
    </row>
    <row r="7712" spans="1:24" x14ac:dyDescent="0.45">
      <c r="A7712">
        <v>7711</v>
      </c>
      <c r="B7712" t="s">
        <v>9591</v>
      </c>
      <c r="C7712" s="3">
        <v>42096</v>
      </c>
      <c r="D7712" s="3">
        <v>42101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1823</v>
      </c>
      <c r="K7712" t="s">
        <v>309</v>
      </c>
      <c r="L7712">
        <v>85204</v>
      </c>
      <c r="M7712" t="s">
        <v>43</v>
      </c>
      <c r="N7712" t="s">
        <v>6436</v>
      </c>
      <c r="O7712" t="s">
        <v>70</v>
      </c>
      <c r="P7712" t="s">
        <v>71</v>
      </c>
      <c r="Q7712" t="s">
        <v>6437</v>
      </c>
      <c r="R7712" s="1">
        <v>87.8</v>
      </c>
      <c r="S7712">
        <v>5</v>
      </c>
      <c r="T7712" s="2">
        <v>0.2</v>
      </c>
      <c r="U7712" s="4">
        <v>32.924999999999997</v>
      </c>
      <c r="V7712">
        <f>D7712-C7712</f>
        <v>5</v>
      </c>
      <c r="W7712" s="5">
        <f t="shared" si="120"/>
        <v>0.375</v>
      </c>
      <c r="X7712" t="str" cm="1">
        <f t="array" ref="X7712">_xlfn.IFS(V7712&lt;=2, "Express", V7712&lt;=5, "Standard", TRUE, "Delayed")</f>
        <v>Standard</v>
      </c>
    </row>
    <row r="7713" spans="1:24" x14ac:dyDescent="0.45">
      <c r="A7713">
        <v>7712</v>
      </c>
      <c r="B7713" t="s">
        <v>9592</v>
      </c>
      <c r="C7713" s="3">
        <v>43036</v>
      </c>
      <c r="D7713" s="3">
        <v>43038</v>
      </c>
      <c r="E7713" t="s">
        <v>22</v>
      </c>
      <c r="F7713" t="s">
        <v>463</v>
      </c>
      <c r="G7713" t="s">
        <v>464</v>
      </c>
      <c r="H7713" t="s">
        <v>25</v>
      </c>
      <c r="I7713" t="s">
        <v>26</v>
      </c>
      <c r="J7713" t="s">
        <v>1706</v>
      </c>
      <c r="K7713" t="s">
        <v>87</v>
      </c>
      <c r="L7713">
        <v>28314</v>
      </c>
      <c r="M7713" t="s">
        <v>29</v>
      </c>
      <c r="N7713" t="s">
        <v>5839</v>
      </c>
      <c r="O7713" t="s">
        <v>31</v>
      </c>
      <c r="P7713" t="s">
        <v>64</v>
      </c>
      <c r="Q7713" t="s">
        <v>5840</v>
      </c>
      <c r="R7713" s="1">
        <v>77.951999999999998</v>
      </c>
      <c r="S7713">
        <v>3</v>
      </c>
      <c r="T7713" s="2">
        <v>0.2</v>
      </c>
      <c r="U7713" s="4">
        <v>15.590400000000001</v>
      </c>
      <c r="V7713">
        <f>D7713-C7713</f>
        <v>2</v>
      </c>
      <c r="W7713" s="5">
        <f t="shared" si="120"/>
        <v>0.2</v>
      </c>
      <c r="X7713" t="str" cm="1">
        <f t="array" ref="X7713">_xlfn.IFS(V7713&lt;=2, "Express", V7713&lt;=5, "Standard", TRUE, "Delayed")</f>
        <v>Express</v>
      </c>
    </row>
    <row r="7714" spans="1:24" x14ac:dyDescent="0.45">
      <c r="A7714">
        <v>7713</v>
      </c>
      <c r="B7714" t="s">
        <v>9592</v>
      </c>
      <c r="C7714" s="3">
        <v>43036</v>
      </c>
      <c r="D7714" s="3">
        <v>43038</v>
      </c>
      <c r="E7714" t="s">
        <v>22</v>
      </c>
      <c r="F7714" t="s">
        <v>463</v>
      </c>
      <c r="G7714" t="s">
        <v>464</v>
      </c>
      <c r="H7714" t="s">
        <v>25</v>
      </c>
      <c r="I7714" t="s">
        <v>26</v>
      </c>
      <c r="J7714" t="s">
        <v>1706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 s="1">
        <v>147.184</v>
      </c>
      <c r="S7714">
        <v>2</v>
      </c>
      <c r="T7714" s="2">
        <v>0.2</v>
      </c>
      <c r="U7714" s="4">
        <v>-29.436800000000002</v>
      </c>
      <c r="V7714">
        <f>D7714-C7714</f>
        <v>2</v>
      </c>
      <c r="W7714" s="5">
        <f t="shared" si="120"/>
        <v>-0.2</v>
      </c>
      <c r="X7714" t="str" cm="1">
        <f t="array" ref="X7714">_xlfn.IFS(V7714&lt;=2, "Express", V7714&lt;=5, "Standard", TRUE, "Delayed")</f>
        <v>Express</v>
      </c>
    </row>
    <row r="7715" spans="1:24" x14ac:dyDescent="0.45">
      <c r="A7715">
        <v>7714</v>
      </c>
      <c r="B7715" t="s">
        <v>9592</v>
      </c>
      <c r="C7715" s="3">
        <v>43036</v>
      </c>
      <c r="D7715" s="3">
        <v>43038</v>
      </c>
      <c r="E7715" t="s">
        <v>22</v>
      </c>
      <c r="F7715" t="s">
        <v>463</v>
      </c>
      <c r="G7715" t="s">
        <v>464</v>
      </c>
      <c r="H7715" t="s">
        <v>25</v>
      </c>
      <c r="I7715" t="s">
        <v>26</v>
      </c>
      <c r="J7715" t="s">
        <v>1706</v>
      </c>
      <c r="K7715" t="s">
        <v>87</v>
      </c>
      <c r="L7715">
        <v>28314</v>
      </c>
      <c r="M7715" t="s">
        <v>29</v>
      </c>
      <c r="N7715" t="s">
        <v>8859</v>
      </c>
      <c r="O7715" t="s">
        <v>45</v>
      </c>
      <c r="P7715" t="s">
        <v>89</v>
      </c>
      <c r="Q7715" t="s">
        <v>8860</v>
      </c>
      <c r="R7715" s="1">
        <v>47.951999999999998</v>
      </c>
      <c r="S7715">
        <v>3</v>
      </c>
      <c r="T7715" s="2">
        <v>0.2</v>
      </c>
      <c r="U7715" s="4">
        <v>16.183800000000002</v>
      </c>
      <c r="V7715">
        <f>D7715-C7715</f>
        <v>2</v>
      </c>
      <c r="W7715" s="5">
        <f t="shared" si="120"/>
        <v>0.33750000000000002</v>
      </c>
      <c r="X7715" t="str" cm="1">
        <f t="array" ref="X7715">_xlfn.IFS(V7715&lt;=2, "Express", V7715&lt;=5, "Standard", TRUE, "Delayed")</f>
        <v>Express</v>
      </c>
    </row>
    <row r="7716" spans="1:24" x14ac:dyDescent="0.45">
      <c r="A7716">
        <v>7715</v>
      </c>
      <c r="B7716" t="s">
        <v>9593</v>
      </c>
      <c r="C7716" s="3">
        <v>41978</v>
      </c>
      <c r="D7716" s="3">
        <v>41980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2274</v>
      </c>
      <c r="O7716" t="s">
        <v>45</v>
      </c>
      <c r="P7716" t="s">
        <v>77</v>
      </c>
      <c r="Q7716" t="s">
        <v>2275</v>
      </c>
      <c r="R7716" s="1">
        <v>250.26</v>
      </c>
      <c r="S7716">
        <v>6</v>
      </c>
      <c r="T7716" s="2">
        <v>0</v>
      </c>
      <c r="U7716" s="4">
        <v>72.575400000000002</v>
      </c>
      <c r="V7716">
        <f>D7716-C7716</f>
        <v>2</v>
      </c>
      <c r="W7716" s="5">
        <f t="shared" si="120"/>
        <v>0.29000000000000004</v>
      </c>
      <c r="X7716" t="str" cm="1">
        <f t="array" ref="X7716">_xlfn.IFS(V7716&lt;=2, "Express", V7716&lt;=5, "Standard", TRUE, "Delayed")</f>
        <v>Express</v>
      </c>
    </row>
    <row r="7717" spans="1:24" x14ac:dyDescent="0.45">
      <c r="A7717">
        <v>7716</v>
      </c>
      <c r="B7717" t="s">
        <v>9594</v>
      </c>
      <c r="C7717" s="3">
        <v>43042</v>
      </c>
      <c r="D7717" s="3">
        <v>43047</v>
      </c>
      <c r="E7717" t="s">
        <v>49</v>
      </c>
      <c r="F7717" t="s">
        <v>2375</v>
      </c>
      <c r="G7717" t="s">
        <v>2376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7124</v>
      </c>
      <c r="O7717" t="s">
        <v>70</v>
      </c>
      <c r="P7717" t="s">
        <v>160</v>
      </c>
      <c r="Q7717" t="s">
        <v>7125</v>
      </c>
      <c r="R7717" s="1">
        <v>40.776000000000003</v>
      </c>
      <c r="S7717">
        <v>3</v>
      </c>
      <c r="T7717" s="2">
        <v>0.2</v>
      </c>
      <c r="U7717" s="4">
        <v>0.50970000000000004</v>
      </c>
      <c r="V7717">
        <f>D7717-C7717</f>
        <v>5</v>
      </c>
      <c r="W7717" s="5">
        <f t="shared" si="120"/>
        <v>1.2500000000000001E-2</v>
      </c>
      <c r="X7717" t="str" cm="1">
        <f t="array" ref="X7717">_xlfn.IFS(V7717&lt;=2, "Express", V7717&lt;=5, "Standard", TRUE, "Delayed")</f>
        <v>Standard</v>
      </c>
    </row>
    <row r="7718" spans="1:24" x14ac:dyDescent="0.45">
      <c r="A7718">
        <v>7717</v>
      </c>
      <c r="B7718" t="s">
        <v>9595</v>
      </c>
      <c r="C7718" s="3">
        <v>42010</v>
      </c>
      <c r="D7718" s="3">
        <v>42016</v>
      </c>
      <c r="E7718" t="s">
        <v>49</v>
      </c>
      <c r="F7718" t="s">
        <v>3423</v>
      </c>
      <c r="G7718" t="s">
        <v>3424</v>
      </c>
      <c r="H7718" t="s">
        <v>40</v>
      </c>
      <c r="I7718" t="s">
        <v>26</v>
      </c>
      <c r="J7718" t="s">
        <v>1080</v>
      </c>
      <c r="K7718" t="s">
        <v>455</v>
      </c>
      <c r="L7718">
        <v>80906</v>
      </c>
      <c r="M7718" t="s">
        <v>43</v>
      </c>
      <c r="N7718" t="s">
        <v>3737</v>
      </c>
      <c r="O7718" t="s">
        <v>45</v>
      </c>
      <c r="P7718" t="s">
        <v>89</v>
      </c>
      <c r="Q7718" t="s">
        <v>3738</v>
      </c>
      <c r="R7718" s="1">
        <v>29.6</v>
      </c>
      <c r="S7718">
        <v>5</v>
      </c>
      <c r="T7718" s="2">
        <v>0.2</v>
      </c>
      <c r="U7718" s="4">
        <v>9.25</v>
      </c>
      <c r="V7718">
        <f>D7718-C7718</f>
        <v>6</v>
      </c>
      <c r="W7718" s="5">
        <f t="shared" si="120"/>
        <v>0.3125</v>
      </c>
      <c r="X7718" t="str" cm="1">
        <f t="array" ref="X7718">_xlfn.IFS(V7718&lt;=2, "Express", V7718&lt;=5, "Standard", TRUE, "Delayed")</f>
        <v>Delayed</v>
      </c>
    </row>
    <row r="7719" spans="1:24" x14ac:dyDescent="0.45">
      <c r="A7719">
        <v>7718</v>
      </c>
      <c r="B7719" t="s">
        <v>9595</v>
      </c>
      <c r="C7719" s="3">
        <v>42010</v>
      </c>
      <c r="D7719" s="3">
        <v>42016</v>
      </c>
      <c r="E7719" t="s">
        <v>49</v>
      </c>
      <c r="F7719" t="s">
        <v>3423</v>
      </c>
      <c r="G7719" t="s">
        <v>3424</v>
      </c>
      <c r="H7719" t="s">
        <v>40</v>
      </c>
      <c r="I7719" t="s">
        <v>26</v>
      </c>
      <c r="J7719" t="s">
        <v>1080</v>
      </c>
      <c r="K7719" t="s">
        <v>455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 s="1">
        <v>1.9379999999999999</v>
      </c>
      <c r="S7719">
        <v>2</v>
      </c>
      <c r="T7719" s="2">
        <v>0.7</v>
      </c>
      <c r="U7719" s="4">
        <v>-1.3566</v>
      </c>
      <c r="V7719">
        <f>D7719-C7719</f>
        <v>6</v>
      </c>
      <c r="W7719" s="5">
        <f t="shared" si="120"/>
        <v>-0.70000000000000007</v>
      </c>
      <c r="X7719" t="str" cm="1">
        <f t="array" ref="X7719">_xlfn.IFS(V7719&lt;=2, "Express", V7719&lt;=5, "Standard", TRUE, "Delayed")</f>
        <v>Delayed</v>
      </c>
    </row>
    <row r="7720" spans="1:24" x14ac:dyDescent="0.45">
      <c r="A7720">
        <v>7719</v>
      </c>
      <c r="B7720" t="s">
        <v>9596</v>
      </c>
      <c r="C7720" s="3">
        <v>42987</v>
      </c>
      <c r="D7720" s="3">
        <v>42992</v>
      </c>
      <c r="E7720" t="s">
        <v>49</v>
      </c>
      <c r="F7720" t="s">
        <v>1779</v>
      </c>
      <c r="G7720" t="s">
        <v>1780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4922</v>
      </c>
      <c r="O7720" t="s">
        <v>70</v>
      </c>
      <c r="P7720" t="s">
        <v>160</v>
      </c>
      <c r="Q7720" t="s">
        <v>4923</v>
      </c>
      <c r="R7720" s="1">
        <v>159.96</v>
      </c>
      <c r="S7720">
        <v>4</v>
      </c>
      <c r="T7720" s="2">
        <v>0</v>
      </c>
      <c r="U7720" s="4">
        <v>51.187199999999997</v>
      </c>
      <c r="V7720">
        <f>D7720-C7720</f>
        <v>5</v>
      </c>
      <c r="W7720" s="5">
        <f t="shared" si="120"/>
        <v>0.31999999999999995</v>
      </c>
      <c r="X7720" t="str" cm="1">
        <f t="array" ref="X7720">_xlfn.IFS(V7720&lt;=2, "Express", V7720&lt;=5, "Standard", TRUE, "Delayed")</f>
        <v>Standard</v>
      </c>
    </row>
    <row r="7721" spans="1:24" x14ac:dyDescent="0.45">
      <c r="A7721">
        <v>7720</v>
      </c>
      <c r="B7721" t="s">
        <v>9597</v>
      </c>
      <c r="C7721" s="3">
        <v>42009</v>
      </c>
      <c r="D7721" s="3">
        <v>42014</v>
      </c>
      <c r="E7721" t="s">
        <v>49</v>
      </c>
      <c r="F7721" t="s">
        <v>3452</v>
      </c>
      <c r="G7721" t="s">
        <v>3453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6360</v>
      </c>
      <c r="O7721" t="s">
        <v>45</v>
      </c>
      <c r="P7721" t="s">
        <v>67</v>
      </c>
      <c r="Q7721" t="s">
        <v>6361</v>
      </c>
      <c r="R7721" s="1">
        <v>59.52</v>
      </c>
      <c r="S7721">
        <v>3</v>
      </c>
      <c r="T7721" s="2">
        <v>0</v>
      </c>
      <c r="U7721" s="4">
        <v>15.475199999999999</v>
      </c>
      <c r="V7721">
        <f>D7721-C7721</f>
        <v>5</v>
      </c>
      <c r="W7721" s="5">
        <f t="shared" si="120"/>
        <v>0.25999999999999995</v>
      </c>
      <c r="X7721" t="str" cm="1">
        <f t="array" ref="X7721">_xlfn.IFS(V7721&lt;=2, "Express", V7721&lt;=5, "Standard", TRUE, "Delayed")</f>
        <v>Standard</v>
      </c>
    </row>
    <row r="7722" spans="1:24" x14ac:dyDescent="0.45">
      <c r="A7722">
        <v>7721</v>
      </c>
      <c r="B7722" t="s">
        <v>9597</v>
      </c>
      <c r="C7722" s="3">
        <v>42009</v>
      </c>
      <c r="D7722" s="3">
        <v>42014</v>
      </c>
      <c r="E7722" t="s">
        <v>49</v>
      </c>
      <c r="F7722" t="s">
        <v>3452</v>
      </c>
      <c r="G7722" t="s">
        <v>3453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2953</v>
      </c>
      <c r="O7722" t="s">
        <v>45</v>
      </c>
      <c r="P7722" t="s">
        <v>172</v>
      </c>
      <c r="Q7722" t="s">
        <v>2954</v>
      </c>
      <c r="R7722" s="1">
        <v>17.48</v>
      </c>
      <c r="S7722">
        <v>2</v>
      </c>
      <c r="T7722" s="2">
        <v>0</v>
      </c>
      <c r="U7722" s="4">
        <v>8.2156000000000002</v>
      </c>
      <c r="V7722">
        <f>D7722-C7722</f>
        <v>5</v>
      </c>
      <c r="W7722" s="5">
        <f t="shared" si="120"/>
        <v>0.47000000000000003</v>
      </c>
      <c r="X7722" t="str" cm="1">
        <f t="array" ref="X7722">_xlfn.IFS(V7722&lt;=2, "Express", V7722&lt;=5, "Standard", TRUE, "Delayed")</f>
        <v>Standard</v>
      </c>
    </row>
    <row r="7723" spans="1:24" x14ac:dyDescent="0.45">
      <c r="A7723">
        <v>7722</v>
      </c>
      <c r="B7723" t="s">
        <v>9597</v>
      </c>
      <c r="C7723" s="3">
        <v>42009</v>
      </c>
      <c r="D7723" s="3">
        <v>42014</v>
      </c>
      <c r="E7723" t="s">
        <v>49</v>
      </c>
      <c r="F7723" t="s">
        <v>3452</v>
      </c>
      <c r="G7723" t="s">
        <v>3453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5100</v>
      </c>
      <c r="O7723" t="s">
        <v>45</v>
      </c>
      <c r="P7723" t="s">
        <v>74</v>
      </c>
      <c r="Q7723" t="s">
        <v>5101</v>
      </c>
      <c r="R7723" s="1">
        <v>13.167999999999999</v>
      </c>
      <c r="S7723">
        <v>2</v>
      </c>
      <c r="T7723" s="2">
        <v>0.2</v>
      </c>
      <c r="U7723" s="4">
        <v>4.6087999999999996</v>
      </c>
      <c r="V7723">
        <f>D7723-C7723</f>
        <v>5</v>
      </c>
      <c r="W7723" s="5">
        <f t="shared" si="120"/>
        <v>0.35</v>
      </c>
      <c r="X7723" t="str" cm="1">
        <f t="array" ref="X7723">_xlfn.IFS(V7723&lt;=2, "Express", V7723&lt;=5, "Standard", TRUE, "Delayed")</f>
        <v>Standard</v>
      </c>
    </row>
    <row r="7724" spans="1:24" x14ac:dyDescent="0.45">
      <c r="A7724">
        <v>7723</v>
      </c>
      <c r="B7724" t="s">
        <v>9598</v>
      </c>
      <c r="C7724" s="3">
        <v>42841</v>
      </c>
      <c r="D7724" s="3">
        <v>42845</v>
      </c>
      <c r="E7724" t="s">
        <v>49</v>
      </c>
      <c r="F7724" t="s">
        <v>2248</v>
      </c>
      <c r="G7724" t="s">
        <v>2249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9599</v>
      </c>
      <c r="O7724" t="s">
        <v>45</v>
      </c>
      <c r="P7724" t="s">
        <v>77</v>
      </c>
      <c r="Q7724" t="s">
        <v>9600</v>
      </c>
      <c r="R7724" s="1">
        <v>40.74</v>
      </c>
      <c r="S7724">
        <v>3</v>
      </c>
      <c r="T7724" s="2">
        <v>0</v>
      </c>
      <c r="U7724" s="4">
        <v>12.222</v>
      </c>
      <c r="V7724">
        <f>D7724-C7724</f>
        <v>4</v>
      </c>
      <c r="W7724" s="5">
        <f t="shared" si="120"/>
        <v>0.3</v>
      </c>
      <c r="X7724" t="str" cm="1">
        <f t="array" ref="X7724">_xlfn.IFS(V7724&lt;=2, "Express", V7724&lt;=5, "Standard", TRUE, "Delayed")</f>
        <v>Standard</v>
      </c>
    </row>
    <row r="7725" spans="1:24" x14ac:dyDescent="0.45">
      <c r="A7725">
        <v>7724</v>
      </c>
      <c r="B7725" t="s">
        <v>9601</v>
      </c>
      <c r="C7725" s="3">
        <v>42257</v>
      </c>
      <c r="D7725" s="3">
        <v>42261</v>
      </c>
      <c r="E7725" t="s">
        <v>49</v>
      </c>
      <c r="F7725" t="s">
        <v>7846</v>
      </c>
      <c r="G7725" t="s">
        <v>7847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4757</v>
      </c>
      <c r="O7725" t="s">
        <v>31</v>
      </c>
      <c r="P7725" t="s">
        <v>35</v>
      </c>
      <c r="Q7725" t="s">
        <v>4758</v>
      </c>
      <c r="R7725" s="1">
        <v>179.886</v>
      </c>
      <c r="S7725">
        <v>1</v>
      </c>
      <c r="T7725" s="2">
        <v>0.3</v>
      </c>
      <c r="U7725" s="4">
        <v>-2.5697999999999999</v>
      </c>
      <c r="V7725">
        <f>D7725-C7725</f>
        <v>4</v>
      </c>
      <c r="W7725" s="5">
        <f t="shared" si="120"/>
        <v>-1.4285714285714285E-2</v>
      </c>
      <c r="X7725" t="str" cm="1">
        <f t="array" ref="X7725">_xlfn.IFS(V7725&lt;=2, "Express", V7725&lt;=5, "Standard", TRUE, "Delayed")</f>
        <v>Standard</v>
      </c>
    </row>
    <row r="7726" spans="1:24" x14ac:dyDescent="0.45">
      <c r="A7726">
        <v>7725</v>
      </c>
      <c r="B7726" t="s">
        <v>9602</v>
      </c>
      <c r="C7726" s="3">
        <v>42638</v>
      </c>
      <c r="D7726" s="3">
        <v>42642</v>
      </c>
      <c r="E7726" t="s">
        <v>49</v>
      </c>
      <c r="F7726" t="s">
        <v>6511</v>
      </c>
      <c r="G7726" t="s">
        <v>6512</v>
      </c>
      <c r="H7726" t="s">
        <v>25</v>
      </c>
      <c r="I7726" t="s">
        <v>26</v>
      </c>
      <c r="J7726" t="s">
        <v>2178</v>
      </c>
      <c r="K7726" t="s">
        <v>496</v>
      </c>
      <c r="L7726">
        <v>44105</v>
      </c>
      <c r="M7726" t="s">
        <v>147</v>
      </c>
      <c r="N7726" t="s">
        <v>3301</v>
      </c>
      <c r="O7726" t="s">
        <v>45</v>
      </c>
      <c r="P7726" t="s">
        <v>77</v>
      </c>
      <c r="Q7726" t="s">
        <v>3302</v>
      </c>
      <c r="R7726" s="1">
        <v>286.25599999999997</v>
      </c>
      <c r="S7726">
        <v>1</v>
      </c>
      <c r="T7726" s="2">
        <v>0.2</v>
      </c>
      <c r="U7726" s="4">
        <v>17.890999999999998</v>
      </c>
      <c r="V7726">
        <f>D7726-C7726</f>
        <v>4</v>
      </c>
      <c r="W7726" s="5">
        <f t="shared" si="120"/>
        <v>6.25E-2</v>
      </c>
      <c r="X7726" t="str" cm="1">
        <f t="array" ref="X7726">_xlfn.IFS(V7726&lt;=2, "Express", V7726&lt;=5, "Standard", TRUE, "Delayed")</f>
        <v>Standard</v>
      </c>
    </row>
    <row r="7727" spans="1:24" x14ac:dyDescent="0.45">
      <c r="A7727">
        <v>7726</v>
      </c>
      <c r="B7727" t="s">
        <v>9602</v>
      </c>
      <c r="C7727" s="3">
        <v>42638</v>
      </c>
      <c r="D7727" s="3">
        <v>42642</v>
      </c>
      <c r="E7727" t="s">
        <v>49</v>
      </c>
      <c r="F7727" t="s">
        <v>6511</v>
      </c>
      <c r="G7727" t="s">
        <v>6512</v>
      </c>
      <c r="H7727" t="s">
        <v>25</v>
      </c>
      <c r="I7727" t="s">
        <v>26</v>
      </c>
      <c r="J7727" t="s">
        <v>2178</v>
      </c>
      <c r="K7727" t="s">
        <v>496</v>
      </c>
      <c r="L7727">
        <v>44105</v>
      </c>
      <c r="M7727" t="s">
        <v>147</v>
      </c>
      <c r="N7727" t="s">
        <v>1798</v>
      </c>
      <c r="O7727" t="s">
        <v>45</v>
      </c>
      <c r="P7727" t="s">
        <v>58</v>
      </c>
      <c r="Q7727" t="s">
        <v>1799</v>
      </c>
      <c r="R7727" s="1">
        <v>24.224</v>
      </c>
      <c r="S7727">
        <v>2</v>
      </c>
      <c r="T7727" s="2">
        <v>0.2</v>
      </c>
      <c r="U7727" s="4">
        <v>-4.8448000000000002</v>
      </c>
      <c r="V7727">
        <f>D7727-C7727</f>
        <v>4</v>
      </c>
      <c r="W7727" s="5">
        <f t="shared" si="120"/>
        <v>-0.2</v>
      </c>
      <c r="X7727" t="str" cm="1">
        <f t="array" ref="X7727">_xlfn.IFS(V7727&lt;=2, "Express", V7727&lt;=5, "Standard", TRUE, "Delayed")</f>
        <v>Standard</v>
      </c>
    </row>
    <row r="7728" spans="1:24" x14ac:dyDescent="0.45">
      <c r="A7728">
        <v>7727</v>
      </c>
      <c r="B7728" t="s">
        <v>9602</v>
      </c>
      <c r="C7728" s="3">
        <v>42638</v>
      </c>
      <c r="D7728" s="3">
        <v>42642</v>
      </c>
      <c r="E7728" t="s">
        <v>49</v>
      </c>
      <c r="F7728" t="s">
        <v>6511</v>
      </c>
      <c r="G7728" t="s">
        <v>6512</v>
      </c>
      <c r="H7728" t="s">
        <v>25</v>
      </c>
      <c r="I7728" t="s">
        <v>26</v>
      </c>
      <c r="J7728" t="s">
        <v>2178</v>
      </c>
      <c r="K7728" t="s">
        <v>496</v>
      </c>
      <c r="L7728">
        <v>44105</v>
      </c>
      <c r="M7728" t="s">
        <v>147</v>
      </c>
      <c r="N7728" t="s">
        <v>3681</v>
      </c>
      <c r="O7728" t="s">
        <v>45</v>
      </c>
      <c r="P7728" t="s">
        <v>58</v>
      </c>
      <c r="Q7728" t="s">
        <v>3682</v>
      </c>
      <c r="R7728" s="1">
        <v>331.536</v>
      </c>
      <c r="S7728">
        <v>3</v>
      </c>
      <c r="T7728" s="2">
        <v>0.2</v>
      </c>
      <c r="U7728" s="4">
        <v>-82.884</v>
      </c>
      <c r="V7728">
        <f>D7728-C7728</f>
        <v>4</v>
      </c>
      <c r="W7728" s="5">
        <f t="shared" si="120"/>
        <v>-0.25</v>
      </c>
      <c r="X7728" t="str" cm="1">
        <f t="array" ref="X7728">_xlfn.IFS(V7728&lt;=2, "Express", V7728&lt;=5, "Standard", TRUE, "Delayed")</f>
        <v>Standard</v>
      </c>
    </row>
    <row r="7729" spans="1:24" x14ac:dyDescent="0.45">
      <c r="A7729">
        <v>7728</v>
      </c>
      <c r="B7729" t="s">
        <v>9603</v>
      </c>
      <c r="C7729" s="3">
        <v>42079</v>
      </c>
      <c r="D7729" s="3">
        <v>42083</v>
      </c>
      <c r="E7729" t="s">
        <v>22</v>
      </c>
      <c r="F7729" t="s">
        <v>721</v>
      </c>
      <c r="G7729" t="s">
        <v>722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7485</v>
      </c>
      <c r="O7729" t="s">
        <v>45</v>
      </c>
      <c r="P7729" t="s">
        <v>67</v>
      </c>
      <c r="Q7729" t="s">
        <v>7486</v>
      </c>
      <c r="R7729" s="1">
        <v>17.52</v>
      </c>
      <c r="S7729">
        <v>3</v>
      </c>
      <c r="T7729" s="2">
        <v>0</v>
      </c>
      <c r="U7729" s="4">
        <v>6.3071999999999999</v>
      </c>
      <c r="V7729">
        <f>D7729-C7729</f>
        <v>4</v>
      </c>
      <c r="W7729" s="5">
        <f t="shared" si="120"/>
        <v>0.36</v>
      </c>
      <c r="X7729" t="str" cm="1">
        <f t="array" ref="X7729">_xlfn.IFS(V7729&lt;=2, "Express", V7729&lt;=5, "Standard", TRUE, "Delayed")</f>
        <v>Standard</v>
      </c>
    </row>
    <row r="7730" spans="1:24" x14ac:dyDescent="0.45">
      <c r="A7730">
        <v>7729</v>
      </c>
      <c r="B7730" t="s">
        <v>9604</v>
      </c>
      <c r="C7730" s="3">
        <v>42700</v>
      </c>
      <c r="D7730" s="3">
        <v>42706</v>
      </c>
      <c r="E7730" t="s">
        <v>49</v>
      </c>
      <c r="F7730" t="s">
        <v>5902</v>
      </c>
      <c r="G7730" t="s">
        <v>5903</v>
      </c>
      <c r="H7730" t="s">
        <v>25</v>
      </c>
      <c r="I7730" t="s">
        <v>26</v>
      </c>
      <c r="J7730" t="s">
        <v>4163</v>
      </c>
      <c r="K7730" t="s">
        <v>103</v>
      </c>
      <c r="L7730">
        <v>79907</v>
      </c>
      <c r="M7730" t="s">
        <v>104</v>
      </c>
      <c r="N7730" t="s">
        <v>3116</v>
      </c>
      <c r="O7730" t="s">
        <v>45</v>
      </c>
      <c r="P7730" t="s">
        <v>67</v>
      </c>
      <c r="Q7730" t="s">
        <v>3117</v>
      </c>
      <c r="R7730" s="1">
        <v>17.856000000000002</v>
      </c>
      <c r="S7730">
        <v>4</v>
      </c>
      <c r="T7730" s="2">
        <v>0.2</v>
      </c>
      <c r="U7730" s="4">
        <v>4.2408000000000001</v>
      </c>
      <c r="V7730">
        <f>D7730-C7730</f>
        <v>6</v>
      </c>
      <c r="W7730" s="5">
        <f t="shared" si="120"/>
        <v>0.23749999999999999</v>
      </c>
      <c r="X7730" t="str" cm="1">
        <f t="array" ref="X7730">_xlfn.IFS(V7730&lt;=2, "Express", V7730&lt;=5, "Standard", TRUE, "Delayed")</f>
        <v>Delayed</v>
      </c>
    </row>
    <row r="7731" spans="1:24" x14ac:dyDescent="0.45">
      <c r="A7731">
        <v>7730</v>
      </c>
      <c r="B7731" t="s">
        <v>9605</v>
      </c>
      <c r="C7731" s="3">
        <v>42639</v>
      </c>
      <c r="D7731" s="3">
        <v>42644</v>
      </c>
      <c r="E7731" t="s">
        <v>49</v>
      </c>
      <c r="F7731" t="s">
        <v>1599</v>
      </c>
      <c r="G7731" t="s">
        <v>1600</v>
      </c>
      <c r="H7731" t="s">
        <v>101</v>
      </c>
      <c r="I7731" t="s">
        <v>26</v>
      </c>
      <c r="J7731" t="s">
        <v>5630</v>
      </c>
      <c r="K7731" t="s">
        <v>53</v>
      </c>
      <c r="L7731">
        <v>32303</v>
      </c>
      <c r="M7731" t="s">
        <v>29</v>
      </c>
      <c r="N7731" t="s">
        <v>5423</v>
      </c>
      <c r="O7731" t="s">
        <v>70</v>
      </c>
      <c r="P7731" t="s">
        <v>160</v>
      </c>
      <c r="Q7731" t="s">
        <v>5424</v>
      </c>
      <c r="R7731" s="1">
        <v>431.976</v>
      </c>
      <c r="S7731">
        <v>3</v>
      </c>
      <c r="T7731" s="2">
        <v>0.2</v>
      </c>
      <c r="U7731" s="4">
        <v>-75.595799999999997</v>
      </c>
      <c r="V7731">
        <f>D7731-C7731</f>
        <v>5</v>
      </c>
      <c r="W7731" s="5">
        <f t="shared" si="120"/>
        <v>-0.17499999999999999</v>
      </c>
      <c r="X7731" t="str" cm="1">
        <f t="array" ref="X7731">_xlfn.IFS(V7731&lt;=2, "Express", V7731&lt;=5, "Standard", TRUE, "Delayed")</f>
        <v>Standard</v>
      </c>
    </row>
    <row r="7732" spans="1:24" x14ac:dyDescent="0.45">
      <c r="A7732">
        <v>7731</v>
      </c>
      <c r="B7732" t="s">
        <v>9606</v>
      </c>
      <c r="C7732" s="3">
        <v>42899</v>
      </c>
      <c r="D7732" s="3">
        <v>42905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4828</v>
      </c>
      <c r="O7732" t="s">
        <v>31</v>
      </c>
      <c r="P7732" t="s">
        <v>35</v>
      </c>
      <c r="Q7732" t="s">
        <v>4829</v>
      </c>
      <c r="R7732" s="1">
        <v>291.13600000000002</v>
      </c>
      <c r="S7732">
        <v>4</v>
      </c>
      <c r="T7732" s="2">
        <v>0.2</v>
      </c>
      <c r="U7732" s="4">
        <v>-25.474399999999999</v>
      </c>
      <c r="V7732">
        <f>D7732-C7732</f>
        <v>6</v>
      </c>
      <c r="W7732" s="5">
        <f t="shared" si="120"/>
        <v>-8.7499999999999994E-2</v>
      </c>
      <c r="X7732" t="str" cm="1">
        <f t="array" ref="X7732">_xlfn.IFS(V7732&lt;=2, "Express", V7732&lt;=5, "Standard", TRUE, "Delayed")</f>
        <v>Delayed</v>
      </c>
    </row>
    <row r="7733" spans="1:24" x14ac:dyDescent="0.45">
      <c r="A7733">
        <v>7732</v>
      </c>
      <c r="B7733" t="s">
        <v>9607</v>
      </c>
      <c r="C7733" s="3">
        <v>42996</v>
      </c>
      <c r="D7733" s="3">
        <v>42999</v>
      </c>
      <c r="E7733" t="s">
        <v>187</v>
      </c>
      <c r="F7733" t="s">
        <v>473</v>
      </c>
      <c r="G7733" t="s">
        <v>474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372</v>
      </c>
      <c r="O7733" t="s">
        <v>45</v>
      </c>
      <c r="P7733" t="s">
        <v>172</v>
      </c>
      <c r="Q7733" t="s">
        <v>373</v>
      </c>
      <c r="R7733" s="1">
        <v>114.848</v>
      </c>
      <c r="S7733">
        <v>4</v>
      </c>
      <c r="T7733" s="2">
        <v>0.2</v>
      </c>
      <c r="U7733" s="4">
        <v>35.89</v>
      </c>
      <c r="V7733">
        <f>D7733-C7733</f>
        <v>3</v>
      </c>
      <c r="W7733" s="5">
        <f t="shared" si="120"/>
        <v>0.3125</v>
      </c>
      <c r="X7733" t="str" cm="1">
        <f t="array" ref="X7733">_xlfn.IFS(V7733&lt;=2, "Express", V7733&lt;=5, "Standard", TRUE, "Delayed")</f>
        <v>Standard</v>
      </c>
    </row>
    <row r="7734" spans="1:24" x14ac:dyDescent="0.45">
      <c r="A7734">
        <v>7733</v>
      </c>
      <c r="B7734" t="s">
        <v>9608</v>
      </c>
      <c r="C7734" s="3">
        <v>42888</v>
      </c>
      <c r="D7734" s="3">
        <v>42894</v>
      </c>
      <c r="E7734" t="s">
        <v>49</v>
      </c>
      <c r="F7734" t="s">
        <v>4002</v>
      </c>
      <c r="G7734" t="s">
        <v>4003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2245</v>
      </c>
      <c r="O7734" t="s">
        <v>45</v>
      </c>
      <c r="P7734" t="s">
        <v>89</v>
      </c>
      <c r="Q7734" t="s">
        <v>2246</v>
      </c>
      <c r="R7734" s="1">
        <v>10.688000000000001</v>
      </c>
      <c r="S7734">
        <v>2</v>
      </c>
      <c r="T7734" s="2">
        <v>0.2</v>
      </c>
      <c r="U7734" s="4">
        <v>3.7408000000000001</v>
      </c>
      <c r="V7734">
        <f>D7734-C7734</f>
        <v>6</v>
      </c>
      <c r="W7734" s="5">
        <f t="shared" si="120"/>
        <v>0.35</v>
      </c>
      <c r="X7734" t="str" cm="1">
        <f t="array" ref="X7734">_xlfn.IFS(V7734&lt;=2, "Express", V7734&lt;=5, "Standard", TRUE, "Delayed")</f>
        <v>Delayed</v>
      </c>
    </row>
    <row r="7735" spans="1:24" x14ac:dyDescent="0.45">
      <c r="A7735">
        <v>7734</v>
      </c>
      <c r="B7735" t="s">
        <v>9609</v>
      </c>
      <c r="C7735" s="3">
        <v>42505</v>
      </c>
      <c r="D7735" s="3">
        <v>42509</v>
      </c>
      <c r="E7735" t="s">
        <v>22</v>
      </c>
      <c r="F7735" t="s">
        <v>3672</v>
      </c>
      <c r="G7735" t="s">
        <v>3673</v>
      </c>
      <c r="H7735" t="s">
        <v>25</v>
      </c>
      <c r="I7735" t="s">
        <v>26</v>
      </c>
      <c r="J7735" t="s">
        <v>317</v>
      </c>
      <c r="K7735" t="s">
        <v>496</v>
      </c>
      <c r="L7735">
        <v>45503</v>
      </c>
      <c r="M7735" t="s">
        <v>147</v>
      </c>
      <c r="N7735" t="s">
        <v>5743</v>
      </c>
      <c r="O7735" t="s">
        <v>45</v>
      </c>
      <c r="P7735" t="s">
        <v>89</v>
      </c>
      <c r="Q7735" t="s">
        <v>5744</v>
      </c>
      <c r="R7735" s="1">
        <v>15.231999999999999</v>
      </c>
      <c r="S7735">
        <v>4</v>
      </c>
      <c r="T7735" s="2">
        <v>0.2</v>
      </c>
      <c r="U7735" s="4">
        <v>5.5216000000000003</v>
      </c>
      <c r="V7735">
        <f>D7735-C7735</f>
        <v>4</v>
      </c>
      <c r="W7735" s="5">
        <f t="shared" si="120"/>
        <v>0.36250000000000004</v>
      </c>
      <c r="X7735" t="str" cm="1">
        <f t="array" ref="X7735">_xlfn.IFS(V7735&lt;=2, "Express", V7735&lt;=5, "Standard", TRUE, "Delayed")</f>
        <v>Standard</v>
      </c>
    </row>
    <row r="7736" spans="1:24" x14ac:dyDescent="0.45">
      <c r="A7736">
        <v>7735</v>
      </c>
      <c r="B7736" t="s">
        <v>9610</v>
      </c>
      <c r="C7736" s="3">
        <v>42993</v>
      </c>
      <c r="D7736" s="3">
        <v>42998</v>
      </c>
      <c r="E7736" t="s">
        <v>49</v>
      </c>
      <c r="F7736" t="s">
        <v>3570</v>
      </c>
      <c r="G7736" t="s">
        <v>10925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679</v>
      </c>
      <c r="O7736" t="s">
        <v>45</v>
      </c>
      <c r="P7736" t="s">
        <v>67</v>
      </c>
      <c r="Q7736" t="s">
        <v>680</v>
      </c>
      <c r="R7736" s="1">
        <v>12.42</v>
      </c>
      <c r="S7736">
        <v>3</v>
      </c>
      <c r="T7736" s="2">
        <v>0</v>
      </c>
      <c r="U7736" s="4">
        <v>5.2164000000000001</v>
      </c>
      <c r="V7736">
        <f>D7736-C7736</f>
        <v>5</v>
      </c>
      <c r="W7736" s="5">
        <f t="shared" si="120"/>
        <v>0.42000000000000004</v>
      </c>
      <c r="X7736" t="str" cm="1">
        <f t="array" ref="X7736">_xlfn.IFS(V7736&lt;=2, "Express", V7736&lt;=5, "Standard", TRUE, "Delayed")</f>
        <v>Standard</v>
      </c>
    </row>
    <row r="7737" spans="1:24" x14ac:dyDescent="0.45">
      <c r="A7737">
        <v>7736</v>
      </c>
      <c r="B7737" t="s">
        <v>9611</v>
      </c>
      <c r="C7737" s="3">
        <v>42604</v>
      </c>
      <c r="D7737" s="3">
        <v>42608</v>
      </c>
      <c r="E7737" t="s">
        <v>49</v>
      </c>
      <c r="F7737" t="s">
        <v>3105</v>
      </c>
      <c r="G7737" t="s">
        <v>3106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2640</v>
      </c>
      <c r="O7737" t="s">
        <v>45</v>
      </c>
      <c r="P7737" t="s">
        <v>89</v>
      </c>
      <c r="Q7737" t="s">
        <v>2641</v>
      </c>
      <c r="R7737" s="1">
        <v>19.440000000000001</v>
      </c>
      <c r="S7737">
        <v>3</v>
      </c>
      <c r="T7737" s="2">
        <v>0</v>
      </c>
      <c r="U7737" s="4">
        <v>9.3312000000000008</v>
      </c>
      <c r="V7737">
        <f>D7737-C7737</f>
        <v>4</v>
      </c>
      <c r="W7737" s="5">
        <f t="shared" si="120"/>
        <v>0.48000000000000004</v>
      </c>
      <c r="X7737" t="str" cm="1">
        <f t="array" ref="X7737">_xlfn.IFS(V7737&lt;=2, "Express", V7737&lt;=5, "Standard", TRUE, "Delayed")</f>
        <v>Standard</v>
      </c>
    </row>
    <row r="7738" spans="1:24" x14ac:dyDescent="0.45">
      <c r="A7738">
        <v>7737</v>
      </c>
      <c r="B7738" t="s">
        <v>9612</v>
      </c>
      <c r="C7738" s="3">
        <v>41789</v>
      </c>
      <c r="D7738" s="3">
        <v>41796</v>
      </c>
      <c r="E7738" t="s">
        <v>49</v>
      </c>
      <c r="F7738" t="s">
        <v>4252</v>
      </c>
      <c r="G7738" t="s">
        <v>4253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2783</v>
      </c>
      <c r="O7738" t="s">
        <v>45</v>
      </c>
      <c r="P7738" t="s">
        <v>74</v>
      </c>
      <c r="Q7738" t="s">
        <v>2784</v>
      </c>
      <c r="R7738" s="1">
        <v>70.367999999999995</v>
      </c>
      <c r="S7738">
        <v>4</v>
      </c>
      <c r="T7738" s="2">
        <v>0.2</v>
      </c>
      <c r="U7738" s="4">
        <v>26.388000000000002</v>
      </c>
      <c r="V7738">
        <f>D7738-C7738</f>
        <v>7</v>
      </c>
      <c r="W7738" s="5">
        <f t="shared" si="120"/>
        <v>0.37500000000000006</v>
      </c>
      <c r="X7738" t="str" cm="1">
        <f t="array" ref="X7738">_xlfn.IFS(V7738&lt;=2, "Express", V7738&lt;=5, "Standard", TRUE, "Delayed")</f>
        <v>Delayed</v>
      </c>
    </row>
    <row r="7739" spans="1:24" x14ac:dyDescent="0.45">
      <c r="A7739">
        <v>7738</v>
      </c>
      <c r="B7739" t="s">
        <v>9613</v>
      </c>
      <c r="C7739" s="3">
        <v>43087</v>
      </c>
      <c r="D7739" s="3">
        <v>43089</v>
      </c>
      <c r="E7739" t="s">
        <v>187</v>
      </c>
      <c r="F7739" t="s">
        <v>7418</v>
      </c>
      <c r="G7739" t="s">
        <v>7419</v>
      </c>
      <c r="H7739" t="s">
        <v>25</v>
      </c>
      <c r="I7739" t="s">
        <v>26</v>
      </c>
      <c r="J7739" t="s">
        <v>465</v>
      </c>
      <c r="K7739" t="s">
        <v>87</v>
      </c>
      <c r="L7739">
        <v>28205</v>
      </c>
      <c r="M7739" t="s">
        <v>29</v>
      </c>
      <c r="N7739" t="s">
        <v>4114</v>
      </c>
      <c r="O7739" t="s">
        <v>45</v>
      </c>
      <c r="P7739" t="s">
        <v>67</v>
      </c>
      <c r="Q7739" t="s">
        <v>4115</v>
      </c>
      <c r="R7739" s="1">
        <v>12.672000000000001</v>
      </c>
      <c r="S7739">
        <v>9</v>
      </c>
      <c r="T7739" s="2">
        <v>0.2</v>
      </c>
      <c r="U7739" s="4">
        <v>1.4256</v>
      </c>
      <c r="V7739">
        <f>D7739-C7739</f>
        <v>2</v>
      </c>
      <c r="W7739" s="5">
        <f t="shared" si="120"/>
        <v>0.11249999999999999</v>
      </c>
      <c r="X7739" t="str" cm="1">
        <f t="array" ref="X7739">_xlfn.IFS(V7739&lt;=2, "Express", V7739&lt;=5, "Standard", TRUE, "Delayed")</f>
        <v>Express</v>
      </c>
    </row>
    <row r="7740" spans="1:24" x14ac:dyDescent="0.45">
      <c r="A7740">
        <v>7739</v>
      </c>
      <c r="B7740" t="s">
        <v>9614</v>
      </c>
      <c r="C7740" s="3">
        <v>42946</v>
      </c>
      <c r="D7740" s="3">
        <v>42953</v>
      </c>
      <c r="E7740" t="s">
        <v>49</v>
      </c>
      <c r="F7740" t="s">
        <v>2331</v>
      </c>
      <c r="G7740" t="s">
        <v>2332</v>
      </c>
      <c r="H7740" t="s">
        <v>25</v>
      </c>
      <c r="I7740" t="s">
        <v>26</v>
      </c>
      <c r="J7740" t="s">
        <v>4481</v>
      </c>
      <c r="K7740" t="s">
        <v>2732</v>
      </c>
      <c r="L7740">
        <v>21215</v>
      </c>
      <c r="M7740" t="s">
        <v>147</v>
      </c>
      <c r="N7740" t="s">
        <v>3243</v>
      </c>
      <c r="O7740" t="s">
        <v>70</v>
      </c>
      <c r="P7740" t="s">
        <v>71</v>
      </c>
      <c r="Q7740" t="s">
        <v>3244</v>
      </c>
      <c r="R7740" s="1">
        <v>89.95</v>
      </c>
      <c r="S7740">
        <v>5</v>
      </c>
      <c r="T7740" s="2">
        <v>0</v>
      </c>
      <c r="U7740" s="4">
        <v>43.176000000000002</v>
      </c>
      <c r="V7740">
        <f>D7740-C7740</f>
        <v>7</v>
      </c>
      <c r="W7740" s="5">
        <f t="shared" si="120"/>
        <v>0.48</v>
      </c>
      <c r="X7740" t="str" cm="1">
        <f t="array" ref="X7740">_xlfn.IFS(V7740&lt;=2, "Express", V7740&lt;=5, "Standard", TRUE, "Delayed")</f>
        <v>Delayed</v>
      </c>
    </row>
    <row r="7741" spans="1:24" x14ac:dyDescent="0.45">
      <c r="A7741">
        <v>7740</v>
      </c>
      <c r="B7741" t="s">
        <v>9615</v>
      </c>
      <c r="C7741" s="3">
        <v>41964</v>
      </c>
      <c r="D7741" s="3">
        <v>41969</v>
      </c>
      <c r="E7741" t="s">
        <v>49</v>
      </c>
      <c r="F7741" t="s">
        <v>5851</v>
      </c>
      <c r="G7741" t="s">
        <v>5852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4493</v>
      </c>
      <c r="O7741" t="s">
        <v>45</v>
      </c>
      <c r="P7741" t="s">
        <v>89</v>
      </c>
      <c r="Q7741" t="s">
        <v>4494</v>
      </c>
      <c r="R7741" s="1">
        <v>6.58</v>
      </c>
      <c r="S7741">
        <v>2</v>
      </c>
      <c r="T7741" s="2">
        <v>0</v>
      </c>
      <c r="U7741" s="4">
        <v>3.0268000000000002</v>
      </c>
      <c r="V7741">
        <f>D7741-C7741</f>
        <v>5</v>
      </c>
      <c r="W7741" s="5">
        <f t="shared" si="120"/>
        <v>0.46</v>
      </c>
      <c r="X7741" t="str" cm="1">
        <f t="array" ref="X7741">_xlfn.IFS(V7741&lt;=2, "Express", V7741&lt;=5, "Standard", TRUE, "Delayed")</f>
        <v>Standard</v>
      </c>
    </row>
    <row r="7742" spans="1:24" x14ac:dyDescent="0.45">
      <c r="A7742">
        <v>7741</v>
      </c>
      <c r="B7742" t="s">
        <v>9615</v>
      </c>
      <c r="C7742" s="3">
        <v>41964</v>
      </c>
      <c r="D7742" s="3">
        <v>41969</v>
      </c>
      <c r="E7742" t="s">
        <v>49</v>
      </c>
      <c r="F7742" t="s">
        <v>5851</v>
      </c>
      <c r="G7742" t="s">
        <v>5852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6518</v>
      </c>
      <c r="O7742" t="s">
        <v>70</v>
      </c>
      <c r="P7742" t="s">
        <v>160</v>
      </c>
      <c r="Q7742" t="s">
        <v>6519</v>
      </c>
      <c r="R7742" s="1">
        <v>94.99</v>
      </c>
      <c r="S7742">
        <v>1</v>
      </c>
      <c r="T7742" s="2">
        <v>0</v>
      </c>
      <c r="U7742" s="4">
        <v>28.497</v>
      </c>
      <c r="V7742">
        <f>D7742-C7742</f>
        <v>5</v>
      </c>
      <c r="W7742" s="5">
        <f t="shared" si="120"/>
        <v>0.3</v>
      </c>
      <c r="X7742" t="str" cm="1">
        <f t="array" ref="X7742">_xlfn.IFS(V7742&lt;=2, "Express", V7742&lt;=5, "Standard", TRUE, "Delayed")</f>
        <v>Standard</v>
      </c>
    </row>
    <row r="7743" spans="1:24" x14ac:dyDescent="0.45">
      <c r="A7743">
        <v>7742</v>
      </c>
      <c r="B7743" t="s">
        <v>9616</v>
      </c>
      <c r="C7743" s="3">
        <v>42271</v>
      </c>
      <c r="D7743" s="3">
        <v>42273</v>
      </c>
      <c r="E7743" t="s">
        <v>22</v>
      </c>
      <c r="F7743" t="s">
        <v>5516</v>
      </c>
      <c r="G7743" t="s">
        <v>5517</v>
      </c>
      <c r="H7743" t="s">
        <v>25</v>
      </c>
      <c r="I7743" t="s">
        <v>26</v>
      </c>
      <c r="J7743" t="s">
        <v>1310</v>
      </c>
      <c r="K7743" t="s">
        <v>309</v>
      </c>
      <c r="L7743">
        <v>85705</v>
      </c>
      <c r="M7743" t="s">
        <v>43</v>
      </c>
      <c r="N7743" t="s">
        <v>6436</v>
      </c>
      <c r="O7743" t="s">
        <v>70</v>
      </c>
      <c r="P7743" t="s">
        <v>71</v>
      </c>
      <c r="Q7743" t="s">
        <v>6437</v>
      </c>
      <c r="R7743" s="1">
        <v>35.119999999999997</v>
      </c>
      <c r="S7743">
        <v>2</v>
      </c>
      <c r="T7743" s="2">
        <v>0.2</v>
      </c>
      <c r="U7743" s="4">
        <v>13.17</v>
      </c>
      <c r="V7743">
        <f>D7743-C7743</f>
        <v>2</v>
      </c>
      <c r="W7743" s="5">
        <f t="shared" si="120"/>
        <v>0.375</v>
      </c>
      <c r="X7743" t="str" cm="1">
        <f t="array" ref="X7743">_xlfn.IFS(V7743&lt;=2, "Express", V7743&lt;=5, "Standard", TRUE, "Delayed")</f>
        <v>Express</v>
      </c>
    </row>
    <row r="7744" spans="1:24" x14ac:dyDescent="0.45">
      <c r="A7744">
        <v>7743</v>
      </c>
      <c r="B7744" t="s">
        <v>9617</v>
      </c>
      <c r="C7744" s="3">
        <v>42967</v>
      </c>
      <c r="D7744" s="3">
        <v>42974</v>
      </c>
      <c r="E7744" t="s">
        <v>49</v>
      </c>
      <c r="F7744" t="s">
        <v>3446</v>
      </c>
      <c r="G7744" t="s">
        <v>3447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3862</v>
      </c>
      <c r="O7744" t="s">
        <v>45</v>
      </c>
      <c r="P7744" t="s">
        <v>89</v>
      </c>
      <c r="Q7744" t="s">
        <v>3863</v>
      </c>
      <c r="R7744" s="1">
        <v>25.92</v>
      </c>
      <c r="S7744">
        <v>4</v>
      </c>
      <c r="T7744" s="2">
        <v>0</v>
      </c>
      <c r="U7744" s="4">
        <v>12.441599999999999</v>
      </c>
      <c r="V7744">
        <f>D7744-C7744</f>
        <v>7</v>
      </c>
      <c r="W7744" s="5">
        <f t="shared" si="120"/>
        <v>0.47999999999999993</v>
      </c>
      <c r="X7744" t="str" cm="1">
        <f t="array" ref="X7744">_xlfn.IFS(V7744&lt;=2, "Express", V7744&lt;=5, "Standard", TRUE, "Delayed")</f>
        <v>Delayed</v>
      </c>
    </row>
    <row r="7745" spans="1:24" x14ac:dyDescent="0.45">
      <c r="A7745">
        <v>7744</v>
      </c>
      <c r="B7745" t="s">
        <v>9618</v>
      </c>
      <c r="C7745" s="3">
        <v>42538</v>
      </c>
      <c r="D7745" s="3">
        <v>42543</v>
      </c>
      <c r="E7745" t="s">
        <v>49</v>
      </c>
      <c r="F7745" t="s">
        <v>2404</v>
      </c>
      <c r="G7745" t="s">
        <v>2405</v>
      </c>
      <c r="H7745" t="s">
        <v>40</v>
      </c>
      <c r="I7745" t="s">
        <v>26</v>
      </c>
      <c r="J7745" t="s">
        <v>7685</v>
      </c>
      <c r="K7745" t="s">
        <v>747</v>
      </c>
      <c r="L7745">
        <v>6708</v>
      </c>
      <c r="M7745" t="s">
        <v>147</v>
      </c>
      <c r="N7745" t="s">
        <v>5804</v>
      </c>
      <c r="O7745" t="s">
        <v>45</v>
      </c>
      <c r="P7745" t="s">
        <v>74</v>
      </c>
      <c r="Q7745" t="s">
        <v>5805</v>
      </c>
      <c r="R7745" s="1">
        <v>7.96</v>
      </c>
      <c r="S7745">
        <v>2</v>
      </c>
      <c r="T7745" s="2">
        <v>0</v>
      </c>
      <c r="U7745" s="4">
        <v>3.7412000000000001</v>
      </c>
      <c r="V7745">
        <f>D7745-C7745</f>
        <v>5</v>
      </c>
      <c r="W7745" s="5">
        <f t="shared" si="120"/>
        <v>0.47000000000000003</v>
      </c>
      <c r="X7745" t="str" cm="1">
        <f t="array" ref="X7745">_xlfn.IFS(V7745&lt;=2, "Express", V7745&lt;=5, "Standard", TRUE, "Delayed")</f>
        <v>Standard</v>
      </c>
    </row>
    <row r="7746" spans="1:24" x14ac:dyDescent="0.45">
      <c r="A7746">
        <v>7745</v>
      </c>
      <c r="B7746" t="s">
        <v>9618</v>
      </c>
      <c r="C7746" s="3">
        <v>42538</v>
      </c>
      <c r="D7746" s="3">
        <v>42543</v>
      </c>
      <c r="E7746" t="s">
        <v>49</v>
      </c>
      <c r="F7746" t="s">
        <v>2404</v>
      </c>
      <c r="G7746" t="s">
        <v>2405</v>
      </c>
      <c r="H7746" t="s">
        <v>40</v>
      </c>
      <c r="I7746" t="s">
        <v>26</v>
      </c>
      <c r="J7746" t="s">
        <v>7685</v>
      </c>
      <c r="K7746" t="s">
        <v>747</v>
      </c>
      <c r="L7746">
        <v>6708</v>
      </c>
      <c r="M7746" t="s">
        <v>147</v>
      </c>
      <c r="N7746" t="s">
        <v>3377</v>
      </c>
      <c r="O7746" t="s">
        <v>70</v>
      </c>
      <c r="P7746" t="s">
        <v>71</v>
      </c>
      <c r="Q7746" t="s">
        <v>3378</v>
      </c>
      <c r="R7746" s="1">
        <v>566.97</v>
      </c>
      <c r="S7746">
        <v>3</v>
      </c>
      <c r="T7746" s="2">
        <v>0</v>
      </c>
      <c r="U7746" s="4">
        <v>153.08189999999999</v>
      </c>
      <c r="V7746">
        <f>D7746-C7746</f>
        <v>5</v>
      </c>
      <c r="W7746" s="5">
        <f t="shared" si="120"/>
        <v>0.26999999999999996</v>
      </c>
      <c r="X7746" t="str" cm="1">
        <f t="array" ref="X7746">_xlfn.IFS(V7746&lt;=2, "Express", V7746&lt;=5, "Standard", TRUE, "Delayed")</f>
        <v>Standard</v>
      </c>
    </row>
    <row r="7747" spans="1:24" x14ac:dyDescent="0.45">
      <c r="A7747">
        <v>7746</v>
      </c>
      <c r="B7747" t="s">
        <v>9618</v>
      </c>
      <c r="C7747" s="3">
        <v>42538</v>
      </c>
      <c r="D7747" s="3">
        <v>42543</v>
      </c>
      <c r="E7747" t="s">
        <v>49</v>
      </c>
      <c r="F7747" t="s">
        <v>2404</v>
      </c>
      <c r="G7747" t="s">
        <v>2405</v>
      </c>
      <c r="H7747" t="s">
        <v>40</v>
      </c>
      <c r="I7747" t="s">
        <v>26</v>
      </c>
      <c r="J7747" t="s">
        <v>7685</v>
      </c>
      <c r="K7747" t="s">
        <v>747</v>
      </c>
      <c r="L7747">
        <v>6708</v>
      </c>
      <c r="M7747" t="s">
        <v>147</v>
      </c>
      <c r="N7747" t="s">
        <v>3708</v>
      </c>
      <c r="O7747" t="s">
        <v>45</v>
      </c>
      <c r="P7747" t="s">
        <v>67</v>
      </c>
      <c r="Q7747" t="s">
        <v>3709</v>
      </c>
      <c r="R7747" s="1">
        <v>9.84</v>
      </c>
      <c r="S7747">
        <v>3</v>
      </c>
      <c r="T7747" s="2">
        <v>0</v>
      </c>
      <c r="U7747" s="4">
        <v>2.8536000000000001</v>
      </c>
      <c r="V7747">
        <f>D7747-C7747</f>
        <v>5</v>
      </c>
      <c r="W7747" s="5">
        <f t="shared" ref="W7747:W7810" si="121">IFERROR(U7747/R7747, "0%")</f>
        <v>0.29000000000000004</v>
      </c>
      <c r="X7747" t="str" cm="1">
        <f t="array" ref="X7747">_xlfn.IFS(V7747&lt;=2, "Express", V7747&lt;=5, "Standard", TRUE, "Delayed")</f>
        <v>Standard</v>
      </c>
    </row>
    <row r="7748" spans="1:24" x14ac:dyDescent="0.45">
      <c r="A7748">
        <v>7747</v>
      </c>
      <c r="B7748" t="s">
        <v>9619</v>
      </c>
      <c r="C7748" s="3">
        <v>42357</v>
      </c>
      <c r="D7748" s="3">
        <v>42361</v>
      </c>
      <c r="E7748" t="s">
        <v>49</v>
      </c>
      <c r="F7748" t="s">
        <v>7252</v>
      </c>
      <c r="G7748" t="s">
        <v>7253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3087</v>
      </c>
      <c r="O7748" t="s">
        <v>70</v>
      </c>
      <c r="P7748" t="s">
        <v>160</v>
      </c>
      <c r="Q7748" t="s">
        <v>3088</v>
      </c>
      <c r="R7748" s="1">
        <v>25.488</v>
      </c>
      <c r="S7748">
        <v>2</v>
      </c>
      <c r="T7748" s="2">
        <v>0.2</v>
      </c>
      <c r="U7748" s="4">
        <v>4.7789999999999999</v>
      </c>
      <c r="V7748">
        <f>D7748-C7748</f>
        <v>4</v>
      </c>
      <c r="W7748" s="5">
        <f t="shared" si="121"/>
        <v>0.1875</v>
      </c>
      <c r="X7748" t="str" cm="1">
        <f t="array" ref="X7748">_xlfn.IFS(V7748&lt;=2, "Express", V7748&lt;=5, "Standard", TRUE, "Delayed")</f>
        <v>Standard</v>
      </c>
    </row>
    <row r="7749" spans="1:24" x14ac:dyDescent="0.45">
      <c r="A7749">
        <v>7748</v>
      </c>
      <c r="B7749" t="s">
        <v>9620</v>
      </c>
      <c r="C7749" s="3">
        <v>42155</v>
      </c>
      <c r="D7749" s="3">
        <v>42157</v>
      </c>
      <c r="E7749" t="s">
        <v>22</v>
      </c>
      <c r="F7749" t="s">
        <v>1679</v>
      </c>
      <c r="G7749" t="s">
        <v>1680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 s="1">
        <v>7.56</v>
      </c>
      <c r="S7749">
        <v>6</v>
      </c>
      <c r="T7749" s="2">
        <v>0</v>
      </c>
      <c r="U7749" s="4">
        <v>0.3024</v>
      </c>
      <c r="V7749">
        <f>D7749-C7749</f>
        <v>2</v>
      </c>
      <c r="W7749" s="5">
        <f t="shared" si="121"/>
        <v>0.04</v>
      </c>
      <c r="X7749" t="str" cm="1">
        <f t="array" ref="X7749">_xlfn.IFS(V7749&lt;=2, "Express", V7749&lt;=5, "Standard", TRUE, "Delayed")</f>
        <v>Express</v>
      </c>
    </row>
    <row r="7750" spans="1:24" x14ac:dyDescent="0.45">
      <c r="A7750">
        <v>7749</v>
      </c>
      <c r="B7750" t="s">
        <v>9621</v>
      </c>
      <c r="C7750" s="3">
        <v>42173</v>
      </c>
      <c r="D7750" s="3">
        <v>42179</v>
      </c>
      <c r="E7750" t="s">
        <v>49</v>
      </c>
      <c r="F7750" t="s">
        <v>1430</v>
      </c>
      <c r="G7750" t="s">
        <v>1431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6312</v>
      </c>
      <c r="O7750" t="s">
        <v>31</v>
      </c>
      <c r="P7750" t="s">
        <v>64</v>
      </c>
      <c r="Q7750" t="s">
        <v>6313</v>
      </c>
      <c r="R7750" s="1">
        <v>60.84</v>
      </c>
      <c r="S7750">
        <v>3</v>
      </c>
      <c r="T7750" s="2">
        <v>0</v>
      </c>
      <c r="U7750" s="4">
        <v>19.468800000000002</v>
      </c>
      <c r="V7750">
        <f>D7750-C7750</f>
        <v>6</v>
      </c>
      <c r="W7750" s="5">
        <f t="shared" si="121"/>
        <v>0.32</v>
      </c>
      <c r="X7750" t="str" cm="1">
        <f t="array" ref="X7750">_xlfn.IFS(V7750&lt;=2, "Express", V7750&lt;=5, "Standard", TRUE, "Delayed")</f>
        <v>Delayed</v>
      </c>
    </row>
    <row r="7751" spans="1:24" x14ac:dyDescent="0.45">
      <c r="A7751">
        <v>7750</v>
      </c>
      <c r="B7751" t="s">
        <v>9621</v>
      </c>
      <c r="C7751" s="3">
        <v>42173</v>
      </c>
      <c r="D7751" s="3">
        <v>42179</v>
      </c>
      <c r="E7751" t="s">
        <v>49</v>
      </c>
      <c r="F7751" t="s">
        <v>1430</v>
      </c>
      <c r="G7751" t="s">
        <v>1431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3506</v>
      </c>
      <c r="O7751" t="s">
        <v>45</v>
      </c>
      <c r="P7751" t="s">
        <v>58</v>
      </c>
      <c r="Q7751" t="s">
        <v>3507</v>
      </c>
      <c r="R7751" s="1">
        <v>450.04</v>
      </c>
      <c r="S7751">
        <v>2</v>
      </c>
      <c r="T7751" s="2">
        <v>0</v>
      </c>
      <c r="U7751" s="4">
        <v>58.505200000000002</v>
      </c>
      <c r="V7751">
        <f>D7751-C7751</f>
        <v>6</v>
      </c>
      <c r="W7751" s="5">
        <f t="shared" si="121"/>
        <v>0.13</v>
      </c>
      <c r="X7751" t="str" cm="1">
        <f t="array" ref="X7751">_xlfn.IFS(V7751&lt;=2, "Express", V7751&lt;=5, "Standard", TRUE, "Delayed")</f>
        <v>Delayed</v>
      </c>
    </row>
    <row r="7752" spans="1:24" x14ac:dyDescent="0.45">
      <c r="A7752">
        <v>7751</v>
      </c>
      <c r="B7752" t="s">
        <v>9621</v>
      </c>
      <c r="C7752" s="3">
        <v>42173</v>
      </c>
      <c r="D7752" s="3">
        <v>42179</v>
      </c>
      <c r="E7752" t="s">
        <v>49</v>
      </c>
      <c r="F7752" t="s">
        <v>1430</v>
      </c>
      <c r="G7752" t="s">
        <v>1431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673</v>
      </c>
      <c r="O7752" t="s">
        <v>45</v>
      </c>
      <c r="P7752" t="s">
        <v>74</v>
      </c>
      <c r="Q7752" t="s">
        <v>674</v>
      </c>
      <c r="R7752" s="1">
        <v>34.6</v>
      </c>
      <c r="S7752">
        <v>2</v>
      </c>
      <c r="T7752" s="2">
        <v>0</v>
      </c>
      <c r="U7752" s="4">
        <v>16.608000000000001</v>
      </c>
      <c r="V7752">
        <f>D7752-C7752</f>
        <v>6</v>
      </c>
      <c r="W7752" s="5">
        <f t="shared" si="121"/>
        <v>0.48</v>
      </c>
      <c r="X7752" t="str" cm="1">
        <f t="array" ref="X7752">_xlfn.IFS(V7752&lt;=2, "Express", V7752&lt;=5, "Standard", TRUE, "Delayed")</f>
        <v>Delayed</v>
      </c>
    </row>
    <row r="7753" spans="1:24" x14ac:dyDescent="0.45">
      <c r="A7753">
        <v>7752</v>
      </c>
      <c r="B7753" t="s">
        <v>9621</v>
      </c>
      <c r="C7753" s="3">
        <v>42173</v>
      </c>
      <c r="D7753" s="3">
        <v>42179</v>
      </c>
      <c r="E7753" t="s">
        <v>49</v>
      </c>
      <c r="F7753" t="s">
        <v>1430</v>
      </c>
      <c r="G7753" t="s">
        <v>1431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 s="1">
        <v>467.97</v>
      </c>
      <c r="S7753">
        <v>3</v>
      </c>
      <c r="T7753" s="2">
        <v>0</v>
      </c>
      <c r="U7753" s="4">
        <v>140.39099999999999</v>
      </c>
      <c r="V7753">
        <f>D7753-C7753</f>
        <v>6</v>
      </c>
      <c r="W7753" s="5">
        <f t="shared" si="121"/>
        <v>0.3</v>
      </c>
      <c r="X7753" t="str" cm="1">
        <f t="array" ref="X7753">_xlfn.IFS(V7753&lt;=2, "Express", V7753&lt;=5, "Standard", TRUE, "Delayed")</f>
        <v>Delayed</v>
      </c>
    </row>
    <row r="7754" spans="1:24" x14ac:dyDescent="0.45">
      <c r="A7754">
        <v>7753</v>
      </c>
      <c r="B7754" t="s">
        <v>9621</v>
      </c>
      <c r="C7754" s="3">
        <v>42173</v>
      </c>
      <c r="D7754" s="3">
        <v>42179</v>
      </c>
      <c r="E7754" t="s">
        <v>49</v>
      </c>
      <c r="F7754" t="s">
        <v>1430</v>
      </c>
      <c r="G7754" t="s">
        <v>1431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2845</v>
      </c>
      <c r="O7754" t="s">
        <v>45</v>
      </c>
      <c r="P7754" t="s">
        <v>74</v>
      </c>
      <c r="Q7754" t="s">
        <v>2846</v>
      </c>
      <c r="R7754" s="1">
        <v>33.020000000000003</v>
      </c>
      <c r="S7754">
        <v>2</v>
      </c>
      <c r="T7754" s="2">
        <v>0</v>
      </c>
      <c r="U7754" s="4">
        <v>15.849600000000001</v>
      </c>
      <c r="V7754">
        <f>D7754-C7754</f>
        <v>6</v>
      </c>
      <c r="W7754" s="5">
        <f t="shared" si="121"/>
        <v>0.48</v>
      </c>
      <c r="X7754" t="str" cm="1">
        <f t="array" ref="X7754">_xlfn.IFS(V7754&lt;=2, "Express", V7754&lt;=5, "Standard", TRUE, "Delayed")</f>
        <v>Delayed</v>
      </c>
    </row>
    <row r="7755" spans="1:24" x14ac:dyDescent="0.45">
      <c r="A7755">
        <v>7754</v>
      </c>
      <c r="B7755" t="s">
        <v>9622</v>
      </c>
      <c r="C7755" s="3">
        <v>42338</v>
      </c>
      <c r="D7755" s="3">
        <v>42341</v>
      </c>
      <c r="E7755" t="s">
        <v>187</v>
      </c>
      <c r="F7755" t="s">
        <v>3742</v>
      </c>
      <c r="G7755" t="s">
        <v>3743</v>
      </c>
      <c r="H7755" t="s">
        <v>40</v>
      </c>
      <c r="I7755" t="s">
        <v>26</v>
      </c>
      <c r="J7755" t="s">
        <v>1521</v>
      </c>
      <c r="K7755" t="s">
        <v>87</v>
      </c>
      <c r="L7755">
        <v>28540</v>
      </c>
      <c r="M7755" t="s">
        <v>29</v>
      </c>
      <c r="N7755" t="s">
        <v>6036</v>
      </c>
      <c r="O7755" t="s">
        <v>31</v>
      </c>
      <c r="P7755" t="s">
        <v>64</v>
      </c>
      <c r="Q7755" t="s">
        <v>6037</v>
      </c>
      <c r="R7755" s="1">
        <v>17.088000000000001</v>
      </c>
      <c r="S7755">
        <v>2</v>
      </c>
      <c r="T7755" s="2">
        <v>0.2</v>
      </c>
      <c r="U7755" s="4">
        <v>1.0680000000000001</v>
      </c>
      <c r="V7755">
        <f>D7755-C7755</f>
        <v>3</v>
      </c>
      <c r="W7755" s="5">
        <f t="shared" si="121"/>
        <v>6.25E-2</v>
      </c>
      <c r="X7755" t="str" cm="1">
        <f t="array" ref="X7755">_xlfn.IFS(V7755&lt;=2, "Express", V7755&lt;=5, "Standard", TRUE, "Delayed")</f>
        <v>Standard</v>
      </c>
    </row>
    <row r="7756" spans="1:24" x14ac:dyDescent="0.45">
      <c r="A7756">
        <v>7755</v>
      </c>
      <c r="B7756" t="s">
        <v>9623</v>
      </c>
      <c r="C7756" s="3">
        <v>42359</v>
      </c>
      <c r="D7756" s="3">
        <v>42361</v>
      </c>
      <c r="E7756" t="s">
        <v>22</v>
      </c>
      <c r="F7756" t="s">
        <v>2819</v>
      </c>
      <c r="G7756" t="s">
        <v>2820</v>
      </c>
      <c r="H7756" t="s">
        <v>40</v>
      </c>
      <c r="I7756" t="s">
        <v>26</v>
      </c>
      <c r="J7756" t="s">
        <v>495</v>
      </c>
      <c r="K7756" t="s">
        <v>496</v>
      </c>
      <c r="L7756">
        <v>43229</v>
      </c>
      <c r="M7756" t="s">
        <v>147</v>
      </c>
      <c r="N7756" t="s">
        <v>3379</v>
      </c>
      <c r="O7756" t="s">
        <v>45</v>
      </c>
      <c r="P7756" t="s">
        <v>67</v>
      </c>
      <c r="Q7756" t="s">
        <v>3380</v>
      </c>
      <c r="R7756" s="1">
        <v>3.008</v>
      </c>
      <c r="S7756">
        <v>2</v>
      </c>
      <c r="T7756" s="2">
        <v>0.2</v>
      </c>
      <c r="U7756" s="4">
        <v>0.33839999999999998</v>
      </c>
      <c r="V7756">
        <f>D7756-C7756</f>
        <v>2</v>
      </c>
      <c r="W7756" s="5">
        <f t="shared" si="121"/>
        <v>0.11249999999999999</v>
      </c>
      <c r="X7756" t="str" cm="1">
        <f t="array" ref="X7756">_xlfn.IFS(V7756&lt;=2, "Express", V7756&lt;=5, "Standard", TRUE, "Delayed")</f>
        <v>Express</v>
      </c>
    </row>
    <row r="7757" spans="1:24" x14ac:dyDescent="0.45">
      <c r="A7757">
        <v>7756</v>
      </c>
      <c r="B7757" t="s">
        <v>9624</v>
      </c>
      <c r="C7757" s="3">
        <v>43056</v>
      </c>
      <c r="D7757" s="3">
        <v>43060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465</v>
      </c>
      <c r="K7757" t="s">
        <v>87</v>
      </c>
      <c r="L7757">
        <v>28205</v>
      </c>
      <c r="M7757" t="s">
        <v>29</v>
      </c>
      <c r="N7757" t="s">
        <v>9625</v>
      </c>
      <c r="O7757" t="s">
        <v>45</v>
      </c>
      <c r="P7757" t="s">
        <v>89</v>
      </c>
      <c r="Q7757" t="s">
        <v>9626</v>
      </c>
      <c r="R7757" s="1">
        <v>268.24</v>
      </c>
      <c r="S7757">
        <v>7</v>
      </c>
      <c r="T7757" s="2">
        <v>0.2</v>
      </c>
      <c r="U7757" s="4">
        <v>93.884</v>
      </c>
      <c r="V7757">
        <f>D7757-C7757</f>
        <v>4</v>
      </c>
      <c r="W7757" s="5">
        <f t="shared" si="121"/>
        <v>0.35</v>
      </c>
      <c r="X7757" t="str" cm="1">
        <f t="array" ref="X7757">_xlfn.IFS(V7757&lt;=2, "Express", V7757&lt;=5, "Standard", TRUE, "Delayed")</f>
        <v>Standard</v>
      </c>
    </row>
    <row r="7758" spans="1:24" x14ac:dyDescent="0.45">
      <c r="A7758">
        <v>7757</v>
      </c>
      <c r="B7758" t="s">
        <v>9624</v>
      </c>
      <c r="C7758" s="3">
        <v>43056</v>
      </c>
      <c r="D7758" s="3">
        <v>43060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465</v>
      </c>
      <c r="K7758" t="s">
        <v>87</v>
      </c>
      <c r="L7758">
        <v>28205</v>
      </c>
      <c r="M7758" t="s">
        <v>29</v>
      </c>
      <c r="N7758" t="s">
        <v>2422</v>
      </c>
      <c r="O7758" t="s">
        <v>70</v>
      </c>
      <c r="P7758" t="s">
        <v>160</v>
      </c>
      <c r="Q7758" t="s">
        <v>2423</v>
      </c>
      <c r="R7758" s="1">
        <v>431.16</v>
      </c>
      <c r="S7758">
        <v>5</v>
      </c>
      <c r="T7758" s="2">
        <v>0.2</v>
      </c>
      <c r="U7758" s="4">
        <v>107.79</v>
      </c>
      <c r="V7758">
        <f>D7758-C7758</f>
        <v>4</v>
      </c>
      <c r="W7758" s="5">
        <f t="shared" si="121"/>
        <v>0.25</v>
      </c>
      <c r="X7758" t="str" cm="1">
        <f t="array" ref="X7758">_xlfn.IFS(V7758&lt;=2, "Express", V7758&lt;=5, "Standard", TRUE, "Delayed")</f>
        <v>Standard</v>
      </c>
    </row>
    <row r="7759" spans="1:24" x14ac:dyDescent="0.45">
      <c r="A7759">
        <v>7758</v>
      </c>
      <c r="B7759" t="s">
        <v>9627</v>
      </c>
      <c r="C7759" s="3">
        <v>43052</v>
      </c>
      <c r="D7759" s="3">
        <v>43055</v>
      </c>
      <c r="E7759" t="s">
        <v>22</v>
      </c>
      <c r="F7759" t="s">
        <v>3423</v>
      </c>
      <c r="G7759" t="s">
        <v>3424</v>
      </c>
      <c r="H7759" t="s">
        <v>40</v>
      </c>
      <c r="I7759" t="s">
        <v>26</v>
      </c>
      <c r="J7759" t="s">
        <v>3448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1">
        <v>43.6</v>
      </c>
      <c r="S7759">
        <v>4</v>
      </c>
      <c r="T7759" s="2">
        <v>0</v>
      </c>
      <c r="U7759" s="4">
        <v>12.208</v>
      </c>
      <c r="V7759">
        <f>D7759-C7759</f>
        <v>3</v>
      </c>
      <c r="W7759" s="5">
        <f t="shared" si="121"/>
        <v>0.27999999999999997</v>
      </c>
      <c r="X7759" t="str" cm="1">
        <f t="array" ref="X7759">_xlfn.IFS(V7759&lt;=2, "Express", V7759&lt;=5, "Standard", TRUE, "Delayed")</f>
        <v>Standard</v>
      </c>
    </row>
    <row r="7760" spans="1:24" x14ac:dyDescent="0.45">
      <c r="A7760">
        <v>7759</v>
      </c>
      <c r="B7760" t="s">
        <v>9627</v>
      </c>
      <c r="C7760" s="3">
        <v>43052</v>
      </c>
      <c r="D7760" s="3">
        <v>43055</v>
      </c>
      <c r="E7760" t="s">
        <v>22</v>
      </c>
      <c r="F7760" t="s">
        <v>3423</v>
      </c>
      <c r="G7760" t="s">
        <v>3424</v>
      </c>
      <c r="H7760" t="s">
        <v>40</v>
      </c>
      <c r="I7760" t="s">
        <v>26</v>
      </c>
      <c r="J7760" t="s">
        <v>3448</v>
      </c>
      <c r="K7760" t="s">
        <v>266</v>
      </c>
      <c r="L7760">
        <v>14215</v>
      </c>
      <c r="M7760" t="s">
        <v>147</v>
      </c>
      <c r="N7760" t="s">
        <v>7802</v>
      </c>
      <c r="O7760" t="s">
        <v>31</v>
      </c>
      <c r="P7760" t="s">
        <v>64</v>
      </c>
      <c r="Q7760" t="s">
        <v>7803</v>
      </c>
      <c r="R7760" s="1">
        <v>154.94999999999999</v>
      </c>
      <c r="S7760">
        <v>3</v>
      </c>
      <c r="T7760" s="2">
        <v>0</v>
      </c>
      <c r="U7760" s="4">
        <v>30.99</v>
      </c>
      <c r="V7760">
        <f>D7760-C7760</f>
        <v>3</v>
      </c>
      <c r="W7760" s="5">
        <f t="shared" si="121"/>
        <v>0.2</v>
      </c>
      <c r="X7760" t="str" cm="1">
        <f t="array" ref="X7760">_xlfn.IFS(V7760&lt;=2, "Express", V7760&lt;=5, "Standard", TRUE, "Delayed")</f>
        <v>Standard</v>
      </c>
    </row>
    <row r="7761" spans="1:24" x14ac:dyDescent="0.45">
      <c r="A7761">
        <v>7760</v>
      </c>
      <c r="B7761" t="s">
        <v>9628</v>
      </c>
      <c r="C7761" s="3">
        <v>42667</v>
      </c>
      <c r="D7761" s="3">
        <v>42671</v>
      </c>
      <c r="E7761" t="s">
        <v>49</v>
      </c>
      <c r="F7761" t="s">
        <v>6323</v>
      </c>
      <c r="G7761" t="s">
        <v>6324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3626</v>
      </c>
      <c r="O7761" t="s">
        <v>45</v>
      </c>
      <c r="P7761" t="s">
        <v>89</v>
      </c>
      <c r="Q7761" t="s">
        <v>3627</v>
      </c>
      <c r="R7761" s="1">
        <v>15.552</v>
      </c>
      <c r="S7761">
        <v>3</v>
      </c>
      <c r="T7761" s="2">
        <v>0.2</v>
      </c>
      <c r="U7761" s="4">
        <v>5.4432</v>
      </c>
      <c r="V7761">
        <f>D7761-C7761</f>
        <v>4</v>
      </c>
      <c r="W7761" s="5">
        <f t="shared" si="121"/>
        <v>0.35000000000000003</v>
      </c>
      <c r="X7761" t="str" cm="1">
        <f t="array" ref="X7761">_xlfn.IFS(V7761&lt;=2, "Express", V7761&lt;=5, "Standard", TRUE, "Delayed")</f>
        <v>Standard</v>
      </c>
    </row>
    <row r="7762" spans="1:24" x14ac:dyDescent="0.45">
      <c r="A7762">
        <v>7761</v>
      </c>
      <c r="B7762" t="s">
        <v>9629</v>
      </c>
      <c r="C7762" s="3">
        <v>41979</v>
      </c>
      <c r="D7762" s="3">
        <v>41984</v>
      </c>
      <c r="E7762" t="s">
        <v>49</v>
      </c>
      <c r="F7762" t="s">
        <v>8347</v>
      </c>
      <c r="G7762" t="s">
        <v>8348</v>
      </c>
      <c r="H7762" t="s">
        <v>25</v>
      </c>
      <c r="I7762" t="s">
        <v>26</v>
      </c>
      <c r="J7762" t="s">
        <v>332</v>
      </c>
      <c r="K7762" t="s">
        <v>333</v>
      </c>
      <c r="L7762">
        <v>38109</v>
      </c>
      <c r="M7762" t="s">
        <v>29</v>
      </c>
      <c r="N7762" t="s">
        <v>3724</v>
      </c>
      <c r="O7762" t="s">
        <v>45</v>
      </c>
      <c r="P7762" t="s">
        <v>89</v>
      </c>
      <c r="Q7762" t="s">
        <v>3725</v>
      </c>
      <c r="R7762" s="1">
        <v>42.207999999999998</v>
      </c>
      <c r="S7762">
        <v>2</v>
      </c>
      <c r="T7762" s="2">
        <v>0.2</v>
      </c>
      <c r="U7762" s="4">
        <v>13.717599999999999</v>
      </c>
      <c r="V7762">
        <f>D7762-C7762</f>
        <v>5</v>
      </c>
      <c r="W7762" s="5">
        <f t="shared" si="121"/>
        <v>0.32500000000000001</v>
      </c>
      <c r="X7762" t="str" cm="1">
        <f t="array" ref="X7762">_xlfn.IFS(V7762&lt;=2, "Express", V7762&lt;=5, "Standard", TRUE, "Delayed")</f>
        <v>Standard</v>
      </c>
    </row>
    <row r="7763" spans="1:24" x14ac:dyDescent="0.45">
      <c r="A7763">
        <v>7762</v>
      </c>
      <c r="B7763" t="s">
        <v>9630</v>
      </c>
      <c r="C7763" s="3">
        <v>43072</v>
      </c>
      <c r="D7763" s="3">
        <v>43075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4336</v>
      </c>
      <c r="K7763" t="s">
        <v>103</v>
      </c>
      <c r="L7763">
        <v>75023</v>
      </c>
      <c r="M7763" t="s">
        <v>104</v>
      </c>
      <c r="N7763" t="s">
        <v>4594</v>
      </c>
      <c r="O7763" t="s">
        <v>45</v>
      </c>
      <c r="P7763" t="s">
        <v>89</v>
      </c>
      <c r="Q7763" t="s">
        <v>4595</v>
      </c>
      <c r="R7763" s="1">
        <v>10.368</v>
      </c>
      <c r="S7763">
        <v>2</v>
      </c>
      <c r="T7763" s="2">
        <v>0.2</v>
      </c>
      <c r="U7763" s="4">
        <v>3.6288</v>
      </c>
      <c r="V7763">
        <f>D7763-C7763</f>
        <v>3</v>
      </c>
      <c r="W7763" s="5">
        <f t="shared" si="121"/>
        <v>0.35</v>
      </c>
      <c r="X7763" t="str" cm="1">
        <f t="array" ref="X7763">_xlfn.IFS(V7763&lt;=2, "Express", V7763&lt;=5, "Standard", TRUE, "Delayed")</f>
        <v>Standard</v>
      </c>
    </row>
    <row r="7764" spans="1:24" x14ac:dyDescent="0.45">
      <c r="A7764">
        <v>7763</v>
      </c>
      <c r="B7764" t="s">
        <v>9631</v>
      </c>
      <c r="C7764" s="3">
        <v>43004</v>
      </c>
      <c r="D7764" s="3">
        <v>43006</v>
      </c>
      <c r="E7764" t="s">
        <v>187</v>
      </c>
      <c r="F7764" t="s">
        <v>2966</v>
      </c>
      <c r="G7764" t="s">
        <v>2967</v>
      </c>
      <c r="H7764" t="s">
        <v>101</v>
      </c>
      <c r="I7764" t="s">
        <v>26</v>
      </c>
      <c r="J7764" t="s">
        <v>1975</v>
      </c>
      <c r="K7764" t="s">
        <v>418</v>
      </c>
      <c r="L7764">
        <v>97301</v>
      </c>
      <c r="M7764" t="s">
        <v>43</v>
      </c>
      <c r="N7764" t="s">
        <v>4214</v>
      </c>
      <c r="O7764" t="s">
        <v>45</v>
      </c>
      <c r="P7764" t="s">
        <v>67</v>
      </c>
      <c r="Q7764" t="s">
        <v>4215</v>
      </c>
      <c r="R7764" s="1">
        <v>2.2240000000000002</v>
      </c>
      <c r="S7764">
        <v>1</v>
      </c>
      <c r="T7764" s="2">
        <v>0.2</v>
      </c>
      <c r="U7764" s="4">
        <v>0.55600000000000005</v>
      </c>
      <c r="V7764">
        <f>D7764-C7764</f>
        <v>2</v>
      </c>
      <c r="W7764" s="5">
        <f t="shared" si="121"/>
        <v>0.25</v>
      </c>
      <c r="X7764" t="str" cm="1">
        <f t="array" ref="X7764">_xlfn.IFS(V7764&lt;=2, "Express", V7764&lt;=5, "Standard", TRUE, "Delayed")</f>
        <v>Express</v>
      </c>
    </row>
    <row r="7765" spans="1:24" x14ac:dyDescent="0.45">
      <c r="A7765">
        <v>7764</v>
      </c>
      <c r="B7765" t="s">
        <v>9632</v>
      </c>
      <c r="C7765" s="3">
        <v>42038</v>
      </c>
      <c r="D7765" s="3">
        <v>42042</v>
      </c>
      <c r="E7765" t="s">
        <v>49</v>
      </c>
      <c r="F7765" t="s">
        <v>3157</v>
      </c>
      <c r="G7765" t="s">
        <v>3158</v>
      </c>
      <c r="H7765" t="s">
        <v>25</v>
      </c>
      <c r="I7765" t="s">
        <v>26</v>
      </c>
      <c r="J7765" t="s">
        <v>495</v>
      </c>
      <c r="K7765" t="s">
        <v>1271</v>
      </c>
      <c r="L7765">
        <v>31907</v>
      </c>
      <c r="M7765" t="s">
        <v>29</v>
      </c>
      <c r="N7765" t="s">
        <v>6083</v>
      </c>
      <c r="O7765" t="s">
        <v>45</v>
      </c>
      <c r="P7765" t="s">
        <v>172</v>
      </c>
      <c r="Q7765" t="s">
        <v>669</v>
      </c>
      <c r="R7765" s="1">
        <v>74.52</v>
      </c>
      <c r="S7765">
        <v>9</v>
      </c>
      <c r="T7765" s="2">
        <v>0</v>
      </c>
      <c r="U7765" s="4">
        <v>35.0244</v>
      </c>
      <c r="V7765">
        <f>D7765-C7765</f>
        <v>4</v>
      </c>
      <c r="W7765" s="5">
        <f t="shared" si="121"/>
        <v>0.47000000000000003</v>
      </c>
      <c r="X7765" t="str" cm="1">
        <f t="array" ref="X7765">_xlfn.IFS(V7765&lt;=2, "Express", V7765&lt;=5, "Standard", TRUE, "Delayed")</f>
        <v>Standard</v>
      </c>
    </row>
    <row r="7766" spans="1:24" x14ac:dyDescent="0.45">
      <c r="A7766">
        <v>7765</v>
      </c>
      <c r="B7766" t="s">
        <v>9633</v>
      </c>
      <c r="C7766" s="3">
        <v>42959</v>
      </c>
      <c r="D7766" s="3">
        <v>42959</v>
      </c>
      <c r="E7766" t="s">
        <v>1289</v>
      </c>
      <c r="F7766" t="s">
        <v>1532</v>
      </c>
      <c r="G7766" t="s">
        <v>1533</v>
      </c>
      <c r="H7766" t="s">
        <v>40</v>
      </c>
      <c r="I7766" t="s">
        <v>26</v>
      </c>
      <c r="J7766" t="s">
        <v>380</v>
      </c>
      <c r="K7766" t="s">
        <v>2732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 s="1">
        <v>17.52</v>
      </c>
      <c r="S7766">
        <v>3</v>
      </c>
      <c r="T7766" s="2">
        <v>0</v>
      </c>
      <c r="U7766" s="4">
        <v>5.2560000000000002</v>
      </c>
      <c r="V7766">
        <f>D7766-C7766</f>
        <v>0</v>
      </c>
      <c r="W7766" s="5">
        <f t="shared" si="121"/>
        <v>0.30000000000000004</v>
      </c>
      <c r="X7766" t="str" cm="1">
        <f t="array" ref="X7766">_xlfn.IFS(V7766&lt;=2, "Express", V7766&lt;=5, "Standard", TRUE, "Delayed")</f>
        <v>Express</v>
      </c>
    </row>
    <row r="7767" spans="1:24" x14ac:dyDescent="0.45">
      <c r="A7767">
        <v>7766</v>
      </c>
      <c r="B7767" t="s">
        <v>9633</v>
      </c>
      <c r="C7767" s="3">
        <v>42959</v>
      </c>
      <c r="D7767" s="3">
        <v>42959</v>
      </c>
      <c r="E7767" t="s">
        <v>1289</v>
      </c>
      <c r="F7767" t="s">
        <v>1532</v>
      </c>
      <c r="G7767" t="s">
        <v>1533</v>
      </c>
      <c r="H7767" t="s">
        <v>40</v>
      </c>
      <c r="I7767" t="s">
        <v>26</v>
      </c>
      <c r="J7767" t="s">
        <v>380</v>
      </c>
      <c r="K7767" t="s">
        <v>2732</v>
      </c>
      <c r="L7767">
        <v>21044</v>
      </c>
      <c r="M7767" t="s">
        <v>147</v>
      </c>
      <c r="N7767" t="s">
        <v>1588</v>
      </c>
      <c r="O7767" t="s">
        <v>31</v>
      </c>
      <c r="P7767" t="s">
        <v>35</v>
      </c>
      <c r="Q7767" t="s">
        <v>1589</v>
      </c>
      <c r="R7767" s="1">
        <v>1779.9</v>
      </c>
      <c r="S7767">
        <v>5</v>
      </c>
      <c r="T7767" s="2">
        <v>0</v>
      </c>
      <c r="U7767" s="4">
        <v>373.779</v>
      </c>
      <c r="V7767">
        <f>D7767-C7767</f>
        <v>0</v>
      </c>
      <c r="W7767" s="5">
        <f t="shared" si="121"/>
        <v>0.21</v>
      </c>
      <c r="X7767" t="str" cm="1">
        <f t="array" ref="X7767">_xlfn.IFS(V7767&lt;=2, "Express", V7767&lt;=5, "Standard", TRUE, "Delayed")</f>
        <v>Express</v>
      </c>
    </row>
    <row r="7768" spans="1:24" x14ac:dyDescent="0.45">
      <c r="A7768">
        <v>7767</v>
      </c>
      <c r="B7768" t="s">
        <v>9633</v>
      </c>
      <c r="C7768" s="3">
        <v>42959</v>
      </c>
      <c r="D7768" s="3">
        <v>42959</v>
      </c>
      <c r="E7768" t="s">
        <v>1289</v>
      </c>
      <c r="F7768" t="s">
        <v>1532</v>
      </c>
      <c r="G7768" t="s">
        <v>1533</v>
      </c>
      <c r="H7768" t="s">
        <v>40</v>
      </c>
      <c r="I7768" t="s">
        <v>26</v>
      </c>
      <c r="J7768" t="s">
        <v>380</v>
      </c>
      <c r="K7768" t="s">
        <v>2732</v>
      </c>
      <c r="L7768">
        <v>21044</v>
      </c>
      <c r="M7768" t="s">
        <v>147</v>
      </c>
      <c r="N7768" t="s">
        <v>1565</v>
      </c>
      <c r="O7768" t="s">
        <v>45</v>
      </c>
      <c r="P7768" t="s">
        <v>67</v>
      </c>
      <c r="Q7768" t="s">
        <v>1566</v>
      </c>
      <c r="R7768" s="1">
        <v>219.9</v>
      </c>
      <c r="S7768">
        <v>5</v>
      </c>
      <c r="T7768" s="2">
        <v>0</v>
      </c>
      <c r="U7768" s="4">
        <v>59.372999999999998</v>
      </c>
      <c r="V7768">
        <f>D7768-C7768</f>
        <v>0</v>
      </c>
      <c r="W7768" s="5">
        <f t="shared" si="121"/>
        <v>0.26999999999999996</v>
      </c>
      <c r="X7768" t="str" cm="1">
        <f t="array" ref="X7768">_xlfn.IFS(V7768&lt;=2, "Express", V7768&lt;=5, "Standard", TRUE, "Delayed")</f>
        <v>Express</v>
      </c>
    </row>
    <row r="7769" spans="1:24" x14ac:dyDescent="0.45">
      <c r="A7769">
        <v>7768</v>
      </c>
      <c r="B7769" t="s">
        <v>9634</v>
      </c>
      <c r="C7769" s="3">
        <v>42240</v>
      </c>
      <c r="D7769" s="3">
        <v>42242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417</v>
      </c>
      <c r="K7769" t="s">
        <v>418</v>
      </c>
      <c r="L7769">
        <v>97206</v>
      </c>
      <c r="M7769" t="s">
        <v>43</v>
      </c>
      <c r="N7769" t="s">
        <v>364</v>
      </c>
      <c r="O7769" t="s">
        <v>45</v>
      </c>
      <c r="P7769" t="s">
        <v>67</v>
      </c>
      <c r="Q7769" t="s">
        <v>365</v>
      </c>
      <c r="R7769" s="1">
        <v>7.1520000000000001</v>
      </c>
      <c r="S7769">
        <v>3</v>
      </c>
      <c r="T7769" s="2">
        <v>0.2</v>
      </c>
      <c r="U7769" s="4">
        <v>0.71519999999999995</v>
      </c>
      <c r="V7769">
        <f>D7769-C7769</f>
        <v>2</v>
      </c>
      <c r="W7769" s="5">
        <f t="shared" si="121"/>
        <v>9.9999999999999992E-2</v>
      </c>
      <c r="X7769" t="str" cm="1">
        <f t="array" ref="X7769">_xlfn.IFS(V7769&lt;=2, "Express", V7769&lt;=5, "Standard", TRUE, "Delayed")</f>
        <v>Express</v>
      </c>
    </row>
    <row r="7770" spans="1:24" x14ac:dyDescent="0.45">
      <c r="A7770">
        <v>7769</v>
      </c>
      <c r="B7770" t="s">
        <v>9635</v>
      </c>
      <c r="C7770" s="3">
        <v>43051</v>
      </c>
      <c r="D7770" s="3">
        <v>43056</v>
      </c>
      <c r="E7770" t="s">
        <v>49</v>
      </c>
      <c r="F7770" t="s">
        <v>3727</v>
      </c>
      <c r="G7770" t="s">
        <v>3728</v>
      </c>
      <c r="H7770" t="s">
        <v>25</v>
      </c>
      <c r="I7770" t="s">
        <v>26</v>
      </c>
      <c r="J7770" t="s">
        <v>5630</v>
      </c>
      <c r="K7770" t="s">
        <v>53</v>
      </c>
      <c r="L7770">
        <v>32303</v>
      </c>
      <c r="M7770" t="s">
        <v>29</v>
      </c>
      <c r="N7770" t="s">
        <v>2547</v>
      </c>
      <c r="O7770" t="s">
        <v>45</v>
      </c>
      <c r="P7770" t="s">
        <v>89</v>
      </c>
      <c r="Q7770" t="s">
        <v>2548</v>
      </c>
      <c r="R7770" s="1">
        <v>26.72</v>
      </c>
      <c r="S7770">
        <v>5</v>
      </c>
      <c r="T7770" s="2">
        <v>0.2</v>
      </c>
      <c r="U7770" s="4">
        <v>9.3520000000000003</v>
      </c>
      <c r="V7770">
        <f>D7770-C7770</f>
        <v>5</v>
      </c>
      <c r="W7770" s="5">
        <f t="shared" si="121"/>
        <v>0.35000000000000003</v>
      </c>
      <c r="X7770" t="str" cm="1">
        <f t="array" ref="X7770">_xlfn.IFS(V7770&lt;=2, "Express", V7770&lt;=5, "Standard", TRUE, "Delayed")</f>
        <v>Standard</v>
      </c>
    </row>
    <row r="7771" spans="1:24" x14ac:dyDescent="0.45">
      <c r="A7771">
        <v>7770</v>
      </c>
      <c r="B7771" t="s">
        <v>9636</v>
      </c>
      <c r="C7771" s="3">
        <v>42583</v>
      </c>
      <c r="D7771" s="3">
        <v>42583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2852</v>
      </c>
      <c r="K7771" t="s">
        <v>42</v>
      </c>
      <c r="L7771">
        <v>92503</v>
      </c>
      <c r="M7771" t="s">
        <v>43</v>
      </c>
      <c r="N7771" t="s">
        <v>4584</v>
      </c>
      <c r="O7771" t="s">
        <v>70</v>
      </c>
      <c r="P7771" t="s">
        <v>71</v>
      </c>
      <c r="Q7771" t="s">
        <v>4585</v>
      </c>
      <c r="R7771" s="1">
        <v>1039.7280000000001</v>
      </c>
      <c r="S7771">
        <v>2</v>
      </c>
      <c r="T7771" s="2">
        <v>0.2</v>
      </c>
      <c r="U7771" s="4">
        <v>90.976200000000006</v>
      </c>
      <c r="V7771">
        <f>D7771-C7771</f>
        <v>0</v>
      </c>
      <c r="W7771" s="5">
        <f t="shared" si="121"/>
        <v>8.7499999999999994E-2</v>
      </c>
      <c r="X7771" t="str" cm="1">
        <f t="array" ref="X7771">_xlfn.IFS(V7771&lt;=2, "Express", V7771&lt;=5, "Standard", TRUE, "Delayed")</f>
        <v>Express</v>
      </c>
    </row>
    <row r="7772" spans="1:24" x14ac:dyDescent="0.45">
      <c r="A7772">
        <v>7771</v>
      </c>
      <c r="B7772" t="s">
        <v>9636</v>
      </c>
      <c r="C7772" s="3">
        <v>42583</v>
      </c>
      <c r="D7772" s="3">
        <v>42583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2852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1">
        <v>45.96</v>
      </c>
      <c r="S7772">
        <v>2</v>
      </c>
      <c r="T7772" s="2">
        <v>0</v>
      </c>
      <c r="U7772" s="4">
        <v>13.788</v>
      </c>
      <c r="V7772">
        <f>D7772-C7772</f>
        <v>0</v>
      </c>
      <c r="W7772" s="5">
        <f t="shared" si="121"/>
        <v>0.3</v>
      </c>
      <c r="X7772" t="str" cm="1">
        <f t="array" ref="X7772">_xlfn.IFS(V7772&lt;=2, "Express", V7772&lt;=5, "Standard", TRUE, "Delayed")</f>
        <v>Express</v>
      </c>
    </row>
    <row r="7773" spans="1:24" x14ac:dyDescent="0.45">
      <c r="A7773">
        <v>7772</v>
      </c>
      <c r="B7773" t="s">
        <v>9637</v>
      </c>
      <c r="C7773" s="3">
        <v>42699</v>
      </c>
      <c r="D7773" s="3">
        <v>42706</v>
      </c>
      <c r="E7773" t="s">
        <v>49</v>
      </c>
      <c r="F7773" t="s">
        <v>3959</v>
      </c>
      <c r="G7773" t="s">
        <v>3960</v>
      </c>
      <c r="H7773" t="s">
        <v>25</v>
      </c>
      <c r="I7773" t="s">
        <v>26</v>
      </c>
      <c r="J7773" t="s">
        <v>2468</v>
      </c>
      <c r="K7773" t="s">
        <v>496</v>
      </c>
      <c r="L7773">
        <v>43130</v>
      </c>
      <c r="M7773" t="s">
        <v>147</v>
      </c>
      <c r="N7773" t="s">
        <v>2689</v>
      </c>
      <c r="O7773" t="s">
        <v>45</v>
      </c>
      <c r="P7773" t="s">
        <v>74</v>
      </c>
      <c r="Q7773" t="s">
        <v>2690</v>
      </c>
      <c r="R7773" s="1">
        <v>456.58800000000002</v>
      </c>
      <c r="S7773">
        <v>2</v>
      </c>
      <c r="T7773" s="2">
        <v>0.7</v>
      </c>
      <c r="U7773" s="4">
        <v>-304.392</v>
      </c>
      <c r="V7773">
        <f>D7773-C7773</f>
        <v>7</v>
      </c>
      <c r="W7773" s="5">
        <f t="shared" si="121"/>
        <v>-0.66666666666666663</v>
      </c>
      <c r="X7773" t="str" cm="1">
        <f t="array" ref="X7773">_xlfn.IFS(V7773&lt;=2, "Express", V7773&lt;=5, "Standard", TRUE, "Delayed")</f>
        <v>Delayed</v>
      </c>
    </row>
    <row r="7774" spans="1:24" x14ac:dyDescent="0.45">
      <c r="A7774">
        <v>7773</v>
      </c>
      <c r="B7774" t="s">
        <v>9637</v>
      </c>
      <c r="C7774" s="3">
        <v>42699</v>
      </c>
      <c r="D7774" s="3">
        <v>42706</v>
      </c>
      <c r="E7774" t="s">
        <v>49</v>
      </c>
      <c r="F7774" t="s">
        <v>3959</v>
      </c>
      <c r="G7774" t="s">
        <v>3960</v>
      </c>
      <c r="H7774" t="s">
        <v>25</v>
      </c>
      <c r="I7774" t="s">
        <v>26</v>
      </c>
      <c r="J7774" t="s">
        <v>2468</v>
      </c>
      <c r="K7774" t="s">
        <v>496</v>
      </c>
      <c r="L7774">
        <v>43130</v>
      </c>
      <c r="M7774" t="s">
        <v>147</v>
      </c>
      <c r="N7774" t="s">
        <v>6343</v>
      </c>
      <c r="O7774" t="s">
        <v>70</v>
      </c>
      <c r="P7774" t="s">
        <v>682</v>
      </c>
      <c r="Q7774" t="s">
        <v>6344</v>
      </c>
      <c r="R7774" s="1">
        <v>4499.9849999999997</v>
      </c>
      <c r="S7774">
        <v>5</v>
      </c>
      <c r="T7774" s="2">
        <v>0.7</v>
      </c>
      <c r="U7774" s="4">
        <v>-6599.9780000000001</v>
      </c>
      <c r="V7774">
        <f>D7774-C7774</f>
        <v>7</v>
      </c>
      <c r="W7774" s="5">
        <f t="shared" si="121"/>
        <v>-1.4666666666666668</v>
      </c>
      <c r="X7774" t="str" cm="1">
        <f t="array" ref="X7774">_xlfn.IFS(V7774&lt;=2, "Express", V7774&lt;=5, "Standard", TRUE, "Delayed")</f>
        <v>Delayed</v>
      </c>
    </row>
    <row r="7775" spans="1:24" x14ac:dyDescent="0.45">
      <c r="A7775">
        <v>7774</v>
      </c>
      <c r="B7775" t="s">
        <v>9637</v>
      </c>
      <c r="C7775" s="3">
        <v>42699</v>
      </c>
      <c r="D7775" s="3">
        <v>42706</v>
      </c>
      <c r="E7775" t="s">
        <v>49</v>
      </c>
      <c r="F7775" t="s">
        <v>3959</v>
      </c>
      <c r="G7775" t="s">
        <v>3960</v>
      </c>
      <c r="H7775" t="s">
        <v>25</v>
      </c>
      <c r="I7775" t="s">
        <v>26</v>
      </c>
      <c r="J7775" t="s">
        <v>2468</v>
      </c>
      <c r="K7775" t="s">
        <v>496</v>
      </c>
      <c r="L7775">
        <v>43130</v>
      </c>
      <c r="M7775" t="s">
        <v>147</v>
      </c>
      <c r="N7775" t="s">
        <v>9638</v>
      </c>
      <c r="O7775" t="s">
        <v>70</v>
      </c>
      <c r="P7775" t="s">
        <v>160</v>
      </c>
      <c r="Q7775" t="s">
        <v>9639</v>
      </c>
      <c r="R7775" s="1">
        <v>59.975999999999999</v>
      </c>
      <c r="S7775">
        <v>3</v>
      </c>
      <c r="T7775" s="2">
        <v>0.2</v>
      </c>
      <c r="U7775" s="4">
        <v>11.995200000000001</v>
      </c>
      <c r="V7775">
        <f>D7775-C7775</f>
        <v>7</v>
      </c>
      <c r="W7775" s="5">
        <f t="shared" si="121"/>
        <v>0.2</v>
      </c>
      <c r="X7775" t="str" cm="1">
        <f t="array" ref="X7775">_xlfn.IFS(V7775&lt;=2, "Express", V7775&lt;=5, "Standard", TRUE, "Delayed")</f>
        <v>Delayed</v>
      </c>
    </row>
    <row r="7776" spans="1:24" x14ac:dyDescent="0.45">
      <c r="A7776">
        <v>7775</v>
      </c>
      <c r="B7776" t="s">
        <v>9640</v>
      </c>
      <c r="C7776" s="3">
        <v>42473</v>
      </c>
      <c r="D7776" s="3">
        <v>42475</v>
      </c>
      <c r="E7776" t="s">
        <v>187</v>
      </c>
      <c r="F7776" t="s">
        <v>7085</v>
      </c>
      <c r="G7776" t="s">
        <v>7086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1">
        <v>6.12</v>
      </c>
      <c r="S7776">
        <v>3</v>
      </c>
      <c r="T7776" s="2">
        <v>0</v>
      </c>
      <c r="U7776" s="4">
        <v>2.8763999999999998</v>
      </c>
      <c r="V7776">
        <f>D7776-C7776</f>
        <v>2</v>
      </c>
      <c r="W7776" s="5">
        <f t="shared" si="121"/>
        <v>0.47</v>
      </c>
      <c r="X7776" t="str" cm="1">
        <f t="array" ref="X7776">_xlfn.IFS(V7776&lt;=2, "Express", V7776&lt;=5, "Standard", TRUE, "Delayed")</f>
        <v>Express</v>
      </c>
    </row>
    <row r="7777" spans="1:24" x14ac:dyDescent="0.45">
      <c r="A7777">
        <v>7776</v>
      </c>
      <c r="B7777" t="s">
        <v>9641</v>
      </c>
      <c r="C7777" s="3">
        <v>42000</v>
      </c>
      <c r="D7777" s="3">
        <v>42004</v>
      </c>
      <c r="E7777" t="s">
        <v>49</v>
      </c>
      <c r="F7777" t="s">
        <v>4381</v>
      </c>
      <c r="G7777" t="s">
        <v>4382</v>
      </c>
      <c r="H7777" t="s">
        <v>101</v>
      </c>
      <c r="I7777" t="s">
        <v>26</v>
      </c>
      <c r="J7777" t="s">
        <v>7946</v>
      </c>
      <c r="K7777" t="s">
        <v>42</v>
      </c>
      <c r="L7777">
        <v>92553</v>
      </c>
      <c r="M7777" t="s">
        <v>43</v>
      </c>
      <c r="N7777" t="s">
        <v>7327</v>
      </c>
      <c r="O7777" t="s">
        <v>45</v>
      </c>
      <c r="P7777" t="s">
        <v>77</v>
      </c>
      <c r="Q7777" t="s">
        <v>1428</v>
      </c>
      <c r="R7777" s="1">
        <v>10.98</v>
      </c>
      <c r="S7777">
        <v>1</v>
      </c>
      <c r="T7777" s="2">
        <v>0</v>
      </c>
      <c r="U7777" s="4">
        <v>2.9645999999999999</v>
      </c>
      <c r="V7777">
        <f>D7777-C7777</f>
        <v>4</v>
      </c>
      <c r="W7777" s="5">
        <f t="shared" si="121"/>
        <v>0.26999999999999996</v>
      </c>
      <c r="X7777" t="str" cm="1">
        <f t="array" ref="X7777">_xlfn.IFS(V7777&lt;=2, "Express", V7777&lt;=5, "Standard", TRUE, "Delayed")</f>
        <v>Standard</v>
      </c>
    </row>
    <row r="7778" spans="1:24" x14ac:dyDescent="0.45">
      <c r="A7778">
        <v>7777</v>
      </c>
      <c r="B7778" t="s">
        <v>9641</v>
      </c>
      <c r="C7778" s="3">
        <v>42000</v>
      </c>
      <c r="D7778" s="3">
        <v>42004</v>
      </c>
      <c r="E7778" t="s">
        <v>49</v>
      </c>
      <c r="F7778" t="s">
        <v>4381</v>
      </c>
      <c r="G7778" t="s">
        <v>4382</v>
      </c>
      <c r="H7778" t="s">
        <v>101</v>
      </c>
      <c r="I7778" t="s">
        <v>26</v>
      </c>
      <c r="J7778" t="s">
        <v>7946</v>
      </c>
      <c r="K7778" t="s">
        <v>42</v>
      </c>
      <c r="L7778">
        <v>92553</v>
      </c>
      <c r="M7778" t="s">
        <v>43</v>
      </c>
      <c r="N7778" t="s">
        <v>7875</v>
      </c>
      <c r="O7778" t="s">
        <v>45</v>
      </c>
      <c r="P7778" t="s">
        <v>268</v>
      </c>
      <c r="Q7778" t="s">
        <v>561</v>
      </c>
      <c r="R7778" s="1">
        <v>7.86</v>
      </c>
      <c r="S7778">
        <v>3</v>
      </c>
      <c r="T7778" s="2">
        <v>0</v>
      </c>
      <c r="U7778" s="4">
        <v>3.6156000000000001</v>
      </c>
      <c r="V7778">
        <f>D7778-C7778</f>
        <v>4</v>
      </c>
      <c r="W7778" s="5">
        <f t="shared" si="121"/>
        <v>0.46</v>
      </c>
      <c r="X7778" t="str" cm="1">
        <f t="array" ref="X7778">_xlfn.IFS(V7778&lt;=2, "Express", V7778&lt;=5, "Standard", TRUE, "Delayed")</f>
        <v>Standard</v>
      </c>
    </row>
    <row r="7779" spans="1:24" x14ac:dyDescent="0.45">
      <c r="A7779">
        <v>7778</v>
      </c>
      <c r="B7779" t="s">
        <v>9641</v>
      </c>
      <c r="C7779" s="3">
        <v>42000</v>
      </c>
      <c r="D7779" s="3">
        <v>42004</v>
      </c>
      <c r="E7779" t="s">
        <v>49</v>
      </c>
      <c r="F7779" t="s">
        <v>4381</v>
      </c>
      <c r="G7779" t="s">
        <v>4382</v>
      </c>
      <c r="H7779" t="s">
        <v>101</v>
      </c>
      <c r="I7779" t="s">
        <v>26</v>
      </c>
      <c r="J7779" t="s">
        <v>7946</v>
      </c>
      <c r="K7779" t="s">
        <v>42</v>
      </c>
      <c r="L7779">
        <v>92553</v>
      </c>
      <c r="M7779" t="s">
        <v>43</v>
      </c>
      <c r="N7779" t="s">
        <v>1765</v>
      </c>
      <c r="O7779" t="s">
        <v>45</v>
      </c>
      <c r="P7779" t="s">
        <v>58</v>
      </c>
      <c r="Q7779" t="s">
        <v>1766</v>
      </c>
      <c r="R7779" s="1">
        <v>51.45</v>
      </c>
      <c r="S7779">
        <v>3</v>
      </c>
      <c r="T7779" s="2">
        <v>0</v>
      </c>
      <c r="U7779" s="4">
        <v>13.891500000000001</v>
      </c>
      <c r="V7779">
        <f>D7779-C7779</f>
        <v>4</v>
      </c>
      <c r="W7779" s="5">
        <f t="shared" si="121"/>
        <v>0.27</v>
      </c>
      <c r="X7779" t="str" cm="1">
        <f t="array" ref="X7779">_xlfn.IFS(V7779&lt;=2, "Express", V7779&lt;=5, "Standard", TRUE, "Delayed")</f>
        <v>Standard</v>
      </c>
    </row>
    <row r="7780" spans="1:24" x14ac:dyDescent="0.45">
      <c r="A7780">
        <v>7779</v>
      </c>
      <c r="B7780" t="s">
        <v>9641</v>
      </c>
      <c r="C7780" s="3">
        <v>42000</v>
      </c>
      <c r="D7780" s="3">
        <v>42004</v>
      </c>
      <c r="E7780" t="s">
        <v>49</v>
      </c>
      <c r="F7780" t="s">
        <v>4381</v>
      </c>
      <c r="G7780" t="s">
        <v>4382</v>
      </c>
      <c r="H7780" t="s">
        <v>101</v>
      </c>
      <c r="I7780" t="s">
        <v>26</v>
      </c>
      <c r="J7780" t="s">
        <v>7946</v>
      </c>
      <c r="K7780" t="s">
        <v>42</v>
      </c>
      <c r="L7780">
        <v>92553</v>
      </c>
      <c r="M7780" t="s">
        <v>43</v>
      </c>
      <c r="N7780" t="s">
        <v>4317</v>
      </c>
      <c r="O7780" t="s">
        <v>45</v>
      </c>
      <c r="P7780" t="s">
        <v>74</v>
      </c>
      <c r="Q7780" t="s">
        <v>4318</v>
      </c>
      <c r="R7780" s="1">
        <v>37.055999999999997</v>
      </c>
      <c r="S7780">
        <v>3</v>
      </c>
      <c r="T7780" s="2">
        <v>0.2</v>
      </c>
      <c r="U7780" s="4">
        <v>13.896000000000001</v>
      </c>
      <c r="V7780">
        <f>D7780-C7780</f>
        <v>4</v>
      </c>
      <c r="W7780" s="5">
        <f t="shared" si="121"/>
        <v>0.37500000000000006</v>
      </c>
      <c r="X7780" t="str" cm="1">
        <f t="array" ref="X7780">_xlfn.IFS(V7780&lt;=2, "Express", V7780&lt;=5, "Standard", TRUE, "Delayed")</f>
        <v>Standard</v>
      </c>
    </row>
    <row r="7781" spans="1:24" x14ac:dyDescent="0.45">
      <c r="A7781">
        <v>7780</v>
      </c>
      <c r="B7781" t="s">
        <v>9642</v>
      </c>
      <c r="C7781" s="3">
        <v>42478</v>
      </c>
      <c r="D7781" s="3">
        <v>42482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4863</v>
      </c>
      <c r="K7781" t="s">
        <v>318</v>
      </c>
      <c r="L7781">
        <v>23320</v>
      </c>
      <c r="M7781" t="s">
        <v>29</v>
      </c>
      <c r="N7781" t="s">
        <v>1837</v>
      </c>
      <c r="O7781" t="s">
        <v>45</v>
      </c>
      <c r="P7781" t="s">
        <v>77</v>
      </c>
      <c r="Q7781" t="s">
        <v>1838</v>
      </c>
      <c r="R7781" s="1">
        <v>203.92</v>
      </c>
      <c r="S7781">
        <v>4</v>
      </c>
      <c r="T7781" s="2">
        <v>0</v>
      </c>
      <c r="U7781" s="4">
        <v>55.058399999999999</v>
      </c>
      <c r="V7781">
        <f>D7781-C7781</f>
        <v>4</v>
      </c>
      <c r="W7781" s="5">
        <f t="shared" si="121"/>
        <v>0.27</v>
      </c>
      <c r="X7781" t="str" cm="1">
        <f t="array" ref="X7781">_xlfn.IFS(V7781&lt;=2, "Express", V7781&lt;=5, "Standard", TRUE, "Delayed")</f>
        <v>Standard</v>
      </c>
    </row>
    <row r="7782" spans="1:24" x14ac:dyDescent="0.45">
      <c r="A7782">
        <v>7781</v>
      </c>
      <c r="B7782" t="s">
        <v>9642</v>
      </c>
      <c r="C7782" s="3">
        <v>42478</v>
      </c>
      <c r="D7782" s="3">
        <v>42482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4863</v>
      </c>
      <c r="K7782" t="s">
        <v>318</v>
      </c>
      <c r="L7782">
        <v>23320</v>
      </c>
      <c r="M7782" t="s">
        <v>29</v>
      </c>
      <c r="N7782" t="s">
        <v>4716</v>
      </c>
      <c r="O7782" t="s">
        <v>70</v>
      </c>
      <c r="P7782" t="s">
        <v>71</v>
      </c>
      <c r="Q7782" t="s">
        <v>4717</v>
      </c>
      <c r="R7782" s="1">
        <v>29.56</v>
      </c>
      <c r="S7782">
        <v>4</v>
      </c>
      <c r="T7782" s="2">
        <v>0</v>
      </c>
      <c r="U7782" s="4">
        <v>7.9812000000000003</v>
      </c>
      <c r="V7782">
        <f>D7782-C7782</f>
        <v>4</v>
      </c>
      <c r="W7782" s="5">
        <f t="shared" si="121"/>
        <v>0.27</v>
      </c>
      <c r="X7782" t="str" cm="1">
        <f t="array" ref="X7782">_xlfn.IFS(V7782&lt;=2, "Express", V7782&lt;=5, "Standard", TRUE, "Delayed")</f>
        <v>Standard</v>
      </c>
    </row>
    <row r="7783" spans="1:24" x14ac:dyDescent="0.45">
      <c r="A7783">
        <v>7782</v>
      </c>
      <c r="B7783" t="s">
        <v>9643</v>
      </c>
      <c r="C7783" s="3">
        <v>42071</v>
      </c>
      <c r="D7783" s="3">
        <v>42075</v>
      </c>
      <c r="E7783" t="s">
        <v>49</v>
      </c>
      <c r="F7783" t="s">
        <v>3157</v>
      </c>
      <c r="G7783" t="s">
        <v>3158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 s="1">
        <v>8.5679999999999996</v>
      </c>
      <c r="S7783">
        <v>3</v>
      </c>
      <c r="T7783" s="2">
        <v>0.8</v>
      </c>
      <c r="U7783" s="4">
        <v>-14.5656</v>
      </c>
      <c r="V7783">
        <f>D7783-C7783</f>
        <v>4</v>
      </c>
      <c r="W7783" s="5">
        <f t="shared" si="121"/>
        <v>-1.7</v>
      </c>
      <c r="X7783" t="str" cm="1">
        <f t="array" ref="X7783">_xlfn.IFS(V7783&lt;=2, "Express", V7783&lt;=5, "Standard", TRUE, "Delayed")</f>
        <v>Standard</v>
      </c>
    </row>
    <row r="7784" spans="1:24" x14ac:dyDescent="0.45">
      <c r="A7784">
        <v>7783</v>
      </c>
      <c r="B7784" t="s">
        <v>9644</v>
      </c>
      <c r="C7784" s="3">
        <v>42678</v>
      </c>
      <c r="D7784" s="3">
        <v>42680</v>
      </c>
      <c r="E7784" t="s">
        <v>22</v>
      </c>
      <c r="F7784" t="s">
        <v>432</v>
      </c>
      <c r="G7784" t="s">
        <v>433</v>
      </c>
      <c r="H7784" t="s">
        <v>40</v>
      </c>
      <c r="I7784" t="s">
        <v>26</v>
      </c>
      <c r="J7784" t="s">
        <v>465</v>
      </c>
      <c r="K7784" t="s">
        <v>87</v>
      </c>
      <c r="L7784">
        <v>28205</v>
      </c>
      <c r="M7784" t="s">
        <v>29</v>
      </c>
      <c r="N7784" t="s">
        <v>395</v>
      </c>
      <c r="O7784" t="s">
        <v>45</v>
      </c>
      <c r="P7784" t="s">
        <v>58</v>
      </c>
      <c r="Q7784" t="s">
        <v>396</v>
      </c>
      <c r="R7784" s="1">
        <v>45.247999999999998</v>
      </c>
      <c r="S7784">
        <v>2</v>
      </c>
      <c r="T7784" s="2">
        <v>0.2</v>
      </c>
      <c r="U7784" s="4">
        <v>3.9592000000000001</v>
      </c>
      <c r="V7784">
        <f>D7784-C7784</f>
        <v>2</v>
      </c>
      <c r="W7784" s="5">
        <f t="shared" si="121"/>
        <v>8.7500000000000008E-2</v>
      </c>
      <c r="X7784" t="str" cm="1">
        <f t="array" ref="X7784">_xlfn.IFS(V7784&lt;=2, "Express", V7784&lt;=5, "Standard", TRUE, "Delayed")</f>
        <v>Express</v>
      </c>
    </row>
    <row r="7785" spans="1:24" x14ac:dyDescent="0.45">
      <c r="A7785">
        <v>7784</v>
      </c>
      <c r="B7785" t="s">
        <v>9644</v>
      </c>
      <c r="C7785" s="3">
        <v>42678</v>
      </c>
      <c r="D7785" s="3">
        <v>42680</v>
      </c>
      <c r="E7785" t="s">
        <v>22</v>
      </c>
      <c r="F7785" t="s">
        <v>432</v>
      </c>
      <c r="G7785" t="s">
        <v>433</v>
      </c>
      <c r="H7785" t="s">
        <v>40</v>
      </c>
      <c r="I7785" t="s">
        <v>26</v>
      </c>
      <c r="J7785" t="s">
        <v>465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 s="1">
        <v>876.3</v>
      </c>
      <c r="S7785">
        <v>10</v>
      </c>
      <c r="T7785" s="2">
        <v>0.4</v>
      </c>
      <c r="U7785" s="4">
        <v>-292.10000000000002</v>
      </c>
      <c r="V7785">
        <f>D7785-C7785</f>
        <v>2</v>
      </c>
      <c r="W7785" s="5">
        <f t="shared" si="121"/>
        <v>-0.33333333333333337</v>
      </c>
      <c r="X7785" t="str" cm="1">
        <f t="array" ref="X7785">_xlfn.IFS(V7785&lt;=2, "Express", V7785&lt;=5, "Standard", TRUE, "Delayed")</f>
        <v>Express</v>
      </c>
    </row>
    <row r="7786" spans="1:24" x14ac:dyDescent="0.45">
      <c r="A7786">
        <v>7785</v>
      </c>
      <c r="B7786" t="s">
        <v>9644</v>
      </c>
      <c r="C7786" s="3">
        <v>42678</v>
      </c>
      <c r="D7786" s="3">
        <v>42680</v>
      </c>
      <c r="E7786" t="s">
        <v>22</v>
      </c>
      <c r="F7786" t="s">
        <v>432</v>
      </c>
      <c r="G7786" t="s">
        <v>433</v>
      </c>
      <c r="H7786" t="s">
        <v>40</v>
      </c>
      <c r="I7786" t="s">
        <v>26</v>
      </c>
      <c r="J7786" t="s">
        <v>465</v>
      </c>
      <c r="K7786" t="s">
        <v>87</v>
      </c>
      <c r="L7786">
        <v>28205</v>
      </c>
      <c r="M7786" t="s">
        <v>29</v>
      </c>
      <c r="N7786" t="s">
        <v>1605</v>
      </c>
      <c r="O7786" t="s">
        <v>45</v>
      </c>
      <c r="P7786" t="s">
        <v>577</v>
      </c>
      <c r="Q7786" t="s">
        <v>1606</v>
      </c>
      <c r="R7786" s="1">
        <v>185.376</v>
      </c>
      <c r="S7786">
        <v>2</v>
      </c>
      <c r="T7786" s="2">
        <v>0.2</v>
      </c>
      <c r="U7786" s="4">
        <v>-34.758000000000003</v>
      </c>
      <c r="V7786">
        <f>D7786-C7786</f>
        <v>2</v>
      </c>
      <c r="W7786" s="5">
        <f t="shared" si="121"/>
        <v>-0.1875</v>
      </c>
      <c r="X7786" t="str" cm="1">
        <f t="array" ref="X7786">_xlfn.IFS(V7786&lt;=2, "Express", V7786&lt;=5, "Standard", TRUE, "Delayed")</f>
        <v>Express</v>
      </c>
    </row>
    <row r="7787" spans="1:24" x14ac:dyDescent="0.45">
      <c r="A7787">
        <v>7786</v>
      </c>
      <c r="B7787" t="s">
        <v>9645</v>
      </c>
      <c r="C7787" s="3">
        <v>41972</v>
      </c>
      <c r="D7787" s="3">
        <v>41979</v>
      </c>
      <c r="E7787" t="s">
        <v>49</v>
      </c>
      <c r="F7787" t="s">
        <v>1459</v>
      </c>
      <c r="G7787" t="s">
        <v>1460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1">
        <v>25.06</v>
      </c>
      <c r="S7787">
        <v>2</v>
      </c>
      <c r="T7787" s="2">
        <v>0</v>
      </c>
      <c r="U7787" s="4">
        <v>11.7782</v>
      </c>
      <c r="V7787">
        <f>D7787-C7787</f>
        <v>7</v>
      </c>
      <c r="W7787" s="5">
        <f t="shared" si="121"/>
        <v>0.47000000000000003</v>
      </c>
      <c r="X7787" t="str" cm="1">
        <f t="array" ref="X7787">_xlfn.IFS(V7787&lt;=2, "Express", V7787&lt;=5, "Standard", TRUE, "Delayed")</f>
        <v>Delayed</v>
      </c>
    </row>
    <row r="7788" spans="1:24" x14ac:dyDescent="0.45">
      <c r="A7788">
        <v>7787</v>
      </c>
      <c r="B7788" t="s">
        <v>9646</v>
      </c>
      <c r="C7788" s="3">
        <v>42507</v>
      </c>
      <c r="D7788" s="3">
        <v>42510</v>
      </c>
      <c r="E7788" t="s">
        <v>187</v>
      </c>
      <c r="F7788" t="s">
        <v>4865</v>
      </c>
      <c r="G7788" t="s">
        <v>4866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8851</v>
      </c>
      <c r="O7788" t="s">
        <v>45</v>
      </c>
      <c r="P7788" t="s">
        <v>74</v>
      </c>
      <c r="Q7788" t="s">
        <v>8852</v>
      </c>
      <c r="R7788" s="1">
        <v>2.89</v>
      </c>
      <c r="S7788">
        <v>1</v>
      </c>
      <c r="T7788" s="2">
        <v>0.8</v>
      </c>
      <c r="U7788" s="4">
        <v>-4.7685000000000004</v>
      </c>
      <c r="V7788">
        <f>D7788-C7788</f>
        <v>3</v>
      </c>
      <c r="W7788" s="5">
        <f t="shared" si="121"/>
        <v>-1.6500000000000001</v>
      </c>
      <c r="X7788" t="str" cm="1">
        <f t="array" ref="X7788">_xlfn.IFS(V7788&lt;=2, "Express", V7788&lt;=5, "Standard", TRUE, "Delayed")</f>
        <v>Standard</v>
      </c>
    </row>
    <row r="7789" spans="1:24" x14ac:dyDescent="0.45">
      <c r="A7789">
        <v>7788</v>
      </c>
      <c r="B7789" t="s">
        <v>9646</v>
      </c>
      <c r="C7789" s="3">
        <v>42507</v>
      </c>
      <c r="D7789" s="3">
        <v>42510</v>
      </c>
      <c r="E7789" t="s">
        <v>187</v>
      </c>
      <c r="F7789" t="s">
        <v>4865</v>
      </c>
      <c r="G7789" t="s">
        <v>4866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5391</v>
      </c>
      <c r="O7789" t="s">
        <v>45</v>
      </c>
      <c r="P7789" t="s">
        <v>268</v>
      </c>
      <c r="Q7789" t="s">
        <v>5392</v>
      </c>
      <c r="R7789" s="1">
        <v>7.8959999999999999</v>
      </c>
      <c r="S7789">
        <v>3</v>
      </c>
      <c r="T7789" s="2">
        <v>0.2</v>
      </c>
      <c r="U7789" s="4">
        <v>2.4674999999999998</v>
      </c>
      <c r="V7789">
        <f>D7789-C7789</f>
        <v>3</v>
      </c>
      <c r="W7789" s="5">
        <f t="shared" si="121"/>
        <v>0.3125</v>
      </c>
      <c r="X7789" t="str" cm="1">
        <f t="array" ref="X7789">_xlfn.IFS(V7789&lt;=2, "Express", V7789&lt;=5, "Standard", TRUE, "Delayed")</f>
        <v>Standard</v>
      </c>
    </row>
    <row r="7790" spans="1:24" x14ac:dyDescent="0.45">
      <c r="A7790">
        <v>7789</v>
      </c>
      <c r="B7790" t="s">
        <v>9646</v>
      </c>
      <c r="C7790" s="3">
        <v>42507</v>
      </c>
      <c r="D7790" s="3">
        <v>42510</v>
      </c>
      <c r="E7790" t="s">
        <v>187</v>
      </c>
      <c r="F7790" t="s">
        <v>4865</v>
      </c>
      <c r="G7790" t="s">
        <v>4866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4617</v>
      </c>
      <c r="O7790" t="s">
        <v>31</v>
      </c>
      <c r="P7790" t="s">
        <v>64</v>
      </c>
      <c r="Q7790" t="s">
        <v>4618</v>
      </c>
      <c r="R7790" s="1">
        <v>22.608000000000001</v>
      </c>
      <c r="S7790">
        <v>3</v>
      </c>
      <c r="T7790" s="2">
        <v>0.6</v>
      </c>
      <c r="U7790" s="4">
        <v>-10.1736</v>
      </c>
      <c r="V7790">
        <f>D7790-C7790</f>
        <v>3</v>
      </c>
      <c r="W7790" s="5">
        <f t="shared" si="121"/>
        <v>-0.45</v>
      </c>
      <c r="X7790" t="str" cm="1">
        <f t="array" ref="X7790">_xlfn.IFS(V7790&lt;=2, "Express", V7790&lt;=5, "Standard", TRUE, "Delayed")</f>
        <v>Standard</v>
      </c>
    </row>
    <row r="7791" spans="1:24" x14ac:dyDescent="0.45">
      <c r="A7791">
        <v>7790</v>
      </c>
      <c r="B7791" t="s">
        <v>9646</v>
      </c>
      <c r="C7791" s="3">
        <v>42507</v>
      </c>
      <c r="D7791" s="3">
        <v>42510</v>
      </c>
      <c r="E7791" t="s">
        <v>187</v>
      </c>
      <c r="F7791" t="s">
        <v>4865</v>
      </c>
      <c r="G7791" t="s">
        <v>4866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6054</v>
      </c>
      <c r="O7791" t="s">
        <v>45</v>
      </c>
      <c r="P7791" t="s">
        <v>89</v>
      </c>
      <c r="Q7791" t="s">
        <v>6055</v>
      </c>
      <c r="R7791" s="1">
        <v>30.527999999999999</v>
      </c>
      <c r="S7791">
        <v>8</v>
      </c>
      <c r="T7791" s="2">
        <v>0.2</v>
      </c>
      <c r="U7791" s="4">
        <v>9.5399999999999991</v>
      </c>
      <c r="V7791">
        <f>D7791-C7791</f>
        <v>3</v>
      </c>
      <c r="W7791" s="5">
        <f t="shared" si="121"/>
        <v>0.3125</v>
      </c>
      <c r="X7791" t="str" cm="1">
        <f t="array" ref="X7791">_xlfn.IFS(V7791&lt;=2, "Express", V7791&lt;=5, "Standard", TRUE, "Delayed")</f>
        <v>Standard</v>
      </c>
    </row>
    <row r="7792" spans="1:24" x14ac:dyDescent="0.45">
      <c r="A7792">
        <v>7791</v>
      </c>
      <c r="B7792" t="s">
        <v>9647</v>
      </c>
      <c r="C7792" s="3">
        <v>42997</v>
      </c>
      <c r="D7792" s="3">
        <v>42997</v>
      </c>
      <c r="E7792" t="s">
        <v>1289</v>
      </c>
      <c r="F7792" t="s">
        <v>3662</v>
      </c>
      <c r="G7792" t="s">
        <v>3663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2477</v>
      </c>
      <c r="O7792" t="s">
        <v>45</v>
      </c>
      <c r="P7792" t="s">
        <v>74</v>
      </c>
      <c r="Q7792" t="s">
        <v>2478</v>
      </c>
      <c r="R7792" s="1">
        <v>4.8419999999999996</v>
      </c>
      <c r="S7792">
        <v>3</v>
      </c>
      <c r="T7792" s="2">
        <v>0.7</v>
      </c>
      <c r="U7792" s="4">
        <v>-3.3894000000000002</v>
      </c>
      <c r="V7792">
        <f>D7792-C7792</f>
        <v>0</v>
      </c>
      <c r="W7792" s="5">
        <f t="shared" si="121"/>
        <v>-0.70000000000000007</v>
      </c>
      <c r="X7792" t="str" cm="1">
        <f t="array" ref="X7792">_xlfn.IFS(V7792&lt;=2, "Express", V7792&lt;=5, "Standard", TRUE, "Delayed")</f>
        <v>Express</v>
      </c>
    </row>
    <row r="7793" spans="1:24" x14ac:dyDescent="0.45">
      <c r="A7793">
        <v>7792</v>
      </c>
      <c r="B7793" t="s">
        <v>9648</v>
      </c>
      <c r="C7793" s="3">
        <v>42723</v>
      </c>
      <c r="D7793" s="3">
        <v>42728</v>
      </c>
      <c r="E7793" t="s">
        <v>49</v>
      </c>
      <c r="F7793" t="s">
        <v>8533</v>
      </c>
      <c r="G7793" t="s">
        <v>8534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2933</v>
      </c>
      <c r="O7793" t="s">
        <v>45</v>
      </c>
      <c r="P7793" t="s">
        <v>74</v>
      </c>
      <c r="Q7793" t="s">
        <v>2934</v>
      </c>
      <c r="R7793" s="1">
        <v>1.8</v>
      </c>
      <c r="S7793">
        <v>5</v>
      </c>
      <c r="T7793" s="2">
        <v>0.8</v>
      </c>
      <c r="U7793" s="4">
        <v>-2.88</v>
      </c>
      <c r="V7793">
        <f>D7793-C7793</f>
        <v>5</v>
      </c>
      <c r="W7793" s="5">
        <f t="shared" si="121"/>
        <v>-1.5999999999999999</v>
      </c>
      <c r="X7793" t="str" cm="1">
        <f t="array" ref="X7793">_xlfn.IFS(V7793&lt;=2, "Express", V7793&lt;=5, "Standard", TRUE, "Delayed")</f>
        <v>Standard</v>
      </c>
    </row>
    <row r="7794" spans="1:24" x14ac:dyDescent="0.45">
      <c r="A7794">
        <v>7793</v>
      </c>
      <c r="B7794" t="s">
        <v>9649</v>
      </c>
      <c r="C7794" s="3">
        <v>43020</v>
      </c>
      <c r="D7794" s="3">
        <v>43023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2357</v>
      </c>
      <c r="O7794" t="s">
        <v>70</v>
      </c>
      <c r="P7794" t="s">
        <v>160</v>
      </c>
      <c r="Q7794" t="s">
        <v>2358</v>
      </c>
      <c r="R7794" s="1">
        <v>39.984000000000002</v>
      </c>
      <c r="S7794">
        <v>2</v>
      </c>
      <c r="T7794" s="2">
        <v>0.2</v>
      </c>
      <c r="U7794" s="4">
        <v>-1.4994000000000001</v>
      </c>
      <c r="V7794">
        <f>D7794-C7794</f>
        <v>3</v>
      </c>
      <c r="W7794" s="5">
        <f t="shared" si="121"/>
        <v>-3.7499999999999999E-2</v>
      </c>
      <c r="X7794" t="str" cm="1">
        <f t="array" ref="X7794">_xlfn.IFS(V7794&lt;=2, "Express", V7794&lt;=5, "Standard", TRUE, "Delayed")</f>
        <v>Standard</v>
      </c>
    </row>
    <row r="7795" spans="1:24" x14ac:dyDescent="0.45">
      <c r="A7795">
        <v>7794</v>
      </c>
      <c r="B7795" t="s">
        <v>9650</v>
      </c>
      <c r="C7795" s="3">
        <v>42350</v>
      </c>
      <c r="D7795" s="3">
        <v>42353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1303</v>
      </c>
      <c r="O7795" t="s">
        <v>45</v>
      </c>
      <c r="P7795" t="s">
        <v>89</v>
      </c>
      <c r="Q7795" t="s">
        <v>1304</v>
      </c>
      <c r="R7795" s="1">
        <v>32.4</v>
      </c>
      <c r="S7795">
        <v>5</v>
      </c>
      <c r="T7795" s="2">
        <v>0</v>
      </c>
      <c r="U7795" s="4">
        <v>15.875999999999999</v>
      </c>
      <c r="V7795">
        <f>D7795-C7795</f>
        <v>3</v>
      </c>
      <c r="W7795" s="5">
        <f t="shared" si="121"/>
        <v>0.49</v>
      </c>
      <c r="X7795" t="str" cm="1">
        <f t="array" ref="X7795">_xlfn.IFS(V7795&lt;=2, "Express", V7795&lt;=5, "Standard", TRUE, "Delayed")</f>
        <v>Standard</v>
      </c>
    </row>
    <row r="7796" spans="1:24" x14ac:dyDescent="0.45">
      <c r="A7796">
        <v>7795</v>
      </c>
      <c r="B7796" t="s">
        <v>9650</v>
      </c>
      <c r="C7796" s="3">
        <v>42350</v>
      </c>
      <c r="D7796" s="3">
        <v>42353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558</v>
      </c>
      <c r="O7796" t="s">
        <v>45</v>
      </c>
      <c r="P7796" t="s">
        <v>89</v>
      </c>
      <c r="Q7796" t="s">
        <v>559</v>
      </c>
      <c r="R7796" s="1">
        <v>97.88</v>
      </c>
      <c r="S7796">
        <v>2</v>
      </c>
      <c r="T7796" s="2">
        <v>0</v>
      </c>
      <c r="U7796" s="4">
        <v>48.94</v>
      </c>
      <c r="V7796">
        <f>D7796-C7796</f>
        <v>3</v>
      </c>
      <c r="W7796" s="5">
        <f t="shared" si="121"/>
        <v>0.5</v>
      </c>
      <c r="X7796" t="str" cm="1">
        <f t="array" ref="X7796">_xlfn.IFS(V7796&lt;=2, "Express", V7796&lt;=5, "Standard", TRUE, "Delayed")</f>
        <v>Standard</v>
      </c>
    </row>
    <row r="7797" spans="1:24" x14ac:dyDescent="0.45">
      <c r="A7797">
        <v>7796</v>
      </c>
      <c r="B7797" t="s">
        <v>9651</v>
      </c>
      <c r="C7797" s="3">
        <v>42197</v>
      </c>
      <c r="D7797" s="3">
        <v>42203</v>
      </c>
      <c r="E7797" t="s">
        <v>49</v>
      </c>
      <c r="F7797" t="s">
        <v>2079</v>
      </c>
      <c r="G7797" t="s">
        <v>10917</v>
      </c>
      <c r="H7797" t="s">
        <v>25</v>
      </c>
      <c r="I7797" t="s">
        <v>26</v>
      </c>
      <c r="J7797" t="s">
        <v>1614</v>
      </c>
      <c r="K7797" t="s">
        <v>103</v>
      </c>
      <c r="L7797">
        <v>79109</v>
      </c>
      <c r="M7797" t="s">
        <v>104</v>
      </c>
      <c r="N7797" t="s">
        <v>6281</v>
      </c>
      <c r="O7797" t="s">
        <v>70</v>
      </c>
      <c r="P7797" t="s">
        <v>71</v>
      </c>
      <c r="Q7797" t="s">
        <v>6282</v>
      </c>
      <c r="R7797" s="1">
        <v>307.16800000000001</v>
      </c>
      <c r="S7797">
        <v>4</v>
      </c>
      <c r="T7797" s="2">
        <v>0.2</v>
      </c>
      <c r="U7797" s="4">
        <v>30.716799999999999</v>
      </c>
      <c r="V7797">
        <f>D7797-C7797</f>
        <v>6</v>
      </c>
      <c r="W7797" s="5">
        <f t="shared" si="121"/>
        <v>9.9999999999999992E-2</v>
      </c>
      <c r="X7797" t="str" cm="1">
        <f t="array" ref="X7797">_xlfn.IFS(V7797&lt;=2, "Express", V7797&lt;=5, "Standard", TRUE, "Delayed")</f>
        <v>Delayed</v>
      </c>
    </row>
    <row r="7798" spans="1:24" x14ac:dyDescent="0.45">
      <c r="A7798">
        <v>7797</v>
      </c>
      <c r="B7798" t="s">
        <v>9652</v>
      </c>
      <c r="C7798" s="3">
        <v>42279</v>
      </c>
      <c r="D7798" s="3">
        <v>42283</v>
      </c>
      <c r="E7798" t="s">
        <v>49</v>
      </c>
      <c r="F7798" t="s">
        <v>1477</v>
      </c>
      <c r="G7798" t="s">
        <v>1478</v>
      </c>
      <c r="H7798" t="s">
        <v>40</v>
      </c>
      <c r="I7798" t="s">
        <v>26</v>
      </c>
      <c r="J7798" t="s">
        <v>3680</v>
      </c>
      <c r="K7798" t="s">
        <v>747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1">
        <v>26.9</v>
      </c>
      <c r="S7798">
        <v>5</v>
      </c>
      <c r="T7798" s="2">
        <v>0</v>
      </c>
      <c r="U7798" s="4">
        <v>13.180999999999999</v>
      </c>
      <c r="V7798">
        <f>D7798-C7798</f>
        <v>4</v>
      </c>
      <c r="W7798" s="5">
        <f t="shared" si="121"/>
        <v>0.49</v>
      </c>
      <c r="X7798" t="str" cm="1">
        <f t="array" ref="X7798">_xlfn.IFS(V7798&lt;=2, "Express", V7798&lt;=5, "Standard", TRUE, "Delayed")</f>
        <v>Standard</v>
      </c>
    </row>
    <row r="7799" spans="1:24" x14ac:dyDescent="0.45">
      <c r="A7799">
        <v>7798</v>
      </c>
      <c r="B7799" t="s">
        <v>9653</v>
      </c>
      <c r="C7799" s="3">
        <v>42818</v>
      </c>
      <c r="D7799" s="3">
        <v>42821</v>
      </c>
      <c r="E7799" t="s">
        <v>187</v>
      </c>
      <c r="F7799" t="s">
        <v>3385</v>
      </c>
      <c r="G7799" t="s">
        <v>3386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5564</v>
      </c>
      <c r="O7799" t="s">
        <v>45</v>
      </c>
      <c r="P7799" t="s">
        <v>172</v>
      </c>
      <c r="Q7799" t="s">
        <v>5565</v>
      </c>
      <c r="R7799" s="1">
        <v>47.01</v>
      </c>
      <c r="S7799">
        <v>3</v>
      </c>
      <c r="T7799" s="2">
        <v>0</v>
      </c>
      <c r="U7799" s="4">
        <v>22.0947</v>
      </c>
      <c r="V7799">
        <f>D7799-C7799</f>
        <v>3</v>
      </c>
      <c r="W7799" s="5">
        <f t="shared" si="121"/>
        <v>0.47000000000000003</v>
      </c>
      <c r="X7799" t="str" cm="1">
        <f t="array" ref="X7799">_xlfn.IFS(V7799&lt;=2, "Express", V7799&lt;=5, "Standard", TRUE, "Delayed")</f>
        <v>Standard</v>
      </c>
    </row>
    <row r="7800" spans="1:24" x14ac:dyDescent="0.45">
      <c r="A7800">
        <v>7799</v>
      </c>
      <c r="B7800" t="s">
        <v>9653</v>
      </c>
      <c r="C7800" s="3">
        <v>42818</v>
      </c>
      <c r="D7800" s="3">
        <v>42821</v>
      </c>
      <c r="E7800" t="s">
        <v>187</v>
      </c>
      <c r="F7800" t="s">
        <v>3385</v>
      </c>
      <c r="G7800" t="s">
        <v>3386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4578</v>
      </c>
      <c r="O7800" t="s">
        <v>70</v>
      </c>
      <c r="P7800" t="s">
        <v>71</v>
      </c>
      <c r="Q7800" t="s">
        <v>4579</v>
      </c>
      <c r="R7800" s="1">
        <v>469.99</v>
      </c>
      <c r="S7800">
        <v>1</v>
      </c>
      <c r="T7800" s="2">
        <v>0</v>
      </c>
      <c r="U7800" s="4">
        <v>136.2971</v>
      </c>
      <c r="V7800">
        <f>D7800-C7800</f>
        <v>3</v>
      </c>
      <c r="W7800" s="5">
        <f t="shared" si="121"/>
        <v>0.28999999999999998</v>
      </c>
      <c r="X7800" t="str" cm="1">
        <f t="array" ref="X7800">_xlfn.IFS(V7800&lt;=2, "Express", V7800&lt;=5, "Standard", TRUE, "Delayed")</f>
        <v>Standard</v>
      </c>
    </row>
    <row r="7801" spans="1:24" x14ac:dyDescent="0.45">
      <c r="A7801">
        <v>7800</v>
      </c>
      <c r="B7801" t="s">
        <v>9653</v>
      </c>
      <c r="C7801" s="3">
        <v>42818</v>
      </c>
      <c r="D7801" s="3">
        <v>42821</v>
      </c>
      <c r="E7801" t="s">
        <v>187</v>
      </c>
      <c r="F7801" t="s">
        <v>3385</v>
      </c>
      <c r="G7801" t="s">
        <v>3386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1537</v>
      </c>
      <c r="O7801" t="s">
        <v>31</v>
      </c>
      <c r="P7801" t="s">
        <v>35</v>
      </c>
      <c r="Q7801" t="s">
        <v>1538</v>
      </c>
      <c r="R7801" s="1">
        <v>207.846</v>
      </c>
      <c r="S7801">
        <v>3</v>
      </c>
      <c r="T7801" s="2">
        <v>0.1</v>
      </c>
      <c r="U7801" s="4">
        <v>2.3094000000000001</v>
      </c>
      <c r="V7801">
        <f>D7801-C7801</f>
        <v>3</v>
      </c>
      <c r="W7801" s="5">
        <f t="shared" si="121"/>
        <v>1.1111111111111112E-2</v>
      </c>
      <c r="X7801" t="str" cm="1">
        <f t="array" ref="X7801">_xlfn.IFS(V7801&lt;=2, "Express", V7801&lt;=5, "Standard", TRUE, "Delayed")</f>
        <v>Standard</v>
      </c>
    </row>
    <row r="7802" spans="1:24" x14ac:dyDescent="0.45">
      <c r="A7802">
        <v>7801</v>
      </c>
      <c r="B7802" t="s">
        <v>9654</v>
      </c>
      <c r="C7802" s="3">
        <v>42887</v>
      </c>
      <c r="D7802" s="3">
        <v>42892</v>
      </c>
      <c r="E7802" t="s">
        <v>49</v>
      </c>
      <c r="F7802" t="s">
        <v>8443</v>
      </c>
      <c r="G7802" t="s">
        <v>8444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 s="1">
        <v>324.74400000000003</v>
      </c>
      <c r="S7802">
        <v>3</v>
      </c>
      <c r="T7802" s="2">
        <v>0.2</v>
      </c>
      <c r="U7802" s="4">
        <v>-77.1267</v>
      </c>
      <c r="V7802">
        <f>D7802-C7802</f>
        <v>5</v>
      </c>
      <c r="W7802" s="5">
        <f t="shared" si="121"/>
        <v>-0.23749999999999999</v>
      </c>
      <c r="X7802" t="str" cm="1">
        <f t="array" ref="X7802">_xlfn.IFS(V7802&lt;=2, "Express", V7802&lt;=5, "Standard", TRUE, "Delayed")</f>
        <v>Standard</v>
      </c>
    </row>
    <row r="7803" spans="1:24" x14ac:dyDescent="0.45">
      <c r="A7803">
        <v>7802</v>
      </c>
      <c r="B7803" t="s">
        <v>9655</v>
      </c>
      <c r="C7803" s="3">
        <v>41722</v>
      </c>
      <c r="D7803" s="3">
        <v>41727</v>
      </c>
      <c r="E7803" t="s">
        <v>22</v>
      </c>
      <c r="F7803" t="s">
        <v>3162</v>
      </c>
      <c r="G7803" t="s">
        <v>3163</v>
      </c>
      <c r="H7803" t="s">
        <v>25</v>
      </c>
      <c r="I7803" t="s">
        <v>26</v>
      </c>
      <c r="J7803" t="s">
        <v>3484</v>
      </c>
      <c r="K7803" t="s">
        <v>42</v>
      </c>
      <c r="L7803">
        <v>93727</v>
      </c>
      <c r="M7803" t="s">
        <v>43</v>
      </c>
      <c r="N7803" t="s">
        <v>7771</v>
      </c>
      <c r="O7803" t="s">
        <v>31</v>
      </c>
      <c r="P7803" t="s">
        <v>64</v>
      </c>
      <c r="Q7803" t="s">
        <v>7772</v>
      </c>
      <c r="R7803" s="1">
        <v>40.479999999999997</v>
      </c>
      <c r="S7803">
        <v>2</v>
      </c>
      <c r="T7803" s="2">
        <v>0</v>
      </c>
      <c r="U7803" s="4">
        <v>14.572800000000001</v>
      </c>
      <c r="V7803">
        <f>D7803-C7803</f>
        <v>5</v>
      </c>
      <c r="W7803" s="5">
        <f t="shared" si="121"/>
        <v>0.36000000000000004</v>
      </c>
      <c r="X7803" t="str" cm="1">
        <f t="array" ref="X7803">_xlfn.IFS(V7803&lt;=2, "Express", V7803&lt;=5, "Standard", TRUE, "Delayed")</f>
        <v>Standard</v>
      </c>
    </row>
    <row r="7804" spans="1:24" x14ac:dyDescent="0.45">
      <c r="A7804">
        <v>7803</v>
      </c>
      <c r="B7804" t="s">
        <v>9656</v>
      </c>
      <c r="C7804" s="3">
        <v>42269</v>
      </c>
      <c r="D7804" s="3">
        <v>42273</v>
      </c>
      <c r="E7804" t="s">
        <v>49</v>
      </c>
      <c r="F7804" t="s">
        <v>2654</v>
      </c>
      <c r="G7804" t="s">
        <v>2655</v>
      </c>
      <c r="H7804" t="s">
        <v>101</v>
      </c>
      <c r="I7804" t="s">
        <v>26</v>
      </c>
      <c r="J7804" t="s">
        <v>611</v>
      </c>
      <c r="K7804" t="s">
        <v>333</v>
      </c>
      <c r="L7804">
        <v>37064</v>
      </c>
      <c r="M7804" t="s">
        <v>29</v>
      </c>
      <c r="N7804" t="s">
        <v>4680</v>
      </c>
      <c r="O7804" t="s">
        <v>45</v>
      </c>
      <c r="P7804" t="s">
        <v>46</v>
      </c>
      <c r="Q7804" t="s">
        <v>4681</v>
      </c>
      <c r="R7804" s="1">
        <v>12</v>
      </c>
      <c r="S7804">
        <v>4</v>
      </c>
      <c r="T7804" s="2">
        <v>0.2</v>
      </c>
      <c r="U7804" s="4">
        <v>4.2</v>
      </c>
      <c r="V7804">
        <f>D7804-C7804</f>
        <v>4</v>
      </c>
      <c r="W7804" s="5">
        <f t="shared" si="121"/>
        <v>0.35000000000000003</v>
      </c>
      <c r="X7804" t="str" cm="1">
        <f t="array" ref="X7804">_xlfn.IFS(V7804&lt;=2, "Express", V7804&lt;=5, "Standard", TRUE, "Delayed")</f>
        <v>Standard</v>
      </c>
    </row>
    <row r="7805" spans="1:24" x14ac:dyDescent="0.45">
      <c r="A7805">
        <v>7804</v>
      </c>
      <c r="B7805" t="s">
        <v>9656</v>
      </c>
      <c r="C7805" s="3">
        <v>42269</v>
      </c>
      <c r="D7805" s="3">
        <v>42273</v>
      </c>
      <c r="E7805" t="s">
        <v>49</v>
      </c>
      <c r="F7805" t="s">
        <v>2654</v>
      </c>
      <c r="G7805" t="s">
        <v>2655</v>
      </c>
      <c r="H7805" t="s">
        <v>101</v>
      </c>
      <c r="I7805" t="s">
        <v>26</v>
      </c>
      <c r="J7805" t="s">
        <v>611</v>
      </c>
      <c r="K7805" t="s">
        <v>333</v>
      </c>
      <c r="L7805">
        <v>37064</v>
      </c>
      <c r="M7805" t="s">
        <v>29</v>
      </c>
      <c r="N7805" t="s">
        <v>3506</v>
      </c>
      <c r="O7805" t="s">
        <v>45</v>
      </c>
      <c r="P7805" t="s">
        <v>58</v>
      </c>
      <c r="Q7805" t="s">
        <v>3507</v>
      </c>
      <c r="R7805" s="1">
        <v>720.06399999999996</v>
      </c>
      <c r="S7805">
        <v>4</v>
      </c>
      <c r="T7805" s="2">
        <v>0.2</v>
      </c>
      <c r="U7805" s="4">
        <v>-63.005600000000001</v>
      </c>
      <c r="V7805">
        <f>D7805-C7805</f>
        <v>4</v>
      </c>
      <c r="W7805" s="5">
        <f t="shared" si="121"/>
        <v>-8.7500000000000008E-2</v>
      </c>
      <c r="X7805" t="str" cm="1">
        <f t="array" ref="X7805">_xlfn.IFS(V7805&lt;=2, "Express", V7805&lt;=5, "Standard", TRUE, "Delayed")</f>
        <v>Standard</v>
      </c>
    </row>
    <row r="7806" spans="1:24" x14ac:dyDescent="0.45">
      <c r="A7806">
        <v>7805</v>
      </c>
      <c r="B7806" t="s">
        <v>9656</v>
      </c>
      <c r="C7806" s="3">
        <v>42269</v>
      </c>
      <c r="D7806" s="3">
        <v>42273</v>
      </c>
      <c r="E7806" t="s">
        <v>49</v>
      </c>
      <c r="F7806" t="s">
        <v>2654</v>
      </c>
      <c r="G7806" t="s">
        <v>2655</v>
      </c>
      <c r="H7806" t="s">
        <v>101</v>
      </c>
      <c r="I7806" t="s">
        <v>26</v>
      </c>
      <c r="J7806" t="s">
        <v>611</v>
      </c>
      <c r="K7806" t="s">
        <v>333</v>
      </c>
      <c r="L7806">
        <v>37064</v>
      </c>
      <c r="M7806" t="s">
        <v>29</v>
      </c>
      <c r="N7806" t="s">
        <v>3775</v>
      </c>
      <c r="O7806" t="s">
        <v>45</v>
      </c>
      <c r="P7806" t="s">
        <v>58</v>
      </c>
      <c r="Q7806" t="s">
        <v>3776</v>
      </c>
      <c r="R7806" s="1">
        <v>25.423999999999999</v>
      </c>
      <c r="S7806">
        <v>1</v>
      </c>
      <c r="T7806" s="2">
        <v>0.2</v>
      </c>
      <c r="U7806" s="4">
        <v>-4.7670000000000003</v>
      </c>
      <c r="V7806">
        <f>D7806-C7806</f>
        <v>4</v>
      </c>
      <c r="W7806" s="5">
        <f t="shared" si="121"/>
        <v>-0.18750000000000003</v>
      </c>
      <c r="X7806" t="str" cm="1">
        <f t="array" ref="X7806">_xlfn.IFS(V7806&lt;=2, "Express", V7806&lt;=5, "Standard", TRUE, "Delayed")</f>
        <v>Standard</v>
      </c>
    </row>
    <row r="7807" spans="1:24" x14ac:dyDescent="0.45">
      <c r="A7807">
        <v>7806</v>
      </c>
      <c r="B7807" t="s">
        <v>9656</v>
      </c>
      <c r="C7807" s="3">
        <v>42269</v>
      </c>
      <c r="D7807" s="3">
        <v>42273</v>
      </c>
      <c r="E7807" t="s">
        <v>49</v>
      </c>
      <c r="F7807" t="s">
        <v>2654</v>
      </c>
      <c r="G7807" t="s">
        <v>2655</v>
      </c>
      <c r="H7807" t="s">
        <v>101</v>
      </c>
      <c r="I7807" t="s">
        <v>26</v>
      </c>
      <c r="J7807" t="s">
        <v>611</v>
      </c>
      <c r="K7807" t="s">
        <v>333</v>
      </c>
      <c r="L7807">
        <v>37064</v>
      </c>
      <c r="M7807" t="s">
        <v>29</v>
      </c>
      <c r="N7807" t="s">
        <v>4114</v>
      </c>
      <c r="O7807" t="s">
        <v>45</v>
      </c>
      <c r="P7807" t="s">
        <v>67</v>
      </c>
      <c r="Q7807" t="s">
        <v>4115</v>
      </c>
      <c r="R7807" s="1">
        <v>2.8159999999999998</v>
      </c>
      <c r="S7807">
        <v>2</v>
      </c>
      <c r="T7807" s="2">
        <v>0.2</v>
      </c>
      <c r="U7807" s="4">
        <v>0.31680000000000003</v>
      </c>
      <c r="V7807">
        <f>D7807-C7807</f>
        <v>4</v>
      </c>
      <c r="W7807" s="5">
        <f t="shared" si="121"/>
        <v>0.11250000000000002</v>
      </c>
      <c r="X7807" t="str" cm="1">
        <f t="array" ref="X7807">_xlfn.IFS(V7807&lt;=2, "Express", V7807&lt;=5, "Standard", TRUE, "Delayed")</f>
        <v>Standard</v>
      </c>
    </row>
    <row r="7808" spans="1:24" x14ac:dyDescent="0.45">
      <c r="A7808">
        <v>7807</v>
      </c>
      <c r="B7808" t="s">
        <v>9656</v>
      </c>
      <c r="C7808" s="3">
        <v>42269</v>
      </c>
      <c r="D7808" s="3">
        <v>42273</v>
      </c>
      <c r="E7808" t="s">
        <v>49</v>
      </c>
      <c r="F7808" t="s">
        <v>2654</v>
      </c>
      <c r="G7808" t="s">
        <v>2655</v>
      </c>
      <c r="H7808" t="s">
        <v>101</v>
      </c>
      <c r="I7808" t="s">
        <v>26</v>
      </c>
      <c r="J7808" t="s">
        <v>611</v>
      </c>
      <c r="K7808" t="s">
        <v>333</v>
      </c>
      <c r="L7808">
        <v>37064</v>
      </c>
      <c r="M7808" t="s">
        <v>29</v>
      </c>
      <c r="N7808" t="s">
        <v>3759</v>
      </c>
      <c r="O7808" t="s">
        <v>45</v>
      </c>
      <c r="P7808" t="s">
        <v>74</v>
      </c>
      <c r="Q7808" t="s">
        <v>3760</v>
      </c>
      <c r="R7808" s="1">
        <v>3.2040000000000002</v>
      </c>
      <c r="S7808">
        <v>2</v>
      </c>
      <c r="T7808" s="2">
        <v>0.7</v>
      </c>
      <c r="U7808" s="4">
        <v>-2.5632000000000001</v>
      </c>
      <c r="V7808">
        <f>D7808-C7808</f>
        <v>4</v>
      </c>
      <c r="W7808" s="5">
        <f t="shared" si="121"/>
        <v>-0.8</v>
      </c>
      <c r="X7808" t="str" cm="1">
        <f t="array" ref="X7808">_xlfn.IFS(V7808&lt;=2, "Express", V7808&lt;=5, "Standard", TRUE, "Delayed")</f>
        <v>Standard</v>
      </c>
    </row>
    <row r="7809" spans="1:24" x14ac:dyDescent="0.45">
      <c r="A7809">
        <v>7808</v>
      </c>
      <c r="B7809" t="s">
        <v>9657</v>
      </c>
      <c r="C7809" s="3">
        <v>42377</v>
      </c>
      <c r="D7809" s="3">
        <v>42382</v>
      </c>
      <c r="E7809" t="s">
        <v>49</v>
      </c>
      <c r="F7809" t="s">
        <v>7529</v>
      </c>
      <c r="G7809" t="s">
        <v>7530</v>
      </c>
      <c r="H7809" t="s">
        <v>25</v>
      </c>
      <c r="I7809" t="s">
        <v>26</v>
      </c>
      <c r="J7809" t="s">
        <v>4577</v>
      </c>
      <c r="K7809" t="s">
        <v>87</v>
      </c>
      <c r="L7809">
        <v>27604</v>
      </c>
      <c r="M7809" t="s">
        <v>29</v>
      </c>
      <c r="N7809" t="s">
        <v>3516</v>
      </c>
      <c r="O7809" t="s">
        <v>45</v>
      </c>
      <c r="P7809" t="s">
        <v>74</v>
      </c>
      <c r="Q7809" t="s">
        <v>3517</v>
      </c>
      <c r="R7809" s="1">
        <v>30.827999999999999</v>
      </c>
      <c r="S7809">
        <v>7</v>
      </c>
      <c r="T7809" s="2">
        <v>0.7</v>
      </c>
      <c r="U7809" s="4">
        <v>-24.662400000000002</v>
      </c>
      <c r="V7809">
        <f>D7809-C7809</f>
        <v>5</v>
      </c>
      <c r="W7809" s="5">
        <f t="shared" si="121"/>
        <v>-0.8</v>
      </c>
      <c r="X7809" t="str" cm="1">
        <f t="array" ref="X7809">_xlfn.IFS(V7809&lt;=2, "Express", V7809&lt;=5, "Standard", TRUE, "Delayed")</f>
        <v>Standard</v>
      </c>
    </row>
    <row r="7810" spans="1:24" x14ac:dyDescent="0.45">
      <c r="A7810">
        <v>7809</v>
      </c>
      <c r="B7810" t="s">
        <v>9657</v>
      </c>
      <c r="C7810" s="3">
        <v>42377</v>
      </c>
      <c r="D7810" s="3">
        <v>42382</v>
      </c>
      <c r="E7810" t="s">
        <v>49</v>
      </c>
      <c r="F7810" t="s">
        <v>7529</v>
      </c>
      <c r="G7810" t="s">
        <v>7530</v>
      </c>
      <c r="H7810" t="s">
        <v>25</v>
      </c>
      <c r="I7810" t="s">
        <v>26</v>
      </c>
      <c r="J7810" t="s">
        <v>4577</v>
      </c>
      <c r="K7810" t="s">
        <v>87</v>
      </c>
      <c r="L7810">
        <v>27604</v>
      </c>
      <c r="M7810" t="s">
        <v>29</v>
      </c>
      <c r="N7810" t="s">
        <v>4123</v>
      </c>
      <c r="O7810" t="s">
        <v>45</v>
      </c>
      <c r="P7810" t="s">
        <v>67</v>
      </c>
      <c r="Q7810" t="s">
        <v>4124</v>
      </c>
      <c r="R7810" s="1">
        <v>47.616</v>
      </c>
      <c r="S7810">
        <v>3</v>
      </c>
      <c r="T7810" s="2">
        <v>0.2</v>
      </c>
      <c r="U7810" s="4">
        <v>5.952</v>
      </c>
      <c r="V7810">
        <f>D7810-C7810</f>
        <v>5</v>
      </c>
      <c r="W7810" s="5">
        <f t="shared" si="121"/>
        <v>0.125</v>
      </c>
      <c r="X7810" t="str" cm="1">
        <f t="array" ref="X7810">_xlfn.IFS(V7810&lt;=2, "Express", V7810&lt;=5, "Standard", TRUE, "Delayed")</f>
        <v>Standard</v>
      </c>
    </row>
    <row r="7811" spans="1:24" x14ac:dyDescent="0.45">
      <c r="A7811">
        <v>7810</v>
      </c>
      <c r="B7811" t="s">
        <v>9657</v>
      </c>
      <c r="C7811" s="3">
        <v>42377</v>
      </c>
      <c r="D7811" s="3">
        <v>42382</v>
      </c>
      <c r="E7811" t="s">
        <v>49</v>
      </c>
      <c r="F7811" t="s">
        <v>7529</v>
      </c>
      <c r="G7811" t="s">
        <v>7530</v>
      </c>
      <c r="H7811" t="s">
        <v>25</v>
      </c>
      <c r="I7811" t="s">
        <v>26</v>
      </c>
      <c r="J7811" t="s">
        <v>4577</v>
      </c>
      <c r="K7811" t="s">
        <v>87</v>
      </c>
      <c r="L7811">
        <v>27604</v>
      </c>
      <c r="M7811" t="s">
        <v>29</v>
      </c>
      <c r="N7811" t="s">
        <v>8872</v>
      </c>
      <c r="O7811" t="s">
        <v>70</v>
      </c>
      <c r="P7811" t="s">
        <v>71</v>
      </c>
      <c r="Q7811" t="s">
        <v>8873</v>
      </c>
      <c r="R7811" s="1">
        <v>108.78400000000001</v>
      </c>
      <c r="S7811">
        <v>2</v>
      </c>
      <c r="T7811" s="2">
        <v>0.2</v>
      </c>
      <c r="U7811" s="4">
        <v>10.878399999999999</v>
      </c>
      <c r="V7811">
        <f>D7811-C7811</f>
        <v>5</v>
      </c>
      <c r="W7811" s="5">
        <f t="shared" ref="W7811:W7874" si="122">IFERROR(U7811/R7811, "0%")</f>
        <v>9.9999999999999992E-2</v>
      </c>
      <c r="X7811" t="str" cm="1">
        <f t="array" ref="X7811">_xlfn.IFS(V7811&lt;=2, "Express", V7811&lt;=5, "Standard", TRUE, "Delayed")</f>
        <v>Standard</v>
      </c>
    </row>
    <row r="7812" spans="1:24" x14ac:dyDescent="0.45">
      <c r="A7812">
        <v>7811</v>
      </c>
      <c r="B7812" t="s">
        <v>9658</v>
      </c>
      <c r="C7812" s="3">
        <v>42414</v>
      </c>
      <c r="D7812" s="3">
        <v>42415</v>
      </c>
      <c r="E7812" t="s">
        <v>187</v>
      </c>
      <c r="F7812" t="s">
        <v>506</v>
      </c>
      <c r="G7812" t="s">
        <v>507</v>
      </c>
      <c r="H7812" t="s">
        <v>25</v>
      </c>
      <c r="I7812" t="s">
        <v>26</v>
      </c>
      <c r="J7812" t="s">
        <v>3209</v>
      </c>
      <c r="K7812" t="s">
        <v>2732</v>
      </c>
      <c r="L7812">
        <v>20735</v>
      </c>
      <c r="M7812" t="s">
        <v>147</v>
      </c>
      <c r="N7812" t="s">
        <v>6054</v>
      </c>
      <c r="O7812" t="s">
        <v>45</v>
      </c>
      <c r="P7812" t="s">
        <v>89</v>
      </c>
      <c r="Q7812" t="s">
        <v>6055</v>
      </c>
      <c r="R7812" s="1">
        <v>4.7699999999999996</v>
      </c>
      <c r="S7812">
        <v>1</v>
      </c>
      <c r="T7812" s="2">
        <v>0</v>
      </c>
      <c r="U7812" s="4">
        <v>2.1465000000000001</v>
      </c>
      <c r="V7812">
        <f>D7812-C7812</f>
        <v>1</v>
      </c>
      <c r="W7812" s="5">
        <f t="shared" si="122"/>
        <v>0.45000000000000007</v>
      </c>
      <c r="X7812" t="str" cm="1">
        <f t="array" ref="X7812">_xlfn.IFS(V7812&lt;=2, "Express", V7812&lt;=5, "Standard", TRUE, "Delayed")</f>
        <v>Express</v>
      </c>
    </row>
    <row r="7813" spans="1:24" x14ac:dyDescent="0.45">
      <c r="A7813">
        <v>7812</v>
      </c>
      <c r="B7813" t="s">
        <v>9658</v>
      </c>
      <c r="C7813" s="3">
        <v>42414</v>
      </c>
      <c r="D7813" s="3">
        <v>42415</v>
      </c>
      <c r="E7813" t="s">
        <v>187</v>
      </c>
      <c r="F7813" t="s">
        <v>506</v>
      </c>
      <c r="G7813" t="s">
        <v>507</v>
      </c>
      <c r="H7813" t="s">
        <v>25</v>
      </c>
      <c r="I7813" t="s">
        <v>26</v>
      </c>
      <c r="J7813" t="s">
        <v>3209</v>
      </c>
      <c r="K7813" t="s">
        <v>2732</v>
      </c>
      <c r="L7813">
        <v>20735</v>
      </c>
      <c r="M7813" t="s">
        <v>147</v>
      </c>
      <c r="N7813" t="s">
        <v>6990</v>
      </c>
      <c r="O7813" t="s">
        <v>45</v>
      </c>
      <c r="P7813" t="s">
        <v>67</v>
      </c>
      <c r="Q7813" t="s">
        <v>6991</v>
      </c>
      <c r="R7813" s="1">
        <v>7.98</v>
      </c>
      <c r="S7813">
        <v>3</v>
      </c>
      <c r="T7813" s="2">
        <v>0</v>
      </c>
      <c r="U7813" s="4">
        <v>2.0748000000000002</v>
      </c>
      <c r="V7813">
        <f>D7813-C7813</f>
        <v>1</v>
      </c>
      <c r="W7813" s="5">
        <f t="shared" si="122"/>
        <v>0.26</v>
      </c>
      <c r="X7813" t="str" cm="1">
        <f t="array" ref="X7813">_xlfn.IFS(V7813&lt;=2, "Express", V7813&lt;=5, "Standard", TRUE, "Delayed")</f>
        <v>Express</v>
      </c>
    </row>
    <row r="7814" spans="1:24" x14ac:dyDescent="0.45">
      <c r="A7814">
        <v>7813</v>
      </c>
      <c r="B7814" t="s">
        <v>9658</v>
      </c>
      <c r="C7814" s="3">
        <v>42414</v>
      </c>
      <c r="D7814" s="3">
        <v>42415</v>
      </c>
      <c r="E7814" t="s">
        <v>187</v>
      </c>
      <c r="F7814" t="s">
        <v>506</v>
      </c>
      <c r="G7814" t="s">
        <v>507</v>
      </c>
      <c r="H7814" t="s">
        <v>25</v>
      </c>
      <c r="I7814" t="s">
        <v>26</v>
      </c>
      <c r="J7814" t="s">
        <v>3209</v>
      </c>
      <c r="K7814" t="s">
        <v>2732</v>
      </c>
      <c r="L7814">
        <v>20735</v>
      </c>
      <c r="M7814" t="s">
        <v>147</v>
      </c>
      <c r="N7814" t="s">
        <v>2872</v>
      </c>
      <c r="O7814" t="s">
        <v>31</v>
      </c>
      <c r="P7814" t="s">
        <v>55</v>
      </c>
      <c r="Q7814" t="s">
        <v>2873</v>
      </c>
      <c r="R7814" s="1">
        <v>550.43100000000004</v>
      </c>
      <c r="S7814">
        <v>3</v>
      </c>
      <c r="T7814" s="2">
        <v>0.3</v>
      </c>
      <c r="U7814" s="4">
        <v>-47.1798</v>
      </c>
      <c r="V7814">
        <f>D7814-C7814</f>
        <v>1</v>
      </c>
      <c r="W7814" s="5">
        <f t="shared" si="122"/>
        <v>-8.5714285714285715E-2</v>
      </c>
      <c r="X7814" t="str" cm="1">
        <f t="array" ref="X7814">_xlfn.IFS(V7814&lt;=2, "Express", V7814&lt;=5, "Standard", TRUE, "Delayed")</f>
        <v>Express</v>
      </c>
    </row>
    <row r="7815" spans="1:24" x14ac:dyDescent="0.45">
      <c r="A7815">
        <v>7814</v>
      </c>
      <c r="B7815" t="s">
        <v>9658</v>
      </c>
      <c r="C7815" s="3">
        <v>42414</v>
      </c>
      <c r="D7815" s="3">
        <v>42415</v>
      </c>
      <c r="E7815" t="s">
        <v>187</v>
      </c>
      <c r="F7815" t="s">
        <v>506</v>
      </c>
      <c r="G7815" t="s">
        <v>507</v>
      </c>
      <c r="H7815" t="s">
        <v>25</v>
      </c>
      <c r="I7815" t="s">
        <v>26</v>
      </c>
      <c r="J7815" t="s">
        <v>3209</v>
      </c>
      <c r="K7815" t="s">
        <v>2732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 s="1">
        <v>10.56</v>
      </c>
      <c r="S7815">
        <v>6</v>
      </c>
      <c r="T7815" s="2">
        <v>0</v>
      </c>
      <c r="U7815" s="4">
        <v>4.6463999999999999</v>
      </c>
      <c r="V7815">
        <f>D7815-C7815</f>
        <v>1</v>
      </c>
      <c r="W7815" s="5">
        <f t="shared" si="122"/>
        <v>0.43999999999999995</v>
      </c>
      <c r="X7815" t="str" cm="1">
        <f t="array" ref="X7815">_xlfn.IFS(V7815&lt;=2, "Express", V7815&lt;=5, "Standard", TRUE, "Delayed")</f>
        <v>Express</v>
      </c>
    </row>
    <row r="7816" spans="1:24" x14ac:dyDescent="0.45">
      <c r="A7816">
        <v>7815</v>
      </c>
      <c r="B7816" t="s">
        <v>9659</v>
      </c>
      <c r="C7816" s="3">
        <v>42894</v>
      </c>
      <c r="D7816" s="3">
        <v>42896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1">
        <v>1497.6659999999999</v>
      </c>
      <c r="S7816">
        <v>2</v>
      </c>
      <c r="T7816" s="2">
        <v>0.15</v>
      </c>
      <c r="U7816" s="4">
        <v>140.95679999999999</v>
      </c>
      <c r="V7816">
        <f>D7816-C7816</f>
        <v>2</v>
      </c>
      <c r="W7816" s="5">
        <f t="shared" si="122"/>
        <v>9.4117647058823528E-2</v>
      </c>
      <c r="X7816" t="str" cm="1">
        <f t="array" ref="X7816">_xlfn.IFS(V7816&lt;=2, "Express", V7816&lt;=5, "Standard", TRUE, "Delayed")</f>
        <v>Express</v>
      </c>
    </row>
    <row r="7817" spans="1:24" x14ac:dyDescent="0.45">
      <c r="A7817">
        <v>7816</v>
      </c>
      <c r="B7817" t="s">
        <v>9659</v>
      </c>
      <c r="C7817" s="3">
        <v>42894</v>
      </c>
      <c r="D7817" s="3">
        <v>42896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3306</v>
      </c>
      <c r="O7817" t="s">
        <v>70</v>
      </c>
      <c r="P7817" t="s">
        <v>71</v>
      </c>
      <c r="Q7817" t="s">
        <v>3307</v>
      </c>
      <c r="R7817" s="1">
        <v>17.52</v>
      </c>
      <c r="S7817">
        <v>2</v>
      </c>
      <c r="T7817" s="2">
        <v>0.2</v>
      </c>
      <c r="U7817" s="4">
        <v>-3.504</v>
      </c>
      <c r="V7817">
        <f>D7817-C7817</f>
        <v>2</v>
      </c>
      <c r="W7817" s="5">
        <f t="shared" si="122"/>
        <v>-0.2</v>
      </c>
      <c r="X7817" t="str" cm="1">
        <f t="array" ref="X7817">_xlfn.IFS(V7817&lt;=2, "Express", V7817&lt;=5, "Standard", TRUE, "Delayed")</f>
        <v>Express</v>
      </c>
    </row>
    <row r="7818" spans="1:24" x14ac:dyDescent="0.45">
      <c r="A7818">
        <v>7817</v>
      </c>
      <c r="B7818" t="s">
        <v>9660</v>
      </c>
      <c r="C7818" s="3">
        <v>42664</v>
      </c>
      <c r="D7818" s="3">
        <v>42669</v>
      </c>
      <c r="E7818" t="s">
        <v>22</v>
      </c>
      <c r="F7818" t="s">
        <v>4198</v>
      </c>
      <c r="G7818" t="s">
        <v>4199</v>
      </c>
      <c r="H7818" t="s">
        <v>101</v>
      </c>
      <c r="I7818" t="s">
        <v>26</v>
      </c>
      <c r="J7818" t="s">
        <v>4036</v>
      </c>
      <c r="K7818" t="s">
        <v>1391</v>
      </c>
      <c r="L7818">
        <v>89031</v>
      </c>
      <c r="M7818" t="s">
        <v>43</v>
      </c>
      <c r="N7818" t="s">
        <v>3815</v>
      </c>
      <c r="O7818" t="s">
        <v>45</v>
      </c>
      <c r="P7818" t="s">
        <v>67</v>
      </c>
      <c r="Q7818" t="s">
        <v>3816</v>
      </c>
      <c r="R7818" s="1">
        <v>113.22</v>
      </c>
      <c r="S7818">
        <v>3</v>
      </c>
      <c r="T7818" s="2">
        <v>0</v>
      </c>
      <c r="U7818" s="4">
        <v>29.437200000000001</v>
      </c>
      <c r="V7818">
        <f>D7818-C7818</f>
        <v>5</v>
      </c>
      <c r="W7818" s="5">
        <f t="shared" si="122"/>
        <v>0.26</v>
      </c>
      <c r="X7818" t="str" cm="1">
        <f t="array" ref="X7818">_xlfn.IFS(V7818&lt;=2, "Express", V7818&lt;=5, "Standard", TRUE, "Delayed")</f>
        <v>Standard</v>
      </c>
    </row>
    <row r="7819" spans="1:24" x14ac:dyDescent="0.45">
      <c r="A7819">
        <v>7818</v>
      </c>
      <c r="B7819" t="s">
        <v>9660</v>
      </c>
      <c r="C7819" s="3">
        <v>42664</v>
      </c>
      <c r="D7819" s="3">
        <v>42669</v>
      </c>
      <c r="E7819" t="s">
        <v>22</v>
      </c>
      <c r="F7819" t="s">
        <v>4198</v>
      </c>
      <c r="G7819" t="s">
        <v>4199</v>
      </c>
      <c r="H7819" t="s">
        <v>101</v>
      </c>
      <c r="I7819" t="s">
        <v>26</v>
      </c>
      <c r="J7819" t="s">
        <v>4036</v>
      </c>
      <c r="K7819" t="s">
        <v>1391</v>
      </c>
      <c r="L7819">
        <v>89031</v>
      </c>
      <c r="M7819" t="s">
        <v>43</v>
      </c>
      <c r="N7819" t="s">
        <v>8711</v>
      </c>
      <c r="O7819" t="s">
        <v>45</v>
      </c>
      <c r="P7819" t="s">
        <v>89</v>
      </c>
      <c r="Q7819" t="s">
        <v>8712</v>
      </c>
      <c r="R7819" s="1">
        <v>35.880000000000003</v>
      </c>
      <c r="S7819">
        <v>6</v>
      </c>
      <c r="T7819" s="2">
        <v>0</v>
      </c>
      <c r="U7819" s="4">
        <v>17.581199999999999</v>
      </c>
      <c r="V7819">
        <f>D7819-C7819</f>
        <v>5</v>
      </c>
      <c r="W7819" s="5">
        <f t="shared" si="122"/>
        <v>0.48999999999999994</v>
      </c>
      <c r="X7819" t="str" cm="1">
        <f t="array" ref="X7819">_xlfn.IFS(V7819&lt;=2, "Express", V7819&lt;=5, "Standard", TRUE, "Delayed")</f>
        <v>Standard</v>
      </c>
    </row>
    <row r="7820" spans="1:24" x14ac:dyDescent="0.45">
      <c r="A7820">
        <v>7819</v>
      </c>
      <c r="B7820" t="s">
        <v>9660</v>
      </c>
      <c r="C7820" s="3">
        <v>42664</v>
      </c>
      <c r="D7820" s="3">
        <v>42669</v>
      </c>
      <c r="E7820" t="s">
        <v>22</v>
      </c>
      <c r="F7820" t="s">
        <v>4198</v>
      </c>
      <c r="G7820" t="s">
        <v>4199</v>
      </c>
      <c r="H7820" t="s">
        <v>101</v>
      </c>
      <c r="I7820" t="s">
        <v>26</v>
      </c>
      <c r="J7820" t="s">
        <v>4036</v>
      </c>
      <c r="K7820" t="s">
        <v>1391</v>
      </c>
      <c r="L7820">
        <v>89031</v>
      </c>
      <c r="M7820" t="s">
        <v>43</v>
      </c>
      <c r="N7820" t="s">
        <v>7187</v>
      </c>
      <c r="O7820" t="s">
        <v>45</v>
      </c>
      <c r="P7820" t="s">
        <v>74</v>
      </c>
      <c r="Q7820" t="s">
        <v>7188</v>
      </c>
      <c r="R7820" s="1">
        <v>4535.9759999999997</v>
      </c>
      <c r="S7820">
        <v>3</v>
      </c>
      <c r="T7820" s="2">
        <v>0.2</v>
      </c>
      <c r="U7820" s="4">
        <v>1644.2913000000001</v>
      </c>
      <c r="V7820">
        <f>D7820-C7820</f>
        <v>5</v>
      </c>
      <c r="W7820" s="5">
        <f t="shared" si="122"/>
        <v>0.36250000000000004</v>
      </c>
      <c r="X7820" t="str" cm="1">
        <f t="array" ref="X7820">_xlfn.IFS(V7820&lt;=2, "Express", V7820&lt;=5, "Standard", TRUE, "Delayed")</f>
        <v>Standard</v>
      </c>
    </row>
    <row r="7821" spans="1:24" x14ac:dyDescent="0.45">
      <c r="A7821">
        <v>7820</v>
      </c>
      <c r="B7821" t="s">
        <v>9661</v>
      </c>
      <c r="C7821" s="3">
        <v>42761</v>
      </c>
      <c r="D7821" s="3">
        <v>42765</v>
      </c>
      <c r="E7821" t="s">
        <v>49</v>
      </c>
      <c r="F7821" t="s">
        <v>1453</v>
      </c>
      <c r="G7821" t="s">
        <v>1454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4303</v>
      </c>
      <c r="O7821" t="s">
        <v>45</v>
      </c>
      <c r="P7821" t="s">
        <v>268</v>
      </c>
      <c r="Q7821" t="s">
        <v>4304</v>
      </c>
      <c r="R7821" s="1">
        <v>11.84</v>
      </c>
      <c r="S7821">
        <v>8</v>
      </c>
      <c r="T7821" s="2">
        <v>0</v>
      </c>
      <c r="U7821" s="4">
        <v>5.6832000000000003</v>
      </c>
      <c r="V7821">
        <f>D7821-C7821</f>
        <v>4</v>
      </c>
      <c r="W7821" s="5">
        <f t="shared" si="122"/>
        <v>0.48000000000000004</v>
      </c>
      <c r="X7821" t="str" cm="1">
        <f t="array" ref="X7821">_xlfn.IFS(V7821&lt;=2, "Express", V7821&lt;=5, "Standard", TRUE, "Delayed")</f>
        <v>Standard</v>
      </c>
    </row>
    <row r="7822" spans="1:24" x14ac:dyDescent="0.45">
      <c r="A7822">
        <v>7821</v>
      </c>
      <c r="B7822" t="s">
        <v>9662</v>
      </c>
      <c r="C7822" s="3">
        <v>43077</v>
      </c>
      <c r="D7822" s="3">
        <v>43079</v>
      </c>
      <c r="E7822" t="s">
        <v>22</v>
      </c>
      <c r="F7822" t="s">
        <v>1679</v>
      </c>
      <c r="G7822" t="s">
        <v>1680</v>
      </c>
      <c r="H7822" t="s">
        <v>101</v>
      </c>
      <c r="I7822" t="s">
        <v>26</v>
      </c>
      <c r="J7822" t="s">
        <v>7285</v>
      </c>
      <c r="K7822" t="s">
        <v>1398</v>
      </c>
      <c r="L7822">
        <v>2920</v>
      </c>
      <c r="M7822" t="s">
        <v>147</v>
      </c>
      <c r="N7822" t="s">
        <v>2317</v>
      </c>
      <c r="O7822" t="s">
        <v>45</v>
      </c>
      <c r="P7822" t="s">
        <v>58</v>
      </c>
      <c r="Q7822" t="s">
        <v>2318</v>
      </c>
      <c r="R7822" s="1">
        <v>592.74</v>
      </c>
      <c r="S7822">
        <v>6</v>
      </c>
      <c r="T7822" s="2">
        <v>0</v>
      </c>
      <c r="U7822" s="4">
        <v>160.03980000000001</v>
      </c>
      <c r="V7822">
        <f>D7822-C7822</f>
        <v>2</v>
      </c>
      <c r="W7822" s="5">
        <f t="shared" si="122"/>
        <v>0.27</v>
      </c>
      <c r="X7822" t="str" cm="1">
        <f t="array" ref="X7822">_xlfn.IFS(V7822&lt;=2, "Express", V7822&lt;=5, "Standard", TRUE, "Delayed")</f>
        <v>Express</v>
      </c>
    </row>
    <row r="7823" spans="1:24" x14ac:dyDescent="0.45">
      <c r="A7823">
        <v>7822</v>
      </c>
      <c r="B7823" t="s">
        <v>9663</v>
      </c>
      <c r="C7823" s="3">
        <v>42664</v>
      </c>
      <c r="D7823" s="3">
        <v>42667</v>
      </c>
      <c r="E7823" t="s">
        <v>22</v>
      </c>
      <c r="F7823" t="s">
        <v>4614</v>
      </c>
      <c r="G7823" t="s">
        <v>4615</v>
      </c>
      <c r="H7823" t="s">
        <v>25</v>
      </c>
      <c r="I7823" t="s">
        <v>26</v>
      </c>
      <c r="J7823" t="s">
        <v>326</v>
      </c>
      <c r="K7823" t="s">
        <v>333</v>
      </c>
      <c r="L7823">
        <v>38301</v>
      </c>
      <c r="M7823" t="s">
        <v>29</v>
      </c>
      <c r="N7823" t="s">
        <v>4005</v>
      </c>
      <c r="O7823" t="s">
        <v>45</v>
      </c>
      <c r="P7823" t="s">
        <v>58</v>
      </c>
      <c r="Q7823" t="s">
        <v>6565</v>
      </c>
      <c r="R7823" s="1">
        <v>111.672</v>
      </c>
      <c r="S7823">
        <v>9</v>
      </c>
      <c r="T7823" s="2">
        <v>0.2</v>
      </c>
      <c r="U7823" s="4">
        <v>6.9794999999999998</v>
      </c>
      <c r="V7823">
        <f>D7823-C7823</f>
        <v>3</v>
      </c>
      <c r="W7823" s="5">
        <f t="shared" si="122"/>
        <v>6.25E-2</v>
      </c>
      <c r="X7823" t="str" cm="1">
        <f t="array" ref="X7823">_xlfn.IFS(V7823&lt;=2, "Express", V7823&lt;=5, "Standard", TRUE, "Delayed")</f>
        <v>Standard</v>
      </c>
    </row>
    <row r="7824" spans="1:24" x14ac:dyDescent="0.45">
      <c r="A7824">
        <v>7823</v>
      </c>
      <c r="B7824" t="s">
        <v>9664</v>
      </c>
      <c r="C7824" s="3">
        <v>41877</v>
      </c>
      <c r="D7824" s="3">
        <v>41883</v>
      </c>
      <c r="E7824" t="s">
        <v>49</v>
      </c>
      <c r="F7824" t="s">
        <v>3781</v>
      </c>
      <c r="G7824" t="s">
        <v>3782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3953</v>
      </c>
      <c r="O7824" t="s">
        <v>45</v>
      </c>
      <c r="P7824" t="s">
        <v>67</v>
      </c>
      <c r="Q7824" t="s">
        <v>3954</v>
      </c>
      <c r="R7824" s="1">
        <v>8.64</v>
      </c>
      <c r="S7824">
        <v>3</v>
      </c>
      <c r="T7824" s="2">
        <v>0</v>
      </c>
      <c r="U7824" s="4">
        <v>2.5055999999999998</v>
      </c>
      <c r="V7824">
        <f>D7824-C7824</f>
        <v>6</v>
      </c>
      <c r="W7824" s="5">
        <f t="shared" si="122"/>
        <v>0.28999999999999998</v>
      </c>
      <c r="X7824" t="str" cm="1">
        <f t="array" ref="X7824">_xlfn.IFS(V7824&lt;=2, "Express", V7824&lt;=5, "Standard", TRUE, "Delayed")</f>
        <v>Delayed</v>
      </c>
    </row>
    <row r="7825" spans="1:24" x14ac:dyDescent="0.45">
      <c r="A7825">
        <v>7824</v>
      </c>
      <c r="B7825" t="s">
        <v>9664</v>
      </c>
      <c r="C7825" s="3">
        <v>41877</v>
      </c>
      <c r="D7825" s="3">
        <v>41883</v>
      </c>
      <c r="E7825" t="s">
        <v>49</v>
      </c>
      <c r="F7825" t="s">
        <v>3781</v>
      </c>
      <c r="G7825" t="s">
        <v>3782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4935</v>
      </c>
      <c r="O7825" t="s">
        <v>70</v>
      </c>
      <c r="P7825" t="s">
        <v>160</v>
      </c>
      <c r="Q7825" t="s">
        <v>4936</v>
      </c>
      <c r="R7825" s="1">
        <v>149.97</v>
      </c>
      <c r="S7825">
        <v>3</v>
      </c>
      <c r="T7825" s="2">
        <v>0</v>
      </c>
      <c r="U7825" s="4">
        <v>52.4895</v>
      </c>
      <c r="V7825">
        <f>D7825-C7825</f>
        <v>6</v>
      </c>
      <c r="W7825" s="5">
        <f t="shared" si="122"/>
        <v>0.35</v>
      </c>
      <c r="X7825" t="str" cm="1">
        <f t="array" ref="X7825">_xlfn.IFS(V7825&lt;=2, "Express", V7825&lt;=5, "Standard", TRUE, "Delayed")</f>
        <v>Delayed</v>
      </c>
    </row>
    <row r="7826" spans="1:24" x14ac:dyDescent="0.45">
      <c r="A7826">
        <v>7825</v>
      </c>
      <c r="B7826" t="s">
        <v>9665</v>
      </c>
      <c r="C7826" s="3">
        <v>41775</v>
      </c>
      <c r="D7826" s="3">
        <v>41782</v>
      </c>
      <c r="E7826" t="s">
        <v>49</v>
      </c>
      <c r="F7826" t="s">
        <v>3875</v>
      </c>
      <c r="G7826" t="s">
        <v>3876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5477</v>
      </c>
      <c r="O7826" t="s">
        <v>31</v>
      </c>
      <c r="P7826" t="s">
        <v>35</v>
      </c>
      <c r="Q7826" t="s">
        <v>5478</v>
      </c>
      <c r="R7826" s="1">
        <v>232.88</v>
      </c>
      <c r="S7826">
        <v>5</v>
      </c>
      <c r="T7826" s="2">
        <v>0.2</v>
      </c>
      <c r="U7826" s="4">
        <v>17.466000000000001</v>
      </c>
      <c r="V7826">
        <f>D7826-C7826</f>
        <v>7</v>
      </c>
      <c r="W7826" s="5">
        <f t="shared" si="122"/>
        <v>7.5000000000000011E-2</v>
      </c>
      <c r="X7826" t="str" cm="1">
        <f t="array" ref="X7826">_xlfn.IFS(V7826&lt;=2, "Express", V7826&lt;=5, "Standard", TRUE, "Delayed")</f>
        <v>Delayed</v>
      </c>
    </row>
    <row r="7827" spans="1:24" x14ac:dyDescent="0.45">
      <c r="A7827">
        <v>7826</v>
      </c>
      <c r="B7827" t="s">
        <v>9666</v>
      </c>
      <c r="C7827" s="3">
        <v>42038</v>
      </c>
      <c r="D7827" s="3">
        <v>42042</v>
      </c>
      <c r="E7827" t="s">
        <v>49</v>
      </c>
      <c r="F7827" t="s">
        <v>3875</v>
      </c>
      <c r="G7827" t="s">
        <v>3876</v>
      </c>
      <c r="H7827" t="s">
        <v>40</v>
      </c>
      <c r="I7827" t="s">
        <v>26</v>
      </c>
      <c r="J7827" t="s">
        <v>7548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1">
        <v>90.882000000000005</v>
      </c>
      <c r="S7827">
        <v>1</v>
      </c>
      <c r="T7827" s="2">
        <v>0.1</v>
      </c>
      <c r="U7827" s="4">
        <v>15.147</v>
      </c>
      <c r="V7827">
        <f>D7827-C7827</f>
        <v>4</v>
      </c>
      <c r="W7827" s="5">
        <f t="shared" si="122"/>
        <v>0.16666666666666666</v>
      </c>
      <c r="X7827" t="str" cm="1">
        <f t="array" ref="X7827">_xlfn.IFS(V7827&lt;=2, "Express", V7827&lt;=5, "Standard", TRUE, "Delayed")</f>
        <v>Standard</v>
      </c>
    </row>
    <row r="7828" spans="1:24" x14ac:dyDescent="0.45">
      <c r="A7828">
        <v>7827</v>
      </c>
      <c r="B7828" t="s">
        <v>9667</v>
      </c>
      <c r="C7828" s="3">
        <v>43039</v>
      </c>
      <c r="D7828" s="3">
        <v>43044</v>
      </c>
      <c r="E7828" t="s">
        <v>49</v>
      </c>
      <c r="F7828" t="s">
        <v>3193</v>
      </c>
      <c r="G7828" t="s">
        <v>3194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2173</v>
      </c>
      <c r="O7828" t="s">
        <v>70</v>
      </c>
      <c r="P7828" t="s">
        <v>71</v>
      </c>
      <c r="Q7828" t="s">
        <v>2174</v>
      </c>
      <c r="R7828" s="1">
        <v>508.76799999999997</v>
      </c>
      <c r="S7828">
        <v>4</v>
      </c>
      <c r="T7828" s="2">
        <v>0.2</v>
      </c>
      <c r="U7828" s="4">
        <v>38.157600000000002</v>
      </c>
      <c r="V7828">
        <f>D7828-C7828</f>
        <v>5</v>
      </c>
      <c r="W7828" s="5">
        <f t="shared" si="122"/>
        <v>7.5000000000000011E-2</v>
      </c>
      <c r="X7828" t="str" cm="1">
        <f t="array" ref="X7828">_xlfn.IFS(V7828&lt;=2, "Express", V7828&lt;=5, "Standard", TRUE, "Delayed")</f>
        <v>Standard</v>
      </c>
    </row>
    <row r="7829" spans="1:24" x14ac:dyDescent="0.45">
      <c r="A7829">
        <v>7828</v>
      </c>
      <c r="B7829" t="s">
        <v>9667</v>
      </c>
      <c r="C7829" s="3">
        <v>43039</v>
      </c>
      <c r="D7829" s="3">
        <v>43044</v>
      </c>
      <c r="E7829" t="s">
        <v>49</v>
      </c>
      <c r="F7829" t="s">
        <v>3193</v>
      </c>
      <c r="G7829" t="s">
        <v>3194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 s="1">
        <v>9.9120000000000008</v>
      </c>
      <c r="S7829">
        <v>3</v>
      </c>
      <c r="T7829" s="2">
        <v>0.2</v>
      </c>
      <c r="U7829" s="4">
        <v>3.2214</v>
      </c>
      <c r="V7829">
        <f>D7829-C7829</f>
        <v>5</v>
      </c>
      <c r="W7829" s="5">
        <f t="shared" si="122"/>
        <v>0.32499999999999996</v>
      </c>
      <c r="X7829" t="str" cm="1">
        <f t="array" ref="X7829">_xlfn.IFS(V7829&lt;=2, "Express", V7829&lt;=5, "Standard", TRUE, "Delayed")</f>
        <v>Standard</v>
      </c>
    </row>
    <row r="7830" spans="1:24" x14ac:dyDescent="0.45">
      <c r="A7830">
        <v>7829</v>
      </c>
      <c r="B7830" t="s">
        <v>9668</v>
      </c>
      <c r="C7830" s="3">
        <v>42120</v>
      </c>
      <c r="D7830" s="3">
        <v>42125</v>
      </c>
      <c r="E7830" t="s">
        <v>49</v>
      </c>
      <c r="F7830" t="s">
        <v>2543</v>
      </c>
      <c r="G7830" t="s">
        <v>2544</v>
      </c>
      <c r="H7830" t="s">
        <v>40</v>
      </c>
      <c r="I7830" t="s">
        <v>26</v>
      </c>
      <c r="J7830" t="s">
        <v>947</v>
      </c>
      <c r="K7830" t="s">
        <v>42</v>
      </c>
      <c r="L7830">
        <v>92105</v>
      </c>
      <c r="M7830" t="s">
        <v>43</v>
      </c>
      <c r="N7830" t="s">
        <v>5732</v>
      </c>
      <c r="O7830" t="s">
        <v>31</v>
      </c>
      <c r="P7830" t="s">
        <v>35</v>
      </c>
      <c r="Q7830" t="s">
        <v>5733</v>
      </c>
      <c r="R7830" s="1">
        <v>63.936</v>
      </c>
      <c r="S7830">
        <v>3</v>
      </c>
      <c r="T7830" s="2">
        <v>0.2</v>
      </c>
      <c r="U7830" s="4">
        <v>6.3936000000000002</v>
      </c>
      <c r="V7830">
        <f>D7830-C7830</f>
        <v>5</v>
      </c>
      <c r="W7830" s="5">
        <f t="shared" si="122"/>
        <v>0.1</v>
      </c>
      <c r="X7830" t="str" cm="1">
        <f t="array" ref="X7830">_xlfn.IFS(V7830&lt;=2, "Express", V7830&lt;=5, "Standard", TRUE, "Delayed")</f>
        <v>Standard</v>
      </c>
    </row>
    <row r="7831" spans="1:24" x14ac:dyDescent="0.45">
      <c r="A7831">
        <v>7830</v>
      </c>
      <c r="B7831" t="s">
        <v>9668</v>
      </c>
      <c r="C7831" s="3">
        <v>42120</v>
      </c>
      <c r="D7831" s="3">
        <v>42125</v>
      </c>
      <c r="E7831" t="s">
        <v>49</v>
      </c>
      <c r="F7831" t="s">
        <v>2543</v>
      </c>
      <c r="G7831" t="s">
        <v>2544</v>
      </c>
      <c r="H7831" t="s">
        <v>40</v>
      </c>
      <c r="I7831" t="s">
        <v>26</v>
      </c>
      <c r="J7831" t="s">
        <v>947</v>
      </c>
      <c r="K7831" t="s">
        <v>42</v>
      </c>
      <c r="L7831">
        <v>92105</v>
      </c>
      <c r="M7831" t="s">
        <v>43</v>
      </c>
      <c r="N7831" t="s">
        <v>1561</v>
      </c>
      <c r="O7831" t="s">
        <v>45</v>
      </c>
      <c r="P7831" t="s">
        <v>67</v>
      </c>
      <c r="Q7831" t="s">
        <v>1562</v>
      </c>
      <c r="R7831" s="1">
        <v>59.52</v>
      </c>
      <c r="S7831">
        <v>3</v>
      </c>
      <c r="T7831" s="2">
        <v>0</v>
      </c>
      <c r="U7831" s="4">
        <v>15.475199999999999</v>
      </c>
      <c r="V7831">
        <f>D7831-C7831</f>
        <v>5</v>
      </c>
      <c r="W7831" s="5">
        <f t="shared" si="122"/>
        <v>0.25999999999999995</v>
      </c>
      <c r="X7831" t="str" cm="1">
        <f t="array" ref="X7831">_xlfn.IFS(V7831&lt;=2, "Express", V7831&lt;=5, "Standard", TRUE, "Delayed")</f>
        <v>Standard</v>
      </c>
    </row>
    <row r="7832" spans="1:24" x14ac:dyDescent="0.45">
      <c r="A7832">
        <v>7831</v>
      </c>
      <c r="B7832" t="s">
        <v>9668</v>
      </c>
      <c r="C7832" s="3">
        <v>42120</v>
      </c>
      <c r="D7832" s="3">
        <v>42125</v>
      </c>
      <c r="E7832" t="s">
        <v>49</v>
      </c>
      <c r="F7832" t="s">
        <v>2543</v>
      </c>
      <c r="G7832" t="s">
        <v>2544</v>
      </c>
      <c r="H7832" t="s">
        <v>40</v>
      </c>
      <c r="I7832" t="s">
        <v>26</v>
      </c>
      <c r="J7832" t="s">
        <v>947</v>
      </c>
      <c r="K7832" t="s">
        <v>42</v>
      </c>
      <c r="L7832">
        <v>92105</v>
      </c>
      <c r="M7832" t="s">
        <v>43</v>
      </c>
      <c r="N7832" t="s">
        <v>8505</v>
      </c>
      <c r="O7832" t="s">
        <v>70</v>
      </c>
      <c r="P7832" t="s">
        <v>71</v>
      </c>
      <c r="Q7832" t="s">
        <v>8506</v>
      </c>
      <c r="R7832" s="1">
        <v>311.976</v>
      </c>
      <c r="S7832">
        <v>3</v>
      </c>
      <c r="T7832" s="2">
        <v>0.2</v>
      </c>
      <c r="U7832" s="4">
        <v>38.997</v>
      </c>
      <c r="V7832">
        <f>D7832-C7832</f>
        <v>5</v>
      </c>
      <c r="W7832" s="5">
        <f t="shared" si="122"/>
        <v>0.125</v>
      </c>
      <c r="X7832" t="str" cm="1">
        <f t="array" ref="X7832">_xlfn.IFS(V7832&lt;=2, "Express", V7832&lt;=5, "Standard", TRUE, "Delayed")</f>
        <v>Standard</v>
      </c>
    </row>
    <row r="7833" spans="1:24" x14ac:dyDescent="0.45">
      <c r="A7833">
        <v>7832</v>
      </c>
      <c r="B7833" t="s">
        <v>9668</v>
      </c>
      <c r="C7833" s="3">
        <v>42120</v>
      </c>
      <c r="D7833" s="3">
        <v>42125</v>
      </c>
      <c r="E7833" t="s">
        <v>49</v>
      </c>
      <c r="F7833" t="s">
        <v>2543</v>
      </c>
      <c r="G7833" t="s">
        <v>2544</v>
      </c>
      <c r="H7833" t="s">
        <v>40</v>
      </c>
      <c r="I7833" t="s">
        <v>26</v>
      </c>
      <c r="J7833" t="s">
        <v>947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 s="1">
        <v>50.351999999999997</v>
      </c>
      <c r="S7833">
        <v>3</v>
      </c>
      <c r="T7833" s="2">
        <v>0.2</v>
      </c>
      <c r="U7833" s="4">
        <v>17.623200000000001</v>
      </c>
      <c r="V7833">
        <f>D7833-C7833</f>
        <v>5</v>
      </c>
      <c r="W7833" s="5">
        <f t="shared" si="122"/>
        <v>0.35000000000000003</v>
      </c>
      <c r="X7833" t="str" cm="1">
        <f t="array" ref="X7833">_xlfn.IFS(V7833&lt;=2, "Express", V7833&lt;=5, "Standard", TRUE, "Delayed")</f>
        <v>Standard</v>
      </c>
    </row>
    <row r="7834" spans="1:24" x14ac:dyDescent="0.45">
      <c r="A7834">
        <v>7833</v>
      </c>
      <c r="B7834" t="s">
        <v>9669</v>
      </c>
      <c r="C7834" s="3">
        <v>42499</v>
      </c>
      <c r="D7834" s="3">
        <v>42503</v>
      </c>
      <c r="E7834" t="s">
        <v>49</v>
      </c>
      <c r="F7834" t="s">
        <v>3925</v>
      </c>
      <c r="G7834" t="s">
        <v>3926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 s="1">
        <v>19.135999999999999</v>
      </c>
      <c r="S7834">
        <v>2</v>
      </c>
      <c r="T7834" s="2">
        <v>0.2</v>
      </c>
      <c r="U7834" s="4">
        <v>1.9136</v>
      </c>
      <c r="V7834">
        <f>D7834-C7834</f>
        <v>4</v>
      </c>
      <c r="W7834" s="5">
        <f t="shared" si="122"/>
        <v>0.1</v>
      </c>
      <c r="X7834" t="str" cm="1">
        <f t="array" ref="X7834">_xlfn.IFS(V7834&lt;=2, "Express", V7834&lt;=5, "Standard", TRUE, "Delayed")</f>
        <v>Standard</v>
      </c>
    </row>
    <row r="7835" spans="1:24" x14ac:dyDescent="0.45">
      <c r="A7835">
        <v>7834</v>
      </c>
      <c r="B7835" t="s">
        <v>9670</v>
      </c>
      <c r="C7835" s="3">
        <v>42028</v>
      </c>
      <c r="D7835" s="3">
        <v>42032</v>
      </c>
      <c r="E7835" t="s">
        <v>49</v>
      </c>
      <c r="F7835" t="s">
        <v>7259</v>
      </c>
      <c r="G7835" t="s">
        <v>7260</v>
      </c>
      <c r="H7835" t="s">
        <v>101</v>
      </c>
      <c r="I7835" t="s">
        <v>26</v>
      </c>
      <c r="J7835" t="s">
        <v>9149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 s="1">
        <v>13.12</v>
      </c>
      <c r="S7835">
        <v>5</v>
      </c>
      <c r="T7835" s="2">
        <v>0.2</v>
      </c>
      <c r="U7835" s="4">
        <v>2.1320000000000001</v>
      </c>
      <c r="V7835">
        <f>D7835-C7835</f>
        <v>4</v>
      </c>
      <c r="W7835" s="5">
        <f t="shared" si="122"/>
        <v>0.16250000000000001</v>
      </c>
      <c r="X7835" t="str" cm="1">
        <f t="array" ref="X7835">_xlfn.IFS(V7835&lt;=2, "Express", V7835&lt;=5, "Standard", TRUE, "Delayed")</f>
        <v>Standard</v>
      </c>
    </row>
    <row r="7836" spans="1:24" x14ac:dyDescent="0.45">
      <c r="A7836">
        <v>7835</v>
      </c>
      <c r="B7836" t="s">
        <v>9671</v>
      </c>
      <c r="C7836" s="3">
        <v>42107</v>
      </c>
      <c r="D7836" s="3">
        <v>42111</v>
      </c>
      <c r="E7836" t="s">
        <v>22</v>
      </c>
      <c r="F7836" t="s">
        <v>6315</v>
      </c>
      <c r="G7836" t="s">
        <v>6316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3910</v>
      </c>
      <c r="O7836" t="s">
        <v>31</v>
      </c>
      <c r="P7836" t="s">
        <v>55</v>
      </c>
      <c r="Q7836" t="s">
        <v>3911</v>
      </c>
      <c r="R7836" s="1">
        <v>241.56800000000001</v>
      </c>
      <c r="S7836">
        <v>2</v>
      </c>
      <c r="T7836" s="2">
        <v>0.2</v>
      </c>
      <c r="U7836" s="4">
        <v>-15.098000000000001</v>
      </c>
      <c r="V7836">
        <f>D7836-C7836</f>
        <v>4</v>
      </c>
      <c r="W7836" s="5">
        <f t="shared" si="122"/>
        <v>-6.25E-2</v>
      </c>
      <c r="X7836" t="str" cm="1">
        <f t="array" ref="X7836">_xlfn.IFS(V7836&lt;=2, "Express", V7836&lt;=5, "Standard", TRUE, "Delayed")</f>
        <v>Standard</v>
      </c>
    </row>
    <row r="7837" spans="1:24" x14ac:dyDescent="0.45">
      <c r="A7837">
        <v>7836</v>
      </c>
      <c r="B7837" t="s">
        <v>9671</v>
      </c>
      <c r="C7837" s="3">
        <v>42107</v>
      </c>
      <c r="D7837" s="3">
        <v>42111</v>
      </c>
      <c r="E7837" t="s">
        <v>22</v>
      </c>
      <c r="F7837" t="s">
        <v>6315</v>
      </c>
      <c r="G7837" t="s">
        <v>6316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2788</v>
      </c>
      <c r="O7837" t="s">
        <v>70</v>
      </c>
      <c r="P7837" t="s">
        <v>71</v>
      </c>
      <c r="Q7837" t="s">
        <v>2789</v>
      </c>
      <c r="R7837" s="1">
        <v>479.92</v>
      </c>
      <c r="S7837">
        <v>2</v>
      </c>
      <c r="T7837" s="2">
        <v>0.2</v>
      </c>
      <c r="U7837" s="4">
        <v>41.993000000000002</v>
      </c>
      <c r="V7837">
        <f>D7837-C7837</f>
        <v>4</v>
      </c>
      <c r="W7837" s="5">
        <f t="shared" si="122"/>
        <v>8.7500000000000008E-2</v>
      </c>
      <c r="X7837" t="str" cm="1">
        <f t="array" ref="X7837">_xlfn.IFS(V7837&lt;=2, "Express", V7837&lt;=5, "Standard", TRUE, "Delayed")</f>
        <v>Standard</v>
      </c>
    </row>
    <row r="7838" spans="1:24" x14ac:dyDescent="0.45">
      <c r="A7838">
        <v>7837</v>
      </c>
      <c r="B7838" t="s">
        <v>9672</v>
      </c>
      <c r="C7838" s="3">
        <v>42272</v>
      </c>
      <c r="D7838" s="3">
        <v>42277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3882</v>
      </c>
      <c r="O7838" t="s">
        <v>31</v>
      </c>
      <c r="P7838" t="s">
        <v>35</v>
      </c>
      <c r="Q7838" t="s">
        <v>3883</v>
      </c>
      <c r="R7838" s="1">
        <v>307.13600000000002</v>
      </c>
      <c r="S7838">
        <v>4</v>
      </c>
      <c r="T7838" s="2">
        <v>0.2</v>
      </c>
      <c r="U7838" s="4">
        <v>-11.5176</v>
      </c>
      <c r="V7838">
        <f>D7838-C7838</f>
        <v>5</v>
      </c>
      <c r="W7838" s="5">
        <f t="shared" si="122"/>
        <v>-3.7499999999999999E-2</v>
      </c>
      <c r="X7838" t="str" cm="1">
        <f t="array" ref="X7838">_xlfn.IFS(V7838&lt;=2, "Express", V7838&lt;=5, "Standard", TRUE, "Delayed")</f>
        <v>Standard</v>
      </c>
    </row>
    <row r="7839" spans="1:24" x14ac:dyDescent="0.45">
      <c r="A7839">
        <v>7838</v>
      </c>
      <c r="B7839" t="s">
        <v>9672</v>
      </c>
      <c r="C7839" s="3">
        <v>42272</v>
      </c>
      <c r="D7839" s="3">
        <v>42277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7156</v>
      </c>
      <c r="O7839" t="s">
        <v>45</v>
      </c>
      <c r="P7839" t="s">
        <v>46</v>
      </c>
      <c r="Q7839" t="s">
        <v>7157</v>
      </c>
      <c r="R7839" s="1">
        <v>12.6</v>
      </c>
      <c r="S7839">
        <v>2</v>
      </c>
      <c r="T7839" s="2">
        <v>0</v>
      </c>
      <c r="U7839" s="4">
        <v>5.7960000000000003</v>
      </c>
      <c r="V7839">
        <f>D7839-C7839</f>
        <v>5</v>
      </c>
      <c r="W7839" s="5">
        <f t="shared" si="122"/>
        <v>0.46</v>
      </c>
      <c r="X7839" t="str" cm="1">
        <f t="array" ref="X7839">_xlfn.IFS(V7839&lt;=2, "Express", V7839&lt;=5, "Standard", TRUE, "Delayed")</f>
        <v>Standard</v>
      </c>
    </row>
    <row r="7840" spans="1:24" x14ac:dyDescent="0.45">
      <c r="A7840">
        <v>7839</v>
      </c>
      <c r="B7840" t="s">
        <v>9672</v>
      </c>
      <c r="C7840" s="3">
        <v>42272</v>
      </c>
      <c r="D7840" s="3">
        <v>42277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1662</v>
      </c>
      <c r="O7840" t="s">
        <v>70</v>
      </c>
      <c r="P7840" t="s">
        <v>160</v>
      </c>
      <c r="Q7840" t="s">
        <v>1663</v>
      </c>
      <c r="R7840" s="1">
        <v>159.97999999999999</v>
      </c>
      <c r="S7840">
        <v>2</v>
      </c>
      <c r="T7840" s="2">
        <v>0</v>
      </c>
      <c r="U7840" s="4">
        <v>57.592799999999997</v>
      </c>
      <c r="V7840">
        <f>D7840-C7840</f>
        <v>5</v>
      </c>
      <c r="W7840" s="5">
        <f t="shared" si="122"/>
        <v>0.36</v>
      </c>
      <c r="X7840" t="str" cm="1">
        <f t="array" ref="X7840">_xlfn.IFS(V7840&lt;=2, "Express", V7840&lt;=5, "Standard", TRUE, "Delayed")</f>
        <v>Standard</v>
      </c>
    </row>
    <row r="7841" spans="1:24" x14ac:dyDescent="0.45">
      <c r="A7841">
        <v>7840</v>
      </c>
      <c r="B7841" t="s">
        <v>9673</v>
      </c>
      <c r="C7841" s="3">
        <v>41726</v>
      </c>
      <c r="D7841" s="3">
        <v>41731</v>
      </c>
      <c r="E7841" t="s">
        <v>49</v>
      </c>
      <c r="F7841" t="s">
        <v>5404</v>
      </c>
      <c r="G7841" t="s">
        <v>10934</v>
      </c>
      <c r="H7841" t="s">
        <v>25</v>
      </c>
      <c r="I7841" t="s">
        <v>26</v>
      </c>
      <c r="J7841" t="s">
        <v>1376</v>
      </c>
      <c r="K7841" t="s">
        <v>487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1">
        <v>6.12</v>
      </c>
      <c r="S7841">
        <v>3</v>
      </c>
      <c r="T7841" s="2">
        <v>0</v>
      </c>
      <c r="U7841" s="4">
        <v>2.8763999999999998</v>
      </c>
      <c r="V7841">
        <f>D7841-C7841</f>
        <v>5</v>
      </c>
      <c r="W7841" s="5">
        <f t="shared" si="122"/>
        <v>0.47</v>
      </c>
      <c r="X7841" t="str" cm="1">
        <f t="array" ref="X7841">_xlfn.IFS(V7841&lt;=2, "Express", V7841&lt;=5, "Standard", TRUE, "Delayed")</f>
        <v>Standard</v>
      </c>
    </row>
    <row r="7842" spans="1:24" x14ac:dyDescent="0.45">
      <c r="A7842">
        <v>7841</v>
      </c>
      <c r="B7842" t="s">
        <v>9673</v>
      </c>
      <c r="C7842" s="3">
        <v>41726</v>
      </c>
      <c r="D7842" s="3">
        <v>41731</v>
      </c>
      <c r="E7842" t="s">
        <v>49</v>
      </c>
      <c r="F7842" t="s">
        <v>5404</v>
      </c>
      <c r="G7842" t="s">
        <v>10934</v>
      </c>
      <c r="H7842" t="s">
        <v>25</v>
      </c>
      <c r="I7842" t="s">
        <v>26</v>
      </c>
      <c r="J7842" t="s">
        <v>1376</v>
      </c>
      <c r="K7842" t="s">
        <v>487</v>
      </c>
      <c r="L7842">
        <v>50315</v>
      </c>
      <c r="M7842" t="s">
        <v>104</v>
      </c>
      <c r="N7842" t="s">
        <v>4937</v>
      </c>
      <c r="O7842" t="s">
        <v>31</v>
      </c>
      <c r="P7842" t="s">
        <v>55</v>
      </c>
      <c r="Q7842" t="s">
        <v>4938</v>
      </c>
      <c r="R7842" s="1">
        <v>1184.72</v>
      </c>
      <c r="S7842">
        <v>4</v>
      </c>
      <c r="T7842" s="2">
        <v>0</v>
      </c>
      <c r="U7842" s="4">
        <v>106.62479999999999</v>
      </c>
      <c r="V7842">
        <f>D7842-C7842</f>
        <v>5</v>
      </c>
      <c r="W7842" s="5">
        <f t="shared" si="122"/>
        <v>0.09</v>
      </c>
      <c r="X7842" t="str" cm="1">
        <f t="array" ref="X7842">_xlfn.IFS(V7842&lt;=2, "Express", V7842&lt;=5, "Standard", TRUE, "Delayed")</f>
        <v>Standard</v>
      </c>
    </row>
    <row r="7843" spans="1:24" x14ac:dyDescent="0.45">
      <c r="A7843">
        <v>7842</v>
      </c>
      <c r="B7843" t="s">
        <v>9674</v>
      </c>
      <c r="C7843" s="3">
        <v>42568</v>
      </c>
      <c r="D7843" s="3">
        <v>42573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1">
        <v>45.96</v>
      </c>
      <c r="S7843">
        <v>2</v>
      </c>
      <c r="T7843" s="2">
        <v>0</v>
      </c>
      <c r="U7843" s="4">
        <v>13.788</v>
      </c>
      <c r="V7843">
        <f>D7843-C7843</f>
        <v>5</v>
      </c>
      <c r="W7843" s="5">
        <f t="shared" si="122"/>
        <v>0.3</v>
      </c>
      <c r="X7843" t="str" cm="1">
        <f t="array" ref="X7843">_xlfn.IFS(V7843&lt;=2, "Express", V7843&lt;=5, "Standard", TRUE, "Delayed")</f>
        <v>Standard</v>
      </c>
    </row>
    <row r="7844" spans="1:24" x14ac:dyDescent="0.45">
      <c r="A7844">
        <v>7843</v>
      </c>
      <c r="B7844" t="s">
        <v>9675</v>
      </c>
      <c r="C7844" s="3">
        <v>41748</v>
      </c>
      <c r="D7844" s="3">
        <v>41752</v>
      </c>
      <c r="E7844" t="s">
        <v>22</v>
      </c>
      <c r="F7844" t="s">
        <v>3061</v>
      </c>
      <c r="G7844" t="s">
        <v>3062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2384</v>
      </c>
      <c r="O7844" t="s">
        <v>45</v>
      </c>
      <c r="P7844" t="s">
        <v>74</v>
      </c>
      <c r="Q7844" t="s">
        <v>2385</v>
      </c>
      <c r="R7844" s="1">
        <v>58.05</v>
      </c>
      <c r="S7844">
        <v>3</v>
      </c>
      <c r="T7844" s="2">
        <v>0</v>
      </c>
      <c r="U7844" s="4">
        <v>26.702999999999999</v>
      </c>
      <c r="V7844">
        <f>D7844-C7844</f>
        <v>4</v>
      </c>
      <c r="W7844" s="5">
        <f t="shared" si="122"/>
        <v>0.46</v>
      </c>
      <c r="X7844" t="str" cm="1">
        <f t="array" ref="X7844">_xlfn.IFS(V7844&lt;=2, "Express", V7844&lt;=5, "Standard", TRUE, "Delayed")</f>
        <v>Standard</v>
      </c>
    </row>
    <row r="7845" spans="1:24" x14ac:dyDescent="0.45">
      <c r="A7845">
        <v>7844</v>
      </c>
      <c r="B7845" t="s">
        <v>9675</v>
      </c>
      <c r="C7845" s="3">
        <v>41748</v>
      </c>
      <c r="D7845" s="3">
        <v>41752</v>
      </c>
      <c r="E7845" t="s">
        <v>22</v>
      </c>
      <c r="F7845" t="s">
        <v>3061</v>
      </c>
      <c r="G7845" t="s">
        <v>3062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1">
        <v>71.28</v>
      </c>
      <c r="S7845">
        <v>11</v>
      </c>
      <c r="T7845" s="2">
        <v>0</v>
      </c>
      <c r="U7845" s="4">
        <v>34.214399999999998</v>
      </c>
      <c r="V7845">
        <f>D7845-C7845</f>
        <v>4</v>
      </c>
      <c r="W7845" s="5">
        <f t="shared" si="122"/>
        <v>0.48</v>
      </c>
      <c r="X7845" t="str" cm="1">
        <f t="array" ref="X7845">_xlfn.IFS(V7845&lt;=2, "Express", V7845&lt;=5, "Standard", TRUE, "Delayed")</f>
        <v>Standard</v>
      </c>
    </row>
    <row r="7846" spans="1:24" x14ac:dyDescent="0.45">
      <c r="A7846">
        <v>7845</v>
      </c>
      <c r="B7846" t="s">
        <v>9676</v>
      </c>
      <c r="C7846" s="3">
        <v>42937</v>
      </c>
      <c r="D7846" s="3">
        <v>42941</v>
      </c>
      <c r="E7846" t="s">
        <v>49</v>
      </c>
      <c r="F7846" t="s">
        <v>3570</v>
      </c>
      <c r="G7846" t="s">
        <v>10925</v>
      </c>
      <c r="H7846" t="s">
        <v>25</v>
      </c>
      <c r="I7846" t="s">
        <v>26</v>
      </c>
      <c r="J7846" t="s">
        <v>6196</v>
      </c>
      <c r="K7846" t="s">
        <v>103</v>
      </c>
      <c r="L7846">
        <v>78577</v>
      </c>
      <c r="M7846" t="s">
        <v>104</v>
      </c>
      <c r="N7846" t="s">
        <v>3797</v>
      </c>
      <c r="O7846" t="s">
        <v>31</v>
      </c>
      <c r="P7846" t="s">
        <v>55</v>
      </c>
      <c r="Q7846" t="s">
        <v>3798</v>
      </c>
      <c r="R7846" s="1">
        <v>124.404</v>
      </c>
      <c r="S7846">
        <v>4</v>
      </c>
      <c r="T7846" s="2">
        <v>0.3</v>
      </c>
      <c r="U7846" s="4">
        <v>-21.3264</v>
      </c>
      <c r="V7846">
        <f>D7846-C7846</f>
        <v>4</v>
      </c>
      <c r="W7846" s="5">
        <f t="shared" si="122"/>
        <v>-0.17142857142857143</v>
      </c>
      <c r="X7846" t="str" cm="1">
        <f t="array" ref="X7846">_xlfn.IFS(V7846&lt;=2, "Express", V7846&lt;=5, "Standard", TRUE, "Delayed")</f>
        <v>Standard</v>
      </c>
    </row>
    <row r="7847" spans="1:24" x14ac:dyDescent="0.45">
      <c r="A7847">
        <v>7846</v>
      </c>
      <c r="B7847" t="s">
        <v>9677</v>
      </c>
      <c r="C7847" s="3">
        <v>42274</v>
      </c>
      <c r="D7847" s="3">
        <v>42279</v>
      </c>
      <c r="E7847" t="s">
        <v>49</v>
      </c>
      <c r="F7847" t="s">
        <v>4387</v>
      </c>
      <c r="G7847" t="s">
        <v>4388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4063</v>
      </c>
      <c r="O7847" t="s">
        <v>45</v>
      </c>
      <c r="P7847" t="s">
        <v>89</v>
      </c>
      <c r="Q7847" t="s">
        <v>4064</v>
      </c>
      <c r="R7847" s="1">
        <v>154.9</v>
      </c>
      <c r="S7847">
        <v>5</v>
      </c>
      <c r="T7847" s="2">
        <v>0</v>
      </c>
      <c r="U7847" s="4">
        <v>69.704999999999998</v>
      </c>
      <c r="V7847">
        <f>D7847-C7847</f>
        <v>5</v>
      </c>
      <c r="W7847" s="5">
        <f t="shared" si="122"/>
        <v>0.44999999999999996</v>
      </c>
      <c r="X7847" t="str" cm="1">
        <f t="array" ref="X7847">_xlfn.IFS(V7847&lt;=2, "Express", V7847&lt;=5, "Standard", TRUE, "Delayed")</f>
        <v>Standard</v>
      </c>
    </row>
    <row r="7848" spans="1:24" x14ac:dyDescent="0.45">
      <c r="A7848">
        <v>7847</v>
      </c>
      <c r="B7848" t="s">
        <v>9677</v>
      </c>
      <c r="C7848" s="3">
        <v>42274</v>
      </c>
      <c r="D7848" s="3">
        <v>42279</v>
      </c>
      <c r="E7848" t="s">
        <v>49</v>
      </c>
      <c r="F7848" t="s">
        <v>4387</v>
      </c>
      <c r="G7848" t="s">
        <v>4388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 s="1">
        <v>1871.88</v>
      </c>
      <c r="S7848">
        <v>12</v>
      </c>
      <c r="T7848" s="2">
        <v>0</v>
      </c>
      <c r="U7848" s="4">
        <v>561.56399999999996</v>
      </c>
      <c r="V7848">
        <f>D7848-C7848</f>
        <v>5</v>
      </c>
      <c r="W7848" s="5">
        <f t="shared" si="122"/>
        <v>0.3</v>
      </c>
      <c r="X7848" t="str" cm="1">
        <f t="array" ref="X7848">_xlfn.IFS(V7848&lt;=2, "Express", V7848&lt;=5, "Standard", TRUE, "Delayed")</f>
        <v>Standard</v>
      </c>
    </row>
    <row r="7849" spans="1:24" x14ac:dyDescent="0.45">
      <c r="A7849">
        <v>7848</v>
      </c>
      <c r="B7849" t="s">
        <v>9678</v>
      </c>
      <c r="C7849" s="3">
        <v>42427</v>
      </c>
      <c r="D7849" s="3">
        <v>42431</v>
      </c>
      <c r="E7849" t="s">
        <v>49</v>
      </c>
      <c r="F7849" t="s">
        <v>3174</v>
      </c>
      <c r="G7849" t="s">
        <v>3175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7413</v>
      </c>
      <c r="O7849" t="s">
        <v>31</v>
      </c>
      <c r="P7849" t="s">
        <v>64</v>
      </c>
      <c r="Q7849" t="s">
        <v>7414</v>
      </c>
      <c r="R7849" s="1">
        <v>16.192</v>
      </c>
      <c r="S7849">
        <v>2</v>
      </c>
      <c r="T7849" s="2">
        <v>0.6</v>
      </c>
      <c r="U7849" s="4">
        <v>-6.8815999999999997</v>
      </c>
      <c r="V7849">
        <f>D7849-C7849</f>
        <v>4</v>
      </c>
      <c r="W7849" s="5">
        <f t="shared" si="122"/>
        <v>-0.42499999999999999</v>
      </c>
      <c r="X7849" t="str" cm="1">
        <f t="array" ref="X7849">_xlfn.IFS(V7849&lt;=2, "Express", V7849&lt;=5, "Standard", TRUE, "Delayed")</f>
        <v>Standard</v>
      </c>
    </row>
    <row r="7850" spans="1:24" x14ac:dyDescent="0.45">
      <c r="A7850">
        <v>7849</v>
      </c>
      <c r="B7850" t="s">
        <v>9679</v>
      </c>
      <c r="C7850" s="3">
        <v>42492</v>
      </c>
      <c r="D7850" s="3">
        <v>42496</v>
      </c>
      <c r="E7850" t="s">
        <v>49</v>
      </c>
      <c r="F7850" t="s">
        <v>4697</v>
      </c>
      <c r="G7850" t="s">
        <v>4698</v>
      </c>
      <c r="H7850" t="s">
        <v>25</v>
      </c>
      <c r="I7850" t="s">
        <v>26</v>
      </c>
      <c r="J7850" t="s">
        <v>3917</v>
      </c>
      <c r="K7850" t="s">
        <v>103</v>
      </c>
      <c r="L7850">
        <v>75061</v>
      </c>
      <c r="M7850" t="s">
        <v>104</v>
      </c>
      <c r="N7850" t="s">
        <v>6738</v>
      </c>
      <c r="O7850" t="s">
        <v>45</v>
      </c>
      <c r="P7850" t="s">
        <v>58</v>
      </c>
      <c r="Q7850" t="s">
        <v>6739</v>
      </c>
      <c r="R7850" s="1">
        <v>18.936</v>
      </c>
      <c r="S7850">
        <v>3</v>
      </c>
      <c r="T7850" s="2">
        <v>0.2</v>
      </c>
      <c r="U7850" s="4">
        <v>-3.7871999999999999</v>
      </c>
      <c r="V7850">
        <f>D7850-C7850</f>
        <v>4</v>
      </c>
      <c r="W7850" s="5">
        <f t="shared" si="122"/>
        <v>-0.19999999999999998</v>
      </c>
      <c r="X7850" t="str" cm="1">
        <f t="array" ref="X7850">_xlfn.IFS(V7850&lt;=2, "Express", V7850&lt;=5, "Standard", TRUE, "Delayed")</f>
        <v>Standard</v>
      </c>
    </row>
    <row r="7851" spans="1:24" x14ac:dyDescent="0.45">
      <c r="A7851">
        <v>7850</v>
      </c>
      <c r="B7851" t="s">
        <v>9679</v>
      </c>
      <c r="C7851" s="3">
        <v>42492</v>
      </c>
      <c r="D7851" s="3">
        <v>42496</v>
      </c>
      <c r="E7851" t="s">
        <v>49</v>
      </c>
      <c r="F7851" t="s">
        <v>4697</v>
      </c>
      <c r="G7851" t="s">
        <v>4698</v>
      </c>
      <c r="H7851" t="s">
        <v>25</v>
      </c>
      <c r="I7851" t="s">
        <v>26</v>
      </c>
      <c r="J7851" t="s">
        <v>3917</v>
      </c>
      <c r="K7851" t="s">
        <v>103</v>
      </c>
      <c r="L7851">
        <v>75061</v>
      </c>
      <c r="M7851" t="s">
        <v>104</v>
      </c>
      <c r="N7851" t="s">
        <v>6383</v>
      </c>
      <c r="O7851" t="s">
        <v>45</v>
      </c>
      <c r="P7851" t="s">
        <v>58</v>
      </c>
      <c r="Q7851" t="s">
        <v>6384</v>
      </c>
      <c r="R7851" s="1">
        <v>12.672000000000001</v>
      </c>
      <c r="S7851">
        <v>3</v>
      </c>
      <c r="T7851" s="2">
        <v>0.2</v>
      </c>
      <c r="U7851" s="4">
        <v>-3.1680000000000001</v>
      </c>
      <c r="V7851">
        <f>D7851-C7851</f>
        <v>4</v>
      </c>
      <c r="W7851" s="5">
        <f t="shared" si="122"/>
        <v>-0.25</v>
      </c>
      <c r="X7851" t="str" cm="1">
        <f t="array" ref="X7851">_xlfn.IFS(V7851&lt;=2, "Express", V7851&lt;=5, "Standard", TRUE, "Delayed")</f>
        <v>Standard</v>
      </c>
    </row>
    <row r="7852" spans="1:24" x14ac:dyDescent="0.45">
      <c r="A7852">
        <v>7851</v>
      </c>
      <c r="B7852" t="s">
        <v>9679</v>
      </c>
      <c r="C7852" s="3">
        <v>42492</v>
      </c>
      <c r="D7852" s="3">
        <v>42496</v>
      </c>
      <c r="E7852" t="s">
        <v>49</v>
      </c>
      <c r="F7852" t="s">
        <v>4697</v>
      </c>
      <c r="G7852" t="s">
        <v>4698</v>
      </c>
      <c r="H7852" t="s">
        <v>25</v>
      </c>
      <c r="I7852" t="s">
        <v>26</v>
      </c>
      <c r="J7852" t="s">
        <v>3917</v>
      </c>
      <c r="K7852" t="s">
        <v>103</v>
      </c>
      <c r="L7852">
        <v>75061</v>
      </c>
      <c r="M7852" t="s">
        <v>104</v>
      </c>
      <c r="N7852" t="s">
        <v>3276</v>
      </c>
      <c r="O7852" t="s">
        <v>45</v>
      </c>
      <c r="P7852" t="s">
        <v>46</v>
      </c>
      <c r="Q7852" t="s">
        <v>3277</v>
      </c>
      <c r="R7852" s="1">
        <v>5.04</v>
      </c>
      <c r="S7852">
        <v>2</v>
      </c>
      <c r="T7852" s="2">
        <v>0.2</v>
      </c>
      <c r="U7852" s="4">
        <v>1.764</v>
      </c>
      <c r="V7852">
        <f>D7852-C7852</f>
        <v>4</v>
      </c>
      <c r="W7852" s="5">
        <f t="shared" si="122"/>
        <v>0.35</v>
      </c>
      <c r="X7852" t="str" cm="1">
        <f t="array" ref="X7852">_xlfn.IFS(V7852&lt;=2, "Express", V7852&lt;=5, "Standard", TRUE, "Delayed")</f>
        <v>Standard</v>
      </c>
    </row>
    <row r="7853" spans="1:24" x14ac:dyDescent="0.45">
      <c r="A7853">
        <v>7852</v>
      </c>
      <c r="B7853" t="s">
        <v>9680</v>
      </c>
      <c r="C7853" s="3">
        <v>41982</v>
      </c>
      <c r="D7853" s="3">
        <v>41988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7905</v>
      </c>
      <c r="O7853" t="s">
        <v>45</v>
      </c>
      <c r="P7853" t="s">
        <v>89</v>
      </c>
      <c r="Q7853" t="s">
        <v>7906</v>
      </c>
      <c r="R7853" s="1">
        <v>8.4480000000000004</v>
      </c>
      <c r="S7853">
        <v>2</v>
      </c>
      <c r="T7853" s="2">
        <v>0.2</v>
      </c>
      <c r="U7853" s="4">
        <v>2.9567999999999999</v>
      </c>
      <c r="V7853">
        <f>D7853-C7853</f>
        <v>6</v>
      </c>
      <c r="W7853" s="5">
        <f t="shared" si="122"/>
        <v>0.35</v>
      </c>
      <c r="X7853" t="str" cm="1">
        <f t="array" ref="X7853">_xlfn.IFS(V7853&lt;=2, "Express", V7853&lt;=5, "Standard", TRUE, "Delayed")</f>
        <v>Delayed</v>
      </c>
    </row>
    <row r="7854" spans="1:24" x14ac:dyDescent="0.45">
      <c r="A7854">
        <v>7853</v>
      </c>
      <c r="B7854" t="s">
        <v>9680</v>
      </c>
      <c r="C7854" s="3">
        <v>41982</v>
      </c>
      <c r="D7854" s="3">
        <v>41988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2100</v>
      </c>
      <c r="O7854" t="s">
        <v>45</v>
      </c>
      <c r="P7854" t="s">
        <v>77</v>
      </c>
      <c r="Q7854" t="s">
        <v>2101</v>
      </c>
      <c r="R7854" s="1">
        <v>20.388000000000002</v>
      </c>
      <c r="S7854">
        <v>2</v>
      </c>
      <c r="T7854" s="2">
        <v>0.8</v>
      </c>
      <c r="U7854" s="4">
        <v>-53.008800000000001</v>
      </c>
      <c r="V7854">
        <f>D7854-C7854</f>
        <v>6</v>
      </c>
      <c r="W7854" s="5">
        <f t="shared" si="122"/>
        <v>-2.5999999999999996</v>
      </c>
      <c r="X7854" t="str" cm="1">
        <f t="array" ref="X7854">_xlfn.IFS(V7854&lt;=2, "Express", V7854&lt;=5, "Standard", TRUE, "Delayed")</f>
        <v>Delayed</v>
      </c>
    </row>
    <row r="7855" spans="1:24" x14ac:dyDescent="0.45">
      <c r="A7855">
        <v>7854</v>
      </c>
      <c r="B7855" t="s">
        <v>9681</v>
      </c>
      <c r="C7855" s="3">
        <v>42363</v>
      </c>
      <c r="D7855" s="3">
        <v>42367</v>
      </c>
      <c r="E7855" t="s">
        <v>49</v>
      </c>
      <c r="F7855" t="s">
        <v>5239</v>
      </c>
      <c r="G7855" t="s">
        <v>5240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4170</v>
      </c>
      <c r="O7855" t="s">
        <v>45</v>
      </c>
      <c r="P7855" t="s">
        <v>89</v>
      </c>
      <c r="Q7855" t="s">
        <v>4171</v>
      </c>
      <c r="R7855" s="1">
        <v>9.9600000000000009</v>
      </c>
      <c r="S7855">
        <v>2</v>
      </c>
      <c r="T7855" s="2">
        <v>0</v>
      </c>
      <c r="U7855" s="4">
        <v>4.8803999999999998</v>
      </c>
      <c r="V7855">
        <f>D7855-C7855</f>
        <v>4</v>
      </c>
      <c r="W7855" s="5">
        <f t="shared" si="122"/>
        <v>0.48999999999999994</v>
      </c>
      <c r="X7855" t="str" cm="1">
        <f t="array" ref="X7855">_xlfn.IFS(V7855&lt;=2, "Express", V7855&lt;=5, "Standard", TRUE, "Delayed")</f>
        <v>Standard</v>
      </c>
    </row>
    <row r="7856" spans="1:24" x14ac:dyDescent="0.45">
      <c r="A7856">
        <v>7855</v>
      </c>
      <c r="B7856" t="s">
        <v>9682</v>
      </c>
      <c r="C7856" s="3">
        <v>43076</v>
      </c>
      <c r="D7856" s="3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7598</v>
      </c>
      <c r="K7856" t="s">
        <v>1487</v>
      </c>
      <c r="L7856">
        <v>39401</v>
      </c>
      <c r="M7856" t="s">
        <v>29</v>
      </c>
      <c r="N7856" t="s">
        <v>5377</v>
      </c>
      <c r="O7856" t="s">
        <v>45</v>
      </c>
      <c r="P7856" t="s">
        <v>77</v>
      </c>
      <c r="Q7856" t="s">
        <v>5378</v>
      </c>
      <c r="R7856" s="1">
        <v>320.64</v>
      </c>
      <c r="S7856">
        <v>4</v>
      </c>
      <c r="T7856" s="2">
        <v>0</v>
      </c>
      <c r="U7856" s="4">
        <v>89.779200000000003</v>
      </c>
      <c r="V7856">
        <f>D7856-C7856</f>
        <v>5</v>
      </c>
      <c r="W7856" s="5">
        <f t="shared" si="122"/>
        <v>0.28000000000000003</v>
      </c>
      <c r="X7856" t="str" cm="1">
        <f t="array" ref="X7856">_xlfn.IFS(V7856&lt;=2, "Express", V7856&lt;=5, "Standard", TRUE, "Delayed")</f>
        <v>Standard</v>
      </c>
    </row>
    <row r="7857" spans="1:24" x14ac:dyDescent="0.45">
      <c r="A7857">
        <v>7856</v>
      </c>
      <c r="B7857" t="s">
        <v>9682</v>
      </c>
      <c r="C7857" s="3">
        <v>43076</v>
      </c>
      <c r="D7857" s="3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7598</v>
      </c>
      <c r="K7857" t="s">
        <v>1487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 s="1">
        <v>52</v>
      </c>
      <c r="S7857">
        <v>4</v>
      </c>
      <c r="T7857" s="2">
        <v>0</v>
      </c>
      <c r="U7857" s="4">
        <v>23.4</v>
      </c>
      <c r="V7857">
        <f>D7857-C7857</f>
        <v>5</v>
      </c>
      <c r="W7857" s="5">
        <f t="shared" si="122"/>
        <v>0.44999999999999996</v>
      </c>
      <c r="X7857" t="str" cm="1">
        <f t="array" ref="X7857">_xlfn.IFS(V7857&lt;=2, "Express", V7857&lt;=5, "Standard", TRUE, "Delayed")</f>
        <v>Standard</v>
      </c>
    </row>
    <row r="7858" spans="1:24" x14ac:dyDescent="0.45">
      <c r="A7858">
        <v>7857</v>
      </c>
      <c r="B7858" t="s">
        <v>9683</v>
      </c>
      <c r="C7858" s="3">
        <v>41789</v>
      </c>
      <c r="D7858" s="3">
        <v>41791</v>
      </c>
      <c r="E7858" t="s">
        <v>187</v>
      </c>
      <c r="F7858" t="s">
        <v>3634</v>
      </c>
      <c r="G7858" t="s">
        <v>3635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5763</v>
      </c>
      <c r="O7858" t="s">
        <v>45</v>
      </c>
      <c r="P7858" t="s">
        <v>74</v>
      </c>
      <c r="Q7858" t="s">
        <v>5764</v>
      </c>
      <c r="R7858" s="1">
        <v>25.584</v>
      </c>
      <c r="S7858">
        <v>2</v>
      </c>
      <c r="T7858" s="2">
        <v>0.2</v>
      </c>
      <c r="U7858" s="4">
        <v>8.9543999999999997</v>
      </c>
      <c r="V7858">
        <f>D7858-C7858</f>
        <v>2</v>
      </c>
      <c r="W7858" s="5">
        <f t="shared" si="122"/>
        <v>0.35</v>
      </c>
      <c r="X7858" t="str" cm="1">
        <f t="array" ref="X7858">_xlfn.IFS(V7858&lt;=2, "Express", V7858&lt;=5, "Standard", TRUE, "Delayed")</f>
        <v>Express</v>
      </c>
    </row>
    <row r="7859" spans="1:24" x14ac:dyDescent="0.45">
      <c r="A7859">
        <v>7858</v>
      </c>
      <c r="B7859" t="s">
        <v>9683</v>
      </c>
      <c r="C7859" s="3">
        <v>41789</v>
      </c>
      <c r="D7859" s="3">
        <v>41791</v>
      </c>
      <c r="E7859" t="s">
        <v>187</v>
      </c>
      <c r="F7859" t="s">
        <v>3634</v>
      </c>
      <c r="G7859" t="s">
        <v>3635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3557</v>
      </c>
      <c r="O7859" t="s">
        <v>70</v>
      </c>
      <c r="P7859" t="s">
        <v>71</v>
      </c>
      <c r="Q7859" t="s">
        <v>3558</v>
      </c>
      <c r="R7859" s="1">
        <v>464</v>
      </c>
      <c r="S7859">
        <v>5</v>
      </c>
      <c r="T7859" s="2">
        <v>0</v>
      </c>
      <c r="U7859" s="4">
        <v>134.56</v>
      </c>
      <c r="V7859">
        <f>D7859-C7859</f>
        <v>2</v>
      </c>
      <c r="W7859" s="5">
        <f t="shared" si="122"/>
        <v>0.28999999999999998</v>
      </c>
      <c r="X7859" t="str" cm="1">
        <f t="array" ref="X7859">_xlfn.IFS(V7859&lt;=2, "Express", V7859&lt;=5, "Standard", TRUE, "Delayed")</f>
        <v>Express</v>
      </c>
    </row>
    <row r="7860" spans="1:24" x14ac:dyDescent="0.45">
      <c r="A7860">
        <v>7859</v>
      </c>
      <c r="B7860" t="s">
        <v>9683</v>
      </c>
      <c r="C7860" s="3">
        <v>41789</v>
      </c>
      <c r="D7860" s="3">
        <v>41791</v>
      </c>
      <c r="E7860" t="s">
        <v>187</v>
      </c>
      <c r="F7860" t="s">
        <v>3634</v>
      </c>
      <c r="G7860" t="s">
        <v>3635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4602</v>
      </c>
      <c r="O7860" t="s">
        <v>45</v>
      </c>
      <c r="P7860" t="s">
        <v>77</v>
      </c>
      <c r="Q7860" t="s">
        <v>4603</v>
      </c>
      <c r="R7860" s="1">
        <v>235.95</v>
      </c>
      <c r="S7860">
        <v>3</v>
      </c>
      <c r="T7860" s="2">
        <v>0</v>
      </c>
      <c r="U7860" s="4">
        <v>77.863500000000002</v>
      </c>
      <c r="V7860">
        <f>D7860-C7860</f>
        <v>2</v>
      </c>
      <c r="W7860" s="5">
        <f t="shared" si="122"/>
        <v>0.33</v>
      </c>
      <c r="X7860" t="str" cm="1">
        <f t="array" ref="X7860">_xlfn.IFS(V7860&lt;=2, "Express", V7860&lt;=5, "Standard", TRUE, "Delayed")</f>
        <v>Express</v>
      </c>
    </row>
    <row r="7861" spans="1:24" x14ac:dyDescent="0.45">
      <c r="A7861">
        <v>7860</v>
      </c>
      <c r="B7861" t="s">
        <v>9683</v>
      </c>
      <c r="C7861" s="3">
        <v>41789</v>
      </c>
      <c r="D7861" s="3">
        <v>41791</v>
      </c>
      <c r="E7861" t="s">
        <v>187</v>
      </c>
      <c r="F7861" t="s">
        <v>3634</v>
      </c>
      <c r="G7861" t="s">
        <v>3635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3869</v>
      </c>
      <c r="O7861" t="s">
        <v>45</v>
      </c>
      <c r="P7861" t="s">
        <v>89</v>
      </c>
      <c r="Q7861" t="s">
        <v>3870</v>
      </c>
      <c r="R7861" s="1">
        <v>39.96</v>
      </c>
      <c r="S7861">
        <v>4</v>
      </c>
      <c r="T7861" s="2">
        <v>0</v>
      </c>
      <c r="U7861" s="4">
        <v>17.981999999999999</v>
      </c>
      <c r="V7861">
        <f>D7861-C7861</f>
        <v>2</v>
      </c>
      <c r="W7861" s="5">
        <f t="shared" si="122"/>
        <v>0.44999999999999996</v>
      </c>
      <c r="X7861" t="str" cm="1">
        <f t="array" ref="X7861">_xlfn.IFS(V7861&lt;=2, "Express", V7861&lt;=5, "Standard", TRUE, "Delayed")</f>
        <v>Express</v>
      </c>
    </row>
    <row r="7862" spans="1:24" x14ac:dyDescent="0.45">
      <c r="A7862">
        <v>7861</v>
      </c>
      <c r="B7862" t="s">
        <v>9684</v>
      </c>
      <c r="C7862" s="3">
        <v>42796</v>
      </c>
      <c r="D7862" s="3">
        <v>42800</v>
      </c>
      <c r="E7862" t="s">
        <v>49</v>
      </c>
      <c r="F7862" t="s">
        <v>2893</v>
      </c>
      <c r="G7862" t="s">
        <v>2894</v>
      </c>
      <c r="H7862" t="s">
        <v>25</v>
      </c>
      <c r="I7862" t="s">
        <v>26</v>
      </c>
      <c r="J7862" t="s">
        <v>3311</v>
      </c>
      <c r="K7862" t="s">
        <v>496</v>
      </c>
      <c r="L7862">
        <v>44221</v>
      </c>
      <c r="M7862" t="s">
        <v>147</v>
      </c>
      <c r="N7862" t="s">
        <v>4317</v>
      </c>
      <c r="O7862" t="s">
        <v>45</v>
      </c>
      <c r="P7862" t="s">
        <v>74</v>
      </c>
      <c r="Q7862" t="s">
        <v>4318</v>
      </c>
      <c r="R7862" s="1">
        <v>18.527999999999999</v>
      </c>
      <c r="S7862">
        <v>4</v>
      </c>
      <c r="T7862" s="2">
        <v>0.7</v>
      </c>
      <c r="U7862" s="4">
        <v>-12.352</v>
      </c>
      <c r="V7862">
        <f>D7862-C7862</f>
        <v>4</v>
      </c>
      <c r="W7862" s="5">
        <f t="shared" si="122"/>
        <v>-0.66666666666666674</v>
      </c>
      <c r="X7862" t="str" cm="1">
        <f t="array" ref="X7862">_xlfn.IFS(V7862&lt;=2, "Express", V7862&lt;=5, "Standard", TRUE, "Delayed")</f>
        <v>Standard</v>
      </c>
    </row>
    <row r="7863" spans="1:24" x14ac:dyDescent="0.45">
      <c r="A7863">
        <v>7862</v>
      </c>
      <c r="B7863" t="s">
        <v>9685</v>
      </c>
      <c r="C7863" s="3">
        <v>42289</v>
      </c>
      <c r="D7863" s="3">
        <v>42294</v>
      </c>
      <c r="E7863" t="s">
        <v>49</v>
      </c>
      <c r="F7863" t="s">
        <v>4943</v>
      </c>
      <c r="G7863" t="s">
        <v>4944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4147</v>
      </c>
      <c r="O7863" t="s">
        <v>70</v>
      </c>
      <c r="P7863" t="s">
        <v>160</v>
      </c>
      <c r="Q7863" t="s">
        <v>4148</v>
      </c>
      <c r="R7863" s="1">
        <v>17.899999999999999</v>
      </c>
      <c r="S7863">
        <v>2</v>
      </c>
      <c r="T7863" s="2">
        <v>0</v>
      </c>
      <c r="U7863" s="4">
        <v>3.4009999999999998</v>
      </c>
      <c r="V7863">
        <f>D7863-C7863</f>
        <v>5</v>
      </c>
      <c r="W7863" s="5">
        <f t="shared" si="122"/>
        <v>0.19</v>
      </c>
      <c r="X7863" t="str" cm="1">
        <f t="array" ref="X7863">_xlfn.IFS(V7863&lt;=2, "Express", V7863&lt;=5, "Standard", TRUE, "Delayed")</f>
        <v>Standard</v>
      </c>
    </row>
    <row r="7864" spans="1:24" x14ac:dyDescent="0.45">
      <c r="A7864">
        <v>7863</v>
      </c>
      <c r="B7864" t="s">
        <v>9685</v>
      </c>
      <c r="C7864" s="3">
        <v>42289</v>
      </c>
      <c r="D7864" s="3">
        <v>42294</v>
      </c>
      <c r="E7864" t="s">
        <v>49</v>
      </c>
      <c r="F7864" t="s">
        <v>4943</v>
      </c>
      <c r="G7864" t="s">
        <v>4944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 s="1">
        <v>81.96</v>
      </c>
      <c r="S7864">
        <v>2</v>
      </c>
      <c r="T7864" s="2">
        <v>0</v>
      </c>
      <c r="U7864" s="4">
        <v>0</v>
      </c>
      <c r="V7864">
        <f>D7864-C7864</f>
        <v>5</v>
      </c>
      <c r="W7864" s="5">
        <f t="shared" si="122"/>
        <v>0</v>
      </c>
      <c r="X7864" t="str" cm="1">
        <f t="array" ref="X7864">_xlfn.IFS(V7864&lt;=2, "Express", V7864&lt;=5, "Standard", TRUE, "Delayed")</f>
        <v>Standard</v>
      </c>
    </row>
    <row r="7865" spans="1:24" x14ac:dyDescent="0.45">
      <c r="A7865">
        <v>7864</v>
      </c>
      <c r="B7865" t="s">
        <v>9686</v>
      </c>
      <c r="C7865" s="3">
        <v>42199</v>
      </c>
      <c r="D7865" s="3">
        <v>42204</v>
      </c>
      <c r="E7865" t="s">
        <v>22</v>
      </c>
      <c r="F7865" t="s">
        <v>5201</v>
      </c>
      <c r="G7865" t="s">
        <v>5202</v>
      </c>
      <c r="H7865" t="s">
        <v>25</v>
      </c>
      <c r="I7865" t="s">
        <v>26</v>
      </c>
      <c r="J7865" t="s">
        <v>1823</v>
      </c>
      <c r="K7865" t="s">
        <v>309</v>
      </c>
      <c r="L7865">
        <v>85204</v>
      </c>
      <c r="M7865" t="s">
        <v>43</v>
      </c>
      <c r="N7865" t="s">
        <v>1629</v>
      </c>
      <c r="O7865" t="s">
        <v>45</v>
      </c>
      <c r="P7865" t="s">
        <v>58</v>
      </c>
      <c r="Q7865" t="s">
        <v>1630</v>
      </c>
      <c r="R7865" s="1">
        <v>272.73599999999999</v>
      </c>
      <c r="S7865">
        <v>3</v>
      </c>
      <c r="T7865" s="2">
        <v>0.2</v>
      </c>
      <c r="U7865" s="4">
        <v>-64.774799999999999</v>
      </c>
      <c r="V7865">
        <f>D7865-C7865</f>
        <v>5</v>
      </c>
      <c r="W7865" s="5">
        <f t="shared" si="122"/>
        <v>-0.23750000000000002</v>
      </c>
      <c r="X7865" t="str" cm="1">
        <f t="array" ref="X7865">_xlfn.IFS(V7865&lt;=2, "Express", V7865&lt;=5, "Standard", TRUE, "Delayed")</f>
        <v>Standard</v>
      </c>
    </row>
    <row r="7866" spans="1:24" x14ac:dyDescent="0.45">
      <c r="A7866">
        <v>7865</v>
      </c>
      <c r="B7866" t="s">
        <v>9686</v>
      </c>
      <c r="C7866" s="3">
        <v>42199</v>
      </c>
      <c r="D7866" s="3">
        <v>42204</v>
      </c>
      <c r="E7866" t="s">
        <v>22</v>
      </c>
      <c r="F7866" t="s">
        <v>5201</v>
      </c>
      <c r="G7866" t="s">
        <v>5202</v>
      </c>
      <c r="H7866" t="s">
        <v>25</v>
      </c>
      <c r="I7866" t="s">
        <v>26</v>
      </c>
      <c r="J7866" t="s">
        <v>1823</v>
      </c>
      <c r="K7866" t="s">
        <v>309</v>
      </c>
      <c r="L7866">
        <v>85204</v>
      </c>
      <c r="M7866" t="s">
        <v>43</v>
      </c>
      <c r="N7866" t="s">
        <v>9687</v>
      </c>
      <c r="O7866" t="s">
        <v>45</v>
      </c>
      <c r="P7866" t="s">
        <v>89</v>
      </c>
      <c r="Q7866" t="s">
        <v>9688</v>
      </c>
      <c r="R7866" s="1">
        <v>18.495999999999999</v>
      </c>
      <c r="S7866">
        <v>4</v>
      </c>
      <c r="T7866" s="2">
        <v>0.2</v>
      </c>
      <c r="U7866" s="4">
        <v>6.7047999999999996</v>
      </c>
      <c r="V7866">
        <f>D7866-C7866</f>
        <v>5</v>
      </c>
      <c r="W7866" s="5">
        <f t="shared" si="122"/>
        <v>0.36249999999999999</v>
      </c>
      <c r="X7866" t="str" cm="1">
        <f t="array" ref="X7866">_xlfn.IFS(V7866&lt;=2, "Express", V7866&lt;=5, "Standard", TRUE, "Delayed")</f>
        <v>Standard</v>
      </c>
    </row>
    <row r="7867" spans="1:24" x14ac:dyDescent="0.45">
      <c r="A7867">
        <v>7866</v>
      </c>
      <c r="B7867" t="s">
        <v>9686</v>
      </c>
      <c r="C7867" s="3">
        <v>42199</v>
      </c>
      <c r="D7867" s="3">
        <v>42204</v>
      </c>
      <c r="E7867" t="s">
        <v>22</v>
      </c>
      <c r="F7867" t="s">
        <v>5201</v>
      </c>
      <c r="G7867" t="s">
        <v>5202</v>
      </c>
      <c r="H7867" t="s">
        <v>25</v>
      </c>
      <c r="I7867" t="s">
        <v>26</v>
      </c>
      <c r="J7867" t="s">
        <v>1823</v>
      </c>
      <c r="K7867" t="s">
        <v>309</v>
      </c>
      <c r="L7867">
        <v>85204</v>
      </c>
      <c r="M7867" t="s">
        <v>43</v>
      </c>
      <c r="N7867" t="s">
        <v>686</v>
      </c>
      <c r="O7867" t="s">
        <v>31</v>
      </c>
      <c r="P7867" t="s">
        <v>35</v>
      </c>
      <c r="Q7867" t="s">
        <v>687</v>
      </c>
      <c r="R7867" s="1">
        <v>441.92</v>
      </c>
      <c r="S7867">
        <v>2</v>
      </c>
      <c r="T7867" s="2">
        <v>0.2</v>
      </c>
      <c r="U7867" s="4">
        <v>49.716000000000001</v>
      </c>
      <c r="V7867">
        <f>D7867-C7867</f>
        <v>5</v>
      </c>
      <c r="W7867" s="5">
        <f t="shared" si="122"/>
        <v>0.1125</v>
      </c>
      <c r="X7867" t="str" cm="1">
        <f t="array" ref="X7867">_xlfn.IFS(V7867&lt;=2, "Express", V7867&lt;=5, "Standard", TRUE, "Delayed")</f>
        <v>Standard</v>
      </c>
    </row>
    <row r="7868" spans="1:24" x14ac:dyDescent="0.45">
      <c r="A7868">
        <v>7867</v>
      </c>
      <c r="B7868" t="s">
        <v>9686</v>
      </c>
      <c r="C7868" s="3">
        <v>42199</v>
      </c>
      <c r="D7868" s="3">
        <v>42204</v>
      </c>
      <c r="E7868" t="s">
        <v>22</v>
      </c>
      <c r="F7868" t="s">
        <v>5201</v>
      </c>
      <c r="G7868" t="s">
        <v>5202</v>
      </c>
      <c r="H7868" t="s">
        <v>25</v>
      </c>
      <c r="I7868" t="s">
        <v>26</v>
      </c>
      <c r="J7868" t="s">
        <v>1823</v>
      </c>
      <c r="K7868" t="s">
        <v>309</v>
      </c>
      <c r="L7868">
        <v>85204</v>
      </c>
      <c r="M7868" t="s">
        <v>43</v>
      </c>
      <c r="N7868" t="s">
        <v>6677</v>
      </c>
      <c r="O7868" t="s">
        <v>31</v>
      </c>
      <c r="P7868" t="s">
        <v>32</v>
      </c>
      <c r="Q7868" t="s">
        <v>6678</v>
      </c>
      <c r="R7868" s="1">
        <v>127.764</v>
      </c>
      <c r="S7868">
        <v>6</v>
      </c>
      <c r="T7868" s="2">
        <v>0.7</v>
      </c>
      <c r="U7868" s="4">
        <v>-191.64599999999999</v>
      </c>
      <c r="V7868">
        <f>D7868-C7868</f>
        <v>5</v>
      </c>
      <c r="W7868" s="5">
        <f t="shared" si="122"/>
        <v>-1.5</v>
      </c>
      <c r="X7868" t="str" cm="1">
        <f t="array" ref="X7868">_xlfn.IFS(V7868&lt;=2, "Express", V7868&lt;=5, "Standard", TRUE, "Delayed")</f>
        <v>Standard</v>
      </c>
    </row>
    <row r="7869" spans="1:24" x14ac:dyDescent="0.45">
      <c r="A7869">
        <v>7868</v>
      </c>
      <c r="B7869" t="s">
        <v>9689</v>
      </c>
      <c r="C7869" s="3">
        <v>41962</v>
      </c>
      <c r="D7869" s="3">
        <v>41967</v>
      </c>
      <c r="E7869" t="s">
        <v>22</v>
      </c>
      <c r="F7869" t="s">
        <v>7651</v>
      </c>
      <c r="G7869" t="s">
        <v>7652</v>
      </c>
      <c r="H7869" t="s">
        <v>101</v>
      </c>
      <c r="I7869" t="s">
        <v>26</v>
      </c>
      <c r="J7869" t="s">
        <v>5107</v>
      </c>
      <c r="K7869" t="s">
        <v>120</v>
      </c>
      <c r="L7869">
        <v>84106</v>
      </c>
      <c r="M7869" t="s">
        <v>43</v>
      </c>
      <c r="N7869" t="s">
        <v>1730</v>
      </c>
      <c r="O7869" t="s">
        <v>45</v>
      </c>
      <c r="P7869" t="s">
        <v>89</v>
      </c>
      <c r="Q7869" t="s">
        <v>4994</v>
      </c>
      <c r="R7869" s="1">
        <v>166.44</v>
      </c>
      <c r="S7869">
        <v>3</v>
      </c>
      <c r="T7869" s="2">
        <v>0</v>
      </c>
      <c r="U7869" s="4">
        <v>79.891199999999998</v>
      </c>
      <c r="V7869">
        <f>D7869-C7869</f>
        <v>5</v>
      </c>
      <c r="W7869" s="5">
        <f t="shared" si="122"/>
        <v>0.48</v>
      </c>
      <c r="X7869" t="str" cm="1">
        <f t="array" ref="X7869">_xlfn.IFS(V7869&lt;=2, "Express", V7869&lt;=5, "Standard", TRUE, "Delayed")</f>
        <v>Standard</v>
      </c>
    </row>
    <row r="7870" spans="1:24" x14ac:dyDescent="0.45">
      <c r="A7870">
        <v>7869</v>
      </c>
      <c r="B7870" t="s">
        <v>9690</v>
      </c>
      <c r="C7870" s="3">
        <v>42517</v>
      </c>
      <c r="D7870" s="3">
        <v>42523</v>
      </c>
      <c r="E7870" t="s">
        <v>49</v>
      </c>
      <c r="F7870" t="s">
        <v>1745</v>
      </c>
      <c r="G7870" t="s">
        <v>1746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4241</v>
      </c>
      <c r="O7870" t="s">
        <v>45</v>
      </c>
      <c r="P7870" t="s">
        <v>89</v>
      </c>
      <c r="Q7870" t="s">
        <v>4242</v>
      </c>
      <c r="R7870" s="1">
        <v>13.38</v>
      </c>
      <c r="S7870">
        <v>2</v>
      </c>
      <c r="T7870" s="2">
        <v>0</v>
      </c>
      <c r="U7870" s="4">
        <v>6.1547999999999998</v>
      </c>
      <c r="V7870">
        <f>D7870-C7870</f>
        <v>6</v>
      </c>
      <c r="W7870" s="5">
        <f t="shared" si="122"/>
        <v>0.45999999999999996</v>
      </c>
      <c r="X7870" t="str" cm="1">
        <f t="array" ref="X7870">_xlfn.IFS(V7870&lt;=2, "Express", V7870&lt;=5, "Standard", TRUE, "Delayed")</f>
        <v>Delayed</v>
      </c>
    </row>
    <row r="7871" spans="1:24" x14ac:dyDescent="0.45">
      <c r="A7871">
        <v>7870</v>
      </c>
      <c r="B7871" t="s">
        <v>9691</v>
      </c>
      <c r="C7871" s="3">
        <v>42919</v>
      </c>
      <c r="D7871" s="3">
        <v>42925</v>
      </c>
      <c r="E7871" t="s">
        <v>49</v>
      </c>
      <c r="F7871" t="s">
        <v>5922</v>
      </c>
      <c r="G7871" t="s">
        <v>5923</v>
      </c>
      <c r="H7871" t="s">
        <v>25</v>
      </c>
      <c r="I7871" t="s">
        <v>26</v>
      </c>
      <c r="J7871" t="s">
        <v>1521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1">
        <v>24</v>
      </c>
      <c r="S7871">
        <v>2</v>
      </c>
      <c r="T7871" s="2">
        <v>0.2</v>
      </c>
      <c r="U7871" s="4">
        <v>-2.7</v>
      </c>
      <c r="V7871">
        <f>D7871-C7871</f>
        <v>6</v>
      </c>
      <c r="W7871" s="5">
        <f t="shared" si="122"/>
        <v>-0.1125</v>
      </c>
      <c r="X7871" t="str" cm="1">
        <f t="array" ref="X7871">_xlfn.IFS(V7871&lt;=2, "Express", V7871&lt;=5, "Standard", TRUE, "Delayed")</f>
        <v>Delayed</v>
      </c>
    </row>
    <row r="7872" spans="1:24" x14ac:dyDescent="0.45">
      <c r="A7872">
        <v>7871</v>
      </c>
      <c r="B7872" t="s">
        <v>9692</v>
      </c>
      <c r="C7872" s="3">
        <v>43003</v>
      </c>
      <c r="D7872" s="3">
        <v>43007</v>
      </c>
      <c r="E7872" t="s">
        <v>49</v>
      </c>
      <c r="F7872" t="s">
        <v>5992</v>
      </c>
      <c r="G7872" t="s">
        <v>5993</v>
      </c>
      <c r="H7872" t="s">
        <v>40</v>
      </c>
      <c r="I7872" t="s">
        <v>26</v>
      </c>
      <c r="J7872" t="s">
        <v>1118</v>
      </c>
      <c r="K7872" t="s">
        <v>496</v>
      </c>
      <c r="L7872">
        <v>44107</v>
      </c>
      <c r="M7872" t="s">
        <v>147</v>
      </c>
      <c r="N7872" t="s">
        <v>2573</v>
      </c>
      <c r="O7872" t="s">
        <v>45</v>
      </c>
      <c r="P7872" t="s">
        <v>172</v>
      </c>
      <c r="Q7872" t="s">
        <v>2574</v>
      </c>
      <c r="R7872" s="1">
        <v>24.448</v>
      </c>
      <c r="S7872">
        <v>4</v>
      </c>
      <c r="T7872" s="2">
        <v>0.2</v>
      </c>
      <c r="U7872" s="4">
        <v>8.8623999999999992</v>
      </c>
      <c r="V7872">
        <f>D7872-C7872</f>
        <v>4</v>
      </c>
      <c r="W7872" s="5">
        <f t="shared" si="122"/>
        <v>0.36249999999999993</v>
      </c>
      <c r="X7872" t="str" cm="1">
        <f t="array" ref="X7872">_xlfn.IFS(V7872&lt;=2, "Express", V7872&lt;=5, "Standard", TRUE, "Delayed")</f>
        <v>Standard</v>
      </c>
    </row>
    <row r="7873" spans="1:24" x14ac:dyDescent="0.45">
      <c r="A7873">
        <v>7872</v>
      </c>
      <c r="B7873" t="s">
        <v>9693</v>
      </c>
      <c r="C7873" s="3">
        <v>42646</v>
      </c>
      <c r="D7873" s="3">
        <v>42650</v>
      </c>
      <c r="E7873" t="s">
        <v>49</v>
      </c>
      <c r="F7873" t="s">
        <v>5586</v>
      </c>
      <c r="G7873" t="s">
        <v>5587</v>
      </c>
      <c r="H7873" t="s">
        <v>101</v>
      </c>
      <c r="I7873" t="s">
        <v>26</v>
      </c>
      <c r="J7873" t="s">
        <v>8448</v>
      </c>
      <c r="K7873" t="s">
        <v>42</v>
      </c>
      <c r="L7873">
        <v>92630</v>
      </c>
      <c r="M7873" t="s">
        <v>43</v>
      </c>
      <c r="N7873" t="s">
        <v>2498</v>
      </c>
      <c r="O7873" t="s">
        <v>45</v>
      </c>
      <c r="P7873" t="s">
        <v>46</v>
      </c>
      <c r="Q7873" t="s">
        <v>2499</v>
      </c>
      <c r="R7873" s="1">
        <v>6.16</v>
      </c>
      <c r="S7873">
        <v>2</v>
      </c>
      <c r="T7873" s="2">
        <v>0</v>
      </c>
      <c r="U7873" s="4">
        <v>2.9567999999999999</v>
      </c>
      <c r="V7873">
        <f>D7873-C7873</f>
        <v>4</v>
      </c>
      <c r="W7873" s="5">
        <f t="shared" si="122"/>
        <v>0.48</v>
      </c>
      <c r="X7873" t="str" cm="1">
        <f t="array" ref="X7873">_xlfn.IFS(V7873&lt;=2, "Express", V7873&lt;=5, "Standard", TRUE, "Delayed")</f>
        <v>Standard</v>
      </c>
    </row>
    <row r="7874" spans="1:24" x14ac:dyDescent="0.45">
      <c r="A7874">
        <v>7873</v>
      </c>
      <c r="B7874" t="s">
        <v>9693</v>
      </c>
      <c r="C7874" s="3">
        <v>42646</v>
      </c>
      <c r="D7874" s="3">
        <v>42650</v>
      </c>
      <c r="E7874" t="s">
        <v>49</v>
      </c>
      <c r="F7874" t="s">
        <v>5586</v>
      </c>
      <c r="G7874" t="s">
        <v>5587</v>
      </c>
      <c r="H7874" t="s">
        <v>101</v>
      </c>
      <c r="I7874" t="s">
        <v>26</v>
      </c>
      <c r="J7874" t="s">
        <v>8448</v>
      </c>
      <c r="K7874" t="s">
        <v>42</v>
      </c>
      <c r="L7874">
        <v>92630</v>
      </c>
      <c r="M7874" t="s">
        <v>43</v>
      </c>
      <c r="N7874" t="s">
        <v>531</v>
      </c>
      <c r="O7874" t="s">
        <v>31</v>
      </c>
      <c r="P7874" t="s">
        <v>35</v>
      </c>
      <c r="Q7874" t="s">
        <v>532</v>
      </c>
      <c r="R7874" s="1">
        <v>915.13599999999997</v>
      </c>
      <c r="S7874">
        <v>4</v>
      </c>
      <c r="T7874" s="2">
        <v>0.2</v>
      </c>
      <c r="U7874" s="4">
        <v>102.9528</v>
      </c>
      <c r="V7874">
        <f>D7874-C7874</f>
        <v>4</v>
      </c>
      <c r="W7874" s="5">
        <f t="shared" si="122"/>
        <v>0.1125</v>
      </c>
      <c r="X7874" t="str" cm="1">
        <f t="array" ref="X7874">_xlfn.IFS(V7874&lt;=2, "Express", V7874&lt;=5, "Standard", TRUE, "Delayed")</f>
        <v>Standard</v>
      </c>
    </row>
    <row r="7875" spans="1:24" x14ac:dyDescent="0.45">
      <c r="A7875">
        <v>7874</v>
      </c>
      <c r="B7875" t="s">
        <v>9693</v>
      </c>
      <c r="C7875" s="3">
        <v>42646</v>
      </c>
      <c r="D7875" s="3">
        <v>42650</v>
      </c>
      <c r="E7875" t="s">
        <v>49</v>
      </c>
      <c r="F7875" t="s">
        <v>5586</v>
      </c>
      <c r="G7875" t="s">
        <v>5587</v>
      </c>
      <c r="H7875" t="s">
        <v>101</v>
      </c>
      <c r="I7875" t="s">
        <v>26</v>
      </c>
      <c r="J7875" t="s">
        <v>8448</v>
      </c>
      <c r="K7875" t="s">
        <v>42</v>
      </c>
      <c r="L7875">
        <v>92630</v>
      </c>
      <c r="M7875" t="s">
        <v>43</v>
      </c>
      <c r="N7875" t="s">
        <v>6567</v>
      </c>
      <c r="O7875" t="s">
        <v>45</v>
      </c>
      <c r="P7875" t="s">
        <v>89</v>
      </c>
      <c r="Q7875" t="s">
        <v>6568</v>
      </c>
      <c r="R7875" s="1">
        <v>8.56</v>
      </c>
      <c r="S7875">
        <v>2</v>
      </c>
      <c r="T7875" s="2">
        <v>0</v>
      </c>
      <c r="U7875" s="4">
        <v>3.8519999999999999</v>
      </c>
      <c r="V7875">
        <f>D7875-C7875</f>
        <v>4</v>
      </c>
      <c r="W7875" s="5">
        <f t="shared" ref="W7875:W7938" si="123">IFERROR(U7875/R7875, "0%")</f>
        <v>0.44999999999999996</v>
      </c>
      <c r="X7875" t="str" cm="1">
        <f t="array" ref="X7875">_xlfn.IFS(V7875&lt;=2, "Express", V7875&lt;=5, "Standard", TRUE, "Delayed")</f>
        <v>Standard</v>
      </c>
    </row>
    <row r="7876" spans="1:24" x14ac:dyDescent="0.45">
      <c r="A7876">
        <v>7875</v>
      </c>
      <c r="B7876" t="s">
        <v>9693</v>
      </c>
      <c r="C7876" s="3">
        <v>42646</v>
      </c>
      <c r="D7876" s="3">
        <v>42650</v>
      </c>
      <c r="E7876" t="s">
        <v>49</v>
      </c>
      <c r="F7876" t="s">
        <v>5586</v>
      </c>
      <c r="G7876" t="s">
        <v>5587</v>
      </c>
      <c r="H7876" t="s">
        <v>101</v>
      </c>
      <c r="I7876" t="s">
        <v>26</v>
      </c>
      <c r="J7876" t="s">
        <v>8448</v>
      </c>
      <c r="K7876" t="s">
        <v>42</v>
      </c>
      <c r="L7876">
        <v>92630</v>
      </c>
      <c r="M7876" t="s">
        <v>43</v>
      </c>
      <c r="N7876" t="s">
        <v>4738</v>
      </c>
      <c r="O7876" t="s">
        <v>45</v>
      </c>
      <c r="P7876" t="s">
        <v>89</v>
      </c>
      <c r="Q7876" t="s">
        <v>4739</v>
      </c>
      <c r="R7876" s="1">
        <v>97.82</v>
      </c>
      <c r="S7876">
        <v>2</v>
      </c>
      <c r="T7876" s="2">
        <v>0</v>
      </c>
      <c r="U7876" s="4">
        <v>45.9754</v>
      </c>
      <c r="V7876">
        <f>D7876-C7876</f>
        <v>4</v>
      </c>
      <c r="W7876" s="5">
        <f t="shared" si="123"/>
        <v>0.47000000000000003</v>
      </c>
      <c r="X7876" t="str" cm="1">
        <f t="array" ref="X7876">_xlfn.IFS(V7876&lt;=2, "Express", V7876&lt;=5, "Standard", TRUE, "Delayed")</f>
        <v>Standard</v>
      </c>
    </row>
    <row r="7877" spans="1:24" x14ac:dyDescent="0.45">
      <c r="A7877">
        <v>7876</v>
      </c>
      <c r="B7877" t="s">
        <v>9694</v>
      </c>
      <c r="C7877" s="3">
        <v>42987</v>
      </c>
      <c r="D7877" s="3">
        <v>42993</v>
      </c>
      <c r="E7877" t="s">
        <v>49</v>
      </c>
      <c r="F7877" t="s">
        <v>3847</v>
      </c>
      <c r="G7877" t="s">
        <v>3848</v>
      </c>
      <c r="H7877" t="s">
        <v>40</v>
      </c>
      <c r="I7877" t="s">
        <v>26</v>
      </c>
      <c r="J7877" t="s">
        <v>417</v>
      </c>
      <c r="K7877" t="s">
        <v>418</v>
      </c>
      <c r="L7877">
        <v>97206</v>
      </c>
      <c r="M7877" t="s">
        <v>43</v>
      </c>
      <c r="N7877" t="s">
        <v>1303</v>
      </c>
      <c r="O7877" t="s">
        <v>45</v>
      </c>
      <c r="P7877" t="s">
        <v>89</v>
      </c>
      <c r="Q7877" t="s">
        <v>1304</v>
      </c>
      <c r="R7877" s="1">
        <v>31.103999999999999</v>
      </c>
      <c r="S7877">
        <v>6</v>
      </c>
      <c r="T7877" s="2">
        <v>0.2</v>
      </c>
      <c r="U7877" s="4">
        <v>11.2752</v>
      </c>
      <c r="V7877">
        <f>D7877-C7877</f>
        <v>6</v>
      </c>
      <c r="W7877" s="5">
        <f t="shared" si="123"/>
        <v>0.36249999999999999</v>
      </c>
      <c r="X7877" t="str" cm="1">
        <f t="array" ref="X7877">_xlfn.IFS(V7877&lt;=2, "Express", V7877&lt;=5, "Standard", TRUE, "Delayed")</f>
        <v>Delayed</v>
      </c>
    </row>
    <row r="7878" spans="1:24" x14ac:dyDescent="0.45">
      <c r="A7878">
        <v>7877</v>
      </c>
      <c r="B7878" t="s">
        <v>9694</v>
      </c>
      <c r="C7878" s="3">
        <v>42987</v>
      </c>
      <c r="D7878" s="3">
        <v>42993</v>
      </c>
      <c r="E7878" t="s">
        <v>49</v>
      </c>
      <c r="F7878" t="s">
        <v>3847</v>
      </c>
      <c r="G7878" t="s">
        <v>3848</v>
      </c>
      <c r="H7878" t="s">
        <v>40</v>
      </c>
      <c r="I7878" t="s">
        <v>26</v>
      </c>
      <c r="J7878" t="s">
        <v>417</v>
      </c>
      <c r="K7878" t="s">
        <v>418</v>
      </c>
      <c r="L7878">
        <v>97206</v>
      </c>
      <c r="M7878" t="s">
        <v>43</v>
      </c>
      <c r="N7878" t="s">
        <v>9138</v>
      </c>
      <c r="O7878" t="s">
        <v>45</v>
      </c>
      <c r="P7878" t="s">
        <v>77</v>
      </c>
      <c r="Q7878" t="s">
        <v>9139</v>
      </c>
      <c r="R7878" s="1">
        <v>11.176</v>
      </c>
      <c r="S7878">
        <v>1</v>
      </c>
      <c r="T7878" s="2">
        <v>0.2</v>
      </c>
      <c r="U7878" s="4">
        <v>0.83819999999999995</v>
      </c>
      <c r="V7878">
        <f>D7878-C7878</f>
        <v>6</v>
      </c>
      <c r="W7878" s="5">
        <f t="shared" si="123"/>
        <v>7.4999999999999997E-2</v>
      </c>
      <c r="X7878" t="str" cm="1">
        <f t="array" ref="X7878">_xlfn.IFS(V7878&lt;=2, "Express", V7878&lt;=5, "Standard", TRUE, "Delayed")</f>
        <v>Delayed</v>
      </c>
    </row>
    <row r="7879" spans="1:24" x14ac:dyDescent="0.45">
      <c r="A7879">
        <v>7878</v>
      </c>
      <c r="B7879" t="s">
        <v>9695</v>
      </c>
      <c r="C7879" s="3">
        <v>42075</v>
      </c>
      <c r="D7879" s="3">
        <v>42081</v>
      </c>
      <c r="E7879" t="s">
        <v>49</v>
      </c>
      <c r="F7879" t="s">
        <v>3647</v>
      </c>
      <c r="G7879" t="s">
        <v>3648</v>
      </c>
      <c r="H7879" t="s">
        <v>25</v>
      </c>
      <c r="I7879" t="s">
        <v>26</v>
      </c>
      <c r="J7879" t="s">
        <v>465</v>
      </c>
      <c r="K7879" t="s">
        <v>87</v>
      </c>
      <c r="L7879">
        <v>28205</v>
      </c>
      <c r="M7879" t="s">
        <v>29</v>
      </c>
      <c r="N7879" t="s">
        <v>4130</v>
      </c>
      <c r="O7879" t="s">
        <v>45</v>
      </c>
      <c r="P7879" t="s">
        <v>46</v>
      </c>
      <c r="Q7879" t="s">
        <v>4131</v>
      </c>
      <c r="R7879" s="1">
        <v>5.04</v>
      </c>
      <c r="S7879">
        <v>2</v>
      </c>
      <c r="T7879" s="2">
        <v>0.2</v>
      </c>
      <c r="U7879" s="4">
        <v>1.764</v>
      </c>
      <c r="V7879">
        <f>D7879-C7879</f>
        <v>6</v>
      </c>
      <c r="W7879" s="5">
        <f t="shared" si="123"/>
        <v>0.35</v>
      </c>
      <c r="X7879" t="str" cm="1">
        <f t="array" ref="X7879">_xlfn.IFS(V7879&lt;=2, "Express", V7879&lt;=5, "Standard", TRUE, "Delayed")</f>
        <v>Delayed</v>
      </c>
    </row>
    <row r="7880" spans="1:24" x14ac:dyDescent="0.45">
      <c r="A7880">
        <v>7879</v>
      </c>
      <c r="B7880" t="s">
        <v>9696</v>
      </c>
      <c r="C7880" s="3">
        <v>42703</v>
      </c>
      <c r="D7880" s="3">
        <v>42708</v>
      </c>
      <c r="E7880" t="s">
        <v>22</v>
      </c>
      <c r="F7880" t="s">
        <v>5973</v>
      </c>
      <c r="G7880" t="s">
        <v>5974</v>
      </c>
      <c r="H7880" t="s">
        <v>101</v>
      </c>
      <c r="I7880" t="s">
        <v>26</v>
      </c>
      <c r="J7880" t="s">
        <v>454</v>
      </c>
      <c r="K7880" t="s">
        <v>210</v>
      </c>
      <c r="L7880">
        <v>60505</v>
      </c>
      <c r="M7880" t="s">
        <v>104</v>
      </c>
      <c r="N7880" t="s">
        <v>9321</v>
      </c>
      <c r="O7880" t="s">
        <v>31</v>
      </c>
      <c r="P7880" t="s">
        <v>64</v>
      </c>
      <c r="Q7880" t="s">
        <v>9322</v>
      </c>
      <c r="R7880" s="1">
        <v>242.17599999999999</v>
      </c>
      <c r="S7880">
        <v>4</v>
      </c>
      <c r="T7880" s="2">
        <v>0.6</v>
      </c>
      <c r="U7880" s="4">
        <v>-302.72000000000003</v>
      </c>
      <c r="V7880">
        <f>D7880-C7880</f>
        <v>5</v>
      </c>
      <c r="W7880" s="5">
        <f t="shared" si="123"/>
        <v>-1.2500000000000002</v>
      </c>
      <c r="X7880" t="str" cm="1">
        <f t="array" ref="X7880">_xlfn.IFS(V7880&lt;=2, "Express", V7880&lt;=5, "Standard", TRUE, "Delayed")</f>
        <v>Standard</v>
      </c>
    </row>
    <row r="7881" spans="1:24" x14ac:dyDescent="0.45">
      <c r="A7881">
        <v>7880</v>
      </c>
      <c r="B7881" t="s">
        <v>9697</v>
      </c>
      <c r="C7881" s="3">
        <v>42535</v>
      </c>
      <c r="D7881" s="3">
        <v>42542</v>
      </c>
      <c r="E7881" t="s">
        <v>49</v>
      </c>
      <c r="F7881" t="s">
        <v>398</v>
      </c>
      <c r="G7881" t="s">
        <v>399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7476</v>
      </c>
      <c r="O7881" t="s">
        <v>31</v>
      </c>
      <c r="P7881" t="s">
        <v>55</v>
      </c>
      <c r="Q7881" t="s">
        <v>7477</v>
      </c>
      <c r="R7881" s="1">
        <v>337.17599999999999</v>
      </c>
      <c r="S7881">
        <v>2</v>
      </c>
      <c r="T7881" s="2">
        <v>0.4</v>
      </c>
      <c r="U7881" s="4">
        <v>-118.0116</v>
      </c>
      <c r="V7881">
        <f>D7881-C7881</f>
        <v>7</v>
      </c>
      <c r="W7881" s="5">
        <f t="shared" si="123"/>
        <v>-0.35000000000000003</v>
      </c>
      <c r="X7881" t="str" cm="1">
        <f t="array" ref="X7881">_xlfn.IFS(V7881&lt;=2, "Express", V7881&lt;=5, "Standard", TRUE, "Delayed")</f>
        <v>Delayed</v>
      </c>
    </row>
    <row r="7882" spans="1:24" x14ac:dyDescent="0.45">
      <c r="A7882">
        <v>7881</v>
      </c>
      <c r="B7882" t="s">
        <v>9698</v>
      </c>
      <c r="C7882" s="3">
        <v>43072</v>
      </c>
      <c r="D7882" s="3">
        <v>43075</v>
      </c>
      <c r="E7882" t="s">
        <v>22</v>
      </c>
      <c r="F7882" t="s">
        <v>452</v>
      </c>
      <c r="G7882" t="s">
        <v>453</v>
      </c>
      <c r="H7882" t="s">
        <v>25</v>
      </c>
      <c r="I7882" t="s">
        <v>26</v>
      </c>
      <c r="J7882" t="s">
        <v>6980</v>
      </c>
      <c r="K7882" t="s">
        <v>455</v>
      </c>
      <c r="L7882">
        <v>80229</v>
      </c>
      <c r="M7882" t="s">
        <v>43</v>
      </c>
      <c r="N7882" t="s">
        <v>1739</v>
      </c>
      <c r="O7882" t="s">
        <v>45</v>
      </c>
      <c r="P7882" t="s">
        <v>67</v>
      </c>
      <c r="Q7882" t="s">
        <v>1740</v>
      </c>
      <c r="R7882" s="1">
        <v>13.343999999999999</v>
      </c>
      <c r="S7882">
        <v>6</v>
      </c>
      <c r="T7882" s="2">
        <v>0.2</v>
      </c>
      <c r="U7882" s="4">
        <v>1.0007999999999999</v>
      </c>
      <c r="V7882">
        <f>D7882-C7882</f>
        <v>3</v>
      </c>
      <c r="W7882" s="5">
        <f t="shared" si="123"/>
        <v>7.4999999999999997E-2</v>
      </c>
      <c r="X7882" t="str" cm="1">
        <f t="array" ref="X7882">_xlfn.IFS(V7882&lt;=2, "Express", V7882&lt;=5, "Standard", TRUE, "Delayed")</f>
        <v>Standard</v>
      </c>
    </row>
    <row r="7883" spans="1:24" x14ac:dyDescent="0.45">
      <c r="A7883">
        <v>7882</v>
      </c>
      <c r="B7883" t="s">
        <v>9698</v>
      </c>
      <c r="C7883" s="3">
        <v>43072</v>
      </c>
      <c r="D7883" s="3">
        <v>43075</v>
      </c>
      <c r="E7883" t="s">
        <v>22</v>
      </c>
      <c r="F7883" t="s">
        <v>452</v>
      </c>
      <c r="G7883" t="s">
        <v>453</v>
      </c>
      <c r="H7883" t="s">
        <v>25</v>
      </c>
      <c r="I7883" t="s">
        <v>26</v>
      </c>
      <c r="J7883" t="s">
        <v>6980</v>
      </c>
      <c r="K7883" t="s">
        <v>455</v>
      </c>
      <c r="L7883">
        <v>80229</v>
      </c>
      <c r="M7883" t="s">
        <v>43</v>
      </c>
      <c r="N7883" t="s">
        <v>4373</v>
      </c>
      <c r="O7883" t="s">
        <v>70</v>
      </c>
      <c r="P7883" t="s">
        <v>160</v>
      </c>
      <c r="Q7883" t="s">
        <v>4374</v>
      </c>
      <c r="R7883" s="1">
        <v>76.751999999999995</v>
      </c>
      <c r="S7883">
        <v>6</v>
      </c>
      <c r="T7883" s="2">
        <v>0.2</v>
      </c>
      <c r="U7883" s="4">
        <v>10.5534</v>
      </c>
      <c r="V7883">
        <f>D7883-C7883</f>
        <v>3</v>
      </c>
      <c r="W7883" s="5">
        <f t="shared" si="123"/>
        <v>0.13750000000000001</v>
      </c>
      <c r="X7883" t="str" cm="1">
        <f t="array" ref="X7883">_xlfn.IFS(V7883&lt;=2, "Express", V7883&lt;=5, "Standard", TRUE, "Delayed")</f>
        <v>Standard</v>
      </c>
    </row>
    <row r="7884" spans="1:24" x14ac:dyDescent="0.45">
      <c r="A7884">
        <v>7883</v>
      </c>
      <c r="B7884" t="s">
        <v>9698</v>
      </c>
      <c r="C7884" s="3">
        <v>43072</v>
      </c>
      <c r="D7884" s="3">
        <v>43075</v>
      </c>
      <c r="E7884" t="s">
        <v>22</v>
      </c>
      <c r="F7884" t="s">
        <v>452</v>
      </c>
      <c r="G7884" t="s">
        <v>453</v>
      </c>
      <c r="H7884" t="s">
        <v>25</v>
      </c>
      <c r="I7884" t="s">
        <v>26</v>
      </c>
      <c r="J7884" t="s">
        <v>6980</v>
      </c>
      <c r="K7884" t="s">
        <v>455</v>
      </c>
      <c r="L7884">
        <v>80229</v>
      </c>
      <c r="M7884" t="s">
        <v>43</v>
      </c>
      <c r="N7884" t="s">
        <v>4373</v>
      </c>
      <c r="O7884" t="s">
        <v>70</v>
      </c>
      <c r="P7884" t="s">
        <v>160</v>
      </c>
      <c r="Q7884" t="s">
        <v>4374</v>
      </c>
      <c r="R7884" s="1">
        <v>102.336</v>
      </c>
      <c r="S7884">
        <v>8</v>
      </c>
      <c r="T7884" s="2">
        <v>0.2</v>
      </c>
      <c r="U7884" s="4">
        <v>14.071199999999999</v>
      </c>
      <c r="V7884">
        <f>D7884-C7884</f>
        <v>3</v>
      </c>
      <c r="W7884" s="5">
        <f t="shared" si="123"/>
        <v>0.13749999999999998</v>
      </c>
      <c r="X7884" t="str" cm="1">
        <f t="array" ref="X7884">_xlfn.IFS(V7884&lt;=2, "Express", V7884&lt;=5, "Standard", TRUE, "Delayed")</f>
        <v>Standard</v>
      </c>
    </row>
    <row r="7885" spans="1:24" x14ac:dyDescent="0.45">
      <c r="A7885">
        <v>7884</v>
      </c>
      <c r="B7885" t="s">
        <v>9698</v>
      </c>
      <c r="C7885" s="3">
        <v>43072</v>
      </c>
      <c r="D7885" s="3">
        <v>43075</v>
      </c>
      <c r="E7885" t="s">
        <v>22</v>
      </c>
      <c r="F7885" t="s">
        <v>452</v>
      </c>
      <c r="G7885" t="s">
        <v>453</v>
      </c>
      <c r="H7885" t="s">
        <v>25</v>
      </c>
      <c r="I7885" t="s">
        <v>26</v>
      </c>
      <c r="J7885" t="s">
        <v>6980</v>
      </c>
      <c r="K7885" t="s">
        <v>455</v>
      </c>
      <c r="L7885">
        <v>80229</v>
      </c>
      <c r="M7885" t="s">
        <v>43</v>
      </c>
      <c r="N7885" t="s">
        <v>5813</v>
      </c>
      <c r="O7885" t="s">
        <v>45</v>
      </c>
      <c r="P7885" t="s">
        <v>89</v>
      </c>
      <c r="Q7885" t="s">
        <v>5814</v>
      </c>
      <c r="R7885" s="1">
        <v>10.32</v>
      </c>
      <c r="S7885">
        <v>2</v>
      </c>
      <c r="T7885" s="2">
        <v>0.2</v>
      </c>
      <c r="U7885" s="4">
        <v>3.7410000000000001</v>
      </c>
      <c r="V7885">
        <f>D7885-C7885</f>
        <v>3</v>
      </c>
      <c r="W7885" s="5">
        <f t="shared" si="123"/>
        <v>0.36249999999999999</v>
      </c>
      <c r="X7885" t="str" cm="1">
        <f t="array" ref="X7885">_xlfn.IFS(V7885&lt;=2, "Express", V7885&lt;=5, "Standard", TRUE, "Delayed")</f>
        <v>Standard</v>
      </c>
    </row>
    <row r="7886" spans="1:24" x14ac:dyDescent="0.45">
      <c r="A7886">
        <v>7885</v>
      </c>
      <c r="B7886" t="s">
        <v>9698</v>
      </c>
      <c r="C7886" s="3">
        <v>43072</v>
      </c>
      <c r="D7886" s="3">
        <v>43075</v>
      </c>
      <c r="E7886" t="s">
        <v>22</v>
      </c>
      <c r="F7886" t="s">
        <v>452</v>
      </c>
      <c r="G7886" t="s">
        <v>453</v>
      </c>
      <c r="H7886" t="s">
        <v>25</v>
      </c>
      <c r="I7886" t="s">
        <v>26</v>
      </c>
      <c r="J7886" t="s">
        <v>6980</v>
      </c>
      <c r="K7886" t="s">
        <v>455</v>
      </c>
      <c r="L7886">
        <v>80229</v>
      </c>
      <c r="M7886" t="s">
        <v>43</v>
      </c>
      <c r="N7886" t="s">
        <v>6808</v>
      </c>
      <c r="O7886" t="s">
        <v>45</v>
      </c>
      <c r="P7886" t="s">
        <v>577</v>
      </c>
      <c r="Q7886" t="s">
        <v>6809</v>
      </c>
      <c r="R7886" s="1">
        <v>47.32</v>
      </c>
      <c r="S7886">
        <v>7</v>
      </c>
      <c r="T7886" s="2">
        <v>0.2</v>
      </c>
      <c r="U7886" s="4">
        <v>5.915</v>
      </c>
      <c r="V7886">
        <f>D7886-C7886</f>
        <v>3</v>
      </c>
      <c r="W7886" s="5">
        <f t="shared" si="123"/>
        <v>0.125</v>
      </c>
      <c r="X7886" t="str" cm="1">
        <f t="array" ref="X7886">_xlfn.IFS(V7886&lt;=2, "Express", V7886&lt;=5, "Standard", TRUE, "Delayed")</f>
        <v>Standard</v>
      </c>
    </row>
    <row r="7887" spans="1:24" x14ac:dyDescent="0.45">
      <c r="A7887">
        <v>7886</v>
      </c>
      <c r="B7887" t="s">
        <v>9698</v>
      </c>
      <c r="C7887" s="3">
        <v>43072</v>
      </c>
      <c r="D7887" s="3">
        <v>43075</v>
      </c>
      <c r="E7887" t="s">
        <v>22</v>
      </c>
      <c r="F7887" t="s">
        <v>452</v>
      </c>
      <c r="G7887" t="s">
        <v>453</v>
      </c>
      <c r="H7887" t="s">
        <v>25</v>
      </c>
      <c r="I7887" t="s">
        <v>26</v>
      </c>
      <c r="J7887" t="s">
        <v>6980</v>
      </c>
      <c r="K7887" t="s">
        <v>455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922</v>
      </c>
      <c r="R7887" s="1">
        <v>23.376000000000001</v>
      </c>
      <c r="S7887">
        <v>3</v>
      </c>
      <c r="T7887" s="2">
        <v>0.2</v>
      </c>
      <c r="U7887" s="4">
        <v>7.0128000000000004</v>
      </c>
      <c r="V7887">
        <f>D7887-C7887</f>
        <v>3</v>
      </c>
      <c r="W7887" s="5">
        <f t="shared" si="123"/>
        <v>0.3</v>
      </c>
      <c r="X7887" t="str" cm="1">
        <f t="array" ref="X7887">_xlfn.IFS(V7887&lt;=2, "Express", V7887&lt;=5, "Standard", TRUE, "Delayed")</f>
        <v>Standard</v>
      </c>
    </row>
    <row r="7888" spans="1:24" x14ac:dyDescent="0.45">
      <c r="A7888">
        <v>7887</v>
      </c>
      <c r="B7888" t="s">
        <v>9698</v>
      </c>
      <c r="C7888" s="3">
        <v>43072</v>
      </c>
      <c r="D7888" s="3">
        <v>43075</v>
      </c>
      <c r="E7888" t="s">
        <v>22</v>
      </c>
      <c r="F7888" t="s">
        <v>452</v>
      </c>
      <c r="G7888" t="s">
        <v>453</v>
      </c>
      <c r="H7888" t="s">
        <v>25</v>
      </c>
      <c r="I7888" t="s">
        <v>26</v>
      </c>
      <c r="J7888" t="s">
        <v>6980</v>
      </c>
      <c r="K7888" t="s">
        <v>455</v>
      </c>
      <c r="L7888">
        <v>80229</v>
      </c>
      <c r="M7888" t="s">
        <v>43</v>
      </c>
      <c r="N7888" t="s">
        <v>3947</v>
      </c>
      <c r="O7888" t="s">
        <v>31</v>
      </c>
      <c r="P7888" t="s">
        <v>64</v>
      </c>
      <c r="Q7888" t="s">
        <v>3948</v>
      </c>
      <c r="R7888" s="1">
        <v>16.72</v>
      </c>
      <c r="S7888">
        <v>5</v>
      </c>
      <c r="T7888" s="2">
        <v>0.2</v>
      </c>
      <c r="U7888" s="4">
        <v>3.3439999999999999</v>
      </c>
      <c r="V7888">
        <f>D7888-C7888</f>
        <v>3</v>
      </c>
      <c r="W7888" s="5">
        <f t="shared" si="123"/>
        <v>0.2</v>
      </c>
      <c r="X7888" t="str" cm="1">
        <f t="array" ref="X7888">_xlfn.IFS(V7888&lt;=2, "Express", V7888&lt;=5, "Standard", TRUE, "Delayed")</f>
        <v>Standard</v>
      </c>
    </row>
    <row r="7889" spans="1:24" x14ac:dyDescent="0.45">
      <c r="A7889">
        <v>7888</v>
      </c>
      <c r="B7889" t="s">
        <v>9698</v>
      </c>
      <c r="C7889" s="3">
        <v>43072</v>
      </c>
      <c r="D7889" s="3">
        <v>43075</v>
      </c>
      <c r="E7889" t="s">
        <v>22</v>
      </c>
      <c r="F7889" t="s">
        <v>452</v>
      </c>
      <c r="G7889" t="s">
        <v>453</v>
      </c>
      <c r="H7889" t="s">
        <v>25</v>
      </c>
      <c r="I7889" t="s">
        <v>26</v>
      </c>
      <c r="J7889" t="s">
        <v>6980</v>
      </c>
      <c r="K7889" t="s">
        <v>455</v>
      </c>
      <c r="L7889">
        <v>80229</v>
      </c>
      <c r="M7889" t="s">
        <v>43</v>
      </c>
      <c r="N7889" t="s">
        <v>7413</v>
      </c>
      <c r="O7889" t="s">
        <v>31</v>
      </c>
      <c r="P7889" t="s">
        <v>64</v>
      </c>
      <c r="Q7889" t="s">
        <v>7414</v>
      </c>
      <c r="R7889" s="1">
        <v>16.192</v>
      </c>
      <c r="S7889">
        <v>1</v>
      </c>
      <c r="T7889" s="2">
        <v>0.2</v>
      </c>
      <c r="U7889" s="4">
        <v>4.6551999999999998</v>
      </c>
      <c r="V7889">
        <f>D7889-C7889</f>
        <v>3</v>
      </c>
      <c r="W7889" s="5">
        <f t="shared" si="123"/>
        <v>0.28749999999999998</v>
      </c>
      <c r="X7889" t="str" cm="1">
        <f t="array" ref="X7889">_xlfn.IFS(V7889&lt;=2, "Express", V7889&lt;=5, "Standard", TRUE, "Delayed")</f>
        <v>Standard</v>
      </c>
    </row>
    <row r="7890" spans="1:24" x14ac:dyDescent="0.45">
      <c r="A7890">
        <v>7889</v>
      </c>
      <c r="B7890" t="s">
        <v>9699</v>
      </c>
      <c r="C7890" s="3">
        <v>42598</v>
      </c>
      <c r="D7890" s="3">
        <v>42604</v>
      </c>
      <c r="E7890" t="s">
        <v>49</v>
      </c>
      <c r="F7890" t="s">
        <v>1627</v>
      </c>
      <c r="G7890" t="s">
        <v>1628</v>
      </c>
      <c r="H7890" t="s">
        <v>25</v>
      </c>
      <c r="I7890" t="s">
        <v>26</v>
      </c>
      <c r="J7890" t="s">
        <v>9700</v>
      </c>
      <c r="K7890" t="s">
        <v>42</v>
      </c>
      <c r="L7890">
        <v>95616</v>
      </c>
      <c r="M7890" t="s">
        <v>43</v>
      </c>
      <c r="N7890" t="s">
        <v>2776</v>
      </c>
      <c r="O7890" t="s">
        <v>45</v>
      </c>
      <c r="P7890" t="s">
        <v>89</v>
      </c>
      <c r="Q7890" t="s">
        <v>2777</v>
      </c>
      <c r="R7890" s="1">
        <v>32.4</v>
      </c>
      <c r="S7890">
        <v>5</v>
      </c>
      <c r="T7890" s="2">
        <v>0</v>
      </c>
      <c r="U7890" s="4">
        <v>15.552</v>
      </c>
      <c r="V7890">
        <f>D7890-C7890</f>
        <v>6</v>
      </c>
      <c r="W7890" s="5">
        <f t="shared" si="123"/>
        <v>0.48</v>
      </c>
      <c r="X7890" t="str" cm="1">
        <f t="array" ref="X7890">_xlfn.IFS(V7890&lt;=2, "Express", V7890&lt;=5, "Standard", TRUE, "Delayed")</f>
        <v>Delayed</v>
      </c>
    </row>
    <row r="7891" spans="1:24" x14ac:dyDescent="0.45">
      <c r="A7891">
        <v>7890</v>
      </c>
      <c r="B7891" t="s">
        <v>9701</v>
      </c>
      <c r="C7891" s="3">
        <v>42729</v>
      </c>
      <c r="D7891" s="3">
        <v>42733</v>
      </c>
      <c r="E7891" t="s">
        <v>49</v>
      </c>
      <c r="F7891" t="s">
        <v>8628</v>
      </c>
      <c r="G7891" t="s">
        <v>8629</v>
      </c>
      <c r="H7891" t="s">
        <v>25</v>
      </c>
      <c r="I7891" t="s">
        <v>26</v>
      </c>
      <c r="J7891" t="s">
        <v>1706</v>
      </c>
      <c r="K7891" t="s">
        <v>1707</v>
      </c>
      <c r="L7891">
        <v>72701</v>
      </c>
      <c r="M7891" t="s">
        <v>29</v>
      </c>
      <c r="N7891" t="s">
        <v>1756</v>
      </c>
      <c r="O7891" t="s">
        <v>45</v>
      </c>
      <c r="P7891" t="s">
        <v>67</v>
      </c>
      <c r="Q7891" t="s">
        <v>1757</v>
      </c>
      <c r="R7891" s="1">
        <v>19.89</v>
      </c>
      <c r="S7891">
        <v>9</v>
      </c>
      <c r="T7891" s="2">
        <v>0</v>
      </c>
      <c r="U7891" s="4">
        <v>5.3703000000000003</v>
      </c>
      <c r="V7891">
        <f>D7891-C7891</f>
        <v>4</v>
      </c>
      <c r="W7891" s="5">
        <f t="shared" si="123"/>
        <v>0.27</v>
      </c>
      <c r="X7891" t="str" cm="1">
        <f t="array" ref="X7891">_xlfn.IFS(V7891&lt;=2, "Express", V7891&lt;=5, "Standard", TRUE, "Delayed")</f>
        <v>Standard</v>
      </c>
    </row>
    <row r="7892" spans="1:24" x14ac:dyDescent="0.45">
      <c r="A7892">
        <v>7891</v>
      </c>
      <c r="B7892" t="s">
        <v>9701</v>
      </c>
      <c r="C7892" s="3">
        <v>42729</v>
      </c>
      <c r="D7892" s="3">
        <v>42733</v>
      </c>
      <c r="E7892" t="s">
        <v>49</v>
      </c>
      <c r="F7892" t="s">
        <v>8628</v>
      </c>
      <c r="G7892" t="s">
        <v>8629</v>
      </c>
      <c r="H7892" t="s">
        <v>25</v>
      </c>
      <c r="I7892" t="s">
        <v>26</v>
      </c>
      <c r="J7892" t="s">
        <v>1706</v>
      </c>
      <c r="K7892" t="s">
        <v>1707</v>
      </c>
      <c r="L7892">
        <v>72701</v>
      </c>
      <c r="M7892" t="s">
        <v>29</v>
      </c>
      <c r="N7892" t="s">
        <v>2540</v>
      </c>
      <c r="O7892" t="s">
        <v>70</v>
      </c>
      <c r="P7892" t="s">
        <v>160</v>
      </c>
      <c r="Q7892" t="s">
        <v>2541</v>
      </c>
      <c r="R7892" s="1">
        <v>399.98</v>
      </c>
      <c r="S7892">
        <v>2</v>
      </c>
      <c r="T7892" s="2">
        <v>0</v>
      </c>
      <c r="U7892" s="4">
        <v>171.9914</v>
      </c>
      <c r="V7892">
        <f>D7892-C7892</f>
        <v>4</v>
      </c>
      <c r="W7892" s="5">
        <f t="shared" si="123"/>
        <v>0.43</v>
      </c>
      <c r="X7892" t="str" cm="1">
        <f t="array" ref="X7892">_xlfn.IFS(V7892&lt;=2, "Express", V7892&lt;=5, "Standard", TRUE, "Delayed")</f>
        <v>Standard</v>
      </c>
    </row>
    <row r="7893" spans="1:24" x14ac:dyDescent="0.45">
      <c r="A7893">
        <v>7892</v>
      </c>
      <c r="B7893" t="s">
        <v>9701</v>
      </c>
      <c r="C7893" s="3">
        <v>42729</v>
      </c>
      <c r="D7893" s="3">
        <v>42733</v>
      </c>
      <c r="E7893" t="s">
        <v>49</v>
      </c>
      <c r="F7893" t="s">
        <v>8628</v>
      </c>
      <c r="G7893" t="s">
        <v>8629</v>
      </c>
      <c r="H7893" t="s">
        <v>25</v>
      </c>
      <c r="I7893" t="s">
        <v>26</v>
      </c>
      <c r="J7893" t="s">
        <v>1706</v>
      </c>
      <c r="K7893" t="s">
        <v>1707</v>
      </c>
      <c r="L7893">
        <v>72701</v>
      </c>
      <c r="M7893" t="s">
        <v>29</v>
      </c>
      <c r="N7893" t="s">
        <v>2205</v>
      </c>
      <c r="O7893" t="s">
        <v>31</v>
      </c>
      <c r="P7893" t="s">
        <v>64</v>
      </c>
      <c r="Q7893" t="s">
        <v>2206</v>
      </c>
      <c r="R7893" s="1">
        <v>343.85</v>
      </c>
      <c r="S7893">
        <v>5</v>
      </c>
      <c r="T7893" s="2">
        <v>0</v>
      </c>
      <c r="U7893" s="4">
        <v>137.54</v>
      </c>
      <c r="V7893">
        <f>D7893-C7893</f>
        <v>4</v>
      </c>
      <c r="W7893" s="5">
        <f t="shared" si="123"/>
        <v>0.39999999999999997</v>
      </c>
      <c r="X7893" t="str" cm="1">
        <f t="array" ref="X7893">_xlfn.IFS(V7893&lt;=2, "Express", V7893&lt;=5, "Standard", TRUE, "Delayed")</f>
        <v>Standard</v>
      </c>
    </row>
    <row r="7894" spans="1:24" x14ac:dyDescent="0.45">
      <c r="A7894">
        <v>7893</v>
      </c>
      <c r="B7894" t="s">
        <v>9701</v>
      </c>
      <c r="C7894" s="3">
        <v>42729</v>
      </c>
      <c r="D7894" s="3">
        <v>42733</v>
      </c>
      <c r="E7894" t="s">
        <v>49</v>
      </c>
      <c r="F7894" t="s">
        <v>8628</v>
      </c>
      <c r="G7894" t="s">
        <v>8629</v>
      </c>
      <c r="H7894" t="s">
        <v>25</v>
      </c>
      <c r="I7894" t="s">
        <v>26</v>
      </c>
      <c r="J7894" t="s">
        <v>1706</v>
      </c>
      <c r="K7894" t="s">
        <v>1707</v>
      </c>
      <c r="L7894">
        <v>72701</v>
      </c>
      <c r="M7894" t="s">
        <v>29</v>
      </c>
      <c r="N7894" t="s">
        <v>8157</v>
      </c>
      <c r="O7894" t="s">
        <v>45</v>
      </c>
      <c r="P7894" t="s">
        <v>89</v>
      </c>
      <c r="Q7894" t="s">
        <v>8158</v>
      </c>
      <c r="R7894" s="1">
        <v>106.32</v>
      </c>
      <c r="S7894">
        <v>3</v>
      </c>
      <c r="T7894" s="2">
        <v>0</v>
      </c>
      <c r="U7894" s="4">
        <v>49.970399999999998</v>
      </c>
      <c r="V7894">
        <f>D7894-C7894</f>
        <v>4</v>
      </c>
      <c r="W7894" s="5">
        <f t="shared" si="123"/>
        <v>0.47000000000000003</v>
      </c>
      <c r="X7894" t="str" cm="1">
        <f t="array" ref="X7894">_xlfn.IFS(V7894&lt;=2, "Express", V7894&lt;=5, "Standard", TRUE, "Delayed")</f>
        <v>Standard</v>
      </c>
    </row>
    <row r="7895" spans="1:24" x14ac:dyDescent="0.45">
      <c r="A7895">
        <v>7894</v>
      </c>
      <c r="B7895" t="s">
        <v>9702</v>
      </c>
      <c r="C7895" s="3">
        <v>42939</v>
      </c>
      <c r="D7895" s="3">
        <v>42946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 s="1">
        <v>13.92</v>
      </c>
      <c r="S7895">
        <v>3</v>
      </c>
      <c r="T7895" s="2">
        <v>0.2</v>
      </c>
      <c r="U7895" s="4">
        <v>4.3499999999999996</v>
      </c>
      <c r="V7895">
        <f>D7895-C7895</f>
        <v>7</v>
      </c>
      <c r="W7895" s="5">
        <f t="shared" si="123"/>
        <v>0.3125</v>
      </c>
      <c r="X7895" t="str" cm="1">
        <f t="array" ref="X7895">_xlfn.IFS(V7895&lt;=2, "Express", V7895&lt;=5, "Standard", TRUE, "Delayed")</f>
        <v>Delayed</v>
      </c>
    </row>
    <row r="7896" spans="1:24" x14ac:dyDescent="0.45">
      <c r="A7896">
        <v>7895</v>
      </c>
      <c r="B7896" t="s">
        <v>9703</v>
      </c>
      <c r="C7896" s="3">
        <v>42907</v>
      </c>
      <c r="D7896" s="3">
        <v>42911</v>
      </c>
      <c r="E7896" t="s">
        <v>49</v>
      </c>
      <c r="F7896" t="s">
        <v>2159</v>
      </c>
      <c r="G7896" t="s">
        <v>2160</v>
      </c>
      <c r="H7896" t="s">
        <v>101</v>
      </c>
      <c r="I7896" t="s">
        <v>26</v>
      </c>
      <c r="J7896" t="s">
        <v>5679</v>
      </c>
      <c r="K7896" t="s">
        <v>9704</v>
      </c>
      <c r="L7896">
        <v>26003</v>
      </c>
      <c r="M7896" t="s">
        <v>147</v>
      </c>
      <c r="N7896" t="s">
        <v>412</v>
      </c>
      <c r="O7896" t="s">
        <v>45</v>
      </c>
      <c r="P7896" t="s">
        <v>74</v>
      </c>
      <c r="Q7896" t="s">
        <v>413</v>
      </c>
      <c r="R7896" s="1">
        <v>82.4</v>
      </c>
      <c r="S7896">
        <v>5</v>
      </c>
      <c r="T7896" s="2">
        <v>0</v>
      </c>
      <c r="U7896" s="4">
        <v>40.375999999999998</v>
      </c>
      <c r="V7896">
        <f>D7896-C7896</f>
        <v>4</v>
      </c>
      <c r="W7896" s="5">
        <f t="shared" si="123"/>
        <v>0.48999999999999994</v>
      </c>
      <c r="X7896" t="str" cm="1">
        <f t="array" ref="X7896">_xlfn.IFS(V7896&lt;=2, "Express", V7896&lt;=5, "Standard", TRUE, "Delayed")</f>
        <v>Standard</v>
      </c>
    </row>
    <row r="7897" spans="1:24" x14ac:dyDescent="0.45">
      <c r="A7897">
        <v>7896</v>
      </c>
      <c r="B7897" t="s">
        <v>9703</v>
      </c>
      <c r="C7897" s="3">
        <v>42907</v>
      </c>
      <c r="D7897" s="3">
        <v>42911</v>
      </c>
      <c r="E7897" t="s">
        <v>49</v>
      </c>
      <c r="F7897" t="s">
        <v>2159</v>
      </c>
      <c r="G7897" t="s">
        <v>2160</v>
      </c>
      <c r="H7897" t="s">
        <v>101</v>
      </c>
      <c r="I7897" t="s">
        <v>26</v>
      </c>
      <c r="J7897" t="s">
        <v>5679</v>
      </c>
      <c r="K7897" t="s">
        <v>9704</v>
      </c>
      <c r="L7897">
        <v>26003</v>
      </c>
      <c r="M7897" t="s">
        <v>147</v>
      </c>
      <c r="N7897" t="s">
        <v>2910</v>
      </c>
      <c r="O7897" t="s">
        <v>45</v>
      </c>
      <c r="P7897" t="s">
        <v>74</v>
      </c>
      <c r="Q7897" t="s">
        <v>2911</v>
      </c>
      <c r="R7897" s="1">
        <v>6.24</v>
      </c>
      <c r="S7897">
        <v>2</v>
      </c>
      <c r="T7897" s="2">
        <v>0</v>
      </c>
      <c r="U7897" s="4">
        <v>3.0575999999999999</v>
      </c>
      <c r="V7897">
        <f>D7897-C7897</f>
        <v>4</v>
      </c>
      <c r="W7897" s="5">
        <f t="shared" si="123"/>
        <v>0.48999999999999994</v>
      </c>
      <c r="X7897" t="str" cm="1">
        <f t="array" ref="X7897">_xlfn.IFS(V7897&lt;=2, "Express", V7897&lt;=5, "Standard", TRUE, "Delayed")</f>
        <v>Standard</v>
      </c>
    </row>
    <row r="7898" spans="1:24" x14ac:dyDescent="0.45">
      <c r="A7898">
        <v>7897</v>
      </c>
      <c r="B7898" t="s">
        <v>9703</v>
      </c>
      <c r="C7898" s="3">
        <v>42907</v>
      </c>
      <c r="D7898" s="3">
        <v>42911</v>
      </c>
      <c r="E7898" t="s">
        <v>49</v>
      </c>
      <c r="F7898" t="s">
        <v>2159</v>
      </c>
      <c r="G7898" t="s">
        <v>2160</v>
      </c>
      <c r="H7898" t="s">
        <v>101</v>
      </c>
      <c r="I7898" t="s">
        <v>26</v>
      </c>
      <c r="J7898" t="s">
        <v>5679</v>
      </c>
      <c r="K7898" t="s">
        <v>9704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1442</v>
      </c>
      <c r="R7898" s="1">
        <v>447.84</v>
      </c>
      <c r="S7898">
        <v>8</v>
      </c>
      <c r="T7898" s="2">
        <v>0</v>
      </c>
      <c r="U7898" s="4">
        <v>219.44159999999999</v>
      </c>
      <c r="V7898">
        <f>D7898-C7898</f>
        <v>4</v>
      </c>
      <c r="W7898" s="5">
        <f t="shared" si="123"/>
        <v>0.49</v>
      </c>
      <c r="X7898" t="str" cm="1">
        <f t="array" ref="X7898">_xlfn.IFS(V7898&lt;=2, "Express", V7898&lt;=5, "Standard", TRUE, "Delayed")</f>
        <v>Standard</v>
      </c>
    </row>
    <row r="7899" spans="1:24" x14ac:dyDescent="0.45">
      <c r="A7899">
        <v>7898</v>
      </c>
      <c r="B7899" t="s">
        <v>9705</v>
      </c>
      <c r="C7899" s="3">
        <v>42960</v>
      </c>
      <c r="D7899" s="3">
        <v>42965</v>
      </c>
      <c r="E7899" t="s">
        <v>49</v>
      </c>
      <c r="F7899" t="s">
        <v>3530</v>
      </c>
      <c r="G7899" t="s">
        <v>3531</v>
      </c>
      <c r="H7899" t="s">
        <v>25</v>
      </c>
      <c r="I7899" t="s">
        <v>26</v>
      </c>
      <c r="J7899" t="s">
        <v>332</v>
      </c>
      <c r="K7899" t="s">
        <v>333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 s="1">
        <v>272.048</v>
      </c>
      <c r="S7899">
        <v>7</v>
      </c>
      <c r="T7899" s="2">
        <v>0.2</v>
      </c>
      <c r="U7899" s="4">
        <v>30.605399999999999</v>
      </c>
      <c r="V7899">
        <f>D7899-C7899</f>
        <v>5</v>
      </c>
      <c r="W7899" s="5">
        <f t="shared" si="123"/>
        <v>0.1125</v>
      </c>
      <c r="X7899" t="str" cm="1">
        <f t="array" ref="X7899">_xlfn.IFS(V7899&lt;=2, "Express", V7899&lt;=5, "Standard", TRUE, "Delayed")</f>
        <v>Standard</v>
      </c>
    </row>
    <row r="7900" spans="1:24" x14ac:dyDescent="0.45">
      <c r="A7900">
        <v>7899</v>
      </c>
      <c r="B7900" t="s">
        <v>9705</v>
      </c>
      <c r="C7900" s="3">
        <v>42960</v>
      </c>
      <c r="D7900" s="3">
        <v>42965</v>
      </c>
      <c r="E7900" t="s">
        <v>49</v>
      </c>
      <c r="F7900" t="s">
        <v>3530</v>
      </c>
      <c r="G7900" t="s">
        <v>3531</v>
      </c>
      <c r="H7900" t="s">
        <v>25</v>
      </c>
      <c r="I7900" t="s">
        <v>26</v>
      </c>
      <c r="J7900" t="s">
        <v>332</v>
      </c>
      <c r="K7900" t="s">
        <v>333</v>
      </c>
      <c r="L7900">
        <v>38109</v>
      </c>
      <c r="M7900" t="s">
        <v>29</v>
      </c>
      <c r="N7900" t="s">
        <v>4707</v>
      </c>
      <c r="O7900" t="s">
        <v>45</v>
      </c>
      <c r="P7900" t="s">
        <v>74</v>
      </c>
      <c r="Q7900" t="s">
        <v>4708</v>
      </c>
      <c r="R7900" s="1">
        <v>1614.5820000000001</v>
      </c>
      <c r="S7900">
        <v>6</v>
      </c>
      <c r="T7900" s="2">
        <v>0.7</v>
      </c>
      <c r="U7900" s="4">
        <v>-1237.8462</v>
      </c>
      <c r="V7900">
        <f>D7900-C7900</f>
        <v>5</v>
      </c>
      <c r="W7900" s="5">
        <f t="shared" si="123"/>
        <v>-0.76666666666666661</v>
      </c>
      <c r="X7900" t="str" cm="1">
        <f t="array" ref="X7900">_xlfn.IFS(V7900&lt;=2, "Express", V7900&lt;=5, "Standard", TRUE, "Delayed")</f>
        <v>Standard</v>
      </c>
    </row>
    <row r="7901" spans="1:24" x14ac:dyDescent="0.45">
      <c r="A7901">
        <v>7900</v>
      </c>
      <c r="B7901" t="s">
        <v>9705</v>
      </c>
      <c r="C7901" s="3">
        <v>42960</v>
      </c>
      <c r="D7901" s="3">
        <v>42965</v>
      </c>
      <c r="E7901" t="s">
        <v>49</v>
      </c>
      <c r="F7901" t="s">
        <v>3530</v>
      </c>
      <c r="G7901" t="s">
        <v>3531</v>
      </c>
      <c r="H7901" t="s">
        <v>25</v>
      </c>
      <c r="I7901" t="s">
        <v>26</v>
      </c>
      <c r="J7901" t="s">
        <v>332</v>
      </c>
      <c r="K7901" t="s">
        <v>333</v>
      </c>
      <c r="L7901">
        <v>38109</v>
      </c>
      <c r="M7901" t="s">
        <v>29</v>
      </c>
      <c r="N7901" t="s">
        <v>3240</v>
      </c>
      <c r="O7901" t="s">
        <v>45</v>
      </c>
      <c r="P7901" t="s">
        <v>268</v>
      </c>
      <c r="Q7901" t="s">
        <v>561</v>
      </c>
      <c r="R7901" s="1">
        <v>24.32</v>
      </c>
      <c r="S7901">
        <v>5</v>
      </c>
      <c r="T7901" s="2">
        <v>0.2</v>
      </c>
      <c r="U7901" s="4">
        <v>9.1199999999999992</v>
      </c>
      <c r="V7901">
        <f>D7901-C7901</f>
        <v>5</v>
      </c>
      <c r="W7901" s="5">
        <f t="shared" si="123"/>
        <v>0.37499999999999994</v>
      </c>
      <c r="X7901" t="str" cm="1">
        <f t="array" ref="X7901">_xlfn.IFS(V7901&lt;=2, "Express", V7901&lt;=5, "Standard", TRUE, "Delayed")</f>
        <v>Standard</v>
      </c>
    </row>
    <row r="7902" spans="1:24" x14ac:dyDescent="0.45">
      <c r="A7902">
        <v>7901</v>
      </c>
      <c r="B7902" t="s">
        <v>9705</v>
      </c>
      <c r="C7902" s="3">
        <v>42960</v>
      </c>
      <c r="D7902" s="3">
        <v>42965</v>
      </c>
      <c r="E7902" t="s">
        <v>49</v>
      </c>
      <c r="F7902" t="s">
        <v>3530</v>
      </c>
      <c r="G7902" t="s">
        <v>3531</v>
      </c>
      <c r="H7902" t="s">
        <v>25</v>
      </c>
      <c r="I7902" t="s">
        <v>26</v>
      </c>
      <c r="J7902" t="s">
        <v>332</v>
      </c>
      <c r="K7902" t="s">
        <v>333</v>
      </c>
      <c r="L7902">
        <v>38109</v>
      </c>
      <c r="M7902" t="s">
        <v>29</v>
      </c>
      <c r="N7902" t="s">
        <v>5911</v>
      </c>
      <c r="O7902" t="s">
        <v>70</v>
      </c>
      <c r="P7902" t="s">
        <v>160</v>
      </c>
      <c r="Q7902" t="s">
        <v>5912</v>
      </c>
      <c r="R7902" s="1">
        <v>1.5840000000000001</v>
      </c>
      <c r="S7902">
        <v>2</v>
      </c>
      <c r="T7902" s="2">
        <v>0.2</v>
      </c>
      <c r="U7902" s="4">
        <v>0.47520000000000001</v>
      </c>
      <c r="V7902">
        <f>D7902-C7902</f>
        <v>5</v>
      </c>
      <c r="W7902" s="5">
        <f t="shared" si="123"/>
        <v>0.3</v>
      </c>
      <c r="X7902" t="str" cm="1">
        <f t="array" ref="X7902">_xlfn.IFS(V7902&lt;=2, "Express", V7902&lt;=5, "Standard", TRUE, "Delayed")</f>
        <v>Standard</v>
      </c>
    </row>
    <row r="7903" spans="1:24" x14ac:dyDescent="0.45">
      <c r="A7903">
        <v>7902</v>
      </c>
      <c r="B7903" t="s">
        <v>9705</v>
      </c>
      <c r="C7903" s="3">
        <v>42960</v>
      </c>
      <c r="D7903" s="3">
        <v>42965</v>
      </c>
      <c r="E7903" t="s">
        <v>49</v>
      </c>
      <c r="F7903" t="s">
        <v>3530</v>
      </c>
      <c r="G7903" t="s">
        <v>3531</v>
      </c>
      <c r="H7903" t="s">
        <v>25</v>
      </c>
      <c r="I7903" t="s">
        <v>26</v>
      </c>
      <c r="J7903" t="s">
        <v>332</v>
      </c>
      <c r="K7903" t="s">
        <v>333</v>
      </c>
      <c r="L7903">
        <v>38109</v>
      </c>
      <c r="M7903" t="s">
        <v>29</v>
      </c>
      <c r="N7903" t="s">
        <v>3460</v>
      </c>
      <c r="O7903" t="s">
        <v>31</v>
      </c>
      <c r="P7903" t="s">
        <v>64</v>
      </c>
      <c r="Q7903" t="s">
        <v>3461</v>
      </c>
      <c r="R7903" s="1">
        <v>31.984000000000002</v>
      </c>
      <c r="S7903">
        <v>1</v>
      </c>
      <c r="T7903" s="2">
        <v>0.2</v>
      </c>
      <c r="U7903" s="4">
        <v>0</v>
      </c>
      <c r="V7903">
        <f>D7903-C7903</f>
        <v>5</v>
      </c>
      <c r="W7903" s="5">
        <f t="shared" si="123"/>
        <v>0</v>
      </c>
      <c r="X7903" t="str" cm="1">
        <f t="array" ref="X7903">_xlfn.IFS(V7903&lt;=2, "Express", V7903&lt;=5, "Standard", TRUE, "Delayed")</f>
        <v>Standard</v>
      </c>
    </row>
    <row r="7904" spans="1:24" x14ac:dyDescent="0.45">
      <c r="A7904">
        <v>7903</v>
      </c>
      <c r="B7904" t="s">
        <v>9705</v>
      </c>
      <c r="C7904" s="3">
        <v>42960</v>
      </c>
      <c r="D7904" s="3">
        <v>42965</v>
      </c>
      <c r="E7904" t="s">
        <v>49</v>
      </c>
      <c r="F7904" t="s">
        <v>3530</v>
      </c>
      <c r="G7904" t="s">
        <v>3531</v>
      </c>
      <c r="H7904" t="s">
        <v>25</v>
      </c>
      <c r="I7904" t="s">
        <v>26</v>
      </c>
      <c r="J7904" t="s">
        <v>332</v>
      </c>
      <c r="K7904" t="s">
        <v>333</v>
      </c>
      <c r="L7904">
        <v>38109</v>
      </c>
      <c r="M7904" t="s">
        <v>29</v>
      </c>
      <c r="N7904" t="s">
        <v>1691</v>
      </c>
      <c r="O7904" t="s">
        <v>45</v>
      </c>
      <c r="P7904" t="s">
        <v>172</v>
      </c>
      <c r="Q7904" t="s">
        <v>1692</v>
      </c>
      <c r="R7904" s="1">
        <v>14.76</v>
      </c>
      <c r="S7904">
        <v>5</v>
      </c>
      <c r="T7904" s="2">
        <v>0.2</v>
      </c>
      <c r="U7904" s="4">
        <v>4.7969999999999997</v>
      </c>
      <c r="V7904">
        <f>D7904-C7904</f>
        <v>5</v>
      </c>
      <c r="W7904" s="5">
        <f t="shared" si="123"/>
        <v>0.32500000000000001</v>
      </c>
      <c r="X7904" t="str" cm="1">
        <f t="array" ref="X7904">_xlfn.IFS(V7904&lt;=2, "Express", V7904&lt;=5, "Standard", TRUE, "Delayed")</f>
        <v>Standard</v>
      </c>
    </row>
    <row r="7905" spans="1:24" x14ac:dyDescent="0.45">
      <c r="A7905">
        <v>7904</v>
      </c>
      <c r="B7905" t="s">
        <v>9705</v>
      </c>
      <c r="C7905" s="3">
        <v>42960</v>
      </c>
      <c r="D7905" s="3">
        <v>42965</v>
      </c>
      <c r="E7905" t="s">
        <v>49</v>
      </c>
      <c r="F7905" t="s">
        <v>3530</v>
      </c>
      <c r="G7905" t="s">
        <v>3531</v>
      </c>
      <c r="H7905" t="s">
        <v>25</v>
      </c>
      <c r="I7905" t="s">
        <v>26</v>
      </c>
      <c r="J7905" t="s">
        <v>332</v>
      </c>
      <c r="K7905" t="s">
        <v>333</v>
      </c>
      <c r="L7905">
        <v>38109</v>
      </c>
      <c r="M7905" t="s">
        <v>29</v>
      </c>
      <c r="N7905" t="s">
        <v>9109</v>
      </c>
      <c r="O7905" t="s">
        <v>31</v>
      </c>
      <c r="P7905" t="s">
        <v>35</v>
      </c>
      <c r="Q7905" t="s">
        <v>9110</v>
      </c>
      <c r="R7905" s="1">
        <v>423.64800000000002</v>
      </c>
      <c r="S7905">
        <v>2</v>
      </c>
      <c r="T7905" s="2">
        <v>0.2</v>
      </c>
      <c r="U7905" s="4">
        <v>47.660400000000003</v>
      </c>
      <c r="V7905">
        <f>D7905-C7905</f>
        <v>5</v>
      </c>
      <c r="W7905" s="5">
        <f t="shared" si="123"/>
        <v>0.1125</v>
      </c>
      <c r="X7905" t="str" cm="1">
        <f t="array" ref="X7905">_xlfn.IFS(V7905&lt;=2, "Express", V7905&lt;=5, "Standard", TRUE, "Delayed")</f>
        <v>Standard</v>
      </c>
    </row>
    <row r="7906" spans="1:24" x14ac:dyDescent="0.45">
      <c r="A7906">
        <v>7905</v>
      </c>
      <c r="B7906" t="s">
        <v>9706</v>
      </c>
      <c r="C7906" s="3">
        <v>42315</v>
      </c>
      <c r="D7906" s="3">
        <v>42321</v>
      </c>
      <c r="E7906" t="s">
        <v>49</v>
      </c>
      <c r="F7906" t="s">
        <v>8496</v>
      </c>
      <c r="G7906" t="s">
        <v>8497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4176</v>
      </c>
      <c r="O7906" t="s">
        <v>45</v>
      </c>
      <c r="P7906" t="s">
        <v>89</v>
      </c>
      <c r="Q7906" t="s">
        <v>4177</v>
      </c>
      <c r="R7906" s="1">
        <v>76.64</v>
      </c>
      <c r="S7906">
        <v>2</v>
      </c>
      <c r="T7906" s="2">
        <v>0.2</v>
      </c>
      <c r="U7906" s="4">
        <v>26.824000000000002</v>
      </c>
      <c r="V7906">
        <f>D7906-C7906</f>
        <v>6</v>
      </c>
      <c r="W7906" s="5">
        <f t="shared" si="123"/>
        <v>0.35000000000000003</v>
      </c>
      <c r="X7906" t="str" cm="1">
        <f t="array" ref="X7906">_xlfn.IFS(V7906&lt;=2, "Express", V7906&lt;=5, "Standard", TRUE, "Delayed")</f>
        <v>Delayed</v>
      </c>
    </row>
    <row r="7907" spans="1:24" x14ac:dyDescent="0.45">
      <c r="A7907">
        <v>7906</v>
      </c>
      <c r="B7907" t="s">
        <v>9707</v>
      </c>
      <c r="C7907" s="3">
        <v>42292</v>
      </c>
      <c r="D7907" s="3">
        <v>42299</v>
      </c>
      <c r="E7907" t="s">
        <v>49</v>
      </c>
      <c r="F7907" t="s">
        <v>548</v>
      </c>
      <c r="G7907" t="s">
        <v>549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1590</v>
      </c>
      <c r="O7907" t="s">
        <v>45</v>
      </c>
      <c r="P7907" t="s">
        <v>172</v>
      </c>
      <c r="Q7907" t="s">
        <v>669</v>
      </c>
      <c r="R7907" s="1">
        <v>4.4640000000000004</v>
      </c>
      <c r="S7907">
        <v>1</v>
      </c>
      <c r="T7907" s="2">
        <v>0.2</v>
      </c>
      <c r="U7907" s="4">
        <v>1.6739999999999999</v>
      </c>
      <c r="V7907">
        <f>D7907-C7907</f>
        <v>7</v>
      </c>
      <c r="W7907" s="5">
        <f t="shared" si="123"/>
        <v>0.37499999999999994</v>
      </c>
      <c r="X7907" t="str" cm="1">
        <f t="array" ref="X7907">_xlfn.IFS(V7907&lt;=2, "Express", V7907&lt;=5, "Standard", TRUE, "Delayed")</f>
        <v>Delayed</v>
      </c>
    </row>
    <row r="7908" spans="1:24" x14ac:dyDescent="0.45">
      <c r="A7908">
        <v>7907</v>
      </c>
      <c r="B7908" t="s">
        <v>9707</v>
      </c>
      <c r="C7908" s="3">
        <v>42292</v>
      </c>
      <c r="D7908" s="3">
        <v>42299</v>
      </c>
      <c r="E7908" t="s">
        <v>49</v>
      </c>
      <c r="F7908" t="s">
        <v>548</v>
      </c>
      <c r="G7908" t="s">
        <v>549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3567</v>
      </c>
      <c r="O7908" t="s">
        <v>45</v>
      </c>
      <c r="P7908" t="s">
        <v>74</v>
      </c>
      <c r="Q7908" t="s">
        <v>3568</v>
      </c>
      <c r="R7908" s="1">
        <v>3.96</v>
      </c>
      <c r="S7908">
        <v>10</v>
      </c>
      <c r="T7908" s="2">
        <v>0.8</v>
      </c>
      <c r="U7908" s="4">
        <v>-6.93</v>
      </c>
      <c r="V7908">
        <f>D7908-C7908</f>
        <v>7</v>
      </c>
      <c r="W7908" s="5">
        <f t="shared" si="123"/>
        <v>-1.75</v>
      </c>
      <c r="X7908" t="str" cm="1">
        <f t="array" ref="X7908">_xlfn.IFS(V7908&lt;=2, "Express", V7908&lt;=5, "Standard", TRUE, "Delayed")</f>
        <v>Delayed</v>
      </c>
    </row>
    <row r="7909" spans="1:24" x14ac:dyDescent="0.45">
      <c r="A7909">
        <v>7908</v>
      </c>
      <c r="B7909" t="s">
        <v>9708</v>
      </c>
      <c r="C7909" s="3">
        <v>42581</v>
      </c>
      <c r="D7909" s="3">
        <v>42584</v>
      </c>
      <c r="E7909" t="s">
        <v>187</v>
      </c>
      <c r="F7909" t="s">
        <v>2803</v>
      </c>
      <c r="G7909" t="s">
        <v>2804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3301</v>
      </c>
      <c r="O7909" t="s">
        <v>45</v>
      </c>
      <c r="P7909" t="s">
        <v>77</v>
      </c>
      <c r="Q7909" t="s">
        <v>3302</v>
      </c>
      <c r="R7909" s="1">
        <v>715.64</v>
      </c>
      <c r="S7909">
        <v>2</v>
      </c>
      <c r="T7909" s="2">
        <v>0</v>
      </c>
      <c r="U7909" s="4">
        <v>178.91</v>
      </c>
      <c r="V7909">
        <f>D7909-C7909</f>
        <v>3</v>
      </c>
      <c r="W7909" s="5">
        <f t="shared" si="123"/>
        <v>0.25</v>
      </c>
      <c r="X7909" t="str" cm="1">
        <f t="array" ref="X7909">_xlfn.IFS(V7909&lt;=2, "Express", V7909&lt;=5, "Standard", TRUE, "Delayed")</f>
        <v>Standard</v>
      </c>
    </row>
    <row r="7910" spans="1:24" x14ac:dyDescent="0.45">
      <c r="A7910">
        <v>7909</v>
      </c>
      <c r="B7910" t="s">
        <v>9709</v>
      </c>
      <c r="C7910" s="3">
        <v>42707</v>
      </c>
      <c r="D7910" s="3">
        <v>42711</v>
      </c>
      <c r="E7910" t="s">
        <v>49</v>
      </c>
      <c r="F7910" t="s">
        <v>7397</v>
      </c>
      <c r="G7910" t="s">
        <v>7398</v>
      </c>
      <c r="H7910" t="s">
        <v>25</v>
      </c>
      <c r="I7910" t="s">
        <v>26</v>
      </c>
      <c r="J7910" t="s">
        <v>9710</v>
      </c>
      <c r="K7910" t="s">
        <v>42</v>
      </c>
      <c r="L7910">
        <v>95037</v>
      </c>
      <c r="M7910" t="s">
        <v>43</v>
      </c>
      <c r="N7910" t="s">
        <v>3220</v>
      </c>
      <c r="O7910" t="s">
        <v>31</v>
      </c>
      <c r="P7910" t="s">
        <v>55</v>
      </c>
      <c r="Q7910" t="s">
        <v>3221</v>
      </c>
      <c r="R7910" s="1">
        <v>268.70400000000001</v>
      </c>
      <c r="S7910">
        <v>3</v>
      </c>
      <c r="T7910" s="2">
        <v>0.2</v>
      </c>
      <c r="U7910" s="4">
        <v>6.7176</v>
      </c>
      <c r="V7910">
        <f>D7910-C7910</f>
        <v>4</v>
      </c>
      <c r="W7910" s="5">
        <f t="shared" si="123"/>
        <v>2.4999999999999998E-2</v>
      </c>
      <c r="X7910" t="str" cm="1">
        <f t="array" ref="X7910">_xlfn.IFS(V7910&lt;=2, "Express", V7910&lt;=5, "Standard", TRUE, "Delayed")</f>
        <v>Standard</v>
      </c>
    </row>
    <row r="7911" spans="1:24" x14ac:dyDescent="0.45">
      <c r="A7911">
        <v>7910</v>
      </c>
      <c r="B7911" t="s">
        <v>9709</v>
      </c>
      <c r="C7911" s="3">
        <v>42707</v>
      </c>
      <c r="D7911" s="3">
        <v>42711</v>
      </c>
      <c r="E7911" t="s">
        <v>49</v>
      </c>
      <c r="F7911" t="s">
        <v>7397</v>
      </c>
      <c r="G7911" t="s">
        <v>7398</v>
      </c>
      <c r="H7911" t="s">
        <v>25</v>
      </c>
      <c r="I7911" t="s">
        <v>26</v>
      </c>
      <c r="J7911" t="s">
        <v>9710</v>
      </c>
      <c r="K7911" t="s">
        <v>42</v>
      </c>
      <c r="L7911">
        <v>95037</v>
      </c>
      <c r="M7911" t="s">
        <v>43</v>
      </c>
      <c r="N7911" t="s">
        <v>1737</v>
      </c>
      <c r="O7911" t="s">
        <v>45</v>
      </c>
      <c r="P7911" t="s">
        <v>67</v>
      </c>
      <c r="Q7911" t="s">
        <v>1738</v>
      </c>
      <c r="R7911" s="1">
        <v>21.92</v>
      </c>
      <c r="S7911">
        <v>8</v>
      </c>
      <c r="T7911" s="2">
        <v>0</v>
      </c>
      <c r="U7911" s="4">
        <v>5.9184000000000001</v>
      </c>
      <c r="V7911">
        <f>D7911-C7911</f>
        <v>4</v>
      </c>
      <c r="W7911" s="5">
        <f t="shared" si="123"/>
        <v>0.26999999999999996</v>
      </c>
      <c r="X7911" t="str" cm="1">
        <f t="array" ref="X7911">_xlfn.IFS(V7911&lt;=2, "Express", V7911&lt;=5, "Standard", TRUE, "Delayed")</f>
        <v>Standard</v>
      </c>
    </row>
    <row r="7912" spans="1:24" x14ac:dyDescent="0.45">
      <c r="A7912">
        <v>7911</v>
      </c>
      <c r="B7912" t="s">
        <v>9709</v>
      </c>
      <c r="C7912" s="3">
        <v>42707</v>
      </c>
      <c r="D7912" s="3">
        <v>42711</v>
      </c>
      <c r="E7912" t="s">
        <v>49</v>
      </c>
      <c r="F7912" t="s">
        <v>7397</v>
      </c>
      <c r="G7912" t="s">
        <v>7398</v>
      </c>
      <c r="H7912" t="s">
        <v>25</v>
      </c>
      <c r="I7912" t="s">
        <v>26</v>
      </c>
      <c r="J7912" t="s">
        <v>9710</v>
      </c>
      <c r="K7912" t="s">
        <v>42</v>
      </c>
      <c r="L7912">
        <v>95037</v>
      </c>
      <c r="M7912" t="s">
        <v>43</v>
      </c>
      <c r="N7912" t="s">
        <v>2805</v>
      </c>
      <c r="O7912" t="s">
        <v>45</v>
      </c>
      <c r="P7912" t="s">
        <v>58</v>
      </c>
      <c r="Q7912" t="s">
        <v>2806</v>
      </c>
      <c r="R7912" s="1">
        <v>48.72</v>
      </c>
      <c r="S7912">
        <v>3</v>
      </c>
      <c r="T7912" s="2">
        <v>0</v>
      </c>
      <c r="U7912" s="4">
        <v>7.3079999999999998</v>
      </c>
      <c r="V7912">
        <f>D7912-C7912</f>
        <v>4</v>
      </c>
      <c r="W7912" s="5">
        <f t="shared" si="123"/>
        <v>0.15</v>
      </c>
      <c r="X7912" t="str" cm="1">
        <f t="array" ref="X7912">_xlfn.IFS(V7912&lt;=2, "Express", V7912&lt;=5, "Standard", TRUE, "Delayed")</f>
        <v>Standard</v>
      </c>
    </row>
    <row r="7913" spans="1:24" x14ac:dyDescent="0.45">
      <c r="A7913">
        <v>7912</v>
      </c>
      <c r="B7913" t="s">
        <v>9709</v>
      </c>
      <c r="C7913" s="3">
        <v>42707</v>
      </c>
      <c r="D7913" s="3">
        <v>42711</v>
      </c>
      <c r="E7913" t="s">
        <v>49</v>
      </c>
      <c r="F7913" t="s">
        <v>7397</v>
      </c>
      <c r="G7913" t="s">
        <v>7398</v>
      </c>
      <c r="H7913" t="s">
        <v>25</v>
      </c>
      <c r="I7913" t="s">
        <v>26</v>
      </c>
      <c r="J7913" t="s">
        <v>9710</v>
      </c>
      <c r="K7913" t="s">
        <v>42</v>
      </c>
      <c r="L7913">
        <v>95037</v>
      </c>
      <c r="M7913" t="s">
        <v>43</v>
      </c>
      <c r="N7913" t="s">
        <v>1669</v>
      </c>
      <c r="O7913" t="s">
        <v>31</v>
      </c>
      <c r="P7913" t="s">
        <v>32</v>
      </c>
      <c r="Q7913" t="s">
        <v>1670</v>
      </c>
      <c r="R7913" s="1">
        <v>205.666</v>
      </c>
      <c r="S7913">
        <v>2</v>
      </c>
      <c r="T7913" s="2">
        <v>0.15</v>
      </c>
      <c r="U7913" s="4">
        <v>-12.098000000000001</v>
      </c>
      <c r="V7913">
        <f>D7913-C7913</f>
        <v>4</v>
      </c>
      <c r="W7913" s="5">
        <f t="shared" si="123"/>
        <v>-5.8823529411764712E-2</v>
      </c>
      <c r="X7913" t="str" cm="1">
        <f t="array" ref="X7913">_xlfn.IFS(V7913&lt;=2, "Express", V7913&lt;=5, "Standard", TRUE, "Delayed")</f>
        <v>Standard</v>
      </c>
    </row>
    <row r="7914" spans="1:24" x14ac:dyDescent="0.45">
      <c r="A7914">
        <v>7913</v>
      </c>
      <c r="B7914" t="s">
        <v>9711</v>
      </c>
      <c r="C7914" s="3">
        <v>42488</v>
      </c>
      <c r="D7914" s="3">
        <v>42490</v>
      </c>
      <c r="E7914" t="s">
        <v>22</v>
      </c>
      <c r="F7914" t="s">
        <v>2191</v>
      </c>
      <c r="G7914" t="s">
        <v>2192</v>
      </c>
      <c r="H7914" t="s">
        <v>25</v>
      </c>
      <c r="I7914" t="s">
        <v>26</v>
      </c>
      <c r="J7914" t="s">
        <v>9284</v>
      </c>
      <c r="K7914" t="s">
        <v>210</v>
      </c>
      <c r="L7914">
        <v>60174</v>
      </c>
      <c r="M7914" t="s">
        <v>104</v>
      </c>
      <c r="N7914" t="s">
        <v>3009</v>
      </c>
      <c r="O7914" t="s">
        <v>31</v>
      </c>
      <c r="P7914" t="s">
        <v>64</v>
      </c>
      <c r="Q7914" t="s">
        <v>3010</v>
      </c>
      <c r="R7914" s="1">
        <v>30.344000000000001</v>
      </c>
      <c r="S7914">
        <v>2</v>
      </c>
      <c r="T7914" s="2">
        <v>0.6</v>
      </c>
      <c r="U7914" s="4">
        <v>-31.8612</v>
      </c>
      <c r="V7914">
        <f>D7914-C7914</f>
        <v>2</v>
      </c>
      <c r="W7914" s="5">
        <f t="shared" si="123"/>
        <v>-1.05</v>
      </c>
      <c r="X7914" t="str" cm="1">
        <f t="array" ref="X7914">_xlfn.IFS(V7914&lt;=2, "Express", V7914&lt;=5, "Standard", TRUE, "Delayed")</f>
        <v>Express</v>
      </c>
    </row>
    <row r="7915" spans="1:24" x14ac:dyDescent="0.45">
      <c r="A7915">
        <v>7914</v>
      </c>
      <c r="B7915" t="s">
        <v>9712</v>
      </c>
      <c r="C7915" s="3">
        <v>42972</v>
      </c>
      <c r="D7915" s="3">
        <v>42974</v>
      </c>
      <c r="E7915" t="s">
        <v>187</v>
      </c>
      <c r="F7915" t="s">
        <v>4787</v>
      </c>
      <c r="G7915" t="s">
        <v>4788</v>
      </c>
      <c r="H7915" t="s">
        <v>25</v>
      </c>
      <c r="I7915" t="s">
        <v>26</v>
      </c>
      <c r="J7915" t="s">
        <v>2178</v>
      </c>
      <c r="K7915" t="s">
        <v>496</v>
      </c>
      <c r="L7915">
        <v>44105</v>
      </c>
      <c r="M7915" t="s">
        <v>147</v>
      </c>
      <c r="N7915" t="s">
        <v>4926</v>
      </c>
      <c r="O7915" t="s">
        <v>45</v>
      </c>
      <c r="P7915" t="s">
        <v>58</v>
      </c>
      <c r="Q7915" t="s">
        <v>4927</v>
      </c>
      <c r="R7915" s="1">
        <v>25.696000000000002</v>
      </c>
      <c r="S7915">
        <v>2</v>
      </c>
      <c r="T7915" s="2">
        <v>0.2</v>
      </c>
      <c r="U7915" s="4">
        <v>1.9272</v>
      </c>
      <c r="V7915">
        <f>D7915-C7915</f>
        <v>2</v>
      </c>
      <c r="W7915" s="5">
        <f t="shared" si="123"/>
        <v>7.4999999999999997E-2</v>
      </c>
      <c r="X7915" t="str" cm="1">
        <f t="array" ref="X7915">_xlfn.IFS(V7915&lt;=2, "Express", V7915&lt;=5, "Standard", TRUE, "Delayed")</f>
        <v>Express</v>
      </c>
    </row>
    <row r="7916" spans="1:24" x14ac:dyDescent="0.45">
      <c r="A7916">
        <v>7915</v>
      </c>
      <c r="B7916" t="s">
        <v>9713</v>
      </c>
      <c r="C7916" s="3">
        <v>42903</v>
      </c>
      <c r="D7916" s="3">
        <v>42907</v>
      </c>
      <c r="E7916" t="s">
        <v>49</v>
      </c>
      <c r="F7916" t="s">
        <v>2144</v>
      </c>
      <c r="G7916" t="s">
        <v>2145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9714</v>
      </c>
      <c r="O7916" t="s">
        <v>70</v>
      </c>
      <c r="P7916" t="s">
        <v>682</v>
      </c>
      <c r="Q7916" t="s">
        <v>9715</v>
      </c>
      <c r="R7916" s="1">
        <v>3404.5</v>
      </c>
      <c r="S7916">
        <v>5</v>
      </c>
      <c r="T7916" s="2">
        <v>0</v>
      </c>
      <c r="U7916" s="4">
        <v>1668.2049999999999</v>
      </c>
      <c r="V7916">
        <f>D7916-C7916</f>
        <v>4</v>
      </c>
      <c r="W7916" s="5">
        <f t="shared" si="123"/>
        <v>0.49</v>
      </c>
      <c r="X7916" t="str" cm="1">
        <f t="array" ref="X7916">_xlfn.IFS(V7916&lt;=2, "Express", V7916&lt;=5, "Standard", TRUE, "Delayed")</f>
        <v>Standard</v>
      </c>
    </row>
    <row r="7917" spans="1:24" x14ac:dyDescent="0.45">
      <c r="A7917">
        <v>7916</v>
      </c>
      <c r="B7917" t="s">
        <v>9713</v>
      </c>
      <c r="C7917" s="3">
        <v>42903</v>
      </c>
      <c r="D7917" s="3">
        <v>42907</v>
      </c>
      <c r="E7917" t="s">
        <v>49</v>
      </c>
      <c r="F7917" t="s">
        <v>2144</v>
      </c>
      <c r="G7917" t="s">
        <v>2145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8189</v>
      </c>
      <c r="O7917" t="s">
        <v>70</v>
      </c>
      <c r="P7917" t="s">
        <v>160</v>
      </c>
      <c r="Q7917" t="s">
        <v>8190</v>
      </c>
      <c r="R7917" s="1">
        <v>101.34</v>
      </c>
      <c r="S7917">
        <v>3</v>
      </c>
      <c r="T7917" s="2">
        <v>0</v>
      </c>
      <c r="U7917" s="4">
        <v>8.1072000000000006</v>
      </c>
      <c r="V7917">
        <f>D7917-C7917</f>
        <v>4</v>
      </c>
      <c r="W7917" s="5">
        <f t="shared" si="123"/>
        <v>0.08</v>
      </c>
      <c r="X7917" t="str" cm="1">
        <f t="array" ref="X7917">_xlfn.IFS(V7917&lt;=2, "Express", V7917&lt;=5, "Standard", TRUE, "Delayed")</f>
        <v>Standard</v>
      </c>
    </row>
    <row r="7918" spans="1:24" x14ac:dyDescent="0.45">
      <c r="A7918">
        <v>7917</v>
      </c>
      <c r="B7918" t="s">
        <v>9716</v>
      </c>
      <c r="C7918" s="3">
        <v>42328</v>
      </c>
      <c r="D7918" s="3">
        <v>42332</v>
      </c>
      <c r="E7918" t="s">
        <v>49</v>
      </c>
      <c r="F7918" t="s">
        <v>2360</v>
      </c>
      <c r="G7918" t="s">
        <v>2361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3182</v>
      </c>
      <c r="O7918" t="s">
        <v>31</v>
      </c>
      <c r="P7918" t="s">
        <v>35</v>
      </c>
      <c r="Q7918" t="s">
        <v>3183</v>
      </c>
      <c r="R7918" s="1">
        <v>344.37200000000001</v>
      </c>
      <c r="S7918">
        <v>4</v>
      </c>
      <c r="T7918" s="2">
        <v>0.3</v>
      </c>
      <c r="U7918" s="4">
        <v>-93.472399999999993</v>
      </c>
      <c r="V7918">
        <f>D7918-C7918</f>
        <v>4</v>
      </c>
      <c r="W7918" s="5">
        <f t="shared" si="123"/>
        <v>-0.27142857142857141</v>
      </c>
      <c r="X7918" t="str" cm="1">
        <f t="array" ref="X7918">_xlfn.IFS(V7918&lt;=2, "Express", V7918&lt;=5, "Standard", TRUE, "Delayed")</f>
        <v>Standard</v>
      </c>
    </row>
    <row r="7919" spans="1:24" x14ac:dyDescent="0.45">
      <c r="A7919">
        <v>7918</v>
      </c>
      <c r="B7919" t="s">
        <v>9717</v>
      </c>
      <c r="C7919" s="3">
        <v>42982</v>
      </c>
      <c r="D7919" s="3">
        <v>42986</v>
      </c>
      <c r="E7919" t="s">
        <v>22</v>
      </c>
      <c r="F7919" t="s">
        <v>3778</v>
      </c>
      <c r="G7919" t="s">
        <v>3779</v>
      </c>
      <c r="H7919" t="s">
        <v>101</v>
      </c>
      <c r="I7919" t="s">
        <v>26</v>
      </c>
      <c r="J7919" t="s">
        <v>2767</v>
      </c>
      <c r="K7919" t="s">
        <v>103</v>
      </c>
      <c r="L7919">
        <v>75043</v>
      </c>
      <c r="M7919" t="s">
        <v>104</v>
      </c>
      <c r="N7919" t="s">
        <v>488</v>
      </c>
      <c r="O7919" t="s">
        <v>45</v>
      </c>
      <c r="P7919" t="s">
        <v>67</v>
      </c>
      <c r="Q7919" t="s">
        <v>489</v>
      </c>
      <c r="R7919" s="1">
        <v>30.384</v>
      </c>
      <c r="S7919">
        <v>1</v>
      </c>
      <c r="T7919" s="2">
        <v>0.2</v>
      </c>
      <c r="U7919" s="4">
        <v>3.798</v>
      </c>
      <c r="V7919">
        <f>D7919-C7919</f>
        <v>4</v>
      </c>
      <c r="W7919" s="5">
        <f t="shared" si="123"/>
        <v>0.125</v>
      </c>
      <c r="X7919" t="str" cm="1">
        <f t="array" ref="X7919">_xlfn.IFS(V7919&lt;=2, "Express", V7919&lt;=5, "Standard", TRUE, "Delayed")</f>
        <v>Standard</v>
      </c>
    </row>
    <row r="7920" spans="1:24" x14ac:dyDescent="0.45">
      <c r="A7920">
        <v>7919</v>
      </c>
      <c r="B7920" t="s">
        <v>9718</v>
      </c>
      <c r="C7920" s="3">
        <v>42189</v>
      </c>
      <c r="D7920" s="3">
        <v>42193</v>
      </c>
      <c r="E7920" t="s">
        <v>22</v>
      </c>
      <c r="F7920" t="s">
        <v>5906</v>
      </c>
      <c r="G7920" t="s">
        <v>5907</v>
      </c>
      <c r="H7920" t="s">
        <v>101</v>
      </c>
      <c r="I7920" t="s">
        <v>26</v>
      </c>
      <c r="J7920" t="s">
        <v>947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 s="1">
        <v>22.847999999999999</v>
      </c>
      <c r="S7920">
        <v>2</v>
      </c>
      <c r="T7920" s="2">
        <v>0.2</v>
      </c>
      <c r="U7920" s="4">
        <v>7.4256000000000002</v>
      </c>
      <c r="V7920">
        <f>D7920-C7920</f>
        <v>4</v>
      </c>
      <c r="W7920" s="5">
        <f t="shared" si="123"/>
        <v>0.32500000000000001</v>
      </c>
      <c r="X7920" t="str" cm="1">
        <f t="array" ref="X7920">_xlfn.IFS(V7920&lt;=2, "Express", V7920&lt;=5, "Standard", TRUE, "Delayed")</f>
        <v>Standard</v>
      </c>
    </row>
    <row r="7921" spans="1:24" x14ac:dyDescent="0.45">
      <c r="A7921">
        <v>7920</v>
      </c>
      <c r="B7921" t="s">
        <v>9719</v>
      </c>
      <c r="C7921" s="3">
        <v>42993</v>
      </c>
      <c r="D7921" s="3">
        <v>42999</v>
      </c>
      <c r="E7921" t="s">
        <v>49</v>
      </c>
      <c r="F7921" t="s">
        <v>5909</v>
      </c>
      <c r="G7921" t="s">
        <v>10938</v>
      </c>
      <c r="H7921" t="s">
        <v>101</v>
      </c>
      <c r="I7921" t="s">
        <v>26</v>
      </c>
      <c r="J7921" t="s">
        <v>7685</v>
      </c>
      <c r="K7921" t="s">
        <v>747</v>
      </c>
      <c r="L7921">
        <v>6708</v>
      </c>
      <c r="M7921" t="s">
        <v>147</v>
      </c>
      <c r="N7921" t="s">
        <v>4879</v>
      </c>
      <c r="O7921" t="s">
        <v>45</v>
      </c>
      <c r="P7921" t="s">
        <v>58</v>
      </c>
      <c r="Q7921" t="s">
        <v>4880</v>
      </c>
      <c r="R7921" s="1">
        <v>38.619999999999997</v>
      </c>
      <c r="S7921">
        <v>2</v>
      </c>
      <c r="T7921" s="2">
        <v>0</v>
      </c>
      <c r="U7921" s="4">
        <v>10.813599999999999</v>
      </c>
      <c r="V7921">
        <f>D7921-C7921</f>
        <v>6</v>
      </c>
      <c r="W7921" s="5">
        <f t="shared" si="123"/>
        <v>0.27999999999999997</v>
      </c>
      <c r="X7921" t="str" cm="1">
        <f t="array" ref="X7921">_xlfn.IFS(V7921&lt;=2, "Express", V7921&lt;=5, "Standard", TRUE, "Delayed")</f>
        <v>Delayed</v>
      </c>
    </row>
    <row r="7922" spans="1:24" x14ac:dyDescent="0.45">
      <c r="A7922">
        <v>7921</v>
      </c>
      <c r="B7922" t="s">
        <v>9719</v>
      </c>
      <c r="C7922" s="3">
        <v>42993</v>
      </c>
      <c r="D7922" s="3">
        <v>42999</v>
      </c>
      <c r="E7922" t="s">
        <v>49</v>
      </c>
      <c r="F7922" t="s">
        <v>5909</v>
      </c>
      <c r="G7922" t="s">
        <v>10938</v>
      </c>
      <c r="H7922" t="s">
        <v>101</v>
      </c>
      <c r="I7922" t="s">
        <v>26</v>
      </c>
      <c r="J7922" t="s">
        <v>7685</v>
      </c>
      <c r="K7922" t="s">
        <v>747</v>
      </c>
      <c r="L7922">
        <v>6708</v>
      </c>
      <c r="M7922" t="s">
        <v>147</v>
      </c>
      <c r="N7922" t="s">
        <v>7025</v>
      </c>
      <c r="O7922" t="s">
        <v>70</v>
      </c>
      <c r="P7922" t="s">
        <v>160</v>
      </c>
      <c r="Q7922" t="s">
        <v>7026</v>
      </c>
      <c r="R7922" s="1">
        <v>59.98</v>
      </c>
      <c r="S7922">
        <v>2</v>
      </c>
      <c r="T7922" s="2">
        <v>0</v>
      </c>
      <c r="U7922" s="4">
        <v>10.7964</v>
      </c>
      <c r="V7922">
        <f>D7922-C7922</f>
        <v>6</v>
      </c>
      <c r="W7922" s="5">
        <f t="shared" si="123"/>
        <v>0.18000000000000002</v>
      </c>
      <c r="X7922" t="str" cm="1">
        <f t="array" ref="X7922">_xlfn.IFS(V7922&lt;=2, "Express", V7922&lt;=5, "Standard", TRUE, "Delayed")</f>
        <v>Delayed</v>
      </c>
    </row>
    <row r="7923" spans="1:24" x14ac:dyDescent="0.45">
      <c r="A7923">
        <v>7922</v>
      </c>
      <c r="B7923" t="s">
        <v>9720</v>
      </c>
      <c r="C7923" s="3">
        <v>42807</v>
      </c>
      <c r="D7923" s="3">
        <v>42811</v>
      </c>
      <c r="E7923" t="s">
        <v>49</v>
      </c>
      <c r="F7923" t="s">
        <v>6201</v>
      </c>
      <c r="G7923" t="s">
        <v>6202</v>
      </c>
      <c r="H7923" t="s">
        <v>25</v>
      </c>
      <c r="I7923" t="s">
        <v>26</v>
      </c>
      <c r="J7923" t="s">
        <v>380</v>
      </c>
      <c r="K7923" t="s">
        <v>2732</v>
      </c>
      <c r="L7923">
        <v>21044</v>
      </c>
      <c r="M7923" t="s">
        <v>147</v>
      </c>
      <c r="N7923" t="s">
        <v>3562</v>
      </c>
      <c r="O7923" t="s">
        <v>45</v>
      </c>
      <c r="P7923" t="s">
        <v>74</v>
      </c>
      <c r="Q7923" t="s">
        <v>3563</v>
      </c>
      <c r="R7923" s="1">
        <v>174.3</v>
      </c>
      <c r="S7923">
        <v>3</v>
      </c>
      <c r="T7923" s="2">
        <v>0</v>
      </c>
      <c r="U7923" s="4">
        <v>81.921000000000006</v>
      </c>
      <c r="V7923">
        <f>D7923-C7923</f>
        <v>4</v>
      </c>
      <c r="W7923" s="5">
        <f t="shared" si="123"/>
        <v>0.47000000000000003</v>
      </c>
      <c r="X7923" t="str" cm="1">
        <f t="array" ref="X7923">_xlfn.IFS(V7923&lt;=2, "Express", V7923&lt;=5, "Standard", TRUE, "Delayed")</f>
        <v>Standard</v>
      </c>
    </row>
    <row r="7924" spans="1:24" x14ac:dyDescent="0.45">
      <c r="A7924">
        <v>7923</v>
      </c>
      <c r="B7924" t="s">
        <v>9721</v>
      </c>
      <c r="C7924" s="3">
        <v>43002</v>
      </c>
      <c r="D7924" s="3">
        <v>43007</v>
      </c>
      <c r="E7924" t="s">
        <v>49</v>
      </c>
      <c r="F7924" t="s">
        <v>3781</v>
      </c>
      <c r="G7924" t="s">
        <v>3782</v>
      </c>
      <c r="H7924" t="s">
        <v>101</v>
      </c>
      <c r="I7924" t="s">
        <v>26</v>
      </c>
      <c r="J7924" t="s">
        <v>7217</v>
      </c>
      <c r="K7924" t="s">
        <v>53</v>
      </c>
      <c r="L7924">
        <v>33021</v>
      </c>
      <c r="M7924" t="s">
        <v>29</v>
      </c>
      <c r="N7924" t="s">
        <v>6281</v>
      </c>
      <c r="O7924" t="s">
        <v>70</v>
      </c>
      <c r="P7924" t="s">
        <v>71</v>
      </c>
      <c r="Q7924" t="s">
        <v>6282</v>
      </c>
      <c r="R7924" s="1">
        <v>383.96</v>
      </c>
      <c r="S7924">
        <v>5</v>
      </c>
      <c r="T7924" s="2">
        <v>0.2</v>
      </c>
      <c r="U7924" s="4">
        <v>38.396000000000001</v>
      </c>
      <c r="V7924">
        <f>D7924-C7924</f>
        <v>5</v>
      </c>
      <c r="W7924" s="5">
        <f t="shared" si="123"/>
        <v>0.1</v>
      </c>
      <c r="X7924" t="str" cm="1">
        <f t="array" ref="X7924">_xlfn.IFS(V7924&lt;=2, "Express", V7924&lt;=5, "Standard", TRUE, "Delayed")</f>
        <v>Standard</v>
      </c>
    </row>
    <row r="7925" spans="1:24" x14ac:dyDescent="0.45">
      <c r="A7925">
        <v>7924</v>
      </c>
      <c r="B7925" t="s">
        <v>9721</v>
      </c>
      <c r="C7925" s="3">
        <v>43002</v>
      </c>
      <c r="D7925" s="3">
        <v>43007</v>
      </c>
      <c r="E7925" t="s">
        <v>49</v>
      </c>
      <c r="F7925" t="s">
        <v>3781</v>
      </c>
      <c r="G7925" t="s">
        <v>3782</v>
      </c>
      <c r="H7925" t="s">
        <v>101</v>
      </c>
      <c r="I7925" t="s">
        <v>26</v>
      </c>
      <c r="J7925" t="s">
        <v>7217</v>
      </c>
      <c r="K7925" t="s">
        <v>53</v>
      </c>
      <c r="L7925">
        <v>33021</v>
      </c>
      <c r="M7925" t="s">
        <v>29</v>
      </c>
      <c r="N7925" t="s">
        <v>673</v>
      </c>
      <c r="O7925" t="s">
        <v>45</v>
      </c>
      <c r="P7925" t="s">
        <v>74</v>
      </c>
      <c r="Q7925" t="s">
        <v>674</v>
      </c>
      <c r="R7925" s="1">
        <v>15.57</v>
      </c>
      <c r="S7925">
        <v>3</v>
      </c>
      <c r="T7925" s="2">
        <v>0.7</v>
      </c>
      <c r="U7925" s="4">
        <v>-11.417999999999999</v>
      </c>
      <c r="V7925">
        <f>D7925-C7925</f>
        <v>5</v>
      </c>
      <c r="W7925" s="5">
        <f t="shared" si="123"/>
        <v>-0.73333333333333328</v>
      </c>
      <c r="X7925" t="str" cm="1">
        <f t="array" ref="X7925">_xlfn.IFS(V7925&lt;=2, "Express", V7925&lt;=5, "Standard", TRUE, "Delayed")</f>
        <v>Standard</v>
      </c>
    </row>
    <row r="7926" spans="1:24" x14ac:dyDescent="0.45">
      <c r="A7926">
        <v>7925</v>
      </c>
      <c r="B7926" t="s">
        <v>9722</v>
      </c>
      <c r="C7926" s="3">
        <v>42595</v>
      </c>
      <c r="D7926" s="3">
        <v>42598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359</v>
      </c>
      <c r="O7926" t="s">
        <v>45</v>
      </c>
      <c r="P7926" t="s">
        <v>74</v>
      </c>
      <c r="Q7926" t="s">
        <v>360</v>
      </c>
      <c r="R7926" s="1">
        <v>22.32</v>
      </c>
      <c r="S7926">
        <v>4</v>
      </c>
      <c r="T7926" s="2">
        <v>0</v>
      </c>
      <c r="U7926" s="4">
        <v>10.7136</v>
      </c>
      <c r="V7926">
        <f>D7926-C7926</f>
        <v>3</v>
      </c>
      <c r="W7926" s="5">
        <f t="shared" si="123"/>
        <v>0.48</v>
      </c>
      <c r="X7926" t="str" cm="1">
        <f t="array" ref="X7926">_xlfn.IFS(V7926&lt;=2, "Express", V7926&lt;=5, "Standard", TRUE, "Delayed")</f>
        <v>Standard</v>
      </c>
    </row>
    <row r="7927" spans="1:24" x14ac:dyDescent="0.45">
      <c r="A7927">
        <v>7926</v>
      </c>
      <c r="B7927" t="s">
        <v>9722</v>
      </c>
      <c r="C7927" s="3">
        <v>42595</v>
      </c>
      <c r="D7927" s="3">
        <v>42598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1667</v>
      </c>
      <c r="O7927" t="s">
        <v>45</v>
      </c>
      <c r="P7927" t="s">
        <v>46</v>
      </c>
      <c r="Q7927" t="s">
        <v>1668</v>
      </c>
      <c r="R7927" s="1">
        <v>103.6</v>
      </c>
      <c r="S7927">
        <v>7</v>
      </c>
      <c r="T7927" s="2">
        <v>0</v>
      </c>
      <c r="U7927" s="4">
        <v>51.8</v>
      </c>
      <c r="V7927">
        <f>D7927-C7927</f>
        <v>3</v>
      </c>
      <c r="W7927" s="5">
        <f t="shared" si="123"/>
        <v>0.5</v>
      </c>
      <c r="X7927" t="str" cm="1">
        <f t="array" ref="X7927">_xlfn.IFS(V7927&lt;=2, "Express", V7927&lt;=5, "Standard", TRUE, "Delayed")</f>
        <v>Standard</v>
      </c>
    </row>
    <row r="7928" spans="1:24" x14ac:dyDescent="0.45">
      <c r="A7928">
        <v>7927</v>
      </c>
      <c r="B7928" t="s">
        <v>9723</v>
      </c>
      <c r="C7928" s="3">
        <v>43059</v>
      </c>
      <c r="D7928" s="3">
        <v>43063</v>
      </c>
      <c r="E7928" t="s">
        <v>22</v>
      </c>
      <c r="F7928" t="s">
        <v>4605</v>
      </c>
      <c r="G7928" t="s">
        <v>4606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5937</v>
      </c>
      <c r="O7928" t="s">
        <v>70</v>
      </c>
      <c r="P7928" t="s">
        <v>160</v>
      </c>
      <c r="Q7928" t="s">
        <v>5938</v>
      </c>
      <c r="R7928" s="1">
        <v>2.97</v>
      </c>
      <c r="S7928">
        <v>3</v>
      </c>
      <c r="T7928" s="2">
        <v>0</v>
      </c>
      <c r="U7928" s="4">
        <v>1.3365</v>
      </c>
      <c r="V7928">
        <f>D7928-C7928</f>
        <v>4</v>
      </c>
      <c r="W7928" s="5">
        <f t="shared" si="123"/>
        <v>0.44999999999999996</v>
      </c>
      <c r="X7928" t="str" cm="1">
        <f t="array" ref="X7928">_xlfn.IFS(V7928&lt;=2, "Express", V7928&lt;=5, "Standard", TRUE, "Delayed")</f>
        <v>Standard</v>
      </c>
    </row>
    <row r="7929" spans="1:24" x14ac:dyDescent="0.45">
      <c r="A7929">
        <v>7928</v>
      </c>
      <c r="B7929" t="s">
        <v>9723</v>
      </c>
      <c r="C7929" s="3">
        <v>43059</v>
      </c>
      <c r="D7929" s="3">
        <v>43063</v>
      </c>
      <c r="E7929" t="s">
        <v>22</v>
      </c>
      <c r="F7929" t="s">
        <v>4605</v>
      </c>
      <c r="G7929" t="s">
        <v>4606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1676</v>
      </c>
      <c r="O7929" t="s">
        <v>70</v>
      </c>
      <c r="P7929" t="s">
        <v>71</v>
      </c>
      <c r="Q7929" t="s">
        <v>1677</v>
      </c>
      <c r="R7929" s="1">
        <v>569.99</v>
      </c>
      <c r="S7929">
        <v>1</v>
      </c>
      <c r="T7929" s="2">
        <v>0</v>
      </c>
      <c r="U7929" s="4">
        <v>170.99700000000001</v>
      </c>
      <c r="V7929">
        <f>D7929-C7929</f>
        <v>4</v>
      </c>
      <c r="W7929" s="5">
        <f t="shared" si="123"/>
        <v>0.30000000000000004</v>
      </c>
      <c r="X7929" t="str" cm="1">
        <f t="array" ref="X7929">_xlfn.IFS(V7929&lt;=2, "Express", V7929&lt;=5, "Standard", TRUE, "Delayed")</f>
        <v>Standard</v>
      </c>
    </row>
    <row r="7930" spans="1:24" x14ac:dyDescent="0.45">
      <c r="A7930">
        <v>7929</v>
      </c>
      <c r="B7930" t="s">
        <v>9723</v>
      </c>
      <c r="C7930" s="3">
        <v>43059</v>
      </c>
      <c r="D7930" s="3">
        <v>43063</v>
      </c>
      <c r="E7930" t="s">
        <v>22</v>
      </c>
      <c r="F7930" t="s">
        <v>4605</v>
      </c>
      <c r="G7930" t="s">
        <v>4606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9001</v>
      </c>
      <c r="O7930" t="s">
        <v>31</v>
      </c>
      <c r="P7930" t="s">
        <v>64</v>
      </c>
      <c r="Q7930" t="s">
        <v>9002</v>
      </c>
      <c r="R7930" s="1">
        <v>50.97</v>
      </c>
      <c r="S7930">
        <v>3</v>
      </c>
      <c r="T7930" s="2">
        <v>0</v>
      </c>
      <c r="U7930" s="4">
        <v>9.1745999999999999</v>
      </c>
      <c r="V7930">
        <f>D7930-C7930</f>
        <v>4</v>
      </c>
      <c r="W7930" s="5">
        <f t="shared" si="123"/>
        <v>0.18</v>
      </c>
      <c r="X7930" t="str" cm="1">
        <f t="array" ref="X7930">_xlfn.IFS(V7930&lt;=2, "Express", V7930&lt;=5, "Standard", TRUE, "Delayed")</f>
        <v>Standard</v>
      </c>
    </row>
    <row r="7931" spans="1:24" x14ac:dyDescent="0.45">
      <c r="A7931">
        <v>7930</v>
      </c>
      <c r="B7931" t="s">
        <v>9724</v>
      </c>
      <c r="C7931" s="3">
        <v>42941</v>
      </c>
      <c r="D7931" s="3">
        <v>42943</v>
      </c>
      <c r="E7931" t="s">
        <v>187</v>
      </c>
      <c r="F7931" t="s">
        <v>8674</v>
      </c>
      <c r="G7931" t="s">
        <v>8675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4666</v>
      </c>
      <c r="O7931" t="s">
        <v>31</v>
      </c>
      <c r="P7931" t="s">
        <v>55</v>
      </c>
      <c r="Q7931" t="s">
        <v>4667</v>
      </c>
      <c r="R7931" s="1">
        <v>298.11599999999999</v>
      </c>
      <c r="S7931">
        <v>6</v>
      </c>
      <c r="T7931" s="2">
        <v>0.3</v>
      </c>
      <c r="U7931" s="4">
        <v>-4.2587999999999999</v>
      </c>
      <c r="V7931">
        <f>D7931-C7931</f>
        <v>2</v>
      </c>
      <c r="W7931" s="5">
        <f t="shared" si="123"/>
        <v>-1.4285714285714287E-2</v>
      </c>
      <c r="X7931" t="str" cm="1">
        <f t="array" ref="X7931">_xlfn.IFS(V7931&lt;=2, "Express", V7931&lt;=5, "Standard", TRUE, "Delayed")</f>
        <v>Express</v>
      </c>
    </row>
    <row r="7932" spans="1:24" x14ac:dyDescent="0.45">
      <c r="A7932">
        <v>7931</v>
      </c>
      <c r="B7932" t="s">
        <v>9725</v>
      </c>
      <c r="C7932" s="3">
        <v>42454</v>
      </c>
      <c r="D7932" s="3">
        <v>42456</v>
      </c>
      <c r="E7932" t="s">
        <v>22</v>
      </c>
      <c r="F7932" t="s">
        <v>3847</v>
      </c>
      <c r="G7932" t="s">
        <v>3848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4123</v>
      </c>
      <c r="O7932" t="s">
        <v>45</v>
      </c>
      <c r="P7932" t="s">
        <v>67</v>
      </c>
      <c r="Q7932" t="s">
        <v>4124</v>
      </c>
      <c r="R7932" s="1">
        <v>59.52</v>
      </c>
      <c r="S7932">
        <v>3</v>
      </c>
      <c r="T7932" s="2">
        <v>0</v>
      </c>
      <c r="U7932" s="4">
        <v>17.856000000000002</v>
      </c>
      <c r="V7932">
        <f>D7932-C7932</f>
        <v>2</v>
      </c>
      <c r="W7932" s="5">
        <f t="shared" si="123"/>
        <v>0.3</v>
      </c>
      <c r="X7932" t="str" cm="1">
        <f t="array" ref="X7932">_xlfn.IFS(V7932&lt;=2, "Express", V7932&lt;=5, "Standard", TRUE, "Delayed")</f>
        <v>Express</v>
      </c>
    </row>
    <row r="7933" spans="1:24" x14ac:dyDescent="0.45">
      <c r="A7933">
        <v>7932</v>
      </c>
      <c r="B7933" t="s">
        <v>9726</v>
      </c>
      <c r="C7933" s="3">
        <v>42566</v>
      </c>
      <c r="D7933" s="3">
        <v>42571</v>
      </c>
      <c r="E7933" t="s">
        <v>49</v>
      </c>
      <c r="F7933" t="s">
        <v>3898</v>
      </c>
      <c r="G7933" t="s">
        <v>3899</v>
      </c>
      <c r="H7933" t="s">
        <v>40</v>
      </c>
      <c r="I7933" t="s">
        <v>26</v>
      </c>
      <c r="J7933" t="s">
        <v>417</v>
      </c>
      <c r="K7933" t="s">
        <v>418</v>
      </c>
      <c r="L7933">
        <v>97206</v>
      </c>
      <c r="M7933" t="s">
        <v>43</v>
      </c>
      <c r="N7933" t="s">
        <v>1461</v>
      </c>
      <c r="O7933" t="s">
        <v>31</v>
      </c>
      <c r="P7933" t="s">
        <v>35</v>
      </c>
      <c r="Q7933" t="s">
        <v>1462</v>
      </c>
      <c r="R7933" s="1">
        <v>230.28</v>
      </c>
      <c r="S7933">
        <v>3</v>
      </c>
      <c r="T7933" s="2">
        <v>0.2</v>
      </c>
      <c r="U7933" s="4">
        <v>23.027999999999999</v>
      </c>
      <c r="V7933">
        <f>D7933-C7933</f>
        <v>5</v>
      </c>
      <c r="W7933" s="5">
        <f t="shared" si="123"/>
        <v>9.9999999999999992E-2</v>
      </c>
      <c r="X7933" t="str" cm="1">
        <f t="array" ref="X7933">_xlfn.IFS(V7933&lt;=2, "Express", V7933&lt;=5, "Standard", TRUE, "Delayed")</f>
        <v>Standard</v>
      </c>
    </row>
    <row r="7934" spans="1:24" x14ac:dyDescent="0.45">
      <c r="A7934">
        <v>7933</v>
      </c>
      <c r="B7934" t="s">
        <v>9726</v>
      </c>
      <c r="C7934" s="3">
        <v>42566</v>
      </c>
      <c r="D7934" s="3">
        <v>42571</v>
      </c>
      <c r="E7934" t="s">
        <v>49</v>
      </c>
      <c r="F7934" t="s">
        <v>3898</v>
      </c>
      <c r="G7934" t="s">
        <v>3899</v>
      </c>
      <c r="H7934" t="s">
        <v>40</v>
      </c>
      <c r="I7934" t="s">
        <v>26</v>
      </c>
      <c r="J7934" t="s">
        <v>417</v>
      </c>
      <c r="K7934" t="s">
        <v>418</v>
      </c>
      <c r="L7934">
        <v>97206</v>
      </c>
      <c r="M7934" t="s">
        <v>43</v>
      </c>
      <c r="N7934" t="s">
        <v>3724</v>
      </c>
      <c r="O7934" t="s">
        <v>45</v>
      </c>
      <c r="P7934" t="s">
        <v>89</v>
      </c>
      <c r="Q7934" t="s">
        <v>3725</v>
      </c>
      <c r="R7934" s="1">
        <v>105.52</v>
      </c>
      <c r="S7934">
        <v>5</v>
      </c>
      <c r="T7934" s="2">
        <v>0.2</v>
      </c>
      <c r="U7934" s="4">
        <v>34.293999999999997</v>
      </c>
      <c r="V7934">
        <f>D7934-C7934</f>
        <v>5</v>
      </c>
      <c r="W7934" s="5">
        <f t="shared" si="123"/>
        <v>0.32499999999999996</v>
      </c>
      <c r="X7934" t="str" cm="1">
        <f t="array" ref="X7934">_xlfn.IFS(V7934&lt;=2, "Express", V7934&lt;=5, "Standard", TRUE, "Delayed")</f>
        <v>Standard</v>
      </c>
    </row>
    <row r="7935" spans="1:24" x14ac:dyDescent="0.45">
      <c r="A7935">
        <v>7934</v>
      </c>
      <c r="B7935" t="s">
        <v>9727</v>
      </c>
      <c r="C7935" s="3">
        <v>42964</v>
      </c>
      <c r="D7935" s="3">
        <v>42971</v>
      </c>
      <c r="E7935" t="s">
        <v>49</v>
      </c>
      <c r="F7935" t="s">
        <v>3838</v>
      </c>
      <c r="G7935" t="s">
        <v>3839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4122</v>
      </c>
      <c r="O7935" t="s">
        <v>45</v>
      </c>
      <c r="P7935" t="s">
        <v>172</v>
      </c>
      <c r="Q7935" t="s">
        <v>669</v>
      </c>
      <c r="R7935" s="1">
        <v>23.36</v>
      </c>
      <c r="S7935">
        <v>2</v>
      </c>
      <c r="T7935" s="2">
        <v>0</v>
      </c>
      <c r="U7935" s="4">
        <v>11.68</v>
      </c>
      <c r="V7935">
        <f>D7935-C7935</f>
        <v>7</v>
      </c>
      <c r="W7935" s="5">
        <f t="shared" si="123"/>
        <v>0.5</v>
      </c>
      <c r="X7935" t="str" cm="1">
        <f t="array" ref="X7935">_xlfn.IFS(V7935&lt;=2, "Express", V7935&lt;=5, "Standard", TRUE, "Delayed")</f>
        <v>Delayed</v>
      </c>
    </row>
    <row r="7936" spans="1:24" x14ac:dyDescent="0.45">
      <c r="A7936">
        <v>7935</v>
      </c>
      <c r="B7936" t="s">
        <v>9727</v>
      </c>
      <c r="C7936" s="3">
        <v>42964</v>
      </c>
      <c r="D7936" s="3">
        <v>42971</v>
      </c>
      <c r="E7936" t="s">
        <v>49</v>
      </c>
      <c r="F7936" t="s">
        <v>3838</v>
      </c>
      <c r="G7936" t="s">
        <v>3839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3884</v>
      </c>
      <c r="O7936" t="s">
        <v>70</v>
      </c>
      <c r="P7936" t="s">
        <v>71</v>
      </c>
      <c r="Q7936" t="s">
        <v>3885</v>
      </c>
      <c r="R7936" s="1">
        <v>71.975999999999999</v>
      </c>
      <c r="S7936">
        <v>3</v>
      </c>
      <c r="T7936" s="2">
        <v>0.2</v>
      </c>
      <c r="U7936" s="4">
        <v>8.9969999999999999</v>
      </c>
      <c r="V7936">
        <f>D7936-C7936</f>
        <v>7</v>
      </c>
      <c r="W7936" s="5">
        <f t="shared" si="123"/>
        <v>0.125</v>
      </c>
      <c r="X7936" t="str" cm="1">
        <f t="array" ref="X7936">_xlfn.IFS(V7936&lt;=2, "Express", V7936&lt;=5, "Standard", TRUE, "Delayed")</f>
        <v>Delayed</v>
      </c>
    </row>
    <row r="7937" spans="1:24" x14ac:dyDescent="0.45">
      <c r="A7937">
        <v>7936</v>
      </c>
      <c r="B7937" t="s">
        <v>9727</v>
      </c>
      <c r="C7937" s="3">
        <v>42964</v>
      </c>
      <c r="D7937" s="3">
        <v>42971</v>
      </c>
      <c r="E7937" t="s">
        <v>49</v>
      </c>
      <c r="F7937" t="s">
        <v>3838</v>
      </c>
      <c r="G7937" t="s">
        <v>3839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4450</v>
      </c>
      <c r="O7937" t="s">
        <v>45</v>
      </c>
      <c r="P7937" t="s">
        <v>89</v>
      </c>
      <c r="Q7937" t="s">
        <v>4451</v>
      </c>
      <c r="R7937" s="1">
        <v>8.56</v>
      </c>
      <c r="S7937">
        <v>2</v>
      </c>
      <c r="T7937" s="2">
        <v>0</v>
      </c>
      <c r="U7937" s="4">
        <v>3.8519999999999999</v>
      </c>
      <c r="V7937">
        <f>D7937-C7937</f>
        <v>7</v>
      </c>
      <c r="W7937" s="5">
        <f t="shared" si="123"/>
        <v>0.44999999999999996</v>
      </c>
      <c r="X7937" t="str" cm="1">
        <f t="array" ref="X7937">_xlfn.IFS(V7937&lt;=2, "Express", V7937&lt;=5, "Standard", TRUE, "Delayed")</f>
        <v>Delayed</v>
      </c>
    </row>
    <row r="7938" spans="1:24" x14ac:dyDescent="0.45">
      <c r="A7938">
        <v>7937</v>
      </c>
      <c r="B7938" t="s">
        <v>9727</v>
      </c>
      <c r="C7938" s="3">
        <v>42964</v>
      </c>
      <c r="D7938" s="3">
        <v>42971</v>
      </c>
      <c r="E7938" t="s">
        <v>49</v>
      </c>
      <c r="F7938" t="s">
        <v>3838</v>
      </c>
      <c r="G7938" t="s">
        <v>3839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6117</v>
      </c>
      <c r="O7938" t="s">
        <v>45</v>
      </c>
      <c r="P7938" t="s">
        <v>74</v>
      </c>
      <c r="Q7938" t="s">
        <v>6118</v>
      </c>
      <c r="R7938" s="1">
        <v>13.92</v>
      </c>
      <c r="S7938">
        <v>3</v>
      </c>
      <c r="T7938" s="2">
        <v>0.2</v>
      </c>
      <c r="U7938" s="4">
        <v>4.8719999999999999</v>
      </c>
      <c r="V7938">
        <f>D7938-C7938</f>
        <v>7</v>
      </c>
      <c r="W7938" s="5">
        <f t="shared" si="123"/>
        <v>0.35</v>
      </c>
      <c r="X7938" t="str" cm="1">
        <f t="array" ref="X7938">_xlfn.IFS(V7938&lt;=2, "Express", V7938&lt;=5, "Standard", TRUE, "Delayed")</f>
        <v>Delayed</v>
      </c>
    </row>
    <row r="7939" spans="1:24" x14ac:dyDescent="0.45">
      <c r="A7939">
        <v>7938</v>
      </c>
      <c r="B7939" t="s">
        <v>9727</v>
      </c>
      <c r="C7939" s="3">
        <v>42964</v>
      </c>
      <c r="D7939" s="3">
        <v>42971</v>
      </c>
      <c r="E7939" t="s">
        <v>49</v>
      </c>
      <c r="F7939" t="s">
        <v>3838</v>
      </c>
      <c r="G7939" t="s">
        <v>3839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 s="1">
        <v>2518.29</v>
      </c>
      <c r="S7939">
        <v>9</v>
      </c>
      <c r="T7939" s="2">
        <v>0</v>
      </c>
      <c r="U7939" s="4">
        <v>654.75540000000001</v>
      </c>
      <c r="V7939">
        <f>D7939-C7939</f>
        <v>7</v>
      </c>
      <c r="W7939" s="5">
        <f t="shared" ref="W7939:W8002" si="124">IFERROR(U7939/R7939, "0%")</f>
        <v>0.26</v>
      </c>
      <c r="X7939" t="str" cm="1">
        <f t="array" ref="X7939">_xlfn.IFS(V7939&lt;=2, "Express", V7939&lt;=5, "Standard", TRUE, "Delayed")</f>
        <v>Delayed</v>
      </c>
    </row>
    <row r="7940" spans="1:24" x14ac:dyDescent="0.45">
      <c r="A7940">
        <v>7939</v>
      </c>
      <c r="B7940" t="s">
        <v>9727</v>
      </c>
      <c r="C7940" s="3">
        <v>42964</v>
      </c>
      <c r="D7940" s="3">
        <v>42971</v>
      </c>
      <c r="E7940" t="s">
        <v>49</v>
      </c>
      <c r="F7940" t="s">
        <v>3838</v>
      </c>
      <c r="G7940" t="s">
        <v>3839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2867</v>
      </c>
      <c r="O7940" t="s">
        <v>45</v>
      </c>
      <c r="P7940" t="s">
        <v>58</v>
      </c>
      <c r="Q7940" t="s">
        <v>2868</v>
      </c>
      <c r="R7940" s="1">
        <v>540.57000000000005</v>
      </c>
      <c r="S7940">
        <v>3</v>
      </c>
      <c r="T7940" s="2">
        <v>0</v>
      </c>
      <c r="U7940" s="4">
        <v>140.54820000000001</v>
      </c>
      <c r="V7940">
        <f>D7940-C7940</f>
        <v>7</v>
      </c>
      <c r="W7940" s="5">
        <f t="shared" si="124"/>
        <v>0.26</v>
      </c>
      <c r="X7940" t="str" cm="1">
        <f t="array" ref="X7940">_xlfn.IFS(V7940&lt;=2, "Express", V7940&lt;=5, "Standard", TRUE, "Delayed")</f>
        <v>Delayed</v>
      </c>
    </row>
    <row r="7941" spans="1:24" x14ac:dyDescent="0.45">
      <c r="A7941">
        <v>7940</v>
      </c>
      <c r="B7941" t="s">
        <v>9727</v>
      </c>
      <c r="C7941" s="3">
        <v>42964</v>
      </c>
      <c r="D7941" s="3">
        <v>42971</v>
      </c>
      <c r="E7941" t="s">
        <v>49</v>
      </c>
      <c r="F7941" t="s">
        <v>3838</v>
      </c>
      <c r="G7941" t="s">
        <v>3839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2554</v>
      </c>
      <c r="O7941" t="s">
        <v>45</v>
      </c>
      <c r="P7941" t="s">
        <v>74</v>
      </c>
      <c r="Q7941" t="s">
        <v>2555</v>
      </c>
      <c r="R7941" s="1">
        <v>221.05600000000001</v>
      </c>
      <c r="S7941">
        <v>8</v>
      </c>
      <c r="T7941" s="2">
        <v>0.2</v>
      </c>
      <c r="U7941" s="4">
        <v>77.369600000000005</v>
      </c>
      <c r="V7941">
        <f>D7941-C7941</f>
        <v>7</v>
      </c>
      <c r="W7941" s="5">
        <f t="shared" si="124"/>
        <v>0.35000000000000003</v>
      </c>
      <c r="X7941" t="str" cm="1">
        <f t="array" ref="X7941">_xlfn.IFS(V7941&lt;=2, "Express", V7941&lt;=5, "Standard", TRUE, "Delayed")</f>
        <v>Delayed</v>
      </c>
    </row>
    <row r="7942" spans="1:24" x14ac:dyDescent="0.45">
      <c r="A7942">
        <v>7941</v>
      </c>
      <c r="B7942" t="s">
        <v>9728</v>
      </c>
      <c r="C7942" s="3">
        <v>42718</v>
      </c>
      <c r="D7942" s="3">
        <v>42721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947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550</v>
      </c>
      <c r="R7942" s="1">
        <v>81.424000000000007</v>
      </c>
      <c r="S7942">
        <v>2</v>
      </c>
      <c r="T7942" s="2">
        <v>0.2</v>
      </c>
      <c r="U7942" s="4">
        <v>-9.1601999999999997</v>
      </c>
      <c r="V7942">
        <f>D7942-C7942</f>
        <v>3</v>
      </c>
      <c r="W7942" s="5">
        <f t="shared" si="124"/>
        <v>-0.11249999999999999</v>
      </c>
      <c r="X7942" t="str" cm="1">
        <f t="array" ref="X7942">_xlfn.IFS(V7942&lt;=2, "Express", V7942&lt;=5, "Standard", TRUE, "Delayed")</f>
        <v>Standard</v>
      </c>
    </row>
    <row r="7943" spans="1:24" x14ac:dyDescent="0.45">
      <c r="A7943">
        <v>7942</v>
      </c>
      <c r="B7943" t="s">
        <v>9728</v>
      </c>
      <c r="C7943" s="3">
        <v>42718</v>
      </c>
      <c r="D7943" s="3">
        <v>42721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947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 s="1">
        <v>134.80000000000001</v>
      </c>
      <c r="S7943">
        <v>10</v>
      </c>
      <c r="T7943" s="2">
        <v>0</v>
      </c>
      <c r="U7943" s="4">
        <v>35.048000000000002</v>
      </c>
      <c r="V7943">
        <f>D7943-C7943</f>
        <v>3</v>
      </c>
      <c r="W7943" s="5">
        <f t="shared" si="124"/>
        <v>0.26</v>
      </c>
      <c r="X7943" t="str" cm="1">
        <f t="array" ref="X7943">_xlfn.IFS(V7943&lt;=2, "Express", V7943&lt;=5, "Standard", TRUE, "Delayed")</f>
        <v>Standard</v>
      </c>
    </row>
    <row r="7944" spans="1:24" x14ac:dyDescent="0.45">
      <c r="A7944">
        <v>7943</v>
      </c>
      <c r="B7944" t="s">
        <v>9729</v>
      </c>
      <c r="C7944" s="3">
        <v>43094</v>
      </c>
      <c r="D7944" s="3">
        <v>43101</v>
      </c>
      <c r="E7944" t="s">
        <v>49</v>
      </c>
      <c r="F7944" t="s">
        <v>2623</v>
      </c>
      <c r="G7944" t="s">
        <v>2624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2783</v>
      </c>
      <c r="O7944" t="s">
        <v>45</v>
      </c>
      <c r="P7944" t="s">
        <v>74</v>
      </c>
      <c r="Q7944" t="s">
        <v>2784</v>
      </c>
      <c r="R7944" s="1">
        <v>39.582000000000001</v>
      </c>
      <c r="S7944">
        <v>9</v>
      </c>
      <c r="T7944" s="2">
        <v>0.8</v>
      </c>
      <c r="U7944" s="4">
        <v>-59.372999999999998</v>
      </c>
      <c r="V7944">
        <f>D7944-C7944</f>
        <v>7</v>
      </c>
      <c r="W7944" s="5">
        <f t="shared" si="124"/>
        <v>-1.5</v>
      </c>
      <c r="X7944" t="str" cm="1">
        <f t="array" ref="X7944">_xlfn.IFS(V7944&lt;=2, "Express", V7944&lt;=5, "Standard", TRUE, "Delayed")</f>
        <v>Delayed</v>
      </c>
    </row>
    <row r="7945" spans="1:24" x14ac:dyDescent="0.45">
      <c r="A7945">
        <v>7944</v>
      </c>
      <c r="B7945" t="s">
        <v>9729</v>
      </c>
      <c r="C7945" s="3">
        <v>43094</v>
      </c>
      <c r="D7945" s="3">
        <v>43101</v>
      </c>
      <c r="E7945" t="s">
        <v>49</v>
      </c>
      <c r="F7945" t="s">
        <v>2623</v>
      </c>
      <c r="G7945" t="s">
        <v>2624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6033</v>
      </c>
      <c r="O7945" t="s">
        <v>45</v>
      </c>
      <c r="P7945" t="s">
        <v>577</v>
      </c>
      <c r="Q7945" t="s">
        <v>1296</v>
      </c>
      <c r="R7945" s="1">
        <v>44.688000000000002</v>
      </c>
      <c r="S7945">
        <v>7</v>
      </c>
      <c r="T7945" s="2">
        <v>0.2</v>
      </c>
      <c r="U7945" s="4">
        <v>5.0274000000000001</v>
      </c>
      <c r="V7945">
        <f>D7945-C7945</f>
        <v>7</v>
      </c>
      <c r="W7945" s="5">
        <f t="shared" si="124"/>
        <v>0.1125</v>
      </c>
      <c r="X7945" t="str" cm="1">
        <f t="array" ref="X7945">_xlfn.IFS(V7945&lt;=2, "Express", V7945&lt;=5, "Standard", TRUE, "Delayed")</f>
        <v>Delayed</v>
      </c>
    </row>
    <row r="7946" spans="1:24" x14ac:dyDescent="0.45">
      <c r="A7946">
        <v>7945</v>
      </c>
      <c r="B7946" t="s">
        <v>9729</v>
      </c>
      <c r="C7946" s="3">
        <v>43094</v>
      </c>
      <c r="D7946" s="3">
        <v>43101</v>
      </c>
      <c r="E7946" t="s">
        <v>49</v>
      </c>
      <c r="F7946" t="s">
        <v>2623</v>
      </c>
      <c r="G7946" t="s">
        <v>2624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6360</v>
      </c>
      <c r="O7946" t="s">
        <v>45</v>
      </c>
      <c r="P7946" t="s">
        <v>67</v>
      </c>
      <c r="Q7946" t="s">
        <v>6361</v>
      </c>
      <c r="R7946" s="1">
        <v>31.744</v>
      </c>
      <c r="S7946">
        <v>2</v>
      </c>
      <c r="T7946" s="2">
        <v>0.2</v>
      </c>
      <c r="U7946" s="4">
        <v>2.3807999999999998</v>
      </c>
      <c r="V7946">
        <f>D7946-C7946</f>
        <v>7</v>
      </c>
      <c r="W7946" s="5">
        <f t="shared" si="124"/>
        <v>7.4999999999999997E-2</v>
      </c>
      <c r="X7946" t="str" cm="1">
        <f t="array" ref="X7946">_xlfn.IFS(V7946&lt;=2, "Express", V7946&lt;=5, "Standard", TRUE, "Delayed")</f>
        <v>Delayed</v>
      </c>
    </row>
    <row r="7947" spans="1:24" x14ac:dyDescent="0.45">
      <c r="A7947">
        <v>7946</v>
      </c>
      <c r="B7947" t="s">
        <v>9729</v>
      </c>
      <c r="C7947" s="3">
        <v>43094</v>
      </c>
      <c r="D7947" s="3">
        <v>43101</v>
      </c>
      <c r="E7947" t="s">
        <v>49</v>
      </c>
      <c r="F7947" t="s">
        <v>2623</v>
      </c>
      <c r="G7947" t="s">
        <v>2624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3125</v>
      </c>
      <c r="O7947" t="s">
        <v>45</v>
      </c>
      <c r="P7947" t="s">
        <v>74</v>
      </c>
      <c r="Q7947" t="s">
        <v>3126</v>
      </c>
      <c r="R7947" s="1">
        <v>40.98</v>
      </c>
      <c r="S7947">
        <v>5</v>
      </c>
      <c r="T7947" s="2">
        <v>0.8</v>
      </c>
      <c r="U7947" s="4">
        <v>-65.567999999999998</v>
      </c>
      <c r="V7947">
        <f>D7947-C7947</f>
        <v>7</v>
      </c>
      <c r="W7947" s="5">
        <f t="shared" si="124"/>
        <v>-1.6</v>
      </c>
      <c r="X7947" t="str" cm="1">
        <f t="array" ref="X7947">_xlfn.IFS(V7947&lt;=2, "Express", V7947&lt;=5, "Standard", TRUE, "Delayed")</f>
        <v>Delayed</v>
      </c>
    </row>
    <row r="7948" spans="1:24" x14ac:dyDescent="0.45">
      <c r="A7948">
        <v>7947</v>
      </c>
      <c r="B7948" t="s">
        <v>9729</v>
      </c>
      <c r="C7948" s="3">
        <v>43094</v>
      </c>
      <c r="D7948" s="3">
        <v>43101</v>
      </c>
      <c r="E7948" t="s">
        <v>49</v>
      </c>
      <c r="F7948" t="s">
        <v>2623</v>
      </c>
      <c r="G7948" t="s">
        <v>2624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4305</v>
      </c>
      <c r="O7948" t="s">
        <v>45</v>
      </c>
      <c r="P7948" t="s">
        <v>74</v>
      </c>
      <c r="Q7948" t="s">
        <v>4306</v>
      </c>
      <c r="R7948" s="1">
        <v>3.1680000000000001</v>
      </c>
      <c r="S7948">
        <v>3</v>
      </c>
      <c r="T7948" s="2">
        <v>0.8</v>
      </c>
      <c r="U7948" s="4">
        <v>-5.0688000000000004</v>
      </c>
      <c r="V7948">
        <f>D7948-C7948</f>
        <v>7</v>
      </c>
      <c r="W7948" s="5">
        <f t="shared" si="124"/>
        <v>-1.6</v>
      </c>
      <c r="X7948" t="str" cm="1">
        <f t="array" ref="X7948">_xlfn.IFS(V7948&lt;=2, "Express", V7948&lt;=5, "Standard", TRUE, "Delayed")</f>
        <v>Delayed</v>
      </c>
    </row>
    <row r="7949" spans="1:24" x14ac:dyDescent="0.45">
      <c r="A7949">
        <v>7948</v>
      </c>
      <c r="B7949" t="s">
        <v>9730</v>
      </c>
      <c r="C7949" s="3">
        <v>41699</v>
      </c>
      <c r="D7949" s="3">
        <v>41703</v>
      </c>
      <c r="E7949" t="s">
        <v>49</v>
      </c>
      <c r="F7949" t="s">
        <v>5506</v>
      </c>
      <c r="G7949" t="s">
        <v>5507</v>
      </c>
      <c r="H7949" t="s">
        <v>25</v>
      </c>
      <c r="I7949" t="s">
        <v>26</v>
      </c>
      <c r="J7949" t="s">
        <v>4163</v>
      </c>
      <c r="K7949" t="s">
        <v>103</v>
      </c>
      <c r="L7949">
        <v>79907</v>
      </c>
      <c r="M7949" t="s">
        <v>104</v>
      </c>
      <c r="N7949" t="s">
        <v>4855</v>
      </c>
      <c r="O7949" t="s">
        <v>45</v>
      </c>
      <c r="P7949" t="s">
        <v>268</v>
      </c>
      <c r="Q7949" t="s">
        <v>4856</v>
      </c>
      <c r="R7949" s="1">
        <v>18.84</v>
      </c>
      <c r="S7949">
        <v>5</v>
      </c>
      <c r="T7949" s="2">
        <v>0.2</v>
      </c>
      <c r="U7949" s="4">
        <v>-3.5325000000000002</v>
      </c>
      <c r="V7949">
        <f>D7949-C7949</f>
        <v>4</v>
      </c>
      <c r="W7949" s="5">
        <f t="shared" si="124"/>
        <v>-0.1875</v>
      </c>
      <c r="X7949" t="str" cm="1">
        <f t="array" ref="X7949">_xlfn.IFS(V7949&lt;=2, "Express", V7949&lt;=5, "Standard", TRUE, "Delayed")</f>
        <v>Standard</v>
      </c>
    </row>
    <row r="7950" spans="1:24" x14ac:dyDescent="0.45">
      <c r="A7950">
        <v>7949</v>
      </c>
      <c r="B7950" t="s">
        <v>9730</v>
      </c>
      <c r="C7950" s="3">
        <v>41699</v>
      </c>
      <c r="D7950" s="3">
        <v>41703</v>
      </c>
      <c r="E7950" t="s">
        <v>49</v>
      </c>
      <c r="F7950" t="s">
        <v>5506</v>
      </c>
      <c r="G7950" t="s">
        <v>5507</v>
      </c>
      <c r="H7950" t="s">
        <v>25</v>
      </c>
      <c r="I7950" t="s">
        <v>26</v>
      </c>
      <c r="J7950" t="s">
        <v>4163</v>
      </c>
      <c r="K7950" t="s">
        <v>103</v>
      </c>
      <c r="L7950">
        <v>79907</v>
      </c>
      <c r="M7950" t="s">
        <v>104</v>
      </c>
      <c r="N7950" t="s">
        <v>3371</v>
      </c>
      <c r="O7950" t="s">
        <v>31</v>
      </c>
      <c r="P7950" t="s">
        <v>35</v>
      </c>
      <c r="Q7950" t="s">
        <v>3372</v>
      </c>
      <c r="R7950" s="1">
        <v>362.25</v>
      </c>
      <c r="S7950">
        <v>6</v>
      </c>
      <c r="T7950" s="2">
        <v>0.3</v>
      </c>
      <c r="U7950" s="4">
        <v>0</v>
      </c>
      <c r="V7950">
        <f>D7950-C7950</f>
        <v>4</v>
      </c>
      <c r="W7950" s="5">
        <f t="shared" si="124"/>
        <v>0</v>
      </c>
      <c r="X7950" t="str" cm="1">
        <f t="array" ref="X7950">_xlfn.IFS(V7950&lt;=2, "Express", V7950&lt;=5, "Standard", TRUE, "Delayed")</f>
        <v>Standard</v>
      </c>
    </row>
    <row r="7951" spans="1:24" x14ac:dyDescent="0.45">
      <c r="A7951">
        <v>7950</v>
      </c>
      <c r="B7951" t="s">
        <v>9730</v>
      </c>
      <c r="C7951" s="3">
        <v>41699</v>
      </c>
      <c r="D7951" s="3">
        <v>41703</v>
      </c>
      <c r="E7951" t="s">
        <v>49</v>
      </c>
      <c r="F7951" t="s">
        <v>5506</v>
      </c>
      <c r="G7951" t="s">
        <v>5507</v>
      </c>
      <c r="H7951" t="s">
        <v>25</v>
      </c>
      <c r="I7951" t="s">
        <v>26</v>
      </c>
      <c r="J7951" t="s">
        <v>4163</v>
      </c>
      <c r="K7951" t="s">
        <v>103</v>
      </c>
      <c r="L7951">
        <v>79907</v>
      </c>
      <c r="M7951" t="s">
        <v>104</v>
      </c>
      <c r="N7951" t="s">
        <v>2929</v>
      </c>
      <c r="O7951" t="s">
        <v>31</v>
      </c>
      <c r="P7951" t="s">
        <v>64</v>
      </c>
      <c r="Q7951" t="s">
        <v>2930</v>
      </c>
      <c r="R7951" s="1">
        <v>63.552</v>
      </c>
      <c r="S7951">
        <v>6</v>
      </c>
      <c r="T7951" s="2">
        <v>0.6</v>
      </c>
      <c r="U7951" s="4">
        <v>-34.953600000000002</v>
      </c>
      <c r="V7951">
        <f>D7951-C7951</f>
        <v>4</v>
      </c>
      <c r="W7951" s="5">
        <f t="shared" si="124"/>
        <v>-0.55000000000000004</v>
      </c>
      <c r="X7951" t="str" cm="1">
        <f t="array" ref="X7951">_xlfn.IFS(V7951&lt;=2, "Express", V7951&lt;=5, "Standard", TRUE, "Delayed")</f>
        <v>Standard</v>
      </c>
    </row>
    <row r="7952" spans="1:24" x14ac:dyDescent="0.45">
      <c r="A7952">
        <v>7951</v>
      </c>
      <c r="B7952" t="s">
        <v>9730</v>
      </c>
      <c r="C7952" s="3">
        <v>41699</v>
      </c>
      <c r="D7952" s="3">
        <v>41703</v>
      </c>
      <c r="E7952" t="s">
        <v>49</v>
      </c>
      <c r="F7952" t="s">
        <v>5506</v>
      </c>
      <c r="G7952" t="s">
        <v>5507</v>
      </c>
      <c r="H7952" t="s">
        <v>25</v>
      </c>
      <c r="I7952" t="s">
        <v>26</v>
      </c>
      <c r="J7952" t="s">
        <v>4163</v>
      </c>
      <c r="K7952" t="s">
        <v>103</v>
      </c>
      <c r="L7952">
        <v>79907</v>
      </c>
      <c r="M7952" t="s">
        <v>104</v>
      </c>
      <c r="N7952" t="s">
        <v>1563</v>
      </c>
      <c r="O7952" t="s">
        <v>45</v>
      </c>
      <c r="P7952" t="s">
        <v>58</v>
      </c>
      <c r="Q7952" t="s">
        <v>1564</v>
      </c>
      <c r="R7952" s="1">
        <v>129.55199999999999</v>
      </c>
      <c r="S7952">
        <v>3</v>
      </c>
      <c r="T7952" s="2">
        <v>0.2</v>
      </c>
      <c r="U7952" s="4">
        <v>-22.671600000000002</v>
      </c>
      <c r="V7952">
        <f>D7952-C7952</f>
        <v>4</v>
      </c>
      <c r="W7952" s="5">
        <f t="shared" si="124"/>
        <v>-0.17500000000000002</v>
      </c>
      <c r="X7952" t="str" cm="1">
        <f t="array" ref="X7952">_xlfn.IFS(V7952&lt;=2, "Express", V7952&lt;=5, "Standard", TRUE, "Delayed")</f>
        <v>Standard</v>
      </c>
    </row>
    <row r="7953" spans="1:24" x14ac:dyDescent="0.45">
      <c r="A7953">
        <v>7952</v>
      </c>
      <c r="B7953" t="s">
        <v>9731</v>
      </c>
      <c r="C7953" s="3">
        <v>42327</v>
      </c>
      <c r="D7953" s="3">
        <v>42332</v>
      </c>
      <c r="E7953" t="s">
        <v>49</v>
      </c>
      <c r="F7953" t="s">
        <v>427</v>
      </c>
      <c r="G7953" t="s">
        <v>428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5726</v>
      </c>
      <c r="O7953" t="s">
        <v>45</v>
      </c>
      <c r="P7953" t="s">
        <v>74</v>
      </c>
      <c r="Q7953" t="s">
        <v>5727</v>
      </c>
      <c r="R7953" s="1">
        <v>5.984</v>
      </c>
      <c r="S7953">
        <v>2</v>
      </c>
      <c r="T7953" s="2">
        <v>0.2</v>
      </c>
      <c r="U7953" s="4">
        <v>2.2440000000000002</v>
      </c>
      <c r="V7953">
        <f>D7953-C7953</f>
        <v>5</v>
      </c>
      <c r="W7953" s="5">
        <f t="shared" si="124"/>
        <v>0.37500000000000006</v>
      </c>
      <c r="X7953" t="str" cm="1">
        <f t="array" ref="X7953">_xlfn.IFS(V7953&lt;=2, "Express", V7953&lt;=5, "Standard", TRUE, "Delayed")</f>
        <v>Standard</v>
      </c>
    </row>
    <row r="7954" spans="1:24" x14ac:dyDescent="0.45">
      <c r="A7954">
        <v>7953</v>
      </c>
      <c r="B7954" t="s">
        <v>9731</v>
      </c>
      <c r="C7954" s="3">
        <v>42327</v>
      </c>
      <c r="D7954" s="3">
        <v>42332</v>
      </c>
      <c r="E7954" t="s">
        <v>49</v>
      </c>
      <c r="F7954" t="s">
        <v>427</v>
      </c>
      <c r="G7954" t="s">
        <v>428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3429</v>
      </c>
      <c r="O7954" t="s">
        <v>70</v>
      </c>
      <c r="P7954" t="s">
        <v>71</v>
      </c>
      <c r="Q7954" t="s">
        <v>6317</v>
      </c>
      <c r="R7954" s="1">
        <v>861.76</v>
      </c>
      <c r="S7954">
        <v>4</v>
      </c>
      <c r="T7954" s="2">
        <v>0</v>
      </c>
      <c r="U7954" s="4">
        <v>249.91040000000001</v>
      </c>
      <c r="V7954">
        <f>D7954-C7954</f>
        <v>5</v>
      </c>
      <c r="W7954" s="5">
        <f t="shared" si="124"/>
        <v>0.29000000000000004</v>
      </c>
      <c r="X7954" t="str" cm="1">
        <f t="array" ref="X7954">_xlfn.IFS(V7954&lt;=2, "Express", V7954&lt;=5, "Standard", TRUE, "Delayed")</f>
        <v>Standard</v>
      </c>
    </row>
    <row r="7955" spans="1:24" x14ac:dyDescent="0.45">
      <c r="A7955">
        <v>7954</v>
      </c>
      <c r="B7955" t="s">
        <v>9732</v>
      </c>
      <c r="C7955" s="3">
        <v>41730</v>
      </c>
      <c r="D7955" s="3">
        <v>41735</v>
      </c>
      <c r="E7955" t="s">
        <v>49</v>
      </c>
      <c r="F7955" t="s">
        <v>4605</v>
      </c>
      <c r="G7955" t="s">
        <v>4606</v>
      </c>
      <c r="H7955" t="s">
        <v>40</v>
      </c>
      <c r="I7955" t="s">
        <v>26</v>
      </c>
      <c r="J7955" t="s">
        <v>6549</v>
      </c>
      <c r="K7955" t="s">
        <v>1244</v>
      </c>
      <c r="L7955">
        <v>2151</v>
      </c>
      <c r="M7955" t="s">
        <v>147</v>
      </c>
      <c r="N7955" t="s">
        <v>8501</v>
      </c>
      <c r="O7955" t="s">
        <v>45</v>
      </c>
      <c r="P7955" t="s">
        <v>58</v>
      </c>
      <c r="Q7955" t="s">
        <v>8502</v>
      </c>
      <c r="R7955" s="1">
        <v>66.959999999999994</v>
      </c>
      <c r="S7955">
        <v>4</v>
      </c>
      <c r="T7955" s="2">
        <v>0</v>
      </c>
      <c r="U7955" s="4">
        <v>2.6783999999999999</v>
      </c>
      <c r="V7955">
        <f>D7955-C7955</f>
        <v>5</v>
      </c>
      <c r="W7955" s="5">
        <f t="shared" si="124"/>
        <v>0.04</v>
      </c>
      <c r="X7955" t="str" cm="1">
        <f t="array" ref="X7955">_xlfn.IFS(V7955&lt;=2, "Express", V7955&lt;=5, "Standard", TRUE, "Delayed")</f>
        <v>Standard</v>
      </c>
    </row>
    <row r="7956" spans="1:24" x14ac:dyDescent="0.45">
      <c r="A7956">
        <v>7955</v>
      </c>
      <c r="B7956" t="s">
        <v>9732</v>
      </c>
      <c r="C7956" s="3">
        <v>41730</v>
      </c>
      <c r="D7956" s="3">
        <v>41735</v>
      </c>
      <c r="E7956" t="s">
        <v>49</v>
      </c>
      <c r="F7956" t="s">
        <v>4605</v>
      </c>
      <c r="G7956" t="s">
        <v>4606</v>
      </c>
      <c r="H7956" t="s">
        <v>40</v>
      </c>
      <c r="I7956" t="s">
        <v>26</v>
      </c>
      <c r="J7956" t="s">
        <v>6549</v>
      </c>
      <c r="K7956" t="s">
        <v>1244</v>
      </c>
      <c r="L7956">
        <v>2151</v>
      </c>
      <c r="M7956" t="s">
        <v>147</v>
      </c>
      <c r="N7956" t="s">
        <v>2910</v>
      </c>
      <c r="O7956" t="s">
        <v>45</v>
      </c>
      <c r="P7956" t="s">
        <v>74</v>
      </c>
      <c r="Q7956" t="s">
        <v>2911</v>
      </c>
      <c r="R7956" s="1">
        <v>6.24</v>
      </c>
      <c r="S7956">
        <v>2</v>
      </c>
      <c r="T7956" s="2">
        <v>0</v>
      </c>
      <c r="U7956" s="4">
        <v>3.0575999999999999</v>
      </c>
      <c r="V7956">
        <f>D7956-C7956</f>
        <v>5</v>
      </c>
      <c r="W7956" s="5">
        <f t="shared" si="124"/>
        <v>0.48999999999999994</v>
      </c>
      <c r="X7956" t="str" cm="1">
        <f t="array" ref="X7956">_xlfn.IFS(V7956&lt;=2, "Express", V7956&lt;=5, "Standard", TRUE, "Delayed")</f>
        <v>Standard</v>
      </c>
    </row>
    <row r="7957" spans="1:24" x14ac:dyDescent="0.45">
      <c r="A7957">
        <v>7956</v>
      </c>
      <c r="B7957" t="s">
        <v>9733</v>
      </c>
      <c r="C7957" s="3">
        <v>43013</v>
      </c>
      <c r="D7957" s="3">
        <v>43018</v>
      </c>
      <c r="E7957" t="s">
        <v>49</v>
      </c>
      <c r="F7957" t="s">
        <v>511</v>
      </c>
      <c r="G7957" t="s">
        <v>512</v>
      </c>
      <c r="H7957" t="s">
        <v>40</v>
      </c>
      <c r="I7957" t="s">
        <v>26</v>
      </c>
      <c r="J7957" t="s">
        <v>8467</v>
      </c>
      <c r="K7957" t="s">
        <v>42</v>
      </c>
      <c r="L7957">
        <v>95928</v>
      </c>
      <c r="M7957" t="s">
        <v>43</v>
      </c>
      <c r="N7957" t="s">
        <v>5522</v>
      </c>
      <c r="O7957" t="s">
        <v>31</v>
      </c>
      <c r="P7957" t="s">
        <v>35</v>
      </c>
      <c r="Q7957" t="s">
        <v>5523</v>
      </c>
      <c r="R7957" s="1">
        <v>435.16800000000001</v>
      </c>
      <c r="S7957">
        <v>4</v>
      </c>
      <c r="T7957" s="2">
        <v>0.2</v>
      </c>
      <c r="U7957" s="4">
        <v>-59.835599999999999</v>
      </c>
      <c r="V7957">
        <f>D7957-C7957</f>
        <v>5</v>
      </c>
      <c r="W7957" s="5">
        <f t="shared" si="124"/>
        <v>-0.13749999999999998</v>
      </c>
      <c r="X7957" t="str" cm="1">
        <f t="array" ref="X7957">_xlfn.IFS(V7957&lt;=2, "Express", V7957&lt;=5, "Standard", TRUE, "Delayed")</f>
        <v>Standard</v>
      </c>
    </row>
    <row r="7958" spans="1:24" x14ac:dyDescent="0.45">
      <c r="A7958">
        <v>7957</v>
      </c>
      <c r="B7958" t="s">
        <v>9733</v>
      </c>
      <c r="C7958" s="3">
        <v>43013</v>
      </c>
      <c r="D7958" s="3">
        <v>43018</v>
      </c>
      <c r="E7958" t="s">
        <v>49</v>
      </c>
      <c r="F7958" t="s">
        <v>511</v>
      </c>
      <c r="G7958" t="s">
        <v>512</v>
      </c>
      <c r="H7958" t="s">
        <v>40</v>
      </c>
      <c r="I7958" t="s">
        <v>26</v>
      </c>
      <c r="J7958" t="s">
        <v>8467</v>
      </c>
      <c r="K7958" t="s">
        <v>42</v>
      </c>
      <c r="L7958">
        <v>95928</v>
      </c>
      <c r="M7958" t="s">
        <v>43</v>
      </c>
      <c r="N7958" t="s">
        <v>560</v>
      </c>
      <c r="O7958" t="s">
        <v>45</v>
      </c>
      <c r="P7958" t="s">
        <v>268</v>
      </c>
      <c r="Q7958" t="s">
        <v>561</v>
      </c>
      <c r="R7958" s="1">
        <v>14.9</v>
      </c>
      <c r="S7958">
        <v>5</v>
      </c>
      <c r="T7958" s="2">
        <v>0</v>
      </c>
      <c r="U7958" s="4">
        <v>6.8540000000000001</v>
      </c>
      <c r="V7958">
        <f>D7958-C7958</f>
        <v>5</v>
      </c>
      <c r="W7958" s="5">
        <f t="shared" si="124"/>
        <v>0.46</v>
      </c>
      <c r="X7958" t="str" cm="1">
        <f t="array" ref="X7958">_xlfn.IFS(V7958&lt;=2, "Express", V7958&lt;=5, "Standard", TRUE, "Delayed")</f>
        <v>Standard</v>
      </c>
    </row>
    <row r="7959" spans="1:24" x14ac:dyDescent="0.45">
      <c r="A7959">
        <v>7958</v>
      </c>
      <c r="B7959" t="s">
        <v>9733</v>
      </c>
      <c r="C7959" s="3">
        <v>43013</v>
      </c>
      <c r="D7959" s="3">
        <v>43018</v>
      </c>
      <c r="E7959" t="s">
        <v>49</v>
      </c>
      <c r="F7959" t="s">
        <v>511</v>
      </c>
      <c r="G7959" t="s">
        <v>512</v>
      </c>
      <c r="H7959" t="s">
        <v>40</v>
      </c>
      <c r="I7959" t="s">
        <v>26</v>
      </c>
      <c r="J7959" t="s">
        <v>8467</v>
      </c>
      <c r="K7959" t="s">
        <v>42</v>
      </c>
      <c r="L7959">
        <v>95928</v>
      </c>
      <c r="M7959" t="s">
        <v>43</v>
      </c>
      <c r="N7959" t="s">
        <v>7613</v>
      </c>
      <c r="O7959" t="s">
        <v>45</v>
      </c>
      <c r="P7959" t="s">
        <v>77</v>
      </c>
      <c r="Q7959" t="s">
        <v>7614</v>
      </c>
      <c r="R7959" s="1">
        <v>15.8</v>
      </c>
      <c r="S7959">
        <v>4</v>
      </c>
      <c r="T7959" s="2">
        <v>0</v>
      </c>
      <c r="U7959" s="4">
        <v>4.1079999999999997</v>
      </c>
      <c r="V7959">
        <f>D7959-C7959</f>
        <v>5</v>
      </c>
      <c r="W7959" s="5">
        <f t="shared" si="124"/>
        <v>0.25999999999999995</v>
      </c>
      <c r="X7959" t="str" cm="1">
        <f t="array" ref="X7959">_xlfn.IFS(V7959&lt;=2, "Express", V7959&lt;=5, "Standard", TRUE, "Delayed")</f>
        <v>Standard</v>
      </c>
    </row>
    <row r="7960" spans="1:24" x14ac:dyDescent="0.45">
      <c r="A7960">
        <v>7959</v>
      </c>
      <c r="B7960" t="s">
        <v>9733</v>
      </c>
      <c r="C7960" s="3">
        <v>43013</v>
      </c>
      <c r="D7960" s="3">
        <v>43018</v>
      </c>
      <c r="E7960" t="s">
        <v>49</v>
      </c>
      <c r="F7960" t="s">
        <v>511</v>
      </c>
      <c r="G7960" t="s">
        <v>512</v>
      </c>
      <c r="H7960" t="s">
        <v>40</v>
      </c>
      <c r="I7960" t="s">
        <v>26</v>
      </c>
      <c r="J7960" t="s">
        <v>8467</v>
      </c>
      <c r="K7960" t="s">
        <v>42</v>
      </c>
      <c r="L7960">
        <v>95928</v>
      </c>
      <c r="M7960" t="s">
        <v>43</v>
      </c>
      <c r="N7960" t="s">
        <v>6220</v>
      </c>
      <c r="O7960" t="s">
        <v>31</v>
      </c>
      <c r="P7960" t="s">
        <v>64</v>
      </c>
      <c r="Q7960" t="s">
        <v>6221</v>
      </c>
      <c r="R7960" s="1">
        <v>72.900000000000006</v>
      </c>
      <c r="S7960">
        <v>5</v>
      </c>
      <c r="T7960" s="2">
        <v>0</v>
      </c>
      <c r="U7960" s="4">
        <v>26.972999999999999</v>
      </c>
      <c r="V7960">
        <f>D7960-C7960</f>
        <v>5</v>
      </c>
      <c r="W7960" s="5">
        <f t="shared" si="124"/>
        <v>0.36999999999999994</v>
      </c>
      <c r="X7960" t="str" cm="1">
        <f t="array" ref="X7960">_xlfn.IFS(V7960&lt;=2, "Express", V7960&lt;=5, "Standard", TRUE, "Delayed")</f>
        <v>Standard</v>
      </c>
    </row>
    <row r="7961" spans="1:24" x14ac:dyDescent="0.45">
      <c r="A7961">
        <v>7960</v>
      </c>
      <c r="B7961" t="s">
        <v>9733</v>
      </c>
      <c r="C7961" s="3">
        <v>43013</v>
      </c>
      <c r="D7961" s="3">
        <v>43018</v>
      </c>
      <c r="E7961" t="s">
        <v>49</v>
      </c>
      <c r="F7961" t="s">
        <v>511</v>
      </c>
      <c r="G7961" t="s">
        <v>512</v>
      </c>
      <c r="H7961" t="s">
        <v>40</v>
      </c>
      <c r="I7961" t="s">
        <v>26</v>
      </c>
      <c r="J7961" t="s">
        <v>8467</v>
      </c>
      <c r="K7961" t="s">
        <v>42</v>
      </c>
      <c r="L7961">
        <v>95928</v>
      </c>
      <c r="M7961" t="s">
        <v>43</v>
      </c>
      <c r="N7961" t="s">
        <v>3269</v>
      </c>
      <c r="O7961" t="s">
        <v>31</v>
      </c>
      <c r="P7961" t="s">
        <v>55</v>
      </c>
      <c r="Q7961" t="s">
        <v>3270</v>
      </c>
      <c r="R7961" s="1">
        <v>206.352</v>
      </c>
      <c r="S7961">
        <v>3</v>
      </c>
      <c r="T7961" s="2">
        <v>0.2</v>
      </c>
      <c r="U7961" s="4">
        <v>5.1588000000000003</v>
      </c>
      <c r="V7961">
        <f>D7961-C7961</f>
        <v>5</v>
      </c>
      <c r="W7961" s="5">
        <f t="shared" si="124"/>
        <v>2.5000000000000001E-2</v>
      </c>
      <c r="X7961" t="str" cm="1">
        <f t="array" ref="X7961">_xlfn.IFS(V7961&lt;=2, "Express", V7961&lt;=5, "Standard", TRUE, "Delayed")</f>
        <v>Standard</v>
      </c>
    </row>
    <row r="7962" spans="1:24" x14ac:dyDescent="0.45">
      <c r="A7962">
        <v>7961</v>
      </c>
      <c r="B7962" t="s">
        <v>9733</v>
      </c>
      <c r="C7962" s="3">
        <v>43013</v>
      </c>
      <c r="D7962" s="3">
        <v>43018</v>
      </c>
      <c r="E7962" t="s">
        <v>49</v>
      </c>
      <c r="F7962" t="s">
        <v>511</v>
      </c>
      <c r="G7962" t="s">
        <v>512</v>
      </c>
      <c r="H7962" t="s">
        <v>40</v>
      </c>
      <c r="I7962" t="s">
        <v>26</v>
      </c>
      <c r="J7962" t="s">
        <v>8467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 s="1">
        <v>7.992</v>
      </c>
      <c r="S7962">
        <v>1</v>
      </c>
      <c r="T7962" s="2">
        <v>0.2</v>
      </c>
      <c r="U7962" s="4">
        <v>2.6972999999999998</v>
      </c>
      <c r="V7962">
        <f>D7962-C7962</f>
        <v>5</v>
      </c>
      <c r="W7962" s="5">
        <f t="shared" si="124"/>
        <v>0.33749999999999997</v>
      </c>
      <c r="X7962" t="str" cm="1">
        <f t="array" ref="X7962">_xlfn.IFS(V7962&lt;=2, "Express", V7962&lt;=5, "Standard", TRUE, "Delayed")</f>
        <v>Standard</v>
      </c>
    </row>
    <row r="7963" spans="1:24" x14ac:dyDescent="0.45">
      <c r="A7963">
        <v>7962</v>
      </c>
      <c r="B7963" t="s">
        <v>9734</v>
      </c>
      <c r="C7963" s="3">
        <v>43057</v>
      </c>
      <c r="D7963" s="3">
        <v>43062</v>
      </c>
      <c r="E7963" t="s">
        <v>22</v>
      </c>
      <c r="F7963" t="s">
        <v>398</v>
      </c>
      <c r="G7963" t="s">
        <v>399</v>
      </c>
      <c r="H7963" t="s">
        <v>40</v>
      </c>
      <c r="I7963" t="s">
        <v>26</v>
      </c>
      <c r="J7963" t="s">
        <v>7173</v>
      </c>
      <c r="K7963" t="s">
        <v>53</v>
      </c>
      <c r="L7963">
        <v>33023</v>
      </c>
      <c r="M7963" t="s">
        <v>29</v>
      </c>
      <c r="N7963" t="s">
        <v>6426</v>
      </c>
      <c r="O7963" t="s">
        <v>45</v>
      </c>
      <c r="P7963" t="s">
        <v>58</v>
      </c>
      <c r="Q7963" t="s">
        <v>6427</v>
      </c>
      <c r="R7963" s="1">
        <v>81.36</v>
      </c>
      <c r="S7963">
        <v>5</v>
      </c>
      <c r="T7963" s="2">
        <v>0.2</v>
      </c>
      <c r="U7963" s="4">
        <v>-19.323</v>
      </c>
      <c r="V7963">
        <f>D7963-C7963</f>
        <v>5</v>
      </c>
      <c r="W7963" s="5">
        <f t="shared" si="124"/>
        <v>-0.23750000000000002</v>
      </c>
      <c r="X7963" t="str" cm="1">
        <f t="array" ref="X7963">_xlfn.IFS(V7963&lt;=2, "Express", V7963&lt;=5, "Standard", TRUE, "Delayed")</f>
        <v>Standard</v>
      </c>
    </row>
    <row r="7964" spans="1:24" x14ac:dyDescent="0.45">
      <c r="A7964">
        <v>7963</v>
      </c>
      <c r="B7964" t="s">
        <v>9734</v>
      </c>
      <c r="C7964" s="3">
        <v>43057</v>
      </c>
      <c r="D7964" s="3">
        <v>43062</v>
      </c>
      <c r="E7964" t="s">
        <v>22</v>
      </c>
      <c r="F7964" t="s">
        <v>398</v>
      </c>
      <c r="G7964" t="s">
        <v>399</v>
      </c>
      <c r="H7964" t="s">
        <v>40</v>
      </c>
      <c r="I7964" t="s">
        <v>26</v>
      </c>
      <c r="J7964" t="s">
        <v>7173</v>
      </c>
      <c r="K7964" t="s">
        <v>53</v>
      </c>
      <c r="L7964">
        <v>33023</v>
      </c>
      <c r="M7964" t="s">
        <v>29</v>
      </c>
      <c r="N7964" t="s">
        <v>2613</v>
      </c>
      <c r="O7964" t="s">
        <v>45</v>
      </c>
      <c r="P7964" t="s">
        <v>74</v>
      </c>
      <c r="Q7964" t="s">
        <v>2614</v>
      </c>
      <c r="R7964" s="1">
        <v>20.231999999999999</v>
      </c>
      <c r="S7964">
        <v>8</v>
      </c>
      <c r="T7964" s="2">
        <v>0.7</v>
      </c>
      <c r="U7964" s="4">
        <v>-16.185600000000001</v>
      </c>
      <c r="V7964">
        <f>D7964-C7964</f>
        <v>5</v>
      </c>
      <c r="W7964" s="5">
        <f t="shared" si="124"/>
        <v>-0.8</v>
      </c>
      <c r="X7964" t="str" cm="1">
        <f t="array" ref="X7964">_xlfn.IFS(V7964&lt;=2, "Express", V7964&lt;=5, "Standard", TRUE, "Delayed")</f>
        <v>Standard</v>
      </c>
    </row>
    <row r="7965" spans="1:24" x14ac:dyDescent="0.45">
      <c r="A7965">
        <v>7964</v>
      </c>
      <c r="B7965" t="s">
        <v>9734</v>
      </c>
      <c r="C7965" s="3">
        <v>43057</v>
      </c>
      <c r="D7965" s="3">
        <v>43062</v>
      </c>
      <c r="E7965" t="s">
        <v>22</v>
      </c>
      <c r="F7965" t="s">
        <v>398</v>
      </c>
      <c r="G7965" t="s">
        <v>399</v>
      </c>
      <c r="H7965" t="s">
        <v>40</v>
      </c>
      <c r="I7965" t="s">
        <v>26</v>
      </c>
      <c r="J7965" t="s">
        <v>7173</v>
      </c>
      <c r="K7965" t="s">
        <v>53</v>
      </c>
      <c r="L7965">
        <v>33023</v>
      </c>
      <c r="M7965" t="s">
        <v>29</v>
      </c>
      <c r="N7965" t="s">
        <v>713</v>
      </c>
      <c r="O7965" t="s">
        <v>45</v>
      </c>
      <c r="P7965" t="s">
        <v>77</v>
      </c>
      <c r="Q7965" t="s">
        <v>714</v>
      </c>
      <c r="R7965" s="1">
        <v>389.05599999999998</v>
      </c>
      <c r="S7965">
        <v>4</v>
      </c>
      <c r="T7965" s="2">
        <v>0.2</v>
      </c>
      <c r="U7965" s="4">
        <v>48.631999999999998</v>
      </c>
      <c r="V7965">
        <f>D7965-C7965</f>
        <v>5</v>
      </c>
      <c r="W7965" s="5">
        <f t="shared" si="124"/>
        <v>0.125</v>
      </c>
      <c r="X7965" t="str" cm="1">
        <f t="array" ref="X7965">_xlfn.IFS(V7965&lt;=2, "Express", V7965&lt;=5, "Standard", TRUE, "Delayed")</f>
        <v>Standard</v>
      </c>
    </row>
    <row r="7966" spans="1:24" x14ac:dyDescent="0.45">
      <c r="A7966">
        <v>7965</v>
      </c>
      <c r="B7966" t="s">
        <v>9734</v>
      </c>
      <c r="C7966" s="3">
        <v>43057</v>
      </c>
      <c r="D7966" s="3">
        <v>43062</v>
      </c>
      <c r="E7966" t="s">
        <v>22</v>
      </c>
      <c r="F7966" t="s">
        <v>398</v>
      </c>
      <c r="G7966" t="s">
        <v>399</v>
      </c>
      <c r="H7966" t="s">
        <v>40</v>
      </c>
      <c r="I7966" t="s">
        <v>26</v>
      </c>
      <c r="J7966" t="s">
        <v>7173</v>
      </c>
      <c r="K7966" t="s">
        <v>53</v>
      </c>
      <c r="L7966">
        <v>33023</v>
      </c>
      <c r="M7966" t="s">
        <v>29</v>
      </c>
      <c r="N7966" t="s">
        <v>6463</v>
      </c>
      <c r="O7966" t="s">
        <v>45</v>
      </c>
      <c r="P7966" t="s">
        <v>89</v>
      </c>
      <c r="Q7966" t="s">
        <v>6464</v>
      </c>
      <c r="R7966" s="1">
        <v>20.736000000000001</v>
      </c>
      <c r="S7966">
        <v>4</v>
      </c>
      <c r="T7966" s="2">
        <v>0.2</v>
      </c>
      <c r="U7966" s="4">
        <v>7.2576000000000001</v>
      </c>
      <c r="V7966">
        <f>D7966-C7966</f>
        <v>5</v>
      </c>
      <c r="W7966" s="5">
        <f t="shared" si="124"/>
        <v>0.35</v>
      </c>
      <c r="X7966" t="str" cm="1">
        <f t="array" ref="X7966">_xlfn.IFS(V7966&lt;=2, "Express", V7966&lt;=5, "Standard", TRUE, "Delayed")</f>
        <v>Standard</v>
      </c>
    </row>
    <row r="7967" spans="1:24" x14ac:dyDescent="0.45">
      <c r="A7967">
        <v>7966</v>
      </c>
      <c r="B7967" t="s">
        <v>9734</v>
      </c>
      <c r="C7967" s="3">
        <v>43057</v>
      </c>
      <c r="D7967" s="3">
        <v>43062</v>
      </c>
      <c r="E7967" t="s">
        <v>22</v>
      </c>
      <c r="F7967" t="s">
        <v>398</v>
      </c>
      <c r="G7967" t="s">
        <v>399</v>
      </c>
      <c r="H7967" t="s">
        <v>40</v>
      </c>
      <c r="I7967" t="s">
        <v>26</v>
      </c>
      <c r="J7967" t="s">
        <v>7173</v>
      </c>
      <c r="K7967" t="s">
        <v>53</v>
      </c>
      <c r="L7967">
        <v>33023</v>
      </c>
      <c r="M7967" t="s">
        <v>29</v>
      </c>
      <c r="N7967" t="s">
        <v>4650</v>
      </c>
      <c r="O7967" t="s">
        <v>45</v>
      </c>
      <c r="P7967" t="s">
        <v>89</v>
      </c>
      <c r="Q7967" t="s">
        <v>4651</v>
      </c>
      <c r="R7967" s="1">
        <v>41.472000000000001</v>
      </c>
      <c r="S7967">
        <v>8</v>
      </c>
      <c r="T7967" s="2">
        <v>0.2</v>
      </c>
      <c r="U7967" s="4">
        <v>14.5152</v>
      </c>
      <c r="V7967">
        <f>D7967-C7967</f>
        <v>5</v>
      </c>
      <c r="W7967" s="5">
        <f t="shared" si="124"/>
        <v>0.35</v>
      </c>
      <c r="X7967" t="str" cm="1">
        <f t="array" ref="X7967">_xlfn.IFS(V7967&lt;=2, "Express", V7967&lt;=5, "Standard", TRUE, "Delayed")</f>
        <v>Standard</v>
      </c>
    </row>
    <row r="7968" spans="1:24" x14ac:dyDescent="0.45">
      <c r="A7968">
        <v>7967</v>
      </c>
      <c r="B7968" t="s">
        <v>9735</v>
      </c>
      <c r="C7968" s="3">
        <v>42086</v>
      </c>
      <c r="D7968" s="3">
        <v>42093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5332</v>
      </c>
      <c r="O7968" t="s">
        <v>45</v>
      </c>
      <c r="P7968" t="s">
        <v>89</v>
      </c>
      <c r="Q7968" t="s">
        <v>5333</v>
      </c>
      <c r="R7968" s="1">
        <v>33.36</v>
      </c>
      <c r="S7968">
        <v>4</v>
      </c>
      <c r="T7968" s="2">
        <v>0</v>
      </c>
      <c r="U7968" s="4">
        <v>16.68</v>
      </c>
      <c r="V7968">
        <f>D7968-C7968</f>
        <v>7</v>
      </c>
      <c r="W7968" s="5">
        <f t="shared" si="124"/>
        <v>0.5</v>
      </c>
      <c r="X7968" t="str" cm="1">
        <f t="array" ref="X7968">_xlfn.IFS(V7968&lt;=2, "Express", V7968&lt;=5, "Standard", TRUE, "Delayed")</f>
        <v>Delayed</v>
      </c>
    </row>
    <row r="7969" spans="1:24" x14ac:dyDescent="0.45">
      <c r="A7969">
        <v>7968</v>
      </c>
      <c r="B7969" t="s">
        <v>9736</v>
      </c>
      <c r="C7969" s="3">
        <v>42653</v>
      </c>
      <c r="D7969" s="3">
        <v>42655</v>
      </c>
      <c r="E7969" t="s">
        <v>187</v>
      </c>
      <c r="F7969" t="s">
        <v>4940</v>
      </c>
      <c r="G7969" t="s">
        <v>4941</v>
      </c>
      <c r="H7969" t="s">
        <v>40</v>
      </c>
      <c r="I7969" t="s">
        <v>26</v>
      </c>
      <c r="J7969" t="s">
        <v>806</v>
      </c>
      <c r="K7969" t="s">
        <v>455</v>
      </c>
      <c r="L7969">
        <v>80219</v>
      </c>
      <c r="M7969" t="s">
        <v>43</v>
      </c>
      <c r="N7969" t="s">
        <v>9737</v>
      </c>
      <c r="O7969" t="s">
        <v>31</v>
      </c>
      <c r="P7969" t="s">
        <v>32</v>
      </c>
      <c r="Q7969" t="s">
        <v>9738</v>
      </c>
      <c r="R7969" s="1">
        <v>90.882000000000005</v>
      </c>
      <c r="S7969">
        <v>3</v>
      </c>
      <c r="T7969" s="2">
        <v>0.7</v>
      </c>
      <c r="U7969" s="4">
        <v>-190.85220000000001</v>
      </c>
      <c r="V7969">
        <f>D7969-C7969</f>
        <v>2</v>
      </c>
      <c r="W7969" s="5">
        <f t="shared" si="124"/>
        <v>-2.1</v>
      </c>
      <c r="X7969" t="str" cm="1">
        <f t="array" ref="X7969">_xlfn.IFS(V7969&lt;=2, "Express", V7969&lt;=5, "Standard", TRUE, "Delayed")</f>
        <v>Express</v>
      </c>
    </row>
    <row r="7970" spans="1:24" x14ac:dyDescent="0.45">
      <c r="A7970">
        <v>7969</v>
      </c>
      <c r="B7970" t="s">
        <v>9736</v>
      </c>
      <c r="C7970" s="3">
        <v>42653</v>
      </c>
      <c r="D7970" s="3">
        <v>42655</v>
      </c>
      <c r="E7970" t="s">
        <v>187</v>
      </c>
      <c r="F7970" t="s">
        <v>4940</v>
      </c>
      <c r="G7970" t="s">
        <v>4941</v>
      </c>
      <c r="H7970" t="s">
        <v>40</v>
      </c>
      <c r="I7970" t="s">
        <v>26</v>
      </c>
      <c r="J7970" t="s">
        <v>806</v>
      </c>
      <c r="K7970" t="s">
        <v>455</v>
      </c>
      <c r="L7970">
        <v>80219</v>
      </c>
      <c r="M7970" t="s">
        <v>43</v>
      </c>
      <c r="N7970" t="s">
        <v>8113</v>
      </c>
      <c r="O7970" t="s">
        <v>70</v>
      </c>
      <c r="P7970" t="s">
        <v>71</v>
      </c>
      <c r="Q7970" t="s">
        <v>8114</v>
      </c>
      <c r="R7970" s="1">
        <v>15.992000000000001</v>
      </c>
      <c r="S7970">
        <v>1</v>
      </c>
      <c r="T7970" s="2">
        <v>0.2</v>
      </c>
      <c r="U7970" s="4">
        <v>-2.9984999999999999</v>
      </c>
      <c r="V7970">
        <f>D7970-C7970</f>
        <v>2</v>
      </c>
      <c r="W7970" s="5">
        <f t="shared" si="124"/>
        <v>-0.18749999999999997</v>
      </c>
      <c r="X7970" t="str" cm="1">
        <f t="array" ref="X7970">_xlfn.IFS(V7970&lt;=2, "Express", V7970&lt;=5, "Standard", TRUE, "Delayed")</f>
        <v>Express</v>
      </c>
    </row>
    <row r="7971" spans="1:24" x14ac:dyDescent="0.45">
      <c r="A7971">
        <v>7970</v>
      </c>
      <c r="B7971" t="s">
        <v>9736</v>
      </c>
      <c r="C7971" s="3">
        <v>42653</v>
      </c>
      <c r="D7971" s="3">
        <v>42655</v>
      </c>
      <c r="E7971" t="s">
        <v>187</v>
      </c>
      <c r="F7971" t="s">
        <v>4940</v>
      </c>
      <c r="G7971" t="s">
        <v>4941</v>
      </c>
      <c r="H7971" t="s">
        <v>40</v>
      </c>
      <c r="I7971" t="s">
        <v>26</v>
      </c>
      <c r="J7971" t="s">
        <v>806</v>
      </c>
      <c r="K7971" t="s">
        <v>455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 s="1">
        <v>120.78400000000001</v>
      </c>
      <c r="S7971">
        <v>1</v>
      </c>
      <c r="T7971" s="2">
        <v>0.2</v>
      </c>
      <c r="U7971" s="4">
        <v>13.588200000000001</v>
      </c>
      <c r="V7971">
        <f>D7971-C7971</f>
        <v>2</v>
      </c>
      <c r="W7971" s="5">
        <f t="shared" si="124"/>
        <v>0.1125</v>
      </c>
      <c r="X7971" t="str" cm="1">
        <f t="array" ref="X7971">_xlfn.IFS(V7971&lt;=2, "Express", V7971&lt;=5, "Standard", TRUE, "Delayed")</f>
        <v>Express</v>
      </c>
    </row>
    <row r="7972" spans="1:24" x14ac:dyDescent="0.45">
      <c r="A7972">
        <v>7971</v>
      </c>
      <c r="B7972" t="s">
        <v>9739</v>
      </c>
      <c r="C7972" s="3">
        <v>42232</v>
      </c>
      <c r="D7972" s="3">
        <v>42236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3984</v>
      </c>
      <c r="O7972" t="s">
        <v>70</v>
      </c>
      <c r="P7972" t="s">
        <v>71</v>
      </c>
      <c r="Q7972" t="s">
        <v>3985</v>
      </c>
      <c r="R7972" s="1">
        <v>519.79200000000003</v>
      </c>
      <c r="S7972">
        <v>4</v>
      </c>
      <c r="T7972" s="2">
        <v>0.4</v>
      </c>
      <c r="U7972" s="4">
        <v>-112.6216</v>
      </c>
      <c r="V7972">
        <f>D7972-C7972</f>
        <v>4</v>
      </c>
      <c r="W7972" s="5">
        <f t="shared" si="124"/>
        <v>-0.21666666666666665</v>
      </c>
      <c r="X7972" t="str" cm="1">
        <f t="array" ref="X7972">_xlfn.IFS(V7972&lt;=2, "Express", V7972&lt;=5, "Standard", TRUE, "Delayed")</f>
        <v>Standard</v>
      </c>
    </row>
    <row r="7973" spans="1:24" x14ac:dyDescent="0.45">
      <c r="A7973">
        <v>7972</v>
      </c>
      <c r="B7973" t="s">
        <v>9739</v>
      </c>
      <c r="C7973" s="3">
        <v>42232</v>
      </c>
      <c r="D7973" s="3">
        <v>42236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5878</v>
      </c>
      <c r="O7973" t="s">
        <v>70</v>
      </c>
      <c r="P7973" t="s">
        <v>160</v>
      </c>
      <c r="Q7973" t="s">
        <v>5879</v>
      </c>
      <c r="R7973" s="1">
        <v>31.175999999999998</v>
      </c>
      <c r="S7973">
        <v>3</v>
      </c>
      <c r="T7973" s="2">
        <v>0.2</v>
      </c>
      <c r="U7973" s="4">
        <v>-5.4558</v>
      </c>
      <c r="V7973">
        <f>D7973-C7973</f>
        <v>4</v>
      </c>
      <c r="W7973" s="5">
        <f t="shared" si="124"/>
        <v>-0.17500000000000002</v>
      </c>
      <c r="X7973" t="str" cm="1">
        <f t="array" ref="X7973">_xlfn.IFS(V7973&lt;=2, "Express", V7973&lt;=5, "Standard", TRUE, "Delayed")</f>
        <v>Standard</v>
      </c>
    </row>
    <row r="7974" spans="1:24" x14ac:dyDescent="0.45">
      <c r="A7974">
        <v>7973</v>
      </c>
      <c r="B7974" t="s">
        <v>9739</v>
      </c>
      <c r="C7974" s="3">
        <v>42232</v>
      </c>
      <c r="D7974" s="3">
        <v>42236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5249</v>
      </c>
      <c r="O7974" t="s">
        <v>45</v>
      </c>
      <c r="P7974" t="s">
        <v>89</v>
      </c>
      <c r="Q7974" t="s">
        <v>5250</v>
      </c>
      <c r="R7974" s="1">
        <v>10.368</v>
      </c>
      <c r="S7974">
        <v>2</v>
      </c>
      <c r="T7974" s="2">
        <v>0.2</v>
      </c>
      <c r="U7974" s="4">
        <v>3.6288</v>
      </c>
      <c r="V7974">
        <f>D7974-C7974</f>
        <v>4</v>
      </c>
      <c r="W7974" s="5">
        <f t="shared" si="124"/>
        <v>0.35</v>
      </c>
      <c r="X7974" t="str" cm="1">
        <f t="array" ref="X7974">_xlfn.IFS(V7974&lt;=2, "Express", V7974&lt;=5, "Standard", TRUE, "Delayed")</f>
        <v>Standard</v>
      </c>
    </row>
    <row r="7975" spans="1:24" x14ac:dyDescent="0.45">
      <c r="A7975">
        <v>7974</v>
      </c>
      <c r="B7975" t="s">
        <v>9739</v>
      </c>
      <c r="C7975" s="3">
        <v>42232</v>
      </c>
      <c r="D7975" s="3">
        <v>42236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490</v>
      </c>
      <c r="O7975" t="s">
        <v>45</v>
      </c>
      <c r="P7975" t="s">
        <v>74</v>
      </c>
      <c r="Q7975" t="s">
        <v>491</v>
      </c>
      <c r="R7975" s="1">
        <v>2.7240000000000002</v>
      </c>
      <c r="S7975">
        <v>2</v>
      </c>
      <c r="T7975" s="2">
        <v>0.7</v>
      </c>
      <c r="U7975" s="4">
        <v>-1.9068000000000001</v>
      </c>
      <c r="V7975">
        <f>D7975-C7975</f>
        <v>4</v>
      </c>
      <c r="W7975" s="5">
        <f t="shared" si="124"/>
        <v>-0.7</v>
      </c>
      <c r="X7975" t="str" cm="1">
        <f t="array" ref="X7975">_xlfn.IFS(V7975&lt;=2, "Express", V7975&lt;=5, "Standard", TRUE, "Delayed")</f>
        <v>Standard</v>
      </c>
    </row>
    <row r="7976" spans="1:24" x14ac:dyDescent="0.45">
      <c r="A7976">
        <v>7975</v>
      </c>
      <c r="B7976" t="s">
        <v>9739</v>
      </c>
      <c r="C7976" s="3">
        <v>42232</v>
      </c>
      <c r="D7976" s="3">
        <v>42236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4211</v>
      </c>
      <c r="O7976" t="s">
        <v>31</v>
      </c>
      <c r="P7976" t="s">
        <v>64</v>
      </c>
      <c r="Q7976" t="s">
        <v>4212</v>
      </c>
      <c r="R7976" s="1">
        <v>254.352</v>
      </c>
      <c r="S7976">
        <v>3</v>
      </c>
      <c r="T7976" s="2">
        <v>0.2</v>
      </c>
      <c r="U7976" s="4">
        <v>0</v>
      </c>
      <c r="V7976">
        <f>D7976-C7976</f>
        <v>4</v>
      </c>
      <c r="W7976" s="5">
        <f t="shared" si="124"/>
        <v>0</v>
      </c>
      <c r="X7976" t="str" cm="1">
        <f t="array" ref="X7976">_xlfn.IFS(V7976&lt;=2, "Express", V7976&lt;=5, "Standard", TRUE, "Delayed")</f>
        <v>Standard</v>
      </c>
    </row>
    <row r="7977" spans="1:24" x14ac:dyDescent="0.45">
      <c r="A7977">
        <v>7976</v>
      </c>
      <c r="B7977" t="s">
        <v>9739</v>
      </c>
      <c r="C7977" s="3">
        <v>42232</v>
      </c>
      <c r="D7977" s="3">
        <v>42236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3164</v>
      </c>
      <c r="O7977" t="s">
        <v>45</v>
      </c>
      <c r="P7977" t="s">
        <v>74</v>
      </c>
      <c r="Q7977" t="s">
        <v>3165</v>
      </c>
      <c r="R7977" s="1">
        <v>3.762</v>
      </c>
      <c r="S7977">
        <v>3</v>
      </c>
      <c r="T7977" s="2">
        <v>0.7</v>
      </c>
      <c r="U7977" s="4">
        <v>-2.7587999999999999</v>
      </c>
      <c r="V7977">
        <f>D7977-C7977</f>
        <v>4</v>
      </c>
      <c r="W7977" s="5">
        <f t="shared" si="124"/>
        <v>-0.73333333333333328</v>
      </c>
      <c r="X7977" t="str" cm="1">
        <f t="array" ref="X7977">_xlfn.IFS(V7977&lt;=2, "Express", V7977&lt;=5, "Standard", TRUE, "Delayed")</f>
        <v>Standard</v>
      </c>
    </row>
    <row r="7978" spans="1:24" x14ac:dyDescent="0.45">
      <c r="A7978">
        <v>7977</v>
      </c>
      <c r="B7978" t="s">
        <v>9739</v>
      </c>
      <c r="C7978" s="3">
        <v>42232</v>
      </c>
      <c r="D7978" s="3">
        <v>42236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3972</v>
      </c>
      <c r="O7978" t="s">
        <v>45</v>
      </c>
      <c r="P7978" t="s">
        <v>89</v>
      </c>
      <c r="Q7978" t="s">
        <v>3973</v>
      </c>
      <c r="R7978" s="1">
        <v>10.272</v>
      </c>
      <c r="S7978">
        <v>3</v>
      </c>
      <c r="T7978" s="2">
        <v>0.2</v>
      </c>
      <c r="U7978" s="4">
        <v>3.21</v>
      </c>
      <c r="V7978">
        <f>D7978-C7978</f>
        <v>4</v>
      </c>
      <c r="W7978" s="5">
        <f t="shared" si="124"/>
        <v>0.3125</v>
      </c>
      <c r="X7978" t="str" cm="1">
        <f t="array" ref="X7978">_xlfn.IFS(V7978&lt;=2, "Express", V7978&lt;=5, "Standard", TRUE, "Delayed")</f>
        <v>Standard</v>
      </c>
    </row>
    <row r="7979" spans="1:24" x14ac:dyDescent="0.45">
      <c r="A7979">
        <v>7978</v>
      </c>
      <c r="B7979" t="s">
        <v>9740</v>
      </c>
      <c r="C7979" s="3">
        <v>41790</v>
      </c>
      <c r="D7979" s="3">
        <v>41795</v>
      </c>
      <c r="E7979" t="s">
        <v>49</v>
      </c>
      <c r="F7979" t="s">
        <v>5266</v>
      </c>
      <c r="G7979" t="s">
        <v>5267</v>
      </c>
      <c r="H7979" t="s">
        <v>25</v>
      </c>
      <c r="I7979" t="s">
        <v>26</v>
      </c>
      <c r="J7979" t="s">
        <v>326</v>
      </c>
      <c r="K7979" t="s">
        <v>1487</v>
      </c>
      <c r="L7979">
        <v>39212</v>
      </c>
      <c r="M7979" t="s">
        <v>29</v>
      </c>
      <c r="N7979" t="s">
        <v>1633</v>
      </c>
      <c r="O7979" t="s">
        <v>70</v>
      </c>
      <c r="P7979" t="s">
        <v>71</v>
      </c>
      <c r="Q7979" t="s">
        <v>1634</v>
      </c>
      <c r="R7979" s="1">
        <v>659.97</v>
      </c>
      <c r="S7979">
        <v>3</v>
      </c>
      <c r="T7979" s="2">
        <v>0</v>
      </c>
      <c r="U7979" s="4">
        <v>197.99100000000001</v>
      </c>
      <c r="V7979">
        <f>D7979-C7979</f>
        <v>5</v>
      </c>
      <c r="W7979" s="5">
        <f t="shared" si="124"/>
        <v>0.3</v>
      </c>
      <c r="X7979" t="str" cm="1">
        <f t="array" ref="X7979">_xlfn.IFS(V7979&lt;=2, "Express", V7979&lt;=5, "Standard", TRUE, "Delayed")</f>
        <v>Standard</v>
      </c>
    </row>
    <row r="7980" spans="1:24" x14ac:dyDescent="0.45">
      <c r="A7980">
        <v>7979</v>
      </c>
      <c r="B7980" t="s">
        <v>9740</v>
      </c>
      <c r="C7980" s="3">
        <v>41790</v>
      </c>
      <c r="D7980" s="3">
        <v>41795</v>
      </c>
      <c r="E7980" t="s">
        <v>49</v>
      </c>
      <c r="F7980" t="s">
        <v>5266</v>
      </c>
      <c r="G7980" t="s">
        <v>5267</v>
      </c>
      <c r="H7980" t="s">
        <v>25</v>
      </c>
      <c r="I7980" t="s">
        <v>26</v>
      </c>
      <c r="J7980" t="s">
        <v>326</v>
      </c>
      <c r="K7980" t="s">
        <v>1487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 s="1">
        <v>113.73</v>
      </c>
      <c r="S7980">
        <v>3</v>
      </c>
      <c r="T7980" s="2">
        <v>0</v>
      </c>
      <c r="U7980" s="4">
        <v>32.981699999999996</v>
      </c>
      <c r="V7980">
        <f>D7980-C7980</f>
        <v>5</v>
      </c>
      <c r="W7980" s="5">
        <f t="shared" si="124"/>
        <v>0.28999999999999998</v>
      </c>
      <c r="X7980" t="str" cm="1">
        <f t="array" ref="X7980">_xlfn.IFS(V7980&lt;=2, "Express", V7980&lt;=5, "Standard", TRUE, "Delayed")</f>
        <v>Standard</v>
      </c>
    </row>
    <row r="7981" spans="1:24" x14ac:dyDescent="0.45">
      <c r="A7981">
        <v>7980</v>
      </c>
      <c r="B7981" t="s">
        <v>9741</v>
      </c>
      <c r="C7981" s="3">
        <v>42243</v>
      </c>
      <c r="D7981" s="3">
        <v>42247</v>
      </c>
      <c r="E7981" t="s">
        <v>49</v>
      </c>
      <c r="F7981" t="s">
        <v>3169</v>
      </c>
      <c r="G7981" t="s">
        <v>3170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4821</v>
      </c>
      <c r="O7981" t="s">
        <v>45</v>
      </c>
      <c r="P7981" t="s">
        <v>74</v>
      </c>
      <c r="Q7981" t="s">
        <v>4822</v>
      </c>
      <c r="R7981" s="1">
        <v>5.1040000000000001</v>
      </c>
      <c r="S7981">
        <v>1</v>
      </c>
      <c r="T7981" s="2">
        <v>0.2</v>
      </c>
      <c r="U7981" s="4">
        <v>1.6588000000000001</v>
      </c>
      <c r="V7981">
        <f>D7981-C7981</f>
        <v>4</v>
      </c>
      <c r="W7981" s="5">
        <f t="shared" si="124"/>
        <v>0.32500000000000001</v>
      </c>
      <c r="X7981" t="str" cm="1">
        <f t="array" ref="X7981">_xlfn.IFS(V7981&lt;=2, "Express", V7981&lt;=5, "Standard", TRUE, "Delayed")</f>
        <v>Standard</v>
      </c>
    </row>
    <row r="7982" spans="1:24" x14ac:dyDescent="0.45">
      <c r="A7982">
        <v>7981</v>
      </c>
      <c r="B7982" t="s">
        <v>9742</v>
      </c>
      <c r="C7982" s="3">
        <v>41642</v>
      </c>
      <c r="D7982" s="3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6601</v>
      </c>
      <c r="O7982" t="s">
        <v>45</v>
      </c>
      <c r="P7982" t="s">
        <v>89</v>
      </c>
      <c r="Q7982" t="s">
        <v>6602</v>
      </c>
      <c r="R7982" s="1">
        <v>16.448</v>
      </c>
      <c r="S7982">
        <v>2</v>
      </c>
      <c r="T7982" s="2">
        <v>0.2</v>
      </c>
      <c r="U7982" s="4">
        <v>5.5511999999999997</v>
      </c>
      <c r="V7982">
        <f>D7982-C7982</f>
        <v>4</v>
      </c>
      <c r="W7982" s="5">
        <f t="shared" si="124"/>
        <v>0.33749999999999997</v>
      </c>
      <c r="X7982" t="str" cm="1">
        <f t="array" ref="X7982">_xlfn.IFS(V7982&lt;=2, "Express", V7982&lt;=5, "Standard", TRUE, "Delayed")</f>
        <v>Standard</v>
      </c>
    </row>
    <row r="7983" spans="1:24" x14ac:dyDescent="0.45">
      <c r="A7983">
        <v>7982</v>
      </c>
      <c r="B7983" t="s">
        <v>9743</v>
      </c>
      <c r="C7983" s="3">
        <v>41892</v>
      </c>
      <c r="D7983" s="3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9744</v>
      </c>
      <c r="K7983" t="s">
        <v>787</v>
      </c>
      <c r="L7983">
        <v>7011</v>
      </c>
      <c r="M7983" t="s">
        <v>147</v>
      </c>
      <c r="N7983" t="s">
        <v>2193</v>
      </c>
      <c r="O7983" t="s">
        <v>45</v>
      </c>
      <c r="P7983" t="s">
        <v>77</v>
      </c>
      <c r="Q7983" t="s">
        <v>2194</v>
      </c>
      <c r="R7983" s="1">
        <v>81.92</v>
      </c>
      <c r="S7983">
        <v>4</v>
      </c>
      <c r="T7983" s="2">
        <v>0</v>
      </c>
      <c r="U7983" s="4">
        <v>22.118400000000001</v>
      </c>
      <c r="V7983">
        <f>D7983-C7983</f>
        <v>3</v>
      </c>
      <c r="W7983" s="5">
        <f t="shared" si="124"/>
        <v>0.27</v>
      </c>
      <c r="X7983" t="str" cm="1">
        <f t="array" ref="X7983">_xlfn.IFS(V7983&lt;=2, "Express", V7983&lt;=5, "Standard", TRUE, "Delayed")</f>
        <v>Standard</v>
      </c>
    </row>
    <row r="7984" spans="1:24" x14ac:dyDescent="0.45">
      <c r="A7984">
        <v>7983</v>
      </c>
      <c r="B7984" t="s">
        <v>9743</v>
      </c>
      <c r="C7984" s="3">
        <v>41892</v>
      </c>
      <c r="D7984" s="3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9744</v>
      </c>
      <c r="K7984" t="s">
        <v>787</v>
      </c>
      <c r="L7984">
        <v>7011</v>
      </c>
      <c r="M7984" t="s">
        <v>147</v>
      </c>
      <c r="N7984" t="s">
        <v>4611</v>
      </c>
      <c r="O7984" t="s">
        <v>31</v>
      </c>
      <c r="P7984" t="s">
        <v>64</v>
      </c>
      <c r="Q7984" t="s">
        <v>4612</v>
      </c>
      <c r="R7984" s="1">
        <v>254.9</v>
      </c>
      <c r="S7984">
        <v>5</v>
      </c>
      <c r="T7984" s="2">
        <v>0</v>
      </c>
      <c r="U7984" s="4">
        <v>76.47</v>
      </c>
      <c r="V7984">
        <f>D7984-C7984</f>
        <v>3</v>
      </c>
      <c r="W7984" s="5">
        <f t="shared" si="124"/>
        <v>0.3</v>
      </c>
      <c r="X7984" t="str" cm="1">
        <f t="array" ref="X7984">_xlfn.IFS(V7984&lt;=2, "Express", V7984&lt;=5, "Standard", TRUE, "Delayed")</f>
        <v>Standard</v>
      </c>
    </row>
    <row r="7985" spans="1:24" x14ac:dyDescent="0.45">
      <c r="A7985">
        <v>7984</v>
      </c>
      <c r="B7985" t="s">
        <v>9745</v>
      </c>
      <c r="C7985" s="3">
        <v>42757</v>
      </c>
      <c r="D7985" s="3">
        <v>42760</v>
      </c>
      <c r="E7985" t="s">
        <v>22</v>
      </c>
      <c r="F7985" t="s">
        <v>4753</v>
      </c>
      <c r="G7985" t="s">
        <v>4754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4925</v>
      </c>
      <c r="O7985" t="s">
        <v>45</v>
      </c>
      <c r="P7985" t="s">
        <v>268</v>
      </c>
      <c r="Q7985" t="s">
        <v>561</v>
      </c>
      <c r="R7985" s="1">
        <v>15.12</v>
      </c>
      <c r="S7985">
        <v>5</v>
      </c>
      <c r="T7985" s="2">
        <v>0.2</v>
      </c>
      <c r="U7985" s="4">
        <v>4.9139999999999997</v>
      </c>
      <c r="V7985">
        <f>D7985-C7985</f>
        <v>3</v>
      </c>
      <c r="W7985" s="5">
        <f t="shared" si="124"/>
        <v>0.32500000000000001</v>
      </c>
      <c r="X7985" t="str" cm="1">
        <f t="array" ref="X7985">_xlfn.IFS(V7985&lt;=2, "Express", V7985&lt;=5, "Standard", TRUE, "Delayed")</f>
        <v>Standard</v>
      </c>
    </row>
    <row r="7986" spans="1:24" x14ac:dyDescent="0.45">
      <c r="A7986">
        <v>7985</v>
      </c>
      <c r="B7986" t="s">
        <v>9745</v>
      </c>
      <c r="C7986" s="3">
        <v>42757</v>
      </c>
      <c r="D7986" s="3">
        <v>42760</v>
      </c>
      <c r="E7986" t="s">
        <v>22</v>
      </c>
      <c r="F7986" t="s">
        <v>4753</v>
      </c>
      <c r="G7986" t="s">
        <v>4754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7076</v>
      </c>
      <c r="O7986" t="s">
        <v>45</v>
      </c>
      <c r="P7986" t="s">
        <v>67</v>
      </c>
      <c r="Q7986" t="s">
        <v>7077</v>
      </c>
      <c r="R7986" s="1">
        <v>7.8719999999999999</v>
      </c>
      <c r="S7986">
        <v>3</v>
      </c>
      <c r="T7986" s="2">
        <v>0.2</v>
      </c>
      <c r="U7986" s="4">
        <v>0.88560000000000005</v>
      </c>
      <c r="V7986">
        <f>D7986-C7986</f>
        <v>3</v>
      </c>
      <c r="W7986" s="5">
        <f t="shared" si="124"/>
        <v>0.1125</v>
      </c>
      <c r="X7986" t="str" cm="1">
        <f t="array" ref="X7986">_xlfn.IFS(V7986&lt;=2, "Express", V7986&lt;=5, "Standard", TRUE, "Delayed")</f>
        <v>Standard</v>
      </c>
    </row>
    <row r="7987" spans="1:24" x14ac:dyDescent="0.45">
      <c r="A7987">
        <v>7986</v>
      </c>
      <c r="B7987" t="s">
        <v>9746</v>
      </c>
      <c r="C7987" s="3">
        <v>42481</v>
      </c>
      <c r="D7987" s="3">
        <v>42484</v>
      </c>
      <c r="E7987" t="s">
        <v>187</v>
      </c>
      <c r="F7987" t="s">
        <v>362</v>
      </c>
      <c r="G7987" t="s">
        <v>363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 s="1">
        <v>8.32</v>
      </c>
      <c r="S7987">
        <v>5</v>
      </c>
      <c r="T7987" s="2">
        <v>0.2</v>
      </c>
      <c r="U7987" s="4">
        <v>2.8079999999999998</v>
      </c>
      <c r="V7987">
        <f>D7987-C7987</f>
        <v>3</v>
      </c>
      <c r="W7987" s="5">
        <f t="shared" si="124"/>
        <v>0.33749999999999997</v>
      </c>
      <c r="X7987" t="str" cm="1">
        <f t="array" ref="X7987">_xlfn.IFS(V7987&lt;=2, "Express", V7987&lt;=5, "Standard", TRUE, "Delayed")</f>
        <v>Standard</v>
      </c>
    </row>
    <row r="7988" spans="1:24" x14ac:dyDescent="0.45">
      <c r="A7988">
        <v>7987</v>
      </c>
      <c r="B7988" t="s">
        <v>9747</v>
      </c>
      <c r="C7988" s="3">
        <v>42571</v>
      </c>
      <c r="D7988" s="3">
        <v>42574</v>
      </c>
      <c r="E7988" t="s">
        <v>22</v>
      </c>
      <c r="F7988" t="s">
        <v>2537</v>
      </c>
      <c r="G7988" t="s">
        <v>2538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3243</v>
      </c>
      <c r="O7988" t="s">
        <v>70</v>
      </c>
      <c r="P7988" t="s">
        <v>71</v>
      </c>
      <c r="Q7988" t="s">
        <v>3244</v>
      </c>
      <c r="R7988" s="1">
        <v>89.95</v>
      </c>
      <c r="S7988">
        <v>5</v>
      </c>
      <c r="T7988" s="2">
        <v>0</v>
      </c>
      <c r="U7988" s="4">
        <v>43.176000000000002</v>
      </c>
      <c r="V7988">
        <f>D7988-C7988</f>
        <v>3</v>
      </c>
      <c r="W7988" s="5">
        <f t="shared" si="124"/>
        <v>0.48</v>
      </c>
      <c r="X7988" t="str" cm="1">
        <f t="array" ref="X7988">_xlfn.IFS(V7988&lt;=2, "Express", V7988&lt;=5, "Standard", TRUE, "Delayed")</f>
        <v>Standard</v>
      </c>
    </row>
    <row r="7989" spans="1:24" x14ac:dyDescent="0.45">
      <c r="A7989">
        <v>7988</v>
      </c>
      <c r="B7989" t="s">
        <v>9748</v>
      </c>
      <c r="C7989" s="3">
        <v>42605</v>
      </c>
      <c r="D7989" s="3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9749</v>
      </c>
      <c r="K7989" t="s">
        <v>113</v>
      </c>
      <c r="L7989">
        <v>53081</v>
      </c>
      <c r="M7989" t="s">
        <v>104</v>
      </c>
      <c r="N7989" t="s">
        <v>7156</v>
      </c>
      <c r="O7989" t="s">
        <v>45</v>
      </c>
      <c r="P7989" t="s">
        <v>46</v>
      </c>
      <c r="Q7989" t="s">
        <v>7157</v>
      </c>
      <c r="R7989" s="1">
        <v>25.2</v>
      </c>
      <c r="S7989">
        <v>4</v>
      </c>
      <c r="T7989" s="2">
        <v>0</v>
      </c>
      <c r="U7989" s="4">
        <v>11.592000000000001</v>
      </c>
      <c r="V7989">
        <f>D7989-C7989</f>
        <v>6</v>
      </c>
      <c r="W7989" s="5">
        <f t="shared" si="124"/>
        <v>0.46</v>
      </c>
      <c r="X7989" t="str" cm="1">
        <f t="array" ref="X7989">_xlfn.IFS(V7989&lt;=2, "Express", V7989&lt;=5, "Standard", TRUE, "Delayed")</f>
        <v>Delayed</v>
      </c>
    </row>
    <row r="7990" spans="1:24" x14ac:dyDescent="0.45">
      <c r="A7990">
        <v>7989</v>
      </c>
      <c r="B7990" t="s">
        <v>9748</v>
      </c>
      <c r="C7990" s="3">
        <v>42605</v>
      </c>
      <c r="D7990" s="3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9749</v>
      </c>
      <c r="K7990" t="s">
        <v>113</v>
      </c>
      <c r="L7990">
        <v>53081</v>
      </c>
      <c r="M7990" t="s">
        <v>104</v>
      </c>
      <c r="N7990" t="s">
        <v>6938</v>
      </c>
      <c r="O7990" t="s">
        <v>45</v>
      </c>
      <c r="P7990" t="s">
        <v>46</v>
      </c>
      <c r="Q7990" t="s">
        <v>6939</v>
      </c>
      <c r="R7990" s="1">
        <v>37.590000000000003</v>
      </c>
      <c r="S7990">
        <v>3</v>
      </c>
      <c r="T7990" s="2">
        <v>0</v>
      </c>
      <c r="U7990" s="4">
        <v>17.667300000000001</v>
      </c>
      <c r="V7990">
        <f>D7990-C7990</f>
        <v>6</v>
      </c>
      <c r="W7990" s="5">
        <f t="shared" si="124"/>
        <v>0.47</v>
      </c>
      <c r="X7990" t="str" cm="1">
        <f t="array" ref="X7990">_xlfn.IFS(V7990&lt;=2, "Express", V7990&lt;=5, "Standard", TRUE, "Delayed")</f>
        <v>Delayed</v>
      </c>
    </row>
    <row r="7991" spans="1:24" x14ac:dyDescent="0.45">
      <c r="A7991">
        <v>7990</v>
      </c>
      <c r="B7991" t="s">
        <v>9748</v>
      </c>
      <c r="C7991" s="3">
        <v>42605</v>
      </c>
      <c r="D7991" s="3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9749</v>
      </c>
      <c r="K7991" t="s">
        <v>113</v>
      </c>
      <c r="L7991">
        <v>53081</v>
      </c>
      <c r="M7991" t="s">
        <v>104</v>
      </c>
      <c r="N7991" t="s">
        <v>1297</v>
      </c>
      <c r="O7991" t="s">
        <v>45</v>
      </c>
      <c r="P7991" t="s">
        <v>58</v>
      </c>
      <c r="Q7991" t="s">
        <v>1298</v>
      </c>
      <c r="R7991" s="1">
        <v>14.97</v>
      </c>
      <c r="S7991">
        <v>1</v>
      </c>
      <c r="T7991" s="2">
        <v>0</v>
      </c>
      <c r="U7991" s="4">
        <v>4.1916000000000002</v>
      </c>
      <c r="V7991">
        <f>D7991-C7991</f>
        <v>6</v>
      </c>
      <c r="W7991" s="5">
        <f t="shared" si="124"/>
        <v>0.28000000000000003</v>
      </c>
      <c r="X7991" t="str" cm="1">
        <f t="array" ref="X7991">_xlfn.IFS(V7991&lt;=2, "Express", V7991&lt;=5, "Standard", TRUE, "Delayed")</f>
        <v>Delayed</v>
      </c>
    </row>
    <row r="7992" spans="1:24" x14ac:dyDescent="0.45">
      <c r="A7992">
        <v>7991</v>
      </c>
      <c r="B7992" t="s">
        <v>9748</v>
      </c>
      <c r="C7992" s="3">
        <v>42605</v>
      </c>
      <c r="D7992" s="3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9749</v>
      </c>
      <c r="K7992" t="s">
        <v>113</v>
      </c>
      <c r="L7992">
        <v>53081</v>
      </c>
      <c r="M7992" t="s">
        <v>104</v>
      </c>
      <c r="N7992" t="s">
        <v>5937</v>
      </c>
      <c r="O7992" t="s">
        <v>70</v>
      </c>
      <c r="P7992" t="s">
        <v>160</v>
      </c>
      <c r="Q7992" t="s">
        <v>5938</v>
      </c>
      <c r="R7992" s="1">
        <v>1.98</v>
      </c>
      <c r="S7992">
        <v>2</v>
      </c>
      <c r="T7992" s="2">
        <v>0</v>
      </c>
      <c r="U7992" s="4">
        <v>0.89100000000000001</v>
      </c>
      <c r="V7992">
        <f>D7992-C7992</f>
        <v>6</v>
      </c>
      <c r="W7992" s="5">
        <f t="shared" si="124"/>
        <v>0.45</v>
      </c>
      <c r="X7992" t="str" cm="1">
        <f t="array" ref="X7992">_xlfn.IFS(V7992&lt;=2, "Express", V7992&lt;=5, "Standard", TRUE, "Delayed")</f>
        <v>Delayed</v>
      </c>
    </row>
    <row r="7993" spans="1:24" x14ac:dyDescent="0.45">
      <c r="A7993">
        <v>7992</v>
      </c>
      <c r="B7993" t="s">
        <v>9750</v>
      </c>
      <c r="C7993" s="3">
        <v>42535</v>
      </c>
      <c r="D7993" s="3">
        <v>42538</v>
      </c>
      <c r="E7993" t="s">
        <v>187</v>
      </c>
      <c r="F7993" t="s">
        <v>6872</v>
      </c>
      <c r="G7993" t="s">
        <v>6873</v>
      </c>
      <c r="H7993" t="s">
        <v>25</v>
      </c>
      <c r="I7993" t="s">
        <v>26</v>
      </c>
      <c r="J7993" t="s">
        <v>2914</v>
      </c>
      <c r="K7993" t="s">
        <v>53</v>
      </c>
      <c r="L7993">
        <v>33433</v>
      </c>
      <c r="M7993" t="s">
        <v>29</v>
      </c>
      <c r="N7993" t="s">
        <v>4790</v>
      </c>
      <c r="O7993" t="s">
        <v>45</v>
      </c>
      <c r="P7993" t="s">
        <v>74</v>
      </c>
      <c r="Q7993" t="s">
        <v>4791</v>
      </c>
      <c r="R7993" s="1">
        <v>39.936</v>
      </c>
      <c r="S7993">
        <v>4</v>
      </c>
      <c r="T7993" s="2">
        <v>0.7</v>
      </c>
      <c r="U7993" s="4">
        <v>-26.623999999999999</v>
      </c>
      <c r="V7993">
        <f>D7993-C7993</f>
        <v>3</v>
      </c>
      <c r="W7993" s="5">
        <f t="shared" si="124"/>
        <v>-0.66666666666666663</v>
      </c>
      <c r="X7993" t="str" cm="1">
        <f t="array" ref="X7993">_xlfn.IFS(V7993&lt;=2, "Express", V7993&lt;=5, "Standard", TRUE, "Delayed")</f>
        <v>Standard</v>
      </c>
    </row>
    <row r="7994" spans="1:24" x14ac:dyDescent="0.45">
      <c r="A7994">
        <v>7993</v>
      </c>
      <c r="B7994" t="s">
        <v>9750</v>
      </c>
      <c r="C7994" s="3">
        <v>42535</v>
      </c>
      <c r="D7994" s="3">
        <v>42538</v>
      </c>
      <c r="E7994" t="s">
        <v>187</v>
      </c>
      <c r="F7994" t="s">
        <v>6872</v>
      </c>
      <c r="G7994" t="s">
        <v>6873</v>
      </c>
      <c r="H7994" t="s">
        <v>25</v>
      </c>
      <c r="I7994" t="s">
        <v>26</v>
      </c>
      <c r="J7994" t="s">
        <v>2914</v>
      </c>
      <c r="K7994" t="s">
        <v>53</v>
      </c>
      <c r="L7994">
        <v>33433</v>
      </c>
      <c r="M7994" t="s">
        <v>29</v>
      </c>
      <c r="N7994" t="s">
        <v>6851</v>
      </c>
      <c r="O7994" t="s">
        <v>70</v>
      </c>
      <c r="P7994" t="s">
        <v>160</v>
      </c>
      <c r="Q7994" t="s">
        <v>6852</v>
      </c>
      <c r="R7994" s="1">
        <v>18.463999999999999</v>
      </c>
      <c r="S7994">
        <v>2</v>
      </c>
      <c r="T7994" s="2">
        <v>0.2</v>
      </c>
      <c r="U7994" s="4">
        <v>2.3079999999999998</v>
      </c>
      <c r="V7994">
        <f>D7994-C7994</f>
        <v>3</v>
      </c>
      <c r="W7994" s="5">
        <f t="shared" si="124"/>
        <v>0.125</v>
      </c>
      <c r="X7994" t="str" cm="1">
        <f t="array" ref="X7994">_xlfn.IFS(V7994&lt;=2, "Express", V7994&lt;=5, "Standard", TRUE, "Delayed")</f>
        <v>Standard</v>
      </c>
    </row>
    <row r="7995" spans="1:24" x14ac:dyDescent="0.45">
      <c r="A7995">
        <v>7994</v>
      </c>
      <c r="B7995" t="s">
        <v>9751</v>
      </c>
      <c r="C7995" s="3">
        <v>42328</v>
      </c>
      <c r="D7995" s="3">
        <v>42331</v>
      </c>
      <c r="E7995" t="s">
        <v>22</v>
      </c>
      <c r="F7995" t="s">
        <v>4314</v>
      </c>
      <c r="G7995" t="s">
        <v>4315</v>
      </c>
      <c r="H7995" t="s">
        <v>25</v>
      </c>
      <c r="I7995" t="s">
        <v>26</v>
      </c>
      <c r="J7995" t="s">
        <v>454</v>
      </c>
      <c r="K7995" t="s">
        <v>455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 s="1">
        <v>4.8959999999999999</v>
      </c>
      <c r="S7995">
        <v>3</v>
      </c>
      <c r="T7995" s="2">
        <v>0.7</v>
      </c>
      <c r="U7995" s="4">
        <v>-3.4272</v>
      </c>
      <c r="V7995">
        <f>D7995-C7995</f>
        <v>3</v>
      </c>
      <c r="W7995" s="5">
        <f t="shared" si="124"/>
        <v>-0.70000000000000007</v>
      </c>
      <c r="X7995" t="str" cm="1">
        <f t="array" ref="X7995">_xlfn.IFS(V7995&lt;=2, "Express", V7995&lt;=5, "Standard", TRUE, "Delayed")</f>
        <v>Standard</v>
      </c>
    </row>
    <row r="7996" spans="1:24" x14ac:dyDescent="0.45">
      <c r="A7996">
        <v>7995</v>
      </c>
      <c r="B7996" t="s">
        <v>9751</v>
      </c>
      <c r="C7996" s="3">
        <v>42328</v>
      </c>
      <c r="D7996" s="3">
        <v>42331</v>
      </c>
      <c r="E7996" t="s">
        <v>22</v>
      </c>
      <c r="F7996" t="s">
        <v>4314</v>
      </c>
      <c r="G7996" t="s">
        <v>4315</v>
      </c>
      <c r="H7996" t="s">
        <v>25</v>
      </c>
      <c r="I7996" t="s">
        <v>26</v>
      </c>
      <c r="J7996" t="s">
        <v>454</v>
      </c>
      <c r="K7996" t="s">
        <v>455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 s="1">
        <v>145.76400000000001</v>
      </c>
      <c r="S7996">
        <v>6</v>
      </c>
      <c r="T7996" s="2">
        <v>0.7</v>
      </c>
      <c r="U7996" s="4">
        <v>-247.7988</v>
      </c>
      <c r="V7996">
        <f>D7996-C7996</f>
        <v>3</v>
      </c>
      <c r="W7996" s="5">
        <f t="shared" si="124"/>
        <v>-1.7</v>
      </c>
      <c r="X7996" t="str" cm="1">
        <f t="array" ref="X7996">_xlfn.IFS(V7996&lt;=2, "Express", V7996&lt;=5, "Standard", TRUE, "Delayed")</f>
        <v>Standard</v>
      </c>
    </row>
    <row r="7997" spans="1:24" x14ac:dyDescent="0.45">
      <c r="A7997">
        <v>7996</v>
      </c>
      <c r="B7997" t="s">
        <v>9751</v>
      </c>
      <c r="C7997" s="3">
        <v>42328</v>
      </c>
      <c r="D7997" s="3">
        <v>42331</v>
      </c>
      <c r="E7997" t="s">
        <v>22</v>
      </c>
      <c r="F7997" t="s">
        <v>4314</v>
      </c>
      <c r="G7997" t="s">
        <v>4315</v>
      </c>
      <c r="H7997" t="s">
        <v>25</v>
      </c>
      <c r="I7997" t="s">
        <v>26</v>
      </c>
      <c r="J7997" t="s">
        <v>454</v>
      </c>
      <c r="K7997" t="s">
        <v>455</v>
      </c>
      <c r="L7997">
        <v>80013</v>
      </c>
      <c r="M7997" t="s">
        <v>43</v>
      </c>
      <c r="N7997" t="s">
        <v>3710</v>
      </c>
      <c r="O7997" t="s">
        <v>45</v>
      </c>
      <c r="P7997" t="s">
        <v>74</v>
      </c>
      <c r="Q7997" t="s">
        <v>3711</v>
      </c>
      <c r="R7997" s="1">
        <v>9.6120000000000001</v>
      </c>
      <c r="S7997">
        <v>6</v>
      </c>
      <c r="T7997" s="2">
        <v>0.7</v>
      </c>
      <c r="U7997" s="4">
        <v>-7.3692000000000002</v>
      </c>
      <c r="V7997">
        <f>D7997-C7997</f>
        <v>3</v>
      </c>
      <c r="W7997" s="5">
        <f t="shared" si="124"/>
        <v>-0.76666666666666672</v>
      </c>
      <c r="X7997" t="str" cm="1">
        <f t="array" ref="X7997">_xlfn.IFS(V7997&lt;=2, "Express", V7997&lt;=5, "Standard", TRUE, "Delayed")</f>
        <v>Standard</v>
      </c>
    </row>
    <row r="7998" spans="1:24" x14ac:dyDescent="0.45">
      <c r="A7998">
        <v>7997</v>
      </c>
      <c r="B7998" t="s">
        <v>9752</v>
      </c>
      <c r="C7998" s="3">
        <v>43042</v>
      </c>
      <c r="D7998" s="3">
        <v>43044</v>
      </c>
      <c r="E7998" t="s">
        <v>187</v>
      </c>
      <c r="F7998" t="s">
        <v>5461</v>
      </c>
      <c r="G7998" t="s">
        <v>5462</v>
      </c>
      <c r="H7998" t="s">
        <v>101</v>
      </c>
      <c r="I7998" t="s">
        <v>26</v>
      </c>
      <c r="J7998" t="s">
        <v>947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 s="1">
        <v>199.75</v>
      </c>
      <c r="S7998">
        <v>5</v>
      </c>
      <c r="T7998" s="2">
        <v>0</v>
      </c>
      <c r="U7998" s="4">
        <v>87.89</v>
      </c>
      <c r="V7998">
        <f>D7998-C7998</f>
        <v>2</v>
      </c>
      <c r="W7998" s="5">
        <f t="shared" si="124"/>
        <v>0.44</v>
      </c>
      <c r="X7998" t="str" cm="1">
        <f t="array" ref="X7998">_xlfn.IFS(V7998&lt;=2, "Express", V7998&lt;=5, "Standard", TRUE, "Delayed")</f>
        <v>Express</v>
      </c>
    </row>
    <row r="7999" spans="1:24" x14ac:dyDescent="0.45">
      <c r="A7999">
        <v>7998</v>
      </c>
      <c r="B7999" t="s">
        <v>9752</v>
      </c>
      <c r="C7999" s="3">
        <v>43042</v>
      </c>
      <c r="D7999" s="3">
        <v>43044</v>
      </c>
      <c r="E7999" t="s">
        <v>187</v>
      </c>
      <c r="F7999" t="s">
        <v>5461</v>
      </c>
      <c r="G7999" t="s">
        <v>5462</v>
      </c>
      <c r="H7999" t="s">
        <v>101</v>
      </c>
      <c r="I7999" t="s">
        <v>26</v>
      </c>
      <c r="J7999" t="s">
        <v>947</v>
      </c>
      <c r="K7999" t="s">
        <v>42</v>
      </c>
      <c r="L7999">
        <v>92037</v>
      </c>
      <c r="M7999" t="s">
        <v>43</v>
      </c>
      <c r="N7999" t="s">
        <v>2397</v>
      </c>
      <c r="O7999" t="s">
        <v>31</v>
      </c>
      <c r="P7999" t="s">
        <v>55</v>
      </c>
      <c r="Q7999" t="s">
        <v>2398</v>
      </c>
      <c r="R7999" s="1">
        <v>1673.184</v>
      </c>
      <c r="S7999">
        <v>12</v>
      </c>
      <c r="T7999" s="2">
        <v>0.2</v>
      </c>
      <c r="U7999" s="4">
        <v>20.9148</v>
      </c>
      <c r="V7999">
        <f>D7999-C7999</f>
        <v>2</v>
      </c>
      <c r="W7999" s="5">
        <f t="shared" si="124"/>
        <v>1.2500000000000001E-2</v>
      </c>
      <c r="X7999" t="str" cm="1">
        <f t="array" ref="X7999">_xlfn.IFS(V7999&lt;=2, "Express", V7999&lt;=5, "Standard", TRUE, "Delayed")</f>
        <v>Express</v>
      </c>
    </row>
    <row r="8000" spans="1:24" x14ac:dyDescent="0.45">
      <c r="A8000">
        <v>7999</v>
      </c>
      <c r="B8000" t="s">
        <v>9753</v>
      </c>
      <c r="C8000" s="3">
        <v>41763</v>
      </c>
      <c r="D8000" s="3">
        <v>41766</v>
      </c>
      <c r="E8000" t="s">
        <v>187</v>
      </c>
      <c r="F8000" t="s">
        <v>7333</v>
      </c>
      <c r="G8000" t="s">
        <v>7334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3312</v>
      </c>
      <c r="O8000" t="s">
        <v>31</v>
      </c>
      <c r="P8000" t="s">
        <v>64</v>
      </c>
      <c r="Q8000" t="s">
        <v>3313</v>
      </c>
      <c r="R8000" s="1">
        <v>12.18</v>
      </c>
      <c r="S8000">
        <v>7</v>
      </c>
      <c r="T8000" s="2">
        <v>0</v>
      </c>
      <c r="U8000" s="4">
        <v>3.8976000000000002</v>
      </c>
      <c r="V8000">
        <f>D8000-C8000</f>
        <v>3</v>
      </c>
      <c r="W8000" s="5">
        <f t="shared" si="124"/>
        <v>0.32</v>
      </c>
      <c r="X8000" t="str" cm="1">
        <f t="array" ref="X8000">_xlfn.IFS(V8000&lt;=2, "Express", V8000&lt;=5, "Standard", TRUE, "Delayed")</f>
        <v>Standard</v>
      </c>
    </row>
    <row r="8001" spans="1:24" x14ac:dyDescent="0.45">
      <c r="A8001">
        <v>8000</v>
      </c>
      <c r="B8001" t="s">
        <v>9753</v>
      </c>
      <c r="C8001" s="3">
        <v>41763</v>
      </c>
      <c r="D8001" s="3">
        <v>41766</v>
      </c>
      <c r="E8001" t="s">
        <v>187</v>
      </c>
      <c r="F8001" t="s">
        <v>7333</v>
      </c>
      <c r="G8001" t="s">
        <v>7334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 s="1">
        <v>57.68</v>
      </c>
      <c r="S8001">
        <v>4</v>
      </c>
      <c r="T8001" s="2">
        <v>0</v>
      </c>
      <c r="U8001" s="4">
        <v>19.034400000000002</v>
      </c>
      <c r="V8001">
        <f>D8001-C8001</f>
        <v>3</v>
      </c>
      <c r="W8001" s="5">
        <f t="shared" si="124"/>
        <v>0.33</v>
      </c>
      <c r="X8001" t="str" cm="1">
        <f t="array" ref="X8001">_xlfn.IFS(V8001&lt;=2, "Express", V8001&lt;=5, "Standard", TRUE, "Delayed")</f>
        <v>Standard</v>
      </c>
    </row>
    <row r="8002" spans="1:24" x14ac:dyDescent="0.45">
      <c r="A8002">
        <v>8001</v>
      </c>
      <c r="B8002" t="s">
        <v>9754</v>
      </c>
      <c r="C8002" s="3">
        <v>42316</v>
      </c>
      <c r="D8002" s="3">
        <v>42320</v>
      </c>
      <c r="E8002" t="s">
        <v>49</v>
      </c>
      <c r="F8002" t="s">
        <v>2980</v>
      </c>
      <c r="G8002" t="s">
        <v>2981</v>
      </c>
      <c r="H8002" t="s">
        <v>25</v>
      </c>
      <c r="I8002" t="s">
        <v>26</v>
      </c>
      <c r="J8002" t="s">
        <v>6599</v>
      </c>
      <c r="K8002" t="s">
        <v>487</v>
      </c>
      <c r="L8002">
        <v>52001</v>
      </c>
      <c r="M8002" t="s">
        <v>104</v>
      </c>
      <c r="N8002" t="s">
        <v>3056</v>
      </c>
      <c r="O8002" t="s">
        <v>70</v>
      </c>
      <c r="P8002" t="s">
        <v>71</v>
      </c>
      <c r="Q8002" t="s">
        <v>3057</v>
      </c>
      <c r="R8002" s="1">
        <v>263.95999999999998</v>
      </c>
      <c r="S8002">
        <v>4</v>
      </c>
      <c r="T8002" s="2">
        <v>0</v>
      </c>
      <c r="U8002" s="4">
        <v>76.548400000000001</v>
      </c>
      <c r="V8002">
        <f>D8002-C8002</f>
        <v>4</v>
      </c>
      <c r="W8002" s="5">
        <f t="shared" si="124"/>
        <v>0.29000000000000004</v>
      </c>
      <c r="X8002" t="str" cm="1">
        <f t="array" ref="X8002">_xlfn.IFS(V8002&lt;=2, "Express", V8002&lt;=5, "Standard", TRUE, "Delayed")</f>
        <v>Standard</v>
      </c>
    </row>
    <row r="8003" spans="1:24" x14ac:dyDescent="0.45">
      <c r="A8003">
        <v>8002</v>
      </c>
      <c r="B8003" t="s">
        <v>9755</v>
      </c>
      <c r="C8003" s="3">
        <v>42350</v>
      </c>
      <c r="D8003" s="3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4531</v>
      </c>
      <c r="O8003" t="s">
        <v>70</v>
      </c>
      <c r="P8003" t="s">
        <v>160</v>
      </c>
      <c r="Q8003" t="s">
        <v>4532</v>
      </c>
      <c r="R8003" s="1">
        <v>299.94</v>
      </c>
      <c r="S8003">
        <v>6</v>
      </c>
      <c r="T8003" s="2">
        <v>0</v>
      </c>
      <c r="U8003" s="4">
        <v>128.9742</v>
      </c>
      <c r="V8003">
        <f>D8003-C8003</f>
        <v>3</v>
      </c>
      <c r="W8003" s="5">
        <f t="shared" ref="W8003:W8066" si="125">IFERROR(U8003/R8003, "0%")</f>
        <v>0.43</v>
      </c>
      <c r="X8003" t="str" cm="1">
        <f t="array" ref="X8003">_xlfn.IFS(V8003&lt;=2, "Express", V8003&lt;=5, "Standard", TRUE, "Delayed")</f>
        <v>Standard</v>
      </c>
    </row>
    <row r="8004" spans="1:24" x14ac:dyDescent="0.45">
      <c r="A8004">
        <v>8003</v>
      </c>
      <c r="B8004" t="s">
        <v>9755</v>
      </c>
      <c r="C8004" s="3">
        <v>42350</v>
      </c>
      <c r="D8004" s="3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1296</v>
      </c>
      <c r="R8004" s="1">
        <v>25.76</v>
      </c>
      <c r="S8004">
        <v>7</v>
      </c>
      <c r="T8004" s="2">
        <v>0</v>
      </c>
      <c r="U8004" s="4">
        <v>0.51519999999999999</v>
      </c>
      <c r="V8004">
        <f>D8004-C8004</f>
        <v>3</v>
      </c>
      <c r="W8004" s="5">
        <f t="shared" si="125"/>
        <v>1.9999999999999997E-2</v>
      </c>
      <c r="X8004" t="str" cm="1">
        <f t="array" ref="X8004">_xlfn.IFS(V8004&lt;=2, "Express", V8004&lt;=5, "Standard", TRUE, "Delayed")</f>
        <v>Standard</v>
      </c>
    </row>
    <row r="8005" spans="1:24" x14ac:dyDescent="0.45">
      <c r="A8005">
        <v>8004</v>
      </c>
      <c r="B8005" t="s">
        <v>9756</v>
      </c>
      <c r="C8005" s="3">
        <v>41974</v>
      </c>
      <c r="D8005" s="3">
        <v>41976</v>
      </c>
      <c r="E8005" t="s">
        <v>187</v>
      </c>
      <c r="F8005" t="s">
        <v>7137</v>
      </c>
      <c r="G8005" t="s">
        <v>7138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7166</v>
      </c>
      <c r="O8005" t="s">
        <v>70</v>
      </c>
      <c r="P8005" t="s">
        <v>71</v>
      </c>
      <c r="Q8005" t="s">
        <v>7167</v>
      </c>
      <c r="R8005" s="1">
        <v>271.89999999999998</v>
      </c>
      <c r="S8005">
        <v>2</v>
      </c>
      <c r="T8005" s="2">
        <v>0</v>
      </c>
      <c r="U8005" s="4">
        <v>78.850999999999999</v>
      </c>
      <c r="V8005">
        <f>D8005-C8005</f>
        <v>2</v>
      </c>
      <c r="W8005" s="5">
        <f t="shared" si="125"/>
        <v>0.29000000000000004</v>
      </c>
      <c r="X8005" t="str" cm="1">
        <f t="array" ref="X8005">_xlfn.IFS(V8005&lt;=2, "Express", V8005&lt;=5, "Standard", TRUE, "Delayed")</f>
        <v>Express</v>
      </c>
    </row>
    <row r="8006" spans="1:24" x14ac:dyDescent="0.45">
      <c r="A8006">
        <v>8005</v>
      </c>
      <c r="B8006" t="s">
        <v>9756</v>
      </c>
      <c r="C8006" s="3">
        <v>41974</v>
      </c>
      <c r="D8006" s="3">
        <v>41976</v>
      </c>
      <c r="E8006" t="s">
        <v>187</v>
      </c>
      <c r="F8006" t="s">
        <v>7137</v>
      </c>
      <c r="G8006" t="s">
        <v>7138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2626</v>
      </c>
      <c r="O8006" t="s">
        <v>31</v>
      </c>
      <c r="P8006" t="s">
        <v>64</v>
      </c>
      <c r="Q8006" t="s">
        <v>2627</v>
      </c>
      <c r="R8006" s="1">
        <v>45.84</v>
      </c>
      <c r="S8006">
        <v>3</v>
      </c>
      <c r="T8006" s="2">
        <v>0</v>
      </c>
      <c r="U8006" s="4">
        <v>15.585599999999999</v>
      </c>
      <c r="V8006">
        <f>D8006-C8006</f>
        <v>2</v>
      </c>
      <c r="W8006" s="5">
        <f t="shared" si="125"/>
        <v>0.33999999999999997</v>
      </c>
      <c r="X8006" t="str" cm="1">
        <f t="array" ref="X8006">_xlfn.IFS(V8006&lt;=2, "Express", V8006&lt;=5, "Standard", TRUE, "Delayed")</f>
        <v>Express</v>
      </c>
    </row>
    <row r="8007" spans="1:24" x14ac:dyDescent="0.45">
      <c r="A8007">
        <v>8006</v>
      </c>
      <c r="B8007" t="s">
        <v>9756</v>
      </c>
      <c r="C8007" s="3">
        <v>41974</v>
      </c>
      <c r="D8007" s="3">
        <v>41976</v>
      </c>
      <c r="E8007" t="s">
        <v>187</v>
      </c>
      <c r="F8007" t="s">
        <v>7137</v>
      </c>
      <c r="G8007" t="s">
        <v>7138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3402</v>
      </c>
      <c r="O8007" t="s">
        <v>31</v>
      </c>
      <c r="P8007" t="s">
        <v>64</v>
      </c>
      <c r="Q8007" t="s">
        <v>3403</v>
      </c>
      <c r="R8007" s="1">
        <v>9.82</v>
      </c>
      <c r="S8007">
        <v>2</v>
      </c>
      <c r="T8007" s="2">
        <v>0</v>
      </c>
      <c r="U8007" s="4">
        <v>3.2406000000000001</v>
      </c>
      <c r="V8007">
        <f>D8007-C8007</f>
        <v>2</v>
      </c>
      <c r="W8007" s="5">
        <f t="shared" si="125"/>
        <v>0.33</v>
      </c>
      <c r="X8007" t="str" cm="1">
        <f t="array" ref="X8007">_xlfn.IFS(V8007&lt;=2, "Express", V8007&lt;=5, "Standard", TRUE, "Delayed")</f>
        <v>Express</v>
      </c>
    </row>
    <row r="8008" spans="1:24" x14ac:dyDescent="0.45">
      <c r="A8008">
        <v>8007</v>
      </c>
      <c r="B8008" t="s">
        <v>9757</v>
      </c>
      <c r="C8008" s="3">
        <v>42650</v>
      </c>
      <c r="D8008" s="3">
        <v>42654</v>
      </c>
      <c r="E8008" t="s">
        <v>49</v>
      </c>
      <c r="F8008" t="s">
        <v>4161</v>
      </c>
      <c r="G8008" t="s">
        <v>4162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6392</v>
      </c>
      <c r="O8008" t="s">
        <v>45</v>
      </c>
      <c r="P8008" t="s">
        <v>268</v>
      </c>
      <c r="Q8008" t="s">
        <v>6393</v>
      </c>
      <c r="R8008" s="1">
        <v>93.36</v>
      </c>
      <c r="S8008">
        <v>12</v>
      </c>
      <c r="T8008" s="2">
        <v>0</v>
      </c>
      <c r="U8008" s="4">
        <v>0.93359999999999999</v>
      </c>
      <c r="V8008">
        <f>D8008-C8008</f>
        <v>4</v>
      </c>
      <c r="W8008" s="5">
        <f t="shared" si="125"/>
        <v>0.01</v>
      </c>
      <c r="X8008" t="str" cm="1">
        <f t="array" ref="X8008">_xlfn.IFS(V8008&lt;=2, "Express", V8008&lt;=5, "Standard", TRUE, "Delayed")</f>
        <v>Standard</v>
      </c>
    </row>
    <row r="8009" spans="1:24" x14ac:dyDescent="0.45">
      <c r="A8009">
        <v>8008</v>
      </c>
      <c r="B8009" t="s">
        <v>9758</v>
      </c>
      <c r="C8009" s="3">
        <v>42325</v>
      </c>
      <c r="D8009" s="3">
        <v>42332</v>
      </c>
      <c r="E8009" t="s">
        <v>49</v>
      </c>
      <c r="F8009" t="s">
        <v>7137</v>
      </c>
      <c r="G8009" t="s">
        <v>7138</v>
      </c>
      <c r="H8009" t="s">
        <v>25</v>
      </c>
      <c r="I8009" t="s">
        <v>26</v>
      </c>
      <c r="J8009" t="s">
        <v>4836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 s="1">
        <v>541.24</v>
      </c>
      <c r="S8009">
        <v>4</v>
      </c>
      <c r="T8009" s="2">
        <v>0</v>
      </c>
      <c r="U8009" s="4">
        <v>5.4123999999999999</v>
      </c>
      <c r="V8009">
        <f>D8009-C8009</f>
        <v>7</v>
      </c>
      <c r="W8009" s="5">
        <f t="shared" si="125"/>
        <v>0.01</v>
      </c>
      <c r="X8009" t="str" cm="1">
        <f t="array" ref="X8009">_xlfn.IFS(V8009&lt;=2, "Express", V8009&lt;=5, "Standard", TRUE, "Delayed")</f>
        <v>Delayed</v>
      </c>
    </row>
    <row r="8010" spans="1:24" x14ac:dyDescent="0.45">
      <c r="A8010">
        <v>8009</v>
      </c>
      <c r="B8010" t="s">
        <v>9758</v>
      </c>
      <c r="C8010" s="3">
        <v>42325</v>
      </c>
      <c r="D8010" s="3">
        <v>42332</v>
      </c>
      <c r="E8010" t="s">
        <v>49</v>
      </c>
      <c r="F8010" t="s">
        <v>7137</v>
      </c>
      <c r="G8010" t="s">
        <v>7138</v>
      </c>
      <c r="H8010" t="s">
        <v>25</v>
      </c>
      <c r="I8010" t="s">
        <v>26</v>
      </c>
      <c r="J8010" t="s">
        <v>4836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 s="1">
        <v>106.32</v>
      </c>
      <c r="S8010">
        <v>3</v>
      </c>
      <c r="T8010" s="2">
        <v>0</v>
      </c>
      <c r="U8010" s="4">
        <v>49.970399999999998</v>
      </c>
      <c r="V8010">
        <f>D8010-C8010</f>
        <v>7</v>
      </c>
      <c r="W8010" s="5">
        <f t="shared" si="125"/>
        <v>0.47000000000000003</v>
      </c>
      <c r="X8010" t="str" cm="1">
        <f t="array" ref="X8010">_xlfn.IFS(V8010&lt;=2, "Express", V8010&lt;=5, "Standard", TRUE, "Delayed")</f>
        <v>Delayed</v>
      </c>
    </row>
    <row r="8011" spans="1:24" x14ac:dyDescent="0.45">
      <c r="A8011">
        <v>8010</v>
      </c>
      <c r="B8011" t="s">
        <v>9758</v>
      </c>
      <c r="C8011" s="3">
        <v>42325</v>
      </c>
      <c r="D8011" s="3">
        <v>42332</v>
      </c>
      <c r="E8011" t="s">
        <v>49</v>
      </c>
      <c r="F8011" t="s">
        <v>7137</v>
      </c>
      <c r="G8011" t="s">
        <v>7138</v>
      </c>
      <c r="H8011" t="s">
        <v>25</v>
      </c>
      <c r="I8011" t="s">
        <v>26</v>
      </c>
      <c r="J8011" t="s">
        <v>4836</v>
      </c>
      <c r="K8011" t="s">
        <v>648</v>
      </c>
      <c r="L8011">
        <v>73120</v>
      </c>
      <c r="M8011" t="s">
        <v>104</v>
      </c>
      <c r="N8011" t="s">
        <v>9109</v>
      </c>
      <c r="O8011" t="s">
        <v>31</v>
      </c>
      <c r="P8011" t="s">
        <v>35</v>
      </c>
      <c r="Q8011" t="s">
        <v>9110</v>
      </c>
      <c r="R8011" s="1">
        <v>1323.9</v>
      </c>
      <c r="S8011">
        <v>5</v>
      </c>
      <c r="T8011" s="2">
        <v>0</v>
      </c>
      <c r="U8011" s="4">
        <v>383.93099999999998</v>
      </c>
      <c r="V8011">
        <f>D8011-C8011</f>
        <v>7</v>
      </c>
      <c r="W8011" s="5">
        <f t="shared" si="125"/>
        <v>0.28999999999999998</v>
      </c>
      <c r="X8011" t="str" cm="1">
        <f t="array" ref="X8011">_xlfn.IFS(V8011&lt;=2, "Express", V8011&lt;=5, "Standard", TRUE, "Delayed")</f>
        <v>Delayed</v>
      </c>
    </row>
    <row r="8012" spans="1:24" x14ac:dyDescent="0.45">
      <c r="A8012">
        <v>8011</v>
      </c>
      <c r="B8012" t="s">
        <v>9759</v>
      </c>
      <c r="C8012" s="3">
        <v>41715</v>
      </c>
      <c r="D8012" s="3">
        <v>41718</v>
      </c>
      <c r="E8012" t="s">
        <v>22</v>
      </c>
      <c r="F8012" t="s">
        <v>3595</v>
      </c>
      <c r="G8012" t="s">
        <v>3596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3724</v>
      </c>
      <c r="O8012" t="s">
        <v>45</v>
      </c>
      <c r="P8012" t="s">
        <v>89</v>
      </c>
      <c r="Q8012" t="s">
        <v>3725</v>
      </c>
      <c r="R8012" s="1">
        <v>126.624</v>
      </c>
      <c r="S8012">
        <v>6</v>
      </c>
      <c r="T8012" s="2">
        <v>0.2</v>
      </c>
      <c r="U8012" s="4">
        <v>41.152799999999999</v>
      </c>
      <c r="V8012">
        <f>D8012-C8012</f>
        <v>3</v>
      </c>
      <c r="W8012" s="5">
        <f t="shared" si="125"/>
        <v>0.32500000000000001</v>
      </c>
      <c r="X8012" t="str" cm="1">
        <f t="array" ref="X8012">_xlfn.IFS(V8012&lt;=2, "Express", V8012&lt;=5, "Standard", TRUE, "Delayed")</f>
        <v>Standard</v>
      </c>
    </row>
    <row r="8013" spans="1:24" x14ac:dyDescent="0.45">
      <c r="A8013">
        <v>8012</v>
      </c>
      <c r="B8013" t="s">
        <v>9760</v>
      </c>
      <c r="C8013" s="3">
        <v>42175</v>
      </c>
      <c r="D8013" s="3">
        <v>42178</v>
      </c>
      <c r="E8013" t="s">
        <v>187</v>
      </c>
      <c r="F8013" t="s">
        <v>5210</v>
      </c>
      <c r="G8013" t="s">
        <v>10933</v>
      </c>
      <c r="H8013" t="s">
        <v>25</v>
      </c>
      <c r="I8013" t="s">
        <v>26</v>
      </c>
      <c r="J8013" t="s">
        <v>454</v>
      </c>
      <c r="K8013" t="s">
        <v>455</v>
      </c>
      <c r="L8013">
        <v>80013</v>
      </c>
      <c r="M8013" t="s">
        <v>43</v>
      </c>
      <c r="N8013" t="s">
        <v>9161</v>
      </c>
      <c r="O8013" t="s">
        <v>70</v>
      </c>
      <c r="P8013" t="s">
        <v>71</v>
      </c>
      <c r="Q8013" t="s">
        <v>9162</v>
      </c>
      <c r="R8013" s="1">
        <v>125.944</v>
      </c>
      <c r="S8013">
        <v>7</v>
      </c>
      <c r="T8013" s="2">
        <v>0.2</v>
      </c>
      <c r="U8013" s="4">
        <v>15.743</v>
      </c>
      <c r="V8013">
        <f>D8013-C8013</f>
        <v>3</v>
      </c>
      <c r="W8013" s="5">
        <f t="shared" si="125"/>
        <v>0.125</v>
      </c>
      <c r="X8013" t="str" cm="1">
        <f t="array" ref="X8013">_xlfn.IFS(V8013&lt;=2, "Express", V8013&lt;=5, "Standard", TRUE, "Delayed")</f>
        <v>Standard</v>
      </c>
    </row>
    <row r="8014" spans="1:24" x14ac:dyDescent="0.45">
      <c r="A8014">
        <v>8013</v>
      </c>
      <c r="B8014" t="s">
        <v>9761</v>
      </c>
      <c r="C8014" s="3">
        <v>42880</v>
      </c>
      <c r="D8014" s="3">
        <v>42880</v>
      </c>
      <c r="E8014" t="s">
        <v>1289</v>
      </c>
      <c r="F8014" t="s">
        <v>5047</v>
      </c>
      <c r="G8014" t="s">
        <v>5048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3473</v>
      </c>
      <c r="O8014" t="s">
        <v>45</v>
      </c>
      <c r="P8014" t="s">
        <v>74</v>
      </c>
      <c r="Q8014" t="s">
        <v>3474</v>
      </c>
      <c r="R8014" s="1">
        <v>663.92</v>
      </c>
      <c r="S8014">
        <v>5</v>
      </c>
      <c r="T8014" s="2">
        <v>0.2</v>
      </c>
      <c r="U8014" s="4">
        <v>207.47499999999999</v>
      </c>
      <c r="V8014">
        <f>D8014-C8014</f>
        <v>0</v>
      </c>
      <c r="W8014" s="5">
        <f t="shared" si="125"/>
        <v>0.3125</v>
      </c>
      <c r="X8014" t="str" cm="1">
        <f t="array" ref="X8014">_xlfn.IFS(V8014&lt;=2, "Express", V8014&lt;=5, "Standard", TRUE, "Delayed")</f>
        <v>Express</v>
      </c>
    </row>
    <row r="8015" spans="1:24" x14ac:dyDescent="0.45">
      <c r="A8015">
        <v>8014</v>
      </c>
      <c r="B8015" t="s">
        <v>9761</v>
      </c>
      <c r="C8015" s="3">
        <v>42880</v>
      </c>
      <c r="D8015" s="3">
        <v>42880</v>
      </c>
      <c r="E8015" t="s">
        <v>1289</v>
      </c>
      <c r="F8015" t="s">
        <v>5047</v>
      </c>
      <c r="G8015" t="s">
        <v>5048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1">
        <v>120</v>
      </c>
      <c r="S8015">
        <v>8</v>
      </c>
      <c r="T8015" s="2">
        <v>0</v>
      </c>
      <c r="U8015" s="4">
        <v>13.2</v>
      </c>
      <c r="V8015">
        <f>D8015-C8015</f>
        <v>0</v>
      </c>
      <c r="W8015" s="5">
        <f t="shared" si="125"/>
        <v>0.11</v>
      </c>
      <c r="X8015" t="str" cm="1">
        <f t="array" ref="X8015">_xlfn.IFS(V8015&lt;=2, "Express", V8015&lt;=5, "Standard", TRUE, "Delayed")</f>
        <v>Express</v>
      </c>
    </row>
    <row r="8016" spans="1:24" x14ac:dyDescent="0.45">
      <c r="A8016">
        <v>8015</v>
      </c>
      <c r="B8016" t="s">
        <v>9761</v>
      </c>
      <c r="C8016" s="3">
        <v>42880</v>
      </c>
      <c r="D8016" s="3">
        <v>42880</v>
      </c>
      <c r="E8016" t="s">
        <v>1289</v>
      </c>
      <c r="F8016" t="s">
        <v>5047</v>
      </c>
      <c r="G8016" t="s">
        <v>5048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5391</v>
      </c>
      <c r="O8016" t="s">
        <v>45</v>
      </c>
      <c r="P8016" t="s">
        <v>268</v>
      </c>
      <c r="Q8016" t="s">
        <v>5392</v>
      </c>
      <c r="R8016" s="1">
        <v>3.29</v>
      </c>
      <c r="S8016">
        <v>1</v>
      </c>
      <c r="T8016" s="2">
        <v>0</v>
      </c>
      <c r="U8016" s="4">
        <v>1.4804999999999999</v>
      </c>
      <c r="V8016">
        <f>D8016-C8016</f>
        <v>0</v>
      </c>
      <c r="W8016" s="5">
        <f t="shared" si="125"/>
        <v>0.44999999999999996</v>
      </c>
      <c r="X8016" t="str" cm="1">
        <f t="array" ref="X8016">_xlfn.IFS(V8016&lt;=2, "Express", V8016&lt;=5, "Standard", TRUE, "Delayed")</f>
        <v>Express</v>
      </c>
    </row>
    <row r="8017" spans="1:24" x14ac:dyDescent="0.45">
      <c r="A8017">
        <v>8016</v>
      </c>
      <c r="B8017" t="s">
        <v>9761</v>
      </c>
      <c r="C8017" s="3">
        <v>42880</v>
      </c>
      <c r="D8017" s="3">
        <v>42880</v>
      </c>
      <c r="E8017" t="s">
        <v>1289</v>
      </c>
      <c r="F8017" t="s">
        <v>5047</v>
      </c>
      <c r="G8017" t="s">
        <v>5048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2109</v>
      </c>
      <c r="O8017" t="s">
        <v>31</v>
      </c>
      <c r="P8017" t="s">
        <v>64</v>
      </c>
      <c r="Q8017" t="s">
        <v>2110</v>
      </c>
      <c r="R8017" s="1">
        <v>18.84</v>
      </c>
      <c r="S8017">
        <v>3</v>
      </c>
      <c r="T8017" s="2">
        <v>0</v>
      </c>
      <c r="U8017" s="4">
        <v>6.0288000000000004</v>
      </c>
      <c r="V8017">
        <f>D8017-C8017</f>
        <v>0</v>
      </c>
      <c r="W8017" s="5">
        <f t="shared" si="125"/>
        <v>0.32</v>
      </c>
      <c r="X8017" t="str" cm="1">
        <f t="array" ref="X8017">_xlfn.IFS(V8017&lt;=2, "Express", V8017&lt;=5, "Standard", TRUE, "Delayed")</f>
        <v>Express</v>
      </c>
    </row>
    <row r="8018" spans="1:24" x14ac:dyDescent="0.45">
      <c r="A8018">
        <v>8017</v>
      </c>
      <c r="B8018" t="s">
        <v>9762</v>
      </c>
      <c r="C8018" s="3">
        <v>41891</v>
      </c>
      <c r="D8018" s="3">
        <v>41893</v>
      </c>
      <c r="E8018" t="s">
        <v>187</v>
      </c>
      <c r="F8018" t="s">
        <v>3114</v>
      </c>
      <c r="G8018" t="s">
        <v>3115</v>
      </c>
      <c r="H8018" t="s">
        <v>101</v>
      </c>
      <c r="I8018" t="s">
        <v>26</v>
      </c>
      <c r="J8018" t="s">
        <v>2468</v>
      </c>
      <c r="K8018" t="s">
        <v>496</v>
      </c>
      <c r="L8018">
        <v>43130</v>
      </c>
      <c r="M8018" t="s">
        <v>147</v>
      </c>
      <c r="N8018" t="s">
        <v>5348</v>
      </c>
      <c r="O8018" t="s">
        <v>31</v>
      </c>
      <c r="P8018" t="s">
        <v>64</v>
      </c>
      <c r="Q8018" t="s">
        <v>5349</v>
      </c>
      <c r="R8018" s="1">
        <v>60.671999999999997</v>
      </c>
      <c r="S8018">
        <v>6</v>
      </c>
      <c r="T8018" s="2">
        <v>0.2</v>
      </c>
      <c r="U8018" s="4">
        <v>12.892799999999999</v>
      </c>
      <c r="V8018">
        <f>D8018-C8018</f>
        <v>2</v>
      </c>
      <c r="W8018" s="5">
        <f t="shared" si="125"/>
        <v>0.21249999999999999</v>
      </c>
      <c r="X8018" t="str" cm="1">
        <f t="array" ref="X8018">_xlfn.IFS(V8018&lt;=2, "Express", V8018&lt;=5, "Standard", TRUE, "Delayed")</f>
        <v>Express</v>
      </c>
    </row>
    <row r="8019" spans="1:24" x14ac:dyDescent="0.45">
      <c r="A8019">
        <v>8018</v>
      </c>
      <c r="B8019" t="s">
        <v>9762</v>
      </c>
      <c r="C8019" s="3">
        <v>41891</v>
      </c>
      <c r="D8019" s="3">
        <v>41893</v>
      </c>
      <c r="E8019" t="s">
        <v>187</v>
      </c>
      <c r="F8019" t="s">
        <v>3114</v>
      </c>
      <c r="G8019" t="s">
        <v>3115</v>
      </c>
      <c r="H8019" t="s">
        <v>101</v>
      </c>
      <c r="I8019" t="s">
        <v>26</v>
      </c>
      <c r="J8019" t="s">
        <v>2468</v>
      </c>
      <c r="K8019" t="s">
        <v>496</v>
      </c>
      <c r="L8019">
        <v>43130</v>
      </c>
      <c r="M8019" t="s">
        <v>147</v>
      </c>
      <c r="N8019" t="s">
        <v>3941</v>
      </c>
      <c r="O8019" t="s">
        <v>45</v>
      </c>
      <c r="P8019" t="s">
        <v>67</v>
      </c>
      <c r="Q8019" t="s">
        <v>3942</v>
      </c>
      <c r="R8019" s="1">
        <v>30.815999999999999</v>
      </c>
      <c r="S8019">
        <v>9</v>
      </c>
      <c r="T8019" s="2">
        <v>0.2</v>
      </c>
      <c r="U8019" s="4">
        <v>2.6964000000000001</v>
      </c>
      <c r="V8019">
        <f>D8019-C8019</f>
        <v>2</v>
      </c>
      <c r="W8019" s="5">
        <f t="shared" si="125"/>
        <v>8.7500000000000008E-2</v>
      </c>
      <c r="X8019" t="str" cm="1">
        <f t="array" ref="X8019">_xlfn.IFS(V8019&lt;=2, "Express", V8019&lt;=5, "Standard", TRUE, "Delayed")</f>
        <v>Express</v>
      </c>
    </row>
    <row r="8020" spans="1:24" x14ac:dyDescent="0.45">
      <c r="A8020">
        <v>8019</v>
      </c>
      <c r="B8020" t="s">
        <v>9763</v>
      </c>
      <c r="C8020" s="3">
        <v>43025</v>
      </c>
      <c r="D8020" s="3">
        <v>43027</v>
      </c>
      <c r="E8020" t="s">
        <v>22</v>
      </c>
      <c r="F8020" t="s">
        <v>2407</v>
      </c>
      <c r="G8020" t="s">
        <v>2408</v>
      </c>
      <c r="H8020" t="s">
        <v>40</v>
      </c>
      <c r="I8020" t="s">
        <v>26</v>
      </c>
      <c r="J8020" t="s">
        <v>9415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 s="1">
        <v>52.792000000000002</v>
      </c>
      <c r="S8020">
        <v>1</v>
      </c>
      <c r="T8020" s="2">
        <v>0.2</v>
      </c>
      <c r="U8020" s="4">
        <v>4.6193</v>
      </c>
      <c r="V8020">
        <f>D8020-C8020</f>
        <v>2</v>
      </c>
      <c r="W8020" s="5">
        <f t="shared" si="125"/>
        <v>8.7499999999999994E-2</v>
      </c>
      <c r="X8020" t="str" cm="1">
        <f t="array" ref="X8020">_xlfn.IFS(V8020&lt;=2, "Express", V8020&lt;=5, "Standard", TRUE, "Delayed")</f>
        <v>Express</v>
      </c>
    </row>
    <row r="8021" spans="1:24" x14ac:dyDescent="0.45">
      <c r="A8021">
        <v>8020</v>
      </c>
      <c r="B8021" t="s">
        <v>9764</v>
      </c>
      <c r="C8021" s="3">
        <v>43041</v>
      </c>
      <c r="D8021" s="3">
        <v>43044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5071</v>
      </c>
      <c r="K8021" t="s">
        <v>595</v>
      </c>
      <c r="L8021">
        <v>63116</v>
      </c>
      <c r="M8021" t="s">
        <v>104</v>
      </c>
      <c r="N8021" t="s">
        <v>7098</v>
      </c>
      <c r="O8021" t="s">
        <v>45</v>
      </c>
      <c r="P8021" t="s">
        <v>77</v>
      </c>
      <c r="Q8021" t="s">
        <v>7099</v>
      </c>
      <c r="R8021" s="1">
        <v>83.9</v>
      </c>
      <c r="S8021">
        <v>10</v>
      </c>
      <c r="T8021" s="2">
        <v>0</v>
      </c>
      <c r="U8021" s="4">
        <v>20.975000000000001</v>
      </c>
      <c r="V8021">
        <f>D8021-C8021</f>
        <v>3</v>
      </c>
      <c r="W8021" s="5">
        <f t="shared" si="125"/>
        <v>0.25</v>
      </c>
      <c r="X8021" t="str" cm="1">
        <f t="array" ref="X8021">_xlfn.IFS(V8021&lt;=2, "Express", V8021&lt;=5, "Standard", TRUE, "Delayed")</f>
        <v>Standard</v>
      </c>
    </row>
    <row r="8022" spans="1:24" x14ac:dyDescent="0.45">
      <c r="A8022">
        <v>8021</v>
      </c>
      <c r="B8022" t="s">
        <v>9764</v>
      </c>
      <c r="C8022" s="3">
        <v>43041</v>
      </c>
      <c r="D8022" s="3">
        <v>43044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5071</v>
      </c>
      <c r="K8022" t="s">
        <v>595</v>
      </c>
      <c r="L8022">
        <v>63116</v>
      </c>
      <c r="M8022" t="s">
        <v>104</v>
      </c>
      <c r="N8022" t="s">
        <v>3995</v>
      </c>
      <c r="O8022" t="s">
        <v>45</v>
      </c>
      <c r="P8022" t="s">
        <v>89</v>
      </c>
      <c r="Q8022" t="s">
        <v>3996</v>
      </c>
      <c r="R8022" s="1">
        <v>11.76</v>
      </c>
      <c r="S8022">
        <v>2</v>
      </c>
      <c r="T8022" s="2">
        <v>0</v>
      </c>
      <c r="U8022" s="4">
        <v>5.7624000000000004</v>
      </c>
      <c r="V8022">
        <f>D8022-C8022</f>
        <v>3</v>
      </c>
      <c r="W8022" s="5">
        <f t="shared" si="125"/>
        <v>0.49000000000000005</v>
      </c>
      <c r="X8022" t="str" cm="1">
        <f t="array" ref="X8022">_xlfn.IFS(V8022&lt;=2, "Express", V8022&lt;=5, "Standard", TRUE, "Delayed")</f>
        <v>Standard</v>
      </c>
    </row>
    <row r="8023" spans="1:24" x14ac:dyDescent="0.45">
      <c r="A8023">
        <v>8022</v>
      </c>
      <c r="B8023" t="s">
        <v>9765</v>
      </c>
      <c r="C8023" s="3">
        <v>41841</v>
      </c>
      <c r="D8023" s="3">
        <v>41845</v>
      </c>
      <c r="E8023" t="s">
        <v>49</v>
      </c>
      <c r="F8023" t="s">
        <v>3735</v>
      </c>
      <c r="G8023" t="s">
        <v>3736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5034</v>
      </c>
      <c r="O8023" t="s">
        <v>45</v>
      </c>
      <c r="P8023" t="s">
        <v>77</v>
      </c>
      <c r="Q8023" t="s">
        <v>5035</v>
      </c>
      <c r="R8023" s="1">
        <v>4.992</v>
      </c>
      <c r="S8023">
        <v>3</v>
      </c>
      <c r="T8023" s="2">
        <v>0.8</v>
      </c>
      <c r="U8023" s="4">
        <v>-12.979200000000001</v>
      </c>
      <c r="V8023">
        <f>D8023-C8023</f>
        <v>4</v>
      </c>
      <c r="W8023" s="5">
        <f t="shared" si="125"/>
        <v>-2.6</v>
      </c>
      <c r="X8023" t="str" cm="1">
        <f t="array" ref="X8023">_xlfn.IFS(V8023&lt;=2, "Express", V8023&lt;=5, "Standard", TRUE, "Delayed")</f>
        <v>Standard</v>
      </c>
    </row>
    <row r="8024" spans="1:24" x14ac:dyDescent="0.45">
      <c r="A8024">
        <v>8023</v>
      </c>
      <c r="B8024" t="s">
        <v>9765</v>
      </c>
      <c r="C8024" s="3">
        <v>41841</v>
      </c>
      <c r="D8024" s="3">
        <v>41845</v>
      </c>
      <c r="E8024" t="s">
        <v>49</v>
      </c>
      <c r="F8024" t="s">
        <v>3735</v>
      </c>
      <c r="G8024" t="s">
        <v>3736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7490</v>
      </c>
      <c r="O8024" t="s">
        <v>45</v>
      </c>
      <c r="P8024" t="s">
        <v>172</v>
      </c>
      <c r="Q8024" t="s">
        <v>7491</v>
      </c>
      <c r="R8024" s="1">
        <v>87.92</v>
      </c>
      <c r="S8024">
        <v>5</v>
      </c>
      <c r="T8024" s="2">
        <v>0.2</v>
      </c>
      <c r="U8024" s="4">
        <v>29.672999999999998</v>
      </c>
      <c r="V8024">
        <f>D8024-C8024</f>
        <v>4</v>
      </c>
      <c r="W8024" s="5">
        <f t="shared" si="125"/>
        <v>0.33749999999999997</v>
      </c>
      <c r="X8024" t="str" cm="1">
        <f t="array" ref="X8024">_xlfn.IFS(V8024&lt;=2, "Express", V8024&lt;=5, "Standard", TRUE, "Delayed")</f>
        <v>Standard</v>
      </c>
    </row>
    <row r="8025" spans="1:24" x14ac:dyDescent="0.45">
      <c r="A8025">
        <v>8024</v>
      </c>
      <c r="B8025" t="s">
        <v>9765</v>
      </c>
      <c r="C8025" s="3">
        <v>41841</v>
      </c>
      <c r="D8025" s="3">
        <v>41845</v>
      </c>
      <c r="E8025" t="s">
        <v>49</v>
      </c>
      <c r="F8025" t="s">
        <v>3735</v>
      </c>
      <c r="G8025" t="s">
        <v>3736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 s="1">
        <v>657.93</v>
      </c>
      <c r="S8025">
        <v>5</v>
      </c>
      <c r="T8025" s="2">
        <v>0.3</v>
      </c>
      <c r="U8025" s="4">
        <v>-93.99</v>
      </c>
      <c r="V8025">
        <f>D8025-C8025</f>
        <v>4</v>
      </c>
      <c r="W8025" s="5">
        <f t="shared" si="125"/>
        <v>-0.14285714285714285</v>
      </c>
      <c r="X8025" t="str" cm="1">
        <f t="array" ref="X8025">_xlfn.IFS(V8025&lt;=2, "Express", V8025&lt;=5, "Standard", TRUE, "Delayed")</f>
        <v>Standard</v>
      </c>
    </row>
    <row r="8026" spans="1:24" x14ac:dyDescent="0.45">
      <c r="A8026">
        <v>8025</v>
      </c>
      <c r="B8026" t="s">
        <v>9765</v>
      </c>
      <c r="C8026" s="3">
        <v>41841</v>
      </c>
      <c r="D8026" s="3">
        <v>41845</v>
      </c>
      <c r="E8026" t="s">
        <v>49</v>
      </c>
      <c r="F8026" t="s">
        <v>3735</v>
      </c>
      <c r="G8026" t="s">
        <v>3736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6911</v>
      </c>
      <c r="O8026" t="s">
        <v>45</v>
      </c>
      <c r="P8026" t="s">
        <v>74</v>
      </c>
      <c r="Q8026" t="s">
        <v>6912</v>
      </c>
      <c r="R8026" s="1">
        <v>1.044</v>
      </c>
      <c r="S8026">
        <v>1</v>
      </c>
      <c r="T8026" s="2">
        <v>0.8</v>
      </c>
      <c r="U8026" s="4">
        <v>-1.827</v>
      </c>
      <c r="V8026">
        <f>D8026-C8026</f>
        <v>4</v>
      </c>
      <c r="W8026" s="5">
        <f t="shared" si="125"/>
        <v>-1.75</v>
      </c>
      <c r="X8026" t="str" cm="1">
        <f t="array" ref="X8026">_xlfn.IFS(V8026&lt;=2, "Express", V8026&lt;=5, "Standard", TRUE, "Delayed")</f>
        <v>Standard</v>
      </c>
    </row>
    <row r="8027" spans="1:24" x14ac:dyDescent="0.45">
      <c r="A8027">
        <v>8026</v>
      </c>
      <c r="B8027" t="s">
        <v>9766</v>
      </c>
      <c r="C8027" s="3">
        <v>42258</v>
      </c>
      <c r="D8027" s="3">
        <v>42262</v>
      </c>
      <c r="E8027" t="s">
        <v>22</v>
      </c>
      <c r="F8027" t="s">
        <v>8167</v>
      </c>
      <c r="G8027" t="s">
        <v>8168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9165</v>
      </c>
      <c r="O8027" t="s">
        <v>31</v>
      </c>
      <c r="P8027" t="s">
        <v>64</v>
      </c>
      <c r="Q8027" t="s">
        <v>9166</v>
      </c>
      <c r="R8027" s="1">
        <v>210.68</v>
      </c>
      <c r="S8027">
        <v>2</v>
      </c>
      <c r="T8027" s="2">
        <v>0</v>
      </c>
      <c r="U8027" s="4">
        <v>50.563200000000002</v>
      </c>
      <c r="V8027">
        <f>D8027-C8027</f>
        <v>4</v>
      </c>
      <c r="W8027" s="5">
        <f t="shared" si="125"/>
        <v>0.24</v>
      </c>
      <c r="X8027" t="str" cm="1">
        <f t="array" ref="X8027">_xlfn.IFS(V8027&lt;=2, "Express", V8027&lt;=5, "Standard", TRUE, "Delayed")</f>
        <v>Standard</v>
      </c>
    </row>
    <row r="8028" spans="1:24" x14ac:dyDescent="0.45">
      <c r="A8028">
        <v>8027</v>
      </c>
      <c r="B8028" t="s">
        <v>9766</v>
      </c>
      <c r="C8028" s="3">
        <v>42258</v>
      </c>
      <c r="D8028" s="3">
        <v>42262</v>
      </c>
      <c r="E8028" t="s">
        <v>22</v>
      </c>
      <c r="F8028" t="s">
        <v>8167</v>
      </c>
      <c r="G8028" t="s">
        <v>8168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9449</v>
      </c>
      <c r="O8028" t="s">
        <v>45</v>
      </c>
      <c r="P8028" t="s">
        <v>58</v>
      </c>
      <c r="Q8028" t="s">
        <v>9450</v>
      </c>
      <c r="R8028" s="1">
        <v>78.8</v>
      </c>
      <c r="S8028">
        <v>1</v>
      </c>
      <c r="T8028" s="2">
        <v>0</v>
      </c>
      <c r="U8028" s="4">
        <v>1.5760000000000001</v>
      </c>
      <c r="V8028">
        <f>D8028-C8028</f>
        <v>4</v>
      </c>
      <c r="W8028" s="5">
        <f t="shared" si="125"/>
        <v>0.02</v>
      </c>
      <c r="X8028" t="str" cm="1">
        <f t="array" ref="X8028">_xlfn.IFS(V8028&lt;=2, "Express", V8028&lt;=5, "Standard", TRUE, "Delayed")</f>
        <v>Standard</v>
      </c>
    </row>
    <row r="8029" spans="1:24" x14ac:dyDescent="0.45">
      <c r="A8029">
        <v>8028</v>
      </c>
      <c r="B8029" t="s">
        <v>9766</v>
      </c>
      <c r="C8029" s="3">
        <v>42258</v>
      </c>
      <c r="D8029" s="3">
        <v>42262</v>
      </c>
      <c r="E8029" t="s">
        <v>22</v>
      </c>
      <c r="F8029" t="s">
        <v>8167</v>
      </c>
      <c r="G8029" t="s">
        <v>8168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388</v>
      </c>
      <c r="O8029" t="s">
        <v>70</v>
      </c>
      <c r="P8029" t="s">
        <v>160</v>
      </c>
      <c r="Q8029" t="s">
        <v>389</v>
      </c>
      <c r="R8029" s="1">
        <v>19.989999999999998</v>
      </c>
      <c r="S8029">
        <v>1</v>
      </c>
      <c r="T8029" s="2">
        <v>0</v>
      </c>
      <c r="U8029" s="4">
        <v>6.7965999999999998</v>
      </c>
      <c r="V8029">
        <f>D8029-C8029</f>
        <v>4</v>
      </c>
      <c r="W8029" s="5">
        <f t="shared" si="125"/>
        <v>0.34</v>
      </c>
      <c r="X8029" t="str" cm="1">
        <f t="array" ref="X8029">_xlfn.IFS(V8029&lt;=2, "Express", V8029&lt;=5, "Standard", TRUE, "Delayed")</f>
        <v>Standard</v>
      </c>
    </row>
    <row r="8030" spans="1:24" x14ac:dyDescent="0.45">
      <c r="A8030">
        <v>8029</v>
      </c>
      <c r="B8030" t="s">
        <v>9766</v>
      </c>
      <c r="C8030" s="3">
        <v>42258</v>
      </c>
      <c r="D8030" s="3">
        <v>42262</v>
      </c>
      <c r="E8030" t="s">
        <v>22</v>
      </c>
      <c r="F8030" t="s">
        <v>8167</v>
      </c>
      <c r="G8030" t="s">
        <v>8168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7483</v>
      </c>
      <c r="O8030" t="s">
        <v>45</v>
      </c>
      <c r="P8030" t="s">
        <v>58</v>
      </c>
      <c r="Q8030" t="s">
        <v>7484</v>
      </c>
      <c r="R8030" s="1">
        <v>772.68</v>
      </c>
      <c r="S8030">
        <v>4</v>
      </c>
      <c r="T8030" s="2">
        <v>0</v>
      </c>
      <c r="U8030" s="4">
        <v>108.1752</v>
      </c>
      <c r="V8030">
        <f>D8030-C8030</f>
        <v>4</v>
      </c>
      <c r="W8030" s="5">
        <f t="shared" si="125"/>
        <v>0.14000000000000001</v>
      </c>
      <c r="X8030" t="str" cm="1">
        <f t="array" ref="X8030">_xlfn.IFS(V8030&lt;=2, "Express", V8030&lt;=5, "Standard", TRUE, "Delayed")</f>
        <v>Standard</v>
      </c>
    </row>
    <row r="8031" spans="1:24" x14ac:dyDescent="0.45">
      <c r="A8031">
        <v>8030</v>
      </c>
      <c r="B8031" t="s">
        <v>9767</v>
      </c>
      <c r="C8031" s="3">
        <v>42664</v>
      </c>
      <c r="D8031" s="3">
        <v>42668</v>
      </c>
      <c r="E8031" t="s">
        <v>49</v>
      </c>
      <c r="F8031" t="s">
        <v>4525</v>
      </c>
      <c r="G8031" t="s">
        <v>4526</v>
      </c>
      <c r="H8031" t="s">
        <v>25</v>
      </c>
      <c r="I8031" t="s">
        <v>26</v>
      </c>
      <c r="J8031" t="s">
        <v>678</v>
      </c>
      <c r="K8031" t="s">
        <v>103</v>
      </c>
      <c r="L8031">
        <v>78207</v>
      </c>
      <c r="M8031" t="s">
        <v>104</v>
      </c>
      <c r="N8031" t="s">
        <v>753</v>
      </c>
      <c r="O8031" t="s">
        <v>70</v>
      </c>
      <c r="P8031" t="s">
        <v>160</v>
      </c>
      <c r="Q8031" t="s">
        <v>754</v>
      </c>
      <c r="R8031" s="1">
        <v>106.08</v>
      </c>
      <c r="S8031">
        <v>6</v>
      </c>
      <c r="T8031" s="2">
        <v>0.2</v>
      </c>
      <c r="U8031" s="4">
        <v>-9.282</v>
      </c>
      <c r="V8031">
        <f>D8031-C8031</f>
        <v>4</v>
      </c>
      <c r="W8031" s="5">
        <f t="shared" si="125"/>
        <v>-8.7500000000000008E-2</v>
      </c>
      <c r="X8031" t="str" cm="1">
        <f t="array" ref="X8031">_xlfn.IFS(V8031&lt;=2, "Express", V8031&lt;=5, "Standard", TRUE, "Delayed")</f>
        <v>Standard</v>
      </c>
    </row>
    <row r="8032" spans="1:24" x14ac:dyDescent="0.45">
      <c r="A8032">
        <v>8031</v>
      </c>
      <c r="B8032" t="s">
        <v>9768</v>
      </c>
      <c r="C8032" s="3">
        <v>42376</v>
      </c>
      <c r="D8032" s="3">
        <v>42380</v>
      </c>
      <c r="E8032" t="s">
        <v>49</v>
      </c>
      <c r="F8032" t="s">
        <v>3233</v>
      </c>
      <c r="G8032" t="s">
        <v>3234</v>
      </c>
      <c r="H8032" t="s">
        <v>25</v>
      </c>
      <c r="I8032" t="s">
        <v>26</v>
      </c>
      <c r="J8032" t="s">
        <v>1614</v>
      </c>
      <c r="K8032" t="s">
        <v>103</v>
      </c>
      <c r="L8032">
        <v>79109</v>
      </c>
      <c r="M8032" t="s">
        <v>104</v>
      </c>
      <c r="N8032" t="s">
        <v>3947</v>
      </c>
      <c r="O8032" t="s">
        <v>31</v>
      </c>
      <c r="P8032" t="s">
        <v>64</v>
      </c>
      <c r="Q8032" t="s">
        <v>5752</v>
      </c>
      <c r="R8032" s="1">
        <v>23.076000000000001</v>
      </c>
      <c r="S8032">
        <v>3</v>
      </c>
      <c r="T8032" s="2">
        <v>0.6</v>
      </c>
      <c r="U8032" s="4">
        <v>-10.9611</v>
      </c>
      <c r="V8032">
        <f>D8032-C8032</f>
        <v>4</v>
      </c>
      <c r="W8032" s="5">
        <f t="shared" si="125"/>
        <v>-0.47499999999999998</v>
      </c>
      <c r="X8032" t="str" cm="1">
        <f t="array" ref="X8032">_xlfn.IFS(V8032&lt;=2, "Express", V8032&lt;=5, "Standard", TRUE, "Delayed")</f>
        <v>Standard</v>
      </c>
    </row>
    <row r="8033" spans="1:24" x14ac:dyDescent="0.45">
      <c r="A8033">
        <v>8032</v>
      </c>
      <c r="B8033" t="s">
        <v>9768</v>
      </c>
      <c r="C8033" s="3">
        <v>42376</v>
      </c>
      <c r="D8033" s="3">
        <v>42380</v>
      </c>
      <c r="E8033" t="s">
        <v>49</v>
      </c>
      <c r="F8033" t="s">
        <v>3233</v>
      </c>
      <c r="G8033" t="s">
        <v>3234</v>
      </c>
      <c r="H8033" t="s">
        <v>25</v>
      </c>
      <c r="I8033" t="s">
        <v>26</v>
      </c>
      <c r="J8033" t="s">
        <v>1614</v>
      </c>
      <c r="K8033" t="s">
        <v>103</v>
      </c>
      <c r="L8033">
        <v>79109</v>
      </c>
      <c r="M8033" t="s">
        <v>104</v>
      </c>
      <c r="N8033" t="s">
        <v>2922</v>
      </c>
      <c r="O8033" t="s">
        <v>45</v>
      </c>
      <c r="P8033" t="s">
        <v>89</v>
      </c>
      <c r="Q8033" t="s">
        <v>2923</v>
      </c>
      <c r="R8033" s="1">
        <v>25.92</v>
      </c>
      <c r="S8033">
        <v>5</v>
      </c>
      <c r="T8033" s="2">
        <v>0.2</v>
      </c>
      <c r="U8033" s="4">
        <v>9.0719999999999992</v>
      </c>
      <c r="V8033">
        <f>D8033-C8033</f>
        <v>4</v>
      </c>
      <c r="W8033" s="5">
        <f t="shared" si="125"/>
        <v>0.34999999999999992</v>
      </c>
      <c r="X8033" t="str" cm="1">
        <f t="array" ref="X8033">_xlfn.IFS(V8033&lt;=2, "Express", V8033&lt;=5, "Standard", TRUE, "Delayed")</f>
        <v>Standard</v>
      </c>
    </row>
    <row r="8034" spans="1:24" x14ac:dyDescent="0.45">
      <c r="A8034">
        <v>8033</v>
      </c>
      <c r="B8034" t="s">
        <v>9769</v>
      </c>
      <c r="C8034" s="3">
        <v>42180</v>
      </c>
      <c r="D8034" s="3">
        <v>42183</v>
      </c>
      <c r="E8034" t="s">
        <v>187</v>
      </c>
      <c r="F8034" t="s">
        <v>5233</v>
      </c>
      <c r="G8034" t="s">
        <v>5234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2647</v>
      </c>
      <c r="O8034" t="s">
        <v>45</v>
      </c>
      <c r="P8034" t="s">
        <v>89</v>
      </c>
      <c r="Q8034" t="s">
        <v>2648</v>
      </c>
      <c r="R8034" s="1">
        <v>47.951999999999998</v>
      </c>
      <c r="S8034">
        <v>3</v>
      </c>
      <c r="T8034" s="2">
        <v>0.2</v>
      </c>
      <c r="U8034" s="4">
        <v>16.183800000000002</v>
      </c>
      <c r="V8034">
        <f>D8034-C8034</f>
        <v>3</v>
      </c>
      <c r="W8034" s="5">
        <f t="shared" si="125"/>
        <v>0.33750000000000002</v>
      </c>
      <c r="X8034" t="str" cm="1">
        <f t="array" ref="X8034">_xlfn.IFS(V8034&lt;=2, "Express", V8034&lt;=5, "Standard", TRUE, "Delayed")</f>
        <v>Standard</v>
      </c>
    </row>
    <row r="8035" spans="1:24" x14ac:dyDescent="0.45">
      <c r="A8035">
        <v>8034</v>
      </c>
      <c r="B8035" t="s">
        <v>9769</v>
      </c>
      <c r="C8035" s="3">
        <v>42180</v>
      </c>
      <c r="D8035" s="3">
        <v>42183</v>
      </c>
      <c r="E8035" t="s">
        <v>187</v>
      </c>
      <c r="F8035" t="s">
        <v>5233</v>
      </c>
      <c r="G8035" t="s">
        <v>5234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7750</v>
      </c>
      <c r="O8035" t="s">
        <v>45</v>
      </c>
      <c r="P8035" t="s">
        <v>74</v>
      </c>
      <c r="Q8035" t="s">
        <v>7751</v>
      </c>
      <c r="R8035" s="1">
        <v>0.98399999999999999</v>
      </c>
      <c r="S8035">
        <v>2</v>
      </c>
      <c r="T8035" s="2">
        <v>0.8</v>
      </c>
      <c r="U8035" s="4">
        <v>-1.476</v>
      </c>
      <c r="V8035">
        <f>D8035-C8035</f>
        <v>3</v>
      </c>
      <c r="W8035" s="5">
        <f t="shared" si="125"/>
        <v>-1.5</v>
      </c>
      <c r="X8035" t="str" cm="1">
        <f t="array" ref="X8035">_xlfn.IFS(V8035&lt;=2, "Express", V8035&lt;=5, "Standard", TRUE, "Delayed")</f>
        <v>Standard</v>
      </c>
    </row>
    <row r="8036" spans="1:24" x14ac:dyDescent="0.45">
      <c r="A8036">
        <v>8035</v>
      </c>
      <c r="B8036" t="s">
        <v>9769</v>
      </c>
      <c r="C8036" s="3">
        <v>42180</v>
      </c>
      <c r="D8036" s="3">
        <v>42183</v>
      </c>
      <c r="E8036" t="s">
        <v>187</v>
      </c>
      <c r="F8036" t="s">
        <v>5233</v>
      </c>
      <c r="G8036" t="s">
        <v>5234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5666</v>
      </c>
      <c r="O8036" t="s">
        <v>31</v>
      </c>
      <c r="P8036" t="s">
        <v>64</v>
      </c>
      <c r="Q8036" t="s">
        <v>5667</v>
      </c>
      <c r="R8036" s="1">
        <v>75.384</v>
      </c>
      <c r="S8036">
        <v>9</v>
      </c>
      <c r="T8036" s="2">
        <v>0.6</v>
      </c>
      <c r="U8036" s="4">
        <v>-20.730599999999999</v>
      </c>
      <c r="V8036">
        <f>D8036-C8036</f>
        <v>3</v>
      </c>
      <c r="W8036" s="5">
        <f t="shared" si="125"/>
        <v>-0.27499999999999997</v>
      </c>
      <c r="X8036" t="str" cm="1">
        <f t="array" ref="X8036">_xlfn.IFS(V8036&lt;=2, "Express", V8036&lt;=5, "Standard", TRUE, "Delayed")</f>
        <v>Standard</v>
      </c>
    </row>
    <row r="8037" spans="1:24" x14ac:dyDescent="0.45">
      <c r="A8037">
        <v>8036</v>
      </c>
      <c r="B8037" t="s">
        <v>9769</v>
      </c>
      <c r="C8037" s="3">
        <v>42180</v>
      </c>
      <c r="D8037" s="3">
        <v>42183</v>
      </c>
      <c r="E8037" t="s">
        <v>187</v>
      </c>
      <c r="F8037" t="s">
        <v>5233</v>
      </c>
      <c r="G8037" t="s">
        <v>5234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2915</v>
      </c>
      <c r="O8037" t="s">
        <v>45</v>
      </c>
      <c r="P8037" t="s">
        <v>46</v>
      </c>
      <c r="Q8037" t="s">
        <v>2916</v>
      </c>
      <c r="R8037" s="1">
        <v>4.6079999999999997</v>
      </c>
      <c r="S8037">
        <v>2</v>
      </c>
      <c r="T8037" s="2">
        <v>0.2</v>
      </c>
      <c r="U8037" s="4">
        <v>1.6704000000000001</v>
      </c>
      <c r="V8037">
        <f>D8037-C8037</f>
        <v>3</v>
      </c>
      <c r="W8037" s="5">
        <f t="shared" si="125"/>
        <v>0.36250000000000004</v>
      </c>
      <c r="X8037" t="str" cm="1">
        <f t="array" ref="X8037">_xlfn.IFS(V8037&lt;=2, "Express", V8037&lt;=5, "Standard", TRUE, "Delayed")</f>
        <v>Standard</v>
      </c>
    </row>
    <row r="8038" spans="1:24" x14ac:dyDescent="0.45">
      <c r="A8038">
        <v>8037</v>
      </c>
      <c r="B8038" t="s">
        <v>9770</v>
      </c>
      <c r="C8038" s="3">
        <v>42267</v>
      </c>
      <c r="D8038" s="3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1479</v>
      </c>
      <c r="K8038" t="s">
        <v>1244</v>
      </c>
      <c r="L8038">
        <v>1841</v>
      </c>
      <c r="M8038" t="s">
        <v>147</v>
      </c>
      <c r="N8038" t="s">
        <v>5653</v>
      </c>
      <c r="O8038" t="s">
        <v>45</v>
      </c>
      <c r="P8038" t="s">
        <v>74</v>
      </c>
      <c r="Q8038" t="s">
        <v>5654</v>
      </c>
      <c r="R8038" s="1">
        <v>37.68</v>
      </c>
      <c r="S8038">
        <v>6</v>
      </c>
      <c r="T8038" s="2">
        <v>0</v>
      </c>
      <c r="U8038" s="4">
        <v>16.956</v>
      </c>
      <c r="V8038">
        <f>D8038-C8038</f>
        <v>2</v>
      </c>
      <c r="W8038" s="5">
        <f t="shared" si="125"/>
        <v>0.45</v>
      </c>
      <c r="X8038" t="str" cm="1">
        <f t="array" ref="X8038">_xlfn.IFS(V8038&lt;=2, "Express", V8038&lt;=5, "Standard", TRUE, "Delayed")</f>
        <v>Express</v>
      </c>
    </row>
    <row r="8039" spans="1:24" x14ac:dyDescent="0.45">
      <c r="A8039">
        <v>8038</v>
      </c>
      <c r="B8039" t="s">
        <v>9771</v>
      </c>
      <c r="C8039" s="3">
        <v>42926</v>
      </c>
      <c r="D8039" s="3">
        <v>42930</v>
      </c>
      <c r="E8039" t="s">
        <v>49</v>
      </c>
      <c r="F8039" t="s">
        <v>6039</v>
      </c>
      <c r="G8039" t="s">
        <v>6040</v>
      </c>
      <c r="H8039" t="s">
        <v>40</v>
      </c>
      <c r="I8039" t="s">
        <v>26</v>
      </c>
      <c r="J8039" t="s">
        <v>495</v>
      </c>
      <c r="K8039" t="s">
        <v>1271</v>
      </c>
      <c r="L8039">
        <v>31907</v>
      </c>
      <c r="M8039" t="s">
        <v>29</v>
      </c>
      <c r="N8039" t="s">
        <v>9138</v>
      </c>
      <c r="O8039" t="s">
        <v>45</v>
      </c>
      <c r="P8039" t="s">
        <v>77</v>
      </c>
      <c r="Q8039" t="s">
        <v>9139</v>
      </c>
      <c r="R8039" s="1">
        <v>41.91</v>
      </c>
      <c r="S8039">
        <v>3</v>
      </c>
      <c r="T8039" s="2">
        <v>0</v>
      </c>
      <c r="U8039" s="4">
        <v>10.896599999999999</v>
      </c>
      <c r="V8039">
        <f>D8039-C8039</f>
        <v>4</v>
      </c>
      <c r="W8039" s="5">
        <f t="shared" si="125"/>
        <v>0.26</v>
      </c>
      <c r="X8039" t="str" cm="1">
        <f t="array" ref="X8039">_xlfn.IFS(V8039&lt;=2, "Express", V8039&lt;=5, "Standard", TRUE, "Delayed")</f>
        <v>Standard</v>
      </c>
    </row>
    <row r="8040" spans="1:24" x14ac:dyDescent="0.45">
      <c r="A8040">
        <v>8039</v>
      </c>
      <c r="B8040" t="s">
        <v>9772</v>
      </c>
      <c r="C8040" s="3">
        <v>42916</v>
      </c>
      <c r="D8040" s="3">
        <v>42918</v>
      </c>
      <c r="E8040" t="s">
        <v>22</v>
      </c>
      <c r="F8040" t="s">
        <v>4671</v>
      </c>
      <c r="G8040" t="s">
        <v>4672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4407</v>
      </c>
      <c r="O8040" t="s">
        <v>31</v>
      </c>
      <c r="P8040" t="s">
        <v>32</v>
      </c>
      <c r="Q8040" t="s">
        <v>4408</v>
      </c>
      <c r="R8040" s="1">
        <v>435.99900000000002</v>
      </c>
      <c r="S8040">
        <v>3</v>
      </c>
      <c r="T8040" s="2">
        <v>0.15</v>
      </c>
      <c r="U8040" s="4">
        <v>5.1294000000000004</v>
      </c>
      <c r="V8040">
        <f>D8040-C8040</f>
        <v>2</v>
      </c>
      <c r="W8040" s="5">
        <f t="shared" si="125"/>
        <v>1.1764705882352941E-2</v>
      </c>
      <c r="X8040" t="str" cm="1">
        <f t="array" ref="X8040">_xlfn.IFS(V8040&lt;=2, "Express", V8040&lt;=5, "Standard", TRUE, "Delayed")</f>
        <v>Express</v>
      </c>
    </row>
    <row r="8041" spans="1:24" x14ac:dyDescent="0.45">
      <c r="A8041">
        <v>8040</v>
      </c>
      <c r="B8041" t="s">
        <v>9773</v>
      </c>
      <c r="C8041" s="3">
        <v>42968</v>
      </c>
      <c r="D8041" s="3">
        <v>42972</v>
      </c>
      <c r="E8041" t="s">
        <v>22</v>
      </c>
      <c r="F8041" t="s">
        <v>6462</v>
      </c>
      <c r="G8041" t="s">
        <v>10939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716</v>
      </c>
      <c r="O8041" t="s">
        <v>31</v>
      </c>
      <c r="P8041" t="s">
        <v>35</v>
      </c>
      <c r="Q8041" t="s">
        <v>717</v>
      </c>
      <c r="R8041" s="1">
        <v>388.70400000000001</v>
      </c>
      <c r="S8041">
        <v>6</v>
      </c>
      <c r="T8041" s="2">
        <v>0.2</v>
      </c>
      <c r="U8041" s="4">
        <v>38.870399999999997</v>
      </c>
      <c r="V8041">
        <f>D8041-C8041</f>
        <v>4</v>
      </c>
      <c r="W8041" s="5">
        <f t="shared" si="125"/>
        <v>9.9999999999999992E-2</v>
      </c>
      <c r="X8041" t="str" cm="1">
        <f t="array" ref="X8041">_xlfn.IFS(V8041&lt;=2, "Express", V8041&lt;=5, "Standard", TRUE, "Delayed")</f>
        <v>Standard</v>
      </c>
    </row>
    <row r="8042" spans="1:24" x14ac:dyDescent="0.45">
      <c r="A8042">
        <v>8041</v>
      </c>
      <c r="B8042" t="s">
        <v>9773</v>
      </c>
      <c r="C8042" s="3">
        <v>42968</v>
      </c>
      <c r="D8042" s="3">
        <v>42972</v>
      </c>
      <c r="E8042" t="s">
        <v>22</v>
      </c>
      <c r="F8042" t="s">
        <v>6462</v>
      </c>
      <c r="G8042" t="s">
        <v>10939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2426</v>
      </c>
      <c r="O8042" t="s">
        <v>45</v>
      </c>
      <c r="P8042" t="s">
        <v>58</v>
      </c>
      <c r="Q8042" t="s">
        <v>2427</v>
      </c>
      <c r="R8042" s="1">
        <v>572.58000000000004</v>
      </c>
      <c r="S8042">
        <v>6</v>
      </c>
      <c r="T8042" s="2">
        <v>0</v>
      </c>
      <c r="U8042" s="4">
        <v>34.354799999999997</v>
      </c>
      <c r="V8042">
        <f>D8042-C8042</f>
        <v>4</v>
      </c>
      <c r="W8042" s="5">
        <f t="shared" si="125"/>
        <v>5.9999999999999991E-2</v>
      </c>
      <c r="X8042" t="str" cm="1">
        <f t="array" ref="X8042">_xlfn.IFS(V8042&lt;=2, "Express", V8042&lt;=5, "Standard", TRUE, "Delayed")</f>
        <v>Standard</v>
      </c>
    </row>
    <row r="8043" spans="1:24" x14ac:dyDescent="0.45">
      <c r="A8043">
        <v>8042</v>
      </c>
      <c r="B8043" t="s">
        <v>9773</v>
      </c>
      <c r="C8043" s="3">
        <v>42968</v>
      </c>
      <c r="D8043" s="3">
        <v>42972</v>
      </c>
      <c r="E8043" t="s">
        <v>22</v>
      </c>
      <c r="F8043" t="s">
        <v>6462</v>
      </c>
      <c r="G8043" t="s">
        <v>10939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5524</v>
      </c>
      <c r="O8043" t="s">
        <v>70</v>
      </c>
      <c r="P8043" t="s">
        <v>160</v>
      </c>
      <c r="Q8043" t="s">
        <v>5525</v>
      </c>
      <c r="R8043" s="1">
        <v>33.18</v>
      </c>
      <c r="S8043">
        <v>2</v>
      </c>
      <c r="T8043" s="2">
        <v>0</v>
      </c>
      <c r="U8043" s="4">
        <v>11.613</v>
      </c>
      <c r="V8043">
        <f>D8043-C8043</f>
        <v>4</v>
      </c>
      <c r="W8043" s="5">
        <f t="shared" si="125"/>
        <v>0.35</v>
      </c>
      <c r="X8043" t="str" cm="1">
        <f t="array" ref="X8043">_xlfn.IFS(V8043&lt;=2, "Express", V8043&lt;=5, "Standard", TRUE, "Delayed")</f>
        <v>Standard</v>
      </c>
    </row>
    <row r="8044" spans="1:24" x14ac:dyDescent="0.45">
      <c r="A8044">
        <v>8043</v>
      </c>
      <c r="B8044" t="s">
        <v>9774</v>
      </c>
      <c r="C8044" s="3">
        <v>42805</v>
      </c>
      <c r="D8044" s="3">
        <v>42809</v>
      </c>
      <c r="E8044" t="s">
        <v>49</v>
      </c>
      <c r="F8044" t="s">
        <v>3223</v>
      </c>
      <c r="G8044" t="s">
        <v>3224</v>
      </c>
      <c r="H8044" t="s">
        <v>101</v>
      </c>
      <c r="I8044" t="s">
        <v>26</v>
      </c>
      <c r="J8044" t="s">
        <v>8773</v>
      </c>
      <c r="K8044" t="s">
        <v>1244</v>
      </c>
      <c r="L8044">
        <v>2138</v>
      </c>
      <c r="M8044" t="s">
        <v>147</v>
      </c>
      <c r="N8044" t="s">
        <v>1580</v>
      </c>
      <c r="O8044" t="s">
        <v>70</v>
      </c>
      <c r="P8044" t="s">
        <v>160</v>
      </c>
      <c r="Q8044" t="s">
        <v>1581</v>
      </c>
      <c r="R8044" s="1">
        <v>63.88</v>
      </c>
      <c r="S8044">
        <v>4</v>
      </c>
      <c r="T8044" s="2">
        <v>0</v>
      </c>
      <c r="U8044" s="4">
        <v>24.9132</v>
      </c>
      <c r="V8044">
        <f>D8044-C8044</f>
        <v>4</v>
      </c>
      <c r="W8044" s="5">
        <f t="shared" si="125"/>
        <v>0.38999999999999996</v>
      </c>
      <c r="X8044" t="str" cm="1">
        <f t="array" ref="X8044">_xlfn.IFS(V8044&lt;=2, "Express", V8044&lt;=5, "Standard", TRUE, "Delayed")</f>
        <v>Standard</v>
      </c>
    </row>
    <row r="8045" spans="1:24" x14ac:dyDescent="0.45">
      <c r="A8045">
        <v>8044</v>
      </c>
      <c r="B8045" t="s">
        <v>9774</v>
      </c>
      <c r="C8045" s="3">
        <v>42805</v>
      </c>
      <c r="D8045" s="3">
        <v>42809</v>
      </c>
      <c r="E8045" t="s">
        <v>49</v>
      </c>
      <c r="F8045" t="s">
        <v>3223</v>
      </c>
      <c r="G8045" t="s">
        <v>3224</v>
      </c>
      <c r="H8045" t="s">
        <v>101</v>
      </c>
      <c r="I8045" t="s">
        <v>26</v>
      </c>
      <c r="J8045" t="s">
        <v>8773</v>
      </c>
      <c r="K8045" t="s">
        <v>1244</v>
      </c>
      <c r="L8045">
        <v>2138</v>
      </c>
      <c r="M8045" t="s">
        <v>147</v>
      </c>
      <c r="N8045" t="s">
        <v>9775</v>
      </c>
      <c r="O8045" t="s">
        <v>31</v>
      </c>
      <c r="P8045" t="s">
        <v>64</v>
      </c>
      <c r="Q8045" t="s">
        <v>9776</v>
      </c>
      <c r="R8045" s="1">
        <v>26.72</v>
      </c>
      <c r="S8045">
        <v>1</v>
      </c>
      <c r="T8045" s="2">
        <v>0</v>
      </c>
      <c r="U8045" s="4">
        <v>11.7568</v>
      </c>
      <c r="V8045">
        <f>D8045-C8045</f>
        <v>4</v>
      </c>
      <c r="W8045" s="5">
        <f t="shared" si="125"/>
        <v>0.44</v>
      </c>
      <c r="X8045" t="str" cm="1">
        <f t="array" ref="X8045">_xlfn.IFS(V8045&lt;=2, "Express", V8045&lt;=5, "Standard", TRUE, "Delayed")</f>
        <v>Standard</v>
      </c>
    </row>
    <row r="8046" spans="1:24" x14ac:dyDescent="0.45">
      <c r="A8046">
        <v>8045</v>
      </c>
      <c r="B8046" t="s">
        <v>9777</v>
      </c>
      <c r="C8046" s="3">
        <v>42993</v>
      </c>
      <c r="D8046" s="3">
        <v>42995</v>
      </c>
      <c r="E8046" t="s">
        <v>22</v>
      </c>
      <c r="F8046" t="s">
        <v>8496</v>
      </c>
      <c r="G8046" t="s">
        <v>8497</v>
      </c>
      <c r="H8046" t="s">
        <v>25</v>
      </c>
      <c r="I8046" t="s">
        <v>26</v>
      </c>
      <c r="J8046" t="s">
        <v>5107</v>
      </c>
      <c r="K8046" t="s">
        <v>120</v>
      </c>
      <c r="L8046">
        <v>84106</v>
      </c>
      <c r="M8046" t="s">
        <v>43</v>
      </c>
      <c r="N8046" t="s">
        <v>460</v>
      </c>
      <c r="O8046" t="s">
        <v>45</v>
      </c>
      <c r="P8046" t="s">
        <v>74</v>
      </c>
      <c r="Q8046" t="s">
        <v>461</v>
      </c>
      <c r="R8046" s="1">
        <v>295.05599999999998</v>
      </c>
      <c r="S8046">
        <v>9</v>
      </c>
      <c r="T8046" s="2">
        <v>0.2</v>
      </c>
      <c r="U8046" s="4">
        <v>106.95780000000001</v>
      </c>
      <c r="V8046">
        <f>D8046-C8046</f>
        <v>2</v>
      </c>
      <c r="W8046" s="5">
        <f t="shared" si="125"/>
        <v>0.36250000000000004</v>
      </c>
      <c r="X8046" t="str" cm="1">
        <f t="array" ref="X8046">_xlfn.IFS(V8046&lt;=2, "Express", V8046&lt;=5, "Standard", TRUE, "Delayed")</f>
        <v>Express</v>
      </c>
    </row>
    <row r="8047" spans="1:24" x14ac:dyDescent="0.45">
      <c r="A8047">
        <v>8046</v>
      </c>
      <c r="B8047" t="s">
        <v>9778</v>
      </c>
      <c r="C8047" s="3">
        <v>42633</v>
      </c>
      <c r="D8047" s="3">
        <v>42637</v>
      </c>
      <c r="E8047" t="s">
        <v>49</v>
      </c>
      <c r="F8047" t="s">
        <v>3823</v>
      </c>
      <c r="G8047" t="s">
        <v>3824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4602</v>
      </c>
      <c r="O8047" t="s">
        <v>45</v>
      </c>
      <c r="P8047" t="s">
        <v>77</v>
      </c>
      <c r="Q8047" t="s">
        <v>4603</v>
      </c>
      <c r="R8047" s="1">
        <v>393.25</v>
      </c>
      <c r="S8047">
        <v>5</v>
      </c>
      <c r="T8047" s="2">
        <v>0</v>
      </c>
      <c r="U8047" s="4">
        <v>129.77250000000001</v>
      </c>
      <c r="V8047">
        <f>D8047-C8047</f>
        <v>4</v>
      </c>
      <c r="W8047" s="5">
        <f t="shared" si="125"/>
        <v>0.33</v>
      </c>
      <c r="X8047" t="str" cm="1">
        <f t="array" ref="X8047">_xlfn.IFS(V8047&lt;=2, "Express", V8047&lt;=5, "Standard", TRUE, "Delayed")</f>
        <v>Standard</v>
      </c>
    </row>
    <row r="8048" spans="1:24" x14ac:dyDescent="0.45">
      <c r="A8048">
        <v>8047</v>
      </c>
      <c r="B8048" t="s">
        <v>9779</v>
      </c>
      <c r="C8048" s="3">
        <v>42719</v>
      </c>
      <c r="D8048" s="3">
        <v>42721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3311</v>
      </c>
      <c r="K8048" t="s">
        <v>496</v>
      </c>
      <c r="L8048">
        <v>44221</v>
      </c>
      <c r="M8048" t="s">
        <v>147</v>
      </c>
      <c r="N8048" t="s">
        <v>7750</v>
      </c>
      <c r="O8048" t="s">
        <v>45</v>
      </c>
      <c r="P8048" t="s">
        <v>74</v>
      </c>
      <c r="Q8048" t="s">
        <v>7751</v>
      </c>
      <c r="R8048" s="1">
        <v>2.214</v>
      </c>
      <c r="S8048">
        <v>3</v>
      </c>
      <c r="T8048" s="2">
        <v>0.7</v>
      </c>
      <c r="U8048" s="4">
        <v>-1.476</v>
      </c>
      <c r="V8048">
        <f>D8048-C8048</f>
        <v>2</v>
      </c>
      <c r="W8048" s="5">
        <f t="shared" si="125"/>
        <v>-0.66666666666666663</v>
      </c>
      <c r="X8048" t="str" cm="1">
        <f t="array" ref="X8048">_xlfn.IFS(V8048&lt;=2, "Express", V8048&lt;=5, "Standard", TRUE, "Delayed")</f>
        <v>Express</v>
      </c>
    </row>
    <row r="8049" spans="1:24" x14ac:dyDescent="0.45">
      <c r="A8049">
        <v>8048</v>
      </c>
      <c r="B8049" t="s">
        <v>9780</v>
      </c>
      <c r="C8049" s="3">
        <v>43042</v>
      </c>
      <c r="D8049" s="3">
        <v>43045</v>
      </c>
      <c r="E8049" t="s">
        <v>22</v>
      </c>
      <c r="F8049" t="s">
        <v>5210</v>
      </c>
      <c r="G8049" t="s">
        <v>10933</v>
      </c>
      <c r="H8049" t="s">
        <v>25</v>
      </c>
      <c r="I8049" t="s">
        <v>26</v>
      </c>
      <c r="J8049" t="s">
        <v>519</v>
      </c>
      <c r="K8049" t="s">
        <v>87</v>
      </c>
      <c r="L8049">
        <v>28403</v>
      </c>
      <c r="M8049" t="s">
        <v>29</v>
      </c>
      <c r="N8049" t="s">
        <v>3856</v>
      </c>
      <c r="O8049" t="s">
        <v>45</v>
      </c>
      <c r="P8049" t="s">
        <v>89</v>
      </c>
      <c r="Q8049" t="s">
        <v>3857</v>
      </c>
      <c r="R8049" s="1">
        <v>16.271999999999998</v>
      </c>
      <c r="S8049">
        <v>3</v>
      </c>
      <c r="T8049" s="2">
        <v>0.2</v>
      </c>
      <c r="U8049" s="4">
        <v>5.2884000000000002</v>
      </c>
      <c r="V8049">
        <f>D8049-C8049</f>
        <v>3</v>
      </c>
      <c r="W8049" s="5">
        <f t="shared" si="125"/>
        <v>0.32500000000000007</v>
      </c>
      <c r="X8049" t="str" cm="1">
        <f t="array" ref="X8049">_xlfn.IFS(V8049&lt;=2, "Express", V8049&lt;=5, "Standard", TRUE, "Delayed")</f>
        <v>Standard</v>
      </c>
    </row>
    <row r="8050" spans="1:24" x14ac:dyDescent="0.45">
      <c r="A8050">
        <v>8049</v>
      </c>
      <c r="B8050" t="s">
        <v>9781</v>
      </c>
      <c r="C8050" s="3">
        <v>42554</v>
      </c>
      <c r="D8050" s="3">
        <v>42558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8050</v>
      </c>
      <c r="O8050" t="s">
        <v>45</v>
      </c>
      <c r="P8050" t="s">
        <v>77</v>
      </c>
      <c r="Q8050" t="s">
        <v>8051</v>
      </c>
      <c r="R8050" s="1">
        <v>706.86</v>
      </c>
      <c r="S8050">
        <v>7</v>
      </c>
      <c r="T8050" s="2">
        <v>0</v>
      </c>
      <c r="U8050" s="4">
        <v>197.92080000000001</v>
      </c>
      <c r="V8050">
        <f>D8050-C8050</f>
        <v>4</v>
      </c>
      <c r="W8050" s="5">
        <f t="shared" si="125"/>
        <v>0.28000000000000003</v>
      </c>
      <c r="X8050" t="str" cm="1">
        <f t="array" ref="X8050">_xlfn.IFS(V8050&lt;=2, "Express", V8050&lt;=5, "Standard", TRUE, "Delayed")</f>
        <v>Standard</v>
      </c>
    </row>
    <row r="8051" spans="1:24" x14ac:dyDescent="0.45">
      <c r="A8051">
        <v>8050</v>
      </c>
      <c r="B8051" t="s">
        <v>9782</v>
      </c>
      <c r="C8051" s="3">
        <v>41908</v>
      </c>
      <c r="D8051" s="3">
        <v>41912</v>
      </c>
      <c r="E8051" t="s">
        <v>49</v>
      </c>
      <c r="F8051" t="s">
        <v>9506</v>
      </c>
      <c r="G8051" t="s">
        <v>9507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543</v>
      </c>
      <c r="O8051" t="s">
        <v>45</v>
      </c>
      <c r="P8051" t="s">
        <v>74</v>
      </c>
      <c r="Q8051" t="s">
        <v>544</v>
      </c>
      <c r="R8051" s="1">
        <v>5.97</v>
      </c>
      <c r="S8051">
        <v>5</v>
      </c>
      <c r="T8051" s="2">
        <v>0.7</v>
      </c>
      <c r="U8051" s="4">
        <v>-4.577</v>
      </c>
      <c r="V8051">
        <f>D8051-C8051</f>
        <v>4</v>
      </c>
      <c r="W8051" s="5">
        <f t="shared" si="125"/>
        <v>-0.76666666666666672</v>
      </c>
      <c r="X8051" t="str" cm="1">
        <f t="array" ref="X8051">_xlfn.IFS(V8051&lt;=2, "Express", V8051&lt;=5, "Standard", TRUE, "Delayed")</f>
        <v>Standard</v>
      </c>
    </row>
    <row r="8052" spans="1:24" x14ac:dyDescent="0.45">
      <c r="A8052">
        <v>8051</v>
      </c>
      <c r="B8052" t="s">
        <v>9782</v>
      </c>
      <c r="C8052" s="3">
        <v>41908</v>
      </c>
      <c r="D8052" s="3">
        <v>41912</v>
      </c>
      <c r="E8052" t="s">
        <v>49</v>
      </c>
      <c r="F8052" t="s">
        <v>9506</v>
      </c>
      <c r="G8052" t="s">
        <v>9507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2929</v>
      </c>
      <c r="O8052" t="s">
        <v>31</v>
      </c>
      <c r="P8052" t="s">
        <v>64</v>
      </c>
      <c r="Q8052" t="s">
        <v>2930</v>
      </c>
      <c r="R8052" s="1">
        <v>21.184000000000001</v>
      </c>
      <c r="S8052">
        <v>1</v>
      </c>
      <c r="T8052" s="2">
        <v>0.2</v>
      </c>
      <c r="U8052" s="4">
        <v>4.7664</v>
      </c>
      <c r="V8052">
        <f>D8052-C8052</f>
        <v>4</v>
      </c>
      <c r="W8052" s="5">
        <f t="shared" si="125"/>
        <v>0.22499999999999998</v>
      </c>
      <c r="X8052" t="str" cm="1">
        <f t="array" ref="X8052">_xlfn.IFS(V8052&lt;=2, "Express", V8052&lt;=5, "Standard", TRUE, "Delayed")</f>
        <v>Standard</v>
      </c>
    </row>
    <row r="8053" spans="1:24" x14ac:dyDescent="0.45">
      <c r="A8053">
        <v>8052</v>
      </c>
      <c r="B8053" t="s">
        <v>9782</v>
      </c>
      <c r="C8053" s="3">
        <v>41908</v>
      </c>
      <c r="D8053" s="3">
        <v>41912</v>
      </c>
      <c r="E8053" t="s">
        <v>49</v>
      </c>
      <c r="F8053" t="s">
        <v>9506</v>
      </c>
      <c r="G8053" t="s">
        <v>9507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1">
        <v>41.375999999999998</v>
      </c>
      <c r="S8053">
        <v>6</v>
      </c>
      <c r="T8053" s="2">
        <v>0.2</v>
      </c>
      <c r="U8053" s="4">
        <v>3.1032000000000002</v>
      </c>
      <c r="V8053">
        <f>D8053-C8053</f>
        <v>4</v>
      </c>
      <c r="W8053" s="5">
        <f t="shared" si="125"/>
        <v>7.5000000000000011E-2</v>
      </c>
      <c r="X8053" t="str" cm="1">
        <f t="array" ref="X8053">_xlfn.IFS(V8053&lt;=2, "Express", V8053&lt;=5, "Standard", TRUE, "Delayed")</f>
        <v>Standard</v>
      </c>
    </row>
    <row r="8054" spans="1:24" x14ac:dyDescent="0.45">
      <c r="A8054">
        <v>8053</v>
      </c>
      <c r="B8054" t="s">
        <v>9783</v>
      </c>
      <c r="C8054" s="3">
        <v>41834</v>
      </c>
      <c r="D8054" s="3">
        <v>41837</v>
      </c>
      <c r="E8054" t="s">
        <v>22</v>
      </c>
      <c r="F8054" t="s">
        <v>4600</v>
      </c>
      <c r="G8054" t="s">
        <v>4601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3418</v>
      </c>
      <c r="O8054" t="s">
        <v>45</v>
      </c>
      <c r="P8054" t="s">
        <v>67</v>
      </c>
      <c r="Q8054" t="s">
        <v>3419</v>
      </c>
      <c r="R8054" s="1">
        <v>17.940000000000001</v>
      </c>
      <c r="S8054">
        <v>3</v>
      </c>
      <c r="T8054" s="2">
        <v>0</v>
      </c>
      <c r="U8054" s="4">
        <v>4.4850000000000003</v>
      </c>
      <c r="V8054">
        <f>D8054-C8054</f>
        <v>3</v>
      </c>
      <c r="W8054" s="5">
        <f t="shared" si="125"/>
        <v>0.25</v>
      </c>
      <c r="X8054" t="str" cm="1">
        <f t="array" ref="X8054">_xlfn.IFS(V8054&lt;=2, "Express", V8054&lt;=5, "Standard", TRUE, "Delayed")</f>
        <v>Standard</v>
      </c>
    </row>
    <row r="8055" spans="1:24" x14ac:dyDescent="0.45">
      <c r="A8055">
        <v>8054</v>
      </c>
      <c r="B8055" t="s">
        <v>9784</v>
      </c>
      <c r="C8055" s="3">
        <v>43006</v>
      </c>
      <c r="D8055" s="3">
        <v>43013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2364</v>
      </c>
      <c r="O8055" t="s">
        <v>45</v>
      </c>
      <c r="P8055" t="s">
        <v>74</v>
      </c>
      <c r="Q8055" t="s">
        <v>2365</v>
      </c>
      <c r="R8055" s="1">
        <v>2.6549999999999998</v>
      </c>
      <c r="S8055">
        <v>1</v>
      </c>
      <c r="T8055" s="2">
        <v>0.7</v>
      </c>
      <c r="U8055" s="4">
        <v>-1.8585</v>
      </c>
      <c r="V8055">
        <f>D8055-C8055</f>
        <v>7</v>
      </c>
      <c r="W8055" s="5">
        <f t="shared" si="125"/>
        <v>-0.70000000000000007</v>
      </c>
      <c r="X8055" t="str" cm="1">
        <f t="array" ref="X8055">_xlfn.IFS(V8055&lt;=2, "Express", V8055&lt;=5, "Standard", TRUE, "Delayed")</f>
        <v>Delayed</v>
      </c>
    </row>
    <row r="8056" spans="1:24" x14ac:dyDescent="0.45">
      <c r="A8056">
        <v>8055</v>
      </c>
      <c r="B8056" t="s">
        <v>9785</v>
      </c>
      <c r="C8056" s="3">
        <v>42244</v>
      </c>
      <c r="D8056" s="3">
        <v>42251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 s="1">
        <v>892.35</v>
      </c>
      <c r="S8056">
        <v>5</v>
      </c>
      <c r="T8056" s="2">
        <v>0</v>
      </c>
      <c r="U8056" s="4">
        <v>267.70499999999998</v>
      </c>
      <c r="V8056">
        <f>D8056-C8056</f>
        <v>7</v>
      </c>
      <c r="W8056" s="5">
        <f t="shared" si="125"/>
        <v>0.3</v>
      </c>
      <c r="X8056" t="str" cm="1">
        <f t="array" ref="X8056">_xlfn.IFS(V8056&lt;=2, "Express", V8056&lt;=5, "Standard", TRUE, "Delayed")</f>
        <v>Delayed</v>
      </c>
    </row>
    <row r="8057" spans="1:24" x14ac:dyDescent="0.45">
      <c r="A8057">
        <v>8056</v>
      </c>
      <c r="B8057" t="s">
        <v>9785</v>
      </c>
      <c r="C8057" s="3">
        <v>42244</v>
      </c>
      <c r="D8057" s="3">
        <v>42251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 s="1">
        <v>307.666</v>
      </c>
      <c r="S8057">
        <v>2</v>
      </c>
      <c r="T8057" s="2">
        <v>0.15</v>
      </c>
      <c r="U8057" s="4">
        <v>28.956800000000001</v>
      </c>
      <c r="V8057">
        <f>D8057-C8057</f>
        <v>7</v>
      </c>
      <c r="W8057" s="5">
        <f t="shared" si="125"/>
        <v>9.4117647058823528E-2</v>
      </c>
      <c r="X8057" t="str" cm="1">
        <f t="array" ref="X8057">_xlfn.IFS(V8057&lt;=2, "Express", V8057&lt;=5, "Standard", TRUE, "Delayed")</f>
        <v>Delayed</v>
      </c>
    </row>
    <row r="8058" spans="1:24" x14ac:dyDescent="0.45">
      <c r="A8058">
        <v>8057</v>
      </c>
      <c r="B8058" t="s">
        <v>9785</v>
      </c>
      <c r="C8058" s="3">
        <v>42244</v>
      </c>
      <c r="D8058" s="3">
        <v>42251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1774</v>
      </c>
      <c r="O8058" t="s">
        <v>45</v>
      </c>
      <c r="P8058" t="s">
        <v>58</v>
      </c>
      <c r="Q8058" t="s">
        <v>1775</v>
      </c>
      <c r="R8058" s="1">
        <v>728.82</v>
      </c>
      <c r="S8058">
        <v>9</v>
      </c>
      <c r="T8058" s="2">
        <v>0</v>
      </c>
      <c r="U8058" s="4">
        <v>29.152799999999999</v>
      </c>
      <c r="V8058">
        <f>D8058-C8058</f>
        <v>7</v>
      </c>
      <c r="W8058" s="5">
        <f t="shared" si="125"/>
        <v>3.9999999999999994E-2</v>
      </c>
      <c r="X8058" t="str" cm="1">
        <f t="array" ref="X8058">_xlfn.IFS(V8058&lt;=2, "Express", V8058&lt;=5, "Standard", TRUE, "Delayed")</f>
        <v>Delayed</v>
      </c>
    </row>
    <row r="8059" spans="1:24" x14ac:dyDescent="0.45">
      <c r="A8059">
        <v>8058</v>
      </c>
      <c r="B8059" t="s">
        <v>9785</v>
      </c>
      <c r="C8059" s="3">
        <v>42244</v>
      </c>
      <c r="D8059" s="3">
        <v>42251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5470</v>
      </c>
      <c r="O8059" t="s">
        <v>45</v>
      </c>
      <c r="P8059" t="s">
        <v>74</v>
      </c>
      <c r="Q8059" t="s">
        <v>5471</v>
      </c>
      <c r="R8059" s="1">
        <v>41.36</v>
      </c>
      <c r="S8059">
        <v>5</v>
      </c>
      <c r="T8059" s="2">
        <v>0.2</v>
      </c>
      <c r="U8059" s="4">
        <v>13.959</v>
      </c>
      <c r="V8059">
        <f>D8059-C8059</f>
        <v>7</v>
      </c>
      <c r="W8059" s="5">
        <f t="shared" si="125"/>
        <v>0.33750000000000002</v>
      </c>
      <c r="X8059" t="str" cm="1">
        <f t="array" ref="X8059">_xlfn.IFS(V8059&lt;=2, "Express", V8059&lt;=5, "Standard", TRUE, "Delayed")</f>
        <v>Delayed</v>
      </c>
    </row>
    <row r="8060" spans="1:24" x14ac:dyDescent="0.45">
      <c r="A8060">
        <v>8059</v>
      </c>
      <c r="B8060" t="s">
        <v>9785</v>
      </c>
      <c r="C8060" s="3">
        <v>42244</v>
      </c>
      <c r="D8060" s="3">
        <v>42251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3243</v>
      </c>
      <c r="O8060" t="s">
        <v>70</v>
      </c>
      <c r="P8060" t="s">
        <v>71</v>
      </c>
      <c r="Q8060" t="s">
        <v>3244</v>
      </c>
      <c r="R8060" s="1">
        <v>43.176000000000002</v>
      </c>
      <c r="S8060">
        <v>3</v>
      </c>
      <c r="T8060" s="2">
        <v>0.2</v>
      </c>
      <c r="U8060" s="4">
        <v>15.111599999999999</v>
      </c>
      <c r="V8060">
        <f>D8060-C8060</f>
        <v>7</v>
      </c>
      <c r="W8060" s="5">
        <f t="shared" si="125"/>
        <v>0.35</v>
      </c>
      <c r="X8060" t="str" cm="1">
        <f t="array" ref="X8060">_xlfn.IFS(V8060&lt;=2, "Express", V8060&lt;=5, "Standard", TRUE, "Delayed")</f>
        <v>Delayed</v>
      </c>
    </row>
    <row r="8061" spans="1:24" x14ac:dyDescent="0.45">
      <c r="A8061">
        <v>8060</v>
      </c>
      <c r="B8061" t="s">
        <v>9785</v>
      </c>
      <c r="C8061" s="3">
        <v>42244</v>
      </c>
      <c r="D8061" s="3">
        <v>42251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4089</v>
      </c>
      <c r="O8061" t="s">
        <v>31</v>
      </c>
      <c r="P8061" t="s">
        <v>64</v>
      </c>
      <c r="Q8061" t="s">
        <v>1284</v>
      </c>
      <c r="R8061" s="1">
        <v>4.16</v>
      </c>
      <c r="S8061">
        <v>2</v>
      </c>
      <c r="T8061" s="2">
        <v>0</v>
      </c>
      <c r="U8061" s="4">
        <v>1.7472000000000001</v>
      </c>
      <c r="V8061">
        <f>D8061-C8061</f>
        <v>7</v>
      </c>
      <c r="W8061" s="5">
        <f t="shared" si="125"/>
        <v>0.42</v>
      </c>
      <c r="X8061" t="str" cm="1">
        <f t="array" ref="X8061">_xlfn.IFS(V8061&lt;=2, "Express", V8061&lt;=5, "Standard", TRUE, "Delayed")</f>
        <v>Delayed</v>
      </c>
    </row>
    <row r="8062" spans="1:24" x14ac:dyDescent="0.45">
      <c r="A8062">
        <v>8061</v>
      </c>
      <c r="B8062" t="s">
        <v>9786</v>
      </c>
      <c r="C8062" s="3">
        <v>42267</v>
      </c>
      <c r="D8062" s="3">
        <v>42273</v>
      </c>
      <c r="E8062" t="s">
        <v>49</v>
      </c>
      <c r="F8062" t="s">
        <v>4947</v>
      </c>
      <c r="G8062" t="s">
        <v>4948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 s="1">
        <v>61.4</v>
      </c>
      <c r="S8062">
        <v>5</v>
      </c>
      <c r="T8062" s="2">
        <v>0</v>
      </c>
      <c r="U8062" s="4">
        <v>28.858000000000001</v>
      </c>
      <c r="V8062">
        <f>D8062-C8062</f>
        <v>6</v>
      </c>
      <c r="W8062" s="5">
        <f t="shared" si="125"/>
        <v>0.47000000000000003</v>
      </c>
      <c r="X8062" t="str" cm="1">
        <f t="array" ref="X8062">_xlfn.IFS(V8062&lt;=2, "Express", V8062&lt;=5, "Standard", TRUE, "Delayed")</f>
        <v>Delayed</v>
      </c>
    </row>
    <row r="8063" spans="1:24" x14ac:dyDescent="0.45">
      <c r="A8063">
        <v>8062</v>
      </c>
      <c r="B8063" t="s">
        <v>9786</v>
      </c>
      <c r="C8063" s="3">
        <v>42267</v>
      </c>
      <c r="D8063" s="3">
        <v>42273</v>
      </c>
      <c r="E8063" t="s">
        <v>49</v>
      </c>
      <c r="F8063" t="s">
        <v>4947</v>
      </c>
      <c r="G8063" t="s">
        <v>4948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5414</v>
      </c>
      <c r="O8063" t="s">
        <v>45</v>
      </c>
      <c r="P8063" t="s">
        <v>74</v>
      </c>
      <c r="Q8063" t="s">
        <v>5415</v>
      </c>
      <c r="R8063" s="1">
        <v>24.448</v>
      </c>
      <c r="S8063">
        <v>2</v>
      </c>
      <c r="T8063" s="2">
        <v>0.2</v>
      </c>
      <c r="U8063" s="4">
        <v>8.8623999999999992</v>
      </c>
      <c r="V8063">
        <f>D8063-C8063</f>
        <v>6</v>
      </c>
      <c r="W8063" s="5">
        <f t="shared" si="125"/>
        <v>0.36249999999999993</v>
      </c>
      <c r="X8063" t="str" cm="1">
        <f t="array" ref="X8063">_xlfn.IFS(V8063&lt;=2, "Express", V8063&lt;=5, "Standard", TRUE, "Delayed")</f>
        <v>Delayed</v>
      </c>
    </row>
    <row r="8064" spans="1:24" x14ac:dyDescent="0.45">
      <c r="A8064">
        <v>8063</v>
      </c>
      <c r="B8064" t="s">
        <v>9787</v>
      </c>
      <c r="C8064" s="3">
        <v>42681</v>
      </c>
      <c r="D8064" s="3">
        <v>42683</v>
      </c>
      <c r="E8064" t="s">
        <v>187</v>
      </c>
      <c r="F8064" t="s">
        <v>4865</v>
      </c>
      <c r="G8064" t="s">
        <v>4866</v>
      </c>
      <c r="H8064" t="s">
        <v>25</v>
      </c>
      <c r="I8064" t="s">
        <v>26</v>
      </c>
      <c r="J8064" t="s">
        <v>387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 s="1">
        <v>263.95999999999998</v>
      </c>
      <c r="S8064">
        <v>4</v>
      </c>
      <c r="T8064" s="2">
        <v>0</v>
      </c>
      <c r="U8064" s="4">
        <v>71.269199999999998</v>
      </c>
      <c r="V8064">
        <f>D8064-C8064</f>
        <v>2</v>
      </c>
      <c r="W8064" s="5">
        <f t="shared" si="125"/>
        <v>0.27</v>
      </c>
      <c r="X8064" t="str" cm="1">
        <f t="array" ref="X8064">_xlfn.IFS(V8064&lt;=2, "Express", V8064&lt;=5, "Standard", TRUE, "Delayed")</f>
        <v>Express</v>
      </c>
    </row>
    <row r="8065" spans="1:24" x14ac:dyDescent="0.45">
      <c r="A8065">
        <v>8064</v>
      </c>
      <c r="B8065" t="s">
        <v>9787</v>
      </c>
      <c r="C8065" s="3">
        <v>42681</v>
      </c>
      <c r="D8065" s="3">
        <v>42683</v>
      </c>
      <c r="E8065" t="s">
        <v>187</v>
      </c>
      <c r="F8065" t="s">
        <v>4865</v>
      </c>
      <c r="G8065" t="s">
        <v>4866</v>
      </c>
      <c r="H8065" t="s">
        <v>25</v>
      </c>
      <c r="I8065" t="s">
        <v>26</v>
      </c>
      <c r="J8065" t="s">
        <v>387</v>
      </c>
      <c r="K8065" t="s">
        <v>266</v>
      </c>
      <c r="L8065">
        <v>14609</v>
      </c>
      <c r="M8065" t="s">
        <v>147</v>
      </c>
      <c r="N8065" t="s">
        <v>4837</v>
      </c>
      <c r="O8065" t="s">
        <v>70</v>
      </c>
      <c r="P8065" t="s">
        <v>71</v>
      </c>
      <c r="Q8065" t="s">
        <v>4838</v>
      </c>
      <c r="R8065" s="1">
        <v>359.97</v>
      </c>
      <c r="S8065">
        <v>3</v>
      </c>
      <c r="T8065" s="2">
        <v>0</v>
      </c>
      <c r="U8065" s="4">
        <v>100.7916</v>
      </c>
      <c r="V8065">
        <f>D8065-C8065</f>
        <v>2</v>
      </c>
      <c r="W8065" s="5">
        <f t="shared" si="125"/>
        <v>0.27999999999999997</v>
      </c>
      <c r="X8065" t="str" cm="1">
        <f t="array" ref="X8065">_xlfn.IFS(V8065&lt;=2, "Express", V8065&lt;=5, "Standard", TRUE, "Delayed")</f>
        <v>Express</v>
      </c>
    </row>
    <row r="8066" spans="1:24" x14ac:dyDescent="0.45">
      <c r="A8066">
        <v>8065</v>
      </c>
      <c r="B8066" t="s">
        <v>9787</v>
      </c>
      <c r="C8066" s="3">
        <v>42681</v>
      </c>
      <c r="D8066" s="3">
        <v>42683</v>
      </c>
      <c r="E8066" t="s">
        <v>187</v>
      </c>
      <c r="F8066" t="s">
        <v>4865</v>
      </c>
      <c r="G8066" t="s">
        <v>4866</v>
      </c>
      <c r="H8066" t="s">
        <v>25</v>
      </c>
      <c r="I8066" t="s">
        <v>26</v>
      </c>
      <c r="J8066" t="s">
        <v>387</v>
      </c>
      <c r="K8066" t="s">
        <v>266</v>
      </c>
      <c r="L8066">
        <v>14609</v>
      </c>
      <c r="M8066" t="s">
        <v>147</v>
      </c>
      <c r="N8066" t="s">
        <v>5513</v>
      </c>
      <c r="O8066" t="s">
        <v>45</v>
      </c>
      <c r="P8066" t="s">
        <v>89</v>
      </c>
      <c r="Q8066" t="s">
        <v>5514</v>
      </c>
      <c r="R8066" s="1">
        <v>12.96</v>
      </c>
      <c r="S8066">
        <v>2</v>
      </c>
      <c r="T8066" s="2">
        <v>0</v>
      </c>
      <c r="U8066" s="4">
        <v>6.2207999999999997</v>
      </c>
      <c r="V8066">
        <f>D8066-C8066</f>
        <v>2</v>
      </c>
      <c r="W8066" s="5">
        <f t="shared" si="125"/>
        <v>0.47999999999999993</v>
      </c>
      <c r="X8066" t="str" cm="1">
        <f t="array" ref="X8066">_xlfn.IFS(V8066&lt;=2, "Express", V8066&lt;=5, "Standard", TRUE, "Delayed")</f>
        <v>Express</v>
      </c>
    </row>
    <row r="8067" spans="1:24" x14ac:dyDescent="0.45">
      <c r="A8067">
        <v>8066</v>
      </c>
      <c r="B8067" t="s">
        <v>9787</v>
      </c>
      <c r="C8067" s="3">
        <v>42681</v>
      </c>
      <c r="D8067" s="3">
        <v>42683</v>
      </c>
      <c r="E8067" t="s">
        <v>187</v>
      </c>
      <c r="F8067" t="s">
        <v>4865</v>
      </c>
      <c r="G8067" t="s">
        <v>4866</v>
      </c>
      <c r="H8067" t="s">
        <v>25</v>
      </c>
      <c r="I8067" t="s">
        <v>26</v>
      </c>
      <c r="J8067" t="s">
        <v>387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1">
        <v>116.82</v>
      </c>
      <c r="S8067">
        <v>3</v>
      </c>
      <c r="T8067" s="2">
        <v>0</v>
      </c>
      <c r="U8067" s="4">
        <v>5.8410000000000002</v>
      </c>
      <c r="V8067">
        <f>D8067-C8067</f>
        <v>2</v>
      </c>
      <c r="W8067" s="5">
        <f t="shared" ref="W8067:W8130" si="126">IFERROR(U8067/R8067, "0%")</f>
        <v>0.05</v>
      </c>
      <c r="X8067" t="str" cm="1">
        <f t="array" ref="X8067">_xlfn.IFS(V8067&lt;=2, "Express", V8067&lt;=5, "Standard", TRUE, "Delayed")</f>
        <v>Express</v>
      </c>
    </row>
    <row r="8068" spans="1:24" x14ac:dyDescent="0.45">
      <c r="A8068">
        <v>8067</v>
      </c>
      <c r="B8068" t="s">
        <v>9787</v>
      </c>
      <c r="C8068" s="3">
        <v>42681</v>
      </c>
      <c r="D8068" s="3">
        <v>42683</v>
      </c>
      <c r="E8068" t="s">
        <v>187</v>
      </c>
      <c r="F8068" t="s">
        <v>4865</v>
      </c>
      <c r="G8068" t="s">
        <v>4866</v>
      </c>
      <c r="H8068" t="s">
        <v>25</v>
      </c>
      <c r="I8068" t="s">
        <v>26</v>
      </c>
      <c r="J8068" t="s">
        <v>387</v>
      </c>
      <c r="K8068" t="s">
        <v>266</v>
      </c>
      <c r="L8068">
        <v>14609</v>
      </c>
      <c r="M8068" t="s">
        <v>147</v>
      </c>
      <c r="N8068" t="s">
        <v>6968</v>
      </c>
      <c r="O8068" t="s">
        <v>45</v>
      </c>
      <c r="P8068" t="s">
        <v>74</v>
      </c>
      <c r="Q8068" t="s">
        <v>6969</v>
      </c>
      <c r="R8068" s="1">
        <v>276.78399999999999</v>
      </c>
      <c r="S8068">
        <v>2</v>
      </c>
      <c r="T8068" s="2">
        <v>0.2</v>
      </c>
      <c r="U8068" s="4">
        <v>89.954800000000006</v>
      </c>
      <c r="V8068">
        <f>D8068-C8068</f>
        <v>2</v>
      </c>
      <c r="W8068" s="5">
        <f t="shared" si="126"/>
        <v>0.32500000000000001</v>
      </c>
      <c r="X8068" t="str" cm="1">
        <f t="array" ref="X8068">_xlfn.IFS(V8068&lt;=2, "Express", V8068&lt;=5, "Standard", TRUE, "Delayed")</f>
        <v>Express</v>
      </c>
    </row>
    <row r="8069" spans="1:24" x14ac:dyDescent="0.45">
      <c r="A8069">
        <v>8068</v>
      </c>
      <c r="B8069" t="s">
        <v>9788</v>
      </c>
      <c r="C8069" s="3">
        <v>42297</v>
      </c>
      <c r="D8069" s="3">
        <v>42301</v>
      </c>
      <c r="E8069" t="s">
        <v>49</v>
      </c>
      <c r="F8069" t="s">
        <v>3092</v>
      </c>
      <c r="G8069" t="s">
        <v>3093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1662</v>
      </c>
      <c r="O8069" t="s">
        <v>70</v>
      </c>
      <c r="P8069" t="s">
        <v>160</v>
      </c>
      <c r="Q8069" t="s">
        <v>1663</v>
      </c>
      <c r="R8069" s="1">
        <v>239.97</v>
      </c>
      <c r="S8069">
        <v>3</v>
      </c>
      <c r="T8069" s="2">
        <v>0</v>
      </c>
      <c r="U8069" s="4">
        <v>86.389200000000002</v>
      </c>
      <c r="V8069">
        <f>D8069-C8069</f>
        <v>4</v>
      </c>
      <c r="W8069" s="5">
        <f t="shared" si="126"/>
        <v>0.36</v>
      </c>
      <c r="X8069" t="str" cm="1">
        <f t="array" ref="X8069">_xlfn.IFS(V8069&lt;=2, "Express", V8069&lt;=5, "Standard", TRUE, "Delayed")</f>
        <v>Standard</v>
      </c>
    </row>
    <row r="8070" spans="1:24" x14ac:dyDescent="0.45">
      <c r="A8070">
        <v>8069</v>
      </c>
      <c r="B8070" t="s">
        <v>9788</v>
      </c>
      <c r="C8070" s="3">
        <v>42297</v>
      </c>
      <c r="D8070" s="3">
        <v>42301</v>
      </c>
      <c r="E8070" t="s">
        <v>49</v>
      </c>
      <c r="F8070" t="s">
        <v>3092</v>
      </c>
      <c r="G8070" t="s">
        <v>3093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6805</v>
      </c>
      <c r="O8070" t="s">
        <v>31</v>
      </c>
      <c r="P8070" t="s">
        <v>64</v>
      </c>
      <c r="Q8070" t="s">
        <v>6806</v>
      </c>
      <c r="R8070" s="1">
        <v>16.02</v>
      </c>
      <c r="S8070">
        <v>6</v>
      </c>
      <c r="T8070" s="2">
        <v>0</v>
      </c>
      <c r="U8070" s="4">
        <v>6.0876000000000001</v>
      </c>
      <c r="V8070">
        <f>D8070-C8070</f>
        <v>4</v>
      </c>
      <c r="W8070" s="5">
        <f t="shared" si="126"/>
        <v>0.38</v>
      </c>
      <c r="X8070" t="str" cm="1">
        <f t="array" ref="X8070">_xlfn.IFS(V8070&lt;=2, "Express", V8070&lt;=5, "Standard", TRUE, "Delayed")</f>
        <v>Standard</v>
      </c>
    </row>
    <row r="8071" spans="1:24" x14ac:dyDescent="0.45">
      <c r="A8071">
        <v>8070</v>
      </c>
      <c r="B8071" t="s">
        <v>9789</v>
      </c>
      <c r="C8071" s="3">
        <v>42736</v>
      </c>
      <c r="D8071" s="3">
        <v>42740</v>
      </c>
      <c r="E8071" t="s">
        <v>49</v>
      </c>
      <c r="F8071" t="s">
        <v>463</v>
      </c>
      <c r="G8071" t="s">
        <v>464</v>
      </c>
      <c r="H8071" t="s">
        <v>25</v>
      </c>
      <c r="I8071" t="s">
        <v>26</v>
      </c>
      <c r="J8071" t="s">
        <v>1681</v>
      </c>
      <c r="K8071" t="s">
        <v>103</v>
      </c>
      <c r="L8071">
        <v>77340</v>
      </c>
      <c r="M8071" t="s">
        <v>104</v>
      </c>
      <c r="N8071" t="s">
        <v>1629</v>
      </c>
      <c r="O8071" t="s">
        <v>45</v>
      </c>
      <c r="P8071" t="s">
        <v>58</v>
      </c>
      <c r="Q8071" t="s">
        <v>1630</v>
      </c>
      <c r="R8071" s="1">
        <v>454.56</v>
      </c>
      <c r="S8071">
        <v>5</v>
      </c>
      <c r="T8071" s="2">
        <v>0.2</v>
      </c>
      <c r="U8071" s="4">
        <v>-107.958</v>
      </c>
      <c r="V8071">
        <f>D8071-C8071</f>
        <v>4</v>
      </c>
      <c r="W8071" s="5">
        <f t="shared" si="126"/>
        <v>-0.23749999999999999</v>
      </c>
      <c r="X8071" t="str" cm="1">
        <f t="array" ref="X8071">_xlfn.IFS(V8071&lt;=2, "Express", V8071&lt;=5, "Standard", TRUE, "Delayed")</f>
        <v>Standard</v>
      </c>
    </row>
    <row r="8072" spans="1:24" x14ac:dyDescent="0.45">
      <c r="A8072">
        <v>8071</v>
      </c>
      <c r="B8072" t="s">
        <v>9789</v>
      </c>
      <c r="C8072" s="3">
        <v>42736</v>
      </c>
      <c r="D8072" s="3">
        <v>42740</v>
      </c>
      <c r="E8072" t="s">
        <v>49</v>
      </c>
      <c r="F8072" t="s">
        <v>463</v>
      </c>
      <c r="G8072" t="s">
        <v>464</v>
      </c>
      <c r="H8072" t="s">
        <v>25</v>
      </c>
      <c r="I8072" t="s">
        <v>26</v>
      </c>
      <c r="J8072" t="s">
        <v>1681</v>
      </c>
      <c r="K8072" t="s">
        <v>103</v>
      </c>
      <c r="L8072">
        <v>77340</v>
      </c>
      <c r="M8072" t="s">
        <v>104</v>
      </c>
      <c r="N8072" t="s">
        <v>6096</v>
      </c>
      <c r="O8072" t="s">
        <v>31</v>
      </c>
      <c r="P8072" t="s">
        <v>64</v>
      </c>
      <c r="Q8072" t="s">
        <v>6097</v>
      </c>
      <c r="R8072" s="1">
        <v>141.41999999999999</v>
      </c>
      <c r="S8072">
        <v>5</v>
      </c>
      <c r="T8072" s="2">
        <v>0.6</v>
      </c>
      <c r="U8072" s="4">
        <v>-187.38149999999999</v>
      </c>
      <c r="V8072">
        <f>D8072-C8072</f>
        <v>4</v>
      </c>
      <c r="W8072" s="5">
        <f t="shared" si="126"/>
        <v>-1.325</v>
      </c>
      <c r="X8072" t="str" cm="1">
        <f t="array" ref="X8072">_xlfn.IFS(V8072&lt;=2, "Express", V8072&lt;=5, "Standard", TRUE, "Delayed")</f>
        <v>Standard</v>
      </c>
    </row>
    <row r="8073" spans="1:24" x14ac:dyDescent="0.45">
      <c r="A8073">
        <v>8072</v>
      </c>
      <c r="B8073" t="s">
        <v>9789</v>
      </c>
      <c r="C8073" s="3">
        <v>42736</v>
      </c>
      <c r="D8073" s="3">
        <v>42740</v>
      </c>
      <c r="E8073" t="s">
        <v>49</v>
      </c>
      <c r="F8073" t="s">
        <v>463</v>
      </c>
      <c r="G8073" t="s">
        <v>464</v>
      </c>
      <c r="H8073" t="s">
        <v>25</v>
      </c>
      <c r="I8073" t="s">
        <v>26</v>
      </c>
      <c r="J8073" t="s">
        <v>1681</v>
      </c>
      <c r="K8073" t="s">
        <v>103</v>
      </c>
      <c r="L8073">
        <v>77340</v>
      </c>
      <c r="M8073" t="s">
        <v>104</v>
      </c>
      <c r="N8073" t="s">
        <v>2479</v>
      </c>
      <c r="O8073" t="s">
        <v>31</v>
      </c>
      <c r="P8073" t="s">
        <v>35</v>
      </c>
      <c r="Q8073" t="s">
        <v>2480</v>
      </c>
      <c r="R8073" s="1">
        <v>310.74400000000003</v>
      </c>
      <c r="S8073">
        <v>4</v>
      </c>
      <c r="T8073" s="2">
        <v>0.3</v>
      </c>
      <c r="U8073" s="4">
        <v>-26.635200000000001</v>
      </c>
      <c r="V8073">
        <f>D8073-C8073</f>
        <v>4</v>
      </c>
      <c r="W8073" s="5">
        <f t="shared" si="126"/>
        <v>-8.5714285714285715E-2</v>
      </c>
      <c r="X8073" t="str" cm="1">
        <f t="array" ref="X8073">_xlfn.IFS(V8073&lt;=2, "Express", V8073&lt;=5, "Standard", TRUE, "Delayed")</f>
        <v>Standard</v>
      </c>
    </row>
    <row r="8074" spans="1:24" x14ac:dyDescent="0.45">
      <c r="A8074">
        <v>8073</v>
      </c>
      <c r="B8074" t="s">
        <v>9789</v>
      </c>
      <c r="C8074" s="3">
        <v>42736</v>
      </c>
      <c r="D8074" s="3">
        <v>42740</v>
      </c>
      <c r="E8074" t="s">
        <v>49</v>
      </c>
      <c r="F8074" t="s">
        <v>463</v>
      </c>
      <c r="G8074" t="s">
        <v>464</v>
      </c>
      <c r="H8074" t="s">
        <v>25</v>
      </c>
      <c r="I8074" t="s">
        <v>26</v>
      </c>
      <c r="J8074" t="s">
        <v>1681</v>
      </c>
      <c r="K8074" t="s">
        <v>103</v>
      </c>
      <c r="L8074">
        <v>77340</v>
      </c>
      <c r="M8074" t="s">
        <v>104</v>
      </c>
      <c r="N8074" t="s">
        <v>2740</v>
      </c>
      <c r="O8074" t="s">
        <v>45</v>
      </c>
      <c r="P8074" t="s">
        <v>67</v>
      </c>
      <c r="Q8074" t="s">
        <v>2741</v>
      </c>
      <c r="R8074" s="1">
        <v>12.736000000000001</v>
      </c>
      <c r="S8074">
        <v>4</v>
      </c>
      <c r="T8074" s="2">
        <v>0.2</v>
      </c>
      <c r="U8074" s="4">
        <v>2.2288000000000001</v>
      </c>
      <c r="V8074">
        <f>D8074-C8074</f>
        <v>4</v>
      </c>
      <c r="W8074" s="5">
        <f t="shared" si="126"/>
        <v>0.17499999999999999</v>
      </c>
      <c r="X8074" t="str" cm="1">
        <f t="array" ref="X8074">_xlfn.IFS(V8074&lt;=2, "Express", V8074&lt;=5, "Standard", TRUE, "Delayed")</f>
        <v>Standard</v>
      </c>
    </row>
    <row r="8075" spans="1:24" x14ac:dyDescent="0.45">
      <c r="A8075">
        <v>8074</v>
      </c>
      <c r="B8075" t="s">
        <v>9789</v>
      </c>
      <c r="C8075" s="3">
        <v>42736</v>
      </c>
      <c r="D8075" s="3">
        <v>42740</v>
      </c>
      <c r="E8075" t="s">
        <v>49</v>
      </c>
      <c r="F8075" t="s">
        <v>463</v>
      </c>
      <c r="G8075" t="s">
        <v>464</v>
      </c>
      <c r="H8075" t="s">
        <v>25</v>
      </c>
      <c r="I8075" t="s">
        <v>26</v>
      </c>
      <c r="J8075" t="s">
        <v>1681</v>
      </c>
      <c r="K8075" t="s">
        <v>103</v>
      </c>
      <c r="L8075">
        <v>77340</v>
      </c>
      <c r="M8075" t="s">
        <v>104</v>
      </c>
      <c r="N8075" t="s">
        <v>2441</v>
      </c>
      <c r="O8075" t="s">
        <v>45</v>
      </c>
      <c r="P8075" t="s">
        <v>74</v>
      </c>
      <c r="Q8075" t="s">
        <v>2442</v>
      </c>
      <c r="R8075" s="1">
        <v>6.47</v>
      </c>
      <c r="S8075">
        <v>5</v>
      </c>
      <c r="T8075" s="2">
        <v>0.8</v>
      </c>
      <c r="U8075" s="4">
        <v>-9.7050000000000001</v>
      </c>
      <c r="V8075">
        <f>D8075-C8075</f>
        <v>4</v>
      </c>
      <c r="W8075" s="5">
        <f t="shared" si="126"/>
        <v>-1.5</v>
      </c>
      <c r="X8075" t="str" cm="1">
        <f t="array" ref="X8075">_xlfn.IFS(V8075&lt;=2, "Express", V8075&lt;=5, "Standard", TRUE, "Delayed")</f>
        <v>Standard</v>
      </c>
    </row>
    <row r="8076" spans="1:24" x14ac:dyDescent="0.45">
      <c r="A8076">
        <v>8075</v>
      </c>
      <c r="B8076" t="s">
        <v>9789</v>
      </c>
      <c r="C8076" s="3">
        <v>42736</v>
      </c>
      <c r="D8076" s="3">
        <v>42740</v>
      </c>
      <c r="E8076" t="s">
        <v>49</v>
      </c>
      <c r="F8076" t="s">
        <v>463</v>
      </c>
      <c r="G8076" t="s">
        <v>464</v>
      </c>
      <c r="H8076" t="s">
        <v>25</v>
      </c>
      <c r="I8076" t="s">
        <v>26</v>
      </c>
      <c r="J8076" t="s">
        <v>1681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 s="1">
        <v>13.747999999999999</v>
      </c>
      <c r="S8076">
        <v>14</v>
      </c>
      <c r="T8076" s="2">
        <v>0.8</v>
      </c>
      <c r="U8076" s="4">
        <v>-22.684200000000001</v>
      </c>
      <c r="V8076">
        <f>D8076-C8076</f>
        <v>4</v>
      </c>
      <c r="W8076" s="5">
        <f t="shared" si="126"/>
        <v>-1.6500000000000001</v>
      </c>
      <c r="X8076" t="str" cm="1">
        <f t="array" ref="X8076">_xlfn.IFS(V8076&lt;=2, "Express", V8076&lt;=5, "Standard", TRUE, "Delayed")</f>
        <v>Standard</v>
      </c>
    </row>
    <row r="8077" spans="1:24" x14ac:dyDescent="0.45">
      <c r="A8077">
        <v>8076</v>
      </c>
      <c r="B8077" t="s">
        <v>9789</v>
      </c>
      <c r="C8077" s="3">
        <v>42736</v>
      </c>
      <c r="D8077" s="3">
        <v>42740</v>
      </c>
      <c r="E8077" t="s">
        <v>49</v>
      </c>
      <c r="F8077" t="s">
        <v>463</v>
      </c>
      <c r="G8077" t="s">
        <v>464</v>
      </c>
      <c r="H8077" t="s">
        <v>25</v>
      </c>
      <c r="I8077" t="s">
        <v>26</v>
      </c>
      <c r="J8077" t="s">
        <v>1681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 s="1">
        <v>15.224</v>
      </c>
      <c r="S8077">
        <v>2</v>
      </c>
      <c r="T8077" s="2">
        <v>0.8</v>
      </c>
      <c r="U8077" s="4">
        <v>-38.821199999999997</v>
      </c>
      <c r="V8077">
        <f>D8077-C8077</f>
        <v>4</v>
      </c>
      <c r="W8077" s="5">
        <f t="shared" si="126"/>
        <v>-2.5499999999999998</v>
      </c>
      <c r="X8077" t="str" cm="1">
        <f t="array" ref="X8077">_xlfn.IFS(V8077&lt;=2, "Express", V8077&lt;=5, "Standard", TRUE, "Delayed")</f>
        <v>Standard</v>
      </c>
    </row>
    <row r="8078" spans="1:24" x14ac:dyDescent="0.45">
      <c r="A8078">
        <v>8077</v>
      </c>
      <c r="B8078" t="s">
        <v>9790</v>
      </c>
      <c r="C8078" s="3">
        <v>42178</v>
      </c>
      <c r="D8078" s="3">
        <v>42184</v>
      </c>
      <c r="E8078" t="s">
        <v>49</v>
      </c>
      <c r="F8078" t="s">
        <v>5032</v>
      </c>
      <c r="G8078" t="s">
        <v>5033</v>
      </c>
      <c r="H8078" t="s">
        <v>40</v>
      </c>
      <c r="I8078" t="s">
        <v>26</v>
      </c>
      <c r="J8078" t="s">
        <v>9791</v>
      </c>
      <c r="K8078" t="s">
        <v>1271</v>
      </c>
      <c r="L8078">
        <v>30344</v>
      </c>
      <c r="M8078" t="s">
        <v>29</v>
      </c>
      <c r="N8078" t="s">
        <v>2519</v>
      </c>
      <c r="O8078" t="s">
        <v>31</v>
      </c>
      <c r="P8078" t="s">
        <v>64</v>
      </c>
      <c r="Q8078" t="s">
        <v>2520</v>
      </c>
      <c r="R8078" s="1">
        <v>27.42</v>
      </c>
      <c r="S8078">
        <v>3</v>
      </c>
      <c r="T8078" s="2">
        <v>0</v>
      </c>
      <c r="U8078" s="4">
        <v>9.3228000000000009</v>
      </c>
      <c r="V8078">
        <f>D8078-C8078</f>
        <v>6</v>
      </c>
      <c r="W8078" s="5">
        <f t="shared" si="126"/>
        <v>0.34</v>
      </c>
      <c r="X8078" t="str" cm="1">
        <f t="array" ref="X8078">_xlfn.IFS(V8078&lt;=2, "Express", V8078&lt;=5, "Standard", TRUE, "Delayed")</f>
        <v>Delayed</v>
      </c>
    </row>
    <row r="8079" spans="1:24" x14ac:dyDescent="0.45">
      <c r="A8079">
        <v>8078</v>
      </c>
      <c r="B8079" t="s">
        <v>9790</v>
      </c>
      <c r="C8079" s="3">
        <v>42178</v>
      </c>
      <c r="D8079" s="3">
        <v>42184</v>
      </c>
      <c r="E8079" t="s">
        <v>49</v>
      </c>
      <c r="F8079" t="s">
        <v>5032</v>
      </c>
      <c r="G8079" t="s">
        <v>5033</v>
      </c>
      <c r="H8079" t="s">
        <v>40</v>
      </c>
      <c r="I8079" t="s">
        <v>26</v>
      </c>
      <c r="J8079" t="s">
        <v>9791</v>
      </c>
      <c r="K8079" t="s">
        <v>1271</v>
      </c>
      <c r="L8079">
        <v>30344</v>
      </c>
      <c r="M8079" t="s">
        <v>29</v>
      </c>
      <c r="N8079" t="s">
        <v>3473</v>
      </c>
      <c r="O8079" t="s">
        <v>45</v>
      </c>
      <c r="P8079" t="s">
        <v>74</v>
      </c>
      <c r="Q8079" t="s">
        <v>3474</v>
      </c>
      <c r="R8079" s="1">
        <v>165.98</v>
      </c>
      <c r="S8079">
        <v>1</v>
      </c>
      <c r="T8079" s="2">
        <v>0</v>
      </c>
      <c r="U8079" s="4">
        <v>74.691000000000003</v>
      </c>
      <c r="V8079">
        <f>D8079-C8079</f>
        <v>6</v>
      </c>
      <c r="W8079" s="5">
        <f t="shared" si="126"/>
        <v>0.45000000000000007</v>
      </c>
      <c r="X8079" t="str" cm="1">
        <f t="array" ref="X8079">_xlfn.IFS(V8079&lt;=2, "Express", V8079&lt;=5, "Standard", TRUE, "Delayed")</f>
        <v>Delayed</v>
      </c>
    </row>
    <row r="8080" spans="1:24" x14ac:dyDescent="0.45">
      <c r="A8080">
        <v>8079</v>
      </c>
      <c r="B8080" t="s">
        <v>9790</v>
      </c>
      <c r="C8080" s="3">
        <v>42178</v>
      </c>
      <c r="D8080" s="3">
        <v>42184</v>
      </c>
      <c r="E8080" t="s">
        <v>49</v>
      </c>
      <c r="F8080" t="s">
        <v>5032</v>
      </c>
      <c r="G8080" t="s">
        <v>5033</v>
      </c>
      <c r="H8080" t="s">
        <v>40</v>
      </c>
      <c r="I8080" t="s">
        <v>26</v>
      </c>
      <c r="J8080" t="s">
        <v>9791</v>
      </c>
      <c r="K8080" t="s">
        <v>1271</v>
      </c>
      <c r="L8080">
        <v>30344</v>
      </c>
      <c r="M8080" t="s">
        <v>29</v>
      </c>
      <c r="N8080" t="s">
        <v>5634</v>
      </c>
      <c r="O8080" t="s">
        <v>70</v>
      </c>
      <c r="P8080" t="s">
        <v>160</v>
      </c>
      <c r="Q8080" t="s">
        <v>5635</v>
      </c>
      <c r="R8080" s="1">
        <v>75</v>
      </c>
      <c r="S8080">
        <v>3</v>
      </c>
      <c r="T8080" s="2">
        <v>0</v>
      </c>
      <c r="U8080" s="4">
        <v>18</v>
      </c>
      <c r="V8080">
        <f>D8080-C8080</f>
        <v>6</v>
      </c>
      <c r="W8080" s="5">
        <f t="shared" si="126"/>
        <v>0.24</v>
      </c>
      <c r="X8080" t="str" cm="1">
        <f t="array" ref="X8080">_xlfn.IFS(V8080&lt;=2, "Express", V8080&lt;=5, "Standard", TRUE, "Delayed")</f>
        <v>Delayed</v>
      </c>
    </row>
    <row r="8081" spans="1:24" x14ac:dyDescent="0.45">
      <c r="A8081">
        <v>8080</v>
      </c>
      <c r="B8081" t="s">
        <v>9792</v>
      </c>
      <c r="C8081" s="3">
        <v>42696</v>
      </c>
      <c r="D8081" s="3">
        <v>42701</v>
      </c>
      <c r="E8081" t="s">
        <v>49</v>
      </c>
      <c r="F8081" t="s">
        <v>3374</v>
      </c>
      <c r="G8081" t="s">
        <v>3375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 s="1">
        <v>134.27199999999999</v>
      </c>
      <c r="S8081">
        <v>8</v>
      </c>
      <c r="T8081" s="2">
        <v>0.2</v>
      </c>
      <c r="U8081" s="4">
        <v>46.995199999999997</v>
      </c>
      <c r="V8081">
        <f>D8081-C8081</f>
        <v>5</v>
      </c>
      <c r="W8081" s="5">
        <f t="shared" si="126"/>
        <v>0.35</v>
      </c>
      <c r="X8081" t="str" cm="1">
        <f t="array" ref="X8081">_xlfn.IFS(V8081&lt;=2, "Express", V8081&lt;=5, "Standard", TRUE, "Delayed")</f>
        <v>Standard</v>
      </c>
    </row>
    <row r="8082" spans="1:24" x14ac:dyDescent="0.45">
      <c r="A8082">
        <v>8081</v>
      </c>
      <c r="B8082" t="s">
        <v>9793</v>
      </c>
      <c r="C8082" s="3">
        <v>42303</v>
      </c>
      <c r="D8082" s="3">
        <v>42309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418</v>
      </c>
      <c r="L8082">
        <v>97477</v>
      </c>
      <c r="M8082" t="s">
        <v>43</v>
      </c>
      <c r="N8082" t="s">
        <v>3620</v>
      </c>
      <c r="O8082" t="s">
        <v>45</v>
      </c>
      <c r="P8082" t="s">
        <v>46</v>
      </c>
      <c r="Q8082" t="s">
        <v>3621</v>
      </c>
      <c r="R8082" s="1">
        <v>146.54400000000001</v>
      </c>
      <c r="S8082">
        <v>6</v>
      </c>
      <c r="T8082" s="2">
        <v>0.2</v>
      </c>
      <c r="U8082" s="4">
        <v>47.626800000000003</v>
      </c>
      <c r="V8082">
        <f>D8082-C8082</f>
        <v>6</v>
      </c>
      <c r="W8082" s="5">
        <f t="shared" si="126"/>
        <v>0.32500000000000001</v>
      </c>
      <c r="X8082" t="str" cm="1">
        <f t="array" ref="X8082">_xlfn.IFS(V8082&lt;=2, "Express", V8082&lt;=5, "Standard", TRUE, "Delayed")</f>
        <v>Delayed</v>
      </c>
    </row>
    <row r="8083" spans="1:24" x14ac:dyDescent="0.45">
      <c r="A8083">
        <v>8082</v>
      </c>
      <c r="B8083" t="s">
        <v>9793</v>
      </c>
      <c r="C8083" s="3">
        <v>42303</v>
      </c>
      <c r="D8083" s="3">
        <v>42309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418</v>
      </c>
      <c r="L8083">
        <v>97477</v>
      </c>
      <c r="M8083" t="s">
        <v>43</v>
      </c>
      <c r="N8083" t="s">
        <v>8515</v>
      </c>
      <c r="O8083" t="s">
        <v>45</v>
      </c>
      <c r="P8083" t="s">
        <v>89</v>
      </c>
      <c r="Q8083" t="s">
        <v>8516</v>
      </c>
      <c r="R8083" s="1">
        <v>131.904</v>
      </c>
      <c r="S8083">
        <v>3</v>
      </c>
      <c r="T8083" s="2">
        <v>0.2</v>
      </c>
      <c r="U8083" s="4">
        <v>47.815199999999997</v>
      </c>
      <c r="V8083">
        <f>D8083-C8083</f>
        <v>6</v>
      </c>
      <c r="W8083" s="5">
        <f t="shared" si="126"/>
        <v>0.36249999999999999</v>
      </c>
      <c r="X8083" t="str" cm="1">
        <f t="array" ref="X8083">_xlfn.IFS(V8083&lt;=2, "Express", V8083&lt;=5, "Standard", TRUE, "Delayed")</f>
        <v>Delayed</v>
      </c>
    </row>
    <row r="8084" spans="1:24" x14ac:dyDescent="0.45">
      <c r="A8084">
        <v>8083</v>
      </c>
      <c r="B8084" t="s">
        <v>9793</v>
      </c>
      <c r="C8084" s="3">
        <v>42303</v>
      </c>
      <c r="D8084" s="3">
        <v>42309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418</v>
      </c>
      <c r="L8084">
        <v>97477</v>
      </c>
      <c r="M8084" t="s">
        <v>43</v>
      </c>
      <c r="N8084" t="s">
        <v>2100</v>
      </c>
      <c r="O8084" t="s">
        <v>45</v>
      </c>
      <c r="P8084" t="s">
        <v>77</v>
      </c>
      <c r="Q8084" t="s">
        <v>2101</v>
      </c>
      <c r="R8084" s="1">
        <v>203.88</v>
      </c>
      <c r="S8084">
        <v>5</v>
      </c>
      <c r="T8084" s="2">
        <v>0.2</v>
      </c>
      <c r="U8084" s="4">
        <v>20.388000000000002</v>
      </c>
      <c r="V8084">
        <f>D8084-C8084</f>
        <v>6</v>
      </c>
      <c r="W8084" s="5">
        <f t="shared" si="126"/>
        <v>0.1</v>
      </c>
      <c r="X8084" t="str" cm="1">
        <f t="array" ref="X8084">_xlfn.IFS(V8084&lt;=2, "Express", V8084&lt;=5, "Standard", TRUE, "Delayed")</f>
        <v>Delayed</v>
      </c>
    </row>
    <row r="8085" spans="1:24" x14ac:dyDescent="0.45">
      <c r="A8085">
        <v>8084</v>
      </c>
      <c r="B8085" t="s">
        <v>9793</v>
      </c>
      <c r="C8085" s="3">
        <v>42303</v>
      </c>
      <c r="D8085" s="3">
        <v>42309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418</v>
      </c>
      <c r="L8085">
        <v>97477</v>
      </c>
      <c r="M8085" t="s">
        <v>43</v>
      </c>
      <c r="N8085" t="s">
        <v>5203</v>
      </c>
      <c r="O8085" t="s">
        <v>45</v>
      </c>
      <c r="P8085" t="s">
        <v>74</v>
      </c>
      <c r="Q8085" t="s">
        <v>5204</v>
      </c>
      <c r="R8085" s="1">
        <v>14.301</v>
      </c>
      <c r="S8085">
        <v>7</v>
      </c>
      <c r="T8085" s="2">
        <v>0.7</v>
      </c>
      <c r="U8085" s="4">
        <v>-10.487399999999999</v>
      </c>
      <c r="V8085">
        <f>D8085-C8085</f>
        <v>6</v>
      </c>
      <c r="W8085" s="5">
        <f t="shared" si="126"/>
        <v>-0.73333333333333328</v>
      </c>
      <c r="X8085" t="str" cm="1">
        <f t="array" ref="X8085">_xlfn.IFS(V8085&lt;=2, "Express", V8085&lt;=5, "Standard", TRUE, "Delayed")</f>
        <v>Delayed</v>
      </c>
    </row>
    <row r="8086" spans="1:24" x14ac:dyDescent="0.45">
      <c r="A8086">
        <v>8085</v>
      </c>
      <c r="B8086" t="s">
        <v>9793</v>
      </c>
      <c r="C8086" s="3">
        <v>42303</v>
      </c>
      <c r="D8086" s="3">
        <v>42309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418</v>
      </c>
      <c r="L8086">
        <v>97477</v>
      </c>
      <c r="M8086" t="s">
        <v>43</v>
      </c>
      <c r="N8086" t="s">
        <v>1689</v>
      </c>
      <c r="O8086" t="s">
        <v>45</v>
      </c>
      <c r="P8086" t="s">
        <v>58</v>
      </c>
      <c r="Q8086" t="s">
        <v>1690</v>
      </c>
      <c r="R8086" s="1">
        <v>718.64</v>
      </c>
      <c r="S8086">
        <v>10</v>
      </c>
      <c r="T8086" s="2">
        <v>0.2</v>
      </c>
      <c r="U8086" s="4">
        <v>-161.69399999999999</v>
      </c>
      <c r="V8086">
        <f>D8086-C8086</f>
        <v>6</v>
      </c>
      <c r="W8086" s="5">
        <f t="shared" si="126"/>
        <v>-0.22499999999999998</v>
      </c>
      <c r="X8086" t="str" cm="1">
        <f t="array" ref="X8086">_xlfn.IFS(V8086&lt;=2, "Express", V8086&lt;=5, "Standard", TRUE, "Delayed")</f>
        <v>Delayed</v>
      </c>
    </row>
    <row r="8087" spans="1:24" x14ac:dyDescent="0.45">
      <c r="A8087">
        <v>8086</v>
      </c>
      <c r="B8087" t="s">
        <v>9794</v>
      </c>
      <c r="C8087" s="3">
        <v>42663</v>
      </c>
      <c r="D8087" s="3">
        <v>42669</v>
      </c>
      <c r="E8087" t="s">
        <v>49</v>
      </c>
      <c r="F8087" t="s">
        <v>9795</v>
      </c>
      <c r="G8087" t="s">
        <v>9796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1540</v>
      </c>
      <c r="O8087" t="s">
        <v>31</v>
      </c>
      <c r="P8087" t="s">
        <v>64</v>
      </c>
      <c r="Q8087" t="s">
        <v>1541</v>
      </c>
      <c r="R8087" s="1">
        <v>61.1</v>
      </c>
      <c r="S8087">
        <v>5</v>
      </c>
      <c r="T8087" s="2">
        <v>0</v>
      </c>
      <c r="U8087" s="4">
        <v>18.329999999999998</v>
      </c>
      <c r="V8087">
        <f>D8087-C8087</f>
        <v>6</v>
      </c>
      <c r="W8087" s="5">
        <f t="shared" si="126"/>
        <v>0.3</v>
      </c>
      <c r="X8087" t="str" cm="1">
        <f t="array" ref="X8087">_xlfn.IFS(V8087&lt;=2, "Express", V8087&lt;=5, "Standard", TRUE, "Delayed")</f>
        <v>Delayed</v>
      </c>
    </row>
    <row r="8088" spans="1:24" x14ac:dyDescent="0.45">
      <c r="A8088">
        <v>8087</v>
      </c>
      <c r="B8088" t="s">
        <v>9797</v>
      </c>
      <c r="C8088" s="3">
        <v>42853</v>
      </c>
      <c r="D8088" s="3">
        <v>42857</v>
      </c>
      <c r="E8088" t="s">
        <v>49</v>
      </c>
      <c r="F8088" t="s">
        <v>6389</v>
      </c>
      <c r="G8088" t="s">
        <v>6390</v>
      </c>
      <c r="H8088" t="s">
        <v>25</v>
      </c>
      <c r="I8088" t="s">
        <v>26</v>
      </c>
      <c r="J8088" t="s">
        <v>519</v>
      </c>
      <c r="K8088" t="s">
        <v>87</v>
      </c>
      <c r="L8088">
        <v>28403</v>
      </c>
      <c r="M8088" t="s">
        <v>29</v>
      </c>
      <c r="N8088" t="s">
        <v>5122</v>
      </c>
      <c r="O8088" t="s">
        <v>45</v>
      </c>
      <c r="P8088" t="s">
        <v>77</v>
      </c>
      <c r="Q8088" t="s">
        <v>5123</v>
      </c>
      <c r="R8088" s="1">
        <v>28.08</v>
      </c>
      <c r="S8088">
        <v>3</v>
      </c>
      <c r="T8088" s="2">
        <v>0.2</v>
      </c>
      <c r="U8088" s="4">
        <v>5.2649999999999997</v>
      </c>
      <c r="V8088">
        <f>D8088-C8088</f>
        <v>4</v>
      </c>
      <c r="W8088" s="5">
        <f t="shared" si="126"/>
        <v>0.1875</v>
      </c>
      <c r="X8088" t="str" cm="1">
        <f t="array" ref="X8088">_xlfn.IFS(V8088&lt;=2, "Express", V8088&lt;=5, "Standard", TRUE, "Delayed")</f>
        <v>Standard</v>
      </c>
    </row>
    <row r="8089" spans="1:24" x14ac:dyDescent="0.45">
      <c r="A8089">
        <v>8088</v>
      </c>
      <c r="B8089" t="s">
        <v>9798</v>
      </c>
      <c r="C8089" s="3">
        <v>42642</v>
      </c>
      <c r="D8089" s="3">
        <v>42644</v>
      </c>
      <c r="E8089" t="s">
        <v>22</v>
      </c>
      <c r="F8089" t="s">
        <v>6213</v>
      </c>
      <c r="G8089" t="s">
        <v>6214</v>
      </c>
      <c r="H8089" t="s">
        <v>40</v>
      </c>
      <c r="I8089" t="s">
        <v>26</v>
      </c>
      <c r="J8089" t="s">
        <v>7780</v>
      </c>
      <c r="K8089" t="s">
        <v>309</v>
      </c>
      <c r="L8089">
        <v>85364</v>
      </c>
      <c r="M8089" t="s">
        <v>43</v>
      </c>
      <c r="N8089" t="s">
        <v>3264</v>
      </c>
      <c r="O8089" t="s">
        <v>45</v>
      </c>
      <c r="P8089" t="s">
        <v>67</v>
      </c>
      <c r="Q8089" t="s">
        <v>3265</v>
      </c>
      <c r="R8089" s="1">
        <v>10.496</v>
      </c>
      <c r="S8089">
        <v>4</v>
      </c>
      <c r="T8089" s="2">
        <v>0.2</v>
      </c>
      <c r="U8089" s="4">
        <v>1.1808000000000001</v>
      </c>
      <c r="V8089">
        <f>D8089-C8089</f>
        <v>2</v>
      </c>
      <c r="W8089" s="5">
        <f t="shared" si="126"/>
        <v>0.1125</v>
      </c>
      <c r="X8089" t="str" cm="1">
        <f t="array" ref="X8089">_xlfn.IFS(V8089&lt;=2, "Express", V8089&lt;=5, "Standard", TRUE, "Delayed")</f>
        <v>Express</v>
      </c>
    </row>
    <row r="8090" spans="1:24" x14ac:dyDescent="0.45">
      <c r="A8090">
        <v>8089</v>
      </c>
      <c r="B8090" t="s">
        <v>9799</v>
      </c>
      <c r="C8090" s="3">
        <v>42195</v>
      </c>
      <c r="D8090" s="3">
        <v>42199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4886</v>
      </c>
      <c r="K8090" t="s">
        <v>42</v>
      </c>
      <c r="L8090">
        <v>92404</v>
      </c>
      <c r="M8090" t="s">
        <v>43</v>
      </c>
      <c r="N8090" t="s">
        <v>2684</v>
      </c>
      <c r="O8090" t="s">
        <v>45</v>
      </c>
      <c r="P8090" t="s">
        <v>74</v>
      </c>
      <c r="Q8090" t="s">
        <v>2685</v>
      </c>
      <c r="R8090" s="1">
        <v>39.92</v>
      </c>
      <c r="S8090">
        <v>2</v>
      </c>
      <c r="T8090" s="2">
        <v>0.2</v>
      </c>
      <c r="U8090" s="4">
        <v>12.974</v>
      </c>
      <c r="V8090">
        <f>D8090-C8090</f>
        <v>4</v>
      </c>
      <c r="W8090" s="5">
        <f t="shared" si="126"/>
        <v>0.32500000000000001</v>
      </c>
      <c r="X8090" t="str" cm="1">
        <f t="array" ref="X8090">_xlfn.IFS(V8090&lt;=2, "Express", V8090&lt;=5, "Standard", TRUE, "Delayed")</f>
        <v>Standard</v>
      </c>
    </row>
    <row r="8091" spans="1:24" x14ac:dyDescent="0.45">
      <c r="A8091">
        <v>8090</v>
      </c>
      <c r="B8091" t="s">
        <v>9800</v>
      </c>
      <c r="C8091" s="3">
        <v>42223</v>
      </c>
      <c r="D8091" s="3">
        <v>42225</v>
      </c>
      <c r="E8091" t="s">
        <v>187</v>
      </c>
      <c r="F8091" t="s">
        <v>3092</v>
      </c>
      <c r="G8091" t="s">
        <v>3093</v>
      </c>
      <c r="H8091" t="s">
        <v>40</v>
      </c>
      <c r="I8091" t="s">
        <v>26</v>
      </c>
      <c r="J8091" t="s">
        <v>4481</v>
      </c>
      <c r="K8091" t="s">
        <v>2732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1">
        <v>77.58</v>
      </c>
      <c r="S8091">
        <v>9</v>
      </c>
      <c r="T8091" s="2">
        <v>0</v>
      </c>
      <c r="U8091" s="4">
        <v>20.1708</v>
      </c>
      <c r="V8091">
        <f>D8091-C8091</f>
        <v>2</v>
      </c>
      <c r="W8091" s="5">
        <f t="shared" si="126"/>
        <v>0.26</v>
      </c>
      <c r="X8091" t="str" cm="1">
        <f t="array" ref="X8091">_xlfn.IFS(V8091&lt;=2, "Express", V8091&lt;=5, "Standard", TRUE, "Delayed")</f>
        <v>Express</v>
      </c>
    </row>
    <row r="8092" spans="1:24" x14ac:dyDescent="0.45">
      <c r="A8092">
        <v>8091</v>
      </c>
      <c r="B8092" t="s">
        <v>9801</v>
      </c>
      <c r="C8092" s="3">
        <v>41980</v>
      </c>
      <c r="D8092" s="3">
        <v>41986</v>
      </c>
      <c r="E8092" t="s">
        <v>49</v>
      </c>
      <c r="F8092" t="s">
        <v>2951</v>
      </c>
      <c r="G8092" t="s">
        <v>2952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5898</v>
      </c>
      <c r="O8092" t="s">
        <v>45</v>
      </c>
      <c r="P8092" t="s">
        <v>58</v>
      </c>
      <c r="Q8092" t="s">
        <v>5899</v>
      </c>
      <c r="R8092" s="1">
        <v>269.36</v>
      </c>
      <c r="S8092">
        <v>7</v>
      </c>
      <c r="T8092" s="2">
        <v>0</v>
      </c>
      <c r="U8092" s="4">
        <v>70.033600000000007</v>
      </c>
      <c r="V8092">
        <f>D8092-C8092</f>
        <v>6</v>
      </c>
      <c r="W8092" s="5">
        <f t="shared" si="126"/>
        <v>0.26</v>
      </c>
      <c r="X8092" t="str" cm="1">
        <f t="array" ref="X8092">_xlfn.IFS(V8092&lt;=2, "Express", V8092&lt;=5, "Standard", TRUE, "Delayed")</f>
        <v>Delayed</v>
      </c>
    </row>
    <row r="8093" spans="1:24" x14ac:dyDescent="0.45">
      <c r="A8093">
        <v>8092</v>
      </c>
      <c r="B8093" t="s">
        <v>9802</v>
      </c>
      <c r="C8093" s="3">
        <v>42348</v>
      </c>
      <c r="D8093" s="3">
        <v>42352</v>
      </c>
      <c r="E8093" t="s">
        <v>49</v>
      </c>
      <c r="F8093" t="s">
        <v>3000</v>
      </c>
      <c r="G8093" t="s">
        <v>3001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2915</v>
      </c>
      <c r="O8093" t="s">
        <v>45</v>
      </c>
      <c r="P8093" t="s">
        <v>46</v>
      </c>
      <c r="Q8093" t="s">
        <v>2916</v>
      </c>
      <c r="R8093" s="1">
        <v>5.76</v>
      </c>
      <c r="S8093">
        <v>2</v>
      </c>
      <c r="T8093" s="2">
        <v>0</v>
      </c>
      <c r="U8093" s="4">
        <v>2.8224</v>
      </c>
      <c r="V8093">
        <f>D8093-C8093</f>
        <v>4</v>
      </c>
      <c r="W8093" s="5">
        <f t="shared" si="126"/>
        <v>0.49000000000000005</v>
      </c>
      <c r="X8093" t="str" cm="1">
        <f t="array" ref="X8093">_xlfn.IFS(V8093&lt;=2, "Express", V8093&lt;=5, "Standard", TRUE, "Delayed")</f>
        <v>Standard</v>
      </c>
    </row>
    <row r="8094" spans="1:24" x14ac:dyDescent="0.45">
      <c r="A8094">
        <v>8093</v>
      </c>
      <c r="B8094" t="s">
        <v>9803</v>
      </c>
      <c r="C8094" s="3">
        <v>43047</v>
      </c>
      <c r="D8094" s="3">
        <v>43052</v>
      </c>
      <c r="E8094" t="s">
        <v>22</v>
      </c>
      <c r="F8094" t="s">
        <v>6192</v>
      </c>
      <c r="G8094" t="s">
        <v>6193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3664</v>
      </c>
      <c r="O8094" t="s">
        <v>45</v>
      </c>
      <c r="P8094" t="s">
        <v>67</v>
      </c>
      <c r="Q8094" t="s">
        <v>3665</v>
      </c>
      <c r="R8094" s="1">
        <v>109.9</v>
      </c>
      <c r="S8094">
        <v>5</v>
      </c>
      <c r="T8094" s="2">
        <v>0</v>
      </c>
      <c r="U8094" s="4">
        <v>32.97</v>
      </c>
      <c r="V8094">
        <f>D8094-C8094</f>
        <v>5</v>
      </c>
      <c r="W8094" s="5">
        <f t="shared" si="126"/>
        <v>0.3</v>
      </c>
      <c r="X8094" t="str" cm="1">
        <f t="array" ref="X8094">_xlfn.IFS(V8094&lt;=2, "Express", V8094&lt;=5, "Standard", TRUE, "Delayed")</f>
        <v>Standard</v>
      </c>
    </row>
    <row r="8095" spans="1:24" x14ac:dyDescent="0.45">
      <c r="A8095">
        <v>8094</v>
      </c>
      <c r="B8095" t="s">
        <v>9804</v>
      </c>
      <c r="C8095" s="3">
        <v>42943</v>
      </c>
      <c r="D8095" s="3">
        <v>42948</v>
      </c>
      <c r="E8095" t="s">
        <v>22</v>
      </c>
      <c r="F8095" t="s">
        <v>5163</v>
      </c>
      <c r="G8095" t="s">
        <v>5164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2884</v>
      </c>
      <c r="O8095" t="s">
        <v>31</v>
      </c>
      <c r="P8095" t="s">
        <v>64</v>
      </c>
      <c r="Q8095" t="s">
        <v>922</v>
      </c>
      <c r="R8095" s="1">
        <v>23.88</v>
      </c>
      <c r="S8095">
        <v>3</v>
      </c>
      <c r="T8095" s="2">
        <v>0</v>
      </c>
      <c r="U8095" s="4">
        <v>10.507199999999999</v>
      </c>
      <c r="V8095">
        <f>D8095-C8095</f>
        <v>5</v>
      </c>
      <c r="W8095" s="5">
        <f t="shared" si="126"/>
        <v>0.44</v>
      </c>
      <c r="X8095" t="str" cm="1">
        <f t="array" ref="X8095">_xlfn.IFS(V8095&lt;=2, "Express", V8095&lt;=5, "Standard", TRUE, "Delayed")</f>
        <v>Standard</v>
      </c>
    </row>
    <row r="8096" spans="1:24" x14ac:dyDescent="0.45">
      <c r="A8096">
        <v>8095</v>
      </c>
      <c r="B8096" t="s">
        <v>9804</v>
      </c>
      <c r="C8096" s="3">
        <v>42943</v>
      </c>
      <c r="D8096" s="3">
        <v>42948</v>
      </c>
      <c r="E8096" t="s">
        <v>22</v>
      </c>
      <c r="F8096" t="s">
        <v>5163</v>
      </c>
      <c r="G8096" t="s">
        <v>5164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5039</v>
      </c>
      <c r="O8096" t="s">
        <v>45</v>
      </c>
      <c r="P8096" t="s">
        <v>89</v>
      </c>
      <c r="Q8096" t="s">
        <v>5040</v>
      </c>
      <c r="R8096" s="1">
        <v>26.2</v>
      </c>
      <c r="S8096">
        <v>4</v>
      </c>
      <c r="T8096" s="2">
        <v>0</v>
      </c>
      <c r="U8096" s="4">
        <v>12.052</v>
      </c>
      <c r="V8096">
        <f>D8096-C8096</f>
        <v>5</v>
      </c>
      <c r="W8096" s="5">
        <f t="shared" si="126"/>
        <v>0.46</v>
      </c>
      <c r="X8096" t="str" cm="1">
        <f t="array" ref="X8096">_xlfn.IFS(V8096&lt;=2, "Express", V8096&lt;=5, "Standard", TRUE, "Delayed")</f>
        <v>Standard</v>
      </c>
    </row>
    <row r="8097" spans="1:24" x14ac:dyDescent="0.45">
      <c r="A8097">
        <v>8096</v>
      </c>
      <c r="B8097" t="s">
        <v>9804</v>
      </c>
      <c r="C8097" s="3">
        <v>42943</v>
      </c>
      <c r="D8097" s="3">
        <v>42948</v>
      </c>
      <c r="E8097" t="s">
        <v>22</v>
      </c>
      <c r="F8097" t="s">
        <v>5163</v>
      </c>
      <c r="G8097" t="s">
        <v>5164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5249</v>
      </c>
      <c r="O8097" t="s">
        <v>45</v>
      </c>
      <c r="P8097" t="s">
        <v>89</v>
      </c>
      <c r="Q8097" t="s">
        <v>5250</v>
      </c>
      <c r="R8097" s="1">
        <v>12.96</v>
      </c>
      <c r="S8097">
        <v>2</v>
      </c>
      <c r="T8097" s="2">
        <v>0</v>
      </c>
      <c r="U8097" s="4">
        <v>6.2207999999999997</v>
      </c>
      <c r="V8097">
        <f>D8097-C8097</f>
        <v>5</v>
      </c>
      <c r="W8097" s="5">
        <f t="shared" si="126"/>
        <v>0.47999999999999993</v>
      </c>
      <c r="X8097" t="str" cm="1">
        <f t="array" ref="X8097">_xlfn.IFS(V8097&lt;=2, "Express", V8097&lt;=5, "Standard", TRUE, "Delayed")</f>
        <v>Standard</v>
      </c>
    </row>
    <row r="8098" spans="1:24" x14ac:dyDescent="0.45">
      <c r="A8098">
        <v>8097</v>
      </c>
      <c r="B8098" t="s">
        <v>9804</v>
      </c>
      <c r="C8098" s="3">
        <v>42943</v>
      </c>
      <c r="D8098" s="3">
        <v>42948</v>
      </c>
      <c r="E8098" t="s">
        <v>22</v>
      </c>
      <c r="F8098" t="s">
        <v>5163</v>
      </c>
      <c r="G8098" t="s">
        <v>5164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1696</v>
      </c>
      <c r="O8098" t="s">
        <v>70</v>
      </c>
      <c r="P8098" t="s">
        <v>160</v>
      </c>
      <c r="Q8098" t="s">
        <v>1697</v>
      </c>
      <c r="R8098" s="1">
        <v>234.95</v>
      </c>
      <c r="S8098">
        <v>5</v>
      </c>
      <c r="T8098" s="2">
        <v>0</v>
      </c>
      <c r="U8098" s="4">
        <v>32.893000000000001</v>
      </c>
      <c r="V8098">
        <f>D8098-C8098</f>
        <v>5</v>
      </c>
      <c r="W8098" s="5">
        <f t="shared" si="126"/>
        <v>0.14000000000000001</v>
      </c>
      <c r="X8098" t="str" cm="1">
        <f t="array" ref="X8098">_xlfn.IFS(V8098&lt;=2, "Express", V8098&lt;=5, "Standard", TRUE, "Delayed")</f>
        <v>Standard</v>
      </c>
    </row>
    <row r="8099" spans="1:24" x14ac:dyDescent="0.45">
      <c r="A8099">
        <v>8098</v>
      </c>
      <c r="B8099" t="s">
        <v>9805</v>
      </c>
      <c r="C8099" s="3">
        <v>43097</v>
      </c>
      <c r="D8099" s="3">
        <v>43101</v>
      </c>
      <c r="E8099" t="s">
        <v>49</v>
      </c>
      <c r="F8099" t="s">
        <v>5302</v>
      </c>
      <c r="G8099" t="s">
        <v>5303</v>
      </c>
      <c r="H8099" t="s">
        <v>25</v>
      </c>
      <c r="I8099" t="s">
        <v>26</v>
      </c>
      <c r="J8099" t="s">
        <v>5451</v>
      </c>
      <c r="K8099" t="s">
        <v>667</v>
      </c>
      <c r="L8099">
        <v>87105</v>
      </c>
      <c r="M8099" t="s">
        <v>43</v>
      </c>
      <c r="N8099" t="s">
        <v>1544</v>
      </c>
      <c r="O8099" t="s">
        <v>45</v>
      </c>
      <c r="P8099" t="s">
        <v>58</v>
      </c>
      <c r="Q8099" t="s">
        <v>1545</v>
      </c>
      <c r="R8099" s="1">
        <v>118.25</v>
      </c>
      <c r="S8099">
        <v>5</v>
      </c>
      <c r="T8099" s="2">
        <v>0</v>
      </c>
      <c r="U8099" s="4">
        <v>34.292499999999997</v>
      </c>
      <c r="V8099">
        <f>D8099-C8099</f>
        <v>4</v>
      </c>
      <c r="W8099" s="5">
        <f t="shared" si="126"/>
        <v>0.28999999999999998</v>
      </c>
      <c r="X8099" t="str" cm="1">
        <f t="array" ref="X8099">_xlfn.IFS(V8099&lt;=2, "Express", V8099&lt;=5, "Standard", TRUE, "Delayed")</f>
        <v>Standard</v>
      </c>
    </row>
    <row r="8100" spans="1:24" x14ac:dyDescent="0.45">
      <c r="A8100">
        <v>8099</v>
      </c>
      <c r="B8100" t="s">
        <v>9805</v>
      </c>
      <c r="C8100" s="3">
        <v>43097</v>
      </c>
      <c r="D8100" s="3">
        <v>43101</v>
      </c>
      <c r="E8100" t="s">
        <v>49</v>
      </c>
      <c r="F8100" t="s">
        <v>5302</v>
      </c>
      <c r="G8100" t="s">
        <v>5303</v>
      </c>
      <c r="H8100" t="s">
        <v>25</v>
      </c>
      <c r="I8100" t="s">
        <v>26</v>
      </c>
      <c r="J8100" t="s">
        <v>5451</v>
      </c>
      <c r="K8100" t="s">
        <v>667</v>
      </c>
      <c r="L8100">
        <v>87105</v>
      </c>
      <c r="M8100" t="s">
        <v>43</v>
      </c>
      <c r="N8100" t="s">
        <v>5961</v>
      </c>
      <c r="O8100" t="s">
        <v>45</v>
      </c>
      <c r="P8100" t="s">
        <v>89</v>
      </c>
      <c r="Q8100" t="s">
        <v>5962</v>
      </c>
      <c r="R8100" s="1">
        <v>4.28</v>
      </c>
      <c r="S8100">
        <v>1</v>
      </c>
      <c r="T8100" s="2">
        <v>0</v>
      </c>
      <c r="U8100" s="4">
        <v>1.9259999999999999</v>
      </c>
      <c r="V8100">
        <f>D8100-C8100</f>
        <v>4</v>
      </c>
      <c r="W8100" s="5">
        <f t="shared" si="126"/>
        <v>0.44999999999999996</v>
      </c>
      <c r="X8100" t="str" cm="1">
        <f t="array" ref="X8100">_xlfn.IFS(V8100&lt;=2, "Express", V8100&lt;=5, "Standard", TRUE, "Delayed")</f>
        <v>Standard</v>
      </c>
    </row>
    <row r="8101" spans="1:24" x14ac:dyDescent="0.45">
      <c r="A8101">
        <v>8100</v>
      </c>
      <c r="B8101" t="s">
        <v>9806</v>
      </c>
      <c r="C8101" s="3">
        <v>42439</v>
      </c>
      <c r="D8101" s="3">
        <v>42442</v>
      </c>
      <c r="E8101" t="s">
        <v>187</v>
      </c>
      <c r="F8101" t="s">
        <v>4888</v>
      </c>
      <c r="G8101" t="s">
        <v>4889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4147</v>
      </c>
      <c r="O8101" t="s">
        <v>70</v>
      </c>
      <c r="P8101" t="s">
        <v>160</v>
      </c>
      <c r="Q8101" t="s">
        <v>4148</v>
      </c>
      <c r="R8101" s="1">
        <v>26.85</v>
      </c>
      <c r="S8101">
        <v>3</v>
      </c>
      <c r="T8101" s="2">
        <v>0</v>
      </c>
      <c r="U8101" s="4">
        <v>5.1014999999999997</v>
      </c>
      <c r="V8101">
        <f>D8101-C8101</f>
        <v>3</v>
      </c>
      <c r="W8101" s="5">
        <f t="shared" si="126"/>
        <v>0.18999999999999997</v>
      </c>
      <c r="X8101" t="str" cm="1">
        <f t="array" ref="X8101">_xlfn.IFS(V8101&lt;=2, "Express", V8101&lt;=5, "Standard", TRUE, "Delayed")</f>
        <v>Standard</v>
      </c>
    </row>
    <row r="8102" spans="1:24" x14ac:dyDescent="0.45">
      <c r="A8102">
        <v>8101</v>
      </c>
      <c r="B8102" t="s">
        <v>9806</v>
      </c>
      <c r="C8102" s="3">
        <v>42439</v>
      </c>
      <c r="D8102" s="3">
        <v>42442</v>
      </c>
      <c r="E8102" t="s">
        <v>187</v>
      </c>
      <c r="F8102" t="s">
        <v>4888</v>
      </c>
      <c r="G8102" t="s">
        <v>4889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9807</v>
      </c>
      <c r="O8102" t="s">
        <v>70</v>
      </c>
      <c r="P8102" t="s">
        <v>682</v>
      </c>
      <c r="Q8102" t="s">
        <v>9808</v>
      </c>
      <c r="R8102" s="1">
        <v>3357.6</v>
      </c>
      <c r="S8102">
        <v>3</v>
      </c>
      <c r="T8102" s="2">
        <v>0.2</v>
      </c>
      <c r="U8102" s="4">
        <v>377.73</v>
      </c>
      <c r="V8102">
        <f>D8102-C8102</f>
        <v>3</v>
      </c>
      <c r="W8102" s="5">
        <f t="shared" si="126"/>
        <v>0.1125</v>
      </c>
      <c r="X8102" t="str" cm="1">
        <f t="array" ref="X8102">_xlfn.IFS(V8102&lt;=2, "Express", V8102&lt;=5, "Standard", TRUE, "Delayed")</f>
        <v>Standard</v>
      </c>
    </row>
    <row r="8103" spans="1:24" x14ac:dyDescent="0.45">
      <c r="A8103">
        <v>8102</v>
      </c>
      <c r="B8103" t="s">
        <v>9809</v>
      </c>
      <c r="C8103" s="3">
        <v>42146</v>
      </c>
      <c r="D8103" s="3">
        <v>42150</v>
      </c>
      <c r="E8103" t="s">
        <v>49</v>
      </c>
      <c r="F8103" t="s">
        <v>8333</v>
      </c>
      <c r="G8103" t="s">
        <v>8334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2411</v>
      </c>
      <c r="O8103" t="s">
        <v>45</v>
      </c>
      <c r="P8103" t="s">
        <v>46</v>
      </c>
      <c r="Q8103" t="s">
        <v>2412</v>
      </c>
      <c r="R8103" s="1">
        <v>8.26</v>
      </c>
      <c r="S8103">
        <v>2</v>
      </c>
      <c r="T8103" s="2">
        <v>0</v>
      </c>
      <c r="U8103" s="4">
        <v>3.7995999999999999</v>
      </c>
      <c r="V8103">
        <f>D8103-C8103</f>
        <v>4</v>
      </c>
      <c r="W8103" s="5">
        <f t="shared" si="126"/>
        <v>0.46</v>
      </c>
      <c r="X8103" t="str" cm="1">
        <f t="array" ref="X8103">_xlfn.IFS(V8103&lt;=2, "Express", V8103&lt;=5, "Standard", TRUE, "Delayed")</f>
        <v>Standard</v>
      </c>
    </row>
    <row r="8104" spans="1:24" x14ac:dyDescent="0.45">
      <c r="A8104">
        <v>8103</v>
      </c>
      <c r="B8104" t="s">
        <v>9809</v>
      </c>
      <c r="C8104" s="3">
        <v>42146</v>
      </c>
      <c r="D8104" s="3">
        <v>42150</v>
      </c>
      <c r="E8104" t="s">
        <v>49</v>
      </c>
      <c r="F8104" t="s">
        <v>8333</v>
      </c>
      <c r="G8104" t="s">
        <v>8334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2590</v>
      </c>
      <c r="O8104" t="s">
        <v>70</v>
      </c>
      <c r="P8104" t="s">
        <v>682</v>
      </c>
      <c r="Q8104" t="s">
        <v>2591</v>
      </c>
      <c r="R8104" s="1">
        <v>2973.32</v>
      </c>
      <c r="S8104">
        <v>7</v>
      </c>
      <c r="T8104" s="2">
        <v>0.2</v>
      </c>
      <c r="U8104" s="4">
        <v>334.49849999999998</v>
      </c>
      <c r="V8104">
        <f>D8104-C8104</f>
        <v>4</v>
      </c>
      <c r="W8104" s="5">
        <f t="shared" si="126"/>
        <v>0.11249999999999999</v>
      </c>
      <c r="X8104" t="str" cm="1">
        <f t="array" ref="X8104">_xlfn.IFS(V8104&lt;=2, "Express", V8104&lt;=5, "Standard", TRUE, "Delayed")</f>
        <v>Standard</v>
      </c>
    </row>
    <row r="8105" spans="1:24" x14ac:dyDescent="0.45">
      <c r="A8105">
        <v>8104</v>
      </c>
      <c r="B8105" t="s">
        <v>9809</v>
      </c>
      <c r="C8105" s="3">
        <v>42146</v>
      </c>
      <c r="D8105" s="3">
        <v>42150</v>
      </c>
      <c r="E8105" t="s">
        <v>49</v>
      </c>
      <c r="F8105" t="s">
        <v>8333</v>
      </c>
      <c r="G8105" t="s">
        <v>8334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1297</v>
      </c>
      <c r="O8105" t="s">
        <v>45</v>
      </c>
      <c r="P8105" t="s">
        <v>58</v>
      </c>
      <c r="Q8105" t="s">
        <v>1298</v>
      </c>
      <c r="R8105" s="1">
        <v>104.79</v>
      </c>
      <c r="S8105">
        <v>7</v>
      </c>
      <c r="T8105" s="2">
        <v>0</v>
      </c>
      <c r="U8105" s="4">
        <v>29.341200000000001</v>
      </c>
      <c r="V8105">
        <f>D8105-C8105</f>
        <v>4</v>
      </c>
      <c r="W8105" s="5">
        <f t="shared" si="126"/>
        <v>0.27999999999999997</v>
      </c>
      <c r="X8105" t="str" cm="1">
        <f t="array" ref="X8105">_xlfn.IFS(V8105&lt;=2, "Express", V8105&lt;=5, "Standard", TRUE, "Delayed")</f>
        <v>Standard</v>
      </c>
    </row>
    <row r="8106" spans="1:24" x14ac:dyDescent="0.45">
      <c r="A8106">
        <v>8105</v>
      </c>
      <c r="B8106" t="s">
        <v>9809</v>
      </c>
      <c r="C8106" s="3">
        <v>42146</v>
      </c>
      <c r="D8106" s="3">
        <v>42150</v>
      </c>
      <c r="E8106" t="s">
        <v>49</v>
      </c>
      <c r="F8106" t="s">
        <v>8333</v>
      </c>
      <c r="G8106" t="s">
        <v>8334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 s="1">
        <v>775.72799999999995</v>
      </c>
      <c r="S8106">
        <v>6</v>
      </c>
      <c r="T8106" s="2">
        <v>0.2</v>
      </c>
      <c r="U8106" s="4">
        <v>58.179600000000001</v>
      </c>
      <c r="V8106">
        <f>D8106-C8106</f>
        <v>4</v>
      </c>
      <c r="W8106" s="5">
        <f t="shared" si="126"/>
        <v>7.5000000000000011E-2</v>
      </c>
      <c r="X8106" t="str" cm="1">
        <f t="array" ref="X8106">_xlfn.IFS(V8106&lt;=2, "Express", V8106&lt;=5, "Standard", TRUE, "Delayed")</f>
        <v>Standard</v>
      </c>
    </row>
    <row r="8107" spans="1:24" x14ac:dyDescent="0.45">
      <c r="A8107">
        <v>8106</v>
      </c>
      <c r="B8107" t="s">
        <v>9810</v>
      </c>
      <c r="C8107" s="3">
        <v>42783</v>
      </c>
      <c r="D8107" s="3">
        <v>42785</v>
      </c>
      <c r="E8107" t="s">
        <v>187</v>
      </c>
      <c r="F8107" t="s">
        <v>7259</v>
      </c>
      <c r="G8107" t="s">
        <v>7260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1631</v>
      </c>
      <c r="O8107" t="s">
        <v>31</v>
      </c>
      <c r="P8107" t="s">
        <v>32</v>
      </c>
      <c r="Q8107" t="s">
        <v>1632</v>
      </c>
      <c r="R8107" s="1">
        <v>89.066400000000002</v>
      </c>
      <c r="S8107">
        <v>1</v>
      </c>
      <c r="T8107" s="2">
        <v>0.32</v>
      </c>
      <c r="U8107" s="4">
        <v>-17.0274</v>
      </c>
      <c r="V8107">
        <f>D8107-C8107</f>
        <v>2</v>
      </c>
      <c r="W8107" s="5">
        <f t="shared" si="126"/>
        <v>-0.19117647058823528</v>
      </c>
      <c r="X8107" t="str" cm="1">
        <f t="array" ref="X8107">_xlfn.IFS(V8107&lt;=2, "Express", V8107&lt;=5, "Standard", TRUE, "Delayed")</f>
        <v>Express</v>
      </c>
    </row>
    <row r="8108" spans="1:24" x14ac:dyDescent="0.45">
      <c r="A8108">
        <v>8107</v>
      </c>
      <c r="B8108" t="s">
        <v>9810</v>
      </c>
      <c r="C8108" s="3">
        <v>42783</v>
      </c>
      <c r="D8108" s="3">
        <v>42785</v>
      </c>
      <c r="E8108" t="s">
        <v>187</v>
      </c>
      <c r="F8108" t="s">
        <v>7259</v>
      </c>
      <c r="G8108" t="s">
        <v>7260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9811</v>
      </c>
      <c r="O8108" t="s">
        <v>45</v>
      </c>
      <c r="P8108" t="s">
        <v>67</v>
      </c>
      <c r="Q8108" t="s">
        <v>9812</v>
      </c>
      <c r="R8108" s="1">
        <v>175.44</v>
      </c>
      <c r="S8108">
        <v>6</v>
      </c>
      <c r="T8108" s="2">
        <v>0.2</v>
      </c>
      <c r="U8108" s="4">
        <v>52.631999999999998</v>
      </c>
      <c r="V8108">
        <f>D8108-C8108</f>
        <v>2</v>
      </c>
      <c r="W8108" s="5">
        <f t="shared" si="126"/>
        <v>0.3</v>
      </c>
      <c r="X8108" t="str" cm="1">
        <f t="array" ref="X8108">_xlfn.IFS(V8108&lt;=2, "Express", V8108&lt;=5, "Standard", TRUE, "Delayed")</f>
        <v>Express</v>
      </c>
    </row>
    <row r="8109" spans="1:24" x14ac:dyDescent="0.45">
      <c r="A8109">
        <v>8108</v>
      </c>
      <c r="B8109" t="s">
        <v>9810</v>
      </c>
      <c r="C8109" s="3">
        <v>42783</v>
      </c>
      <c r="D8109" s="3">
        <v>42785</v>
      </c>
      <c r="E8109" t="s">
        <v>187</v>
      </c>
      <c r="F8109" t="s">
        <v>7259</v>
      </c>
      <c r="G8109" t="s">
        <v>7260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4270</v>
      </c>
      <c r="O8109" t="s">
        <v>70</v>
      </c>
      <c r="P8109" t="s">
        <v>71</v>
      </c>
      <c r="Q8109" t="s">
        <v>4271</v>
      </c>
      <c r="R8109" s="1">
        <v>438.33600000000001</v>
      </c>
      <c r="S8109">
        <v>4</v>
      </c>
      <c r="T8109" s="2">
        <v>0.2</v>
      </c>
      <c r="U8109" s="4">
        <v>-87.667199999999994</v>
      </c>
      <c r="V8109">
        <f>D8109-C8109</f>
        <v>2</v>
      </c>
      <c r="W8109" s="5">
        <f t="shared" si="126"/>
        <v>-0.19999999999999998</v>
      </c>
      <c r="X8109" t="str" cm="1">
        <f t="array" ref="X8109">_xlfn.IFS(V8109&lt;=2, "Express", V8109&lt;=5, "Standard", TRUE, "Delayed")</f>
        <v>Express</v>
      </c>
    </row>
    <row r="8110" spans="1:24" x14ac:dyDescent="0.45">
      <c r="A8110">
        <v>8109</v>
      </c>
      <c r="B8110" t="s">
        <v>9813</v>
      </c>
      <c r="C8110" s="3">
        <v>43077</v>
      </c>
      <c r="D8110" s="3">
        <v>43084</v>
      </c>
      <c r="E8110" t="s">
        <v>49</v>
      </c>
      <c r="F8110" t="s">
        <v>2338</v>
      </c>
      <c r="G8110" t="s">
        <v>2339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1537</v>
      </c>
      <c r="O8110" t="s">
        <v>31</v>
      </c>
      <c r="P8110" t="s">
        <v>35</v>
      </c>
      <c r="Q8110" t="s">
        <v>1538</v>
      </c>
      <c r="R8110" s="1">
        <v>215.54400000000001</v>
      </c>
      <c r="S8110">
        <v>4</v>
      </c>
      <c r="T8110" s="2">
        <v>0.3</v>
      </c>
      <c r="U8110" s="4">
        <v>-58.504800000000003</v>
      </c>
      <c r="V8110">
        <f>D8110-C8110</f>
        <v>7</v>
      </c>
      <c r="W8110" s="5">
        <f t="shared" si="126"/>
        <v>-0.27142857142857141</v>
      </c>
      <c r="X8110" t="str" cm="1">
        <f t="array" ref="X8110">_xlfn.IFS(V8110&lt;=2, "Express", V8110&lt;=5, "Standard", TRUE, "Delayed")</f>
        <v>Delayed</v>
      </c>
    </row>
    <row r="8111" spans="1:24" x14ac:dyDescent="0.45">
      <c r="A8111">
        <v>8110</v>
      </c>
      <c r="B8111" t="s">
        <v>9814</v>
      </c>
      <c r="C8111" s="3">
        <v>43057</v>
      </c>
      <c r="D8111" s="3">
        <v>43062</v>
      </c>
      <c r="E8111" t="s">
        <v>49</v>
      </c>
      <c r="F8111" t="s">
        <v>6671</v>
      </c>
      <c r="G8111" t="s">
        <v>6672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8383</v>
      </c>
      <c r="O8111" t="s">
        <v>45</v>
      </c>
      <c r="P8111" t="s">
        <v>172</v>
      </c>
      <c r="Q8111" t="s">
        <v>8035</v>
      </c>
      <c r="R8111" s="1">
        <v>55.584000000000003</v>
      </c>
      <c r="S8111">
        <v>6</v>
      </c>
      <c r="T8111" s="2">
        <v>0.2</v>
      </c>
      <c r="U8111" s="4">
        <v>20.844000000000001</v>
      </c>
      <c r="V8111">
        <f>D8111-C8111</f>
        <v>5</v>
      </c>
      <c r="W8111" s="5">
        <f t="shared" si="126"/>
        <v>0.375</v>
      </c>
      <c r="X8111" t="str" cm="1">
        <f t="array" ref="X8111">_xlfn.IFS(V8111&lt;=2, "Express", V8111&lt;=5, "Standard", TRUE, "Delayed")</f>
        <v>Standard</v>
      </c>
    </row>
    <row r="8112" spans="1:24" x14ac:dyDescent="0.45">
      <c r="A8112">
        <v>8111</v>
      </c>
      <c r="B8112" t="s">
        <v>9814</v>
      </c>
      <c r="C8112" s="3">
        <v>43057</v>
      </c>
      <c r="D8112" s="3">
        <v>43062</v>
      </c>
      <c r="E8112" t="s">
        <v>49</v>
      </c>
      <c r="F8112" t="s">
        <v>6671</v>
      </c>
      <c r="G8112" t="s">
        <v>6672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6108</v>
      </c>
      <c r="O8112" t="s">
        <v>31</v>
      </c>
      <c r="P8112" t="s">
        <v>35</v>
      </c>
      <c r="Q8112" t="s">
        <v>6109</v>
      </c>
      <c r="R8112" s="1">
        <v>127.386</v>
      </c>
      <c r="S8112">
        <v>2</v>
      </c>
      <c r="T8112" s="2">
        <v>0.3</v>
      </c>
      <c r="U8112" s="4">
        <v>-25.4772</v>
      </c>
      <c r="V8112">
        <f>D8112-C8112</f>
        <v>5</v>
      </c>
      <c r="W8112" s="5">
        <f t="shared" si="126"/>
        <v>-0.2</v>
      </c>
      <c r="X8112" t="str" cm="1">
        <f t="array" ref="X8112">_xlfn.IFS(V8112&lt;=2, "Express", V8112&lt;=5, "Standard", TRUE, "Delayed")</f>
        <v>Standard</v>
      </c>
    </row>
    <row r="8113" spans="1:24" x14ac:dyDescent="0.45">
      <c r="A8113">
        <v>8112</v>
      </c>
      <c r="B8113" t="s">
        <v>9815</v>
      </c>
      <c r="C8113" s="3">
        <v>42705</v>
      </c>
      <c r="D8113" s="3">
        <v>42707</v>
      </c>
      <c r="E8113" t="s">
        <v>22</v>
      </c>
      <c r="F8113" t="s">
        <v>5553</v>
      </c>
      <c r="G8113" t="s">
        <v>5554</v>
      </c>
      <c r="H8113" t="s">
        <v>25</v>
      </c>
      <c r="I8113" t="s">
        <v>26</v>
      </c>
      <c r="J8113" t="s">
        <v>5096</v>
      </c>
      <c r="K8113" t="s">
        <v>103</v>
      </c>
      <c r="L8113">
        <v>76903</v>
      </c>
      <c r="M8113" t="s">
        <v>104</v>
      </c>
      <c r="N8113" t="s">
        <v>1839</v>
      </c>
      <c r="O8113" t="s">
        <v>31</v>
      </c>
      <c r="P8113" t="s">
        <v>35</v>
      </c>
      <c r="Q8113" t="s">
        <v>1840</v>
      </c>
      <c r="R8113" s="1">
        <v>248.43</v>
      </c>
      <c r="S8113">
        <v>5</v>
      </c>
      <c r="T8113" s="2">
        <v>0.3</v>
      </c>
      <c r="U8113" s="4">
        <v>-17.745000000000001</v>
      </c>
      <c r="V8113">
        <f>D8113-C8113</f>
        <v>2</v>
      </c>
      <c r="W8113" s="5">
        <f t="shared" si="126"/>
        <v>-7.1428571428571425E-2</v>
      </c>
      <c r="X8113" t="str" cm="1">
        <f t="array" ref="X8113">_xlfn.IFS(V8113&lt;=2, "Express", V8113&lt;=5, "Standard", TRUE, "Delayed")</f>
        <v>Express</v>
      </c>
    </row>
    <row r="8114" spans="1:24" x14ac:dyDescent="0.45">
      <c r="A8114">
        <v>8113</v>
      </c>
      <c r="B8114" t="s">
        <v>9815</v>
      </c>
      <c r="C8114" s="3">
        <v>42705</v>
      </c>
      <c r="D8114" s="3">
        <v>42707</v>
      </c>
      <c r="E8114" t="s">
        <v>22</v>
      </c>
      <c r="F8114" t="s">
        <v>5553</v>
      </c>
      <c r="G8114" t="s">
        <v>5554</v>
      </c>
      <c r="H8114" t="s">
        <v>25</v>
      </c>
      <c r="I8114" t="s">
        <v>26</v>
      </c>
      <c r="J8114" t="s">
        <v>5096</v>
      </c>
      <c r="K8114" t="s">
        <v>103</v>
      </c>
      <c r="L8114">
        <v>76903</v>
      </c>
      <c r="M8114" t="s">
        <v>104</v>
      </c>
      <c r="N8114" t="s">
        <v>3644</v>
      </c>
      <c r="O8114" t="s">
        <v>45</v>
      </c>
      <c r="P8114" t="s">
        <v>77</v>
      </c>
      <c r="Q8114" t="s">
        <v>3645</v>
      </c>
      <c r="R8114" s="1">
        <v>11.648</v>
      </c>
      <c r="S8114">
        <v>4</v>
      </c>
      <c r="T8114" s="2">
        <v>0.8</v>
      </c>
      <c r="U8114" s="4">
        <v>-30.8672</v>
      </c>
      <c r="V8114">
        <f>D8114-C8114</f>
        <v>2</v>
      </c>
      <c r="W8114" s="5">
        <f t="shared" si="126"/>
        <v>-2.65</v>
      </c>
      <c r="X8114" t="str" cm="1">
        <f t="array" ref="X8114">_xlfn.IFS(V8114&lt;=2, "Express", V8114&lt;=5, "Standard", TRUE, "Delayed")</f>
        <v>Express</v>
      </c>
    </row>
    <row r="8115" spans="1:24" x14ac:dyDescent="0.45">
      <c r="A8115">
        <v>8114</v>
      </c>
      <c r="B8115" t="s">
        <v>9815</v>
      </c>
      <c r="C8115" s="3">
        <v>42705</v>
      </c>
      <c r="D8115" s="3">
        <v>42707</v>
      </c>
      <c r="E8115" t="s">
        <v>22</v>
      </c>
      <c r="F8115" t="s">
        <v>5553</v>
      </c>
      <c r="G8115" t="s">
        <v>5554</v>
      </c>
      <c r="H8115" t="s">
        <v>25</v>
      </c>
      <c r="I8115" t="s">
        <v>26</v>
      </c>
      <c r="J8115" t="s">
        <v>5096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 s="1">
        <v>85.245999999999995</v>
      </c>
      <c r="S8115">
        <v>2</v>
      </c>
      <c r="T8115" s="2">
        <v>0.3</v>
      </c>
      <c r="U8115" s="4">
        <v>-1.2178</v>
      </c>
      <c r="V8115">
        <f>D8115-C8115</f>
        <v>2</v>
      </c>
      <c r="W8115" s="5">
        <f t="shared" si="126"/>
        <v>-1.4285714285714287E-2</v>
      </c>
      <c r="X8115" t="str" cm="1">
        <f t="array" ref="X8115">_xlfn.IFS(V8115&lt;=2, "Express", V8115&lt;=5, "Standard", TRUE, "Delayed")</f>
        <v>Express</v>
      </c>
    </row>
    <row r="8116" spans="1:24" x14ac:dyDescent="0.45">
      <c r="A8116">
        <v>8115</v>
      </c>
      <c r="B8116" t="s">
        <v>9816</v>
      </c>
      <c r="C8116" s="3">
        <v>43011</v>
      </c>
      <c r="D8116" s="3">
        <v>43015</v>
      </c>
      <c r="E8116" t="s">
        <v>22</v>
      </c>
      <c r="F8116" t="s">
        <v>3634</v>
      </c>
      <c r="G8116" t="s">
        <v>3635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3573</v>
      </c>
      <c r="O8116" t="s">
        <v>45</v>
      </c>
      <c r="P8116" t="s">
        <v>67</v>
      </c>
      <c r="Q8116" t="s">
        <v>3574</v>
      </c>
      <c r="R8116" s="1">
        <v>20.64</v>
      </c>
      <c r="S8116">
        <v>5</v>
      </c>
      <c r="T8116" s="2">
        <v>0.2</v>
      </c>
      <c r="U8116" s="4">
        <v>2.3220000000000001</v>
      </c>
      <c r="V8116">
        <f>D8116-C8116</f>
        <v>4</v>
      </c>
      <c r="W8116" s="5">
        <f t="shared" si="126"/>
        <v>0.1125</v>
      </c>
      <c r="X8116" t="str" cm="1">
        <f t="array" ref="X8116">_xlfn.IFS(V8116&lt;=2, "Express", V8116&lt;=5, "Standard", TRUE, "Delayed")</f>
        <v>Standard</v>
      </c>
    </row>
    <row r="8117" spans="1:24" x14ac:dyDescent="0.45">
      <c r="A8117">
        <v>8116</v>
      </c>
      <c r="B8117" t="s">
        <v>9817</v>
      </c>
      <c r="C8117" s="3">
        <v>42976</v>
      </c>
      <c r="D8117" s="3">
        <v>42982</v>
      </c>
      <c r="E8117" t="s">
        <v>49</v>
      </c>
      <c r="F8117" t="s">
        <v>3838</v>
      </c>
      <c r="G8117" t="s">
        <v>3839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9362</v>
      </c>
      <c r="O8117" t="s">
        <v>31</v>
      </c>
      <c r="P8117" t="s">
        <v>64</v>
      </c>
      <c r="Q8117" t="s">
        <v>9363</v>
      </c>
      <c r="R8117" s="1">
        <v>148.02000000000001</v>
      </c>
      <c r="S8117">
        <v>3</v>
      </c>
      <c r="T8117" s="2">
        <v>0</v>
      </c>
      <c r="U8117" s="4">
        <v>41.445599999999999</v>
      </c>
      <c r="V8117">
        <f>D8117-C8117</f>
        <v>6</v>
      </c>
      <c r="W8117" s="5">
        <f t="shared" si="126"/>
        <v>0.27999999999999997</v>
      </c>
      <c r="X8117" t="str" cm="1">
        <f t="array" ref="X8117">_xlfn.IFS(V8117&lt;=2, "Express", V8117&lt;=5, "Standard", TRUE, "Delayed")</f>
        <v>Delayed</v>
      </c>
    </row>
    <row r="8118" spans="1:24" x14ac:dyDescent="0.45">
      <c r="A8118">
        <v>8117</v>
      </c>
      <c r="B8118" t="s">
        <v>9818</v>
      </c>
      <c r="C8118" s="3">
        <v>43063</v>
      </c>
      <c r="D8118" s="3">
        <v>43063</v>
      </c>
      <c r="E8118" t="s">
        <v>1289</v>
      </c>
      <c r="F8118" t="s">
        <v>3452</v>
      </c>
      <c r="G8118" t="s">
        <v>3453</v>
      </c>
      <c r="H8118" t="s">
        <v>40</v>
      </c>
      <c r="I8118" t="s">
        <v>26</v>
      </c>
      <c r="J8118" t="s">
        <v>9427</v>
      </c>
      <c r="K8118" t="s">
        <v>4519</v>
      </c>
      <c r="L8118">
        <v>67846</v>
      </c>
      <c r="M8118" t="s">
        <v>104</v>
      </c>
      <c r="N8118" t="s">
        <v>5253</v>
      </c>
      <c r="O8118" t="s">
        <v>45</v>
      </c>
      <c r="P8118" t="s">
        <v>58</v>
      </c>
      <c r="Q8118" t="s">
        <v>5254</v>
      </c>
      <c r="R8118" s="1">
        <v>33.29</v>
      </c>
      <c r="S8118">
        <v>1</v>
      </c>
      <c r="T8118" s="2">
        <v>0</v>
      </c>
      <c r="U8118" s="4">
        <v>7.9896000000000003</v>
      </c>
      <c r="V8118">
        <f>D8118-C8118</f>
        <v>0</v>
      </c>
      <c r="W8118" s="5">
        <f t="shared" si="126"/>
        <v>0.24000000000000002</v>
      </c>
      <c r="X8118" t="str" cm="1">
        <f t="array" ref="X8118">_xlfn.IFS(V8118&lt;=2, "Express", V8118&lt;=5, "Standard", TRUE, "Delayed")</f>
        <v>Express</v>
      </c>
    </row>
    <row r="8119" spans="1:24" x14ac:dyDescent="0.45">
      <c r="A8119">
        <v>8118</v>
      </c>
      <c r="B8119" t="s">
        <v>9819</v>
      </c>
      <c r="C8119" s="3">
        <v>42916</v>
      </c>
      <c r="D8119" s="3">
        <v>42921</v>
      </c>
      <c r="E8119" t="s">
        <v>49</v>
      </c>
      <c r="F8119" t="s">
        <v>5598</v>
      </c>
      <c r="G8119" t="s">
        <v>5599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4489</v>
      </c>
      <c r="O8119" t="s">
        <v>45</v>
      </c>
      <c r="P8119" t="s">
        <v>89</v>
      </c>
      <c r="Q8119" t="s">
        <v>4490</v>
      </c>
      <c r="R8119" s="1">
        <v>204.95</v>
      </c>
      <c r="S8119">
        <v>5</v>
      </c>
      <c r="T8119" s="2">
        <v>0</v>
      </c>
      <c r="U8119" s="4">
        <v>100.4255</v>
      </c>
      <c r="V8119">
        <f>D8119-C8119</f>
        <v>5</v>
      </c>
      <c r="W8119" s="5">
        <f t="shared" si="126"/>
        <v>0.49000000000000005</v>
      </c>
      <c r="X8119" t="str" cm="1">
        <f t="array" ref="X8119">_xlfn.IFS(V8119&lt;=2, "Express", V8119&lt;=5, "Standard", TRUE, "Delayed")</f>
        <v>Standard</v>
      </c>
    </row>
    <row r="8120" spans="1:24" x14ac:dyDescent="0.45">
      <c r="A8120">
        <v>8119</v>
      </c>
      <c r="B8120" t="s">
        <v>9820</v>
      </c>
      <c r="C8120" s="3">
        <v>42938</v>
      </c>
      <c r="D8120" s="3">
        <v>42943</v>
      </c>
      <c r="E8120" t="s">
        <v>49</v>
      </c>
      <c r="F8120" t="s">
        <v>4343</v>
      </c>
      <c r="G8120" t="s">
        <v>4344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 s="1">
        <v>526.34400000000005</v>
      </c>
      <c r="S8120">
        <v>4</v>
      </c>
      <c r="T8120" s="2">
        <v>0.3</v>
      </c>
      <c r="U8120" s="4">
        <v>-75.191999999999993</v>
      </c>
      <c r="V8120">
        <f>D8120-C8120</f>
        <v>5</v>
      </c>
      <c r="W8120" s="5">
        <f t="shared" si="126"/>
        <v>-0.14285714285714282</v>
      </c>
      <c r="X8120" t="str" cm="1">
        <f t="array" ref="X8120">_xlfn.IFS(V8120&lt;=2, "Express", V8120&lt;=5, "Standard", TRUE, "Delayed")</f>
        <v>Standard</v>
      </c>
    </row>
    <row r="8121" spans="1:24" x14ac:dyDescent="0.45">
      <c r="A8121">
        <v>8120</v>
      </c>
      <c r="B8121" t="s">
        <v>9821</v>
      </c>
      <c r="C8121" s="3">
        <v>42685</v>
      </c>
      <c r="D8121" s="3">
        <v>42690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481</v>
      </c>
      <c r="O8121" t="s">
        <v>31</v>
      </c>
      <c r="P8121" t="s">
        <v>64</v>
      </c>
      <c r="Q8121" t="s">
        <v>482</v>
      </c>
      <c r="R8121" s="1">
        <v>41.96</v>
      </c>
      <c r="S8121">
        <v>2</v>
      </c>
      <c r="T8121" s="2">
        <v>0</v>
      </c>
      <c r="U8121" s="4">
        <v>10.909599999999999</v>
      </c>
      <c r="V8121">
        <f>D8121-C8121</f>
        <v>5</v>
      </c>
      <c r="W8121" s="5">
        <f t="shared" si="126"/>
        <v>0.25999999999999995</v>
      </c>
      <c r="X8121" t="str" cm="1">
        <f t="array" ref="X8121">_xlfn.IFS(V8121&lt;=2, "Express", V8121&lt;=5, "Standard", TRUE, "Delayed")</f>
        <v>Standard</v>
      </c>
    </row>
    <row r="8122" spans="1:24" x14ac:dyDescent="0.45">
      <c r="A8122">
        <v>8121</v>
      </c>
      <c r="B8122" t="s">
        <v>9821</v>
      </c>
      <c r="C8122" s="3">
        <v>42685</v>
      </c>
      <c r="D8122" s="3">
        <v>42690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 s="1">
        <v>451.15199999999999</v>
      </c>
      <c r="S8122">
        <v>3</v>
      </c>
      <c r="T8122" s="2">
        <v>0.2</v>
      </c>
      <c r="U8122" s="4">
        <v>0</v>
      </c>
      <c r="V8122">
        <f>D8122-C8122</f>
        <v>5</v>
      </c>
      <c r="W8122" s="5">
        <f t="shared" si="126"/>
        <v>0</v>
      </c>
      <c r="X8122" t="str" cm="1">
        <f t="array" ref="X8122">_xlfn.IFS(V8122&lt;=2, "Express", V8122&lt;=5, "Standard", TRUE, "Delayed")</f>
        <v>Standard</v>
      </c>
    </row>
    <row r="8123" spans="1:24" x14ac:dyDescent="0.45">
      <c r="A8123">
        <v>8122</v>
      </c>
      <c r="B8123" t="s">
        <v>9821</v>
      </c>
      <c r="C8123" s="3">
        <v>42685</v>
      </c>
      <c r="D8123" s="3">
        <v>42690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748</v>
      </c>
      <c r="O8123" t="s">
        <v>45</v>
      </c>
      <c r="P8123" t="s">
        <v>74</v>
      </c>
      <c r="Q8123" t="s">
        <v>749</v>
      </c>
      <c r="R8123" s="1">
        <v>31.504000000000001</v>
      </c>
      <c r="S8123">
        <v>11</v>
      </c>
      <c r="T8123" s="2">
        <v>0.2</v>
      </c>
      <c r="U8123" s="4">
        <v>11.026400000000001</v>
      </c>
      <c r="V8123">
        <f>D8123-C8123</f>
        <v>5</v>
      </c>
      <c r="W8123" s="5">
        <f t="shared" si="126"/>
        <v>0.35000000000000003</v>
      </c>
      <c r="X8123" t="str" cm="1">
        <f t="array" ref="X8123">_xlfn.IFS(V8123&lt;=2, "Express", V8123&lt;=5, "Standard", TRUE, "Delayed")</f>
        <v>Standard</v>
      </c>
    </row>
    <row r="8124" spans="1:24" x14ac:dyDescent="0.45">
      <c r="A8124">
        <v>8123</v>
      </c>
      <c r="B8124" t="s">
        <v>9822</v>
      </c>
      <c r="C8124" s="3">
        <v>41982</v>
      </c>
      <c r="D8124" s="3">
        <v>41988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524</v>
      </c>
      <c r="O8124" t="s">
        <v>45</v>
      </c>
      <c r="P8124" t="s">
        <v>172</v>
      </c>
      <c r="Q8124" t="s">
        <v>525</v>
      </c>
      <c r="R8124" s="1">
        <v>30.672000000000001</v>
      </c>
      <c r="S8124">
        <v>3</v>
      </c>
      <c r="T8124" s="2">
        <v>0.2</v>
      </c>
      <c r="U8124" s="4">
        <v>9.5850000000000009</v>
      </c>
      <c r="V8124">
        <f>D8124-C8124</f>
        <v>6</v>
      </c>
      <c r="W8124" s="5">
        <f t="shared" si="126"/>
        <v>0.3125</v>
      </c>
      <c r="X8124" t="str" cm="1">
        <f t="array" ref="X8124">_xlfn.IFS(V8124&lt;=2, "Express", V8124&lt;=5, "Standard", TRUE, "Delayed")</f>
        <v>Delayed</v>
      </c>
    </row>
    <row r="8125" spans="1:24" x14ac:dyDescent="0.45">
      <c r="A8125">
        <v>8124</v>
      </c>
      <c r="B8125" t="s">
        <v>9822</v>
      </c>
      <c r="C8125" s="3">
        <v>41982</v>
      </c>
      <c r="D8125" s="3">
        <v>41988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4282</v>
      </c>
      <c r="O8125" t="s">
        <v>70</v>
      </c>
      <c r="P8125" t="s">
        <v>1215</v>
      </c>
      <c r="Q8125" t="s">
        <v>4283</v>
      </c>
      <c r="R8125" s="1">
        <v>1079.9760000000001</v>
      </c>
      <c r="S8125">
        <v>4</v>
      </c>
      <c r="T8125" s="2">
        <v>0.4</v>
      </c>
      <c r="U8125" s="4">
        <v>125.99720000000001</v>
      </c>
      <c r="V8125">
        <f>D8125-C8125</f>
        <v>6</v>
      </c>
      <c r="W8125" s="5">
        <f t="shared" si="126"/>
        <v>0.11666666666666665</v>
      </c>
      <c r="X8125" t="str" cm="1">
        <f t="array" ref="X8125">_xlfn.IFS(V8125&lt;=2, "Express", V8125&lt;=5, "Standard", TRUE, "Delayed")</f>
        <v>Delayed</v>
      </c>
    </row>
    <row r="8126" spans="1:24" x14ac:dyDescent="0.45">
      <c r="A8126">
        <v>8125</v>
      </c>
      <c r="B8126" t="s">
        <v>9823</v>
      </c>
      <c r="C8126" s="3">
        <v>42985</v>
      </c>
      <c r="D8126" s="3">
        <v>42990</v>
      </c>
      <c r="E8126" t="s">
        <v>49</v>
      </c>
      <c r="F8126" t="s">
        <v>2893</v>
      </c>
      <c r="G8126" t="s">
        <v>2894</v>
      </c>
      <c r="H8126" t="s">
        <v>25</v>
      </c>
      <c r="I8126" t="s">
        <v>26</v>
      </c>
      <c r="J8126" t="s">
        <v>9415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 s="1">
        <v>161.56800000000001</v>
      </c>
      <c r="S8126">
        <v>2</v>
      </c>
      <c r="T8126" s="2">
        <v>0.2</v>
      </c>
      <c r="U8126" s="4">
        <v>-28.2744</v>
      </c>
      <c r="V8126">
        <f>D8126-C8126</f>
        <v>5</v>
      </c>
      <c r="W8126" s="5">
        <f t="shared" si="126"/>
        <v>-0.17499999999999999</v>
      </c>
      <c r="X8126" t="str" cm="1">
        <f t="array" ref="X8126">_xlfn.IFS(V8126&lt;=2, "Express", V8126&lt;=5, "Standard", TRUE, "Delayed")</f>
        <v>Standard</v>
      </c>
    </row>
    <row r="8127" spans="1:24" x14ac:dyDescent="0.45">
      <c r="A8127">
        <v>8126</v>
      </c>
      <c r="B8127" t="s">
        <v>9824</v>
      </c>
      <c r="C8127" s="3">
        <v>42041</v>
      </c>
      <c r="D8127" s="3">
        <v>42048</v>
      </c>
      <c r="E8127" t="s">
        <v>49</v>
      </c>
      <c r="F8127" t="s">
        <v>8628</v>
      </c>
      <c r="G8127" t="s">
        <v>8629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3002</v>
      </c>
      <c r="O8127" t="s">
        <v>45</v>
      </c>
      <c r="P8127" t="s">
        <v>74</v>
      </c>
      <c r="Q8127" t="s">
        <v>3003</v>
      </c>
      <c r="R8127" s="1">
        <v>2.9340000000000002</v>
      </c>
      <c r="S8127">
        <v>3</v>
      </c>
      <c r="T8127" s="2">
        <v>0.8</v>
      </c>
      <c r="U8127" s="4">
        <v>-4.9878</v>
      </c>
      <c r="V8127">
        <f>D8127-C8127</f>
        <v>7</v>
      </c>
      <c r="W8127" s="5">
        <f t="shared" si="126"/>
        <v>-1.7</v>
      </c>
      <c r="X8127" t="str" cm="1">
        <f t="array" ref="X8127">_xlfn.IFS(V8127&lt;=2, "Express", V8127&lt;=5, "Standard", TRUE, "Delayed")</f>
        <v>Delayed</v>
      </c>
    </row>
    <row r="8128" spans="1:24" x14ac:dyDescent="0.45">
      <c r="A8128">
        <v>8127</v>
      </c>
      <c r="B8128" t="s">
        <v>9824</v>
      </c>
      <c r="C8128" s="3">
        <v>42041</v>
      </c>
      <c r="D8128" s="3">
        <v>42048</v>
      </c>
      <c r="E8128" t="s">
        <v>49</v>
      </c>
      <c r="F8128" t="s">
        <v>8628</v>
      </c>
      <c r="G8128" t="s">
        <v>8629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466</v>
      </c>
      <c r="O8128" t="s">
        <v>70</v>
      </c>
      <c r="P8128" t="s">
        <v>160</v>
      </c>
      <c r="Q8128" t="s">
        <v>467</v>
      </c>
      <c r="R8128" s="1">
        <v>18.527999999999999</v>
      </c>
      <c r="S8128">
        <v>2</v>
      </c>
      <c r="T8128" s="2">
        <v>0.2</v>
      </c>
      <c r="U8128" s="4">
        <v>4.4004000000000003</v>
      </c>
      <c r="V8128">
        <f>D8128-C8128</f>
        <v>7</v>
      </c>
      <c r="W8128" s="5">
        <f t="shared" si="126"/>
        <v>0.23750000000000004</v>
      </c>
      <c r="X8128" t="str" cm="1">
        <f t="array" ref="X8128">_xlfn.IFS(V8128&lt;=2, "Express", V8128&lt;=5, "Standard", TRUE, "Delayed")</f>
        <v>Delayed</v>
      </c>
    </row>
    <row r="8129" spans="1:24" x14ac:dyDescent="0.45">
      <c r="A8129">
        <v>8128</v>
      </c>
      <c r="B8129" t="s">
        <v>9824</v>
      </c>
      <c r="C8129" s="3">
        <v>42041</v>
      </c>
      <c r="D8129" s="3">
        <v>42048</v>
      </c>
      <c r="E8129" t="s">
        <v>49</v>
      </c>
      <c r="F8129" t="s">
        <v>8628</v>
      </c>
      <c r="G8129" t="s">
        <v>8629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5582</v>
      </c>
      <c r="O8129" t="s">
        <v>45</v>
      </c>
      <c r="P8129" t="s">
        <v>58</v>
      </c>
      <c r="Q8129" t="s">
        <v>5583</v>
      </c>
      <c r="R8129" s="1">
        <v>670.75199999999995</v>
      </c>
      <c r="S8129">
        <v>3</v>
      </c>
      <c r="T8129" s="2">
        <v>0.2</v>
      </c>
      <c r="U8129" s="4">
        <v>-125.76600000000001</v>
      </c>
      <c r="V8129">
        <f>D8129-C8129</f>
        <v>7</v>
      </c>
      <c r="W8129" s="5">
        <f t="shared" si="126"/>
        <v>-0.18750000000000003</v>
      </c>
      <c r="X8129" t="str" cm="1">
        <f t="array" ref="X8129">_xlfn.IFS(V8129&lt;=2, "Express", V8129&lt;=5, "Standard", TRUE, "Delayed")</f>
        <v>Delayed</v>
      </c>
    </row>
    <row r="8130" spans="1:24" x14ac:dyDescent="0.45">
      <c r="A8130">
        <v>8129</v>
      </c>
      <c r="B8130" t="s">
        <v>9825</v>
      </c>
      <c r="C8130" s="3">
        <v>42973</v>
      </c>
      <c r="D8130" s="3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2322</v>
      </c>
      <c r="O8130" t="s">
        <v>31</v>
      </c>
      <c r="P8130" t="s">
        <v>64</v>
      </c>
      <c r="Q8130" t="s">
        <v>2323</v>
      </c>
      <c r="R8130" s="1">
        <v>64.959999999999994</v>
      </c>
      <c r="S8130">
        <v>5</v>
      </c>
      <c r="T8130" s="2">
        <v>0.6</v>
      </c>
      <c r="U8130" s="4">
        <v>-43.847999999999999</v>
      </c>
      <c r="V8130">
        <f>D8130-C8130</f>
        <v>6</v>
      </c>
      <c r="W8130" s="5">
        <f t="shared" si="126"/>
        <v>-0.67500000000000004</v>
      </c>
      <c r="X8130" t="str" cm="1">
        <f t="array" ref="X8130">_xlfn.IFS(V8130&lt;=2, "Express", V8130&lt;=5, "Standard", TRUE, "Delayed")</f>
        <v>Delayed</v>
      </c>
    </row>
    <row r="8131" spans="1:24" x14ac:dyDescent="0.45">
      <c r="A8131">
        <v>8130</v>
      </c>
      <c r="B8131" t="s">
        <v>9826</v>
      </c>
      <c r="C8131" s="3">
        <v>41840</v>
      </c>
      <c r="D8131" s="3">
        <v>41843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2852</v>
      </c>
      <c r="K8131" t="s">
        <v>42</v>
      </c>
      <c r="L8131">
        <v>92503</v>
      </c>
      <c r="M8131" t="s">
        <v>43</v>
      </c>
      <c r="N8131" t="s">
        <v>3553</v>
      </c>
      <c r="O8131" t="s">
        <v>70</v>
      </c>
      <c r="P8131" t="s">
        <v>160</v>
      </c>
      <c r="Q8131" t="s">
        <v>3554</v>
      </c>
      <c r="R8131" s="1">
        <v>41.94</v>
      </c>
      <c r="S8131">
        <v>2</v>
      </c>
      <c r="T8131" s="2">
        <v>0</v>
      </c>
      <c r="U8131" s="4">
        <v>15.0984</v>
      </c>
      <c r="V8131">
        <f>D8131-C8131</f>
        <v>3</v>
      </c>
      <c r="W8131" s="5">
        <f t="shared" ref="W8131:W8194" si="127">IFERROR(U8131/R8131, "0%")</f>
        <v>0.36000000000000004</v>
      </c>
      <c r="X8131" t="str" cm="1">
        <f t="array" ref="X8131">_xlfn.IFS(V8131&lt;=2, "Express", V8131&lt;=5, "Standard", TRUE, "Delayed")</f>
        <v>Standard</v>
      </c>
    </row>
    <row r="8132" spans="1:24" x14ac:dyDescent="0.45">
      <c r="A8132">
        <v>8131</v>
      </c>
      <c r="B8132" t="s">
        <v>9826</v>
      </c>
      <c r="C8132" s="3">
        <v>41840</v>
      </c>
      <c r="D8132" s="3">
        <v>41843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2852</v>
      </c>
      <c r="K8132" t="s">
        <v>42</v>
      </c>
      <c r="L8132">
        <v>92503</v>
      </c>
      <c r="M8132" t="s">
        <v>43</v>
      </c>
      <c r="N8132" t="s">
        <v>5275</v>
      </c>
      <c r="O8132" t="s">
        <v>45</v>
      </c>
      <c r="P8132" t="s">
        <v>89</v>
      </c>
      <c r="Q8132" t="s">
        <v>5276</v>
      </c>
      <c r="R8132" s="1">
        <v>11.96</v>
      </c>
      <c r="S8132">
        <v>2</v>
      </c>
      <c r="T8132" s="2">
        <v>0</v>
      </c>
      <c r="U8132" s="4">
        <v>5.8604000000000003</v>
      </c>
      <c r="V8132">
        <f>D8132-C8132</f>
        <v>3</v>
      </c>
      <c r="W8132" s="5">
        <f t="shared" si="127"/>
        <v>0.49</v>
      </c>
      <c r="X8132" t="str" cm="1">
        <f t="array" ref="X8132">_xlfn.IFS(V8132&lt;=2, "Express", V8132&lt;=5, "Standard", TRUE, "Delayed")</f>
        <v>Standard</v>
      </c>
    </row>
    <row r="8133" spans="1:24" x14ac:dyDescent="0.45">
      <c r="A8133">
        <v>8132</v>
      </c>
      <c r="B8133" t="s">
        <v>9826</v>
      </c>
      <c r="C8133" s="3">
        <v>41840</v>
      </c>
      <c r="D8133" s="3">
        <v>41843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2852</v>
      </c>
      <c r="K8133" t="s">
        <v>42</v>
      </c>
      <c r="L8133">
        <v>92503</v>
      </c>
      <c r="M8133" t="s">
        <v>43</v>
      </c>
      <c r="N8133" t="s">
        <v>7076</v>
      </c>
      <c r="O8133" t="s">
        <v>45</v>
      </c>
      <c r="P8133" t="s">
        <v>67</v>
      </c>
      <c r="Q8133" t="s">
        <v>7077</v>
      </c>
      <c r="R8133" s="1">
        <v>13.12</v>
      </c>
      <c r="S8133">
        <v>4</v>
      </c>
      <c r="T8133" s="2">
        <v>0</v>
      </c>
      <c r="U8133" s="4">
        <v>3.8048000000000002</v>
      </c>
      <c r="V8133">
        <f>D8133-C8133</f>
        <v>3</v>
      </c>
      <c r="W8133" s="5">
        <f t="shared" si="127"/>
        <v>0.29000000000000004</v>
      </c>
      <c r="X8133" t="str" cm="1">
        <f t="array" ref="X8133">_xlfn.IFS(V8133&lt;=2, "Express", V8133&lt;=5, "Standard", TRUE, "Delayed")</f>
        <v>Standard</v>
      </c>
    </row>
    <row r="8134" spans="1:24" x14ac:dyDescent="0.45">
      <c r="A8134">
        <v>8133</v>
      </c>
      <c r="B8134" t="s">
        <v>9826</v>
      </c>
      <c r="C8134" s="3">
        <v>41840</v>
      </c>
      <c r="D8134" s="3">
        <v>41843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2852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 s="1">
        <v>535.41</v>
      </c>
      <c r="S8134">
        <v>3</v>
      </c>
      <c r="T8134" s="2">
        <v>0</v>
      </c>
      <c r="U8134" s="4">
        <v>160.62299999999999</v>
      </c>
      <c r="V8134">
        <f>D8134-C8134</f>
        <v>3</v>
      </c>
      <c r="W8134" s="5">
        <f t="shared" si="127"/>
        <v>0.3</v>
      </c>
      <c r="X8134" t="str" cm="1">
        <f t="array" ref="X8134">_xlfn.IFS(V8134&lt;=2, "Express", V8134&lt;=5, "Standard", TRUE, "Delayed")</f>
        <v>Standard</v>
      </c>
    </row>
    <row r="8135" spans="1:24" x14ac:dyDescent="0.45">
      <c r="A8135">
        <v>8134</v>
      </c>
      <c r="B8135" t="s">
        <v>9827</v>
      </c>
      <c r="C8135" s="3">
        <v>42285</v>
      </c>
      <c r="D8135" s="3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336</v>
      </c>
      <c r="O8135" t="s">
        <v>31</v>
      </c>
      <c r="P8135" t="s">
        <v>64</v>
      </c>
      <c r="Q8135" t="s">
        <v>337</v>
      </c>
      <c r="R8135" s="1">
        <v>72.78</v>
      </c>
      <c r="S8135">
        <v>3</v>
      </c>
      <c r="T8135" s="2">
        <v>0.6</v>
      </c>
      <c r="U8135" s="4">
        <v>-70.960499999999996</v>
      </c>
      <c r="V8135">
        <f>D8135-C8135</f>
        <v>5</v>
      </c>
      <c r="W8135" s="5">
        <f t="shared" si="127"/>
        <v>-0.97499999999999998</v>
      </c>
      <c r="X8135" t="str" cm="1">
        <f t="array" ref="X8135">_xlfn.IFS(V8135&lt;=2, "Express", V8135&lt;=5, "Standard", TRUE, "Delayed")</f>
        <v>Standard</v>
      </c>
    </row>
    <row r="8136" spans="1:24" x14ac:dyDescent="0.45">
      <c r="A8136">
        <v>8135</v>
      </c>
      <c r="B8136" t="s">
        <v>9828</v>
      </c>
      <c r="C8136" s="3">
        <v>42051</v>
      </c>
      <c r="D8136" s="3">
        <v>42056</v>
      </c>
      <c r="E8136" t="s">
        <v>49</v>
      </c>
      <c r="F8136" t="s">
        <v>2980</v>
      </c>
      <c r="G8136" t="s">
        <v>2981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 s="1">
        <v>36.840000000000003</v>
      </c>
      <c r="S8136">
        <v>3</v>
      </c>
      <c r="T8136" s="2">
        <v>0</v>
      </c>
      <c r="U8136" s="4">
        <v>17.314800000000002</v>
      </c>
      <c r="V8136">
        <f>D8136-C8136</f>
        <v>5</v>
      </c>
      <c r="W8136" s="5">
        <f t="shared" si="127"/>
        <v>0.47000000000000003</v>
      </c>
      <c r="X8136" t="str" cm="1">
        <f t="array" ref="X8136">_xlfn.IFS(V8136&lt;=2, "Express", V8136&lt;=5, "Standard", TRUE, "Delayed")</f>
        <v>Standard</v>
      </c>
    </row>
    <row r="8137" spans="1:24" x14ac:dyDescent="0.45">
      <c r="A8137">
        <v>8136</v>
      </c>
      <c r="B8137" t="s">
        <v>9828</v>
      </c>
      <c r="C8137" s="3">
        <v>42051</v>
      </c>
      <c r="D8137" s="3">
        <v>42056</v>
      </c>
      <c r="E8137" t="s">
        <v>49</v>
      </c>
      <c r="F8137" t="s">
        <v>2980</v>
      </c>
      <c r="G8137" t="s">
        <v>2981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1">
        <v>87.71</v>
      </c>
      <c r="S8137">
        <v>7</v>
      </c>
      <c r="T8137" s="2">
        <v>0</v>
      </c>
      <c r="U8137" s="4">
        <v>41.223700000000001</v>
      </c>
      <c r="V8137">
        <f>D8137-C8137</f>
        <v>5</v>
      </c>
      <c r="W8137" s="5">
        <f t="shared" si="127"/>
        <v>0.47000000000000003</v>
      </c>
      <c r="X8137" t="str" cm="1">
        <f t="array" ref="X8137">_xlfn.IFS(V8137&lt;=2, "Express", V8137&lt;=5, "Standard", TRUE, "Delayed")</f>
        <v>Standard</v>
      </c>
    </row>
    <row r="8138" spans="1:24" x14ac:dyDescent="0.45">
      <c r="A8138">
        <v>8137</v>
      </c>
      <c r="B8138" t="s">
        <v>9829</v>
      </c>
      <c r="C8138" s="3">
        <v>42594</v>
      </c>
      <c r="D8138" s="3">
        <v>42598</v>
      </c>
      <c r="E8138" t="s">
        <v>49</v>
      </c>
      <c r="F8138" t="s">
        <v>6562</v>
      </c>
      <c r="G8138" t="s">
        <v>6563</v>
      </c>
      <c r="H8138" t="s">
        <v>40</v>
      </c>
      <c r="I8138" t="s">
        <v>26</v>
      </c>
      <c r="J8138" t="s">
        <v>1792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 s="1">
        <v>562.29250000000002</v>
      </c>
      <c r="S8138">
        <v>7</v>
      </c>
      <c r="T8138" s="2">
        <v>0.45</v>
      </c>
      <c r="U8138" s="4">
        <v>-255.58750000000001</v>
      </c>
      <c r="V8138">
        <f>D8138-C8138</f>
        <v>4</v>
      </c>
      <c r="W8138" s="5">
        <f t="shared" si="127"/>
        <v>-0.45454545454545453</v>
      </c>
      <c r="X8138" t="str" cm="1">
        <f t="array" ref="X8138">_xlfn.IFS(V8138&lt;=2, "Express", V8138&lt;=5, "Standard", TRUE, "Delayed")</f>
        <v>Standard</v>
      </c>
    </row>
    <row r="8139" spans="1:24" x14ac:dyDescent="0.45">
      <c r="A8139">
        <v>8138</v>
      </c>
      <c r="B8139" t="s">
        <v>9830</v>
      </c>
      <c r="C8139" s="3">
        <v>41952</v>
      </c>
      <c r="D8139" s="3">
        <v>41956</v>
      </c>
      <c r="E8139" t="s">
        <v>49</v>
      </c>
      <c r="F8139" t="s">
        <v>6260</v>
      </c>
      <c r="G8139" t="s">
        <v>6261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3788</v>
      </c>
      <c r="R8139" s="1">
        <v>56.52</v>
      </c>
      <c r="S8139">
        <v>9</v>
      </c>
      <c r="T8139" s="2">
        <v>0</v>
      </c>
      <c r="U8139" s="4">
        <v>21.477599999999999</v>
      </c>
      <c r="V8139">
        <f>D8139-C8139</f>
        <v>4</v>
      </c>
      <c r="W8139" s="5">
        <f t="shared" si="127"/>
        <v>0.37999999999999995</v>
      </c>
      <c r="X8139" t="str" cm="1">
        <f t="array" ref="X8139">_xlfn.IFS(V8139&lt;=2, "Express", V8139&lt;=5, "Standard", TRUE, "Delayed")</f>
        <v>Standard</v>
      </c>
    </row>
    <row r="8140" spans="1:24" x14ac:dyDescent="0.45">
      <c r="A8140">
        <v>8139</v>
      </c>
      <c r="B8140" t="s">
        <v>9831</v>
      </c>
      <c r="C8140" s="3">
        <v>42569</v>
      </c>
      <c r="D8140" s="3">
        <v>42573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3225</v>
      </c>
      <c r="O8140" t="s">
        <v>45</v>
      </c>
      <c r="P8140" t="s">
        <v>67</v>
      </c>
      <c r="Q8140" t="s">
        <v>3226</v>
      </c>
      <c r="R8140" s="1">
        <v>11.263999999999999</v>
      </c>
      <c r="S8140">
        <v>8</v>
      </c>
      <c r="T8140" s="2">
        <v>0.2</v>
      </c>
      <c r="U8140" s="4">
        <v>1.2672000000000001</v>
      </c>
      <c r="V8140">
        <f>D8140-C8140</f>
        <v>4</v>
      </c>
      <c r="W8140" s="5">
        <f t="shared" si="127"/>
        <v>0.11250000000000002</v>
      </c>
      <c r="X8140" t="str" cm="1">
        <f t="array" ref="X8140">_xlfn.IFS(V8140&lt;=2, "Express", V8140&lt;=5, "Standard", TRUE, "Delayed")</f>
        <v>Standard</v>
      </c>
    </row>
    <row r="8141" spans="1:24" x14ac:dyDescent="0.45">
      <c r="A8141">
        <v>8140</v>
      </c>
      <c r="B8141" t="s">
        <v>9831</v>
      </c>
      <c r="C8141" s="3">
        <v>42569</v>
      </c>
      <c r="D8141" s="3">
        <v>42573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3280</v>
      </c>
      <c r="O8141" t="s">
        <v>45</v>
      </c>
      <c r="P8141" t="s">
        <v>58</v>
      </c>
      <c r="Q8141" t="s">
        <v>3281</v>
      </c>
      <c r="R8141" s="1">
        <v>284.08</v>
      </c>
      <c r="S8141">
        <v>10</v>
      </c>
      <c r="T8141" s="2">
        <v>0.2</v>
      </c>
      <c r="U8141" s="4">
        <v>24.856999999999999</v>
      </c>
      <c r="V8141">
        <f>D8141-C8141</f>
        <v>4</v>
      </c>
      <c r="W8141" s="5">
        <f t="shared" si="127"/>
        <v>8.7500000000000008E-2</v>
      </c>
      <c r="X8141" t="str" cm="1">
        <f t="array" ref="X8141">_xlfn.IFS(V8141&lt;=2, "Express", V8141&lt;=5, "Standard", TRUE, "Delayed")</f>
        <v>Standard</v>
      </c>
    </row>
    <row r="8142" spans="1:24" x14ac:dyDescent="0.45">
      <c r="A8142">
        <v>8141</v>
      </c>
      <c r="B8142" t="s">
        <v>9831</v>
      </c>
      <c r="C8142" s="3">
        <v>42569</v>
      </c>
      <c r="D8142" s="3">
        <v>42573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2369</v>
      </c>
      <c r="O8142" t="s">
        <v>45</v>
      </c>
      <c r="P8142" t="s">
        <v>89</v>
      </c>
      <c r="Q8142" t="s">
        <v>2370</v>
      </c>
      <c r="R8142" s="1">
        <v>18.495999999999999</v>
      </c>
      <c r="S8142">
        <v>4</v>
      </c>
      <c r="T8142" s="2">
        <v>0.2</v>
      </c>
      <c r="U8142" s="4">
        <v>6.7047999999999996</v>
      </c>
      <c r="V8142">
        <f>D8142-C8142</f>
        <v>4</v>
      </c>
      <c r="W8142" s="5">
        <f t="shared" si="127"/>
        <v>0.36249999999999999</v>
      </c>
      <c r="X8142" t="str" cm="1">
        <f t="array" ref="X8142">_xlfn.IFS(V8142&lt;=2, "Express", V8142&lt;=5, "Standard", TRUE, "Delayed")</f>
        <v>Standard</v>
      </c>
    </row>
    <row r="8143" spans="1:24" x14ac:dyDescent="0.45">
      <c r="A8143">
        <v>8142</v>
      </c>
      <c r="B8143" t="s">
        <v>9832</v>
      </c>
      <c r="C8143" s="3">
        <v>42405</v>
      </c>
      <c r="D8143" s="3">
        <v>42410</v>
      </c>
      <c r="E8143" t="s">
        <v>49</v>
      </c>
      <c r="F8143" t="s">
        <v>5475</v>
      </c>
      <c r="G8143" t="s">
        <v>5476</v>
      </c>
      <c r="H8143" t="s">
        <v>25</v>
      </c>
      <c r="I8143" t="s">
        <v>26</v>
      </c>
      <c r="J8143" t="s">
        <v>947</v>
      </c>
      <c r="K8143" t="s">
        <v>42</v>
      </c>
      <c r="L8143">
        <v>92037</v>
      </c>
      <c r="M8143" t="s">
        <v>43</v>
      </c>
      <c r="N8143" t="s">
        <v>2362</v>
      </c>
      <c r="O8143" t="s">
        <v>45</v>
      </c>
      <c r="P8143" t="s">
        <v>46</v>
      </c>
      <c r="Q8143" t="s">
        <v>2363</v>
      </c>
      <c r="R8143" s="1">
        <v>14.73</v>
      </c>
      <c r="S8143">
        <v>3</v>
      </c>
      <c r="T8143" s="2">
        <v>0</v>
      </c>
      <c r="U8143" s="4">
        <v>7.2176999999999998</v>
      </c>
      <c r="V8143">
        <f>D8143-C8143</f>
        <v>5</v>
      </c>
      <c r="W8143" s="5">
        <f t="shared" si="127"/>
        <v>0.49</v>
      </c>
      <c r="X8143" t="str" cm="1">
        <f t="array" ref="X8143">_xlfn.IFS(V8143&lt;=2, "Express", V8143&lt;=5, "Standard", TRUE, "Delayed")</f>
        <v>Standard</v>
      </c>
    </row>
    <row r="8144" spans="1:24" x14ac:dyDescent="0.45">
      <c r="A8144">
        <v>8143</v>
      </c>
      <c r="B8144" t="s">
        <v>9832</v>
      </c>
      <c r="C8144" s="3">
        <v>42405</v>
      </c>
      <c r="D8144" s="3">
        <v>42410</v>
      </c>
      <c r="E8144" t="s">
        <v>49</v>
      </c>
      <c r="F8144" t="s">
        <v>5475</v>
      </c>
      <c r="G8144" t="s">
        <v>5476</v>
      </c>
      <c r="H8144" t="s">
        <v>25</v>
      </c>
      <c r="I8144" t="s">
        <v>26</v>
      </c>
      <c r="J8144" t="s">
        <v>947</v>
      </c>
      <c r="K8144" t="s">
        <v>42</v>
      </c>
      <c r="L8144">
        <v>92037</v>
      </c>
      <c r="M8144" t="s">
        <v>43</v>
      </c>
      <c r="N8144" t="s">
        <v>3215</v>
      </c>
      <c r="O8144" t="s">
        <v>45</v>
      </c>
      <c r="P8144" t="s">
        <v>58</v>
      </c>
      <c r="Q8144" t="s">
        <v>3216</v>
      </c>
      <c r="R8144" s="1">
        <v>186.54</v>
      </c>
      <c r="S8144">
        <v>3</v>
      </c>
      <c r="T8144" s="2">
        <v>0</v>
      </c>
      <c r="U8144" s="4">
        <v>50.3658</v>
      </c>
      <c r="V8144">
        <f>D8144-C8144</f>
        <v>5</v>
      </c>
      <c r="W8144" s="5">
        <f t="shared" si="127"/>
        <v>0.27</v>
      </c>
      <c r="X8144" t="str" cm="1">
        <f t="array" ref="X8144">_xlfn.IFS(V8144&lt;=2, "Express", V8144&lt;=5, "Standard", TRUE, "Delayed")</f>
        <v>Standard</v>
      </c>
    </row>
    <row r="8145" spans="1:24" x14ac:dyDescent="0.45">
      <c r="A8145">
        <v>8144</v>
      </c>
      <c r="B8145" t="s">
        <v>9832</v>
      </c>
      <c r="C8145" s="3">
        <v>42405</v>
      </c>
      <c r="D8145" s="3">
        <v>42410</v>
      </c>
      <c r="E8145" t="s">
        <v>49</v>
      </c>
      <c r="F8145" t="s">
        <v>5475</v>
      </c>
      <c r="G8145" t="s">
        <v>5476</v>
      </c>
      <c r="H8145" t="s">
        <v>25</v>
      </c>
      <c r="I8145" t="s">
        <v>26</v>
      </c>
      <c r="J8145" t="s">
        <v>947</v>
      </c>
      <c r="K8145" t="s">
        <v>42</v>
      </c>
      <c r="L8145">
        <v>92037</v>
      </c>
      <c r="M8145" t="s">
        <v>43</v>
      </c>
      <c r="N8145" t="s">
        <v>2397</v>
      </c>
      <c r="O8145" t="s">
        <v>31</v>
      </c>
      <c r="P8145" t="s">
        <v>55</v>
      </c>
      <c r="Q8145" t="s">
        <v>2398</v>
      </c>
      <c r="R8145" s="1">
        <v>557.72799999999995</v>
      </c>
      <c r="S8145">
        <v>4</v>
      </c>
      <c r="T8145" s="2">
        <v>0.2</v>
      </c>
      <c r="U8145" s="4">
        <v>6.9715999999999996</v>
      </c>
      <c r="V8145">
        <f>D8145-C8145</f>
        <v>5</v>
      </c>
      <c r="W8145" s="5">
        <f t="shared" si="127"/>
        <v>1.2500000000000001E-2</v>
      </c>
      <c r="X8145" t="str" cm="1">
        <f t="array" ref="X8145">_xlfn.IFS(V8145&lt;=2, "Express", V8145&lt;=5, "Standard", TRUE, "Delayed")</f>
        <v>Standard</v>
      </c>
    </row>
    <row r="8146" spans="1:24" x14ac:dyDescent="0.45">
      <c r="A8146">
        <v>8145</v>
      </c>
      <c r="B8146" t="s">
        <v>9832</v>
      </c>
      <c r="C8146" s="3">
        <v>42405</v>
      </c>
      <c r="D8146" s="3">
        <v>42410</v>
      </c>
      <c r="E8146" t="s">
        <v>49</v>
      </c>
      <c r="F8146" t="s">
        <v>5475</v>
      </c>
      <c r="G8146" t="s">
        <v>5476</v>
      </c>
      <c r="H8146" t="s">
        <v>25</v>
      </c>
      <c r="I8146" t="s">
        <v>26</v>
      </c>
      <c r="J8146" t="s">
        <v>947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 s="1">
        <v>159.96799999999999</v>
      </c>
      <c r="S8146">
        <v>4</v>
      </c>
      <c r="T8146" s="2">
        <v>0.2</v>
      </c>
      <c r="U8146" s="4">
        <v>-31.993600000000001</v>
      </c>
      <c r="V8146">
        <f>D8146-C8146</f>
        <v>5</v>
      </c>
      <c r="W8146" s="5">
        <f t="shared" si="127"/>
        <v>-0.2</v>
      </c>
      <c r="X8146" t="str" cm="1">
        <f t="array" ref="X8146">_xlfn.IFS(V8146&lt;=2, "Express", V8146&lt;=5, "Standard", TRUE, "Delayed")</f>
        <v>Standard</v>
      </c>
    </row>
    <row r="8147" spans="1:24" x14ac:dyDescent="0.45">
      <c r="A8147">
        <v>8146</v>
      </c>
      <c r="B8147" t="s">
        <v>9833</v>
      </c>
      <c r="C8147" s="3">
        <v>41810</v>
      </c>
      <c r="D8147" s="3">
        <v>41817</v>
      </c>
      <c r="E8147" t="s">
        <v>49</v>
      </c>
      <c r="F8147" t="s">
        <v>3989</v>
      </c>
      <c r="G8147" t="s">
        <v>3990</v>
      </c>
      <c r="H8147" t="s">
        <v>25</v>
      </c>
      <c r="I8147" t="s">
        <v>26</v>
      </c>
      <c r="J8147" t="s">
        <v>7506</v>
      </c>
      <c r="K8147" t="s">
        <v>648</v>
      </c>
      <c r="L8147">
        <v>73505</v>
      </c>
      <c r="M8147" t="s">
        <v>104</v>
      </c>
      <c r="N8147" t="s">
        <v>4602</v>
      </c>
      <c r="O8147" t="s">
        <v>45</v>
      </c>
      <c r="P8147" t="s">
        <v>77</v>
      </c>
      <c r="Q8147" t="s">
        <v>4603</v>
      </c>
      <c r="R8147" s="1">
        <v>471.9</v>
      </c>
      <c r="S8147">
        <v>6</v>
      </c>
      <c r="T8147" s="2">
        <v>0</v>
      </c>
      <c r="U8147" s="4">
        <v>155.727</v>
      </c>
      <c r="V8147">
        <f>D8147-C8147</f>
        <v>7</v>
      </c>
      <c r="W8147" s="5">
        <f t="shared" si="127"/>
        <v>0.33</v>
      </c>
      <c r="X8147" t="str" cm="1">
        <f t="array" ref="X8147">_xlfn.IFS(V8147&lt;=2, "Express", V8147&lt;=5, "Standard", TRUE, "Delayed")</f>
        <v>Delayed</v>
      </c>
    </row>
    <row r="8148" spans="1:24" x14ac:dyDescent="0.45">
      <c r="A8148">
        <v>8147</v>
      </c>
      <c r="B8148" t="s">
        <v>9833</v>
      </c>
      <c r="C8148" s="3">
        <v>41810</v>
      </c>
      <c r="D8148" s="3">
        <v>41817</v>
      </c>
      <c r="E8148" t="s">
        <v>49</v>
      </c>
      <c r="F8148" t="s">
        <v>3989</v>
      </c>
      <c r="G8148" t="s">
        <v>3990</v>
      </c>
      <c r="H8148" t="s">
        <v>25</v>
      </c>
      <c r="I8148" t="s">
        <v>26</v>
      </c>
      <c r="J8148" t="s">
        <v>7506</v>
      </c>
      <c r="K8148" t="s">
        <v>648</v>
      </c>
      <c r="L8148">
        <v>73505</v>
      </c>
      <c r="M8148" t="s">
        <v>104</v>
      </c>
      <c r="N8148" t="s">
        <v>5157</v>
      </c>
      <c r="O8148" t="s">
        <v>45</v>
      </c>
      <c r="P8148" t="s">
        <v>67</v>
      </c>
      <c r="Q8148" t="s">
        <v>5158</v>
      </c>
      <c r="R8148" s="1">
        <v>3.52</v>
      </c>
      <c r="S8148">
        <v>2</v>
      </c>
      <c r="T8148" s="2">
        <v>0</v>
      </c>
      <c r="U8148" s="4">
        <v>1.6896</v>
      </c>
      <c r="V8148">
        <f>D8148-C8148</f>
        <v>7</v>
      </c>
      <c r="W8148" s="5">
        <f t="shared" si="127"/>
        <v>0.48</v>
      </c>
      <c r="X8148" t="str" cm="1">
        <f t="array" ref="X8148">_xlfn.IFS(V8148&lt;=2, "Express", V8148&lt;=5, "Standard", TRUE, "Delayed")</f>
        <v>Delayed</v>
      </c>
    </row>
    <row r="8149" spans="1:24" x14ac:dyDescent="0.45">
      <c r="A8149">
        <v>8148</v>
      </c>
      <c r="B8149" t="s">
        <v>9834</v>
      </c>
      <c r="C8149" s="3">
        <v>42895</v>
      </c>
      <c r="D8149" s="3">
        <v>42900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1">
        <v>49.12</v>
      </c>
      <c r="S8149">
        <v>4</v>
      </c>
      <c r="T8149" s="2">
        <v>0</v>
      </c>
      <c r="U8149" s="4">
        <v>23.086400000000001</v>
      </c>
      <c r="V8149">
        <f>D8149-C8149</f>
        <v>5</v>
      </c>
      <c r="W8149" s="5">
        <f t="shared" si="127"/>
        <v>0.47000000000000003</v>
      </c>
      <c r="X8149" t="str" cm="1">
        <f t="array" ref="X8149">_xlfn.IFS(V8149&lt;=2, "Express", V8149&lt;=5, "Standard", TRUE, "Delayed")</f>
        <v>Standard</v>
      </c>
    </row>
    <row r="8150" spans="1:24" x14ac:dyDescent="0.45">
      <c r="A8150">
        <v>8149</v>
      </c>
      <c r="B8150" t="s">
        <v>9835</v>
      </c>
      <c r="C8150" s="3">
        <v>42731</v>
      </c>
      <c r="D8150" s="3">
        <v>42735</v>
      </c>
      <c r="E8150" t="s">
        <v>49</v>
      </c>
      <c r="F8150" t="s">
        <v>6120</v>
      </c>
      <c r="G8150" t="s">
        <v>6121</v>
      </c>
      <c r="H8150" t="s">
        <v>101</v>
      </c>
      <c r="I8150" t="s">
        <v>26</v>
      </c>
      <c r="J8150" t="s">
        <v>2539</v>
      </c>
      <c r="K8150" t="s">
        <v>42</v>
      </c>
      <c r="L8150">
        <v>92704</v>
      </c>
      <c r="M8150" t="s">
        <v>43</v>
      </c>
      <c r="N8150" t="s">
        <v>2915</v>
      </c>
      <c r="O8150" t="s">
        <v>45</v>
      </c>
      <c r="P8150" t="s">
        <v>46</v>
      </c>
      <c r="Q8150" t="s">
        <v>2916</v>
      </c>
      <c r="R8150" s="1">
        <v>20.16</v>
      </c>
      <c r="S8150">
        <v>7</v>
      </c>
      <c r="T8150" s="2">
        <v>0</v>
      </c>
      <c r="U8150" s="4">
        <v>9.8783999999999992</v>
      </c>
      <c r="V8150">
        <f>D8150-C8150</f>
        <v>4</v>
      </c>
      <c r="W8150" s="5">
        <f t="shared" si="127"/>
        <v>0.48999999999999994</v>
      </c>
      <c r="X8150" t="str" cm="1">
        <f t="array" ref="X8150">_xlfn.IFS(V8150&lt;=2, "Express", V8150&lt;=5, "Standard", TRUE, "Delayed")</f>
        <v>Standard</v>
      </c>
    </row>
    <row r="8151" spans="1:24" x14ac:dyDescent="0.45">
      <c r="A8151">
        <v>8150</v>
      </c>
      <c r="B8151" t="s">
        <v>9836</v>
      </c>
      <c r="C8151" s="3">
        <v>41665</v>
      </c>
      <c r="D8151" s="3">
        <v>41668</v>
      </c>
      <c r="E8151" t="s">
        <v>187</v>
      </c>
      <c r="F8151" t="s">
        <v>5992</v>
      </c>
      <c r="G8151" t="s">
        <v>5993</v>
      </c>
      <c r="H8151" t="s">
        <v>40</v>
      </c>
      <c r="I8151" t="s">
        <v>26</v>
      </c>
      <c r="J8151" t="s">
        <v>9837</v>
      </c>
      <c r="K8151" t="s">
        <v>5311</v>
      </c>
      <c r="L8151">
        <v>57701</v>
      </c>
      <c r="M8151" t="s">
        <v>104</v>
      </c>
      <c r="N8151" t="s">
        <v>3710</v>
      </c>
      <c r="O8151" t="s">
        <v>45</v>
      </c>
      <c r="P8151" t="s">
        <v>74</v>
      </c>
      <c r="Q8151" t="s">
        <v>3711</v>
      </c>
      <c r="R8151" s="1">
        <v>10.68</v>
      </c>
      <c r="S8151">
        <v>2</v>
      </c>
      <c r="T8151" s="2">
        <v>0</v>
      </c>
      <c r="U8151" s="4">
        <v>5.0195999999999996</v>
      </c>
      <c r="V8151">
        <f>D8151-C8151</f>
        <v>3</v>
      </c>
      <c r="W8151" s="5">
        <f t="shared" si="127"/>
        <v>0.47</v>
      </c>
      <c r="X8151" t="str" cm="1">
        <f t="array" ref="X8151">_xlfn.IFS(V8151&lt;=2, "Express", V8151&lt;=5, "Standard", TRUE, "Delayed")</f>
        <v>Standard</v>
      </c>
    </row>
    <row r="8152" spans="1:24" x14ac:dyDescent="0.45">
      <c r="A8152">
        <v>8151</v>
      </c>
      <c r="B8152" t="s">
        <v>9836</v>
      </c>
      <c r="C8152" s="3">
        <v>41665</v>
      </c>
      <c r="D8152" s="3">
        <v>41668</v>
      </c>
      <c r="E8152" t="s">
        <v>187</v>
      </c>
      <c r="F8152" t="s">
        <v>5992</v>
      </c>
      <c r="G8152" t="s">
        <v>5993</v>
      </c>
      <c r="H8152" t="s">
        <v>40</v>
      </c>
      <c r="I8152" t="s">
        <v>26</v>
      </c>
      <c r="J8152" t="s">
        <v>9837</v>
      </c>
      <c r="K8152" t="s">
        <v>5311</v>
      </c>
      <c r="L8152">
        <v>57701</v>
      </c>
      <c r="M8152" t="s">
        <v>104</v>
      </c>
      <c r="N8152" t="s">
        <v>2460</v>
      </c>
      <c r="O8152" t="s">
        <v>31</v>
      </c>
      <c r="P8152" t="s">
        <v>32</v>
      </c>
      <c r="Q8152" t="s">
        <v>2461</v>
      </c>
      <c r="R8152" s="1">
        <v>141.96</v>
      </c>
      <c r="S8152">
        <v>2</v>
      </c>
      <c r="T8152" s="2">
        <v>0</v>
      </c>
      <c r="U8152" s="4">
        <v>39.748800000000003</v>
      </c>
      <c r="V8152">
        <f>D8152-C8152</f>
        <v>3</v>
      </c>
      <c r="W8152" s="5">
        <f t="shared" si="127"/>
        <v>0.28000000000000003</v>
      </c>
      <c r="X8152" t="str" cm="1">
        <f t="array" ref="X8152">_xlfn.IFS(V8152&lt;=2, "Express", V8152&lt;=5, "Standard", TRUE, "Delayed")</f>
        <v>Standard</v>
      </c>
    </row>
    <row r="8153" spans="1:24" x14ac:dyDescent="0.45">
      <c r="A8153">
        <v>8152</v>
      </c>
      <c r="B8153" t="s">
        <v>9838</v>
      </c>
      <c r="C8153" s="3">
        <v>42817</v>
      </c>
      <c r="D8153" s="3">
        <v>42819</v>
      </c>
      <c r="E8153" t="s">
        <v>187</v>
      </c>
      <c r="F8153" t="s">
        <v>1558</v>
      </c>
      <c r="G8153" t="s">
        <v>1559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2805</v>
      </c>
      <c r="O8153" t="s">
        <v>45</v>
      </c>
      <c r="P8153" t="s">
        <v>58</v>
      </c>
      <c r="Q8153" t="s">
        <v>2806</v>
      </c>
      <c r="R8153" s="1">
        <v>32.479999999999997</v>
      </c>
      <c r="S8153">
        <v>2</v>
      </c>
      <c r="T8153" s="2">
        <v>0</v>
      </c>
      <c r="U8153" s="4">
        <v>4.8719999999999999</v>
      </c>
      <c r="V8153">
        <f>D8153-C8153</f>
        <v>2</v>
      </c>
      <c r="W8153" s="5">
        <f t="shared" si="127"/>
        <v>0.15000000000000002</v>
      </c>
      <c r="X8153" t="str" cm="1">
        <f t="array" ref="X8153">_xlfn.IFS(V8153&lt;=2, "Express", V8153&lt;=5, "Standard", TRUE, "Delayed")</f>
        <v>Express</v>
      </c>
    </row>
    <row r="8154" spans="1:24" x14ac:dyDescent="0.45">
      <c r="A8154">
        <v>8153</v>
      </c>
      <c r="B8154" t="s">
        <v>9838</v>
      </c>
      <c r="C8154" s="3">
        <v>42817</v>
      </c>
      <c r="D8154" s="3">
        <v>42819</v>
      </c>
      <c r="E8154" t="s">
        <v>187</v>
      </c>
      <c r="F8154" t="s">
        <v>1558</v>
      </c>
      <c r="G8154" t="s">
        <v>1559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 s="1">
        <v>20.04</v>
      </c>
      <c r="S8154">
        <v>3</v>
      </c>
      <c r="T8154" s="2">
        <v>0</v>
      </c>
      <c r="U8154" s="4">
        <v>9.6191999999999993</v>
      </c>
      <c r="V8154">
        <f>D8154-C8154</f>
        <v>2</v>
      </c>
      <c r="W8154" s="5">
        <f t="shared" si="127"/>
        <v>0.48</v>
      </c>
      <c r="X8154" t="str" cm="1">
        <f t="array" ref="X8154">_xlfn.IFS(V8154&lt;=2, "Express", V8154&lt;=5, "Standard", TRUE, "Delayed")</f>
        <v>Express</v>
      </c>
    </row>
    <row r="8155" spans="1:24" x14ac:dyDescent="0.45">
      <c r="A8155">
        <v>8154</v>
      </c>
      <c r="B8155" t="s">
        <v>9838</v>
      </c>
      <c r="C8155" s="3">
        <v>42817</v>
      </c>
      <c r="D8155" s="3">
        <v>42819</v>
      </c>
      <c r="E8155" t="s">
        <v>187</v>
      </c>
      <c r="F8155" t="s">
        <v>1558</v>
      </c>
      <c r="G8155" t="s">
        <v>1559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5721</v>
      </c>
      <c r="O8155" t="s">
        <v>70</v>
      </c>
      <c r="P8155" t="s">
        <v>1215</v>
      </c>
      <c r="Q8155" t="s">
        <v>5722</v>
      </c>
      <c r="R8155" s="1">
        <v>13999.96</v>
      </c>
      <c r="S8155">
        <v>4</v>
      </c>
      <c r="T8155" s="2">
        <v>0</v>
      </c>
      <c r="U8155" s="4">
        <v>6719.9808000000003</v>
      </c>
      <c r="V8155">
        <f>D8155-C8155</f>
        <v>2</v>
      </c>
      <c r="W8155" s="5">
        <f t="shared" si="127"/>
        <v>0.48000000000000004</v>
      </c>
      <c r="X8155" t="str" cm="1">
        <f t="array" ref="X8155">_xlfn.IFS(V8155&lt;=2, "Express", V8155&lt;=5, "Standard", TRUE, "Delayed")</f>
        <v>Express</v>
      </c>
    </row>
    <row r="8156" spans="1:24" x14ac:dyDescent="0.45">
      <c r="A8156">
        <v>8155</v>
      </c>
      <c r="B8156" t="s">
        <v>9839</v>
      </c>
      <c r="C8156" s="3">
        <v>42814</v>
      </c>
      <c r="D8156" s="3">
        <v>42818</v>
      </c>
      <c r="E8156" t="s">
        <v>49</v>
      </c>
      <c r="F8156" t="s">
        <v>7397</v>
      </c>
      <c r="G8156" t="s">
        <v>7398</v>
      </c>
      <c r="H8156" t="s">
        <v>25</v>
      </c>
      <c r="I8156" t="s">
        <v>26</v>
      </c>
      <c r="J8156" t="s">
        <v>3680</v>
      </c>
      <c r="K8156" t="s">
        <v>747</v>
      </c>
      <c r="L8156">
        <v>6457</v>
      </c>
      <c r="M8156" t="s">
        <v>147</v>
      </c>
      <c r="N8156" t="s">
        <v>4801</v>
      </c>
      <c r="O8156" t="s">
        <v>70</v>
      </c>
      <c r="P8156" t="s">
        <v>160</v>
      </c>
      <c r="Q8156" t="s">
        <v>4802</v>
      </c>
      <c r="R8156" s="1">
        <v>238</v>
      </c>
      <c r="S8156">
        <v>2</v>
      </c>
      <c r="T8156" s="2">
        <v>0</v>
      </c>
      <c r="U8156" s="4">
        <v>38.08</v>
      </c>
      <c r="V8156">
        <f>D8156-C8156</f>
        <v>4</v>
      </c>
      <c r="W8156" s="5">
        <f t="shared" si="127"/>
        <v>0.16</v>
      </c>
      <c r="X8156" t="str" cm="1">
        <f t="array" ref="X8156">_xlfn.IFS(V8156&lt;=2, "Express", V8156&lt;=5, "Standard", TRUE, "Delayed")</f>
        <v>Standard</v>
      </c>
    </row>
    <row r="8157" spans="1:24" x14ac:dyDescent="0.45">
      <c r="A8157">
        <v>8156</v>
      </c>
      <c r="B8157" t="s">
        <v>9839</v>
      </c>
      <c r="C8157" s="3">
        <v>42814</v>
      </c>
      <c r="D8157" s="3">
        <v>42818</v>
      </c>
      <c r="E8157" t="s">
        <v>49</v>
      </c>
      <c r="F8157" t="s">
        <v>7397</v>
      </c>
      <c r="G8157" t="s">
        <v>7398</v>
      </c>
      <c r="H8157" t="s">
        <v>25</v>
      </c>
      <c r="I8157" t="s">
        <v>26</v>
      </c>
      <c r="J8157" t="s">
        <v>3680</v>
      </c>
      <c r="K8157" t="s">
        <v>747</v>
      </c>
      <c r="L8157">
        <v>6457</v>
      </c>
      <c r="M8157" t="s">
        <v>147</v>
      </c>
      <c r="N8157" t="s">
        <v>4063</v>
      </c>
      <c r="O8157" t="s">
        <v>45</v>
      </c>
      <c r="P8157" t="s">
        <v>89</v>
      </c>
      <c r="Q8157" t="s">
        <v>4064</v>
      </c>
      <c r="R8157" s="1">
        <v>61.96</v>
      </c>
      <c r="S8157">
        <v>2</v>
      </c>
      <c r="T8157" s="2">
        <v>0</v>
      </c>
      <c r="U8157" s="4">
        <v>27.882000000000001</v>
      </c>
      <c r="V8157">
        <f>D8157-C8157</f>
        <v>4</v>
      </c>
      <c r="W8157" s="5">
        <f t="shared" si="127"/>
        <v>0.45</v>
      </c>
      <c r="X8157" t="str" cm="1">
        <f t="array" ref="X8157">_xlfn.IFS(V8157&lt;=2, "Express", V8157&lt;=5, "Standard", TRUE, "Delayed")</f>
        <v>Standard</v>
      </c>
    </row>
    <row r="8158" spans="1:24" x14ac:dyDescent="0.45">
      <c r="A8158">
        <v>8157</v>
      </c>
      <c r="B8158" t="s">
        <v>9840</v>
      </c>
      <c r="C8158" s="3">
        <v>42647</v>
      </c>
      <c r="D8158" s="3">
        <v>42652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4481</v>
      </c>
      <c r="K8158" t="s">
        <v>2732</v>
      </c>
      <c r="L8158">
        <v>21215</v>
      </c>
      <c r="M8158" t="s">
        <v>147</v>
      </c>
      <c r="N8158" t="s">
        <v>3808</v>
      </c>
      <c r="O8158" t="s">
        <v>31</v>
      </c>
      <c r="P8158" t="s">
        <v>55</v>
      </c>
      <c r="Q8158" t="s">
        <v>3809</v>
      </c>
      <c r="R8158" s="1">
        <v>239.37200000000001</v>
      </c>
      <c r="S8158">
        <v>2</v>
      </c>
      <c r="T8158" s="2">
        <v>0.3</v>
      </c>
      <c r="U8158" s="4">
        <v>-23.937200000000001</v>
      </c>
      <c r="V8158">
        <f>D8158-C8158</f>
        <v>5</v>
      </c>
      <c r="W8158" s="5">
        <f t="shared" si="127"/>
        <v>-9.9999999999999992E-2</v>
      </c>
      <c r="X8158" t="str" cm="1">
        <f t="array" ref="X8158">_xlfn.IFS(V8158&lt;=2, "Express", V8158&lt;=5, "Standard", TRUE, "Delayed")</f>
        <v>Standard</v>
      </c>
    </row>
    <row r="8159" spans="1:24" x14ac:dyDescent="0.45">
      <c r="A8159">
        <v>8158</v>
      </c>
      <c r="B8159" t="s">
        <v>9841</v>
      </c>
      <c r="C8159" s="3">
        <v>42692</v>
      </c>
      <c r="D8159" s="3">
        <v>42696</v>
      </c>
      <c r="E8159" t="s">
        <v>49</v>
      </c>
      <c r="F8159" t="s">
        <v>2564</v>
      </c>
      <c r="G8159" t="s">
        <v>2565</v>
      </c>
      <c r="H8159" t="s">
        <v>25</v>
      </c>
      <c r="I8159" t="s">
        <v>26</v>
      </c>
      <c r="J8159" t="s">
        <v>947</v>
      </c>
      <c r="K8159" t="s">
        <v>42</v>
      </c>
      <c r="L8159">
        <v>92105</v>
      </c>
      <c r="M8159" t="s">
        <v>43</v>
      </c>
      <c r="N8159" t="s">
        <v>4801</v>
      </c>
      <c r="O8159" t="s">
        <v>70</v>
      </c>
      <c r="P8159" t="s">
        <v>160</v>
      </c>
      <c r="Q8159" t="s">
        <v>4802</v>
      </c>
      <c r="R8159" s="1">
        <v>595</v>
      </c>
      <c r="S8159">
        <v>5</v>
      </c>
      <c r="T8159" s="2">
        <v>0</v>
      </c>
      <c r="U8159" s="4">
        <v>95.2</v>
      </c>
      <c r="V8159">
        <f>D8159-C8159</f>
        <v>4</v>
      </c>
      <c r="W8159" s="5">
        <f t="shared" si="127"/>
        <v>0.16</v>
      </c>
      <c r="X8159" t="str" cm="1">
        <f t="array" ref="X8159">_xlfn.IFS(V8159&lt;=2, "Express", V8159&lt;=5, "Standard", TRUE, "Delayed")</f>
        <v>Standard</v>
      </c>
    </row>
    <row r="8160" spans="1:24" x14ac:dyDescent="0.45">
      <c r="A8160">
        <v>8159</v>
      </c>
      <c r="B8160" t="s">
        <v>9842</v>
      </c>
      <c r="C8160" s="3">
        <v>43095</v>
      </c>
      <c r="D8160" s="3">
        <v>43101</v>
      </c>
      <c r="E8160" t="s">
        <v>49</v>
      </c>
      <c r="F8160" t="s">
        <v>1805</v>
      </c>
      <c r="G8160" t="s">
        <v>1806</v>
      </c>
      <c r="H8160" t="s">
        <v>40</v>
      </c>
      <c r="I8160" t="s">
        <v>26</v>
      </c>
      <c r="J8160" t="s">
        <v>6881</v>
      </c>
      <c r="K8160" t="s">
        <v>103</v>
      </c>
      <c r="L8160">
        <v>79762</v>
      </c>
      <c r="M8160" t="s">
        <v>104</v>
      </c>
      <c r="N8160" t="s">
        <v>5211</v>
      </c>
      <c r="O8160" t="s">
        <v>45</v>
      </c>
      <c r="P8160" t="s">
        <v>89</v>
      </c>
      <c r="Q8160" t="s">
        <v>5212</v>
      </c>
      <c r="R8160" s="1">
        <v>16.032</v>
      </c>
      <c r="S8160">
        <v>3</v>
      </c>
      <c r="T8160" s="2">
        <v>0.2</v>
      </c>
      <c r="U8160" s="4">
        <v>5.6112000000000002</v>
      </c>
      <c r="V8160">
        <f>D8160-C8160</f>
        <v>6</v>
      </c>
      <c r="W8160" s="5">
        <f t="shared" si="127"/>
        <v>0.35000000000000003</v>
      </c>
      <c r="X8160" t="str" cm="1">
        <f t="array" ref="X8160">_xlfn.IFS(V8160&lt;=2, "Express", V8160&lt;=5, "Standard", TRUE, "Delayed")</f>
        <v>Delayed</v>
      </c>
    </row>
    <row r="8161" spans="1:24" x14ac:dyDescent="0.45">
      <c r="A8161">
        <v>8160</v>
      </c>
      <c r="B8161" t="s">
        <v>9843</v>
      </c>
      <c r="C8161" s="3">
        <v>42438</v>
      </c>
      <c r="D8161" s="3">
        <v>42442</v>
      </c>
      <c r="E8161" t="s">
        <v>49</v>
      </c>
      <c r="F8161" t="s">
        <v>438</v>
      </c>
      <c r="G8161" t="s">
        <v>439</v>
      </c>
      <c r="H8161" t="s">
        <v>101</v>
      </c>
      <c r="I8161" t="s">
        <v>26</v>
      </c>
      <c r="J8161" t="s">
        <v>8427</v>
      </c>
      <c r="K8161" t="s">
        <v>747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 s="1">
        <v>199.75</v>
      </c>
      <c r="S8161">
        <v>5</v>
      </c>
      <c r="T8161" s="2">
        <v>0</v>
      </c>
      <c r="U8161" s="4">
        <v>87.89</v>
      </c>
      <c r="V8161">
        <f>D8161-C8161</f>
        <v>4</v>
      </c>
      <c r="W8161" s="5">
        <f t="shared" si="127"/>
        <v>0.44</v>
      </c>
      <c r="X8161" t="str" cm="1">
        <f t="array" ref="X8161">_xlfn.IFS(V8161&lt;=2, "Express", V8161&lt;=5, "Standard", TRUE, "Delayed")</f>
        <v>Standard</v>
      </c>
    </row>
    <row r="8162" spans="1:24" x14ac:dyDescent="0.45">
      <c r="A8162">
        <v>8161</v>
      </c>
      <c r="B8162" t="s">
        <v>9844</v>
      </c>
      <c r="C8162" s="3">
        <v>42416</v>
      </c>
      <c r="D8162" s="3">
        <v>42420</v>
      </c>
      <c r="E8162" t="s">
        <v>49</v>
      </c>
      <c r="F8162" t="s">
        <v>4002</v>
      </c>
      <c r="G8162" t="s">
        <v>4003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8361</v>
      </c>
      <c r="O8162" t="s">
        <v>31</v>
      </c>
      <c r="P8162" t="s">
        <v>35</v>
      </c>
      <c r="Q8162" t="s">
        <v>8362</v>
      </c>
      <c r="R8162" s="1">
        <v>227.96</v>
      </c>
      <c r="S8162">
        <v>2</v>
      </c>
      <c r="T8162" s="2">
        <v>0</v>
      </c>
      <c r="U8162" s="4">
        <v>36.473599999999998</v>
      </c>
      <c r="V8162">
        <f>D8162-C8162</f>
        <v>4</v>
      </c>
      <c r="W8162" s="5">
        <f t="shared" si="127"/>
        <v>0.15999999999999998</v>
      </c>
      <c r="X8162" t="str" cm="1">
        <f t="array" ref="X8162">_xlfn.IFS(V8162&lt;=2, "Express", V8162&lt;=5, "Standard", TRUE, "Delayed")</f>
        <v>Standard</v>
      </c>
    </row>
    <row r="8163" spans="1:24" x14ac:dyDescent="0.45">
      <c r="A8163">
        <v>8162</v>
      </c>
      <c r="B8163" t="s">
        <v>9845</v>
      </c>
      <c r="C8163" s="3">
        <v>42275</v>
      </c>
      <c r="D8163" s="3">
        <v>42280</v>
      </c>
      <c r="E8163" t="s">
        <v>22</v>
      </c>
      <c r="F8163" t="s">
        <v>3070</v>
      </c>
      <c r="G8163" t="s">
        <v>3071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1607</v>
      </c>
      <c r="O8163" t="s">
        <v>45</v>
      </c>
      <c r="P8163" t="s">
        <v>77</v>
      </c>
      <c r="Q8163" t="s">
        <v>1608</v>
      </c>
      <c r="R8163" s="1">
        <v>293.52</v>
      </c>
      <c r="S8163">
        <v>6</v>
      </c>
      <c r="T8163" s="2">
        <v>0</v>
      </c>
      <c r="U8163" s="4">
        <v>76.315200000000004</v>
      </c>
      <c r="V8163">
        <f>D8163-C8163</f>
        <v>5</v>
      </c>
      <c r="W8163" s="5">
        <f t="shared" si="127"/>
        <v>0.26</v>
      </c>
      <c r="X8163" t="str" cm="1">
        <f t="array" ref="X8163">_xlfn.IFS(V8163&lt;=2, "Express", V8163&lt;=5, "Standard", TRUE, "Delayed")</f>
        <v>Standard</v>
      </c>
    </row>
    <row r="8164" spans="1:24" x14ac:dyDescent="0.45">
      <c r="A8164">
        <v>8163</v>
      </c>
      <c r="B8164" t="s">
        <v>9845</v>
      </c>
      <c r="C8164" s="3">
        <v>42275</v>
      </c>
      <c r="D8164" s="3">
        <v>42280</v>
      </c>
      <c r="E8164" t="s">
        <v>22</v>
      </c>
      <c r="F8164" t="s">
        <v>3070</v>
      </c>
      <c r="G8164" t="s">
        <v>3071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 s="1">
        <v>307.98</v>
      </c>
      <c r="S8164">
        <v>2</v>
      </c>
      <c r="T8164" s="2">
        <v>0</v>
      </c>
      <c r="U8164" s="4">
        <v>89.3142</v>
      </c>
      <c r="V8164">
        <f>D8164-C8164</f>
        <v>5</v>
      </c>
      <c r="W8164" s="5">
        <f t="shared" si="127"/>
        <v>0.28999999999999998</v>
      </c>
      <c r="X8164" t="str" cm="1">
        <f t="array" ref="X8164">_xlfn.IFS(V8164&lt;=2, "Express", V8164&lt;=5, "Standard", TRUE, "Delayed")</f>
        <v>Standard</v>
      </c>
    </row>
    <row r="8165" spans="1:24" x14ac:dyDescent="0.45">
      <c r="A8165">
        <v>8164</v>
      </c>
      <c r="B8165" t="s">
        <v>9846</v>
      </c>
      <c r="C8165" s="3">
        <v>42310</v>
      </c>
      <c r="D8165" s="3">
        <v>42314</v>
      </c>
      <c r="E8165" t="s">
        <v>49</v>
      </c>
      <c r="F8165" t="s">
        <v>2472</v>
      </c>
      <c r="G8165" t="s">
        <v>2473</v>
      </c>
      <c r="H8165" t="s">
        <v>25</v>
      </c>
      <c r="I8165" t="s">
        <v>26</v>
      </c>
      <c r="J8165" t="s">
        <v>947</v>
      </c>
      <c r="K8165" t="s">
        <v>42</v>
      </c>
      <c r="L8165">
        <v>92105</v>
      </c>
      <c r="M8165" t="s">
        <v>43</v>
      </c>
      <c r="N8165" t="s">
        <v>5637</v>
      </c>
      <c r="O8165" t="s">
        <v>31</v>
      </c>
      <c r="P8165" t="s">
        <v>64</v>
      </c>
      <c r="Q8165" t="s">
        <v>5638</v>
      </c>
      <c r="R8165" s="1">
        <v>96.96</v>
      </c>
      <c r="S8165">
        <v>6</v>
      </c>
      <c r="T8165" s="2">
        <v>0</v>
      </c>
      <c r="U8165" s="4">
        <v>33.936</v>
      </c>
      <c r="V8165">
        <f>D8165-C8165</f>
        <v>4</v>
      </c>
      <c r="W8165" s="5">
        <f t="shared" si="127"/>
        <v>0.35000000000000003</v>
      </c>
      <c r="X8165" t="str" cm="1">
        <f t="array" ref="X8165">_xlfn.IFS(V8165&lt;=2, "Express", V8165&lt;=5, "Standard", TRUE, "Delayed")</f>
        <v>Standard</v>
      </c>
    </row>
    <row r="8166" spans="1:24" x14ac:dyDescent="0.45">
      <c r="A8166">
        <v>8165</v>
      </c>
      <c r="B8166" t="s">
        <v>9846</v>
      </c>
      <c r="C8166" s="3">
        <v>42310</v>
      </c>
      <c r="D8166" s="3">
        <v>42314</v>
      </c>
      <c r="E8166" t="s">
        <v>49</v>
      </c>
      <c r="F8166" t="s">
        <v>2472</v>
      </c>
      <c r="G8166" t="s">
        <v>2473</v>
      </c>
      <c r="H8166" t="s">
        <v>25</v>
      </c>
      <c r="I8166" t="s">
        <v>26</v>
      </c>
      <c r="J8166" t="s">
        <v>947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 s="1">
        <v>117.488</v>
      </c>
      <c r="S8166">
        <v>7</v>
      </c>
      <c r="T8166" s="2">
        <v>0.2</v>
      </c>
      <c r="U8166" s="4">
        <v>41.120800000000003</v>
      </c>
      <c r="V8166">
        <f>D8166-C8166</f>
        <v>4</v>
      </c>
      <c r="W8166" s="5">
        <f t="shared" si="127"/>
        <v>0.35000000000000003</v>
      </c>
      <c r="X8166" t="str" cm="1">
        <f t="array" ref="X8166">_xlfn.IFS(V8166&lt;=2, "Express", V8166&lt;=5, "Standard", TRUE, "Delayed")</f>
        <v>Standard</v>
      </c>
    </row>
    <row r="8167" spans="1:24" x14ac:dyDescent="0.45">
      <c r="A8167">
        <v>8166</v>
      </c>
      <c r="B8167" t="s">
        <v>9846</v>
      </c>
      <c r="C8167" s="3">
        <v>42310</v>
      </c>
      <c r="D8167" s="3">
        <v>42314</v>
      </c>
      <c r="E8167" t="s">
        <v>49</v>
      </c>
      <c r="F8167" t="s">
        <v>2472</v>
      </c>
      <c r="G8167" t="s">
        <v>2473</v>
      </c>
      <c r="H8167" t="s">
        <v>25</v>
      </c>
      <c r="I8167" t="s">
        <v>26</v>
      </c>
      <c r="J8167" t="s">
        <v>947</v>
      </c>
      <c r="K8167" t="s">
        <v>42</v>
      </c>
      <c r="L8167">
        <v>92105</v>
      </c>
      <c r="M8167" t="s">
        <v>43</v>
      </c>
      <c r="N8167" t="s">
        <v>2299</v>
      </c>
      <c r="O8167" t="s">
        <v>45</v>
      </c>
      <c r="P8167" t="s">
        <v>74</v>
      </c>
      <c r="Q8167" t="s">
        <v>2300</v>
      </c>
      <c r="R8167" s="1">
        <v>11.952</v>
      </c>
      <c r="S8167">
        <v>3</v>
      </c>
      <c r="T8167" s="2">
        <v>0.2</v>
      </c>
      <c r="U8167" s="4">
        <v>4.1832000000000003</v>
      </c>
      <c r="V8167">
        <f>D8167-C8167</f>
        <v>4</v>
      </c>
      <c r="W8167" s="5">
        <f t="shared" si="127"/>
        <v>0.35000000000000003</v>
      </c>
      <c r="X8167" t="str" cm="1">
        <f t="array" ref="X8167">_xlfn.IFS(V8167&lt;=2, "Express", V8167&lt;=5, "Standard", TRUE, "Delayed")</f>
        <v>Standard</v>
      </c>
    </row>
    <row r="8168" spans="1:24" x14ac:dyDescent="0.45">
      <c r="A8168">
        <v>8167</v>
      </c>
      <c r="B8168" t="s">
        <v>9846</v>
      </c>
      <c r="C8168" s="3">
        <v>42310</v>
      </c>
      <c r="D8168" s="3">
        <v>42314</v>
      </c>
      <c r="E8168" t="s">
        <v>49</v>
      </c>
      <c r="F8168" t="s">
        <v>2472</v>
      </c>
      <c r="G8168" t="s">
        <v>2473</v>
      </c>
      <c r="H8168" t="s">
        <v>25</v>
      </c>
      <c r="I8168" t="s">
        <v>26</v>
      </c>
      <c r="J8168" t="s">
        <v>947</v>
      </c>
      <c r="K8168" t="s">
        <v>42</v>
      </c>
      <c r="L8168">
        <v>92105</v>
      </c>
      <c r="M8168" t="s">
        <v>43</v>
      </c>
      <c r="N8168" t="s">
        <v>5641</v>
      </c>
      <c r="O8168" t="s">
        <v>31</v>
      </c>
      <c r="P8168" t="s">
        <v>32</v>
      </c>
      <c r="Q8168" t="s">
        <v>5642</v>
      </c>
      <c r="R8168" s="1">
        <v>512.49900000000002</v>
      </c>
      <c r="S8168">
        <v>3</v>
      </c>
      <c r="T8168" s="2">
        <v>0.15</v>
      </c>
      <c r="U8168" s="4">
        <v>-30.146999999999998</v>
      </c>
      <c r="V8168">
        <f>D8168-C8168</f>
        <v>4</v>
      </c>
      <c r="W8168" s="5">
        <f t="shared" si="127"/>
        <v>-5.8823529411764698E-2</v>
      </c>
      <c r="X8168" t="str" cm="1">
        <f t="array" ref="X8168">_xlfn.IFS(V8168&lt;=2, "Express", V8168&lt;=5, "Standard", TRUE, "Delayed")</f>
        <v>Standard</v>
      </c>
    </row>
    <row r="8169" spans="1:24" x14ac:dyDescent="0.45">
      <c r="A8169">
        <v>8168</v>
      </c>
      <c r="B8169" t="s">
        <v>9847</v>
      </c>
      <c r="C8169" s="3">
        <v>42582</v>
      </c>
      <c r="D8169" s="3">
        <v>42587</v>
      </c>
      <c r="E8169" t="s">
        <v>49</v>
      </c>
      <c r="F8169" t="s">
        <v>6617</v>
      </c>
      <c r="G8169" t="s">
        <v>6618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2266</v>
      </c>
      <c r="O8169" t="s">
        <v>31</v>
      </c>
      <c r="P8169" t="s">
        <v>55</v>
      </c>
      <c r="Q8169" t="s">
        <v>2267</v>
      </c>
      <c r="R8169" s="1">
        <v>863.12800000000004</v>
      </c>
      <c r="S8169">
        <v>7</v>
      </c>
      <c r="T8169" s="2">
        <v>0.2</v>
      </c>
      <c r="U8169" s="4">
        <v>-32.3673</v>
      </c>
      <c r="V8169">
        <f>D8169-C8169</f>
        <v>5</v>
      </c>
      <c r="W8169" s="5">
        <f t="shared" si="127"/>
        <v>-3.7499999999999999E-2</v>
      </c>
      <c r="X8169" t="str" cm="1">
        <f t="array" ref="X8169">_xlfn.IFS(V8169&lt;=2, "Express", V8169&lt;=5, "Standard", TRUE, "Delayed")</f>
        <v>Standard</v>
      </c>
    </row>
    <row r="8170" spans="1:24" x14ac:dyDescent="0.45">
      <c r="A8170">
        <v>8169</v>
      </c>
      <c r="B8170" t="s">
        <v>9848</v>
      </c>
      <c r="C8170" s="3">
        <v>43045</v>
      </c>
      <c r="D8170" s="3">
        <v>43052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 s="1">
        <v>2036.86</v>
      </c>
      <c r="S8170">
        <v>7</v>
      </c>
      <c r="T8170" s="2">
        <v>0</v>
      </c>
      <c r="U8170" s="4">
        <v>366.63479999999998</v>
      </c>
      <c r="V8170">
        <f>D8170-C8170</f>
        <v>7</v>
      </c>
      <c r="W8170" s="5">
        <f t="shared" si="127"/>
        <v>0.18</v>
      </c>
      <c r="X8170" t="str" cm="1">
        <f t="array" ref="X8170">_xlfn.IFS(V8170&lt;=2, "Express", V8170&lt;=5, "Standard", TRUE, "Delayed")</f>
        <v>Delayed</v>
      </c>
    </row>
    <row r="8171" spans="1:24" x14ac:dyDescent="0.45">
      <c r="A8171">
        <v>8170</v>
      </c>
      <c r="B8171" t="s">
        <v>9848</v>
      </c>
      <c r="C8171" s="3">
        <v>43045</v>
      </c>
      <c r="D8171" s="3">
        <v>43052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 s="1">
        <v>449.56799999999998</v>
      </c>
      <c r="S8171">
        <v>2</v>
      </c>
      <c r="T8171" s="2">
        <v>0.2</v>
      </c>
      <c r="U8171" s="4">
        <v>-73.0548</v>
      </c>
      <c r="V8171">
        <f>D8171-C8171</f>
        <v>7</v>
      </c>
      <c r="W8171" s="5">
        <f t="shared" si="127"/>
        <v>-0.16250000000000001</v>
      </c>
      <c r="X8171" t="str" cm="1">
        <f t="array" ref="X8171">_xlfn.IFS(V8171&lt;=2, "Express", V8171&lt;=5, "Standard", TRUE, "Delayed")</f>
        <v>Delayed</v>
      </c>
    </row>
    <row r="8172" spans="1:24" x14ac:dyDescent="0.45">
      <c r="A8172">
        <v>8171</v>
      </c>
      <c r="B8172" t="s">
        <v>9848</v>
      </c>
      <c r="C8172" s="3">
        <v>43045</v>
      </c>
      <c r="D8172" s="3">
        <v>43052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 s="1">
        <v>108.96</v>
      </c>
      <c r="S8172">
        <v>3</v>
      </c>
      <c r="T8172" s="2">
        <v>0</v>
      </c>
      <c r="U8172" s="4">
        <v>32.688000000000002</v>
      </c>
      <c r="V8172">
        <f>D8172-C8172</f>
        <v>7</v>
      </c>
      <c r="W8172" s="5">
        <f t="shared" si="127"/>
        <v>0.30000000000000004</v>
      </c>
      <c r="X8172" t="str" cm="1">
        <f t="array" ref="X8172">_xlfn.IFS(V8172&lt;=2, "Express", V8172&lt;=5, "Standard", TRUE, "Delayed")</f>
        <v>Delayed</v>
      </c>
    </row>
    <row r="8173" spans="1:24" x14ac:dyDescent="0.45">
      <c r="A8173">
        <v>8172</v>
      </c>
      <c r="B8173" t="s">
        <v>9849</v>
      </c>
      <c r="C8173" s="3">
        <v>42414</v>
      </c>
      <c r="D8173" s="3">
        <v>42419</v>
      </c>
      <c r="E8173" t="s">
        <v>49</v>
      </c>
      <c r="F8173" t="s">
        <v>2079</v>
      </c>
      <c r="G8173" t="s">
        <v>10917</v>
      </c>
      <c r="H8173" t="s">
        <v>25</v>
      </c>
      <c r="I8173" t="s">
        <v>26</v>
      </c>
      <c r="J8173" t="s">
        <v>326</v>
      </c>
      <c r="K8173" t="s">
        <v>1487</v>
      </c>
      <c r="L8173">
        <v>39212</v>
      </c>
      <c r="M8173" t="s">
        <v>29</v>
      </c>
      <c r="N8173" t="s">
        <v>3815</v>
      </c>
      <c r="O8173" t="s">
        <v>45</v>
      </c>
      <c r="P8173" t="s">
        <v>67</v>
      </c>
      <c r="Q8173" t="s">
        <v>3816</v>
      </c>
      <c r="R8173" s="1">
        <v>264.18</v>
      </c>
      <c r="S8173">
        <v>7</v>
      </c>
      <c r="T8173" s="2">
        <v>0</v>
      </c>
      <c r="U8173" s="4">
        <v>68.686800000000005</v>
      </c>
      <c r="V8173">
        <f>D8173-C8173</f>
        <v>5</v>
      </c>
      <c r="W8173" s="5">
        <f t="shared" si="127"/>
        <v>0.26</v>
      </c>
      <c r="X8173" t="str" cm="1">
        <f t="array" ref="X8173">_xlfn.IFS(V8173&lt;=2, "Express", V8173&lt;=5, "Standard", TRUE, "Delayed")</f>
        <v>Standard</v>
      </c>
    </row>
    <row r="8174" spans="1:24" x14ac:dyDescent="0.45">
      <c r="A8174">
        <v>8173</v>
      </c>
      <c r="B8174" t="s">
        <v>9850</v>
      </c>
      <c r="C8174" s="3">
        <v>41829</v>
      </c>
      <c r="D8174" s="3">
        <v>41833</v>
      </c>
      <c r="E8174" t="s">
        <v>49</v>
      </c>
      <c r="F8174" t="s">
        <v>6350</v>
      </c>
      <c r="G8174" t="s">
        <v>6351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5593</v>
      </c>
      <c r="O8174" t="s">
        <v>45</v>
      </c>
      <c r="P8174" t="s">
        <v>46</v>
      </c>
      <c r="Q8174" t="s">
        <v>5594</v>
      </c>
      <c r="R8174" s="1">
        <v>2.88</v>
      </c>
      <c r="S8174">
        <v>1</v>
      </c>
      <c r="T8174" s="2">
        <v>0</v>
      </c>
      <c r="U8174" s="4">
        <v>1.4112</v>
      </c>
      <c r="V8174">
        <f>D8174-C8174</f>
        <v>4</v>
      </c>
      <c r="W8174" s="5">
        <f t="shared" si="127"/>
        <v>0.49000000000000005</v>
      </c>
      <c r="X8174" t="str" cm="1">
        <f t="array" ref="X8174">_xlfn.IFS(V8174&lt;=2, "Express", V8174&lt;=5, "Standard", TRUE, "Delayed")</f>
        <v>Standard</v>
      </c>
    </row>
    <row r="8175" spans="1:24" x14ac:dyDescent="0.45">
      <c r="A8175">
        <v>8174</v>
      </c>
      <c r="B8175" t="s">
        <v>9850</v>
      </c>
      <c r="C8175" s="3">
        <v>41829</v>
      </c>
      <c r="D8175" s="3">
        <v>41833</v>
      </c>
      <c r="E8175" t="s">
        <v>49</v>
      </c>
      <c r="F8175" t="s">
        <v>6350</v>
      </c>
      <c r="G8175" t="s">
        <v>6351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1">
        <v>41.904000000000003</v>
      </c>
      <c r="S8175">
        <v>6</v>
      </c>
      <c r="T8175" s="2">
        <v>0.2</v>
      </c>
      <c r="U8175" s="4">
        <v>14.1426</v>
      </c>
      <c r="V8175">
        <f>D8175-C8175</f>
        <v>4</v>
      </c>
      <c r="W8175" s="5">
        <f t="shared" si="127"/>
        <v>0.33749999999999997</v>
      </c>
      <c r="X8175" t="str" cm="1">
        <f t="array" ref="X8175">_xlfn.IFS(V8175&lt;=2, "Express", V8175&lt;=5, "Standard", TRUE, "Delayed")</f>
        <v>Standard</v>
      </c>
    </row>
    <row r="8176" spans="1:24" x14ac:dyDescent="0.45">
      <c r="A8176">
        <v>8175</v>
      </c>
      <c r="B8176" t="s">
        <v>9850</v>
      </c>
      <c r="C8176" s="3">
        <v>41829</v>
      </c>
      <c r="D8176" s="3">
        <v>41833</v>
      </c>
      <c r="E8176" t="s">
        <v>49</v>
      </c>
      <c r="F8176" t="s">
        <v>6350</v>
      </c>
      <c r="G8176" t="s">
        <v>6351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4792</v>
      </c>
      <c r="O8176" t="s">
        <v>45</v>
      </c>
      <c r="P8176" t="s">
        <v>58</v>
      </c>
      <c r="Q8176" t="s">
        <v>4793</v>
      </c>
      <c r="R8176" s="1">
        <v>23.92</v>
      </c>
      <c r="S8176">
        <v>4</v>
      </c>
      <c r="T8176" s="2">
        <v>0</v>
      </c>
      <c r="U8176" s="4">
        <v>4.0663999999999998</v>
      </c>
      <c r="V8176">
        <f>D8176-C8176</f>
        <v>4</v>
      </c>
      <c r="W8176" s="5">
        <f t="shared" si="127"/>
        <v>0.16999999999999998</v>
      </c>
      <c r="X8176" t="str" cm="1">
        <f t="array" ref="X8176">_xlfn.IFS(V8176&lt;=2, "Express", V8176&lt;=5, "Standard", TRUE, "Delayed")</f>
        <v>Standard</v>
      </c>
    </row>
    <row r="8177" spans="1:24" x14ac:dyDescent="0.45">
      <c r="A8177">
        <v>8176</v>
      </c>
      <c r="B8177" t="s">
        <v>9851</v>
      </c>
      <c r="C8177" s="3">
        <v>42399</v>
      </c>
      <c r="D8177" s="3">
        <v>42404</v>
      </c>
      <c r="E8177" t="s">
        <v>49</v>
      </c>
      <c r="F8177" t="s">
        <v>9852</v>
      </c>
      <c r="G8177" t="s">
        <v>9853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1">
        <v>156.512</v>
      </c>
      <c r="S8177">
        <v>4</v>
      </c>
      <c r="T8177" s="2">
        <v>0.2</v>
      </c>
      <c r="U8177" s="4">
        <v>52.822800000000001</v>
      </c>
      <c r="V8177">
        <f>D8177-C8177</f>
        <v>5</v>
      </c>
      <c r="W8177" s="5">
        <f t="shared" si="127"/>
        <v>0.33750000000000002</v>
      </c>
      <c r="X8177" t="str" cm="1">
        <f t="array" ref="X8177">_xlfn.IFS(V8177&lt;=2, "Express", V8177&lt;=5, "Standard", TRUE, "Delayed")</f>
        <v>Standard</v>
      </c>
    </row>
    <row r="8178" spans="1:24" x14ac:dyDescent="0.45">
      <c r="A8178">
        <v>8177</v>
      </c>
      <c r="B8178" t="s">
        <v>9854</v>
      </c>
      <c r="C8178" s="3">
        <v>42635</v>
      </c>
      <c r="D8178" s="3">
        <v>42638</v>
      </c>
      <c r="E8178" t="s">
        <v>187</v>
      </c>
      <c r="F8178" t="s">
        <v>3749</v>
      </c>
      <c r="G8178" t="s">
        <v>3750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366</v>
      </c>
      <c r="O8178" t="s">
        <v>45</v>
      </c>
      <c r="P8178" t="s">
        <v>58</v>
      </c>
      <c r="Q8178" t="s">
        <v>367</v>
      </c>
      <c r="R8178" s="1">
        <v>128.34</v>
      </c>
      <c r="S8178">
        <v>6</v>
      </c>
      <c r="T8178" s="2">
        <v>0</v>
      </c>
      <c r="U8178" s="4">
        <v>37.218600000000002</v>
      </c>
      <c r="V8178">
        <f>D8178-C8178</f>
        <v>3</v>
      </c>
      <c r="W8178" s="5">
        <f t="shared" si="127"/>
        <v>0.29000000000000004</v>
      </c>
      <c r="X8178" t="str" cm="1">
        <f t="array" ref="X8178">_xlfn.IFS(V8178&lt;=2, "Express", V8178&lt;=5, "Standard", TRUE, "Delayed")</f>
        <v>Standard</v>
      </c>
    </row>
    <row r="8179" spans="1:24" x14ac:dyDescent="0.45">
      <c r="A8179">
        <v>8178</v>
      </c>
      <c r="B8179" t="s">
        <v>9855</v>
      </c>
      <c r="C8179" s="3">
        <v>43091</v>
      </c>
      <c r="D8179" s="3">
        <v>43093</v>
      </c>
      <c r="E8179" t="s">
        <v>187</v>
      </c>
      <c r="F8179" t="s">
        <v>3687</v>
      </c>
      <c r="G8179" t="s">
        <v>10927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6518</v>
      </c>
      <c r="O8179" t="s">
        <v>70</v>
      </c>
      <c r="P8179" t="s">
        <v>160</v>
      </c>
      <c r="Q8179" t="s">
        <v>6519</v>
      </c>
      <c r="R8179" s="1">
        <v>474.95</v>
      </c>
      <c r="S8179">
        <v>5</v>
      </c>
      <c r="T8179" s="2">
        <v>0</v>
      </c>
      <c r="U8179" s="4">
        <v>142.48500000000001</v>
      </c>
      <c r="V8179">
        <f>D8179-C8179</f>
        <v>2</v>
      </c>
      <c r="W8179" s="5">
        <f t="shared" si="127"/>
        <v>0.30000000000000004</v>
      </c>
      <c r="X8179" t="str" cm="1">
        <f t="array" ref="X8179">_xlfn.IFS(V8179&lt;=2, "Express", V8179&lt;=5, "Standard", TRUE, "Delayed")</f>
        <v>Express</v>
      </c>
    </row>
    <row r="8180" spans="1:24" x14ac:dyDescent="0.45">
      <c r="A8180">
        <v>8179</v>
      </c>
      <c r="B8180" t="s">
        <v>9856</v>
      </c>
      <c r="C8180" s="3">
        <v>42615</v>
      </c>
      <c r="D8180" s="3">
        <v>42621</v>
      </c>
      <c r="E8180" t="s">
        <v>49</v>
      </c>
      <c r="F8180" t="s">
        <v>5201</v>
      </c>
      <c r="G8180" t="s">
        <v>5202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2393</v>
      </c>
      <c r="O8180" t="s">
        <v>70</v>
      </c>
      <c r="P8180" t="s">
        <v>1215</v>
      </c>
      <c r="Q8180" t="s">
        <v>2394</v>
      </c>
      <c r="R8180" s="1">
        <v>999.98</v>
      </c>
      <c r="S8180">
        <v>2</v>
      </c>
      <c r="T8180" s="2">
        <v>0</v>
      </c>
      <c r="U8180" s="4">
        <v>449.99099999999999</v>
      </c>
      <c r="V8180">
        <f>D8180-C8180</f>
        <v>6</v>
      </c>
      <c r="W8180" s="5">
        <f t="shared" si="127"/>
        <v>0.44999999999999996</v>
      </c>
      <c r="X8180" t="str" cm="1">
        <f t="array" ref="X8180">_xlfn.IFS(V8180&lt;=2, "Express", V8180&lt;=5, "Standard", TRUE, "Delayed")</f>
        <v>Delayed</v>
      </c>
    </row>
    <row r="8181" spans="1:24" x14ac:dyDescent="0.45">
      <c r="A8181">
        <v>8180</v>
      </c>
      <c r="B8181" t="s">
        <v>9857</v>
      </c>
      <c r="C8181" s="3">
        <v>42218</v>
      </c>
      <c r="D8181" s="3">
        <v>42222</v>
      </c>
      <c r="E8181" t="s">
        <v>49</v>
      </c>
      <c r="F8181" t="s">
        <v>1835</v>
      </c>
      <c r="G8181" t="s">
        <v>1836</v>
      </c>
      <c r="H8181" t="s">
        <v>25</v>
      </c>
      <c r="I8181" t="s">
        <v>26</v>
      </c>
      <c r="J8181" t="s">
        <v>317</v>
      </c>
      <c r="K8181" t="s">
        <v>418</v>
      </c>
      <c r="L8181">
        <v>97477</v>
      </c>
      <c r="M8181" t="s">
        <v>43</v>
      </c>
      <c r="N8181" t="s">
        <v>6923</v>
      </c>
      <c r="O8181" t="s">
        <v>31</v>
      </c>
      <c r="P8181" t="s">
        <v>55</v>
      </c>
      <c r="Q8181" t="s">
        <v>6924</v>
      </c>
      <c r="R8181" s="1">
        <v>277.5</v>
      </c>
      <c r="S8181">
        <v>4</v>
      </c>
      <c r="T8181" s="2">
        <v>0.5</v>
      </c>
      <c r="U8181" s="4">
        <v>-188.7</v>
      </c>
      <c r="V8181">
        <f>D8181-C8181</f>
        <v>4</v>
      </c>
      <c r="W8181" s="5">
        <f t="shared" si="127"/>
        <v>-0.67999999999999994</v>
      </c>
      <c r="X8181" t="str" cm="1">
        <f t="array" ref="X8181">_xlfn.IFS(V8181&lt;=2, "Express", V8181&lt;=5, "Standard", TRUE, "Delayed")</f>
        <v>Standard</v>
      </c>
    </row>
    <row r="8182" spans="1:24" x14ac:dyDescent="0.45">
      <c r="A8182">
        <v>8181</v>
      </c>
      <c r="B8182" t="s">
        <v>9858</v>
      </c>
      <c r="C8182" s="3">
        <v>42329</v>
      </c>
      <c r="D8182" s="3">
        <v>42333</v>
      </c>
      <c r="E8182" t="s">
        <v>49</v>
      </c>
      <c r="F8182" t="s">
        <v>7925</v>
      </c>
      <c r="G8182" t="s">
        <v>7926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3795</v>
      </c>
      <c r="O8182" t="s">
        <v>31</v>
      </c>
      <c r="P8182" t="s">
        <v>55</v>
      </c>
      <c r="Q8182" t="s">
        <v>3796</v>
      </c>
      <c r="R8182" s="1">
        <v>1252.704</v>
      </c>
      <c r="S8182">
        <v>8</v>
      </c>
      <c r="T8182" s="2">
        <v>0.4</v>
      </c>
      <c r="U8182" s="4">
        <v>-480.20319999999998</v>
      </c>
      <c r="V8182">
        <f>D8182-C8182</f>
        <v>4</v>
      </c>
      <c r="W8182" s="5">
        <f t="shared" si="127"/>
        <v>-0.38333333333333336</v>
      </c>
      <c r="X8182" t="str" cm="1">
        <f t="array" ref="X8182">_xlfn.IFS(V8182&lt;=2, "Express", V8182&lt;=5, "Standard", TRUE, "Delayed")</f>
        <v>Standard</v>
      </c>
    </row>
    <row r="8183" spans="1:24" x14ac:dyDescent="0.45">
      <c r="A8183">
        <v>8182</v>
      </c>
      <c r="B8183" t="s">
        <v>9858</v>
      </c>
      <c r="C8183" s="3">
        <v>42329</v>
      </c>
      <c r="D8183" s="3">
        <v>42333</v>
      </c>
      <c r="E8183" t="s">
        <v>49</v>
      </c>
      <c r="F8183" t="s">
        <v>7925</v>
      </c>
      <c r="G8183" t="s">
        <v>7926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2667</v>
      </c>
      <c r="O8183" t="s">
        <v>70</v>
      </c>
      <c r="P8183" t="s">
        <v>71</v>
      </c>
      <c r="Q8183" t="s">
        <v>2668</v>
      </c>
      <c r="R8183" s="1">
        <v>110.97</v>
      </c>
      <c r="S8183">
        <v>5</v>
      </c>
      <c r="T8183" s="2">
        <v>0.4</v>
      </c>
      <c r="U8183" s="4">
        <v>-24.043500000000002</v>
      </c>
      <c r="V8183">
        <f>D8183-C8183</f>
        <v>4</v>
      </c>
      <c r="W8183" s="5">
        <f t="shared" si="127"/>
        <v>-0.21666666666666667</v>
      </c>
      <c r="X8183" t="str" cm="1">
        <f t="array" ref="X8183">_xlfn.IFS(V8183&lt;=2, "Express", V8183&lt;=5, "Standard", TRUE, "Delayed")</f>
        <v>Standard</v>
      </c>
    </row>
    <row r="8184" spans="1:24" x14ac:dyDescent="0.45">
      <c r="A8184">
        <v>8183</v>
      </c>
      <c r="B8184" t="s">
        <v>9859</v>
      </c>
      <c r="C8184" s="3">
        <v>42873</v>
      </c>
      <c r="D8184" s="3">
        <v>42877</v>
      </c>
      <c r="E8184" t="s">
        <v>49</v>
      </c>
      <c r="F8184" t="s">
        <v>5320</v>
      </c>
      <c r="G8184" t="s">
        <v>5321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4617</v>
      </c>
      <c r="O8184" t="s">
        <v>31</v>
      </c>
      <c r="P8184" t="s">
        <v>64</v>
      </c>
      <c r="Q8184" t="s">
        <v>4618</v>
      </c>
      <c r="R8184" s="1">
        <v>22.608000000000001</v>
      </c>
      <c r="S8184">
        <v>3</v>
      </c>
      <c r="T8184" s="2">
        <v>0.6</v>
      </c>
      <c r="U8184" s="4">
        <v>-10.1736</v>
      </c>
      <c r="V8184">
        <f>D8184-C8184</f>
        <v>4</v>
      </c>
      <c r="W8184" s="5">
        <f t="shared" si="127"/>
        <v>-0.45</v>
      </c>
      <c r="X8184" t="str" cm="1">
        <f t="array" ref="X8184">_xlfn.IFS(V8184&lt;=2, "Express", V8184&lt;=5, "Standard", TRUE, "Delayed")</f>
        <v>Standard</v>
      </c>
    </row>
    <row r="8185" spans="1:24" x14ac:dyDescent="0.45">
      <c r="A8185">
        <v>8184</v>
      </c>
      <c r="B8185" t="s">
        <v>9859</v>
      </c>
      <c r="C8185" s="3">
        <v>42873</v>
      </c>
      <c r="D8185" s="3">
        <v>42877</v>
      </c>
      <c r="E8185" t="s">
        <v>49</v>
      </c>
      <c r="F8185" t="s">
        <v>5320</v>
      </c>
      <c r="G8185" t="s">
        <v>5321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 s="1">
        <v>1.8919999999999999</v>
      </c>
      <c r="S8185">
        <v>1</v>
      </c>
      <c r="T8185" s="2">
        <v>0.6</v>
      </c>
      <c r="U8185" s="4">
        <v>-0.99329999999999996</v>
      </c>
      <c r="V8185">
        <f>D8185-C8185</f>
        <v>4</v>
      </c>
      <c r="W8185" s="5">
        <f t="shared" si="127"/>
        <v>-0.52500000000000002</v>
      </c>
      <c r="X8185" t="str" cm="1">
        <f t="array" ref="X8185">_xlfn.IFS(V8185&lt;=2, "Express", V8185&lt;=5, "Standard", TRUE, "Delayed")</f>
        <v>Standard</v>
      </c>
    </row>
    <row r="8186" spans="1:24" x14ac:dyDescent="0.45">
      <c r="A8186">
        <v>8185</v>
      </c>
      <c r="B8186" t="s">
        <v>9860</v>
      </c>
      <c r="C8186" s="3">
        <v>42939</v>
      </c>
      <c r="D8186" s="3">
        <v>42943</v>
      </c>
      <c r="E8186" t="s">
        <v>49</v>
      </c>
      <c r="F8186" t="s">
        <v>1719</v>
      </c>
      <c r="G8186" t="s">
        <v>1720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3724</v>
      </c>
      <c r="O8186" t="s">
        <v>45</v>
      </c>
      <c r="P8186" t="s">
        <v>89</v>
      </c>
      <c r="Q8186" t="s">
        <v>3725</v>
      </c>
      <c r="R8186" s="1">
        <v>63.311999999999998</v>
      </c>
      <c r="S8186">
        <v>3</v>
      </c>
      <c r="T8186" s="2">
        <v>0.2</v>
      </c>
      <c r="U8186" s="4">
        <v>20.5764</v>
      </c>
      <c r="V8186">
        <f>D8186-C8186</f>
        <v>4</v>
      </c>
      <c r="W8186" s="5">
        <f t="shared" si="127"/>
        <v>0.32500000000000001</v>
      </c>
      <c r="X8186" t="str" cm="1">
        <f t="array" ref="X8186">_xlfn.IFS(V8186&lt;=2, "Express", V8186&lt;=5, "Standard", TRUE, "Delayed")</f>
        <v>Standard</v>
      </c>
    </row>
    <row r="8187" spans="1:24" x14ac:dyDescent="0.45">
      <c r="A8187">
        <v>8186</v>
      </c>
      <c r="B8187" t="s">
        <v>9861</v>
      </c>
      <c r="C8187" s="3">
        <v>42260</v>
      </c>
      <c r="D8187" s="3">
        <v>42264</v>
      </c>
      <c r="E8187" t="s">
        <v>22</v>
      </c>
      <c r="F8187" t="s">
        <v>1308</v>
      </c>
      <c r="G8187" t="s">
        <v>1309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4676</v>
      </c>
      <c r="O8187" t="s">
        <v>45</v>
      </c>
      <c r="P8187" t="s">
        <v>172</v>
      </c>
      <c r="Q8187" t="s">
        <v>669</v>
      </c>
      <c r="R8187" s="1">
        <v>7.8239999999999998</v>
      </c>
      <c r="S8187">
        <v>1</v>
      </c>
      <c r="T8187" s="2">
        <v>0.2</v>
      </c>
      <c r="U8187" s="4">
        <v>2.9340000000000002</v>
      </c>
      <c r="V8187">
        <f>D8187-C8187</f>
        <v>4</v>
      </c>
      <c r="W8187" s="5">
        <f t="shared" si="127"/>
        <v>0.37500000000000006</v>
      </c>
      <c r="X8187" t="str" cm="1">
        <f t="array" ref="X8187">_xlfn.IFS(V8187&lt;=2, "Express", V8187&lt;=5, "Standard", TRUE, "Delayed")</f>
        <v>Standard</v>
      </c>
    </row>
    <row r="8188" spans="1:24" x14ac:dyDescent="0.45">
      <c r="A8188">
        <v>8187</v>
      </c>
      <c r="B8188" t="s">
        <v>9861</v>
      </c>
      <c r="C8188" s="3">
        <v>42260</v>
      </c>
      <c r="D8188" s="3">
        <v>42264</v>
      </c>
      <c r="E8188" t="s">
        <v>22</v>
      </c>
      <c r="F8188" t="s">
        <v>1308</v>
      </c>
      <c r="G8188" t="s">
        <v>1309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701</v>
      </c>
      <c r="O8188" t="s">
        <v>31</v>
      </c>
      <c r="P8188" t="s">
        <v>35</v>
      </c>
      <c r="Q8188" t="s">
        <v>702</v>
      </c>
      <c r="R8188" s="1">
        <v>170.072</v>
      </c>
      <c r="S8188">
        <v>4</v>
      </c>
      <c r="T8188" s="2">
        <v>0.3</v>
      </c>
      <c r="U8188" s="4">
        <v>-12.148</v>
      </c>
      <c r="V8188">
        <f>D8188-C8188</f>
        <v>4</v>
      </c>
      <c r="W8188" s="5">
        <f t="shared" si="127"/>
        <v>-7.1428571428571425E-2</v>
      </c>
      <c r="X8188" t="str" cm="1">
        <f t="array" ref="X8188">_xlfn.IFS(V8188&lt;=2, "Express", V8188&lt;=5, "Standard", TRUE, "Delayed")</f>
        <v>Standard</v>
      </c>
    </row>
    <row r="8189" spans="1:24" x14ac:dyDescent="0.45">
      <c r="A8189">
        <v>8188</v>
      </c>
      <c r="B8189" t="s">
        <v>9862</v>
      </c>
      <c r="C8189" s="3">
        <v>42714</v>
      </c>
      <c r="D8189" s="3">
        <v>42720</v>
      </c>
      <c r="E8189" t="s">
        <v>49</v>
      </c>
      <c r="F8189" t="s">
        <v>2543</v>
      </c>
      <c r="G8189" t="s">
        <v>2544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697</v>
      </c>
      <c r="O8189" t="s">
        <v>45</v>
      </c>
      <c r="P8189" t="s">
        <v>89</v>
      </c>
      <c r="Q8189" t="s">
        <v>698</v>
      </c>
      <c r="R8189" s="1">
        <v>62.82</v>
      </c>
      <c r="S8189">
        <v>9</v>
      </c>
      <c r="T8189" s="2">
        <v>0</v>
      </c>
      <c r="U8189" s="4">
        <v>29.525400000000001</v>
      </c>
      <c r="V8189">
        <f>D8189-C8189</f>
        <v>6</v>
      </c>
      <c r="W8189" s="5">
        <f t="shared" si="127"/>
        <v>0.47000000000000003</v>
      </c>
      <c r="X8189" t="str" cm="1">
        <f t="array" ref="X8189">_xlfn.IFS(V8189&lt;=2, "Express", V8189&lt;=5, "Standard", TRUE, "Delayed")</f>
        <v>Delayed</v>
      </c>
    </row>
    <row r="8190" spans="1:24" x14ac:dyDescent="0.45">
      <c r="A8190">
        <v>8189</v>
      </c>
      <c r="B8190" t="s">
        <v>9863</v>
      </c>
      <c r="C8190" s="3">
        <v>42279</v>
      </c>
      <c r="D8190" s="3">
        <v>42282</v>
      </c>
      <c r="E8190" t="s">
        <v>22</v>
      </c>
      <c r="F8190" t="s">
        <v>4134</v>
      </c>
      <c r="G8190" t="s">
        <v>4135</v>
      </c>
      <c r="H8190" t="s">
        <v>25</v>
      </c>
      <c r="I8190" t="s">
        <v>26</v>
      </c>
      <c r="J8190" t="s">
        <v>3370</v>
      </c>
      <c r="K8190" t="s">
        <v>2732</v>
      </c>
      <c r="L8190">
        <v>20852</v>
      </c>
      <c r="M8190" t="s">
        <v>147</v>
      </c>
      <c r="N8190" t="s">
        <v>2640</v>
      </c>
      <c r="O8190" t="s">
        <v>45</v>
      </c>
      <c r="P8190" t="s">
        <v>89</v>
      </c>
      <c r="Q8190" t="s">
        <v>2641</v>
      </c>
      <c r="R8190" s="1">
        <v>19.440000000000001</v>
      </c>
      <c r="S8190">
        <v>3</v>
      </c>
      <c r="T8190" s="2">
        <v>0</v>
      </c>
      <c r="U8190" s="4">
        <v>9.3312000000000008</v>
      </c>
      <c r="V8190">
        <f>D8190-C8190</f>
        <v>3</v>
      </c>
      <c r="W8190" s="5">
        <f t="shared" si="127"/>
        <v>0.48000000000000004</v>
      </c>
      <c r="X8190" t="str" cm="1">
        <f t="array" ref="X8190">_xlfn.IFS(V8190&lt;=2, "Express", V8190&lt;=5, "Standard", TRUE, "Delayed")</f>
        <v>Standard</v>
      </c>
    </row>
    <row r="8191" spans="1:24" x14ac:dyDescent="0.45">
      <c r="A8191">
        <v>8190</v>
      </c>
      <c r="B8191" t="s">
        <v>9863</v>
      </c>
      <c r="C8191" s="3">
        <v>42279</v>
      </c>
      <c r="D8191" s="3">
        <v>42282</v>
      </c>
      <c r="E8191" t="s">
        <v>22</v>
      </c>
      <c r="F8191" t="s">
        <v>4134</v>
      </c>
      <c r="G8191" t="s">
        <v>4135</v>
      </c>
      <c r="H8191" t="s">
        <v>25</v>
      </c>
      <c r="I8191" t="s">
        <v>26</v>
      </c>
      <c r="J8191" t="s">
        <v>3370</v>
      </c>
      <c r="K8191" t="s">
        <v>2732</v>
      </c>
      <c r="L8191">
        <v>20852</v>
      </c>
      <c r="M8191" t="s">
        <v>147</v>
      </c>
      <c r="N8191" t="s">
        <v>3044</v>
      </c>
      <c r="O8191" t="s">
        <v>45</v>
      </c>
      <c r="P8191" t="s">
        <v>74</v>
      </c>
      <c r="Q8191" t="s">
        <v>3045</v>
      </c>
      <c r="R8191" s="1">
        <v>7.38</v>
      </c>
      <c r="S8191">
        <v>1</v>
      </c>
      <c r="T8191" s="2">
        <v>0</v>
      </c>
      <c r="U8191" s="4">
        <v>3.6162000000000001</v>
      </c>
      <c r="V8191">
        <f>D8191-C8191</f>
        <v>3</v>
      </c>
      <c r="W8191" s="5">
        <f t="shared" si="127"/>
        <v>0.49</v>
      </c>
      <c r="X8191" t="str" cm="1">
        <f t="array" ref="X8191">_xlfn.IFS(V8191&lt;=2, "Express", V8191&lt;=5, "Standard", TRUE, "Delayed")</f>
        <v>Standard</v>
      </c>
    </row>
    <row r="8192" spans="1:24" x14ac:dyDescent="0.45">
      <c r="A8192">
        <v>8191</v>
      </c>
      <c r="B8192" t="s">
        <v>9864</v>
      </c>
      <c r="C8192" s="3">
        <v>43056</v>
      </c>
      <c r="D8192" s="3">
        <v>43060</v>
      </c>
      <c r="E8192" t="s">
        <v>49</v>
      </c>
      <c r="F8192" t="s">
        <v>6025</v>
      </c>
      <c r="G8192" t="s">
        <v>6026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3245</v>
      </c>
      <c r="O8192" t="s">
        <v>45</v>
      </c>
      <c r="P8192" t="s">
        <v>89</v>
      </c>
      <c r="Q8192" t="s">
        <v>3246</v>
      </c>
      <c r="R8192" s="1">
        <v>38.880000000000003</v>
      </c>
      <c r="S8192">
        <v>6</v>
      </c>
      <c r="T8192" s="2">
        <v>0</v>
      </c>
      <c r="U8192" s="4">
        <v>18.662400000000002</v>
      </c>
      <c r="V8192">
        <f>D8192-C8192</f>
        <v>4</v>
      </c>
      <c r="W8192" s="5">
        <f t="shared" si="127"/>
        <v>0.48000000000000004</v>
      </c>
      <c r="X8192" t="str" cm="1">
        <f t="array" ref="X8192">_xlfn.IFS(V8192&lt;=2, "Express", V8192&lt;=5, "Standard", TRUE, "Delayed")</f>
        <v>Standard</v>
      </c>
    </row>
    <row r="8193" spans="1:24" x14ac:dyDescent="0.45">
      <c r="A8193">
        <v>8192</v>
      </c>
      <c r="B8193" t="s">
        <v>9864</v>
      </c>
      <c r="C8193" s="3">
        <v>43056</v>
      </c>
      <c r="D8193" s="3">
        <v>43060</v>
      </c>
      <c r="E8193" t="s">
        <v>49</v>
      </c>
      <c r="F8193" t="s">
        <v>6025</v>
      </c>
      <c r="G8193" t="s">
        <v>6026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 s="1">
        <v>187.76</v>
      </c>
      <c r="S8193">
        <v>4</v>
      </c>
      <c r="T8193" s="2">
        <v>0</v>
      </c>
      <c r="U8193" s="4">
        <v>76.9816</v>
      </c>
      <c r="V8193">
        <f>D8193-C8193</f>
        <v>4</v>
      </c>
      <c r="W8193" s="5">
        <f t="shared" si="127"/>
        <v>0.41000000000000003</v>
      </c>
      <c r="X8193" t="str" cm="1">
        <f t="array" ref="X8193">_xlfn.IFS(V8193&lt;=2, "Express", V8193&lt;=5, "Standard", TRUE, "Delayed")</f>
        <v>Standard</v>
      </c>
    </row>
    <row r="8194" spans="1:24" x14ac:dyDescent="0.45">
      <c r="A8194">
        <v>8193</v>
      </c>
      <c r="B8194" t="s">
        <v>9865</v>
      </c>
      <c r="C8194" s="3">
        <v>42338</v>
      </c>
      <c r="D8194" s="3">
        <v>42341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371</v>
      </c>
      <c r="K8194" t="s">
        <v>87</v>
      </c>
      <c r="L8194">
        <v>27707</v>
      </c>
      <c r="M8194" t="s">
        <v>29</v>
      </c>
      <c r="N8194" t="s">
        <v>2388</v>
      </c>
      <c r="O8194" t="s">
        <v>45</v>
      </c>
      <c r="P8194" t="s">
        <v>74</v>
      </c>
      <c r="Q8194" t="s">
        <v>2389</v>
      </c>
      <c r="R8194" s="1">
        <v>6.048</v>
      </c>
      <c r="S8194">
        <v>7</v>
      </c>
      <c r="T8194" s="2">
        <v>0.7</v>
      </c>
      <c r="U8194" s="4">
        <v>-4.2336</v>
      </c>
      <c r="V8194">
        <f>D8194-C8194</f>
        <v>3</v>
      </c>
      <c r="W8194" s="5">
        <f t="shared" si="127"/>
        <v>-0.7</v>
      </c>
      <c r="X8194" t="str" cm="1">
        <f t="array" ref="X8194">_xlfn.IFS(V8194&lt;=2, "Express", V8194&lt;=5, "Standard", TRUE, "Delayed")</f>
        <v>Standard</v>
      </c>
    </row>
    <row r="8195" spans="1:24" x14ac:dyDescent="0.45">
      <c r="A8195">
        <v>8194</v>
      </c>
      <c r="B8195" t="s">
        <v>9865</v>
      </c>
      <c r="C8195" s="3">
        <v>42338</v>
      </c>
      <c r="D8195" s="3">
        <v>42341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371</v>
      </c>
      <c r="K8195" t="s">
        <v>87</v>
      </c>
      <c r="L8195">
        <v>27707</v>
      </c>
      <c r="M8195" t="s">
        <v>29</v>
      </c>
      <c r="N8195" t="s">
        <v>5576</v>
      </c>
      <c r="O8195" t="s">
        <v>45</v>
      </c>
      <c r="P8195" t="s">
        <v>77</v>
      </c>
      <c r="Q8195" t="s">
        <v>5577</v>
      </c>
      <c r="R8195" s="1">
        <v>98.352000000000004</v>
      </c>
      <c r="S8195">
        <v>3</v>
      </c>
      <c r="T8195" s="2">
        <v>0.2</v>
      </c>
      <c r="U8195" s="4">
        <v>9.8352000000000004</v>
      </c>
      <c r="V8195">
        <f>D8195-C8195</f>
        <v>3</v>
      </c>
      <c r="W8195" s="5">
        <f t="shared" ref="W8195:W8258" si="128">IFERROR(U8195/R8195, "0%")</f>
        <v>0.1</v>
      </c>
      <c r="X8195" t="str" cm="1">
        <f t="array" ref="X8195">_xlfn.IFS(V8195&lt;=2, "Express", V8195&lt;=5, "Standard", TRUE, "Delayed")</f>
        <v>Standard</v>
      </c>
    </row>
    <row r="8196" spans="1:24" x14ac:dyDescent="0.45">
      <c r="A8196">
        <v>8195</v>
      </c>
      <c r="B8196" t="s">
        <v>9865</v>
      </c>
      <c r="C8196" s="3">
        <v>42338</v>
      </c>
      <c r="D8196" s="3">
        <v>42341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371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 s="1">
        <v>335.74400000000003</v>
      </c>
      <c r="S8196">
        <v>2</v>
      </c>
      <c r="T8196" s="2">
        <v>0.2</v>
      </c>
      <c r="U8196" s="4">
        <v>25.180800000000001</v>
      </c>
      <c r="V8196">
        <f>D8196-C8196</f>
        <v>3</v>
      </c>
      <c r="W8196" s="5">
        <f t="shared" si="128"/>
        <v>7.4999999999999997E-2</v>
      </c>
      <c r="X8196" t="str" cm="1">
        <f t="array" ref="X8196">_xlfn.IFS(V8196&lt;=2, "Express", V8196&lt;=5, "Standard", TRUE, "Delayed")</f>
        <v>Standard</v>
      </c>
    </row>
    <row r="8197" spans="1:24" x14ac:dyDescent="0.45">
      <c r="A8197">
        <v>8196</v>
      </c>
      <c r="B8197" t="s">
        <v>9866</v>
      </c>
      <c r="C8197" s="3">
        <v>42344</v>
      </c>
      <c r="D8197" s="3">
        <v>42349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8282</v>
      </c>
      <c r="K8197" t="s">
        <v>42</v>
      </c>
      <c r="L8197">
        <v>93101</v>
      </c>
      <c r="M8197" t="s">
        <v>43</v>
      </c>
      <c r="N8197" t="s">
        <v>4195</v>
      </c>
      <c r="O8197" t="s">
        <v>45</v>
      </c>
      <c r="P8197" t="s">
        <v>89</v>
      </c>
      <c r="Q8197" t="s">
        <v>4196</v>
      </c>
      <c r="R8197" s="1">
        <v>8.9600000000000009</v>
      </c>
      <c r="S8197">
        <v>2</v>
      </c>
      <c r="T8197" s="2">
        <v>0</v>
      </c>
      <c r="U8197" s="4">
        <v>4.3903999999999996</v>
      </c>
      <c r="V8197">
        <f>D8197-C8197</f>
        <v>5</v>
      </c>
      <c r="W8197" s="5">
        <f t="shared" si="128"/>
        <v>0.48999999999999994</v>
      </c>
      <c r="X8197" t="str" cm="1">
        <f t="array" ref="X8197">_xlfn.IFS(V8197&lt;=2, "Express", V8197&lt;=5, "Standard", TRUE, "Delayed")</f>
        <v>Standard</v>
      </c>
    </row>
    <row r="8198" spans="1:24" x14ac:dyDescent="0.45">
      <c r="A8198">
        <v>8197</v>
      </c>
      <c r="B8198" t="s">
        <v>9867</v>
      </c>
      <c r="C8198" s="3">
        <v>42983</v>
      </c>
      <c r="D8198" s="3">
        <v>42987</v>
      </c>
      <c r="E8198" t="s">
        <v>49</v>
      </c>
      <c r="F8198" t="s">
        <v>3641</v>
      </c>
      <c r="G8198" t="s">
        <v>3642</v>
      </c>
      <c r="H8198" t="s">
        <v>25</v>
      </c>
      <c r="I8198" t="s">
        <v>26</v>
      </c>
      <c r="J8198" t="s">
        <v>5125</v>
      </c>
      <c r="K8198" t="s">
        <v>333</v>
      </c>
      <c r="L8198">
        <v>37918</v>
      </c>
      <c r="M8198" t="s">
        <v>29</v>
      </c>
      <c r="N8198" t="s">
        <v>4504</v>
      </c>
      <c r="O8198" t="s">
        <v>70</v>
      </c>
      <c r="P8198" t="s">
        <v>160</v>
      </c>
      <c r="Q8198" t="s">
        <v>4505</v>
      </c>
      <c r="R8198" s="1">
        <v>89.567999999999998</v>
      </c>
      <c r="S8198">
        <v>4</v>
      </c>
      <c r="T8198" s="2">
        <v>0.2</v>
      </c>
      <c r="U8198" s="4">
        <v>-1.1195999999999999</v>
      </c>
      <c r="V8198">
        <f>D8198-C8198</f>
        <v>4</v>
      </c>
      <c r="W8198" s="5">
        <f t="shared" si="128"/>
        <v>-1.2499999999999999E-2</v>
      </c>
      <c r="X8198" t="str" cm="1">
        <f t="array" ref="X8198">_xlfn.IFS(V8198&lt;=2, "Express", V8198&lt;=5, "Standard", TRUE, "Delayed")</f>
        <v>Standard</v>
      </c>
    </row>
    <row r="8199" spans="1:24" x14ac:dyDescent="0.45">
      <c r="A8199">
        <v>8198</v>
      </c>
      <c r="B8199" t="s">
        <v>9867</v>
      </c>
      <c r="C8199" s="3">
        <v>42983</v>
      </c>
      <c r="D8199" s="3">
        <v>42987</v>
      </c>
      <c r="E8199" t="s">
        <v>49</v>
      </c>
      <c r="F8199" t="s">
        <v>3641</v>
      </c>
      <c r="G8199" t="s">
        <v>3642</v>
      </c>
      <c r="H8199" t="s">
        <v>25</v>
      </c>
      <c r="I8199" t="s">
        <v>26</v>
      </c>
      <c r="J8199" t="s">
        <v>5125</v>
      </c>
      <c r="K8199" t="s">
        <v>333</v>
      </c>
      <c r="L8199">
        <v>37918</v>
      </c>
      <c r="M8199" t="s">
        <v>29</v>
      </c>
      <c r="N8199" t="s">
        <v>2522</v>
      </c>
      <c r="O8199" t="s">
        <v>45</v>
      </c>
      <c r="P8199" t="s">
        <v>67</v>
      </c>
      <c r="Q8199" t="s">
        <v>2523</v>
      </c>
      <c r="R8199" s="1">
        <v>71.959999999999994</v>
      </c>
      <c r="S8199">
        <v>5</v>
      </c>
      <c r="T8199" s="2">
        <v>0.2</v>
      </c>
      <c r="U8199" s="4">
        <v>7.1959999999999997</v>
      </c>
      <c r="V8199">
        <f>D8199-C8199</f>
        <v>4</v>
      </c>
      <c r="W8199" s="5">
        <f t="shared" si="128"/>
        <v>0.1</v>
      </c>
      <c r="X8199" t="str" cm="1">
        <f t="array" ref="X8199">_xlfn.IFS(V8199&lt;=2, "Express", V8199&lt;=5, "Standard", TRUE, "Delayed")</f>
        <v>Standard</v>
      </c>
    </row>
    <row r="8200" spans="1:24" x14ac:dyDescent="0.45">
      <c r="A8200">
        <v>8199</v>
      </c>
      <c r="B8200" t="s">
        <v>9867</v>
      </c>
      <c r="C8200" s="3">
        <v>42983</v>
      </c>
      <c r="D8200" s="3">
        <v>42987</v>
      </c>
      <c r="E8200" t="s">
        <v>49</v>
      </c>
      <c r="F8200" t="s">
        <v>3641</v>
      </c>
      <c r="G8200" t="s">
        <v>3642</v>
      </c>
      <c r="H8200" t="s">
        <v>25</v>
      </c>
      <c r="I8200" t="s">
        <v>26</v>
      </c>
      <c r="J8200" t="s">
        <v>5125</v>
      </c>
      <c r="K8200" t="s">
        <v>333</v>
      </c>
      <c r="L8200">
        <v>37918</v>
      </c>
      <c r="M8200" t="s">
        <v>29</v>
      </c>
      <c r="N8200" t="s">
        <v>2272</v>
      </c>
      <c r="O8200" t="s">
        <v>45</v>
      </c>
      <c r="P8200" t="s">
        <v>89</v>
      </c>
      <c r="Q8200" t="s">
        <v>2273</v>
      </c>
      <c r="R8200" s="1">
        <v>15.552</v>
      </c>
      <c r="S8200">
        <v>3</v>
      </c>
      <c r="T8200" s="2">
        <v>0.2</v>
      </c>
      <c r="U8200" s="4">
        <v>5.4432</v>
      </c>
      <c r="V8200">
        <f>D8200-C8200</f>
        <v>4</v>
      </c>
      <c r="W8200" s="5">
        <f t="shared" si="128"/>
        <v>0.35000000000000003</v>
      </c>
      <c r="X8200" t="str" cm="1">
        <f t="array" ref="X8200">_xlfn.IFS(V8200&lt;=2, "Express", V8200&lt;=5, "Standard", TRUE, "Delayed")</f>
        <v>Standard</v>
      </c>
    </row>
    <row r="8201" spans="1:24" x14ac:dyDescent="0.45">
      <c r="A8201">
        <v>8200</v>
      </c>
      <c r="B8201" t="s">
        <v>9868</v>
      </c>
      <c r="C8201" s="3">
        <v>42849</v>
      </c>
      <c r="D8201" s="3">
        <v>42855</v>
      </c>
      <c r="E8201" t="s">
        <v>49</v>
      </c>
      <c r="F8201" t="s">
        <v>5065</v>
      </c>
      <c r="G8201" t="s">
        <v>5066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4482</v>
      </c>
      <c r="O8201" t="s">
        <v>45</v>
      </c>
      <c r="P8201" t="s">
        <v>74</v>
      </c>
      <c r="Q8201" t="s">
        <v>4483</v>
      </c>
      <c r="R8201" s="1">
        <v>10.43</v>
      </c>
      <c r="S8201">
        <v>5</v>
      </c>
      <c r="T8201" s="2">
        <v>0.8</v>
      </c>
      <c r="U8201" s="4">
        <v>-18.252500000000001</v>
      </c>
      <c r="V8201">
        <f>D8201-C8201</f>
        <v>6</v>
      </c>
      <c r="W8201" s="5">
        <f t="shared" si="128"/>
        <v>-1.7500000000000002</v>
      </c>
      <c r="X8201" t="str" cm="1">
        <f t="array" ref="X8201">_xlfn.IFS(V8201&lt;=2, "Express", V8201&lt;=5, "Standard", TRUE, "Delayed")</f>
        <v>Delayed</v>
      </c>
    </row>
    <row r="8202" spans="1:24" x14ac:dyDescent="0.45">
      <c r="A8202">
        <v>8201</v>
      </c>
      <c r="B8202" t="s">
        <v>9868</v>
      </c>
      <c r="C8202" s="3">
        <v>42849</v>
      </c>
      <c r="D8202" s="3">
        <v>42855</v>
      </c>
      <c r="E8202" t="s">
        <v>49</v>
      </c>
      <c r="F8202" t="s">
        <v>5065</v>
      </c>
      <c r="G8202" t="s">
        <v>5066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338</v>
      </c>
      <c r="O8202" t="s">
        <v>45</v>
      </c>
      <c r="P8202" t="s">
        <v>58</v>
      </c>
      <c r="Q8202" t="s">
        <v>339</v>
      </c>
      <c r="R8202" s="1">
        <v>72.784000000000006</v>
      </c>
      <c r="S8202">
        <v>1</v>
      </c>
      <c r="T8202" s="2">
        <v>0.2</v>
      </c>
      <c r="U8202" s="4">
        <v>-18.196000000000002</v>
      </c>
      <c r="V8202">
        <f>D8202-C8202</f>
        <v>6</v>
      </c>
      <c r="W8202" s="5">
        <f t="shared" si="128"/>
        <v>-0.25</v>
      </c>
      <c r="X8202" t="str" cm="1">
        <f t="array" ref="X8202">_xlfn.IFS(V8202&lt;=2, "Express", V8202&lt;=5, "Standard", TRUE, "Delayed")</f>
        <v>Delayed</v>
      </c>
    </row>
    <row r="8203" spans="1:24" x14ac:dyDescent="0.45">
      <c r="A8203">
        <v>8202</v>
      </c>
      <c r="B8203" t="s">
        <v>9869</v>
      </c>
      <c r="C8203" s="3">
        <v>42316</v>
      </c>
      <c r="D8203" s="3">
        <v>42316</v>
      </c>
      <c r="E8203" t="s">
        <v>1289</v>
      </c>
      <c r="F8203" t="s">
        <v>3930</v>
      </c>
      <c r="G8203" t="s">
        <v>3931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7589</v>
      </c>
      <c r="O8203" t="s">
        <v>45</v>
      </c>
      <c r="P8203" t="s">
        <v>58</v>
      </c>
      <c r="Q8203" t="s">
        <v>7590</v>
      </c>
      <c r="R8203" s="1">
        <v>67.150000000000006</v>
      </c>
      <c r="S8203">
        <v>5</v>
      </c>
      <c r="T8203" s="2">
        <v>0</v>
      </c>
      <c r="U8203" s="4">
        <v>16.787500000000001</v>
      </c>
      <c r="V8203">
        <f>D8203-C8203</f>
        <v>0</v>
      </c>
      <c r="W8203" s="5">
        <f t="shared" si="128"/>
        <v>0.25</v>
      </c>
      <c r="X8203" t="str" cm="1">
        <f t="array" ref="X8203">_xlfn.IFS(V8203&lt;=2, "Express", V8203&lt;=5, "Standard", TRUE, "Delayed")</f>
        <v>Express</v>
      </c>
    </row>
    <row r="8204" spans="1:24" x14ac:dyDescent="0.45">
      <c r="A8204">
        <v>8203</v>
      </c>
      <c r="B8204" t="s">
        <v>9869</v>
      </c>
      <c r="C8204" s="3">
        <v>42316</v>
      </c>
      <c r="D8204" s="3">
        <v>42316</v>
      </c>
      <c r="E8204" t="s">
        <v>1289</v>
      </c>
      <c r="F8204" t="s">
        <v>3930</v>
      </c>
      <c r="G8204" t="s">
        <v>3931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3496</v>
      </c>
      <c r="O8204" t="s">
        <v>70</v>
      </c>
      <c r="P8204" t="s">
        <v>71</v>
      </c>
      <c r="Q8204" t="s">
        <v>3497</v>
      </c>
      <c r="R8204" s="1">
        <v>549.98</v>
      </c>
      <c r="S8204">
        <v>2</v>
      </c>
      <c r="T8204" s="2">
        <v>0</v>
      </c>
      <c r="U8204" s="4">
        <v>142.9948</v>
      </c>
      <c r="V8204">
        <f>D8204-C8204</f>
        <v>0</v>
      </c>
      <c r="W8204" s="5">
        <f t="shared" si="128"/>
        <v>0.26</v>
      </c>
      <c r="X8204" t="str" cm="1">
        <f t="array" ref="X8204">_xlfn.IFS(V8204&lt;=2, "Express", V8204&lt;=5, "Standard", TRUE, "Delayed")</f>
        <v>Express</v>
      </c>
    </row>
    <row r="8205" spans="1:24" x14ac:dyDescent="0.45">
      <c r="A8205">
        <v>8204</v>
      </c>
      <c r="B8205" t="s">
        <v>9869</v>
      </c>
      <c r="C8205" s="3">
        <v>42316</v>
      </c>
      <c r="D8205" s="3">
        <v>42316</v>
      </c>
      <c r="E8205" t="s">
        <v>1289</v>
      </c>
      <c r="F8205" t="s">
        <v>3930</v>
      </c>
      <c r="G8205" t="s">
        <v>3931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9083</v>
      </c>
      <c r="O8205" t="s">
        <v>31</v>
      </c>
      <c r="P8205" t="s">
        <v>64</v>
      </c>
      <c r="Q8205" t="s">
        <v>9084</v>
      </c>
      <c r="R8205" s="1">
        <v>11.82</v>
      </c>
      <c r="S8205">
        <v>3</v>
      </c>
      <c r="T8205" s="2">
        <v>0</v>
      </c>
      <c r="U8205" s="4">
        <v>4.7279999999999998</v>
      </c>
      <c r="V8205">
        <f>D8205-C8205</f>
        <v>0</v>
      </c>
      <c r="W8205" s="5">
        <f t="shared" si="128"/>
        <v>0.39999999999999997</v>
      </c>
      <c r="X8205" t="str" cm="1">
        <f t="array" ref="X8205">_xlfn.IFS(V8205&lt;=2, "Express", V8205&lt;=5, "Standard", TRUE, "Delayed")</f>
        <v>Express</v>
      </c>
    </row>
    <row r="8206" spans="1:24" x14ac:dyDescent="0.45">
      <c r="A8206">
        <v>8205</v>
      </c>
      <c r="B8206" t="s">
        <v>9869</v>
      </c>
      <c r="C8206" s="3">
        <v>42316</v>
      </c>
      <c r="D8206" s="3">
        <v>42316</v>
      </c>
      <c r="E8206" t="s">
        <v>1289</v>
      </c>
      <c r="F8206" t="s">
        <v>3930</v>
      </c>
      <c r="G8206" t="s">
        <v>3931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7910</v>
      </c>
      <c r="O8206" t="s">
        <v>70</v>
      </c>
      <c r="P8206" t="s">
        <v>682</v>
      </c>
      <c r="Q8206" t="s">
        <v>7911</v>
      </c>
      <c r="R8206" s="1">
        <v>4643.8</v>
      </c>
      <c r="S8206">
        <v>4</v>
      </c>
      <c r="T8206" s="2">
        <v>0</v>
      </c>
      <c r="U8206" s="4">
        <v>2229.0239999999999</v>
      </c>
      <c r="V8206">
        <f>D8206-C8206</f>
        <v>0</v>
      </c>
      <c r="W8206" s="5">
        <f t="shared" si="128"/>
        <v>0.48</v>
      </c>
      <c r="X8206" t="str" cm="1">
        <f t="array" ref="X8206">_xlfn.IFS(V8206&lt;=2, "Express", V8206&lt;=5, "Standard", TRUE, "Delayed")</f>
        <v>Express</v>
      </c>
    </row>
    <row r="8207" spans="1:24" x14ac:dyDescent="0.45">
      <c r="A8207">
        <v>8206</v>
      </c>
      <c r="B8207" t="s">
        <v>9869</v>
      </c>
      <c r="C8207" s="3">
        <v>42316</v>
      </c>
      <c r="D8207" s="3">
        <v>42316</v>
      </c>
      <c r="E8207" t="s">
        <v>1289</v>
      </c>
      <c r="F8207" t="s">
        <v>3930</v>
      </c>
      <c r="G8207" t="s">
        <v>3931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2434</v>
      </c>
      <c r="O8207" t="s">
        <v>31</v>
      </c>
      <c r="P8207" t="s">
        <v>35</v>
      </c>
      <c r="Q8207" t="s">
        <v>2435</v>
      </c>
      <c r="R8207" s="1">
        <v>577.76400000000001</v>
      </c>
      <c r="S8207">
        <v>2</v>
      </c>
      <c r="T8207" s="2">
        <v>0.1</v>
      </c>
      <c r="U8207" s="4">
        <v>115.5528</v>
      </c>
      <c r="V8207">
        <f>D8207-C8207</f>
        <v>0</v>
      </c>
      <c r="W8207" s="5">
        <f t="shared" si="128"/>
        <v>0.2</v>
      </c>
      <c r="X8207" t="str" cm="1">
        <f t="array" ref="X8207">_xlfn.IFS(V8207&lt;=2, "Express", V8207&lt;=5, "Standard", TRUE, "Delayed")</f>
        <v>Express</v>
      </c>
    </row>
    <row r="8208" spans="1:24" x14ac:dyDescent="0.45">
      <c r="A8208">
        <v>8207</v>
      </c>
      <c r="B8208" t="s">
        <v>9870</v>
      </c>
      <c r="C8208" s="3">
        <v>42120</v>
      </c>
      <c r="D8208" s="3">
        <v>42124</v>
      </c>
      <c r="E8208" t="s">
        <v>49</v>
      </c>
      <c r="F8208" t="s">
        <v>1674</v>
      </c>
      <c r="G8208" t="s">
        <v>1675</v>
      </c>
      <c r="H8208" t="s">
        <v>25</v>
      </c>
      <c r="I8208" t="s">
        <v>26</v>
      </c>
      <c r="J8208" t="s">
        <v>7399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1">
        <v>191.5155</v>
      </c>
      <c r="S8208">
        <v>1</v>
      </c>
      <c r="T8208" s="2">
        <v>0.45</v>
      </c>
      <c r="U8208" s="4">
        <v>-76.606200000000001</v>
      </c>
      <c r="V8208">
        <f>D8208-C8208</f>
        <v>4</v>
      </c>
      <c r="W8208" s="5">
        <f t="shared" si="128"/>
        <v>-0.4</v>
      </c>
      <c r="X8208" t="str" cm="1">
        <f t="array" ref="X8208">_xlfn.IFS(V8208&lt;=2, "Express", V8208&lt;=5, "Standard", TRUE, "Delayed")</f>
        <v>Standard</v>
      </c>
    </row>
    <row r="8209" spans="1:24" x14ac:dyDescent="0.45">
      <c r="A8209">
        <v>8208</v>
      </c>
      <c r="B8209" t="s">
        <v>9870</v>
      </c>
      <c r="C8209" s="3">
        <v>42120</v>
      </c>
      <c r="D8209" s="3">
        <v>42124</v>
      </c>
      <c r="E8209" t="s">
        <v>49</v>
      </c>
      <c r="F8209" t="s">
        <v>1674</v>
      </c>
      <c r="G8209" t="s">
        <v>1675</v>
      </c>
      <c r="H8209" t="s">
        <v>25</v>
      </c>
      <c r="I8209" t="s">
        <v>26</v>
      </c>
      <c r="J8209" t="s">
        <v>7399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 s="1">
        <v>2.6240000000000001</v>
      </c>
      <c r="S8209">
        <v>1</v>
      </c>
      <c r="T8209" s="2">
        <v>0.2</v>
      </c>
      <c r="U8209" s="4">
        <v>0.4264</v>
      </c>
      <c r="V8209">
        <f>D8209-C8209</f>
        <v>4</v>
      </c>
      <c r="W8209" s="5">
        <f t="shared" si="128"/>
        <v>0.16250000000000001</v>
      </c>
      <c r="X8209" t="str" cm="1">
        <f t="array" ref="X8209">_xlfn.IFS(V8209&lt;=2, "Express", V8209&lt;=5, "Standard", TRUE, "Delayed")</f>
        <v>Standard</v>
      </c>
    </row>
    <row r="8210" spans="1:24" x14ac:dyDescent="0.45">
      <c r="A8210">
        <v>8209</v>
      </c>
      <c r="B8210" t="s">
        <v>9871</v>
      </c>
      <c r="C8210" s="3">
        <v>42267</v>
      </c>
      <c r="D8210" s="3">
        <v>42271</v>
      </c>
      <c r="E8210" t="s">
        <v>49</v>
      </c>
      <c r="F8210" t="s">
        <v>8347</v>
      </c>
      <c r="G8210" t="s">
        <v>8348</v>
      </c>
      <c r="H8210" t="s">
        <v>25</v>
      </c>
      <c r="I8210" t="s">
        <v>26</v>
      </c>
      <c r="J8210" t="s">
        <v>5644</v>
      </c>
      <c r="K8210" t="s">
        <v>333</v>
      </c>
      <c r="L8210">
        <v>37211</v>
      </c>
      <c r="M8210" t="s">
        <v>29</v>
      </c>
      <c r="N8210" t="s">
        <v>2689</v>
      </c>
      <c r="O8210" t="s">
        <v>45</v>
      </c>
      <c r="P8210" t="s">
        <v>74</v>
      </c>
      <c r="Q8210" t="s">
        <v>2690</v>
      </c>
      <c r="R8210" s="1">
        <v>1369.7639999999999</v>
      </c>
      <c r="S8210">
        <v>6</v>
      </c>
      <c r="T8210" s="2">
        <v>0.7</v>
      </c>
      <c r="U8210" s="4">
        <v>-913.17600000000004</v>
      </c>
      <c r="V8210">
        <f>D8210-C8210</f>
        <v>4</v>
      </c>
      <c r="W8210" s="5">
        <f t="shared" si="128"/>
        <v>-0.66666666666666674</v>
      </c>
      <c r="X8210" t="str" cm="1">
        <f t="array" ref="X8210">_xlfn.IFS(V8210&lt;=2, "Express", V8210&lt;=5, "Standard", TRUE, "Delayed")</f>
        <v>Standard</v>
      </c>
    </row>
    <row r="8211" spans="1:24" x14ac:dyDescent="0.45">
      <c r="A8211">
        <v>8210</v>
      </c>
      <c r="B8211" t="s">
        <v>9871</v>
      </c>
      <c r="C8211" s="3">
        <v>42267</v>
      </c>
      <c r="D8211" s="3">
        <v>42271</v>
      </c>
      <c r="E8211" t="s">
        <v>49</v>
      </c>
      <c r="F8211" t="s">
        <v>8347</v>
      </c>
      <c r="G8211" t="s">
        <v>8348</v>
      </c>
      <c r="H8211" t="s">
        <v>25</v>
      </c>
      <c r="I8211" t="s">
        <v>26</v>
      </c>
      <c r="J8211" t="s">
        <v>5644</v>
      </c>
      <c r="K8211" t="s">
        <v>333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 s="1">
        <v>294.36799999999999</v>
      </c>
      <c r="S8211">
        <v>4</v>
      </c>
      <c r="T8211" s="2">
        <v>0.2</v>
      </c>
      <c r="U8211" s="4">
        <v>-58.873600000000003</v>
      </c>
      <c r="V8211">
        <f>D8211-C8211</f>
        <v>4</v>
      </c>
      <c r="W8211" s="5">
        <f t="shared" si="128"/>
        <v>-0.2</v>
      </c>
      <c r="X8211" t="str" cm="1">
        <f t="array" ref="X8211">_xlfn.IFS(V8211&lt;=2, "Express", V8211&lt;=5, "Standard", TRUE, "Delayed")</f>
        <v>Standard</v>
      </c>
    </row>
    <row r="8212" spans="1:24" x14ac:dyDescent="0.45">
      <c r="A8212">
        <v>8211</v>
      </c>
      <c r="B8212" t="s">
        <v>9872</v>
      </c>
      <c r="C8212" s="3">
        <v>42985</v>
      </c>
      <c r="D8212" s="3">
        <v>42990</v>
      </c>
      <c r="E8212" t="s">
        <v>49</v>
      </c>
      <c r="F8212" t="s">
        <v>6213</v>
      </c>
      <c r="G8212" t="s">
        <v>6214</v>
      </c>
      <c r="H8212" t="s">
        <v>40</v>
      </c>
      <c r="I8212" t="s">
        <v>26</v>
      </c>
      <c r="J8212" t="s">
        <v>5644</v>
      </c>
      <c r="K8212" t="s">
        <v>333</v>
      </c>
      <c r="L8212">
        <v>37211</v>
      </c>
      <c r="M8212" t="s">
        <v>29</v>
      </c>
      <c r="N8212" t="s">
        <v>1837</v>
      </c>
      <c r="O8212" t="s">
        <v>45</v>
      </c>
      <c r="P8212" t="s">
        <v>77</v>
      </c>
      <c r="Q8212" t="s">
        <v>1838</v>
      </c>
      <c r="R8212" s="1">
        <v>81.567999999999998</v>
      </c>
      <c r="S8212">
        <v>2</v>
      </c>
      <c r="T8212" s="2">
        <v>0.2</v>
      </c>
      <c r="U8212" s="4">
        <v>7.1372</v>
      </c>
      <c r="V8212">
        <f>D8212-C8212</f>
        <v>5</v>
      </c>
      <c r="W8212" s="5">
        <f t="shared" si="128"/>
        <v>8.7500000000000008E-2</v>
      </c>
      <c r="X8212" t="str" cm="1">
        <f t="array" ref="X8212">_xlfn.IFS(V8212&lt;=2, "Express", V8212&lt;=5, "Standard", TRUE, "Delayed")</f>
        <v>Standard</v>
      </c>
    </row>
    <row r="8213" spans="1:24" x14ac:dyDescent="0.45">
      <c r="A8213">
        <v>8212</v>
      </c>
      <c r="B8213" t="s">
        <v>9873</v>
      </c>
      <c r="C8213" s="3">
        <v>42681</v>
      </c>
      <c r="D8213" s="3">
        <v>42686</v>
      </c>
      <c r="E8213" t="s">
        <v>49</v>
      </c>
      <c r="F8213" t="s">
        <v>2223</v>
      </c>
      <c r="G8213" t="s">
        <v>2224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9874</v>
      </c>
      <c r="O8213" t="s">
        <v>31</v>
      </c>
      <c r="P8213" t="s">
        <v>64</v>
      </c>
      <c r="Q8213" t="s">
        <v>9875</v>
      </c>
      <c r="R8213" s="1">
        <v>44.46</v>
      </c>
      <c r="S8213">
        <v>5</v>
      </c>
      <c r="T8213" s="2">
        <v>0.6</v>
      </c>
      <c r="U8213" s="4">
        <v>-17.783999999999999</v>
      </c>
      <c r="V8213">
        <f>D8213-C8213</f>
        <v>5</v>
      </c>
      <c r="W8213" s="5">
        <f t="shared" si="128"/>
        <v>-0.39999999999999997</v>
      </c>
      <c r="X8213" t="str" cm="1">
        <f t="array" ref="X8213">_xlfn.IFS(V8213&lt;=2, "Express", V8213&lt;=5, "Standard", TRUE, "Delayed")</f>
        <v>Standard</v>
      </c>
    </row>
    <row r="8214" spans="1:24" x14ac:dyDescent="0.45">
      <c r="A8214">
        <v>8213</v>
      </c>
      <c r="B8214" t="s">
        <v>9873</v>
      </c>
      <c r="C8214" s="3">
        <v>42681</v>
      </c>
      <c r="D8214" s="3">
        <v>42686</v>
      </c>
      <c r="E8214" t="s">
        <v>49</v>
      </c>
      <c r="F8214" t="s">
        <v>2223</v>
      </c>
      <c r="G8214" t="s">
        <v>2224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 s="1">
        <v>314.08800000000002</v>
      </c>
      <c r="S8214">
        <v>3</v>
      </c>
      <c r="T8214" s="2">
        <v>0.2</v>
      </c>
      <c r="U8214" s="4">
        <v>19.630500000000001</v>
      </c>
      <c r="V8214">
        <f>D8214-C8214</f>
        <v>5</v>
      </c>
      <c r="W8214" s="5">
        <f t="shared" si="128"/>
        <v>6.25E-2</v>
      </c>
      <c r="X8214" t="str" cm="1">
        <f t="array" ref="X8214">_xlfn.IFS(V8214&lt;=2, "Express", V8214&lt;=5, "Standard", TRUE, "Delayed")</f>
        <v>Standard</v>
      </c>
    </row>
    <row r="8215" spans="1:24" x14ac:dyDescent="0.45">
      <c r="A8215">
        <v>8214</v>
      </c>
      <c r="B8215" t="s">
        <v>9876</v>
      </c>
      <c r="C8215" s="3">
        <v>42272</v>
      </c>
      <c r="D8215" s="3">
        <v>42279</v>
      </c>
      <c r="E8215" t="s">
        <v>49</v>
      </c>
      <c r="F8215" t="s">
        <v>4227</v>
      </c>
      <c r="G8215" t="s">
        <v>4228</v>
      </c>
      <c r="H8215" t="s">
        <v>40</v>
      </c>
      <c r="I8215" t="s">
        <v>26</v>
      </c>
      <c r="J8215" t="s">
        <v>1184</v>
      </c>
      <c r="K8215" t="s">
        <v>333</v>
      </c>
      <c r="L8215">
        <v>37130</v>
      </c>
      <c r="M8215" t="s">
        <v>29</v>
      </c>
      <c r="N8215" t="s">
        <v>4305</v>
      </c>
      <c r="O8215" t="s">
        <v>45</v>
      </c>
      <c r="P8215" t="s">
        <v>74</v>
      </c>
      <c r="Q8215" t="s">
        <v>4306</v>
      </c>
      <c r="R8215" s="1">
        <v>6.3360000000000003</v>
      </c>
      <c r="S8215">
        <v>4</v>
      </c>
      <c r="T8215" s="2">
        <v>0.7</v>
      </c>
      <c r="U8215" s="4">
        <v>-4.6463999999999999</v>
      </c>
      <c r="V8215">
        <f>D8215-C8215</f>
        <v>7</v>
      </c>
      <c r="W8215" s="5">
        <f t="shared" si="128"/>
        <v>-0.73333333333333328</v>
      </c>
      <c r="X8215" t="str" cm="1">
        <f t="array" ref="X8215">_xlfn.IFS(V8215&lt;=2, "Express", V8215&lt;=5, "Standard", TRUE, "Delayed")</f>
        <v>Delayed</v>
      </c>
    </row>
    <row r="8216" spans="1:24" x14ac:dyDescent="0.45">
      <c r="A8216">
        <v>8215</v>
      </c>
      <c r="B8216" t="s">
        <v>9876</v>
      </c>
      <c r="C8216" s="3">
        <v>42272</v>
      </c>
      <c r="D8216" s="3">
        <v>42279</v>
      </c>
      <c r="E8216" t="s">
        <v>49</v>
      </c>
      <c r="F8216" t="s">
        <v>4227</v>
      </c>
      <c r="G8216" t="s">
        <v>4228</v>
      </c>
      <c r="H8216" t="s">
        <v>40</v>
      </c>
      <c r="I8216" t="s">
        <v>26</v>
      </c>
      <c r="J8216" t="s">
        <v>1184</v>
      </c>
      <c r="K8216" t="s">
        <v>333</v>
      </c>
      <c r="L8216">
        <v>37130</v>
      </c>
      <c r="M8216" t="s">
        <v>29</v>
      </c>
      <c r="N8216" t="s">
        <v>5785</v>
      </c>
      <c r="O8216" t="s">
        <v>45</v>
      </c>
      <c r="P8216" t="s">
        <v>89</v>
      </c>
      <c r="Q8216" t="s">
        <v>5786</v>
      </c>
      <c r="R8216" s="1">
        <v>10.48</v>
      </c>
      <c r="S8216">
        <v>1</v>
      </c>
      <c r="T8216" s="2">
        <v>0.2</v>
      </c>
      <c r="U8216" s="4">
        <v>3.7989999999999999</v>
      </c>
      <c r="V8216">
        <f>D8216-C8216</f>
        <v>7</v>
      </c>
      <c r="W8216" s="5">
        <f t="shared" si="128"/>
        <v>0.36249999999999999</v>
      </c>
      <c r="X8216" t="str" cm="1">
        <f t="array" ref="X8216">_xlfn.IFS(V8216&lt;=2, "Express", V8216&lt;=5, "Standard", TRUE, "Delayed")</f>
        <v>Delayed</v>
      </c>
    </row>
    <row r="8217" spans="1:24" x14ac:dyDescent="0.45">
      <c r="A8217">
        <v>8216</v>
      </c>
      <c r="B8217" t="s">
        <v>9876</v>
      </c>
      <c r="C8217" s="3">
        <v>42272</v>
      </c>
      <c r="D8217" s="3">
        <v>42279</v>
      </c>
      <c r="E8217" t="s">
        <v>49</v>
      </c>
      <c r="F8217" t="s">
        <v>4227</v>
      </c>
      <c r="G8217" t="s">
        <v>4228</v>
      </c>
      <c r="H8217" t="s">
        <v>40</v>
      </c>
      <c r="I8217" t="s">
        <v>26</v>
      </c>
      <c r="J8217" t="s">
        <v>1184</v>
      </c>
      <c r="K8217" t="s">
        <v>333</v>
      </c>
      <c r="L8217">
        <v>37130</v>
      </c>
      <c r="M8217" t="s">
        <v>29</v>
      </c>
      <c r="N8217" t="s">
        <v>5100</v>
      </c>
      <c r="O8217" t="s">
        <v>45</v>
      </c>
      <c r="P8217" t="s">
        <v>74</v>
      </c>
      <c r="Q8217" t="s">
        <v>5101</v>
      </c>
      <c r="R8217" s="1">
        <v>2.4689999999999999</v>
      </c>
      <c r="S8217">
        <v>1</v>
      </c>
      <c r="T8217" s="2">
        <v>0.7</v>
      </c>
      <c r="U8217" s="4">
        <v>-1.8106</v>
      </c>
      <c r="V8217">
        <f>D8217-C8217</f>
        <v>7</v>
      </c>
      <c r="W8217" s="5">
        <f t="shared" si="128"/>
        <v>-0.73333333333333339</v>
      </c>
      <c r="X8217" t="str" cm="1">
        <f t="array" ref="X8217">_xlfn.IFS(V8217&lt;=2, "Express", V8217&lt;=5, "Standard", TRUE, "Delayed")</f>
        <v>Delayed</v>
      </c>
    </row>
    <row r="8218" spans="1:24" x14ac:dyDescent="0.45">
      <c r="A8218">
        <v>8217</v>
      </c>
      <c r="B8218" t="s">
        <v>9876</v>
      </c>
      <c r="C8218" s="3">
        <v>42272</v>
      </c>
      <c r="D8218" s="3">
        <v>42279</v>
      </c>
      <c r="E8218" t="s">
        <v>49</v>
      </c>
      <c r="F8218" t="s">
        <v>4227</v>
      </c>
      <c r="G8218" t="s">
        <v>4228</v>
      </c>
      <c r="H8218" t="s">
        <v>40</v>
      </c>
      <c r="I8218" t="s">
        <v>26</v>
      </c>
      <c r="J8218" t="s">
        <v>1184</v>
      </c>
      <c r="K8218" t="s">
        <v>333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 s="1">
        <v>3.2639999999999998</v>
      </c>
      <c r="S8218">
        <v>2</v>
      </c>
      <c r="T8218" s="2">
        <v>0.7</v>
      </c>
      <c r="U8218" s="4">
        <v>-2.2848000000000002</v>
      </c>
      <c r="V8218">
        <f>D8218-C8218</f>
        <v>7</v>
      </c>
      <c r="W8218" s="5">
        <f t="shared" si="128"/>
        <v>-0.70000000000000007</v>
      </c>
      <c r="X8218" t="str" cm="1">
        <f t="array" ref="X8218">_xlfn.IFS(V8218&lt;=2, "Express", V8218&lt;=5, "Standard", TRUE, "Delayed")</f>
        <v>Delayed</v>
      </c>
    </row>
    <row r="8219" spans="1:24" x14ac:dyDescent="0.45">
      <c r="A8219">
        <v>8218</v>
      </c>
      <c r="B8219" t="s">
        <v>9877</v>
      </c>
      <c r="C8219" s="3">
        <v>41915</v>
      </c>
      <c r="D8219" s="3">
        <v>41919</v>
      </c>
      <c r="E8219" t="s">
        <v>49</v>
      </c>
      <c r="F8219" t="s">
        <v>6671</v>
      </c>
      <c r="G8219" t="s">
        <v>6672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4322</v>
      </c>
      <c r="O8219" t="s">
        <v>45</v>
      </c>
      <c r="P8219" t="s">
        <v>268</v>
      </c>
      <c r="Q8219" t="s">
        <v>4323</v>
      </c>
      <c r="R8219" s="1">
        <v>4.3440000000000003</v>
      </c>
      <c r="S8219">
        <v>3</v>
      </c>
      <c r="T8219" s="2">
        <v>0.2</v>
      </c>
      <c r="U8219" s="4">
        <v>0.86880000000000002</v>
      </c>
      <c r="V8219">
        <f>D8219-C8219</f>
        <v>4</v>
      </c>
      <c r="W8219" s="5">
        <f t="shared" si="128"/>
        <v>0.19999999999999998</v>
      </c>
      <c r="X8219" t="str" cm="1">
        <f t="array" ref="X8219">_xlfn.IFS(V8219&lt;=2, "Express", V8219&lt;=5, "Standard", TRUE, "Delayed")</f>
        <v>Standard</v>
      </c>
    </row>
    <row r="8220" spans="1:24" x14ac:dyDescent="0.45">
      <c r="A8220">
        <v>8219</v>
      </c>
      <c r="B8220" t="s">
        <v>9877</v>
      </c>
      <c r="C8220" s="3">
        <v>41915</v>
      </c>
      <c r="D8220" s="3">
        <v>41919</v>
      </c>
      <c r="E8220" t="s">
        <v>49</v>
      </c>
      <c r="F8220" t="s">
        <v>6671</v>
      </c>
      <c r="G8220" t="s">
        <v>6672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4346</v>
      </c>
      <c r="O8220" t="s">
        <v>31</v>
      </c>
      <c r="P8220" t="s">
        <v>64</v>
      </c>
      <c r="Q8220" t="s">
        <v>4347</v>
      </c>
      <c r="R8220" s="1">
        <v>31.776</v>
      </c>
      <c r="S8220">
        <v>3</v>
      </c>
      <c r="T8220" s="2">
        <v>0.6</v>
      </c>
      <c r="U8220" s="4">
        <v>-19.0656</v>
      </c>
      <c r="V8220">
        <f>D8220-C8220</f>
        <v>4</v>
      </c>
      <c r="W8220" s="5">
        <f t="shared" si="128"/>
        <v>-0.6</v>
      </c>
      <c r="X8220" t="str" cm="1">
        <f t="array" ref="X8220">_xlfn.IFS(V8220&lt;=2, "Express", V8220&lt;=5, "Standard", TRUE, "Delayed")</f>
        <v>Standard</v>
      </c>
    </row>
    <row r="8221" spans="1:24" x14ac:dyDescent="0.45">
      <c r="A8221">
        <v>8220</v>
      </c>
      <c r="B8221" t="s">
        <v>9877</v>
      </c>
      <c r="C8221" s="3">
        <v>41915</v>
      </c>
      <c r="D8221" s="3">
        <v>41919</v>
      </c>
      <c r="E8221" t="s">
        <v>49</v>
      </c>
      <c r="F8221" t="s">
        <v>6671</v>
      </c>
      <c r="G8221" t="s">
        <v>6672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2498</v>
      </c>
      <c r="O8221" t="s">
        <v>45</v>
      </c>
      <c r="P8221" t="s">
        <v>46</v>
      </c>
      <c r="Q8221" t="s">
        <v>2499</v>
      </c>
      <c r="R8221" s="1">
        <v>4.9279999999999999</v>
      </c>
      <c r="S8221">
        <v>2</v>
      </c>
      <c r="T8221" s="2">
        <v>0.2</v>
      </c>
      <c r="U8221" s="4">
        <v>1.7248000000000001</v>
      </c>
      <c r="V8221">
        <f>D8221-C8221</f>
        <v>4</v>
      </c>
      <c r="W8221" s="5">
        <f t="shared" si="128"/>
        <v>0.35000000000000003</v>
      </c>
      <c r="X8221" t="str" cm="1">
        <f t="array" ref="X8221">_xlfn.IFS(V8221&lt;=2, "Express", V8221&lt;=5, "Standard", TRUE, "Delayed")</f>
        <v>Standard</v>
      </c>
    </row>
    <row r="8222" spans="1:24" x14ac:dyDescent="0.45">
      <c r="A8222">
        <v>8221</v>
      </c>
      <c r="B8222" t="s">
        <v>9877</v>
      </c>
      <c r="C8222" s="3">
        <v>41915</v>
      </c>
      <c r="D8222" s="3">
        <v>41919</v>
      </c>
      <c r="E8222" t="s">
        <v>49</v>
      </c>
      <c r="F8222" t="s">
        <v>6671</v>
      </c>
      <c r="G8222" t="s">
        <v>6672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444</v>
      </c>
      <c r="O8222" t="s">
        <v>45</v>
      </c>
      <c r="P8222" t="s">
        <v>74</v>
      </c>
      <c r="Q8222" t="s">
        <v>445</v>
      </c>
      <c r="R8222" s="1">
        <v>1.788</v>
      </c>
      <c r="S8222">
        <v>3</v>
      </c>
      <c r="T8222" s="2">
        <v>0.8</v>
      </c>
      <c r="U8222" s="4">
        <v>-3.0396000000000001</v>
      </c>
      <c r="V8222">
        <f>D8222-C8222</f>
        <v>4</v>
      </c>
      <c r="W8222" s="5">
        <f t="shared" si="128"/>
        <v>-1.7</v>
      </c>
      <c r="X8222" t="str" cm="1">
        <f t="array" ref="X8222">_xlfn.IFS(V8222&lt;=2, "Express", V8222&lt;=5, "Standard", TRUE, "Delayed")</f>
        <v>Standard</v>
      </c>
    </row>
    <row r="8223" spans="1:24" x14ac:dyDescent="0.45">
      <c r="A8223">
        <v>8222</v>
      </c>
      <c r="B8223" t="s">
        <v>9877</v>
      </c>
      <c r="C8223" s="3">
        <v>41915</v>
      </c>
      <c r="D8223" s="3">
        <v>41919</v>
      </c>
      <c r="E8223" t="s">
        <v>49</v>
      </c>
      <c r="F8223" t="s">
        <v>6671</v>
      </c>
      <c r="G8223" t="s">
        <v>6672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9878</v>
      </c>
      <c r="O8223" t="s">
        <v>45</v>
      </c>
      <c r="P8223" t="s">
        <v>268</v>
      </c>
      <c r="Q8223" t="s">
        <v>9879</v>
      </c>
      <c r="R8223" s="1">
        <v>15.071999999999999</v>
      </c>
      <c r="S8223">
        <v>4</v>
      </c>
      <c r="T8223" s="2">
        <v>0.2</v>
      </c>
      <c r="U8223" s="4">
        <v>-3.7679999999999998</v>
      </c>
      <c r="V8223">
        <f>D8223-C8223</f>
        <v>4</v>
      </c>
      <c r="W8223" s="5">
        <f t="shared" si="128"/>
        <v>-0.25</v>
      </c>
      <c r="X8223" t="str" cm="1">
        <f t="array" ref="X8223">_xlfn.IFS(V8223&lt;=2, "Express", V8223&lt;=5, "Standard", TRUE, "Delayed")</f>
        <v>Standard</v>
      </c>
    </row>
    <row r="8224" spans="1:24" x14ac:dyDescent="0.45">
      <c r="A8224">
        <v>8223</v>
      </c>
      <c r="B8224" t="s">
        <v>9880</v>
      </c>
      <c r="C8224" s="3">
        <v>41688</v>
      </c>
      <c r="D8224" s="3">
        <v>41694</v>
      </c>
      <c r="E8224" t="s">
        <v>49</v>
      </c>
      <c r="F8224" t="s">
        <v>7878</v>
      </c>
      <c r="G8224" t="s">
        <v>7879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6738</v>
      </c>
      <c r="O8224" t="s">
        <v>45</v>
      </c>
      <c r="P8224" t="s">
        <v>58</v>
      </c>
      <c r="Q8224" t="s">
        <v>6739</v>
      </c>
      <c r="R8224" s="1">
        <v>12.624000000000001</v>
      </c>
      <c r="S8224">
        <v>2</v>
      </c>
      <c r="T8224" s="2">
        <v>0.2</v>
      </c>
      <c r="U8224" s="4">
        <v>-2.5247999999999999</v>
      </c>
      <c r="V8224">
        <f>D8224-C8224</f>
        <v>6</v>
      </c>
      <c r="W8224" s="5">
        <f t="shared" si="128"/>
        <v>-0.19999999999999998</v>
      </c>
      <c r="X8224" t="str" cm="1">
        <f t="array" ref="X8224">_xlfn.IFS(V8224&lt;=2, "Express", V8224&lt;=5, "Standard", TRUE, "Delayed")</f>
        <v>Delayed</v>
      </c>
    </row>
    <row r="8225" spans="1:24" x14ac:dyDescent="0.45">
      <c r="A8225">
        <v>8224</v>
      </c>
      <c r="B8225" t="s">
        <v>9881</v>
      </c>
      <c r="C8225" s="3">
        <v>42533</v>
      </c>
      <c r="D8225" s="3">
        <v>42537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4694</v>
      </c>
      <c r="O8225" t="s">
        <v>45</v>
      </c>
      <c r="P8225" t="s">
        <v>89</v>
      </c>
      <c r="Q8225" t="s">
        <v>4695</v>
      </c>
      <c r="R8225" s="1">
        <v>185.88</v>
      </c>
      <c r="S8225">
        <v>6</v>
      </c>
      <c r="T8225" s="2">
        <v>0</v>
      </c>
      <c r="U8225" s="4">
        <v>83.646000000000001</v>
      </c>
      <c r="V8225">
        <f>D8225-C8225</f>
        <v>4</v>
      </c>
      <c r="W8225" s="5">
        <f t="shared" si="128"/>
        <v>0.45</v>
      </c>
      <c r="X8225" t="str" cm="1">
        <f t="array" ref="X8225">_xlfn.IFS(V8225&lt;=2, "Express", V8225&lt;=5, "Standard", TRUE, "Delayed")</f>
        <v>Standard</v>
      </c>
    </row>
    <row r="8226" spans="1:24" x14ac:dyDescent="0.45">
      <c r="A8226">
        <v>8225</v>
      </c>
      <c r="B8226" t="s">
        <v>9881</v>
      </c>
      <c r="C8226" s="3">
        <v>42533</v>
      </c>
      <c r="D8226" s="3">
        <v>42537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5967</v>
      </c>
      <c r="O8226" t="s">
        <v>45</v>
      </c>
      <c r="P8226" t="s">
        <v>89</v>
      </c>
      <c r="Q8226" t="s">
        <v>5968</v>
      </c>
      <c r="R8226" s="1">
        <v>12.96</v>
      </c>
      <c r="S8226">
        <v>2</v>
      </c>
      <c r="T8226" s="2">
        <v>0</v>
      </c>
      <c r="U8226" s="4">
        <v>6.2207999999999997</v>
      </c>
      <c r="V8226">
        <f>D8226-C8226</f>
        <v>4</v>
      </c>
      <c r="W8226" s="5">
        <f t="shared" si="128"/>
        <v>0.47999999999999993</v>
      </c>
      <c r="X8226" t="str" cm="1">
        <f t="array" ref="X8226">_xlfn.IFS(V8226&lt;=2, "Express", V8226&lt;=5, "Standard", TRUE, "Delayed")</f>
        <v>Standard</v>
      </c>
    </row>
    <row r="8227" spans="1:24" x14ac:dyDescent="0.45">
      <c r="A8227">
        <v>8226</v>
      </c>
      <c r="B8227" t="s">
        <v>9882</v>
      </c>
      <c r="C8227" s="3">
        <v>43040</v>
      </c>
      <c r="D8227" s="3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4087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 s="1">
        <v>189.7</v>
      </c>
      <c r="S8227">
        <v>10</v>
      </c>
      <c r="T8227" s="2">
        <v>0</v>
      </c>
      <c r="U8227" s="4">
        <v>91.055999999999997</v>
      </c>
      <c r="V8227">
        <f>D8227-C8227</f>
        <v>3</v>
      </c>
      <c r="W8227" s="5">
        <f t="shared" si="128"/>
        <v>0.48000000000000004</v>
      </c>
      <c r="X8227" t="str" cm="1">
        <f t="array" ref="X8227">_xlfn.IFS(V8227&lt;=2, "Express", V8227&lt;=5, "Standard", TRUE, "Delayed")</f>
        <v>Standard</v>
      </c>
    </row>
    <row r="8228" spans="1:24" x14ac:dyDescent="0.45">
      <c r="A8228">
        <v>8227</v>
      </c>
      <c r="B8228" t="s">
        <v>9882</v>
      </c>
      <c r="C8228" s="3">
        <v>43040</v>
      </c>
      <c r="D8228" s="3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4087</v>
      </c>
      <c r="K8228" t="s">
        <v>1244</v>
      </c>
      <c r="L8228">
        <v>2149</v>
      </c>
      <c r="M8228" t="s">
        <v>147</v>
      </c>
      <c r="N8228" t="s">
        <v>6515</v>
      </c>
      <c r="O8228" t="s">
        <v>45</v>
      </c>
      <c r="P8228" t="s">
        <v>89</v>
      </c>
      <c r="Q8228" t="s">
        <v>6516</v>
      </c>
      <c r="R8228" s="1">
        <v>40.99</v>
      </c>
      <c r="S8228">
        <v>1</v>
      </c>
      <c r="T8228" s="2">
        <v>0</v>
      </c>
      <c r="U8228" s="4">
        <v>20.085100000000001</v>
      </c>
      <c r="V8228">
        <f>D8228-C8228</f>
        <v>3</v>
      </c>
      <c r="W8228" s="5">
        <f t="shared" si="128"/>
        <v>0.49</v>
      </c>
      <c r="X8228" t="str" cm="1">
        <f t="array" ref="X8228">_xlfn.IFS(V8228&lt;=2, "Express", V8228&lt;=5, "Standard", TRUE, "Delayed")</f>
        <v>Standard</v>
      </c>
    </row>
    <row r="8229" spans="1:24" x14ac:dyDescent="0.45">
      <c r="A8229">
        <v>8228</v>
      </c>
      <c r="B8229" t="s">
        <v>9883</v>
      </c>
      <c r="C8229" s="3">
        <v>42464</v>
      </c>
      <c r="D8229" s="3">
        <v>42468</v>
      </c>
      <c r="E8229" t="s">
        <v>22</v>
      </c>
      <c r="F8229" t="s">
        <v>5305</v>
      </c>
      <c r="G8229" t="s">
        <v>5306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 s="1">
        <v>82.64</v>
      </c>
      <c r="S8229">
        <v>2</v>
      </c>
      <c r="T8229" s="2">
        <v>0</v>
      </c>
      <c r="U8229" s="4">
        <v>7.4375999999999998</v>
      </c>
      <c r="V8229">
        <f>D8229-C8229</f>
        <v>4</v>
      </c>
      <c r="W8229" s="5">
        <f t="shared" si="128"/>
        <v>0.09</v>
      </c>
      <c r="X8229" t="str" cm="1">
        <f t="array" ref="X8229">_xlfn.IFS(V8229&lt;=2, "Express", V8229&lt;=5, "Standard", TRUE, "Delayed")</f>
        <v>Standard</v>
      </c>
    </row>
    <row r="8230" spans="1:24" x14ac:dyDescent="0.45">
      <c r="A8230">
        <v>8229</v>
      </c>
      <c r="B8230" t="s">
        <v>9883</v>
      </c>
      <c r="C8230" s="3">
        <v>42464</v>
      </c>
      <c r="D8230" s="3">
        <v>42468</v>
      </c>
      <c r="E8230" t="s">
        <v>22</v>
      </c>
      <c r="F8230" t="s">
        <v>5305</v>
      </c>
      <c r="G8230" t="s">
        <v>5306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728</v>
      </c>
      <c r="O8230" t="s">
        <v>45</v>
      </c>
      <c r="P8230" t="s">
        <v>58</v>
      </c>
      <c r="Q8230" t="s">
        <v>729</v>
      </c>
      <c r="R8230" s="1">
        <v>31.02</v>
      </c>
      <c r="S8230">
        <v>2</v>
      </c>
      <c r="T8230" s="2">
        <v>0</v>
      </c>
      <c r="U8230" s="4">
        <v>8.0652000000000008</v>
      </c>
      <c r="V8230">
        <f>D8230-C8230</f>
        <v>4</v>
      </c>
      <c r="W8230" s="5">
        <f t="shared" si="128"/>
        <v>0.26</v>
      </c>
      <c r="X8230" t="str" cm="1">
        <f t="array" ref="X8230">_xlfn.IFS(V8230&lt;=2, "Express", V8230&lt;=5, "Standard", TRUE, "Delayed")</f>
        <v>Standard</v>
      </c>
    </row>
    <row r="8231" spans="1:24" x14ac:dyDescent="0.45">
      <c r="A8231">
        <v>8230</v>
      </c>
      <c r="B8231" t="s">
        <v>9883</v>
      </c>
      <c r="C8231" s="3">
        <v>42464</v>
      </c>
      <c r="D8231" s="3">
        <v>42468</v>
      </c>
      <c r="E8231" t="s">
        <v>22</v>
      </c>
      <c r="F8231" t="s">
        <v>5305</v>
      </c>
      <c r="G8231" t="s">
        <v>5306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3986</v>
      </c>
      <c r="O8231" t="s">
        <v>70</v>
      </c>
      <c r="P8231" t="s">
        <v>160</v>
      </c>
      <c r="Q8231" t="s">
        <v>3987</v>
      </c>
      <c r="R8231" s="1">
        <v>89.97</v>
      </c>
      <c r="S8231">
        <v>3</v>
      </c>
      <c r="T8231" s="2">
        <v>0</v>
      </c>
      <c r="U8231" s="4">
        <v>37.787399999999998</v>
      </c>
      <c r="V8231">
        <f>D8231-C8231</f>
        <v>4</v>
      </c>
      <c r="W8231" s="5">
        <f t="shared" si="128"/>
        <v>0.42</v>
      </c>
      <c r="X8231" t="str" cm="1">
        <f t="array" ref="X8231">_xlfn.IFS(V8231&lt;=2, "Express", V8231&lt;=5, "Standard", TRUE, "Delayed")</f>
        <v>Standard</v>
      </c>
    </row>
    <row r="8232" spans="1:24" x14ac:dyDescent="0.45">
      <c r="A8232">
        <v>8231</v>
      </c>
      <c r="B8232" t="s">
        <v>9884</v>
      </c>
      <c r="C8232" s="3">
        <v>42551</v>
      </c>
      <c r="D8232" s="3">
        <v>42553</v>
      </c>
      <c r="E8232" t="s">
        <v>22</v>
      </c>
      <c r="F8232" t="s">
        <v>534</v>
      </c>
      <c r="G8232" t="s">
        <v>535</v>
      </c>
      <c r="H8232" t="s">
        <v>25</v>
      </c>
      <c r="I8232" t="s">
        <v>26</v>
      </c>
      <c r="J8232" t="s">
        <v>7469</v>
      </c>
      <c r="K8232" t="s">
        <v>1271</v>
      </c>
      <c r="L8232">
        <v>30328</v>
      </c>
      <c r="M8232" t="s">
        <v>29</v>
      </c>
      <c r="N8232" t="s">
        <v>1456</v>
      </c>
      <c r="O8232" t="s">
        <v>45</v>
      </c>
      <c r="P8232" t="s">
        <v>67</v>
      </c>
      <c r="Q8232" t="s">
        <v>1457</v>
      </c>
      <c r="R8232" s="1">
        <v>35.97</v>
      </c>
      <c r="S8232">
        <v>3</v>
      </c>
      <c r="T8232" s="2">
        <v>0</v>
      </c>
      <c r="U8232" s="4">
        <v>9.7119</v>
      </c>
      <c r="V8232">
        <f>D8232-C8232</f>
        <v>2</v>
      </c>
      <c r="W8232" s="5">
        <f t="shared" si="128"/>
        <v>0.27</v>
      </c>
      <c r="X8232" t="str" cm="1">
        <f t="array" ref="X8232">_xlfn.IFS(V8232&lt;=2, "Express", V8232&lt;=5, "Standard", TRUE, "Delayed")</f>
        <v>Express</v>
      </c>
    </row>
    <row r="8233" spans="1:24" x14ac:dyDescent="0.45">
      <c r="A8233">
        <v>8232</v>
      </c>
      <c r="B8233" t="s">
        <v>9884</v>
      </c>
      <c r="C8233" s="3">
        <v>42551</v>
      </c>
      <c r="D8233" s="3">
        <v>42553</v>
      </c>
      <c r="E8233" t="s">
        <v>22</v>
      </c>
      <c r="F8233" t="s">
        <v>534</v>
      </c>
      <c r="G8233" t="s">
        <v>535</v>
      </c>
      <c r="H8233" t="s">
        <v>25</v>
      </c>
      <c r="I8233" t="s">
        <v>26</v>
      </c>
      <c r="J8233" t="s">
        <v>7469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 s="1">
        <v>1266.8599999999999</v>
      </c>
      <c r="S8233">
        <v>7</v>
      </c>
      <c r="T8233" s="2">
        <v>0</v>
      </c>
      <c r="U8233" s="4">
        <v>291.37779999999998</v>
      </c>
      <c r="V8233">
        <f>D8233-C8233</f>
        <v>2</v>
      </c>
      <c r="W8233" s="5">
        <f t="shared" si="128"/>
        <v>0.23</v>
      </c>
      <c r="X8233" t="str" cm="1">
        <f t="array" ref="X8233">_xlfn.IFS(V8233&lt;=2, "Express", V8233&lt;=5, "Standard", TRUE, "Delayed")</f>
        <v>Express</v>
      </c>
    </row>
    <row r="8234" spans="1:24" x14ac:dyDescent="0.45">
      <c r="A8234">
        <v>8233</v>
      </c>
      <c r="B8234" t="s">
        <v>9885</v>
      </c>
      <c r="C8234" s="3">
        <v>41904</v>
      </c>
      <c r="D8234" s="3">
        <v>41910</v>
      </c>
      <c r="E8234" t="s">
        <v>49</v>
      </c>
      <c r="F8234" t="s">
        <v>2810</v>
      </c>
      <c r="G8234" t="s">
        <v>2811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 s="1">
        <v>169.45</v>
      </c>
      <c r="S8234">
        <v>5</v>
      </c>
      <c r="T8234" s="2">
        <v>0</v>
      </c>
      <c r="U8234" s="4">
        <v>42.362499999999997</v>
      </c>
      <c r="V8234">
        <f>D8234-C8234</f>
        <v>6</v>
      </c>
      <c r="W8234" s="5">
        <f t="shared" si="128"/>
        <v>0.25</v>
      </c>
      <c r="X8234" t="str" cm="1">
        <f t="array" ref="X8234">_xlfn.IFS(V8234&lt;=2, "Express", V8234&lt;=5, "Standard", TRUE, "Delayed")</f>
        <v>Delayed</v>
      </c>
    </row>
    <row r="8235" spans="1:24" x14ac:dyDescent="0.45">
      <c r="A8235">
        <v>8234</v>
      </c>
      <c r="B8235" t="s">
        <v>9885</v>
      </c>
      <c r="C8235" s="3">
        <v>41904</v>
      </c>
      <c r="D8235" s="3">
        <v>41910</v>
      </c>
      <c r="E8235" t="s">
        <v>49</v>
      </c>
      <c r="F8235" t="s">
        <v>2810</v>
      </c>
      <c r="G8235" t="s">
        <v>2811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6426</v>
      </c>
      <c r="O8235" t="s">
        <v>45</v>
      </c>
      <c r="P8235" t="s">
        <v>58</v>
      </c>
      <c r="Q8235" t="s">
        <v>6427</v>
      </c>
      <c r="R8235" s="1">
        <v>40.68</v>
      </c>
      <c r="S8235">
        <v>2</v>
      </c>
      <c r="T8235" s="2">
        <v>0</v>
      </c>
      <c r="U8235" s="4">
        <v>0.40679999999999999</v>
      </c>
      <c r="V8235">
        <f>D8235-C8235</f>
        <v>6</v>
      </c>
      <c r="W8235" s="5">
        <f t="shared" si="128"/>
        <v>0.01</v>
      </c>
      <c r="X8235" t="str" cm="1">
        <f t="array" ref="X8235">_xlfn.IFS(V8235&lt;=2, "Express", V8235&lt;=5, "Standard", TRUE, "Delayed")</f>
        <v>Delayed</v>
      </c>
    </row>
    <row r="8236" spans="1:24" x14ac:dyDescent="0.45">
      <c r="A8236">
        <v>8235</v>
      </c>
      <c r="B8236" t="s">
        <v>9886</v>
      </c>
      <c r="C8236" s="3">
        <v>42856</v>
      </c>
      <c r="D8236" s="3">
        <v>42861</v>
      </c>
      <c r="E8236" t="s">
        <v>49</v>
      </c>
      <c r="F8236" t="s">
        <v>1453</v>
      </c>
      <c r="G8236" t="s">
        <v>1454</v>
      </c>
      <c r="H8236" t="s">
        <v>25</v>
      </c>
      <c r="I8236" t="s">
        <v>26</v>
      </c>
      <c r="J8236" t="s">
        <v>1521</v>
      </c>
      <c r="K8236" t="s">
        <v>53</v>
      </c>
      <c r="L8236">
        <v>32216</v>
      </c>
      <c r="M8236" t="s">
        <v>29</v>
      </c>
      <c r="N8236" t="s">
        <v>7740</v>
      </c>
      <c r="O8236" t="s">
        <v>45</v>
      </c>
      <c r="P8236" t="s">
        <v>577</v>
      </c>
      <c r="Q8236" t="s">
        <v>7741</v>
      </c>
      <c r="R8236" s="1">
        <v>3.3279999999999998</v>
      </c>
      <c r="S8236">
        <v>2</v>
      </c>
      <c r="T8236" s="2">
        <v>0.2</v>
      </c>
      <c r="U8236" s="4">
        <v>0.41599999999999998</v>
      </c>
      <c r="V8236">
        <f>D8236-C8236</f>
        <v>5</v>
      </c>
      <c r="W8236" s="5">
        <f t="shared" si="128"/>
        <v>0.125</v>
      </c>
      <c r="X8236" t="str" cm="1">
        <f t="array" ref="X8236">_xlfn.IFS(V8236&lt;=2, "Express", V8236&lt;=5, "Standard", TRUE, "Delayed")</f>
        <v>Standard</v>
      </c>
    </row>
    <row r="8237" spans="1:24" x14ac:dyDescent="0.45">
      <c r="A8237">
        <v>8236</v>
      </c>
      <c r="B8237" t="s">
        <v>9886</v>
      </c>
      <c r="C8237" s="3">
        <v>42856</v>
      </c>
      <c r="D8237" s="3">
        <v>42861</v>
      </c>
      <c r="E8237" t="s">
        <v>49</v>
      </c>
      <c r="F8237" t="s">
        <v>1453</v>
      </c>
      <c r="G8237" t="s">
        <v>1454</v>
      </c>
      <c r="H8237" t="s">
        <v>25</v>
      </c>
      <c r="I8237" t="s">
        <v>26</v>
      </c>
      <c r="J8237" t="s">
        <v>1521</v>
      </c>
      <c r="K8237" t="s">
        <v>53</v>
      </c>
      <c r="L8237">
        <v>32216</v>
      </c>
      <c r="M8237" t="s">
        <v>29</v>
      </c>
      <c r="N8237" t="s">
        <v>1601</v>
      </c>
      <c r="O8237" t="s">
        <v>31</v>
      </c>
      <c r="P8237" t="s">
        <v>55</v>
      </c>
      <c r="Q8237" t="s">
        <v>1602</v>
      </c>
      <c r="R8237" s="1">
        <v>933.26199999999994</v>
      </c>
      <c r="S8237">
        <v>4</v>
      </c>
      <c r="T8237" s="2">
        <v>0.45</v>
      </c>
      <c r="U8237" s="4">
        <v>-458.14679999999998</v>
      </c>
      <c r="V8237">
        <f>D8237-C8237</f>
        <v>5</v>
      </c>
      <c r="W8237" s="5">
        <f t="shared" si="128"/>
        <v>-0.49090909090909091</v>
      </c>
      <c r="X8237" t="str" cm="1">
        <f t="array" ref="X8237">_xlfn.IFS(V8237&lt;=2, "Express", V8237&lt;=5, "Standard", TRUE, "Delayed")</f>
        <v>Standard</v>
      </c>
    </row>
    <row r="8238" spans="1:24" x14ac:dyDescent="0.45">
      <c r="A8238">
        <v>8237</v>
      </c>
      <c r="B8238" t="s">
        <v>9886</v>
      </c>
      <c r="C8238" s="3">
        <v>42856</v>
      </c>
      <c r="D8238" s="3">
        <v>42861</v>
      </c>
      <c r="E8238" t="s">
        <v>49</v>
      </c>
      <c r="F8238" t="s">
        <v>1453</v>
      </c>
      <c r="G8238" t="s">
        <v>1454</v>
      </c>
      <c r="H8238" t="s">
        <v>25</v>
      </c>
      <c r="I8238" t="s">
        <v>26</v>
      </c>
      <c r="J8238" t="s">
        <v>1521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 s="1">
        <v>2803.92</v>
      </c>
      <c r="S8238">
        <v>5</v>
      </c>
      <c r="T8238" s="2">
        <v>0.2</v>
      </c>
      <c r="U8238" s="4">
        <v>0</v>
      </c>
      <c r="V8238">
        <f>D8238-C8238</f>
        <v>5</v>
      </c>
      <c r="W8238" s="5">
        <f t="shared" si="128"/>
        <v>0</v>
      </c>
      <c r="X8238" t="str" cm="1">
        <f t="array" ref="X8238">_xlfn.IFS(V8238&lt;=2, "Express", V8238&lt;=5, "Standard", TRUE, "Delayed")</f>
        <v>Standard</v>
      </c>
    </row>
    <row r="8239" spans="1:24" x14ac:dyDescent="0.45">
      <c r="A8239">
        <v>8238</v>
      </c>
      <c r="B8239" t="s">
        <v>9887</v>
      </c>
      <c r="C8239" s="3">
        <v>43028</v>
      </c>
      <c r="D8239" s="3">
        <v>43028</v>
      </c>
      <c r="E8239" t="s">
        <v>1289</v>
      </c>
      <c r="F8239" t="s">
        <v>6355</v>
      </c>
      <c r="G8239" t="s">
        <v>6356</v>
      </c>
      <c r="H8239" t="s">
        <v>25</v>
      </c>
      <c r="I8239" t="s">
        <v>26</v>
      </c>
      <c r="J8239" t="s">
        <v>1521</v>
      </c>
      <c r="K8239" t="s">
        <v>53</v>
      </c>
      <c r="L8239">
        <v>32216</v>
      </c>
      <c r="M8239" t="s">
        <v>29</v>
      </c>
      <c r="N8239" t="s">
        <v>1513</v>
      </c>
      <c r="O8239" t="s">
        <v>45</v>
      </c>
      <c r="P8239" t="s">
        <v>58</v>
      </c>
      <c r="Q8239" t="s">
        <v>1514</v>
      </c>
      <c r="R8239" s="1">
        <v>4.7679999999999998</v>
      </c>
      <c r="S8239">
        <v>2</v>
      </c>
      <c r="T8239" s="2">
        <v>0.2</v>
      </c>
      <c r="U8239" s="4">
        <v>-0.77480000000000004</v>
      </c>
      <c r="V8239">
        <f>D8239-C8239</f>
        <v>0</v>
      </c>
      <c r="W8239" s="5">
        <f t="shared" si="128"/>
        <v>-0.16250000000000001</v>
      </c>
      <c r="X8239" t="str" cm="1">
        <f t="array" ref="X8239">_xlfn.IFS(V8239&lt;=2, "Express", V8239&lt;=5, "Standard", TRUE, "Delayed")</f>
        <v>Express</v>
      </c>
    </row>
    <row r="8240" spans="1:24" x14ac:dyDescent="0.45">
      <c r="A8240">
        <v>8239</v>
      </c>
      <c r="B8240" t="s">
        <v>9887</v>
      </c>
      <c r="C8240" s="3">
        <v>43028</v>
      </c>
      <c r="D8240" s="3">
        <v>43028</v>
      </c>
      <c r="E8240" t="s">
        <v>1289</v>
      </c>
      <c r="F8240" t="s">
        <v>6355</v>
      </c>
      <c r="G8240" t="s">
        <v>6356</v>
      </c>
      <c r="H8240" t="s">
        <v>25</v>
      </c>
      <c r="I8240" t="s">
        <v>26</v>
      </c>
      <c r="J8240" t="s">
        <v>1521</v>
      </c>
      <c r="K8240" t="s">
        <v>53</v>
      </c>
      <c r="L8240">
        <v>32216</v>
      </c>
      <c r="M8240" t="s">
        <v>29</v>
      </c>
      <c r="N8240" t="s">
        <v>5332</v>
      </c>
      <c r="O8240" t="s">
        <v>45</v>
      </c>
      <c r="P8240" t="s">
        <v>89</v>
      </c>
      <c r="Q8240" t="s">
        <v>5333</v>
      </c>
      <c r="R8240" s="1">
        <v>6.6719999999999997</v>
      </c>
      <c r="S8240">
        <v>1</v>
      </c>
      <c r="T8240" s="2">
        <v>0.2</v>
      </c>
      <c r="U8240" s="4">
        <v>2.5019999999999998</v>
      </c>
      <c r="V8240">
        <f>D8240-C8240</f>
        <v>0</v>
      </c>
      <c r="W8240" s="5">
        <f t="shared" si="128"/>
        <v>0.375</v>
      </c>
      <c r="X8240" t="str" cm="1">
        <f t="array" ref="X8240">_xlfn.IFS(V8240&lt;=2, "Express", V8240&lt;=5, "Standard", TRUE, "Delayed")</f>
        <v>Express</v>
      </c>
    </row>
    <row r="8241" spans="1:24" x14ac:dyDescent="0.45">
      <c r="A8241">
        <v>8240</v>
      </c>
      <c r="B8241" t="s">
        <v>9887</v>
      </c>
      <c r="C8241" s="3">
        <v>43028</v>
      </c>
      <c r="D8241" s="3">
        <v>43028</v>
      </c>
      <c r="E8241" t="s">
        <v>1289</v>
      </c>
      <c r="F8241" t="s">
        <v>6355</v>
      </c>
      <c r="G8241" t="s">
        <v>6356</v>
      </c>
      <c r="H8241" t="s">
        <v>25</v>
      </c>
      <c r="I8241" t="s">
        <v>26</v>
      </c>
      <c r="J8241" t="s">
        <v>1521</v>
      </c>
      <c r="K8241" t="s">
        <v>53</v>
      </c>
      <c r="L8241">
        <v>32216</v>
      </c>
      <c r="M8241" t="s">
        <v>29</v>
      </c>
      <c r="N8241" t="s">
        <v>4214</v>
      </c>
      <c r="O8241" t="s">
        <v>45</v>
      </c>
      <c r="P8241" t="s">
        <v>67</v>
      </c>
      <c r="Q8241" t="s">
        <v>4215</v>
      </c>
      <c r="R8241" s="1">
        <v>4.4480000000000004</v>
      </c>
      <c r="S8241">
        <v>2</v>
      </c>
      <c r="T8241" s="2">
        <v>0.2</v>
      </c>
      <c r="U8241" s="4">
        <v>1.1120000000000001</v>
      </c>
      <c r="V8241">
        <f>D8241-C8241</f>
        <v>0</v>
      </c>
      <c r="W8241" s="5">
        <f t="shared" si="128"/>
        <v>0.25</v>
      </c>
      <c r="X8241" t="str" cm="1">
        <f t="array" ref="X8241">_xlfn.IFS(V8241&lt;=2, "Express", V8241&lt;=5, "Standard", TRUE, "Delayed")</f>
        <v>Express</v>
      </c>
    </row>
    <row r="8242" spans="1:24" x14ac:dyDescent="0.45">
      <c r="A8242">
        <v>8241</v>
      </c>
      <c r="B8242" t="s">
        <v>9887</v>
      </c>
      <c r="C8242" s="3">
        <v>43028</v>
      </c>
      <c r="D8242" s="3">
        <v>43028</v>
      </c>
      <c r="E8242" t="s">
        <v>1289</v>
      </c>
      <c r="F8242" t="s">
        <v>6355</v>
      </c>
      <c r="G8242" t="s">
        <v>6356</v>
      </c>
      <c r="H8242" t="s">
        <v>25</v>
      </c>
      <c r="I8242" t="s">
        <v>26</v>
      </c>
      <c r="J8242" t="s">
        <v>1521</v>
      </c>
      <c r="K8242" t="s">
        <v>53</v>
      </c>
      <c r="L8242">
        <v>32216</v>
      </c>
      <c r="M8242" t="s">
        <v>29</v>
      </c>
      <c r="N8242" t="s">
        <v>7386</v>
      </c>
      <c r="O8242" t="s">
        <v>31</v>
      </c>
      <c r="P8242" t="s">
        <v>64</v>
      </c>
      <c r="Q8242" t="s">
        <v>7387</v>
      </c>
      <c r="R8242" s="1">
        <v>43.936</v>
      </c>
      <c r="S8242">
        <v>4</v>
      </c>
      <c r="T8242" s="2">
        <v>0.2</v>
      </c>
      <c r="U8242" s="4">
        <v>6.0411999999999999</v>
      </c>
      <c r="V8242">
        <f>D8242-C8242</f>
        <v>0</v>
      </c>
      <c r="W8242" s="5">
        <f t="shared" si="128"/>
        <v>0.13750000000000001</v>
      </c>
      <c r="X8242" t="str" cm="1">
        <f t="array" ref="X8242">_xlfn.IFS(V8242&lt;=2, "Express", V8242&lt;=5, "Standard", TRUE, "Delayed")</f>
        <v>Express</v>
      </c>
    </row>
    <row r="8243" spans="1:24" x14ac:dyDescent="0.45">
      <c r="A8243">
        <v>8242</v>
      </c>
      <c r="B8243" t="s">
        <v>9888</v>
      </c>
      <c r="C8243" s="3">
        <v>41883</v>
      </c>
      <c r="D8243" s="3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2764</v>
      </c>
      <c r="O8243" t="s">
        <v>45</v>
      </c>
      <c r="P8243" t="s">
        <v>74</v>
      </c>
      <c r="Q8243" t="s">
        <v>2765</v>
      </c>
      <c r="R8243" s="1">
        <v>23.744</v>
      </c>
      <c r="S8243">
        <v>2</v>
      </c>
      <c r="T8243" s="2">
        <v>0.2</v>
      </c>
      <c r="U8243" s="4">
        <v>8.3103999999999996</v>
      </c>
      <c r="V8243">
        <f>D8243-C8243</f>
        <v>4</v>
      </c>
      <c r="W8243" s="5">
        <f t="shared" si="128"/>
        <v>0.35</v>
      </c>
      <c r="X8243" t="str" cm="1">
        <f t="array" ref="X8243">_xlfn.IFS(V8243&lt;=2, "Express", V8243&lt;=5, "Standard", TRUE, "Delayed")</f>
        <v>Standard</v>
      </c>
    </row>
    <row r="8244" spans="1:24" x14ac:dyDescent="0.45">
      <c r="A8244">
        <v>8243</v>
      </c>
      <c r="B8244" t="s">
        <v>9888</v>
      </c>
      <c r="C8244" s="3">
        <v>41883</v>
      </c>
      <c r="D8244" s="3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4801</v>
      </c>
      <c r="O8244" t="s">
        <v>70</v>
      </c>
      <c r="P8244" t="s">
        <v>160</v>
      </c>
      <c r="Q8244" t="s">
        <v>4802</v>
      </c>
      <c r="R8244" s="1">
        <v>357</v>
      </c>
      <c r="S8244">
        <v>3</v>
      </c>
      <c r="T8244" s="2">
        <v>0</v>
      </c>
      <c r="U8244" s="4">
        <v>57.12</v>
      </c>
      <c r="V8244">
        <f>D8244-C8244</f>
        <v>4</v>
      </c>
      <c r="W8244" s="5">
        <f t="shared" si="128"/>
        <v>0.16</v>
      </c>
      <c r="X8244" t="str" cm="1">
        <f t="array" ref="X8244">_xlfn.IFS(V8244&lt;=2, "Express", V8244&lt;=5, "Standard", TRUE, "Delayed")</f>
        <v>Standard</v>
      </c>
    </row>
    <row r="8245" spans="1:24" x14ac:dyDescent="0.45">
      <c r="A8245">
        <v>8244</v>
      </c>
      <c r="B8245" t="s">
        <v>9889</v>
      </c>
      <c r="C8245" s="3">
        <v>41863</v>
      </c>
      <c r="D8245" s="3">
        <v>41867</v>
      </c>
      <c r="E8245" t="s">
        <v>49</v>
      </c>
      <c r="F8245" t="s">
        <v>4996</v>
      </c>
      <c r="G8245" t="s">
        <v>4997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5872</v>
      </c>
      <c r="O8245" t="s">
        <v>70</v>
      </c>
      <c r="P8245" t="s">
        <v>71</v>
      </c>
      <c r="Q8245" t="s">
        <v>5873</v>
      </c>
      <c r="R8245" s="1">
        <v>806.33600000000001</v>
      </c>
      <c r="S8245">
        <v>8</v>
      </c>
      <c r="T8245" s="2">
        <v>0.2</v>
      </c>
      <c r="U8245" s="4">
        <v>50.396000000000001</v>
      </c>
      <c r="V8245">
        <f>D8245-C8245</f>
        <v>4</v>
      </c>
      <c r="W8245" s="5">
        <f t="shared" si="128"/>
        <v>6.25E-2</v>
      </c>
      <c r="X8245" t="str" cm="1">
        <f t="array" ref="X8245">_xlfn.IFS(V8245&lt;=2, "Express", V8245&lt;=5, "Standard", TRUE, "Delayed")</f>
        <v>Standard</v>
      </c>
    </row>
    <row r="8246" spans="1:24" x14ac:dyDescent="0.45">
      <c r="A8246">
        <v>8245</v>
      </c>
      <c r="B8246" t="s">
        <v>9889</v>
      </c>
      <c r="C8246" s="3">
        <v>41863</v>
      </c>
      <c r="D8246" s="3">
        <v>41867</v>
      </c>
      <c r="E8246" t="s">
        <v>49</v>
      </c>
      <c r="F8246" t="s">
        <v>4996</v>
      </c>
      <c r="G8246" t="s">
        <v>4997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4572</v>
      </c>
      <c r="O8246" t="s">
        <v>31</v>
      </c>
      <c r="P8246" t="s">
        <v>64</v>
      </c>
      <c r="Q8246" t="s">
        <v>4573</v>
      </c>
      <c r="R8246" s="1">
        <v>85.44</v>
      </c>
      <c r="S8246">
        <v>3</v>
      </c>
      <c r="T8246" s="2">
        <v>0</v>
      </c>
      <c r="U8246" s="4">
        <v>31.6128</v>
      </c>
      <c r="V8246">
        <f>D8246-C8246</f>
        <v>4</v>
      </c>
      <c r="W8246" s="5">
        <f t="shared" si="128"/>
        <v>0.37</v>
      </c>
      <c r="X8246" t="str" cm="1">
        <f t="array" ref="X8246">_xlfn.IFS(V8246&lt;=2, "Express", V8246&lt;=5, "Standard", TRUE, "Delayed")</f>
        <v>Standard</v>
      </c>
    </row>
    <row r="8247" spans="1:24" x14ac:dyDescent="0.45">
      <c r="A8247">
        <v>8246</v>
      </c>
      <c r="B8247" t="s">
        <v>9890</v>
      </c>
      <c r="C8247" s="3">
        <v>41870</v>
      </c>
      <c r="D8247" s="3">
        <v>41874</v>
      </c>
      <c r="E8247" t="s">
        <v>49</v>
      </c>
      <c r="F8247" t="s">
        <v>7333</v>
      </c>
      <c r="G8247" t="s">
        <v>7334</v>
      </c>
      <c r="H8247" t="s">
        <v>40</v>
      </c>
      <c r="I8247" t="s">
        <v>26</v>
      </c>
      <c r="J8247" t="s">
        <v>495</v>
      </c>
      <c r="K8247" t="s">
        <v>1271</v>
      </c>
      <c r="L8247">
        <v>31907</v>
      </c>
      <c r="M8247" t="s">
        <v>29</v>
      </c>
      <c r="N8247" t="s">
        <v>684</v>
      </c>
      <c r="O8247" t="s">
        <v>45</v>
      </c>
      <c r="P8247" t="s">
        <v>58</v>
      </c>
      <c r="Q8247" t="s">
        <v>685</v>
      </c>
      <c r="R8247" s="1">
        <v>344.91</v>
      </c>
      <c r="S8247">
        <v>3</v>
      </c>
      <c r="T8247" s="2">
        <v>0</v>
      </c>
      <c r="U8247" s="4">
        <v>10.347300000000001</v>
      </c>
      <c r="V8247">
        <f>D8247-C8247</f>
        <v>4</v>
      </c>
      <c r="W8247" s="5">
        <f t="shared" si="128"/>
        <v>0.03</v>
      </c>
      <c r="X8247" t="str" cm="1">
        <f t="array" ref="X8247">_xlfn.IFS(V8247&lt;=2, "Express", V8247&lt;=5, "Standard", TRUE, "Delayed")</f>
        <v>Standard</v>
      </c>
    </row>
    <row r="8248" spans="1:24" x14ac:dyDescent="0.45">
      <c r="A8248">
        <v>8247</v>
      </c>
      <c r="B8248" t="s">
        <v>9891</v>
      </c>
      <c r="C8248" s="3">
        <v>42134</v>
      </c>
      <c r="D8248" s="3">
        <v>42134</v>
      </c>
      <c r="E8248" t="s">
        <v>1289</v>
      </c>
      <c r="F8248" t="s">
        <v>4198</v>
      </c>
      <c r="G8248" t="s">
        <v>4199</v>
      </c>
      <c r="H8248" t="s">
        <v>101</v>
      </c>
      <c r="I8248" t="s">
        <v>26</v>
      </c>
      <c r="J8248" t="s">
        <v>454</v>
      </c>
      <c r="K8248" t="s">
        <v>210</v>
      </c>
      <c r="L8248">
        <v>60505</v>
      </c>
      <c r="M8248" t="s">
        <v>104</v>
      </c>
      <c r="N8248" t="s">
        <v>2152</v>
      </c>
      <c r="O8248" t="s">
        <v>45</v>
      </c>
      <c r="P8248" t="s">
        <v>77</v>
      </c>
      <c r="Q8248" t="s">
        <v>2153</v>
      </c>
      <c r="R8248" s="1">
        <v>70.97</v>
      </c>
      <c r="S8248">
        <v>5</v>
      </c>
      <c r="T8248" s="2">
        <v>0.8</v>
      </c>
      <c r="U8248" s="4">
        <v>-191.619</v>
      </c>
      <c r="V8248">
        <f>D8248-C8248</f>
        <v>0</v>
      </c>
      <c r="W8248" s="5">
        <f t="shared" si="128"/>
        <v>-2.7</v>
      </c>
      <c r="X8248" t="str" cm="1">
        <f t="array" ref="X8248">_xlfn.IFS(V8248&lt;=2, "Express", V8248&lt;=5, "Standard", TRUE, "Delayed")</f>
        <v>Express</v>
      </c>
    </row>
    <row r="8249" spans="1:24" x14ac:dyDescent="0.45">
      <c r="A8249">
        <v>8248</v>
      </c>
      <c r="B8249" t="s">
        <v>9891</v>
      </c>
      <c r="C8249" s="3">
        <v>42134</v>
      </c>
      <c r="D8249" s="3">
        <v>42134</v>
      </c>
      <c r="E8249" t="s">
        <v>1289</v>
      </c>
      <c r="F8249" t="s">
        <v>4198</v>
      </c>
      <c r="G8249" t="s">
        <v>4199</v>
      </c>
      <c r="H8249" t="s">
        <v>101</v>
      </c>
      <c r="I8249" t="s">
        <v>26</v>
      </c>
      <c r="J8249" t="s">
        <v>454</v>
      </c>
      <c r="K8249" t="s">
        <v>210</v>
      </c>
      <c r="L8249">
        <v>60505</v>
      </c>
      <c r="M8249" t="s">
        <v>104</v>
      </c>
      <c r="N8249" t="s">
        <v>4984</v>
      </c>
      <c r="O8249" t="s">
        <v>45</v>
      </c>
      <c r="P8249" t="s">
        <v>67</v>
      </c>
      <c r="Q8249" t="s">
        <v>4985</v>
      </c>
      <c r="R8249" s="1">
        <v>36.783999999999999</v>
      </c>
      <c r="S8249">
        <v>2</v>
      </c>
      <c r="T8249" s="2">
        <v>0.2</v>
      </c>
      <c r="U8249" s="4">
        <v>3.6783999999999999</v>
      </c>
      <c r="V8249">
        <f>D8249-C8249</f>
        <v>0</v>
      </c>
      <c r="W8249" s="5">
        <f t="shared" si="128"/>
        <v>0.1</v>
      </c>
      <c r="X8249" t="str" cm="1">
        <f t="array" ref="X8249">_xlfn.IFS(V8249&lt;=2, "Express", V8249&lt;=5, "Standard", TRUE, "Delayed")</f>
        <v>Express</v>
      </c>
    </row>
    <row r="8250" spans="1:24" x14ac:dyDescent="0.45">
      <c r="A8250">
        <v>8249</v>
      </c>
      <c r="B8250" t="s">
        <v>9892</v>
      </c>
      <c r="C8250" s="3">
        <v>42500</v>
      </c>
      <c r="D8250" s="3">
        <v>42503</v>
      </c>
      <c r="E8250" t="s">
        <v>22</v>
      </c>
      <c r="F8250" t="s">
        <v>375</v>
      </c>
      <c r="G8250" t="s">
        <v>376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2524</v>
      </c>
      <c r="O8250" t="s">
        <v>70</v>
      </c>
      <c r="P8250" t="s">
        <v>71</v>
      </c>
      <c r="Q8250" t="s">
        <v>2525</v>
      </c>
      <c r="R8250" s="1">
        <v>743.98800000000006</v>
      </c>
      <c r="S8250">
        <v>2</v>
      </c>
      <c r="T8250" s="2">
        <v>0.4</v>
      </c>
      <c r="U8250" s="4">
        <v>-123.998</v>
      </c>
      <c r="V8250">
        <f>D8250-C8250</f>
        <v>3</v>
      </c>
      <c r="W8250" s="5">
        <f t="shared" si="128"/>
        <v>-0.16666666666666666</v>
      </c>
      <c r="X8250" t="str" cm="1">
        <f t="array" ref="X8250">_xlfn.IFS(V8250&lt;=2, "Express", V8250&lt;=5, "Standard", TRUE, "Delayed")</f>
        <v>Standard</v>
      </c>
    </row>
    <row r="8251" spans="1:24" x14ac:dyDescent="0.45">
      <c r="A8251">
        <v>8250</v>
      </c>
      <c r="B8251" t="s">
        <v>9893</v>
      </c>
      <c r="C8251" s="3">
        <v>42068</v>
      </c>
      <c r="D8251" s="3">
        <v>42072</v>
      </c>
      <c r="E8251" t="s">
        <v>22</v>
      </c>
      <c r="F8251" t="s">
        <v>2754</v>
      </c>
      <c r="G8251" t="s">
        <v>2755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3537</v>
      </c>
      <c r="O8251" t="s">
        <v>45</v>
      </c>
      <c r="P8251" t="s">
        <v>74</v>
      </c>
      <c r="Q8251" t="s">
        <v>3538</v>
      </c>
      <c r="R8251" s="1">
        <v>11.212</v>
      </c>
      <c r="S8251">
        <v>2</v>
      </c>
      <c r="T8251" s="2">
        <v>0.8</v>
      </c>
      <c r="U8251" s="4">
        <v>-16.818000000000001</v>
      </c>
      <c r="V8251">
        <f>D8251-C8251</f>
        <v>4</v>
      </c>
      <c r="W8251" s="5">
        <f t="shared" si="128"/>
        <v>-1.5000000000000002</v>
      </c>
      <c r="X8251" t="str" cm="1">
        <f t="array" ref="X8251">_xlfn.IFS(V8251&lt;=2, "Express", V8251&lt;=5, "Standard", TRUE, "Delayed")</f>
        <v>Standard</v>
      </c>
    </row>
    <row r="8252" spans="1:24" x14ac:dyDescent="0.45">
      <c r="A8252">
        <v>8251</v>
      </c>
      <c r="B8252" t="s">
        <v>9893</v>
      </c>
      <c r="C8252" s="3">
        <v>42068</v>
      </c>
      <c r="D8252" s="3">
        <v>42072</v>
      </c>
      <c r="E8252" t="s">
        <v>22</v>
      </c>
      <c r="F8252" t="s">
        <v>2754</v>
      </c>
      <c r="G8252" t="s">
        <v>2755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 s="1">
        <v>4.7119999999999997</v>
      </c>
      <c r="S8252">
        <v>2</v>
      </c>
      <c r="T8252" s="2">
        <v>0.6</v>
      </c>
      <c r="U8252" s="4">
        <v>-1.8848</v>
      </c>
      <c r="V8252">
        <f>D8252-C8252</f>
        <v>4</v>
      </c>
      <c r="W8252" s="5">
        <f t="shared" si="128"/>
        <v>-0.4</v>
      </c>
      <c r="X8252" t="str" cm="1">
        <f t="array" ref="X8252">_xlfn.IFS(V8252&lt;=2, "Express", V8252&lt;=5, "Standard", TRUE, "Delayed")</f>
        <v>Standard</v>
      </c>
    </row>
    <row r="8253" spans="1:24" x14ac:dyDescent="0.45">
      <c r="A8253">
        <v>8252</v>
      </c>
      <c r="B8253" t="s">
        <v>9893</v>
      </c>
      <c r="C8253" s="3">
        <v>42068</v>
      </c>
      <c r="D8253" s="3">
        <v>42072</v>
      </c>
      <c r="E8253" t="s">
        <v>22</v>
      </c>
      <c r="F8253" t="s">
        <v>2754</v>
      </c>
      <c r="G8253" t="s">
        <v>2755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4410</v>
      </c>
      <c r="O8253" t="s">
        <v>45</v>
      </c>
      <c r="P8253" t="s">
        <v>77</v>
      </c>
      <c r="Q8253" t="s">
        <v>4411</v>
      </c>
      <c r="R8253" s="1">
        <v>180.98</v>
      </c>
      <c r="S8253">
        <v>5</v>
      </c>
      <c r="T8253" s="2">
        <v>0.8</v>
      </c>
      <c r="U8253" s="4">
        <v>-470.548</v>
      </c>
      <c r="V8253">
        <f>D8253-C8253</f>
        <v>4</v>
      </c>
      <c r="W8253" s="5">
        <f t="shared" si="128"/>
        <v>-2.6</v>
      </c>
      <c r="X8253" t="str" cm="1">
        <f t="array" ref="X8253">_xlfn.IFS(V8253&lt;=2, "Express", V8253&lt;=5, "Standard", TRUE, "Delayed")</f>
        <v>Standard</v>
      </c>
    </row>
    <row r="8254" spans="1:24" x14ac:dyDescent="0.45">
      <c r="A8254">
        <v>8253</v>
      </c>
      <c r="B8254" t="s">
        <v>9893</v>
      </c>
      <c r="C8254" s="3">
        <v>42068</v>
      </c>
      <c r="D8254" s="3">
        <v>42072</v>
      </c>
      <c r="E8254" t="s">
        <v>22</v>
      </c>
      <c r="F8254" t="s">
        <v>2754</v>
      </c>
      <c r="G8254" t="s">
        <v>2755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522</v>
      </c>
      <c r="O8254" t="s">
        <v>45</v>
      </c>
      <c r="P8254" t="s">
        <v>58</v>
      </c>
      <c r="Q8254" t="s">
        <v>523</v>
      </c>
      <c r="R8254" s="1">
        <v>60.415999999999997</v>
      </c>
      <c r="S8254">
        <v>2</v>
      </c>
      <c r="T8254" s="2">
        <v>0.2</v>
      </c>
      <c r="U8254" s="4">
        <v>6.0415999999999999</v>
      </c>
      <c r="V8254">
        <f>D8254-C8254</f>
        <v>4</v>
      </c>
      <c r="W8254" s="5">
        <f t="shared" si="128"/>
        <v>0.1</v>
      </c>
      <c r="X8254" t="str" cm="1">
        <f t="array" ref="X8254">_xlfn.IFS(V8254&lt;=2, "Express", V8254&lt;=5, "Standard", TRUE, "Delayed")</f>
        <v>Standard</v>
      </c>
    </row>
    <row r="8255" spans="1:24" x14ac:dyDescent="0.45">
      <c r="A8255">
        <v>8254</v>
      </c>
      <c r="B8255" t="s">
        <v>9894</v>
      </c>
      <c r="C8255" s="3">
        <v>42959</v>
      </c>
      <c r="D8255" s="3">
        <v>42966</v>
      </c>
      <c r="E8255" t="s">
        <v>49</v>
      </c>
      <c r="F8255" t="s">
        <v>7110</v>
      </c>
      <c r="G8255" t="s">
        <v>7111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5410</v>
      </c>
      <c r="O8255" t="s">
        <v>70</v>
      </c>
      <c r="P8255" t="s">
        <v>1215</v>
      </c>
      <c r="Q8255" t="s">
        <v>5411</v>
      </c>
      <c r="R8255" s="1">
        <v>299.99</v>
      </c>
      <c r="S8255">
        <v>1</v>
      </c>
      <c r="T8255" s="2">
        <v>0</v>
      </c>
      <c r="U8255" s="4">
        <v>89.997</v>
      </c>
      <c r="V8255">
        <f>D8255-C8255</f>
        <v>7</v>
      </c>
      <c r="W8255" s="5">
        <f t="shared" si="128"/>
        <v>0.3</v>
      </c>
      <c r="X8255" t="str" cm="1">
        <f t="array" ref="X8255">_xlfn.IFS(V8255&lt;=2, "Express", V8255&lt;=5, "Standard", TRUE, "Delayed")</f>
        <v>Delayed</v>
      </c>
    </row>
    <row r="8256" spans="1:24" x14ac:dyDescent="0.45">
      <c r="A8256">
        <v>8255</v>
      </c>
      <c r="B8256" t="s">
        <v>9894</v>
      </c>
      <c r="C8256" s="3">
        <v>42959</v>
      </c>
      <c r="D8256" s="3">
        <v>42966</v>
      </c>
      <c r="E8256" t="s">
        <v>49</v>
      </c>
      <c r="F8256" t="s">
        <v>7110</v>
      </c>
      <c r="G8256" t="s">
        <v>7111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7619</v>
      </c>
      <c r="O8256" t="s">
        <v>45</v>
      </c>
      <c r="P8256" t="s">
        <v>89</v>
      </c>
      <c r="Q8256" t="s">
        <v>7620</v>
      </c>
      <c r="R8256" s="1">
        <v>192.16</v>
      </c>
      <c r="S8256">
        <v>4</v>
      </c>
      <c r="T8256" s="2">
        <v>0</v>
      </c>
      <c r="U8256" s="4">
        <v>92.236800000000002</v>
      </c>
      <c r="V8256">
        <f>D8256-C8256</f>
        <v>7</v>
      </c>
      <c r="W8256" s="5">
        <f t="shared" si="128"/>
        <v>0.48000000000000004</v>
      </c>
      <c r="X8256" t="str" cm="1">
        <f t="array" ref="X8256">_xlfn.IFS(V8256&lt;=2, "Express", V8256&lt;=5, "Standard", TRUE, "Delayed")</f>
        <v>Delayed</v>
      </c>
    </row>
    <row r="8257" spans="1:24" x14ac:dyDescent="0.45">
      <c r="A8257">
        <v>8256</v>
      </c>
      <c r="B8257" t="s">
        <v>9894</v>
      </c>
      <c r="C8257" s="3">
        <v>42959</v>
      </c>
      <c r="D8257" s="3">
        <v>42966</v>
      </c>
      <c r="E8257" t="s">
        <v>49</v>
      </c>
      <c r="F8257" t="s">
        <v>7110</v>
      </c>
      <c r="G8257" t="s">
        <v>7111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 s="1">
        <v>242.624</v>
      </c>
      <c r="S8257">
        <v>8</v>
      </c>
      <c r="T8257" s="2">
        <v>0.2</v>
      </c>
      <c r="U8257" s="4">
        <v>27.295200000000001</v>
      </c>
      <c r="V8257">
        <f>D8257-C8257</f>
        <v>7</v>
      </c>
      <c r="W8257" s="5">
        <f t="shared" si="128"/>
        <v>0.1125</v>
      </c>
      <c r="X8257" t="str" cm="1">
        <f t="array" ref="X8257">_xlfn.IFS(V8257&lt;=2, "Express", V8257&lt;=5, "Standard", TRUE, "Delayed")</f>
        <v>Delayed</v>
      </c>
    </row>
    <row r="8258" spans="1:24" x14ac:dyDescent="0.45">
      <c r="A8258">
        <v>8257</v>
      </c>
      <c r="B8258" t="s">
        <v>9894</v>
      </c>
      <c r="C8258" s="3">
        <v>42959</v>
      </c>
      <c r="D8258" s="3">
        <v>42966</v>
      </c>
      <c r="E8258" t="s">
        <v>49</v>
      </c>
      <c r="F8258" t="s">
        <v>7110</v>
      </c>
      <c r="G8258" t="s">
        <v>7111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953</v>
      </c>
      <c r="O8258" t="s">
        <v>45</v>
      </c>
      <c r="P8258" t="s">
        <v>58</v>
      </c>
      <c r="Q8258" t="s">
        <v>1741</v>
      </c>
      <c r="R8258" s="1">
        <v>46.74</v>
      </c>
      <c r="S8258">
        <v>3</v>
      </c>
      <c r="T8258" s="2">
        <v>0</v>
      </c>
      <c r="U8258" s="4">
        <v>11.685</v>
      </c>
      <c r="V8258">
        <f>D8258-C8258</f>
        <v>7</v>
      </c>
      <c r="W8258" s="5">
        <f t="shared" si="128"/>
        <v>0.25</v>
      </c>
      <c r="X8258" t="str" cm="1">
        <f t="array" ref="X8258">_xlfn.IFS(V8258&lt;=2, "Express", V8258&lt;=5, "Standard", TRUE, "Delayed")</f>
        <v>Delayed</v>
      </c>
    </row>
    <row r="8259" spans="1:24" x14ac:dyDescent="0.45">
      <c r="A8259">
        <v>8258</v>
      </c>
      <c r="B8259" t="s">
        <v>9894</v>
      </c>
      <c r="C8259" s="3">
        <v>42959</v>
      </c>
      <c r="D8259" s="3">
        <v>42966</v>
      </c>
      <c r="E8259" t="s">
        <v>49</v>
      </c>
      <c r="F8259" t="s">
        <v>7110</v>
      </c>
      <c r="G8259" t="s">
        <v>7111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6257</v>
      </c>
      <c r="O8259" t="s">
        <v>70</v>
      </c>
      <c r="P8259" t="s">
        <v>160</v>
      </c>
      <c r="Q8259" t="s">
        <v>6258</v>
      </c>
      <c r="R8259" s="1">
        <v>174.95</v>
      </c>
      <c r="S8259">
        <v>5</v>
      </c>
      <c r="T8259" s="2">
        <v>0</v>
      </c>
      <c r="U8259" s="4">
        <v>12.246499999999999</v>
      </c>
      <c r="V8259">
        <f>D8259-C8259</f>
        <v>7</v>
      </c>
      <c r="W8259" s="5">
        <f t="shared" ref="W8259:W8322" si="129">IFERROR(U8259/R8259, "0%")</f>
        <v>7.0000000000000007E-2</v>
      </c>
      <c r="X8259" t="str" cm="1">
        <f t="array" ref="X8259">_xlfn.IFS(V8259&lt;=2, "Express", V8259&lt;=5, "Standard", TRUE, "Delayed")</f>
        <v>Delayed</v>
      </c>
    </row>
    <row r="8260" spans="1:24" x14ac:dyDescent="0.45">
      <c r="A8260">
        <v>8259</v>
      </c>
      <c r="B8260" t="s">
        <v>9894</v>
      </c>
      <c r="C8260" s="3">
        <v>42959</v>
      </c>
      <c r="D8260" s="3">
        <v>42966</v>
      </c>
      <c r="E8260" t="s">
        <v>49</v>
      </c>
      <c r="F8260" t="s">
        <v>7110</v>
      </c>
      <c r="G8260" t="s">
        <v>7111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8870</v>
      </c>
      <c r="O8260" t="s">
        <v>45</v>
      </c>
      <c r="P8260" t="s">
        <v>74</v>
      </c>
      <c r="Q8260" t="s">
        <v>8871</v>
      </c>
      <c r="R8260" s="1">
        <v>100.70399999999999</v>
      </c>
      <c r="S8260">
        <v>6</v>
      </c>
      <c r="T8260" s="2">
        <v>0.2</v>
      </c>
      <c r="U8260" s="4">
        <v>37.764000000000003</v>
      </c>
      <c r="V8260">
        <f>D8260-C8260</f>
        <v>7</v>
      </c>
      <c r="W8260" s="5">
        <f t="shared" si="129"/>
        <v>0.37500000000000006</v>
      </c>
      <c r="X8260" t="str" cm="1">
        <f t="array" ref="X8260">_xlfn.IFS(V8260&lt;=2, "Express", V8260&lt;=5, "Standard", TRUE, "Delayed")</f>
        <v>Delayed</v>
      </c>
    </row>
    <row r="8261" spans="1:24" x14ac:dyDescent="0.45">
      <c r="A8261">
        <v>8260</v>
      </c>
      <c r="B8261" t="s">
        <v>9895</v>
      </c>
      <c r="C8261" s="3">
        <v>42547</v>
      </c>
      <c r="D8261" s="3">
        <v>42547</v>
      </c>
      <c r="E8261" t="s">
        <v>1289</v>
      </c>
      <c r="F8261" t="s">
        <v>3151</v>
      </c>
      <c r="G8261" t="s">
        <v>3152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1730</v>
      </c>
      <c r="O8261" t="s">
        <v>45</v>
      </c>
      <c r="P8261" t="s">
        <v>89</v>
      </c>
      <c r="Q8261" t="s">
        <v>1731</v>
      </c>
      <c r="R8261" s="1">
        <v>368.91</v>
      </c>
      <c r="S8261">
        <v>9</v>
      </c>
      <c r="T8261" s="2">
        <v>0</v>
      </c>
      <c r="U8261" s="4">
        <v>180.76589999999999</v>
      </c>
      <c r="V8261">
        <f>D8261-C8261</f>
        <v>0</v>
      </c>
      <c r="W8261" s="5">
        <f t="shared" si="129"/>
        <v>0.48999999999999994</v>
      </c>
      <c r="X8261" t="str" cm="1">
        <f t="array" ref="X8261">_xlfn.IFS(V8261&lt;=2, "Express", V8261&lt;=5, "Standard", TRUE, "Delayed")</f>
        <v>Express</v>
      </c>
    </row>
    <row r="8262" spans="1:24" x14ac:dyDescent="0.45">
      <c r="A8262">
        <v>8261</v>
      </c>
      <c r="B8262" t="s">
        <v>9895</v>
      </c>
      <c r="C8262" s="3">
        <v>42547</v>
      </c>
      <c r="D8262" s="3">
        <v>42547</v>
      </c>
      <c r="E8262" t="s">
        <v>1289</v>
      </c>
      <c r="F8262" t="s">
        <v>3151</v>
      </c>
      <c r="G8262" t="s">
        <v>3152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1522</v>
      </c>
      <c r="O8262" t="s">
        <v>45</v>
      </c>
      <c r="P8262" t="s">
        <v>74</v>
      </c>
      <c r="Q8262" t="s">
        <v>1523</v>
      </c>
      <c r="R8262" s="1">
        <v>8.02</v>
      </c>
      <c r="S8262">
        <v>1</v>
      </c>
      <c r="T8262" s="2">
        <v>0</v>
      </c>
      <c r="U8262" s="4">
        <v>3.7694000000000001</v>
      </c>
      <c r="V8262">
        <f>D8262-C8262</f>
        <v>0</v>
      </c>
      <c r="W8262" s="5">
        <f t="shared" si="129"/>
        <v>0.47000000000000003</v>
      </c>
      <c r="X8262" t="str" cm="1">
        <f t="array" ref="X8262">_xlfn.IFS(V8262&lt;=2, "Express", V8262&lt;=5, "Standard", TRUE, "Delayed")</f>
        <v>Express</v>
      </c>
    </row>
    <row r="8263" spans="1:24" x14ac:dyDescent="0.45">
      <c r="A8263">
        <v>8262</v>
      </c>
      <c r="B8263" t="s">
        <v>9895</v>
      </c>
      <c r="C8263" s="3">
        <v>42547</v>
      </c>
      <c r="D8263" s="3">
        <v>42547</v>
      </c>
      <c r="E8263" t="s">
        <v>1289</v>
      </c>
      <c r="F8263" t="s">
        <v>3151</v>
      </c>
      <c r="G8263" t="s">
        <v>3152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5540</v>
      </c>
      <c r="O8263" t="s">
        <v>45</v>
      </c>
      <c r="P8263" t="s">
        <v>58</v>
      </c>
      <c r="Q8263" t="s">
        <v>5541</v>
      </c>
      <c r="R8263" s="1">
        <v>171.04</v>
      </c>
      <c r="S8263">
        <v>4</v>
      </c>
      <c r="T8263" s="2">
        <v>0</v>
      </c>
      <c r="U8263" s="4">
        <v>44.470399999999998</v>
      </c>
      <c r="V8263">
        <f>D8263-C8263</f>
        <v>0</v>
      </c>
      <c r="W8263" s="5">
        <f t="shared" si="129"/>
        <v>0.26</v>
      </c>
      <c r="X8263" t="str" cm="1">
        <f t="array" ref="X8263">_xlfn.IFS(V8263&lt;=2, "Express", V8263&lt;=5, "Standard", TRUE, "Delayed")</f>
        <v>Express</v>
      </c>
    </row>
    <row r="8264" spans="1:24" x14ac:dyDescent="0.45">
      <c r="A8264">
        <v>8263</v>
      </c>
      <c r="B8264" t="s">
        <v>9896</v>
      </c>
      <c r="C8264" s="3">
        <v>42719</v>
      </c>
      <c r="D8264" s="3">
        <v>42723</v>
      </c>
      <c r="E8264" t="s">
        <v>49</v>
      </c>
      <c r="F8264" t="s">
        <v>6236</v>
      </c>
      <c r="G8264" t="s">
        <v>6237</v>
      </c>
      <c r="H8264" t="s">
        <v>101</v>
      </c>
      <c r="I8264" t="s">
        <v>26</v>
      </c>
      <c r="J8264" t="s">
        <v>1706</v>
      </c>
      <c r="K8264" t="s">
        <v>1707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 s="1">
        <v>19.440000000000001</v>
      </c>
      <c r="S8264">
        <v>3</v>
      </c>
      <c r="T8264" s="2">
        <v>0</v>
      </c>
      <c r="U8264" s="4">
        <v>9.3312000000000008</v>
      </c>
      <c r="V8264">
        <f>D8264-C8264</f>
        <v>4</v>
      </c>
      <c r="W8264" s="5">
        <f t="shared" si="129"/>
        <v>0.48000000000000004</v>
      </c>
      <c r="X8264" t="str" cm="1">
        <f t="array" ref="X8264">_xlfn.IFS(V8264&lt;=2, "Express", V8264&lt;=5, "Standard", TRUE, "Delayed")</f>
        <v>Standard</v>
      </c>
    </row>
    <row r="8265" spans="1:24" x14ac:dyDescent="0.45">
      <c r="A8265">
        <v>8264</v>
      </c>
      <c r="B8265" t="s">
        <v>9897</v>
      </c>
      <c r="C8265" s="3">
        <v>42260</v>
      </c>
      <c r="D8265" s="3">
        <v>42264</v>
      </c>
      <c r="E8265" t="s">
        <v>49</v>
      </c>
      <c r="F8265" t="s">
        <v>4882</v>
      </c>
      <c r="G8265" t="s">
        <v>10931</v>
      </c>
      <c r="H8265" t="s">
        <v>25</v>
      </c>
      <c r="I8265" t="s">
        <v>26</v>
      </c>
      <c r="J8265" t="s">
        <v>1521</v>
      </c>
      <c r="K8265" t="s">
        <v>87</v>
      </c>
      <c r="L8265">
        <v>28540</v>
      </c>
      <c r="M8265" t="s">
        <v>29</v>
      </c>
      <c r="N8265" t="s">
        <v>2469</v>
      </c>
      <c r="O8265" t="s">
        <v>45</v>
      </c>
      <c r="P8265" t="s">
        <v>74</v>
      </c>
      <c r="Q8265" t="s">
        <v>2470</v>
      </c>
      <c r="R8265" s="1">
        <v>13.092000000000001</v>
      </c>
      <c r="S8265">
        <v>4</v>
      </c>
      <c r="T8265" s="2">
        <v>0.7</v>
      </c>
      <c r="U8265" s="4">
        <v>-10.0372</v>
      </c>
      <c r="V8265">
        <f>D8265-C8265</f>
        <v>4</v>
      </c>
      <c r="W8265" s="5">
        <f t="shared" si="129"/>
        <v>-0.76666666666666661</v>
      </c>
      <c r="X8265" t="str" cm="1">
        <f t="array" ref="X8265">_xlfn.IFS(V8265&lt;=2, "Express", V8265&lt;=5, "Standard", TRUE, "Delayed")</f>
        <v>Standard</v>
      </c>
    </row>
    <row r="8266" spans="1:24" x14ac:dyDescent="0.45">
      <c r="A8266">
        <v>8265</v>
      </c>
      <c r="B8266" t="s">
        <v>9898</v>
      </c>
      <c r="C8266" s="3">
        <v>42003</v>
      </c>
      <c r="D8266" s="3">
        <v>42008</v>
      </c>
      <c r="E8266" t="s">
        <v>49</v>
      </c>
      <c r="F8266" t="s">
        <v>1687</v>
      </c>
      <c r="G8266" t="s">
        <v>1688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9899</v>
      </c>
      <c r="O8266" t="s">
        <v>45</v>
      </c>
      <c r="P8266" t="s">
        <v>77</v>
      </c>
      <c r="Q8266" t="s">
        <v>9900</v>
      </c>
      <c r="R8266" s="1">
        <v>122.94</v>
      </c>
      <c r="S8266">
        <v>3</v>
      </c>
      <c r="T8266" s="2">
        <v>0</v>
      </c>
      <c r="U8266" s="4">
        <v>30.734999999999999</v>
      </c>
      <c r="V8266">
        <f>D8266-C8266</f>
        <v>5</v>
      </c>
      <c r="W8266" s="5">
        <f t="shared" si="129"/>
        <v>0.25</v>
      </c>
      <c r="X8266" t="str" cm="1">
        <f t="array" ref="X8266">_xlfn.IFS(V8266&lt;=2, "Express", V8266&lt;=5, "Standard", TRUE, "Delayed")</f>
        <v>Standard</v>
      </c>
    </row>
    <row r="8267" spans="1:24" x14ac:dyDescent="0.45">
      <c r="A8267">
        <v>8266</v>
      </c>
      <c r="B8267" t="s">
        <v>9898</v>
      </c>
      <c r="C8267" s="3">
        <v>42003</v>
      </c>
      <c r="D8267" s="3">
        <v>42008</v>
      </c>
      <c r="E8267" t="s">
        <v>49</v>
      </c>
      <c r="F8267" t="s">
        <v>1687</v>
      </c>
      <c r="G8267" t="s">
        <v>1688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3340</v>
      </c>
      <c r="O8267" t="s">
        <v>45</v>
      </c>
      <c r="P8267" t="s">
        <v>74</v>
      </c>
      <c r="Q8267" t="s">
        <v>3341</v>
      </c>
      <c r="R8267" s="1">
        <v>35.448</v>
      </c>
      <c r="S8267">
        <v>7</v>
      </c>
      <c r="T8267" s="2">
        <v>0.2</v>
      </c>
      <c r="U8267" s="4">
        <v>12.8499</v>
      </c>
      <c r="V8267">
        <f>D8267-C8267</f>
        <v>5</v>
      </c>
      <c r="W8267" s="5">
        <f t="shared" si="129"/>
        <v>0.36249999999999999</v>
      </c>
      <c r="X8267" t="str" cm="1">
        <f t="array" ref="X8267">_xlfn.IFS(V8267&lt;=2, "Express", V8267&lt;=5, "Standard", TRUE, "Delayed")</f>
        <v>Standard</v>
      </c>
    </row>
    <row r="8268" spans="1:24" x14ac:dyDescent="0.45">
      <c r="A8268">
        <v>8267</v>
      </c>
      <c r="B8268" t="s">
        <v>9901</v>
      </c>
      <c r="C8268" s="3">
        <v>41758</v>
      </c>
      <c r="D8268" s="3">
        <v>41763</v>
      </c>
      <c r="E8268" t="s">
        <v>49</v>
      </c>
      <c r="F8268" t="s">
        <v>2882</v>
      </c>
      <c r="G8268" t="s">
        <v>2883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1682</v>
      </c>
      <c r="O8268" t="s">
        <v>70</v>
      </c>
      <c r="P8268" t="s">
        <v>71</v>
      </c>
      <c r="Q8268" t="s">
        <v>1683</v>
      </c>
      <c r="R8268" s="1">
        <v>19.98</v>
      </c>
      <c r="S8268">
        <v>2</v>
      </c>
      <c r="T8268" s="2">
        <v>0</v>
      </c>
      <c r="U8268" s="4">
        <v>5.1947999999999999</v>
      </c>
      <c r="V8268">
        <f>D8268-C8268</f>
        <v>5</v>
      </c>
      <c r="W8268" s="5">
        <f t="shared" si="129"/>
        <v>0.26</v>
      </c>
      <c r="X8268" t="str" cm="1">
        <f t="array" ref="X8268">_xlfn.IFS(V8268&lt;=2, "Express", V8268&lt;=5, "Standard", TRUE, "Delayed")</f>
        <v>Standard</v>
      </c>
    </row>
    <row r="8269" spans="1:24" x14ac:dyDescent="0.45">
      <c r="A8269">
        <v>8268</v>
      </c>
      <c r="B8269" t="s">
        <v>9902</v>
      </c>
      <c r="C8269" s="3">
        <v>42765</v>
      </c>
      <c r="D8269" s="3">
        <v>42772</v>
      </c>
      <c r="E8269" t="s">
        <v>49</v>
      </c>
      <c r="F8269" t="s">
        <v>3641</v>
      </c>
      <c r="G8269" t="s">
        <v>3642</v>
      </c>
      <c r="H8269" t="s">
        <v>25</v>
      </c>
      <c r="I8269" t="s">
        <v>26</v>
      </c>
      <c r="J8269" t="s">
        <v>454</v>
      </c>
      <c r="K8269" t="s">
        <v>210</v>
      </c>
      <c r="L8269">
        <v>60505</v>
      </c>
      <c r="M8269" t="s">
        <v>104</v>
      </c>
      <c r="N8269" t="s">
        <v>6923</v>
      </c>
      <c r="O8269" t="s">
        <v>31</v>
      </c>
      <c r="P8269" t="s">
        <v>55</v>
      </c>
      <c r="Q8269" t="s">
        <v>6924</v>
      </c>
      <c r="R8269" s="1">
        <v>69.375</v>
      </c>
      <c r="S8269">
        <v>1</v>
      </c>
      <c r="T8269" s="2">
        <v>0.5</v>
      </c>
      <c r="U8269" s="4">
        <v>-47.174999999999997</v>
      </c>
      <c r="V8269">
        <f>D8269-C8269</f>
        <v>7</v>
      </c>
      <c r="W8269" s="5">
        <f t="shared" si="129"/>
        <v>-0.67999999999999994</v>
      </c>
      <c r="X8269" t="str" cm="1">
        <f t="array" ref="X8269">_xlfn.IFS(V8269&lt;=2, "Express", V8269&lt;=5, "Standard", TRUE, "Delayed")</f>
        <v>Delayed</v>
      </c>
    </row>
    <row r="8270" spans="1:24" x14ac:dyDescent="0.45">
      <c r="A8270">
        <v>8269</v>
      </c>
      <c r="B8270" t="s">
        <v>9902</v>
      </c>
      <c r="C8270" s="3">
        <v>42765</v>
      </c>
      <c r="D8270" s="3">
        <v>42772</v>
      </c>
      <c r="E8270" t="s">
        <v>49</v>
      </c>
      <c r="F8270" t="s">
        <v>3641</v>
      </c>
      <c r="G8270" t="s">
        <v>3642</v>
      </c>
      <c r="H8270" t="s">
        <v>25</v>
      </c>
      <c r="I8270" t="s">
        <v>26</v>
      </c>
      <c r="J8270" t="s">
        <v>454</v>
      </c>
      <c r="K8270" t="s">
        <v>210</v>
      </c>
      <c r="L8270">
        <v>60505</v>
      </c>
      <c r="M8270" t="s">
        <v>104</v>
      </c>
      <c r="N8270" t="s">
        <v>2171</v>
      </c>
      <c r="O8270" t="s">
        <v>45</v>
      </c>
      <c r="P8270" t="s">
        <v>577</v>
      </c>
      <c r="Q8270" t="s">
        <v>2172</v>
      </c>
      <c r="R8270" s="1">
        <v>31.68</v>
      </c>
      <c r="S8270">
        <v>4</v>
      </c>
      <c r="T8270" s="2">
        <v>0.2</v>
      </c>
      <c r="U8270" s="4">
        <v>2.7719999999999998</v>
      </c>
      <c r="V8270">
        <f>D8270-C8270</f>
        <v>7</v>
      </c>
      <c r="W8270" s="5">
        <f t="shared" si="129"/>
        <v>8.7499999999999994E-2</v>
      </c>
      <c r="X8270" t="str" cm="1">
        <f t="array" ref="X8270">_xlfn.IFS(V8270&lt;=2, "Express", V8270&lt;=5, "Standard", TRUE, "Delayed")</f>
        <v>Delayed</v>
      </c>
    </row>
    <row r="8271" spans="1:24" x14ac:dyDescent="0.45">
      <c r="A8271">
        <v>8270</v>
      </c>
      <c r="B8271" t="s">
        <v>9902</v>
      </c>
      <c r="C8271" s="3">
        <v>42765</v>
      </c>
      <c r="D8271" s="3">
        <v>42772</v>
      </c>
      <c r="E8271" t="s">
        <v>49</v>
      </c>
      <c r="F8271" t="s">
        <v>3641</v>
      </c>
      <c r="G8271" t="s">
        <v>3642</v>
      </c>
      <c r="H8271" t="s">
        <v>25</v>
      </c>
      <c r="I8271" t="s">
        <v>26</v>
      </c>
      <c r="J8271" t="s">
        <v>454</v>
      </c>
      <c r="K8271" t="s">
        <v>210</v>
      </c>
      <c r="L8271">
        <v>60505</v>
      </c>
      <c r="M8271" t="s">
        <v>104</v>
      </c>
      <c r="N8271" t="s">
        <v>7922</v>
      </c>
      <c r="O8271" t="s">
        <v>70</v>
      </c>
      <c r="P8271" t="s">
        <v>71</v>
      </c>
      <c r="Q8271" t="s">
        <v>7923</v>
      </c>
      <c r="R8271" s="1">
        <v>2003.1679999999999</v>
      </c>
      <c r="S8271">
        <v>4</v>
      </c>
      <c r="T8271" s="2">
        <v>0.2</v>
      </c>
      <c r="U8271" s="4">
        <v>250.39599999999999</v>
      </c>
      <c r="V8271">
        <f>D8271-C8271</f>
        <v>7</v>
      </c>
      <c r="W8271" s="5">
        <f t="shared" si="129"/>
        <v>0.125</v>
      </c>
      <c r="X8271" t="str" cm="1">
        <f t="array" ref="X8271">_xlfn.IFS(V8271&lt;=2, "Express", V8271&lt;=5, "Standard", TRUE, "Delayed")</f>
        <v>Delayed</v>
      </c>
    </row>
    <row r="8272" spans="1:24" x14ac:dyDescent="0.45">
      <c r="A8272">
        <v>8271</v>
      </c>
      <c r="B8272" t="s">
        <v>9902</v>
      </c>
      <c r="C8272" s="3">
        <v>42765</v>
      </c>
      <c r="D8272" s="3">
        <v>42772</v>
      </c>
      <c r="E8272" t="s">
        <v>49</v>
      </c>
      <c r="F8272" t="s">
        <v>3641</v>
      </c>
      <c r="G8272" t="s">
        <v>3642</v>
      </c>
      <c r="H8272" t="s">
        <v>25</v>
      </c>
      <c r="I8272" t="s">
        <v>26</v>
      </c>
      <c r="J8272" t="s">
        <v>454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 s="1">
        <v>9.3439999999999994</v>
      </c>
      <c r="S8272">
        <v>2</v>
      </c>
      <c r="T8272" s="2">
        <v>0.2</v>
      </c>
      <c r="U8272" s="4">
        <v>3.1536</v>
      </c>
      <c r="V8272">
        <f>D8272-C8272</f>
        <v>7</v>
      </c>
      <c r="W8272" s="5">
        <f t="shared" si="129"/>
        <v>0.33750000000000002</v>
      </c>
      <c r="X8272" t="str" cm="1">
        <f t="array" ref="X8272">_xlfn.IFS(V8272&lt;=2, "Express", V8272&lt;=5, "Standard", TRUE, "Delayed")</f>
        <v>Delayed</v>
      </c>
    </row>
    <row r="8273" spans="1:24" x14ac:dyDescent="0.45">
      <c r="A8273">
        <v>8272</v>
      </c>
      <c r="B8273" t="s">
        <v>9903</v>
      </c>
      <c r="C8273" s="3">
        <v>42729</v>
      </c>
      <c r="D8273" s="3">
        <v>42735</v>
      </c>
      <c r="E8273" t="s">
        <v>49</v>
      </c>
      <c r="F8273" t="s">
        <v>4787</v>
      </c>
      <c r="G8273" t="s">
        <v>4788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1588</v>
      </c>
      <c r="O8273" t="s">
        <v>31</v>
      </c>
      <c r="P8273" t="s">
        <v>35</v>
      </c>
      <c r="Q8273" t="s">
        <v>1589</v>
      </c>
      <c r="R8273" s="1">
        <v>2563.056</v>
      </c>
      <c r="S8273">
        <v>8</v>
      </c>
      <c r="T8273" s="2">
        <v>0.1</v>
      </c>
      <c r="U8273" s="4">
        <v>313.26240000000001</v>
      </c>
      <c r="V8273">
        <f>D8273-C8273</f>
        <v>6</v>
      </c>
      <c r="W8273" s="5">
        <f t="shared" si="129"/>
        <v>0.12222222222222223</v>
      </c>
      <c r="X8273" t="str" cm="1">
        <f t="array" ref="X8273">_xlfn.IFS(V8273&lt;=2, "Express", V8273&lt;=5, "Standard", TRUE, "Delayed")</f>
        <v>Delayed</v>
      </c>
    </row>
    <row r="8274" spans="1:24" x14ac:dyDescent="0.45">
      <c r="A8274">
        <v>8273</v>
      </c>
      <c r="B8274" t="s">
        <v>9904</v>
      </c>
      <c r="C8274" s="3">
        <v>42663</v>
      </c>
      <c r="D8274" s="3">
        <v>42668</v>
      </c>
      <c r="E8274" t="s">
        <v>49</v>
      </c>
      <c r="F8274" t="s">
        <v>4184</v>
      </c>
      <c r="G8274" t="s">
        <v>4185</v>
      </c>
      <c r="H8274" t="s">
        <v>40</v>
      </c>
      <c r="I8274" t="s">
        <v>26</v>
      </c>
      <c r="J8274" t="s">
        <v>9112</v>
      </c>
      <c r="K8274" t="s">
        <v>42</v>
      </c>
      <c r="L8274">
        <v>92020</v>
      </c>
      <c r="M8274" t="s">
        <v>43</v>
      </c>
      <c r="N8274" t="s">
        <v>7839</v>
      </c>
      <c r="O8274" t="s">
        <v>31</v>
      </c>
      <c r="P8274" t="s">
        <v>35</v>
      </c>
      <c r="Q8274" t="s">
        <v>7840</v>
      </c>
      <c r="R8274" s="1">
        <v>387.13600000000002</v>
      </c>
      <c r="S8274">
        <v>4</v>
      </c>
      <c r="T8274" s="2">
        <v>0.2</v>
      </c>
      <c r="U8274" s="4">
        <v>4.8391999999999999</v>
      </c>
      <c r="V8274">
        <f>D8274-C8274</f>
        <v>5</v>
      </c>
      <c r="W8274" s="5">
        <f t="shared" si="129"/>
        <v>1.2499999999999999E-2</v>
      </c>
      <c r="X8274" t="str" cm="1">
        <f t="array" ref="X8274">_xlfn.IFS(V8274&lt;=2, "Express", V8274&lt;=5, "Standard", TRUE, "Delayed")</f>
        <v>Standard</v>
      </c>
    </row>
    <row r="8275" spans="1:24" x14ac:dyDescent="0.45">
      <c r="A8275">
        <v>8274</v>
      </c>
      <c r="B8275" t="s">
        <v>9905</v>
      </c>
      <c r="C8275" s="3">
        <v>42168</v>
      </c>
      <c r="D8275" s="3">
        <v>42170</v>
      </c>
      <c r="E8275" t="s">
        <v>22</v>
      </c>
      <c r="F8275" t="s">
        <v>8212</v>
      </c>
      <c r="G8275" t="s">
        <v>8213</v>
      </c>
      <c r="H8275" t="s">
        <v>101</v>
      </c>
      <c r="I8275" t="s">
        <v>26</v>
      </c>
      <c r="J8275" t="s">
        <v>317</v>
      </c>
      <c r="K8275" t="s">
        <v>496</v>
      </c>
      <c r="L8275">
        <v>45503</v>
      </c>
      <c r="M8275" t="s">
        <v>147</v>
      </c>
      <c r="N8275" t="s">
        <v>3941</v>
      </c>
      <c r="O8275" t="s">
        <v>45</v>
      </c>
      <c r="P8275" t="s">
        <v>67</v>
      </c>
      <c r="Q8275" t="s">
        <v>3942</v>
      </c>
      <c r="R8275" s="1">
        <v>3.4239999999999999</v>
      </c>
      <c r="S8275">
        <v>1</v>
      </c>
      <c r="T8275" s="2">
        <v>0.2</v>
      </c>
      <c r="U8275" s="4">
        <v>0.29959999999999998</v>
      </c>
      <c r="V8275">
        <f>D8275-C8275</f>
        <v>2</v>
      </c>
      <c r="W8275" s="5">
        <f t="shared" si="129"/>
        <v>8.7499999999999994E-2</v>
      </c>
      <c r="X8275" t="str" cm="1">
        <f t="array" ref="X8275">_xlfn.IFS(V8275&lt;=2, "Express", V8275&lt;=5, "Standard", TRUE, "Delayed")</f>
        <v>Express</v>
      </c>
    </row>
    <row r="8276" spans="1:24" x14ac:dyDescent="0.45">
      <c r="A8276">
        <v>8275</v>
      </c>
      <c r="B8276" t="s">
        <v>9906</v>
      </c>
      <c r="C8276" s="3">
        <v>42916</v>
      </c>
      <c r="D8276" s="3">
        <v>42920</v>
      </c>
      <c r="E8276" t="s">
        <v>49</v>
      </c>
      <c r="F8276" t="s">
        <v>4581</v>
      </c>
      <c r="G8276" t="s">
        <v>4582</v>
      </c>
      <c r="H8276" t="s">
        <v>40</v>
      </c>
      <c r="I8276" t="s">
        <v>26</v>
      </c>
      <c r="J8276" t="s">
        <v>2293</v>
      </c>
      <c r="K8276" t="s">
        <v>266</v>
      </c>
      <c r="L8276">
        <v>10550</v>
      </c>
      <c r="M8276" t="s">
        <v>147</v>
      </c>
      <c r="N8276" t="s">
        <v>6074</v>
      </c>
      <c r="O8276" t="s">
        <v>45</v>
      </c>
      <c r="P8276" t="s">
        <v>58</v>
      </c>
      <c r="Q8276" t="s">
        <v>6075</v>
      </c>
      <c r="R8276" s="1">
        <v>1085.42</v>
      </c>
      <c r="S8276">
        <v>7</v>
      </c>
      <c r="T8276" s="2">
        <v>0</v>
      </c>
      <c r="U8276" s="4">
        <v>282.20920000000001</v>
      </c>
      <c r="V8276">
        <f>D8276-C8276</f>
        <v>4</v>
      </c>
      <c r="W8276" s="5">
        <f t="shared" si="129"/>
        <v>0.26</v>
      </c>
      <c r="X8276" t="str" cm="1">
        <f t="array" ref="X8276">_xlfn.IFS(V8276&lt;=2, "Express", V8276&lt;=5, "Standard", TRUE, "Delayed")</f>
        <v>Standard</v>
      </c>
    </row>
    <row r="8277" spans="1:24" x14ac:dyDescent="0.45">
      <c r="A8277">
        <v>8276</v>
      </c>
      <c r="B8277" t="s">
        <v>9907</v>
      </c>
      <c r="C8277" s="3">
        <v>42181</v>
      </c>
      <c r="D8277" s="3">
        <v>42185</v>
      </c>
      <c r="E8277" t="s">
        <v>49</v>
      </c>
      <c r="F8277" t="s">
        <v>7651</v>
      </c>
      <c r="G8277" t="s">
        <v>7652</v>
      </c>
      <c r="H8277" t="s">
        <v>101</v>
      </c>
      <c r="I8277" t="s">
        <v>26</v>
      </c>
      <c r="J8277" t="s">
        <v>1118</v>
      </c>
      <c r="K8277" t="s">
        <v>496</v>
      </c>
      <c r="L8277">
        <v>44107</v>
      </c>
      <c r="M8277" t="s">
        <v>147</v>
      </c>
      <c r="N8277" t="s">
        <v>449</v>
      </c>
      <c r="O8277" t="s">
        <v>45</v>
      </c>
      <c r="P8277" t="s">
        <v>89</v>
      </c>
      <c r="Q8277" t="s">
        <v>450</v>
      </c>
      <c r="R8277" s="1">
        <v>43.055999999999997</v>
      </c>
      <c r="S8277">
        <v>9</v>
      </c>
      <c r="T8277" s="2">
        <v>0.2</v>
      </c>
      <c r="U8277" s="4">
        <v>15.607799999999999</v>
      </c>
      <c r="V8277">
        <f>D8277-C8277</f>
        <v>4</v>
      </c>
      <c r="W8277" s="5">
        <f t="shared" si="129"/>
        <v>0.36249999999999999</v>
      </c>
      <c r="X8277" t="str" cm="1">
        <f t="array" ref="X8277">_xlfn.IFS(V8277&lt;=2, "Express", V8277&lt;=5, "Standard", TRUE, "Delayed")</f>
        <v>Standard</v>
      </c>
    </row>
    <row r="8278" spans="1:24" x14ac:dyDescent="0.45">
      <c r="A8278">
        <v>8277</v>
      </c>
      <c r="B8278" t="s">
        <v>9908</v>
      </c>
      <c r="C8278" s="3">
        <v>42421</v>
      </c>
      <c r="D8278" s="3">
        <v>42425</v>
      </c>
      <c r="E8278" t="s">
        <v>49</v>
      </c>
      <c r="F8278" t="s">
        <v>9795</v>
      </c>
      <c r="G8278" t="s">
        <v>9796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3164</v>
      </c>
      <c r="O8278" t="s">
        <v>45</v>
      </c>
      <c r="P8278" t="s">
        <v>74</v>
      </c>
      <c r="Q8278" t="s">
        <v>3165</v>
      </c>
      <c r="R8278" s="1">
        <v>3.762</v>
      </c>
      <c r="S8278">
        <v>3</v>
      </c>
      <c r="T8278" s="2">
        <v>0.7</v>
      </c>
      <c r="U8278" s="4">
        <v>-2.7587999999999999</v>
      </c>
      <c r="V8278">
        <f>D8278-C8278</f>
        <v>4</v>
      </c>
      <c r="W8278" s="5">
        <f t="shared" si="129"/>
        <v>-0.73333333333333328</v>
      </c>
      <c r="X8278" t="str" cm="1">
        <f t="array" ref="X8278">_xlfn.IFS(V8278&lt;=2, "Express", V8278&lt;=5, "Standard", TRUE, "Delayed")</f>
        <v>Standard</v>
      </c>
    </row>
    <row r="8279" spans="1:24" x14ac:dyDescent="0.45">
      <c r="A8279">
        <v>8278</v>
      </c>
      <c r="B8279" t="s">
        <v>9908</v>
      </c>
      <c r="C8279" s="3">
        <v>42421</v>
      </c>
      <c r="D8279" s="3">
        <v>42425</v>
      </c>
      <c r="E8279" t="s">
        <v>49</v>
      </c>
      <c r="F8279" t="s">
        <v>9795</v>
      </c>
      <c r="G8279" t="s">
        <v>9796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3562</v>
      </c>
      <c r="O8279" t="s">
        <v>45</v>
      </c>
      <c r="P8279" t="s">
        <v>74</v>
      </c>
      <c r="Q8279" t="s">
        <v>3563</v>
      </c>
      <c r="R8279" s="1">
        <v>34.86</v>
      </c>
      <c r="S8279">
        <v>2</v>
      </c>
      <c r="T8279" s="2">
        <v>0.7</v>
      </c>
      <c r="U8279" s="4">
        <v>-26.725999999999999</v>
      </c>
      <c r="V8279">
        <f>D8279-C8279</f>
        <v>4</v>
      </c>
      <c r="W8279" s="5">
        <f t="shared" si="129"/>
        <v>-0.76666666666666661</v>
      </c>
      <c r="X8279" t="str" cm="1">
        <f t="array" ref="X8279">_xlfn.IFS(V8279&lt;=2, "Express", V8279&lt;=5, "Standard", TRUE, "Delayed")</f>
        <v>Standard</v>
      </c>
    </row>
    <row r="8280" spans="1:24" x14ac:dyDescent="0.45">
      <c r="A8280">
        <v>8279</v>
      </c>
      <c r="B8280" t="s">
        <v>9908</v>
      </c>
      <c r="C8280" s="3">
        <v>42421</v>
      </c>
      <c r="D8280" s="3">
        <v>42425</v>
      </c>
      <c r="E8280" t="s">
        <v>49</v>
      </c>
      <c r="F8280" t="s">
        <v>9795</v>
      </c>
      <c r="G8280" t="s">
        <v>9796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2867</v>
      </c>
      <c r="O8280" t="s">
        <v>45</v>
      </c>
      <c r="P8280" t="s">
        <v>58</v>
      </c>
      <c r="Q8280" t="s">
        <v>2868</v>
      </c>
      <c r="R8280" s="1">
        <v>432.45600000000002</v>
      </c>
      <c r="S8280">
        <v>3</v>
      </c>
      <c r="T8280" s="2">
        <v>0.2</v>
      </c>
      <c r="U8280" s="4">
        <v>32.434199999999997</v>
      </c>
      <c r="V8280">
        <f>D8280-C8280</f>
        <v>4</v>
      </c>
      <c r="W8280" s="5">
        <f t="shared" si="129"/>
        <v>7.4999999999999983E-2</v>
      </c>
      <c r="X8280" t="str" cm="1">
        <f t="array" ref="X8280">_xlfn.IFS(V8280&lt;=2, "Express", V8280&lt;=5, "Standard", TRUE, "Delayed")</f>
        <v>Standard</v>
      </c>
    </row>
    <row r="8281" spans="1:24" x14ac:dyDescent="0.45">
      <c r="A8281">
        <v>8280</v>
      </c>
      <c r="B8281" t="s">
        <v>9909</v>
      </c>
      <c r="C8281" s="3">
        <v>42847</v>
      </c>
      <c r="D8281" s="3">
        <v>42851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495</v>
      </c>
      <c r="K8281" t="s">
        <v>1271</v>
      </c>
      <c r="L8281">
        <v>31907</v>
      </c>
      <c r="M8281" t="s">
        <v>29</v>
      </c>
      <c r="N8281" t="s">
        <v>3506</v>
      </c>
      <c r="O8281" t="s">
        <v>45</v>
      </c>
      <c r="P8281" t="s">
        <v>58</v>
      </c>
      <c r="Q8281" t="s">
        <v>3507</v>
      </c>
      <c r="R8281" s="1">
        <v>675.06</v>
      </c>
      <c r="S8281">
        <v>3</v>
      </c>
      <c r="T8281" s="2">
        <v>0</v>
      </c>
      <c r="U8281" s="4">
        <v>87.757800000000003</v>
      </c>
      <c r="V8281">
        <f>D8281-C8281</f>
        <v>4</v>
      </c>
      <c r="W8281" s="5">
        <f t="shared" si="129"/>
        <v>0.13</v>
      </c>
      <c r="X8281" t="str" cm="1">
        <f t="array" ref="X8281">_xlfn.IFS(V8281&lt;=2, "Express", V8281&lt;=5, "Standard", TRUE, "Delayed")</f>
        <v>Standard</v>
      </c>
    </row>
    <row r="8282" spans="1:24" x14ac:dyDescent="0.45">
      <c r="A8282">
        <v>8281</v>
      </c>
      <c r="B8282" t="s">
        <v>9910</v>
      </c>
      <c r="C8282" s="3">
        <v>42864</v>
      </c>
      <c r="D8282" s="3">
        <v>42865</v>
      </c>
      <c r="E8282" t="s">
        <v>187</v>
      </c>
      <c r="F8282" t="s">
        <v>1779</v>
      </c>
      <c r="G8282" t="s">
        <v>1780</v>
      </c>
      <c r="H8282" t="s">
        <v>40</v>
      </c>
      <c r="I8282" t="s">
        <v>26</v>
      </c>
      <c r="J8282" t="s">
        <v>1521</v>
      </c>
      <c r="K8282" t="s">
        <v>87</v>
      </c>
      <c r="L8282">
        <v>28540</v>
      </c>
      <c r="M8282" t="s">
        <v>29</v>
      </c>
      <c r="N8282" t="s">
        <v>503</v>
      </c>
      <c r="O8282" t="s">
        <v>45</v>
      </c>
      <c r="P8282" t="s">
        <v>172</v>
      </c>
      <c r="Q8282" t="s">
        <v>504</v>
      </c>
      <c r="R8282" s="1">
        <v>65.231999999999999</v>
      </c>
      <c r="S8282">
        <v>3</v>
      </c>
      <c r="T8282" s="2">
        <v>0.2</v>
      </c>
      <c r="U8282" s="4">
        <v>22.015799999999999</v>
      </c>
      <c r="V8282">
        <f>D8282-C8282</f>
        <v>1</v>
      </c>
      <c r="W8282" s="5">
        <f t="shared" si="129"/>
        <v>0.33749999999999997</v>
      </c>
      <c r="X8282" t="str" cm="1">
        <f t="array" ref="X8282">_xlfn.IFS(V8282&lt;=2, "Express", V8282&lt;=5, "Standard", TRUE, "Delayed")</f>
        <v>Express</v>
      </c>
    </row>
    <row r="8283" spans="1:24" x14ac:dyDescent="0.45">
      <c r="A8283">
        <v>8282</v>
      </c>
      <c r="B8283" t="s">
        <v>9910</v>
      </c>
      <c r="C8283" s="3">
        <v>42864</v>
      </c>
      <c r="D8283" s="3">
        <v>42865</v>
      </c>
      <c r="E8283" t="s">
        <v>187</v>
      </c>
      <c r="F8283" t="s">
        <v>1779</v>
      </c>
      <c r="G8283" t="s">
        <v>1780</v>
      </c>
      <c r="H8283" t="s">
        <v>40</v>
      </c>
      <c r="I8283" t="s">
        <v>26</v>
      </c>
      <c r="J8283" t="s">
        <v>1521</v>
      </c>
      <c r="K8283" t="s">
        <v>87</v>
      </c>
      <c r="L8283">
        <v>28540</v>
      </c>
      <c r="M8283" t="s">
        <v>29</v>
      </c>
      <c r="N8283" t="s">
        <v>3371</v>
      </c>
      <c r="O8283" t="s">
        <v>31</v>
      </c>
      <c r="P8283" t="s">
        <v>35</v>
      </c>
      <c r="Q8283" t="s">
        <v>3372</v>
      </c>
      <c r="R8283" s="1">
        <v>207</v>
      </c>
      <c r="S8283">
        <v>3</v>
      </c>
      <c r="T8283" s="2">
        <v>0.2</v>
      </c>
      <c r="U8283" s="4">
        <v>25.875</v>
      </c>
      <c r="V8283">
        <f>D8283-C8283</f>
        <v>1</v>
      </c>
      <c r="W8283" s="5">
        <f t="shared" si="129"/>
        <v>0.125</v>
      </c>
      <c r="X8283" t="str" cm="1">
        <f t="array" ref="X8283">_xlfn.IFS(V8283&lt;=2, "Express", V8283&lt;=5, "Standard", TRUE, "Delayed")</f>
        <v>Express</v>
      </c>
    </row>
    <row r="8284" spans="1:24" x14ac:dyDescent="0.45">
      <c r="A8284">
        <v>8283</v>
      </c>
      <c r="B8284" t="s">
        <v>9911</v>
      </c>
      <c r="C8284" s="3">
        <v>42359</v>
      </c>
      <c r="D8284" s="3">
        <v>42364</v>
      </c>
      <c r="E8284" t="s">
        <v>22</v>
      </c>
      <c r="F8284" t="s">
        <v>3749</v>
      </c>
      <c r="G8284" t="s">
        <v>3750</v>
      </c>
      <c r="H8284" t="s">
        <v>101</v>
      </c>
      <c r="I8284" t="s">
        <v>26</v>
      </c>
      <c r="J8284" t="s">
        <v>9284</v>
      </c>
      <c r="K8284" t="s">
        <v>210</v>
      </c>
      <c r="L8284">
        <v>60174</v>
      </c>
      <c r="M8284" t="s">
        <v>104</v>
      </c>
      <c r="N8284" t="s">
        <v>3295</v>
      </c>
      <c r="O8284" t="s">
        <v>70</v>
      </c>
      <c r="P8284" t="s">
        <v>682</v>
      </c>
      <c r="Q8284" t="s">
        <v>3296</v>
      </c>
      <c r="R8284" s="1">
        <v>600.53</v>
      </c>
      <c r="S8284">
        <v>2</v>
      </c>
      <c r="T8284" s="2">
        <v>0.3</v>
      </c>
      <c r="U8284" s="4">
        <v>137.26400000000001</v>
      </c>
      <c r="V8284">
        <f>D8284-C8284</f>
        <v>5</v>
      </c>
      <c r="W8284" s="5">
        <f t="shared" si="129"/>
        <v>0.22857142857142859</v>
      </c>
      <c r="X8284" t="str" cm="1">
        <f t="array" ref="X8284">_xlfn.IFS(V8284&lt;=2, "Express", V8284&lt;=5, "Standard", TRUE, "Delayed")</f>
        <v>Standard</v>
      </c>
    </row>
    <row r="8285" spans="1:24" x14ac:dyDescent="0.45">
      <c r="A8285">
        <v>8284</v>
      </c>
      <c r="B8285" t="s">
        <v>9911</v>
      </c>
      <c r="C8285" s="3">
        <v>42359</v>
      </c>
      <c r="D8285" s="3">
        <v>42364</v>
      </c>
      <c r="E8285" t="s">
        <v>22</v>
      </c>
      <c r="F8285" t="s">
        <v>3749</v>
      </c>
      <c r="G8285" t="s">
        <v>3750</v>
      </c>
      <c r="H8285" t="s">
        <v>101</v>
      </c>
      <c r="I8285" t="s">
        <v>26</v>
      </c>
      <c r="J8285" t="s">
        <v>9284</v>
      </c>
      <c r="K8285" t="s">
        <v>210</v>
      </c>
      <c r="L8285">
        <v>60174</v>
      </c>
      <c r="M8285" t="s">
        <v>104</v>
      </c>
      <c r="N8285" t="s">
        <v>2833</v>
      </c>
      <c r="O8285" t="s">
        <v>45</v>
      </c>
      <c r="P8285" t="s">
        <v>67</v>
      </c>
      <c r="Q8285" t="s">
        <v>2834</v>
      </c>
      <c r="R8285" s="1">
        <v>59.904000000000003</v>
      </c>
      <c r="S8285">
        <v>2</v>
      </c>
      <c r="T8285" s="2">
        <v>0.2</v>
      </c>
      <c r="U8285" s="4">
        <v>14.2272</v>
      </c>
      <c r="V8285">
        <f>D8285-C8285</f>
        <v>5</v>
      </c>
      <c r="W8285" s="5">
        <f t="shared" si="129"/>
        <v>0.23749999999999999</v>
      </c>
      <c r="X8285" t="str" cm="1">
        <f t="array" ref="X8285">_xlfn.IFS(V8285&lt;=2, "Express", V8285&lt;=5, "Standard", TRUE, "Delayed")</f>
        <v>Standard</v>
      </c>
    </row>
    <row r="8286" spans="1:24" x14ac:dyDescent="0.45">
      <c r="A8286">
        <v>8285</v>
      </c>
      <c r="B8286" t="s">
        <v>9911</v>
      </c>
      <c r="C8286" s="3">
        <v>42359</v>
      </c>
      <c r="D8286" s="3">
        <v>42364</v>
      </c>
      <c r="E8286" t="s">
        <v>22</v>
      </c>
      <c r="F8286" t="s">
        <v>3749</v>
      </c>
      <c r="G8286" t="s">
        <v>3750</v>
      </c>
      <c r="H8286" t="s">
        <v>101</v>
      </c>
      <c r="I8286" t="s">
        <v>26</v>
      </c>
      <c r="J8286" t="s">
        <v>9284</v>
      </c>
      <c r="K8286" t="s">
        <v>210</v>
      </c>
      <c r="L8286">
        <v>60174</v>
      </c>
      <c r="M8286" t="s">
        <v>104</v>
      </c>
      <c r="N8286" t="s">
        <v>3018</v>
      </c>
      <c r="O8286" t="s">
        <v>70</v>
      </c>
      <c r="P8286" t="s">
        <v>160</v>
      </c>
      <c r="Q8286" t="s">
        <v>3019</v>
      </c>
      <c r="R8286" s="1">
        <v>637.44000000000005</v>
      </c>
      <c r="S8286">
        <v>8</v>
      </c>
      <c r="T8286" s="2">
        <v>0.2</v>
      </c>
      <c r="U8286" s="4">
        <v>135.45599999999999</v>
      </c>
      <c r="V8286">
        <f>D8286-C8286</f>
        <v>5</v>
      </c>
      <c r="W8286" s="5">
        <f t="shared" si="129"/>
        <v>0.21249999999999997</v>
      </c>
      <c r="X8286" t="str" cm="1">
        <f t="array" ref="X8286">_xlfn.IFS(V8286&lt;=2, "Express", V8286&lt;=5, "Standard", TRUE, "Delayed")</f>
        <v>Standard</v>
      </c>
    </row>
    <row r="8287" spans="1:24" x14ac:dyDescent="0.45">
      <c r="A8287">
        <v>8286</v>
      </c>
      <c r="B8287" t="s">
        <v>9911</v>
      </c>
      <c r="C8287" s="3">
        <v>42359</v>
      </c>
      <c r="D8287" s="3">
        <v>42364</v>
      </c>
      <c r="E8287" t="s">
        <v>22</v>
      </c>
      <c r="F8287" t="s">
        <v>3749</v>
      </c>
      <c r="G8287" t="s">
        <v>3750</v>
      </c>
      <c r="H8287" t="s">
        <v>101</v>
      </c>
      <c r="I8287" t="s">
        <v>26</v>
      </c>
      <c r="J8287" t="s">
        <v>9284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 s="1">
        <v>51.756</v>
      </c>
      <c r="S8287">
        <v>3</v>
      </c>
      <c r="T8287" s="2">
        <v>0.6</v>
      </c>
      <c r="U8287" s="4">
        <v>-33.641399999999997</v>
      </c>
      <c r="V8287">
        <f>D8287-C8287</f>
        <v>5</v>
      </c>
      <c r="W8287" s="5">
        <f t="shared" si="129"/>
        <v>-0.64999999999999991</v>
      </c>
      <c r="X8287" t="str" cm="1">
        <f t="array" ref="X8287">_xlfn.IFS(V8287&lt;=2, "Express", V8287&lt;=5, "Standard", TRUE, "Delayed")</f>
        <v>Standard</v>
      </c>
    </row>
    <row r="8288" spans="1:24" x14ac:dyDescent="0.45">
      <c r="A8288">
        <v>8287</v>
      </c>
      <c r="B8288" t="s">
        <v>9912</v>
      </c>
      <c r="C8288" s="3">
        <v>41863</v>
      </c>
      <c r="D8288" s="3">
        <v>41867</v>
      </c>
      <c r="E8288" t="s">
        <v>49</v>
      </c>
      <c r="F8288" t="s">
        <v>6972</v>
      </c>
      <c r="G8288" t="s">
        <v>6973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9066</v>
      </c>
      <c r="O8288" t="s">
        <v>45</v>
      </c>
      <c r="P8288" t="s">
        <v>89</v>
      </c>
      <c r="Q8288" t="s">
        <v>9067</v>
      </c>
      <c r="R8288" s="1">
        <v>31.103999999999999</v>
      </c>
      <c r="S8288">
        <v>6</v>
      </c>
      <c r="T8288" s="2">
        <v>0.2</v>
      </c>
      <c r="U8288" s="4">
        <v>10.8864</v>
      </c>
      <c r="V8288">
        <f>D8288-C8288</f>
        <v>4</v>
      </c>
      <c r="W8288" s="5">
        <f t="shared" si="129"/>
        <v>0.35000000000000003</v>
      </c>
      <c r="X8288" t="str" cm="1">
        <f t="array" ref="X8288">_xlfn.IFS(V8288&lt;=2, "Express", V8288&lt;=5, "Standard", TRUE, "Delayed")</f>
        <v>Standard</v>
      </c>
    </row>
    <row r="8289" spans="1:24" x14ac:dyDescent="0.45">
      <c r="A8289">
        <v>8288</v>
      </c>
      <c r="B8289" t="s">
        <v>9912</v>
      </c>
      <c r="C8289" s="3">
        <v>41863</v>
      </c>
      <c r="D8289" s="3">
        <v>41867</v>
      </c>
      <c r="E8289" t="s">
        <v>49</v>
      </c>
      <c r="F8289" t="s">
        <v>6972</v>
      </c>
      <c r="G8289" t="s">
        <v>6973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1456</v>
      </c>
      <c r="O8289" t="s">
        <v>45</v>
      </c>
      <c r="P8289" t="s">
        <v>67</v>
      </c>
      <c r="Q8289" t="s">
        <v>1457</v>
      </c>
      <c r="R8289" s="1">
        <v>47.96</v>
      </c>
      <c r="S8289">
        <v>5</v>
      </c>
      <c r="T8289" s="2">
        <v>0.2</v>
      </c>
      <c r="U8289" s="4">
        <v>4.1965000000000003</v>
      </c>
      <c r="V8289">
        <f>D8289-C8289</f>
        <v>4</v>
      </c>
      <c r="W8289" s="5">
        <f t="shared" si="129"/>
        <v>8.7500000000000008E-2</v>
      </c>
      <c r="X8289" t="str" cm="1">
        <f t="array" ref="X8289">_xlfn.IFS(V8289&lt;=2, "Express", V8289&lt;=5, "Standard", TRUE, "Delayed")</f>
        <v>Standard</v>
      </c>
    </row>
    <row r="8290" spans="1:24" x14ac:dyDescent="0.45">
      <c r="A8290">
        <v>8289</v>
      </c>
      <c r="B8290" t="s">
        <v>9912</v>
      </c>
      <c r="C8290" s="3">
        <v>41863</v>
      </c>
      <c r="D8290" s="3">
        <v>41867</v>
      </c>
      <c r="E8290" t="s">
        <v>49</v>
      </c>
      <c r="F8290" t="s">
        <v>6972</v>
      </c>
      <c r="G8290" t="s">
        <v>6973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2812</v>
      </c>
      <c r="O8290" t="s">
        <v>70</v>
      </c>
      <c r="P8290" t="s">
        <v>160</v>
      </c>
      <c r="Q8290" t="s">
        <v>2813</v>
      </c>
      <c r="R8290" s="1">
        <v>158.928</v>
      </c>
      <c r="S8290">
        <v>7</v>
      </c>
      <c r="T8290" s="2">
        <v>0.2</v>
      </c>
      <c r="U8290" s="4">
        <v>41.718600000000002</v>
      </c>
      <c r="V8290">
        <f>D8290-C8290</f>
        <v>4</v>
      </c>
      <c r="W8290" s="5">
        <f t="shared" si="129"/>
        <v>0.26250000000000001</v>
      </c>
      <c r="X8290" t="str" cm="1">
        <f t="array" ref="X8290">_xlfn.IFS(V8290&lt;=2, "Express", V8290&lt;=5, "Standard", TRUE, "Delayed")</f>
        <v>Standard</v>
      </c>
    </row>
    <row r="8291" spans="1:24" x14ac:dyDescent="0.45">
      <c r="A8291">
        <v>8290</v>
      </c>
      <c r="B8291" t="s">
        <v>9912</v>
      </c>
      <c r="C8291" s="3">
        <v>41863</v>
      </c>
      <c r="D8291" s="3">
        <v>41867</v>
      </c>
      <c r="E8291" t="s">
        <v>49</v>
      </c>
      <c r="F8291" t="s">
        <v>6972</v>
      </c>
      <c r="G8291" t="s">
        <v>6973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5405</v>
      </c>
      <c r="O8291" t="s">
        <v>45</v>
      </c>
      <c r="P8291" t="s">
        <v>77</v>
      </c>
      <c r="Q8291" t="s">
        <v>5406</v>
      </c>
      <c r="R8291" s="1">
        <v>211.24799999999999</v>
      </c>
      <c r="S8291">
        <v>6</v>
      </c>
      <c r="T8291" s="2">
        <v>0.2</v>
      </c>
      <c r="U8291" s="4">
        <v>15.8436</v>
      </c>
      <c r="V8291">
        <f>D8291-C8291</f>
        <v>4</v>
      </c>
      <c r="W8291" s="5">
        <f t="shared" si="129"/>
        <v>7.5000000000000011E-2</v>
      </c>
      <c r="X8291" t="str" cm="1">
        <f t="array" ref="X8291">_xlfn.IFS(V8291&lt;=2, "Express", V8291&lt;=5, "Standard", TRUE, "Delayed")</f>
        <v>Standard</v>
      </c>
    </row>
    <row r="8292" spans="1:24" x14ac:dyDescent="0.45">
      <c r="A8292">
        <v>8291</v>
      </c>
      <c r="B8292" t="s">
        <v>9912</v>
      </c>
      <c r="C8292" s="3">
        <v>41863</v>
      </c>
      <c r="D8292" s="3">
        <v>41867</v>
      </c>
      <c r="E8292" t="s">
        <v>49</v>
      </c>
      <c r="F8292" t="s">
        <v>6972</v>
      </c>
      <c r="G8292" t="s">
        <v>6973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6813</v>
      </c>
      <c r="O8292" t="s">
        <v>45</v>
      </c>
      <c r="P8292" t="s">
        <v>577</v>
      </c>
      <c r="Q8292" t="s">
        <v>6814</v>
      </c>
      <c r="R8292" s="1">
        <v>5.5519999999999996</v>
      </c>
      <c r="S8292">
        <v>2</v>
      </c>
      <c r="T8292" s="2">
        <v>0.2</v>
      </c>
      <c r="U8292" s="4">
        <v>-1.0409999999999999</v>
      </c>
      <c r="V8292">
        <f>D8292-C8292</f>
        <v>4</v>
      </c>
      <c r="W8292" s="5">
        <f t="shared" si="129"/>
        <v>-0.1875</v>
      </c>
      <c r="X8292" t="str" cm="1">
        <f t="array" ref="X8292">_xlfn.IFS(V8292&lt;=2, "Express", V8292&lt;=5, "Standard", TRUE, "Delayed")</f>
        <v>Standard</v>
      </c>
    </row>
    <row r="8293" spans="1:24" x14ac:dyDescent="0.45">
      <c r="A8293">
        <v>8292</v>
      </c>
      <c r="B8293" t="s">
        <v>9912</v>
      </c>
      <c r="C8293" s="3">
        <v>41863</v>
      </c>
      <c r="D8293" s="3">
        <v>41867</v>
      </c>
      <c r="E8293" t="s">
        <v>49</v>
      </c>
      <c r="F8293" t="s">
        <v>6972</v>
      </c>
      <c r="G8293" t="s">
        <v>6973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4551</v>
      </c>
      <c r="O8293" t="s">
        <v>45</v>
      </c>
      <c r="P8293" t="s">
        <v>46</v>
      </c>
      <c r="Q8293" t="s">
        <v>4552</v>
      </c>
      <c r="R8293" s="1">
        <v>2.952</v>
      </c>
      <c r="S8293">
        <v>1</v>
      </c>
      <c r="T8293" s="2">
        <v>0.2</v>
      </c>
      <c r="U8293" s="4">
        <v>0.99629999999999996</v>
      </c>
      <c r="V8293">
        <f>D8293-C8293</f>
        <v>4</v>
      </c>
      <c r="W8293" s="5">
        <f t="shared" si="129"/>
        <v>0.33749999999999997</v>
      </c>
      <c r="X8293" t="str" cm="1">
        <f t="array" ref="X8293">_xlfn.IFS(V8293&lt;=2, "Express", V8293&lt;=5, "Standard", TRUE, "Delayed")</f>
        <v>Standard</v>
      </c>
    </row>
    <row r="8294" spans="1:24" x14ac:dyDescent="0.45">
      <c r="A8294">
        <v>8293</v>
      </c>
      <c r="B8294" t="s">
        <v>9913</v>
      </c>
      <c r="C8294" s="3">
        <v>42349</v>
      </c>
      <c r="D8294" s="3">
        <v>42353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496</v>
      </c>
      <c r="L8294">
        <v>45373</v>
      </c>
      <c r="M8294" t="s">
        <v>147</v>
      </c>
      <c r="N8294" t="s">
        <v>5914</v>
      </c>
      <c r="O8294" t="s">
        <v>45</v>
      </c>
      <c r="P8294" t="s">
        <v>74</v>
      </c>
      <c r="Q8294" t="s">
        <v>5915</v>
      </c>
      <c r="R8294" s="1">
        <v>10.332000000000001</v>
      </c>
      <c r="S8294">
        <v>3</v>
      </c>
      <c r="T8294" s="2">
        <v>0.7</v>
      </c>
      <c r="U8294" s="4">
        <v>-7.5768000000000004</v>
      </c>
      <c r="V8294">
        <f>D8294-C8294</f>
        <v>4</v>
      </c>
      <c r="W8294" s="5">
        <f t="shared" si="129"/>
        <v>-0.73333333333333328</v>
      </c>
      <c r="X8294" t="str" cm="1">
        <f t="array" ref="X8294">_xlfn.IFS(V8294&lt;=2, "Express", V8294&lt;=5, "Standard", TRUE, "Delayed")</f>
        <v>Standard</v>
      </c>
    </row>
    <row r="8295" spans="1:24" x14ac:dyDescent="0.45">
      <c r="A8295">
        <v>8294</v>
      </c>
      <c r="B8295" t="s">
        <v>9914</v>
      </c>
      <c r="C8295" s="3">
        <v>43042</v>
      </c>
      <c r="D8295" s="3">
        <v>43046</v>
      </c>
      <c r="E8295" t="s">
        <v>49</v>
      </c>
      <c r="F8295" t="s">
        <v>6613</v>
      </c>
      <c r="G8295" t="s">
        <v>6614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4844</v>
      </c>
      <c r="O8295" t="s">
        <v>45</v>
      </c>
      <c r="P8295" t="s">
        <v>74</v>
      </c>
      <c r="Q8295" t="s">
        <v>4845</v>
      </c>
      <c r="R8295" s="1">
        <v>18.367999999999999</v>
      </c>
      <c r="S8295">
        <v>4</v>
      </c>
      <c r="T8295" s="2">
        <v>0.2</v>
      </c>
      <c r="U8295" s="4">
        <v>5.9695999999999998</v>
      </c>
      <c r="V8295">
        <f>D8295-C8295</f>
        <v>4</v>
      </c>
      <c r="W8295" s="5">
        <f t="shared" si="129"/>
        <v>0.32500000000000001</v>
      </c>
      <c r="X8295" t="str" cm="1">
        <f t="array" ref="X8295">_xlfn.IFS(V8295&lt;=2, "Express", V8295&lt;=5, "Standard", TRUE, "Delayed")</f>
        <v>Standard</v>
      </c>
    </row>
    <row r="8296" spans="1:24" x14ac:dyDescent="0.45">
      <c r="A8296">
        <v>8295</v>
      </c>
      <c r="B8296" t="s">
        <v>9915</v>
      </c>
      <c r="C8296" s="3">
        <v>42807</v>
      </c>
      <c r="D8296" s="3">
        <v>42811</v>
      </c>
      <c r="E8296" t="s">
        <v>49</v>
      </c>
      <c r="F8296" t="s">
        <v>3000</v>
      </c>
      <c r="G8296" t="s">
        <v>3001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4750</v>
      </c>
      <c r="O8296" t="s">
        <v>70</v>
      </c>
      <c r="P8296" t="s">
        <v>71</v>
      </c>
      <c r="Q8296" t="s">
        <v>4751</v>
      </c>
      <c r="R8296" s="1">
        <v>299.89999999999998</v>
      </c>
      <c r="S8296">
        <v>2</v>
      </c>
      <c r="T8296" s="2">
        <v>0</v>
      </c>
      <c r="U8296" s="4">
        <v>74.974999999999994</v>
      </c>
      <c r="V8296">
        <f>D8296-C8296</f>
        <v>4</v>
      </c>
      <c r="W8296" s="5">
        <f t="shared" si="129"/>
        <v>0.25</v>
      </c>
      <c r="X8296" t="str" cm="1">
        <f t="array" ref="X8296">_xlfn.IFS(V8296&lt;=2, "Express", V8296&lt;=5, "Standard", TRUE, "Delayed")</f>
        <v>Standard</v>
      </c>
    </row>
    <row r="8297" spans="1:24" x14ac:dyDescent="0.45">
      <c r="A8297">
        <v>8296</v>
      </c>
      <c r="B8297" t="s">
        <v>9916</v>
      </c>
      <c r="C8297" s="3">
        <v>42520</v>
      </c>
      <c r="D8297" s="3">
        <v>42524</v>
      </c>
      <c r="E8297" t="s">
        <v>49</v>
      </c>
      <c r="F8297" t="s">
        <v>4127</v>
      </c>
      <c r="G8297" t="s">
        <v>4128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499</v>
      </c>
      <c r="O8297" t="s">
        <v>45</v>
      </c>
      <c r="P8297" t="s">
        <v>172</v>
      </c>
      <c r="Q8297" t="s">
        <v>500</v>
      </c>
      <c r="R8297" s="1">
        <v>26.55</v>
      </c>
      <c r="S8297">
        <v>9</v>
      </c>
      <c r="T8297" s="2">
        <v>0</v>
      </c>
      <c r="U8297" s="4">
        <v>12.744</v>
      </c>
      <c r="V8297">
        <f>D8297-C8297</f>
        <v>4</v>
      </c>
      <c r="W8297" s="5">
        <f t="shared" si="129"/>
        <v>0.48</v>
      </c>
      <c r="X8297" t="str" cm="1">
        <f t="array" ref="X8297">_xlfn.IFS(V8297&lt;=2, "Express", V8297&lt;=5, "Standard", TRUE, "Delayed")</f>
        <v>Standard</v>
      </c>
    </row>
    <row r="8298" spans="1:24" x14ac:dyDescent="0.45">
      <c r="A8298">
        <v>8297</v>
      </c>
      <c r="B8298" t="s">
        <v>9916</v>
      </c>
      <c r="C8298" s="3">
        <v>42520</v>
      </c>
      <c r="D8298" s="3">
        <v>42524</v>
      </c>
      <c r="E8298" t="s">
        <v>49</v>
      </c>
      <c r="F8298" t="s">
        <v>4127</v>
      </c>
      <c r="G8298" t="s">
        <v>4128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 s="1">
        <v>111.98</v>
      </c>
      <c r="S8298">
        <v>2</v>
      </c>
      <c r="T8298" s="2">
        <v>0</v>
      </c>
      <c r="U8298" s="4">
        <v>26.8752</v>
      </c>
      <c r="V8298">
        <f>D8298-C8298</f>
        <v>4</v>
      </c>
      <c r="W8298" s="5">
        <f t="shared" si="129"/>
        <v>0.24</v>
      </c>
      <c r="X8298" t="str" cm="1">
        <f t="array" ref="X8298">_xlfn.IFS(V8298&lt;=2, "Express", V8298&lt;=5, "Standard", TRUE, "Delayed")</f>
        <v>Standard</v>
      </c>
    </row>
    <row r="8299" spans="1:24" x14ac:dyDescent="0.45">
      <c r="A8299">
        <v>8298</v>
      </c>
      <c r="B8299" t="s">
        <v>9917</v>
      </c>
      <c r="C8299" s="3">
        <v>42190</v>
      </c>
      <c r="D8299" s="3">
        <v>42196</v>
      </c>
      <c r="E8299" t="s">
        <v>49</v>
      </c>
      <c r="F8299" t="s">
        <v>2291</v>
      </c>
      <c r="G8299" t="s">
        <v>2292</v>
      </c>
      <c r="H8299" t="s">
        <v>40</v>
      </c>
      <c r="I8299" t="s">
        <v>26</v>
      </c>
      <c r="J8299" t="s">
        <v>465</v>
      </c>
      <c r="K8299" t="s">
        <v>87</v>
      </c>
      <c r="L8299">
        <v>28205</v>
      </c>
      <c r="M8299" t="s">
        <v>29</v>
      </c>
      <c r="N8299" t="s">
        <v>5735</v>
      </c>
      <c r="O8299" t="s">
        <v>31</v>
      </c>
      <c r="P8299" t="s">
        <v>64</v>
      </c>
      <c r="Q8299" t="s">
        <v>5736</v>
      </c>
      <c r="R8299" s="1">
        <v>4.9279999999999999</v>
      </c>
      <c r="S8299">
        <v>2</v>
      </c>
      <c r="T8299" s="2">
        <v>0.2</v>
      </c>
      <c r="U8299" s="4">
        <v>0.73919999999999997</v>
      </c>
      <c r="V8299">
        <f>D8299-C8299</f>
        <v>6</v>
      </c>
      <c r="W8299" s="5">
        <f t="shared" si="129"/>
        <v>0.15</v>
      </c>
      <c r="X8299" t="str" cm="1">
        <f t="array" ref="X8299">_xlfn.IFS(V8299&lt;=2, "Express", V8299&lt;=5, "Standard", TRUE, "Delayed")</f>
        <v>Delayed</v>
      </c>
    </row>
    <row r="8300" spans="1:24" x14ac:dyDescent="0.45">
      <c r="A8300">
        <v>8299</v>
      </c>
      <c r="B8300" t="s">
        <v>9917</v>
      </c>
      <c r="C8300" s="3">
        <v>42190</v>
      </c>
      <c r="D8300" s="3">
        <v>42196</v>
      </c>
      <c r="E8300" t="s">
        <v>49</v>
      </c>
      <c r="F8300" t="s">
        <v>2291</v>
      </c>
      <c r="G8300" t="s">
        <v>2292</v>
      </c>
      <c r="H8300" t="s">
        <v>40</v>
      </c>
      <c r="I8300" t="s">
        <v>26</v>
      </c>
      <c r="J8300" t="s">
        <v>465</v>
      </c>
      <c r="K8300" t="s">
        <v>87</v>
      </c>
      <c r="L8300">
        <v>28205</v>
      </c>
      <c r="M8300" t="s">
        <v>29</v>
      </c>
      <c r="N8300" t="s">
        <v>2362</v>
      </c>
      <c r="O8300" t="s">
        <v>45</v>
      </c>
      <c r="P8300" t="s">
        <v>46</v>
      </c>
      <c r="Q8300" t="s">
        <v>2363</v>
      </c>
      <c r="R8300" s="1">
        <v>11.784000000000001</v>
      </c>
      <c r="S8300">
        <v>3</v>
      </c>
      <c r="T8300" s="2">
        <v>0.2</v>
      </c>
      <c r="U8300" s="4">
        <v>4.2717000000000001</v>
      </c>
      <c r="V8300">
        <f>D8300-C8300</f>
        <v>6</v>
      </c>
      <c r="W8300" s="5">
        <f t="shared" si="129"/>
        <v>0.36249999999999999</v>
      </c>
      <c r="X8300" t="str" cm="1">
        <f t="array" ref="X8300">_xlfn.IFS(V8300&lt;=2, "Express", V8300&lt;=5, "Standard", TRUE, "Delayed")</f>
        <v>Delayed</v>
      </c>
    </row>
    <row r="8301" spans="1:24" x14ac:dyDescent="0.45">
      <c r="A8301">
        <v>8300</v>
      </c>
      <c r="B8301" t="s">
        <v>9918</v>
      </c>
      <c r="C8301" s="3">
        <v>41709</v>
      </c>
      <c r="D8301" s="3">
        <v>41713</v>
      </c>
      <c r="E8301" t="s">
        <v>49</v>
      </c>
      <c r="F8301" t="s">
        <v>5069</v>
      </c>
      <c r="G8301" t="s">
        <v>5070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6990</v>
      </c>
      <c r="O8301" t="s">
        <v>45</v>
      </c>
      <c r="P8301" t="s">
        <v>67</v>
      </c>
      <c r="Q8301" t="s">
        <v>6991</v>
      </c>
      <c r="R8301" s="1">
        <v>7.98</v>
      </c>
      <c r="S8301">
        <v>3</v>
      </c>
      <c r="T8301" s="2">
        <v>0</v>
      </c>
      <c r="U8301" s="4">
        <v>2.0748000000000002</v>
      </c>
      <c r="V8301">
        <f>D8301-C8301</f>
        <v>4</v>
      </c>
      <c r="W8301" s="5">
        <f t="shared" si="129"/>
        <v>0.26</v>
      </c>
      <c r="X8301" t="str" cm="1">
        <f t="array" ref="X8301">_xlfn.IFS(V8301&lt;=2, "Express", V8301&lt;=5, "Standard", TRUE, "Delayed")</f>
        <v>Standard</v>
      </c>
    </row>
    <row r="8302" spans="1:24" x14ac:dyDescent="0.45">
      <c r="A8302">
        <v>8301</v>
      </c>
      <c r="B8302" t="s">
        <v>9919</v>
      </c>
      <c r="C8302" s="3">
        <v>42114</v>
      </c>
      <c r="D8302" s="3">
        <v>42118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955</v>
      </c>
      <c r="O8302" t="s">
        <v>45</v>
      </c>
      <c r="P8302" t="s">
        <v>172</v>
      </c>
      <c r="Q8302" t="s">
        <v>956</v>
      </c>
      <c r="R8302" s="1">
        <v>180.96</v>
      </c>
      <c r="S8302">
        <v>2</v>
      </c>
      <c r="T8302" s="2">
        <v>0</v>
      </c>
      <c r="U8302" s="4">
        <v>81.432000000000002</v>
      </c>
      <c r="V8302">
        <f>D8302-C8302</f>
        <v>4</v>
      </c>
      <c r="W8302" s="5">
        <f t="shared" si="129"/>
        <v>0.45</v>
      </c>
      <c r="X8302" t="str" cm="1">
        <f t="array" ref="X8302">_xlfn.IFS(V8302&lt;=2, "Express", V8302&lt;=5, "Standard", TRUE, "Delayed")</f>
        <v>Standard</v>
      </c>
    </row>
    <row r="8303" spans="1:24" x14ac:dyDescent="0.45">
      <c r="A8303">
        <v>8302</v>
      </c>
      <c r="B8303" t="s">
        <v>9920</v>
      </c>
      <c r="C8303" s="3">
        <v>42942</v>
      </c>
      <c r="D8303" s="3">
        <v>42948</v>
      </c>
      <c r="E8303" t="s">
        <v>49</v>
      </c>
      <c r="F8303" t="s">
        <v>3652</v>
      </c>
      <c r="G8303" t="s">
        <v>3653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8204</v>
      </c>
      <c r="O8303" t="s">
        <v>70</v>
      </c>
      <c r="P8303" t="s">
        <v>160</v>
      </c>
      <c r="Q8303" t="s">
        <v>8205</v>
      </c>
      <c r="R8303" s="1">
        <v>1649.95</v>
      </c>
      <c r="S8303">
        <v>5</v>
      </c>
      <c r="T8303" s="2">
        <v>0</v>
      </c>
      <c r="U8303" s="4">
        <v>659.98</v>
      </c>
      <c r="V8303">
        <f>D8303-C8303</f>
        <v>6</v>
      </c>
      <c r="W8303" s="5">
        <f t="shared" si="129"/>
        <v>0.4</v>
      </c>
      <c r="X8303" t="str" cm="1">
        <f t="array" ref="X8303">_xlfn.IFS(V8303&lt;=2, "Express", V8303&lt;=5, "Standard", TRUE, "Delayed")</f>
        <v>Delayed</v>
      </c>
    </row>
    <row r="8304" spans="1:24" x14ac:dyDescent="0.45">
      <c r="A8304">
        <v>8303</v>
      </c>
      <c r="B8304" t="s">
        <v>9920</v>
      </c>
      <c r="C8304" s="3">
        <v>42942</v>
      </c>
      <c r="D8304" s="3">
        <v>42948</v>
      </c>
      <c r="E8304" t="s">
        <v>49</v>
      </c>
      <c r="F8304" t="s">
        <v>3652</v>
      </c>
      <c r="G8304" t="s">
        <v>3653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2577</v>
      </c>
      <c r="O8304" t="s">
        <v>31</v>
      </c>
      <c r="P8304" t="s">
        <v>35</v>
      </c>
      <c r="Q8304" t="s">
        <v>2578</v>
      </c>
      <c r="R8304" s="1">
        <v>362.35199999999998</v>
      </c>
      <c r="S8304">
        <v>3</v>
      </c>
      <c r="T8304" s="2">
        <v>0.2</v>
      </c>
      <c r="U8304" s="4">
        <v>45.293999999999997</v>
      </c>
      <c r="V8304">
        <f>D8304-C8304</f>
        <v>6</v>
      </c>
      <c r="W8304" s="5">
        <f t="shared" si="129"/>
        <v>0.125</v>
      </c>
      <c r="X8304" t="str" cm="1">
        <f t="array" ref="X8304">_xlfn.IFS(V8304&lt;=2, "Express", V8304&lt;=5, "Standard", TRUE, "Delayed")</f>
        <v>Delayed</v>
      </c>
    </row>
    <row r="8305" spans="1:24" x14ac:dyDescent="0.45">
      <c r="A8305">
        <v>8304</v>
      </c>
      <c r="B8305" t="s">
        <v>9921</v>
      </c>
      <c r="C8305" s="3">
        <v>41943</v>
      </c>
      <c r="D8305" s="3">
        <v>41945</v>
      </c>
      <c r="E8305" t="s">
        <v>22</v>
      </c>
      <c r="F8305" t="s">
        <v>5778</v>
      </c>
      <c r="G8305" t="s">
        <v>5779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 s="1">
        <v>73.584000000000003</v>
      </c>
      <c r="S8305">
        <v>2</v>
      </c>
      <c r="T8305" s="2">
        <v>0.2</v>
      </c>
      <c r="U8305" s="4">
        <v>8.2782</v>
      </c>
      <c r="V8305">
        <f>D8305-C8305</f>
        <v>2</v>
      </c>
      <c r="W8305" s="5">
        <f t="shared" si="129"/>
        <v>0.11249999999999999</v>
      </c>
      <c r="X8305" t="str" cm="1">
        <f t="array" ref="X8305">_xlfn.IFS(V8305&lt;=2, "Express", V8305&lt;=5, "Standard", TRUE, "Delayed")</f>
        <v>Express</v>
      </c>
    </row>
    <row r="8306" spans="1:24" x14ac:dyDescent="0.45">
      <c r="A8306">
        <v>8305</v>
      </c>
      <c r="B8306" t="s">
        <v>9922</v>
      </c>
      <c r="C8306" s="3">
        <v>43042</v>
      </c>
      <c r="D8306" s="3">
        <v>43048</v>
      </c>
      <c r="E8306" t="s">
        <v>49</v>
      </c>
      <c r="F8306" t="s">
        <v>6452</v>
      </c>
      <c r="G8306" t="s">
        <v>6453</v>
      </c>
      <c r="H8306" t="s">
        <v>25</v>
      </c>
      <c r="I8306" t="s">
        <v>26</v>
      </c>
      <c r="J8306" t="s">
        <v>5934</v>
      </c>
      <c r="K8306" t="s">
        <v>42</v>
      </c>
      <c r="L8306">
        <v>93309</v>
      </c>
      <c r="M8306" t="s">
        <v>43</v>
      </c>
      <c r="N8306" t="s">
        <v>8295</v>
      </c>
      <c r="O8306" t="s">
        <v>31</v>
      </c>
      <c r="P8306" t="s">
        <v>55</v>
      </c>
      <c r="Q8306" t="s">
        <v>8296</v>
      </c>
      <c r="R8306" s="1">
        <v>486.36799999999999</v>
      </c>
      <c r="S8306">
        <v>4</v>
      </c>
      <c r="T8306" s="2">
        <v>0.2</v>
      </c>
      <c r="U8306" s="4">
        <v>36.477600000000002</v>
      </c>
      <c r="V8306">
        <f>D8306-C8306</f>
        <v>6</v>
      </c>
      <c r="W8306" s="5">
        <f t="shared" si="129"/>
        <v>7.5000000000000011E-2</v>
      </c>
      <c r="X8306" t="str" cm="1">
        <f t="array" ref="X8306">_xlfn.IFS(V8306&lt;=2, "Express", V8306&lt;=5, "Standard", TRUE, "Delayed")</f>
        <v>Delayed</v>
      </c>
    </row>
    <row r="8307" spans="1:24" x14ac:dyDescent="0.45">
      <c r="A8307">
        <v>8306</v>
      </c>
      <c r="B8307" t="s">
        <v>9923</v>
      </c>
      <c r="C8307" s="3">
        <v>42593</v>
      </c>
      <c r="D8307" s="3">
        <v>42598</v>
      </c>
      <c r="E8307" t="s">
        <v>49</v>
      </c>
      <c r="F8307" t="s">
        <v>1665</v>
      </c>
      <c r="G8307" t="s">
        <v>1666</v>
      </c>
      <c r="H8307" t="s">
        <v>101</v>
      </c>
      <c r="I8307" t="s">
        <v>26</v>
      </c>
      <c r="J8307" t="s">
        <v>4537</v>
      </c>
      <c r="K8307" t="s">
        <v>648</v>
      </c>
      <c r="L8307">
        <v>74133</v>
      </c>
      <c r="M8307" t="s">
        <v>104</v>
      </c>
      <c r="N8307" t="s">
        <v>2640</v>
      </c>
      <c r="O8307" t="s">
        <v>45</v>
      </c>
      <c r="P8307" t="s">
        <v>89</v>
      </c>
      <c r="Q8307" t="s">
        <v>2641</v>
      </c>
      <c r="R8307" s="1">
        <v>32.4</v>
      </c>
      <c r="S8307">
        <v>5</v>
      </c>
      <c r="T8307" s="2">
        <v>0</v>
      </c>
      <c r="U8307" s="4">
        <v>15.552</v>
      </c>
      <c r="V8307">
        <f>D8307-C8307</f>
        <v>5</v>
      </c>
      <c r="W8307" s="5">
        <f t="shared" si="129"/>
        <v>0.48</v>
      </c>
      <c r="X8307" t="str" cm="1">
        <f t="array" ref="X8307">_xlfn.IFS(V8307&lt;=2, "Express", V8307&lt;=5, "Standard", TRUE, "Delayed")</f>
        <v>Standard</v>
      </c>
    </row>
    <row r="8308" spans="1:24" x14ac:dyDescent="0.45">
      <c r="A8308">
        <v>8307</v>
      </c>
      <c r="B8308" t="s">
        <v>9923</v>
      </c>
      <c r="C8308" s="3">
        <v>42593</v>
      </c>
      <c r="D8308" s="3">
        <v>42598</v>
      </c>
      <c r="E8308" t="s">
        <v>49</v>
      </c>
      <c r="F8308" t="s">
        <v>1665</v>
      </c>
      <c r="G8308" t="s">
        <v>1666</v>
      </c>
      <c r="H8308" t="s">
        <v>101</v>
      </c>
      <c r="I8308" t="s">
        <v>26</v>
      </c>
      <c r="J8308" t="s">
        <v>4537</v>
      </c>
      <c r="K8308" t="s">
        <v>648</v>
      </c>
      <c r="L8308">
        <v>74133</v>
      </c>
      <c r="M8308" t="s">
        <v>104</v>
      </c>
      <c r="N8308" t="s">
        <v>2212</v>
      </c>
      <c r="O8308" t="s">
        <v>45</v>
      </c>
      <c r="P8308" t="s">
        <v>74</v>
      </c>
      <c r="Q8308" t="s">
        <v>2213</v>
      </c>
      <c r="R8308" s="1">
        <v>41.86</v>
      </c>
      <c r="S8308">
        <v>7</v>
      </c>
      <c r="T8308" s="2">
        <v>0</v>
      </c>
      <c r="U8308" s="4">
        <v>19.255600000000001</v>
      </c>
      <c r="V8308">
        <f>D8308-C8308</f>
        <v>5</v>
      </c>
      <c r="W8308" s="5">
        <f t="shared" si="129"/>
        <v>0.46</v>
      </c>
      <c r="X8308" t="str" cm="1">
        <f t="array" ref="X8308">_xlfn.IFS(V8308&lt;=2, "Express", V8308&lt;=5, "Standard", TRUE, "Delayed")</f>
        <v>Standard</v>
      </c>
    </row>
    <row r="8309" spans="1:24" x14ac:dyDescent="0.45">
      <c r="A8309">
        <v>8308</v>
      </c>
      <c r="B8309" t="s">
        <v>9923</v>
      </c>
      <c r="C8309" s="3">
        <v>42593</v>
      </c>
      <c r="D8309" s="3">
        <v>42598</v>
      </c>
      <c r="E8309" t="s">
        <v>49</v>
      </c>
      <c r="F8309" t="s">
        <v>1665</v>
      </c>
      <c r="G8309" t="s">
        <v>1666</v>
      </c>
      <c r="H8309" t="s">
        <v>101</v>
      </c>
      <c r="I8309" t="s">
        <v>26</v>
      </c>
      <c r="J8309" t="s">
        <v>4537</v>
      </c>
      <c r="K8309" t="s">
        <v>648</v>
      </c>
      <c r="L8309">
        <v>74133</v>
      </c>
      <c r="M8309" t="s">
        <v>104</v>
      </c>
      <c r="N8309" t="s">
        <v>6788</v>
      </c>
      <c r="O8309" t="s">
        <v>45</v>
      </c>
      <c r="P8309" t="s">
        <v>74</v>
      </c>
      <c r="Q8309" t="s">
        <v>6789</v>
      </c>
      <c r="R8309" s="1">
        <v>77.56</v>
      </c>
      <c r="S8309">
        <v>2</v>
      </c>
      <c r="T8309" s="2">
        <v>0</v>
      </c>
      <c r="U8309" s="4">
        <v>35.677599999999998</v>
      </c>
      <c r="V8309">
        <f>D8309-C8309</f>
        <v>5</v>
      </c>
      <c r="W8309" s="5">
        <f t="shared" si="129"/>
        <v>0.45999999999999996</v>
      </c>
      <c r="X8309" t="str" cm="1">
        <f t="array" ref="X8309">_xlfn.IFS(V8309&lt;=2, "Express", V8309&lt;=5, "Standard", TRUE, "Delayed")</f>
        <v>Standard</v>
      </c>
    </row>
    <row r="8310" spans="1:24" x14ac:dyDescent="0.45">
      <c r="A8310">
        <v>8309</v>
      </c>
      <c r="B8310" t="s">
        <v>9924</v>
      </c>
      <c r="C8310" s="3">
        <v>42576</v>
      </c>
      <c r="D8310" s="3">
        <v>42576</v>
      </c>
      <c r="E8310" t="s">
        <v>1289</v>
      </c>
      <c r="F8310" t="s">
        <v>5305</v>
      </c>
      <c r="G8310" t="s">
        <v>5306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4044</v>
      </c>
      <c r="O8310" t="s">
        <v>45</v>
      </c>
      <c r="P8310" t="s">
        <v>67</v>
      </c>
      <c r="Q8310" t="s">
        <v>4045</v>
      </c>
      <c r="R8310" s="1">
        <v>37.17</v>
      </c>
      <c r="S8310">
        <v>9</v>
      </c>
      <c r="T8310" s="2">
        <v>0</v>
      </c>
      <c r="U8310" s="4">
        <v>11.151</v>
      </c>
      <c r="V8310">
        <f>D8310-C8310</f>
        <v>0</v>
      </c>
      <c r="W8310" s="5">
        <f t="shared" si="129"/>
        <v>0.3</v>
      </c>
      <c r="X8310" t="str" cm="1">
        <f t="array" ref="X8310">_xlfn.IFS(V8310&lt;=2, "Express", V8310&lt;=5, "Standard", TRUE, "Delayed")</f>
        <v>Express</v>
      </c>
    </row>
    <row r="8311" spans="1:24" x14ac:dyDescent="0.45">
      <c r="A8311">
        <v>8310</v>
      </c>
      <c r="B8311" t="s">
        <v>9925</v>
      </c>
      <c r="C8311" s="3">
        <v>41699</v>
      </c>
      <c r="D8311" s="3">
        <v>41705</v>
      </c>
      <c r="E8311" t="s">
        <v>49</v>
      </c>
      <c r="F8311" t="s">
        <v>4614</v>
      </c>
      <c r="G8311" t="s">
        <v>4615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5184</v>
      </c>
      <c r="O8311" t="s">
        <v>45</v>
      </c>
      <c r="P8311" t="s">
        <v>58</v>
      </c>
      <c r="Q8311" t="s">
        <v>5185</v>
      </c>
      <c r="R8311" s="1">
        <v>137.352</v>
      </c>
      <c r="S8311">
        <v>3</v>
      </c>
      <c r="T8311" s="2">
        <v>0.2</v>
      </c>
      <c r="U8311" s="4">
        <v>8.5845000000000002</v>
      </c>
      <c r="V8311">
        <f>D8311-C8311</f>
        <v>6</v>
      </c>
      <c r="W8311" s="5">
        <f t="shared" si="129"/>
        <v>6.25E-2</v>
      </c>
      <c r="X8311" t="str" cm="1">
        <f t="array" ref="X8311">_xlfn.IFS(V8311&lt;=2, "Express", V8311&lt;=5, "Standard", TRUE, "Delayed")</f>
        <v>Delayed</v>
      </c>
    </row>
    <row r="8312" spans="1:24" x14ac:dyDescent="0.45">
      <c r="A8312">
        <v>8311</v>
      </c>
      <c r="B8312" t="s">
        <v>9925</v>
      </c>
      <c r="C8312" s="3">
        <v>41699</v>
      </c>
      <c r="D8312" s="3">
        <v>41705</v>
      </c>
      <c r="E8312" t="s">
        <v>49</v>
      </c>
      <c r="F8312" t="s">
        <v>4614</v>
      </c>
      <c r="G8312" t="s">
        <v>4615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5261</v>
      </c>
      <c r="O8312" t="s">
        <v>31</v>
      </c>
      <c r="P8312" t="s">
        <v>55</v>
      </c>
      <c r="Q8312" t="s">
        <v>5262</v>
      </c>
      <c r="R8312" s="1">
        <v>376.50900000000001</v>
      </c>
      <c r="S8312">
        <v>3</v>
      </c>
      <c r="T8312" s="2">
        <v>0.3</v>
      </c>
      <c r="U8312" s="4">
        <v>-43.029600000000002</v>
      </c>
      <c r="V8312">
        <f>D8312-C8312</f>
        <v>6</v>
      </c>
      <c r="W8312" s="5">
        <f t="shared" si="129"/>
        <v>-0.11428571428571428</v>
      </c>
      <c r="X8312" t="str" cm="1">
        <f t="array" ref="X8312">_xlfn.IFS(V8312&lt;=2, "Express", V8312&lt;=5, "Standard", TRUE, "Delayed")</f>
        <v>Delayed</v>
      </c>
    </row>
    <row r="8313" spans="1:24" x14ac:dyDescent="0.45">
      <c r="A8313">
        <v>8312</v>
      </c>
      <c r="B8313" t="s">
        <v>9926</v>
      </c>
      <c r="C8313" s="3">
        <v>42761</v>
      </c>
      <c r="D8313" s="3">
        <v>42766</v>
      </c>
      <c r="E8313" t="s">
        <v>49</v>
      </c>
      <c r="F8313" t="s">
        <v>1842</v>
      </c>
      <c r="G8313" t="s">
        <v>1843</v>
      </c>
      <c r="H8313" t="s">
        <v>25</v>
      </c>
      <c r="I8313" t="s">
        <v>26</v>
      </c>
      <c r="J8313" t="s">
        <v>495</v>
      </c>
      <c r="K8313" t="s">
        <v>1271</v>
      </c>
      <c r="L8313">
        <v>31907</v>
      </c>
      <c r="M8313" t="s">
        <v>29</v>
      </c>
      <c r="N8313" t="s">
        <v>520</v>
      </c>
      <c r="O8313" t="s">
        <v>31</v>
      </c>
      <c r="P8313" t="s">
        <v>64</v>
      </c>
      <c r="Q8313" t="s">
        <v>521</v>
      </c>
      <c r="R8313" s="1">
        <v>62.72</v>
      </c>
      <c r="S8313">
        <v>4</v>
      </c>
      <c r="T8313" s="2">
        <v>0</v>
      </c>
      <c r="U8313" s="4">
        <v>24.460799999999999</v>
      </c>
      <c r="V8313">
        <f>D8313-C8313</f>
        <v>5</v>
      </c>
      <c r="W8313" s="5">
        <f t="shared" si="129"/>
        <v>0.39</v>
      </c>
      <c r="X8313" t="str" cm="1">
        <f t="array" ref="X8313">_xlfn.IFS(V8313&lt;=2, "Express", V8313&lt;=5, "Standard", TRUE, "Delayed")</f>
        <v>Standard</v>
      </c>
    </row>
    <row r="8314" spans="1:24" x14ac:dyDescent="0.45">
      <c r="A8314">
        <v>8313</v>
      </c>
      <c r="B8314" t="s">
        <v>9926</v>
      </c>
      <c r="C8314" s="3">
        <v>42761</v>
      </c>
      <c r="D8314" s="3">
        <v>42766</v>
      </c>
      <c r="E8314" t="s">
        <v>49</v>
      </c>
      <c r="F8314" t="s">
        <v>1842</v>
      </c>
      <c r="G8314" t="s">
        <v>1843</v>
      </c>
      <c r="H8314" t="s">
        <v>25</v>
      </c>
      <c r="I8314" t="s">
        <v>26</v>
      </c>
      <c r="J8314" t="s">
        <v>495</v>
      </c>
      <c r="K8314" t="s">
        <v>1271</v>
      </c>
      <c r="L8314">
        <v>31907</v>
      </c>
      <c r="M8314" t="s">
        <v>29</v>
      </c>
      <c r="N8314" t="s">
        <v>6126</v>
      </c>
      <c r="O8314" t="s">
        <v>70</v>
      </c>
      <c r="P8314" t="s">
        <v>71</v>
      </c>
      <c r="Q8314" t="s">
        <v>6127</v>
      </c>
      <c r="R8314" s="1">
        <v>2939.93</v>
      </c>
      <c r="S8314">
        <v>7</v>
      </c>
      <c r="T8314" s="2">
        <v>0</v>
      </c>
      <c r="U8314" s="4">
        <v>764.3818</v>
      </c>
      <c r="V8314">
        <f>D8314-C8314</f>
        <v>5</v>
      </c>
      <c r="W8314" s="5">
        <f t="shared" si="129"/>
        <v>0.26</v>
      </c>
      <c r="X8314" t="str" cm="1">
        <f t="array" ref="X8314">_xlfn.IFS(V8314&lt;=2, "Express", V8314&lt;=5, "Standard", TRUE, "Delayed")</f>
        <v>Standard</v>
      </c>
    </row>
    <row r="8315" spans="1:24" x14ac:dyDescent="0.45">
      <c r="A8315">
        <v>8314</v>
      </c>
      <c r="B8315" t="s">
        <v>9927</v>
      </c>
      <c r="C8315" s="3">
        <v>41832</v>
      </c>
      <c r="D8315" s="3">
        <v>41836</v>
      </c>
      <c r="E8315" t="s">
        <v>49</v>
      </c>
      <c r="F8315" t="s">
        <v>3223</v>
      </c>
      <c r="G8315" t="s">
        <v>3224</v>
      </c>
      <c r="H8315" t="s">
        <v>101</v>
      </c>
      <c r="I8315" t="s">
        <v>26</v>
      </c>
      <c r="J8315" t="s">
        <v>7838</v>
      </c>
      <c r="K8315" t="s">
        <v>103</v>
      </c>
      <c r="L8315">
        <v>77573</v>
      </c>
      <c r="M8315" t="s">
        <v>104</v>
      </c>
      <c r="N8315" t="s">
        <v>3325</v>
      </c>
      <c r="O8315" t="s">
        <v>31</v>
      </c>
      <c r="P8315" t="s">
        <v>35</v>
      </c>
      <c r="Q8315" t="s">
        <v>3326</v>
      </c>
      <c r="R8315" s="1">
        <v>512.35799999999995</v>
      </c>
      <c r="S8315">
        <v>3</v>
      </c>
      <c r="T8315" s="2">
        <v>0.3</v>
      </c>
      <c r="U8315" s="4">
        <v>-14.6388</v>
      </c>
      <c r="V8315">
        <f>D8315-C8315</f>
        <v>4</v>
      </c>
      <c r="W8315" s="5">
        <f t="shared" si="129"/>
        <v>-2.8571428571428574E-2</v>
      </c>
      <c r="X8315" t="str" cm="1">
        <f t="array" ref="X8315">_xlfn.IFS(V8315&lt;=2, "Express", V8315&lt;=5, "Standard", TRUE, "Delayed")</f>
        <v>Standard</v>
      </c>
    </row>
    <row r="8316" spans="1:24" x14ac:dyDescent="0.45">
      <c r="A8316">
        <v>8315</v>
      </c>
      <c r="B8316" t="s">
        <v>9927</v>
      </c>
      <c r="C8316" s="3">
        <v>41832</v>
      </c>
      <c r="D8316" s="3">
        <v>41836</v>
      </c>
      <c r="E8316" t="s">
        <v>49</v>
      </c>
      <c r="F8316" t="s">
        <v>3223</v>
      </c>
      <c r="G8316" t="s">
        <v>3224</v>
      </c>
      <c r="H8316" t="s">
        <v>101</v>
      </c>
      <c r="I8316" t="s">
        <v>26</v>
      </c>
      <c r="J8316" t="s">
        <v>7838</v>
      </c>
      <c r="K8316" t="s">
        <v>103</v>
      </c>
      <c r="L8316">
        <v>77573</v>
      </c>
      <c r="M8316" t="s">
        <v>104</v>
      </c>
      <c r="N8316" t="s">
        <v>3293</v>
      </c>
      <c r="O8316" t="s">
        <v>45</v>
      </c>
      <c r="P8316" t="s">
        <v>268</v>
      </c>
      <c r="Q8316" t="s">
        <v>3294</v>
      </c>
      <c r="R8316" s="1">
        <v>3.488</v>
      </c>
      <c r="S8316">
        <v>2</v>
      </c>
      <c r="T8316" s="2">
        <v>0.2</v>
      </c>
      <c r="U8316" s="4">
        <v>0.56679999999999997</v>
      </c>
      <c r="V8316">
        <f>D8316-C8316</f>
        <v>4</v>
      </c>
      <c r="W8316" s="5">
        <f t="shared" si="129"/>
        <v>0.16250000000000001</v>
      </c>
      <c r="X8316" t="str" cm="1">
        <f t="array" ref="X8316">_xlfn.IFS(V8316&lt;=2, "Express", V8316&lt;=5, "Standard", TRUE, "Delayed")</f>
        <v>Standard</v>
      </c>
    </row>
    <row r="8317" spans="1:24" x14ac:dyDescent="0.45">
      <c r="A8317">
        <v>8316</v>
      </c>
      <c r="B8317" t="s">
        <v>9927</v>
      </c>
      <c r="C8317" s="3">
        <v>41832</v>
      </c>
      <c r="D8317" s="3">
        <v>41836</v>
      </c>
      <c r="E8317" t="s">
        <v>49</v>
      </c>
      <c r="F8317" t="s">
        <v>3223</v>
      </c>
      <c r="G8317" t="s">
        <v>3224</v>
      </c>
      <c r="H8317" t="s">
        <v>101</v>
      </c>
      <c r="I8317" t="s">
        <v>26</v>
      </c>
      <c r="J8317" t="s">
        <v>7838</v>
      </c>
      <c r="K8317" t="s">
        <v>103</v>
      </c>
      <c r="L8317">
        <v>77573</v>
      </c>
      <c r="M8317" t="s">
        <v>104</v>
      </c>
      <c r="N8317" t="s">
        <v>2740</v>
      </c>
      <c r="O8317" t="s">
        <v>45</v>
      </c>
      <c r="P8317" t="s">
        <v>67</v>
      </c>
      <c r="Q8317" t="s">
        <v>2741</v>
      </c>
      <c r="R8317" s="1">
        <v>22.288</v>
      </c>
      <c r="S8317">
        <v>7</v>
      </c>
      <c r="T8317" s="2">
        <v>0.2</v>
      </c>
      <c r="U8317" s="4">
        <v>3.9003999999999999</v>
      </c>
      <c r="V8317">
        <f>D8317-C8317</f>
        <v>4</v>
      </c>
      <c r="W8317" s="5">
        <f t="shared" si="129"/>
        <v>0.17499999999999999</v>
      </c>
      <c r="X8317" t="str" cm="1">
        <f t="array" ref="X8317">_xlfn.IFS(V8317&lt;=2, "Express", V8317&lt;=5, "Standard", TRUE, "Delayed")</f>
        <v>Standard</v>
      </c>
    </row>
    <row r="8318" spans="1:24" x14ac:dyDescent="0.45">
      <c r="A8318">
        <v>8317</v>
      </c>
      <c r="B8318" t="s">
        <v>9927</v>
      </c>
      <c r="C8318" s="3">
        <v>41832</v>
      </c>
      <c r="D8318" s="3">
        <v>41836</v>
      </c>
      <c r="E8318" t="s">
        <v>49</v>
      </c>
      <c r="F8318" t="s">
        <v>3223</v>
      </c>
      <c r="G8318" t="s">
        <v>3224</v>
      </c>
      <c r="H8318" t="s">
        <v>101</v>
      </c>
      <c r="I8318" t="s">
        <v>26</v>
      </c>
      <c r="J8318" t="s">
        <v>7838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 s="1">
        <v>16.032</v>
      </c>
      <c r="S8318">
        <v>3</v>
      </c>
      <c r="T8318" s="2">
        <v>0.2</v>
      </c>
      <c r="U8318" s="4">
        <v>5.6112000000000002</v>
      </c>
      <c r="V8318">
        <f>D8318-C8318</f>
        <v>4</v>
      </c>
      <c r="W8318" s="5">
        <f t="shared" si="129"/>
        <v>0.35000000000000003</v>
      </c>
      <c r="X8318" t="str" cm="1">
        <f t="array" ref="X8318">_xlfn.IFS(V8318&lt;=2, "Express", V8318&lt;=5, "Standard", TRUE, "Delayed")</f>
        <v>Standard</v>
      </c>
    </row>
    <row r="8319" spans="1:24" x14ac:dyDescent="0.45">
      <c r="A8319">
        <v>8318</v>
      </c>
      <c r="B8319" t="s">
        <v>9928</v>
      </c>
      <c r="C8319" s="3">
        <v>42836</v>
      </c>
      <c r="D8319" s="3">
        <v>42841</v>
      </c>
      <c r="E8319" t="s">
        <v>49</v>
      </c>
      <c r="F8319" t="s">
        <v>322</v>
      </c>
      <c r="G8319" t="s">
        <v>10912</v>
      </c>
      <c r="H8319" t="s">
        <v>25</v>
      </c>
      <c r="I8319" t="s">
        <v>26</v>
      </c>
      <c r="J8319" t="s">
        <v>2219</v>
      </c>
      <c r="K8319" t="s">
        <v>87</v>
      </c>
      <c r="L8319">
        <v>27217</v>
      </c>
      <c r="M8319" t="s">
        <v>29</v>
      </c>
      <c r="N8319" t="s">
        <v>3525</v>
      </c>
      <c r="O8319" t="s">
        <v>45</v>
      </c>
      <c r="P8319" t="s">
        <v>67</v>
      </c>
      <c r="Q8319" t="s">
        <v>3526</v>
      </c>
      <c r="R8319" s="1">
        <v>1.752</v>
      </c>
      <c r="S8319">
        <v>1</v>
      </c>
      <c r="T8319" s="2">
        <v>0.2</v>
      </c>
      <c r="U8319" s="4">
        <v>0.15329999999999999</v>
      </c>
      <c r="V8319">
        <f>D8319-C8319</f>
        <v>5</v>
      </c>
      <c r="W8319" s="5">
        <f t="shared" si="129"/>
        <v>8.7499999999999994E-2</v>
      </c>
      <c r="X8319" t="str" cm="1">
        <f t="array" ref="X8319">_xlfn.IFS(V8319&lt;=2, "Express", V8319&lt;=5, "Standard", TRUE, "Delayed")</f>
        <v>Standard</v>
      </c>
    </row>
    <row r="8320" spans="1:24" x14ac:dyDescent="0.45">
      <c r="A8320">
        <v>8319</v>
      </c>
      <c r="B8320" t="s">
        <v>9928</v>
      </c>
      <c r="C8320" s="3">
        <v>42836</v>
      </c>
      <c r="D8320" s="3">
        <v>42841</v>
      </c>
      <c r="E8320" t="s">
        <v>49</v>
      </c>
      <c r="F8320" t="s">
        <v>322</v>
      </c>
      <c r="G8320" t="s">
        <v>10912</v>
      </c>
      <c r="H8320" t="s">
        <v>25</v>
      </c>
      <c r="I8320" t="s">
        <v>26</v>
      </c>
      <c r="J8320" t="s">
        <v>2219</v>
      </c>
      <c r="K8320" t="s">
        <v>87</v>
      </c>
      <c r="L8320">
        <v>27217</v>
      </c>
      <c r="M8320" t="s">
        <v>29</v>
      </c>
      <c r="N8320" t="s">
        <v>4831</v>
      </c>
      <c r="O8320" t="s">
        <v>45</v>
      </c>
      <c r="P8320" t="s">
        <v>67</v>
      </c>
      <c r="Q8320" t="s">
        <v>4832</v>
      </c>
      <c r="R8320" s="1">
        <v>20.992000000000001</v>
      </c>
      <c r="S8320">
        <v>8</v>
      </c>
      <c r="T8320" s="2">
        <v>0.2</v>
      </c>
      <c r="U8320" s="4">
        <v>2.3616000000000001</v>
      </c>
      <c r="V8320">
        <f>D8320-C8320</f>
        <v>5</v>
      </c>
      <c r="W8320" s="5">
        <f t="shared" si="129"/>
        <v>0.1125</v>
      </c>
      <c r="X8320" t="str" cm="1">
        <f t="array" ref="X8320">_xlfn.IFS(V8320&lt;=2, "Express", V8320&lt;=5, "Standard", TRUE, "Delayed")</f>
        <v>Standard</v>
      </c>
    </row>
    <row r="8321" spans="1:24" x14ac:dyDescent="0.45">
      <c r="A8321">
        <v>8320</v>
      </c>
      <c r="B8321" t="s">
        <v>9929</v>
      </c>
      <c r="C8321" s="3">
        <v>43052</v>
      </c>
      <c r="D8321" s="3">
        <v>43057</v>
      </c>
      <c r="E8321" t="s">
        <v>49</v>
      </c>
      <c r="F8321" t="s">
        <v>1660</v>
      </c>
      <c r="G8321" t="s">
        <v>1661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2345</v>
      </c>
      <c r="O8321" t="s">
        <v>45</v>
      </c>
      <c r="P8321" t="s">
        <v>58</v>
      </c>
      <c r="Q8321" t="s">
        <v>2346</v>
      </c>
      <c r="R8321" s="1">
        <v>11.21</v>
      </c>
      <c r="S8321">
        <v>1</v>
      </c>
      <c r="T8321" s="2">
        <v>0</v>
      </c>
      <c r="U8321" s="4">
        <v>3.363</v>
      </c>
      <c r="V8321">
        <f>D8321-C8321</f>
        <v>5</v>
      </c>
      <c r="W8321" s="5">
        <f t="shared" si="129"/>
        <v>0.3</v>
      </c>
      <c r="X8321" t="str" cm="1">
        <f t="array" ref="X8321">_xlfn.IFS(V8321&lt;=2, "Express", V8321&lt;=5, "Standard", TRUE, "Delayed")</f>
        <v>Standard</v>
      </c>
    </row>
    <row r="8322" spans="1:24" x14ac:dyDescent="0.45">
      <c r="A8322">
        <v>8321</v>
      </c>
      <c r="B8322" t="s">
        <v>9930</v>
      </c>
      <c r="C8322" s="3">
        <v>42343</v>
      </c>
      <c r="D8322" s="3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6218</v>
      </c>
      <c r="O8322" t="s">
        <v>45</v>
      </c>
      <c r="P8322" t="s">
        <v>67</v>
      </c>
      <c r="Q8322" t="s">
        <v>6219</v>
      </c>
      <c r="R8322" s="1">
        <v>45.04</v>
      </c>
      <c r="S8322">
        <v>2</v>
      </c>
      <c r="T8322" s="2">
        <v>0.2</v>
      </c>
      <c r="U8322" s="4">
        <v>4.5039999999999996</v>
      </c>
      <c r="V8322">
        <f>D8322-C8322</f>
        <v>1</v>
      </c>
      <c r="W8322" s="5">
        <f t="shared" si="129"/>
        <v>9.9999999999999992E-2</v>
      </c>
      <c r="X8322" t="str" cm="1">
        <f t="array" ref="X8322">_xlfn.IFS(V8322&lt;=2, "Express", V8322&lt;=5, "Standard", TRUE, "Delayed")</f>
        <v>Express</v>
      </c>
    </row>
    <row r="8323" spans="1:24" x14ac:dyDescent="0.45">
      <c r="A8323">
        <v>8322</v>
      </c>
      <c r="B8323" t="s">
        <v>9931</v>
      </c>
      <c r="C8323" s="3">
        <v>42639</v>
      </c>
      <c r="D8323" s="3">
        <v>42644</v>
      </c>
      <c r="E8323" t="s">
        <v>49</v>
      </c>
      <c r="F8323" t="s">
        <v>5506</v>
      </c>
      <c r="G8323" t="s">
        <v>5507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3562</v>
      </c>
      <c r="O8323" t="s">
        <v>45</v>
      </c>
      <c r="P8323" t="s">
        <v>74</v>
      </c>
      <c r="Q8323" t="s">
        <v>8568</v>
      </c>
      <c r="R8323" s="1">
        <v>15.624000000000001</v>
      </c>
      <c r="S8323">
        <v>2</v>
      </c>
      <c r="T8323" s="2">
        <v>0.8</v>
      </c>
      <c r="U8323" s="4">
        <v>-24.9984</v>
      </c>
      <c r="V8323">
        <f>D8323-C8323</f>
        <v>5</v>
      </c>
      <c r="W8323" s="5">
        <f t="shared" ref="W8323:W8386" si="130">IFERROR(U8323/R8323, "0%")</f>
        <v>-1.5999999999999999</v>
      </c>
      <c r="X8323" t="str" cm="1">
        <f t="array" ref="X8323">_xlfn.IFS(V8323&lt;=2, "Express", V8323&lt;=5, "Standard", TRUE, "Delayed")</f>
        <v>Standard</v>
      </c>
    </row>
    <row r="8324" spans="1:24" x14ac:dyDescent="0.45">
      <c r="A8324">
        <v>8323</v>
      </c>
      <c r="B8324" t="s">
        <v>9932</v>
      </c>
      <c r="C8324" s="3">
        <v>42693</v>
      </c>
      <c r="D8324" s="3">
        <v>42699</v>
      </c>
      <c r="E8324" t="s">
        <v>49</v>
      </c>
      <c r="F8324" t="s">
        <v>3723</v>
      </c>
      <c r="G8324" t="s">
        <v>10928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6485</v>
      </c>
      <c r="O8324" t="s">
        <v>45</v>
      </c>
      <c r="P8324" t="s">
        <v>77</v>
      </c>
      <c r="Q8324" t="s">
        <v>6486</v>
      </c>
      <c r="R8324" s="1">
        <v>8.74</v>
      </c>
      <c r="S8324">
        <v>2</v>
      </c>
      <c r="T8324" s="2">
        <v>0</v>
      </c>
      <c r="U8324" s="4">
        <v>2.2724000000000002</v>
      </c>
      <c r="V8324">
        <f>D8324-C8324</f>
        <v>6</v>
      </c>
      <c r="W8324" s="5">
        <f t="shared" si="130"/>
        <v>0.26</v>
      </c>
      <c r="X8324" t="str" cm="1">
        <f t="array" ref="X8324">_xlfn.IFS(V8324&lt;=2, "Express", V8324&lt;=5, "Standard", TRUE, "Delayed")</f>
        <v>Delayed</v>
      </c>
    </row>
    <row r="8325" spans="1:24" x14ac:dyDescent="0.45">
      <c r="A8325">
        <v>8324</v>
      </c>
      <c r="B8325" t="s">
        <v>9932</v>
      </c>
      <c r="C8325" s="3">
        <v>42693</v>
      </c>
      <c r="D8325" s="3">
        <v>42699</v>
      </c>
      <c r="E8325" t="s">
        <v>49</v>
      </c>
      <c r="F8325" t="s">
        <v>3723</v>
      </c>
      <c r="G8325" t="s">
        <v>10928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1637</v>
      </c>
      <c r="O8325" t="s">
        <v>45</v>
      </c>
      <c r="P8325" t="s">
        <v>89</v>
      </c>
      <c r="Q8325" t="s">
        <v>1638</v>
      </c>
      <c r="R8325" s="1">
        <v>44.75</v>
      </c>
      <c r="S8325">
        <v>5</v>
      </c>
      <c r="T8325" s="2">
        <v>0</v>
      </c>
      <c r="U8325" s="4">
        <v>20.585000000000001</v>
      </c>
      <c r="V8325">
        <f>D8325-C8325</f>
        <v>6</v>
      </c>
      <c r="W8325" s="5">
        <f t="shared" si="130"/>
        <v>0.46</v>
      </c>
      <c r="X8325" t="str" cm="1">
        <f t="array" ref="X8325">_xlfn.IFS(V8325&lt;=2, "Express", V8325&lt;=5, "Standard", TRUE, "Delayed")</f>
        <v>Delayed</v>
      </c>
    </row>
    <row r="8326" spans="1:24" x14ac:dyDescent="0.45">
      <c r="A8326">
        <v>8325</v>
      </c>
      <c r="B8326" t="s">
        <v>9933</v>
      </c>
      <c r="C8326" s="3">
        <v>42986</v>
      </c>
      <c r="D8326" s="3">
        <v>42987</v>
      </c>
      <c r="E8326" t="s">
        <v>187</v>
      </c>
      <c r="F8326" t="s">
        <v>8212</v>
      </c>
      <c r="G8326" t="s">
        <v>8213</v>
      </c>
      <c r="H8326" t="s">
        <v>101</v>
      </c>
      <c r="I8326" t="s">
        <v>26</v>
      </c>
      <c r="J8326" t="s">
        <v>2327</v>
      </c>
      <c r="K8326" t="s">
        <v>53</v>
      </c>
      <c r="L8326">
        <v>33012</v>
      </c>
      <c r="M8326" t="s">
        <v>29</v>
      </c>
      <c r="N8326" t="s">
        <v>1635</v>
      </c>
      <c r="O8326" t="s">
        <v>45</v>
      </c>
      <c r="P8326" t="s">
        <v>58</v>
      </c>
      <c r="Q8326" t="s">
        <v>1636</v>
      </c>
      <c r="R8326" s="1">
        <v>61.68</v>
      </c>
      <c r="S8326">
        <v>5</v>
      </c>
      <c r="T8326" s="2">
        <v>0.2</v>
      </c>
      <c r="U8326" s="4">
        <v>5.3970000000000002</v>
      </c>
      <c r="V8326">
        <f>D8326-C8326</f>
        <v>1</v>
      </c>
      <c r="W8326" s="5">
        <f t="shared" si="130"/>
        <v>8.7500000000000008E-2</v>
      </c>
      <c r="X8326" t="str" cm="1">
        <f t="array" ref="X8326">_xlfn.IFS(V8326&lt;=2, "Express", V8326&lt;=5, "Standard", TRUE, "Delayed")</f>
        <v>Express</v>
      </c>
    </row>
    <row r="8327" spans="1:24" x14ac:dyDescent="0.45">
      <c r="A8327">
        <v>8326</v>
      </c>
      <c r="B8327" t="s">
        <v>9933</v>
      </c>
      <c r="C8327" s="3">
        <v>42986</v>
      </c>
      <c r="D8327" s="3">
        <v>42987</v>
      </c>
      <c r="E8327" t="s">
        <v>187</v>
      </c>
      <c r="F8327" t="s">
        <v>8212</v>
      </c>
      <c r="G8327" t="s">
        <v>8213</v>
      </c>
      <c r="H8327" t="s">
        <v>101</v>
      </c>
      <c r="I8327" t="s">
        <v>26</v>
      </c>
      <c r="J8327" t="s">
        <v>2327</v>
      </c>
      <c r="K8327" t="s">
        <v>53</v>
      </c>
      <c r="L8327">
        <v>33012</v>
      </c>
      <c r="M8327" t="s">
        <v>29</v>
      </c>
      <c r="N8327" t="s">
        <v>3844</v>
      </c>
      <c r="O8327" t="s">
        <v>70</v>
      </c>
      <c r="P8327" t="s">
        <v>71</v>
      </c>
      <c r="Q8327" t="s">
        <v>3845</v>
      </c>
      <c r="R8327" s="1">
        <v>158.376</v>
      </c>
      <c r="S8327">
        <v>3</v>
      </c>
      <c r="T8327" s="2">
        <v>0.2</v>
      </c>
      <c r="U8327" s="4">
        <v>13.857900000000001</v>
      </c>
      <c r="V8327">
        <f>D8327-C8327</f>
        <v>1</v>
      </c>
      <c r="W8327" s="5">
        <f t="shared" si="130"/>
        <v>8.7500000000000008E-2</v>
      </c>
      <c r="X8327" t="str" cm="1">
        <f t="array" ref="X8327">_xlfn.IFS(V8327&lt;=2, "Express", V8327&lt;=5, "Standard", TRUE, "Delayed")</f>
        <v>Express</v>
      </c>
    </row>
    <row r="8328" spans="1:24" x14ac:dyDescent="0.45">
      <c r="A8328">
        <v>8327</v>
      </c>
      <c r="B8328" t="s">
        <v>9934</v>
      </c>
      <c r="C8328" s="3">
        <v>42937</v>
      </c>
      <c r="D8328" s="3">
        <v>42940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454</v>
      </c>
      <c r="K8328" t="s">
        <v>210</v>
      </c>
      <c r="L8328">
        <v>60505</v>
      </c>
      <c r="M8328" t="s">
        <v>104</v>
      </c>
      <c r="N8328" t="s">
        <v>748</v>
      </c>
      <c r="O8328" t="s">
        <v>45</v>
      </c>
      <c r="P8328" t="s">
        <v>74</v>
      </c>
      <c r="Q8328" t="s">
        <v>749</v>
      </c>
      <c r="R8328" s="1">
        <v>2.8639999999999999</v>
      </c>
      <c r="S8328">
        <v>4</v>
      </c>
      <c r="T8328" s="2">
        <v>0.8</v>
      </c>
      <c r="U8328" s="4">
        <v>-4.5823999999999998</v>
      </c>
      <c r="V8328">
        <f>D8328-C8328</f>
        <v>3</v>
      </c>
      <c r="W8328" s="5">
        <f t="shared" si="130"/>
        <v>-1.6</v>
      </c>
      <c r="X8328" t="str" cm="1">
        <f t="array" ref="X8328">_xlfn.IFS(V8328&lt;=2, "Express", V8328&lt;=5, "Standard", TRUE, "Delayed")</f>
        <v>Standard</v>
      </c>
    </row>
    <row r="8329" spans="1:24" x14ac:dyDescent="0.45">
      <c r="A8329">
        <v>8328</v>
      </c>
      <c r="B8329" t="s">
        <v>9934</v>
      </c>
      <c r="C8329" s="3">
        <v>42937</v>
      </c>
      <c r="D8329" s="3">
        <v>42940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454</v>
      </c>
      <c r="K8329" t="s">
        <v>210</v>
      </c>
      <c r="L8329">
        <v>60505</v>
      </c>
      <c r="M8329" t="s">
        <v>104</v>
      </c>
      <c r="N8329" t="s">
        <v>4290</v>
      </c>
      <c r="O8329" t="s">
        <v>45</v>
      </c>
      <c r="P8329" t="s">
        <v>74</v>
      </c>
      <c r="Q8329" t="s">
        <v>4291</v>
      </c>
      <c r="R8329" s="1">
        <v>94.191999999999993</v>
      </c>
      <c r="S8329">
        <v>7</v>
      </c>
      <c r="T8329" s="2">
        <v>0.8</v>
      </c>
      <c r="U8329" s="4">
        <v>-164.83600000000001</v>
      </c>
      <c r="V8329">
        <f>D8329-C8329</f>
        <v>3</v>
      </c>
      <c r="W8329" s="5">
        <f t="shared" si="130"/>
        <v>-1.7500000000000002</v>
      </c>
      <c r="X8329" t="str" cm="1">
        <f t="array" ref="X8329">_xlfn.IFS(V8329&lt;=2, "Express", V8329&lt;=5, "Standard", TRUE, "Delayed")</f>
        <v>Standard</v>
      </c>
    </row>
    <row r="8330" spans="1:24" x14ac:dyDescent="0.45">
      <c r="A8330">
        <v>8329</v>
      </c>
      <c r="B8330" t="s">
        <v>9935</v>
      </c>
      <c r="C8330" s="3">
        <v>43014</v>
      </c>
      <c r="D8330" s="3">
        <v>43019</v>
      </c>
      <c r="E8330" t="s">
        <v>49</v>
      </c>
      <c r="F8330" t="s">
        <v>1655</v>
      </c>
      <c r="G8330" t="s">
        <v>1656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4176</v>
      </c>
      <c r="O8330" t="s">
        <v>45</v>
      </c>
      <c r="P8330" t="s">
        <v>89</v>
      </c>
      <c r="Q8330" t="s">
        <v>4177</v>
      </c>
      <c r="R8330" s="1">
        <v>143.69999999999999</v>
      </c>
      <c r="S8330">
        <v>3</v>
      </c>
      <c r="T8330" s="2">
        <v>0</v>
      </c>
      <c r="U8330" s="4">
        <v>68.975999999999999</v>
      </c>
      <c r="V8330">
        <f>D8330-C8330</f>
        <v>5</v>
      </c>
      <c r="W8330" s="5">
        <f t="shared" si="130"/>
        <v>0.48000000000000004</v>
      </c>
      <c r="X8330" t="str" cm="1">
        <f t="array" ref="X8330">_xlfn.IFS(V8330&lt;=2, "Express", V8330&lt;=5, "Standard", TRUE, "Delayed")</f>
        <v>Standard</v>
      </c>
    </row>
    <row r="8331" spans="1:24" x14ac:dyDescent="0.45">
      <c r="A8331">
        <v>8330</v>
      </c>
      <c r="B8331" t="s">
        <v>9935</v>
      </c>
      <c r="C8331" s="3">
        <v>43014</v>
      </c>
      <c r="D8331" s="3">
        <v>43019</v>
      </c>
      <c r="E8331" t="s">
        <v>49</v>
      </c>
      <c r="F8331" t="s">
        <v>1655</v>
      </c>
      <c r="G8331" t="s">
        <v>1656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3802</v>
      </c>
      <c r="O8331" t="s">
        <v>45</v>
      </c>
      <c r="P8331" t="s">
        <v>89</v>
      </c>
      <c r="Q8331" t="s">
        <v>3803</v>
      </c>
      <c r="R8331" s="1">
        <v>6.48</v>
      </c>
      <c r="S8331">
        <v>1</v>
      </c>
      <c r="T8331" s="2">
        <v>0</v>
      </c>
      <c r="U8331" s="4">
        <v>3.1103999999999998</v>
      </c>
      <c r="V8331">
        <f>D8331-C8331</f>
        <v>5</v>
      </c>
      <c r="W8331" s="5">
        <f t="shared" si="130"/>
        <v>0.47999999999999993</v>
      </c>
      <c r="X8331" t="str" cm="1">
        <f t="array" ref="X8331">_xlfn.IFS(V8331&lt;=2, "Express", V8331&lt;=5, "Standard", TRUE, "Delayed")</f>
        <v>Standard</v>
      </c>
    </row>
    <row r="8332" spans="1:24" x14ac:dyDescent="0.45">
      <c r="A8332">
        <v>8331</v>
      </c>
      <c r="B8332" t="s">
        <v>9936</v>
      </c>
      <c r="C8332" s="3">
        <v>43046</v>
      </c>
      <c r="D8332" s="3">
        <v>43050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9937</v>
      </c>
      <c r="O8332" t="s">
        <v>70</v>
      </c>
      <c r="P8332" t="s">
        <v>160</v>
      </c>
      <c r="Q8332" t="s">
        <v>9938</v>
      </c>
      <c r="R8332" s="1">
        <v>7.88</v>
      </c>
      <c r="S8332">
        <v>4</v>
      </c>
      <c r="T8332" s="2">
        <v>0</v>
      </c>
      <c r="U8332" s="4">
        <v>2.5215999999999998</v>
      </c>
      <c r="V8332">
        <f>D8332-C8332</f>
        <v>4</v>
      </c>
      <c r="W8332" s="5">
        <f t="shared" si="130"/>
        <v>0.32</v>
      </c>
      <c r="X8332" t="str" cm="1">
        <f t="array" ref="X8332">_xlfn.IFS(V8332&lt;=2, "Express", V8332&lt;=5, "Standard", TRUE, "Delayed")</f>
        <v>Standard</v>
      </c>
    </row>
    <row r="8333" spans="1:24" x14ac:dyDescent="0.45">
      <c r="A8333">
        <v>8332</v>
      </c>
      <c r="B8333" t="s">
        <v>9939</v>
      </c>
      <c r="C8333" s="3">
        <v>42438</v>
      </c>
      <c r="D8333" s="3">
        <v>42441</v>
      </c>
      <c r="E8333" t="s">
        <v>187</v>
      </c>
      <c r="F8333" t="s">
        <v>4351</v>
      </c>
      <c r="G8333" t="s">
        <v>4352</v>
      </c>
      <c r="H8333" t="s">
        <v>25</v>
      </c>
      <c r="I8333" t="s">
        <v>26</v>
      </c>
      <c r="J8333" t="s">
        <v>9940</v>
      </c>
      <c r="K8333" t="s">
        <v>1244</v>
      </c>
      <c r="L8333">
        <v>1810</v>
      </c>
      <c r="M8333" t="s">
        <v>147</v>
      </c>
      <c r="N8333" t="s">
        <v>2345</v>
      </c>
      <c r="O8333" t="s">
        <v>45</v>
      </c>
      <c r="P8333" t="s">
        <v>58</v>
      </c>
      <c r="Q8333" t="s">
        <v>2346</v>
      </c>
      <c r="R8333" s="1">
        <v>11.21</v>
      </c>
      <c r="S8333">
        <v>1</v>
      </c>
      <c r="T8333" s="2">
        <v>0</v>
      </c>
      <c r="U8333" s="4">
        <v>3.363</v>
      </c>
      <c r="V8333">
        <f>D8333-C8333</f>
        <v>3</v>
      </c>
      <c r="W8333" s="5">
        <f t="shared" si="130"/>
        <v>0.3</v>
      </c>
      <c r="X8333" t="str" cm="1">
        <f t="array" ref="X8333">_xlfn.IFS(V8333&lt;=2, "Express", V8333&lt;=5, "Standard", TRUE, "Delayed")</f>
        <v>Standard</v>
      </c>
    </row>
    <row r="8334" spans="1:24" x14ac:dyDescent="0.45">
      <c r="A8334">
        <v>8333</v>
      </c>
      <c r="B8334" t="s">
        <v>9939</v>
      </c>
      <c r="C8334" s="3">
        <v>42438</v>
      </c>
      <c r="D8334" s="3">
        <v>42441</v>
      </c>
      <c r="E8334" t="s">
        <v>187</v>
      </c>
      <c r="F8334" t="s">
        <v>4351</v>
      </c>
      <c r="G8334" t="s">
        <v>4352</v>
      </c>
      <c r="H8334" t="s">
        <v>25</v>
      </c>
      <c r="I8334" t="s">
        <v>26</v>
      </c>
      <c r="J8334" t="s">
        <v>9940</v>
      </c>
      <c r="K8334" t="s">
        <v>1244</v>
      </c>
      <c r="L8334">
        <v>1810</v>
      </c>
      <c r="M8334" t="s">
        <v>147</v>
      </c>
      <c r="N8334" t="s">
        <v>1839</v>
      </c>
      <c r="O8334" t="s">
        <v>31</v>
      </c>
      <c r="P8334" t="s">
        <v>35</v>
      </c>
      <c r="Q8334" t="s">
        <v>1840</v>
      </c>
      <c r="R8334" s="1">
        <v>354.9</v>
      </c>
      <c r="S8334">
        <v>5</v>
      </c>
      <c r="T8334" s="2">
        <v>0</v>
      </c>
      <c r="U8334" s="4">
        <v>88.724999999999994</v>
      </c>
      <c r="V8334">
        <f>D8334-C8334</f>
        <v>3</v>
      </c>
      <c r="W8334" s="5">
        <f t="shared" si="130"/>
        <v>0.25</v>
      </c>
      <c r="X8334" t="str" cm="1">
        <f t="array" ref="X8334">_xlfn.IFS(V8334&lt;=2, "Express", V8334&lt;=5, "Standard", TRUE, "Delayed")</f>
        <v>Standard</v>
      </c>
    </row>
    <row r="8335" spans="1:24" x14ac:dyDescent="0.45">
      <c r="A8335">
        <v>8334</v>
      </c>
      <c r="B8335" t="s">
        <v>9939</v>
      </c>
      <c r="C8335" s="3">
        <v>42438</v>
      </c>
      <c r="D8335" s="3">
        <v>42441</v>
      </c>
      <c r="E8335" t="s">
        <v>187</v>
      </c>
      <c r="F8335" t="s">
        <v>4351</v>
      </c>
      <c r="G8335" t="s">
        <v>4352</v>
      </c>
      <c r="H8335" t="s">
        <v>25</v>
      </c>
      <c r="I8335" t="s">
        <v>26</v>
      </c>
      <c r="J8335" t="s">
        <v>9940</v>
      </c>
      <c r="K8335" t="s">
        <v>1244</v>
      </c>
      <c r="L8335">
        <v>1810</v>
      </c>
      <c r="M8335" t="s">
        <v>147</v>
      </c>
      <c r="N8335" t="s">
        <v>8711</v>
      </c>
      <c r="O8335" t="s">
        <v>45</v>
      </c>
      <c r="P8335" t="s">
        <v>89</v>
      </c>
      <c r="Q8335" t="s">
        <v>8712</v>
      </c>
      <c r="R8335" s="1">
        <v>17.940000000000001</v>
      </c>
      <c r="S8335">
        <v>3</v>
      </c>
      <c r="T8335" s="2">
        <v>0</v>
      </c>
      <c r="U8335" s="4">
        <v>8.7905999999999995</v>
      </c>
      <c r="V8335">
        <f>D8335-C8335</f>
        <v>3</v>
      </c>
      <c r="W8335" s="5">
        <f t="shared" si="130"/>
        <v>0.48999999999999994</v>
      </c>
      <c r="X8335" t="str" cm="1">
        <f t="array" ref="X8335">_xlfn.IFS(V8335&lt;=2, "Express", V8335&lt;=5, "Standard", TRUE, "Delayed")</f>
        <v>Standard</v>
      </c>
    </row>
    <row r="8336" spans="1:24" x14ac:dyDescent="0.45">
      <c r="A8336">
        <v>8335</v>
      </c>
      <c r="B8336" t="s">
        <v>9939</v>
      </c>
      <c r="C8336" s="3">
        <v>42438</v>
      </c>
      <c r="D8336" s="3">
        <v>42441</v>
      </c>
      <c r="E8336" t="s">
        <v>187</v>
      </c>
      <c r="F8336" t="s">
        <v>4351</v>
      </c>
      <c r="G8336" t="s">
        <v>4352</v>
      </c>
      <c r="H8336" t="s">
        <v>25</v>
      </c>
      <c r="I8336" t="s">
        <v>26</v>
      </c>
      <c r="J8336" t="s">
        <v>9940</v>
      </c>
      <c r="K8336" t="s">
        <v>1244</v>
      </c>
      <c r="L8336">
        <v>1810</v>
      </c>
      <c r="M8336" t="s">
        <v>147</v>
      </c>
      <c r="N8336" t="s">
        <v>2207</v>
      </c>
      <c r="O8336" t="s">
        <v>45</v>
      </c>
      <c r="P8336" t="s">
        <v>74</v>
      </c>
      <c r="Q8336" t="s">
        <v>3593</v>
      </c>
      <c r="R8336" s="1">
        <v>51.8</v>
      </c>
      <c r="S8336">
        <v>4</v>
      </c>
      <c r="T8336" s="2">
        <v>0</v>
      </c>
      <c r="U8336" s="4">
        <v>23.31</v>
      </c>
      <c r="V8336">
        <f>D8336-C8336</f>
        <v>3</v>
      </c>
      <c r="W8336" s="5">
        <f t="shared" si="130"/>
        <v>0.45</v>
      </c>
      <c r="X8336" t="str" cm="1">
        <f t="array" ref="X8336">_xlfn.IFS(V8336&lt;=2, "Express", V8336&lt;=5, "Standard", TRUE, "Delayed")</f>
        <v>Standard</v>
      </c>
    </row>
    <row r="8337" spans="1:24" x14ac:dyDescent="0.45">
      <c r="A8337">
        <v>8336</v>
      </c>
      <c r="B8337" t="s">
        <v>9941</v>
      </c>
      <c r="C8337" s="3">
        <v>42868</v>
      </c>
      <c r="D8337" s="3">
        <v>42873</v>
      </c>
      <c r="E8337" t="s">
        <v>22</v>
      </c>
      <c r="F8337" t="s">
        <v>1679</v>
      </c>
      <c r="G8337" t="s">
        <v>1680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4790</v>
      </c>
      <c r="O8337" t="s">
        <v>45</v>
      </c>
      <c r="P8337" t="s">
        <v>74</v>
      </c>
      <c r="Q8337" t="s">
        <v>4791</v>
      </c>
      <c r="R8337" s="1">
        <v>299.52</v>
      </c>
      <c r="S8337">
        <v>9</v>
      </c>
      <c r="T8337" s="2">
        <v>0</v>
      </c>
      <c r="U8337" s="4">
        <v>149.76</v>
      </c>
      <c r="V8337">
        <f>D8337-C8337</f>
        <v>5</v>
      </c>
      <c r="W8337" s="5">
        <f t="shared" si="130"/>
        <v>0.5</v>
      </c>
      <c r="X8337" t="str" cm="1">
        <f t="array" ref="X8337">_xlfn.IFS(V8337&lt;=2, "Express", V8337&lt;=5, "Standard", TRUE, "Delayed")</f>
        <v>Standard</v>
      </c>
    </row>
    <row r="8338" spans="1:24" x14ac:dyDescent="0.45">
      <c r="A8338">
        <v>8337</v>
      </c>
      <c r="B8338" t="s">
        <v>9942</v>
      </c>
      <c r="C8338" s="3">
        <v>42553</v>
      </c>
      <c r="D8338" s="3">
        <v>42559</v>
      </c>
      <c r="E8338" t="s">
        <v>49</v>
      </c>
      <c r="F8338" t="s">
        <v>2882</v>
      </c>
      <c r="G8338" t="s">
        <v>2883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9943</v>
      </c>
      <c r="O8338" t="s">
        <v>45</v>
      </c>
      <c r="P8338" t="s">
        <v>67</v>
      </c>
      <c r="Q8338" t="s">
        <v>9944</v>
      </c>
      <c r="R8338" s="1">
        <v>7.7</v>
      </c>
      <c r="S8338">
        <v>2</v>
      </c>
      <c r="T8338" s="2">
        <v>0</v>
      </c>
      <c r="U8338" s="4">
        <v>3.157</v>
      </c>
      <c r="V8338">
        <f>D8338-C8338</f>
        <v>6</v>
      </c>
      <c r="W8338" s="5">
        <f t="shared" si="130"/>
        <v>0.41</v>
      </c>
      <c r="X8338" t="str" cm="1">
        <f t="array" ref="X8338">_xlfn.IFS(V8338&lt;=2, "Express", V8338&lt;=5, "Standard", TRUE, "Delayed")</f>
        <v>Delayed</v>
      </c>
    </row>
    <row r="8339" spans="1:24" x14ac:dyDescent="0.45">
      <c r="A8339">
        <v>8338</v>
      </c>
      <c r="B8339" t="s">
        <v>9945</v>
      </c>
      <c r="C8339" s="3">
        <v>42000</v>
      </c>
      <c r="D8339" s="3">
        <v>42007</v>
      </c>
      <c r="E8339" t="s">
        <v>49</v>
      </c>
      <c r="F8339" t="s">
        <v>4947</v>
      </c>
      <c r="G8339" t="s">
        <v>4948</v>
      </c>
      <c r="H8339" t="s">
        <v>40</v>
      </c>
      <c r="I8339" t="s">
        <v>26</v>
      </c>
      <c r="J8339" t="s">
        <v>355</v>
      </c>
      <c r="K8339" t="s">
        <v>356</v>
      </c>
      <c r="L8339">
        <v>35601</v>
      </c>
      <c r="M8339" t="s">
        <v>29</v>
      </c>
      <c r="N8339" t="s">
        <v>9296</v>
      </c>
      <c r="O8339" t="s">
        <v>45</v>
      </c>
      <c r="P8339" t="s">
        <v>89</v>
      </c>
      <c r="Q8339" t="s">
        <v>9297</v>
      </c>
      <c r="R8339" s="1">
        <v>23.92</v>
      </c>
      <c r="S8339">
        <v>4</v>
      </c>
      <c r="T8339" s="2">
        <v>0</v>
      </c>
      <c r="U8339" s="4">
        <v>11.720800000000001</v>
      </c>
      <c r="V8339">
        <f>D8339-C8339</f>
        <v>7</v>
      </c>
      <c r="W8339" s="5">
        <f t="shared" si="130"/>
        <v>0.49</v>
      </c>
      <c r="X8339" t="str" cm="1">
        <f t="array" ref="X8339">_xlfn.IFS(V8339&lt;=2, "Express", V8339&lt;=5, "Standard", TRUE, "Delayed")</f>
        <v>Delayed</v>
      </c>
    </row>
    <row r="8340" spans="1:24" x14ac:dyDescent="0.45">
      <c r="A8340">
        <v>8339</v>
      </c>
      <c r="B8340" t="s">
        <v>9945</v>
      </c>
      <c r="C8340" s="3">
        <v>42000</v>
      </c>
      <c r="D8340" s="3">
        <v>42007</v>
      </c>
      <c r="E8340" t="s">
        <v>49</v>
      </c>
      <c r="F8340" t="s">
        <v>4947</v>
      </c>
      <c r="G8340" t="s">
        <v>4948</v>
      </c>
      <c r="H8340" t="s">
        <v>40</v>
      </c>
      <c r="I8340" t="s">
        <v>26</v>
      </c>
      <c r="J8340" t="s">
        <v>355</v>
      </c>
      <c r="K8340" t="s">
        <v>356</v>
      </c>
      <c r="L8340">
        <v>35601</v>
      </c>
      <c r="M8340" t="s">
        <v>29</v>
      </c>
      <c r="N8340" t="s">
        <v>3018</v>
      </c>
      <c r="O8340" t="s">
        <v>70</v>
      </c>
      <c r="P8340" t="s">
        <v>160</v>
      </c>
      <c r="Q8340" t="s">
        <v>3019</v>
      </c>
      <c r="R8340" s="1">
        <v>498</v>
      </c>
      <c r="S8340">
        <v>5</v>
      </c>
      <c r="T8340" s="2">
        <v>0</v>
      </c>
      <c r="U8340" s="4">
        <v>184.26</v>
      </c>
      <c r="V8340">
        <f>D8340-C8340</f>
        <v>7</v>
      </c>
      <c r="W8340" s="5">
        <f t="shared" si="130"/>
        <v>0.37</v>
      </c>
      <c r="X8340" t="str" cm="1">
        <f t="array" ref="X8340">_xlfn.IFS(V8340&lt;=2, "Express", V8340&lt;=5, "Standard", TRUE, "Delayed")</f>
        <v>Delayed</v>
      </c>
    </row>
    <row r="8341" spans="1:24" x14ac:dyDescent="0.45">
      <c r="A8341">
        <v>8340</v>
      </c>
      <c r="B8341" t="s">
        <v>9946</v>
      </c>
      <c r="C8341" s="3">
        <v>42838</v>
      </c>
      <c r="D8341" s="3">
        <v>42842</v>
      </c>
      <c r="E8341" t="s">
        <v>49</v>
      </c>
      <c r="F8341" t="s">
        <v>3792</v>
      </c>
      <c r="G8341" t="s">
        <v>3793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4828</v>
      </c>
      <c r="O8341" t="s">
        <v>31</v>
      </c>
      <c r="P8341" t="s">
        <v>35</v>
      </c>
      <c r="Q8341" t="s">
        <v>4829</v>
      </c>
      <c r="R8341" s="1">
        <v>436.70400000000001</v>
      </c>
      <c r="S8341">
        <v>6</v>
      </c>
      <c r="T8341" s="2">
        <v>0.2</v>
      </c>
      <c r="U8341" s="4">
        <v>-38.211599999999997</v>
      </c>
      <c r="V8341">
        <f>D8341-C8341</f>
        <v>4</v>
      </c>
      <c r="W8341" s="5">
        <f t="shared" si="130"/>
        <v>-8.7499999999999994E-2</v>
      </c>
      <c r="X8341" t="str" cm="1">
        <f t="array" ref="X8341">_xlfn.IFS(V8341&lt;=2, "Express", V8341&lt;=5, "Standard", TRUE, "Delayed")</f>
        <v>Standard</v>
      </c>
    </row>
    <row r="8342" spans="1:24" x14ac:dyDescent="0.45">
      <c r="A8342">
        <v>8341</v>
      </c>
      <c r="B8342" t="s">
        <v>9947</v>
      </c>
      <c r="C8342" s="3">
        <v>41957</v>
      </c>
      <c r="D8342" s="3">
        <v>41963</v>
      </c>
      <c r="E8342" t="s">
        <v>49</v>
      </c>
      <c r="F8342" t="s">
        <v>3520</v>
      </c>
      <c r="G8342" t="s">
        <v>3521</v>
      </c>
      <c r="H8342" t="s">
        <v>25</v>
      </c>
      <c r="I8342" t="s">
        <v>26</v>
      </c>
      <c r="J8342" t="s">
        <v>4863</v>
      </c>
      <c r="K8342" t="s">
        <v>318</v>
      </c>
      <c r="L8342">
        <v>23320</v>
      </c>
      <c r="M8342" t="s">
        <v>29</v>
      </c>
      <c r="N8342" t="s">
        <v>3965</v>
      </c>
      <c r="O8342" t="s">
        <v>45</v>
      </c>
      <c r="P8342" t="s">
        <v>89</v>
      </c>
      <c r="Q8342" t="s">
        <v>3966</v>
      </c>
      <c r="R8342" s="1">
        <v>32.4</v>
      </c>
      <c r="S8342">
        <v>5</v>
      </c>
      <c r="T8342" s="2">
        <v>0</v>
      </c>
      <c r="U8342" s="4">
        <v>15.552</v>
      </c>
      <c r="V8342">
        <f>D8342-C8342</f>
        <v>6</v>
      </c>
      <c r="W8342" s="5">
        <f t="shared" si="130"/>
        <v>0.48</v>
      </c>
      <c r="X8342" t="str" cm="1">
        <f t="array" ref="X8342">_xlfn.IFS(V8342&lt;=2, "Express", V8342&lt;=5, "Standard", TRUE, "Delayed")</f>
        <v>Delayed</v>
      </c>
    </row>
    <row r="8343" spans="1:24" x14ac:dyDescent="0.45">
      <c r="A8343">
        <v>8342</v>
      </c>
      <c r="B8343" t="s">
        <v>9948</v>
      </c>
      <c r="C8343" s="3">
        <v>42897</v>
      </c>
      <c r="D8343" s="3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2193</v>
      </c>
      <c r="O8343" t="s">
        <v>45</v>
      </c>
      <c r="P8343" t="s">
        <v>77</v>
      </c>
      <c r="Q8343" t="s">
        <v>2194</v>
      </c>
      <c r="R8343" s="1">
        <v>61.44</v>
      </c>
      <c r="S8343">
        <v>3</v>
      </c>
      <c r="T8343" s="2">
        <v>0</v>
      </c>
      <c r="U8343" s="4">
        <v>16.588799999999999</v>
      </c>
      <c r="V8343">
        <f>D8343-C8343</f>
        <v>3</v>
      </c>
      <c r="W8343" s="5">
        <f t="shared" si="130"/>
        <v>0.27</v>
      </c>
      <c r="X8343" t="str" cm="1">
        <f t="array" ref="X8343">_xlfn.IFS(V8343&lt;=2, "Express", V8343&lt;=5, "Standard", TRUE, "Delayed")</f>
        <v>Standard</v>
      </c>
    </row>
    <row r="8344" spans="1:24" x14ac:dyDescent="0.45">
      <c r="A8344">
        <v>8343</v>
      </c>
      <c r="B8344" t="s">
        <v>9949</v>
      </c>
      <c r="C8344" s="3">
        <v>42699</v>
      </c>
      <c r="D8344" s="3">
        <v>42704</v>
      </c>
      <c r="E8344" t="s">
        <v>49</v>
      </c>
      <c r="F8344" t="s">
        <v>2264</v>
      </c>
      <c r="G8344" t="s">
        <v>2265</v>
      </c>
      <c r="H8344" t="s">
        <v>25</v>
      </c>
      <c r="I8344" t="s">
        <v>26</v>
      </c>
      <c r="J8344" t="s">
        <v>1681</v>
      </c>
      <c r="K8344" t="s">
        <v>356</v>
      </c>
      <c r="L8344">
        <v>35810</v>
      </c>
      <c r="M8344" t="s">
        <v>29</v>
      </c>
      <c r="N8344" t="s">
        <v>1824</v>
      </c>
      <c r="O8344" t="s">
        <v>45</v>
      </c>
      <c r="P8344" t="s">
        <v>58</v>
      </c>
      <c r="Q8344" t="s">
        <v>1825</v>
      </c>
      <c r="R8344" s="1">
        <v>73.36</v>
      </c>
      <c r="S8344">
        <v>7</v>
      </c>
      <c r="T8344" s="2">
        <v>0</v>
      </c>
      <c r="U8344" s="4">
        <v>19.807200000000002</v>
      </c>
      <c r="V8344">
        <f>D8344-C8344</f>
        <v>5</v>
      </c>
      <c r="W8344" s="5">
        <f t="shared" si="130"/>
        <v>0.27</v>
      </c>
      <c r="X8344" t="str" cm="1">
        <f t="array" ref="X8344">_xlfn.IFS(V8344&lt;=2, "Express", V8344&lt;=5, "Standard", TRUE, "Delayed")</f>
        <v>Standard</v>
      </c>
    </row>
    <row r="8345" spans="1:24" x14ac:dyDescent="0.45">
      <c r="A8345">
        <v>8344</v>
      </c>
      <c r="B8345" t="s">
        <v>9950</v>
      </c>
      <c r="C8345" s="3">
        <v>41719</v>
      </c>
      <c r="D8345" s="3">
        <v>41723</v>
      </c>
      <c r="E8345" t="s">
        <v>49</v>
      </c>
      <c r="F8345" t="s">
        <v>2518</v>
      </c>
      <c r="G8345" t="s">
        <v>10919</v>
      </c>
      <c r="H8345" t="s">
        <v>25</v>
      </c>
      <c r="I8345" t="s">
        <v>26</v>
      </c>
      <c r="J8345" t="s">
        <v>5125</v>
      </c>
      <c r="K8345" t="s">
        <v>333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 s="1">
        <v>59.2</v>
      </c>
      <c r="S8345">
        <v>5</v>
      </c>
      <c r="T8345" s="2">
        <v>0.2</v>
      </c>
      <c r="U8345" s="4">
        <v>22.2</v>
      </c>
      <c r="V8345">
        <f>D8345-C8345</f>
        <v>4</v>
      </c>
      <c r="W8345" s="5">
        <f t="shared" si="130"/>
        <v>0.37499999999999994</v>
      </c>
      <c r="X8345" t="str" cm="1">
        <f t="array" ref="X8345">_xlfn.IFS(V8345&lt;=2, "Express", V8345&lt;=5, "Standard", TRUE, "Delayed")</f>
        <v>Standard</v>
      </c>
    </row>
    <row r="8346" spans="1:24" x14ac:dyDescent="0.45">
      <c r="A8346">
        <v>8345</v>
      </c>
      <c r="B8346" t="s">
        <v>9950</v>
      </c>
      <c r="C8346" s="3">
        <v>41719</v>
      </c>
      <c r="D8346" s="3">
        <v>41723</v>
      </c>
      <c r="E8346" t="s">
        <v>49</v>
      </c>
      <c r="F8346" t="s">
        <v>2518</v>
      </c>
      <c r="G8346" t="s">
        <v>10919</v>
      </c>
      <c r="H8346" t="s">
        <v>25</v>
      </c>
      <c r="I8346" t="s">
        <v>26</v>
      </c>
      <c r="J8346" t="s">
        <v>5125</v>
      </c>
      <c r="K8346" t="s">
        <v>333</v>
      </c>
      <c r="L8346">
        <v>37918</v>
      </c>
      <c r="M8346" t="s">
        <v>29</v>
      </c>
      <c r="N8346" t="s">
        <v>3919</v>
      </c>
      <c r="O8346" t="s">
        <v>31</v>
      </c>
      <c r="P8346" t="s">
        <v>64</v>
      </c>
      <c r="Q8346" t="s">
        <v>3920</v>
      </c>
      <c r="R8346" s="1">
        <v>32.951999999999998</v>
      </c>
      <c r="S8346">
        <v>3</v>
      </c>
      <c r="T8346" s="2">
        <v>0.2</v>
      </c>
      <c r="U8346" s="4">
        <v>6.5903999999999998</v>
      </c>
      <c r="V8346">
        <f>D8346-C8346</f>
        <v>4</v>
      </c>
      <c r="W8346" s="5">
        <f t="shared" si="130"/>
        <v>0.2</v>
      </c>
      <c r="X8346" t="str" cm="1">
        <f t="array" ref="X8346">_xlfn.IFS(V8346&lt;=2, "Express", V8346&lt;=5, "Standard", TRUE, "Delayed")</f>
        <v>Standard</v>
      </c>
    </row>
    <row r="8347" spans="1:24" x14ac:dyDescent="0.45">
      <c r="A8347">
        <v>8346</v>
      </c>
      <c r="B8347" t="s">
        <v>9950</v>
      </c>
      <c r="C8347" s="3">
        <v>41719</v>
      </c>
      <c r="D8347" s="3">
        <v>41723</v>
      </c>
      <c r="E8347" t="s">
        <v>49</v>
      </c>
      <c r="F8347" t="s">
        <v>2518</v>
      </c>
      <c r="G8347" t="s">
        <v>10919</v>
      </c>
      <c r="H8347" t="s">
        <v>25</v>
      </c>
      <c r="I8347" t="s">
        <v>26</v>
      </c>
      <c r="J8347" t="s">
        <v>5125</v>
      </c>
      <c r="K8347" t="s">
        <v>333</v>
      </c>
      <c r="L8347">
        <v>37918</v>
      </c>
      <c r="M8347" t="s">
        <v>29</v>
      </c>
      <c r="N8347" t="s">
        <v>6108</v>
      </c>
      <c r="O8347" t="s">
        <v>31</v>
      </c>
      <c r="P8347" t="s">
        <v>35</v>
      </c>
      <c r="Q8347" t="s">
        <v>6109</v>
      </c>
      <c r="R8347" s="1">
        <v>218.376</v>
      </c>
      <c r="S8347">
        <v>3</v>
      </c>
      <c r="T8347" s="2">
        <v>0.2</v>
      </c>
      <c r="U8347" s="4">
        <v>-10.918799999999999</v>
      </c>
      <c r="V8347">
        <f>D8347-C8347</f>
        <v>4</v>
      </c>
      <c r="W8347" s="5">
        <f t="shared" si="130"/>
        <v>-4.9999999999999996E-2</v>
      </c>
      <c r="X8347" t="str" cm="1">
        <f t="array" ref="X8347">_xlfn.IFS(V8347&lt;=2, "Express", V8347&lt;=5, "Standard", TRUE, "Delayed")</f>
        <v>Standard</v>
      </c>
    </row>
    <row r="8348" spans="1:24" x14ac:dyDescent="0.45">
      <c r="A8348">
        <v>8347</v>
      </c>
      <c r="B8348" t="s">
        <v>9951</v>
      </c>
      <c r="C8348" s="3">
        <v>42124</v>
      </c>
      <c r="D8348" s="3">
        <v>42128</v>
      </c>
      <c r="E8348" t="s">
        <v>49</v>
      </c>
      <c r="F8348" t="s">
        <v>3998</v>
      </c>
      <c r="G8348" t="s">
        <v>3999</v>
      </c>
      <c r="H8348" t="s">
        <v>40</v>
      </c>
      <c r="I8348" t="s">
        <v>26</v>
      </c>
      <c r="J8348" t="s">
        <v>1479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 s="1">
        <v>31.4</v>
      </c>
      <c r="S8348">
        <v>5</v>
      </c>
      <c r="T8348" s="2">
        <v>0</v>
      </c>
      <c r="U8348" s="4">
        <v>13.188000000000001</v>
      </c>
      <c r="V8348">
        <f>D8348-C8348</f>
        <v>4</v>
      </c>
      <c r="W8348" s="5">
        <f t="shared" si="130"/>
        <v>0.42000000000000004</v>
      </c>
      <c r="X8348" t="str" cm="1">
        <f t="array" ref="X8348">_xlfn.IFS(V8348&lt;=2, "Express", V8348&lt;=5, "Standard", TRUE, "Delayed")</f>
        <v>Standard</v>
      </c>
    </row>
    <row r="8349" spans="1:24" x14ac:dyDescent="0.45">
      <c r="A8349">
        <v>8348</v>
      </c>
      <c r="B8349" t="s">
        <v>9951</v>
      </c>
      <c r="C8349" s="3">
        <v>42124</v>
      </c>
      <c r="D8349" s="3">
        <v>42128</v>
      </c>
      <c r="E8349" t="s">
        <v>49</v>
      </c>
      <c r="F8349" t="s">
        <v>3998</v>
      </c>
      <c r="G8349" t="s">
        <v>3999</v>
      </c>
      <c r="H8349" t="s">
        <v>40</v>
      </c>
      <c r="I8349" t="s">
        <v>26</v>
      </c>
      <c r="J8349" t="s">
        <v>1479</v>
      </c>
      <c r="K8349" t="s">
        <v>1244</v>
      </c>
      <c r="L8349">
        <v>1841</v>
      </c>
      <c r="M8349" t="s">
        <v>147</v>
      </c>
      <c r="N8349" t="s">
        <v>6138</v>
      </c>
      <c r="O8349" t="s">
        <v>31</v>
      </c>
      <c r="P8349" t="s">
        <v>64</v>
      </c>
      <c r="Q8349" t="s">
        <v>6139</v>
      </c>
      <c r="R8349" s="1">
        <v>9.48</v>
      </c>
      <c r="S8349">
        <v>1</v>
      </c>
      <c r="T8349" s="2">
        <v>0</v>
      </c>
      <c r="U8349" s="4">
        <v>3.7919999999999998</v>
      </c>
      <c r="V8349">
        <f>D8349-C8349</f>
        <v>4</v>
      </c>
      <c r="W8349" s="5">
        <f t="shared" si="130"/>
        <v>0.39999999999999997</v>
      </c>
      <c r="X8349" t="str" cm="1">
        <f t="array" ref="X8349">_xlfn.IFS(V8349&lt;=2, "Express", V8349&lt;=5, "Standard", TRUE, "Delayed")</f>
        <v>Standard</v>
      </c>
    </row>
    <row r="8350" spans="1:24" x14ac:dyDescent="0.45">
      <c r="A8350">
        <v>8349</v>
      </c>
      <c r="B8350" t="s">
        <v>9951</v>
      </c>
      <c r="C8350" s="3">
        <v>42124</v>
      </c>
      <c r="D8350" s="3">
        <v>42128</v>
      </c>
      <c r="E8350" t="s">
        <v>49</v>
      </c>
      <c r="F8350" t="s">
        <v>3998</v>
      </c>
      <c r="G8350" t="s">
        <v>3999</v>
      </c>
      <c r="H8350" t="s">
        <v>40</v>
      </c>
      <c r="I8350" t="s">
        <v>26</v>
      </c>
      <c r="J8350" t="s">
        <v>1479</v>
      </c>
      <c r="K8350" t="s">
        <v>1244</v>
      </c>
      <c r="L8350">
        <v>1841</v>
      </c>
      <c r="M8350" t="s">
        <v>147</v>
      </c>
      <c r="N8350" t="s">
        <v>4012</v>
      </c>
      <c r="O8350" t="s">
        <v>70</v>
      </c>
      <c r="P8350" t="s">
        <v>71</v>
      </c>
      <c r="Q8350" t="s">
        <v>4013</v>
      </c>
      <c r="R8350" s="1">
        <v>209.5</v>
      </c>
      <c r="S8350">
        <v>10</v>
      </c>
      <c r="T8350" s="2">
        <v>0</v>
      </c>
      <c r="U8350" s="4">
        <v>58.66</v>
      </c>
      <c r="V8350">
        <f>D8350-C8350</f>
        <v>4</v>
      </c>
      <c r="W8350" s="5">
        <f t="shared" si="130"/>
        <v>0.27999999999999997</v>
      </c>
      <c r="X8350" t="str" cm="1">
        <f t="array" ref="X8350">_xlfn.IFS(V8350&lt;=2, "Express", V8350&lt;=5, "Standard", TRUE, "Delayed")</f>
        <v>Standard</v>
      </c>
    </row>
    <row r="8351" spans="1:24" x14ac:dyDescent="0.45">
      <c r="A8351">
        <v>8350</v>
      </c>
      <c r="B8351" t="s">
        <v>9951</v>
      </c>
      <c r="C8351" s="3">
        <v>42124</v>
      </c>
      <c r="D8351" s="3">
        <v>42128</v>
      </c>
      <c r="E8351" t="s">
        <v>49</v>
      </c>
      <c r="F8351" t="s">
        <v>3998</v>
      </c>
      <c r="G8351" t="s">
        <v>3999</v>
      </c>
      <c r="H8351" t="s">
        <v>40</v>
      </c>
      <c r="I8351" t="s">
        <v>26</v>
      </c>
      <c r="J8351" t="s">
        <v>1479</v>
      </c>
      <c r="K8351" t="s">
        <v>1244</v>
      </c>
      <c r="L8351">
        <v>1841</v>
      </c>
      <c r="M8351" t="s">
        <v>147</v>
      </c>
      <c r="N8351" t="s">
        <v>7982</v>
      </c>
      <c r="O8351" t="s">
        <v>31</v>
      </c>
      <c r="P8351" t="s">
        <v>64</v>
      </c>
      <c r="Q8351" t="s">
        <v>7983</v>
      </c>
      <c r="R8351" s="1">
        <v>24.3</v>
      </c>
      <c r="S8351">
        <v>5</v>
      </c>
      <c r="T8351" s="2">
        <v>0</v>
      </c>
      <c r="U8351" s="4">
        <v>10.449</v>
      </c>
      <c r="V8351">
        <f>D8351-C8351</f>
        <v>4</v>
      </c>
      <c r="W8351" s="5">
        <f t="shared" si="130"/>
        <v>0.43</v>
      </c>
      <c r="X8351" t="str" cm="1">
        <f t="array" ref="X8351">_xlfn.IFS(V8351&lt;=2, "Express", V8351&lt;=5, "Standard", TRUE, "Delayed")</f>
        <v>Standard</v>
      </c>
    </row>
    <row r="8352" spans="1:24" x14ac:dyDescent="0.45">
      <c r="A8352">
        <v>8351</v>
      </c>
      <c r="B8352" t="s">
        <v>9951</v>
      </c>
      <c r="C8352" s="3">
        <v>42124</v>
      </c>
      <c r="D8352" s="3">
        <v>42128</v>
      </c>
      <c r="E8352" t="s">
        <v>49</v>
      </c>
      <c r="F8352" t="s">
        <v>3998</v>
      </c>
      <c r="G8352" t="s">
        <v>3999</v>
      </c>
      <c r="H8352" t="s">
        <v>40</v>
      </c>
      <c r="I8352" t="s">
        <v>26</v>
      </c>
      <c r="J8352" t="s">
        <v>1479</v>
      </c>
      <c r="K8352" t="s">
        <v>1244</v>
      </c>
      <c r="L8352">
        <v>1841</v>
      </c>
      <c r="M8352" t="s">
        <v>147</v>
      </c>
      <c r="N8352" t="s">
        <v>4275</v>
      </c>
      <c r="O8352" t="s">
        <v>45</v>
      </c>
      <c r="P8352" t="s">
        <v>89</v>
      </c>
      <c r="Q8352" t="s">
        <v>4276</v>
      </c>
      <c r="R8352" s="1">
        <v>6.48</v>
      </c>
      <c r="S8352">
        <v>1</v>
      </c>
      <c r="T8352" s="2">
        <v>0</v>
      </c>
      <c r="U8352" s="4">
        <v>3.1103999999999998</v>
      </c>
      <c r="V8352">
        <f>D8352-C8352</f>
        <v>4</v>
      </c>
      <c r="W8352" s="5">
        <f t="shared" si="130"/>
        <v>0.47999999999999993</v>
      </c>
      <c r="X8352" t="str" cm="1">
        <f t="array" ref="X8352">_xlfn.IFS(V8352&lt;=2, "Express", V8352&lt;=5, "Standard", TRUE, "Delayed")</f>
        <v>Standard</v>
      </c>
    </row>
    <row r="8353" spans="1:24" x14ac:dyDescent="0.45">
      <c r="A8353">
        <v>8352</v>
      </c>
      <c r="B8353" t="s">
        <v>9952</v>
      </c>
      <c r="C8353" s="3">
        <v>42858</v>
      </c>
      <c r="D8353" s="3">
        <v>42863</v>
      </c>
      <c r="E8353" t="s">
        <v>49</v>
      </c>
      <c r="F8353" t="s">
        <v>5706</v>
      </c>
      <c r="G8353" t="s">
        <v>5707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8371</v>
      </c>
      <c r="O8353" t="s">
        <v>31</v>
      </c>
      <c r="P8353" t="s">
        <v>64</v>
      </c>
      <c r="Q8353" t="s">
        <v>8372</v>
      </c>
      <c r="R8353" s="1">
        <v>32.448</v>
      </c>
      <c r="S8353">
        <v>2</v>
      </c>
      <c r="T8353" s="2">
        <v>0.2</v>
      </c>
      <c r="U8353" s="4">
        <v>7.3007999999999997</v>
      </c>
      <c r="V8353">
        <f>D8353-C8353</f>
        <v>5</v>
      </c>
      <c r="W8353" s="5">
        <f t="shared" si="130"/>
        <v>0.22499999999999998</v>
      </c>
      <c r="X8353" t="str" cm="1">
        <f t="array" ref="X8353">_xlfn.IFS(V8353&lt;=2, "Express", V8353&lt;=5, "Standard", TRUE, "Delayed")</f>
        <v>Standard</v>
      </c>
    </row>
    <row r="8354" spans="1:24" x14ac:dyDescent="0.45">
      <c r="A8354">
        <v>8353</v>
      </c>
      <c r="B8354" t="s">
        <v>9952</v>
      </c>
      <c r="C8354" s="3">
        <v>42858</v>
      </c>
      <c r="D8354" s="3">
        <v>42863</v>
      </c>
      <c r="E8354" t="s">
        <v>49</v>
      </c>
      <c r="F8354" t="s">
        <v>5706</v>
      </c>
      <c r="G8354" t="s">
        <v>5707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2783</v>
      </c>
      <c r="O8354" t="s">
        <v>45</v>
      </c>
      <c r="P8354" t="s">
        <v>74</v>
      </c>
      <c r="Q8354" t="s">
        <v>2784</v>
      </c>
      <c r="R8354" s="1">
        <v>26.388000000000002</v>
      </c>
      <c r="S8354">
        <v>4</v>
      </c>
      <c r="T8354" s="2">
        <v>0.7</v>
      </c>
      <c r="U8354" s="4">
        <v>-17.591999999999999</v>
      </c>
      <c r="V8354">
        <f>D8354-C8354</f>
        <v>5</v>
      </c>
      <c r="W8354" s="5">
        <f t="shared" si="130"/>
        <v>-0.66666666666666663</v>
      </c>
      <c r="X8354" t="str" cm="1">
        <f t="array" ref="X8354">_xlfn.IFS(V8354&lt;=2, "Express", V8354&lt;=5, "Standard", TRUE, "Delayed")</f>
        <v>Standard</v>
      </c>
    </row>
    <row r="8355" spans="1:24" x14ac:dyDescent="0.45">
      <c r="A8355">
        <v>8354</v>
      </c>
      <c r="B8355" t="s">
        <v>9952</v>
      </c>
      <c r="C8355" s="3">
        <v>42858</v>
      </c>
      <c r="D8355" s="3">
        <v>42863</v>
      </c>
      <c r="E8355" t="s">
        <v>49</v>
      </c>
      <c r="F8355" t="s">
        <v>5706</v>
      </c>
      <c r="G8355" t="s">
        <v>5707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 s="1">
        <v>373.47</v>
      </c>
      <c r="S8355">
        <v>5</v>
      </c>
      <c r="T8355" s="2">
        <v>0.4</v>
      </c>
      <c r="U8355" s="4">
        <v>-112.041</v>
      </c>
      <c r="V8355">
        <f>D8355-C8355</f>
        <v>5</v>
      </c>
      <c r="W8355" s="5">
        <f t="shared" si="130"/>
        <v>-0.3</v>
      </c>
      <c r="X8355" t="str" cm="1">
        <f t="array" ref="X8355">_xlfn.IFS(V8355&lt;=2, "Express", V8355&lt;=5, "Standard", TRUE, "Delayed")</f>
        <v>Standard</v>
      </c>
    </row>
    <row r="8356" spans="1:24" x14ac:dyDescent="0.45">
      <c r="A8356">
        <v>8355</v>
      </c>
      <c r="B8356" t="s">
        <v>9952</v>
      </c>
      <c r="C8356" s="3">
        <v>42858</v>
      </c>
      <c r="D8356" s="3">
        <v>42863</v>
      </c>
      <c r="E8356" t="s">
        <v>49</v>
      </c>
      <c r="F8356" t="s">
        <v>5706</v>
      </c>
      <c r="G8356" t="s">
        <v>5707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4631</v>
      </c>
      <c r="O8356" t="s">
        <v>45</v>
      </c>
      <c r="P8356" t="s">
        <v>74</v>
      </c>
      <c r="Q8356" t="s">
        <v>4632</v>
      </c>
      <c r="R8356" s="1">
        <v>64.2</v>
      </c>
      <c r="S8356">
        <v>5</v>
      </c>
      <c r="T8356" s="2">
        <v>0.7</v>
      </c>
      <c r="U8356" s="4">
        <v>-44.94</v>
      </c>
      <c r="V8356">
        <f>D8356-C8356</f>
        <v>5</v>
      </c>
      <c r="W8356" s="5">
        <f t="shared" si="130"/>
        <v>-0.7</v>
      </c>
      <c r="X8356" t="str" cm="1">
        <f t="array" ref="X8356">_xlfn.IFS(V8356&lt;=2, "Express", V8356&lt;=5, "Standard", TRUE, "Delayed")</f>
        <v>Standard</v>
      </c>
    </row>
    <row r="8357" spans="1:24" x14ac:dyDescent="0.45">
      <c r="A8357">
        <v>8356</v>
      </c>
      <c r="B8357" t="s">
        <v>9952</v>
      </c>
      <c r="C8357" s="3">
        <v>42858</v>
      </c>
      <c r="D8357" s="3">
        <v>42863</v>
      </c>
      <c r="E8357" t="s">
        <v>49</v>
      </c>
      <c r="F8357" t="s">
        <v>5706</v>
      </c>
      <c r="G8357" t="s">
        <v>5707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2569</v>
      </c>
      <c r="O8357" t="s">
        <v>45</v>
      </c>
      <c r="P8357" t="s">
        <v>268</v>
      </c>
      <c r="Q8357" t="s">
        <v>2570</v>
      </c>
      <c r="R8357" s="1">
        <v>8</v>
      </c>
      <c r="S8357">
        <v>2</v>
      </c>
      <c r="T8357" s="2">
        <v>0.2</v>
      </c>
      <c r="U8357" s="4">
        <v>2.8</v>
      </c>
      <c r="V8357">
        <f>D8357-C8357</f>
        <v>5</v>
      </c>
      <c r="W8357" s="5">
        <f t="shared" si="130"/>
        <v>0.35</v>
      </c>
      <c r="X8357" t="str" cm="1">
        <f t="array" ref="X8357">_xlfn.IFS(V8357&lt;=2, "Express", V8357&lt;=5, "Standard", TRUE, "Delayed")</f>
        <v>Standard</v>
      </c>
    </row>
    <row r="8358" spans="1:24" x14ac:dyDescent="0.45">
      <c r="A8358">
        <v>8357</v>
      </c>
      <c r="B8358" t="s">
        <v>9953</v>
      </c>
      <c r="C8358" s="3">
        <v>42608</v>
      </c>
      <c r="D8358" s="3">
        <v>42612</v>
      </c>
      <c r="E8358" t="s">
        <v>49</v>
      </c>
      <c r="F8358" t="s">
        <v>1655</v>
      </c>
      <c r="G8358" t="s">
        <v>1656</v>
      </c>
      <c r="H8358" t="s">
        <v>25</v>
      </c>
      <c r="I8358" t="s">
        <v>26</v>
      </c>
      <c r="J8358" t="s">
        <v>7702</v>
      </c>
      <c r="K8358" t="s">
        <v>1271</v>
      </c>
      <c r="L8358">
        <v>30605</v>
      </c>
      <c r="M8358" t="s">
        <v>29</v>
      </c>
      <c r="N8358" t="s">
        <v>5256</v>
      </c>
      <c r="O8358" t="s">
        <v>31</v>
      </c>
      <c r="P8358" t="s">
        <v>64</v>
      </c>
      <c r="Q8358" t="s">
        <v>5257</v>
      </c>
      <c r="R8358" s="1">
        <v>186.54</v>
      </c>
      <c r="S8358">
        <v>3</v>
      </c>
      <c r="T8358" s="2">
        <v>0</v>
      </c>
      <c r="U8358" s="4">
        <v>41.038800000000002</v>
      </c>
      <c r="V8358">
        <f>D8358-C8358</f>
        <v>4</v>
      </c>
      <c r="W8358" s="5">
        <f t="shared" si="130"/>
        <v>0.22000000000000003</v>
      </c>
      <c r="X8358" t="str" cm="1">
        <f t="array" ref="X8358">_xlfn.IFS(V8358&lt;=2, "Express", V8358&lt;=5, "Standard", TRUE, "Delayed")</f>
        <v>Standard</v>
      </c>
    </row>
    <row r="8359" spans="1:24" x14ac:dyDescent="0.45">
      <c r="A8359">
        <v>8358</v>
      </c>
      <c r="B8359" t="s">
        <v>9954</v>
      </c>
      <c r="C8359" s="3">
        <v>41740</v>
      </c>
      <c r="D8359" s="3">
        <v>41747</v>
      </c>
      <c r="E8359" t="s">
        <v>49</v>
      </c>
      <c r="F8359" t="s">
        <v>4314</v>
      </c>
      <c r="G8359" t="s">
        <v>4315</v>
      </c>
      <c r="H8359" t="s">
        <v>25</v>
      </c>
      <c r="I8359" t="s">
        <v>26</v>
      </c>
      <c r="J8359" t="s">
        <v>1761</v>
      </c>
      <c r="K8359" t="s">
        <v>1762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 s="1">
        <v>87.08</v>
      </c>
      <c r="S8359">
        <v>7</v>
      </c>
      <c r="T8359" s="2">
        <v>0</v>
      </c>
      <c r="U8359" s="4">
        <v>24.382400000000001</v>
      </c>
      <c r="V8359">
        <f>D8359-C8359</f>
        <v>7</v>
      </c>
      <c r="W8359" s="5">
        <f t="shared" si="130"/>
        <v>0.28000000000000003</v>
      </c>
      <c r="X8359" t="str" cm="1">
        <f t="array" ref="X8359">_xlfn.IFS(V8359&lt;=2, "Express", V8359&lt;=5, "Standard", TRUE, "Delayed")</f>
        <v>Delayed</v>
      </c>
    </row>
    <row r="8360" spans="1:24" x14ac:dyDescent="0.45">
      <c r="A8360">
        <v>8359</v>
      </c>
      <c r="B8360" t="s">
        <v>9954</v>
      </c>
      <c r="C8360" s="3">
        <v>41740</v>
      </c>
      <c r="D8360" s="3">
        <v>41747</v>
      </c>
      <c r="E8360" t="s">
        <v>49</v>
      </c>
      <c r="F8360" t="s">
        <v>4314</v>
      </c>
      <c r="G8360" t="s">
        <v>4315</v>
      </c>
      <c r="H8360" t="s">
        <v>25</v>
      </c>
      <c r="I8360" t="s">
        <v>26</v>
      </c>
      <c r="J8360" t="s">
        <v>1761</v>
      </c>
      <c r="K8360" t="s">
        <v>1762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 s="1">
        <v>105.584</v>
      </c>
      <c r="S8360">
        <v>2</v>
      </c>
      <c r="T8360" s="2">
        <v>0.2</v>
      </c>
      <c r="U8360" s="4">
        <v>9.2385999999999999</v>
      </c>
      <c r="V8360">
        <f>D8360-C8360</f>
        <v>7</v>
      </c>
      <c r="W8360" s="5">
        <f t="shared" si="130"/>
        <v>8.7499999999999994E-2</v>
      </c>
      <c r="X8360" t="str" cm="1">
        <f t="array" ref="X8360">_xlfn.IFS(V8360&lt;=2, "Express", V8360&lt;=5, "Standard", TRUE, "Delayed")</f>
        <v>Delayed</v>
      </c>
    </row>
    <row r="8361" spans="1:24" x14ac:dyDescent="0.45">
      <c r="A8361">
        <v>8360</v>
      </c>
      <c r="B8361" t="s">
        <v>9954</v>
      </c>
      <c r="C8361" s="3">
        <v>41740</v>
      </c>
      <c r="D8361" s="3">
        <v>41747</v>
      </c>
      <c r="E8361" t="s">
        <v>49</v>
      </c>
      <c r="F8361" t="s">
        <v>4314</v>
      </c>
      <c r="G8361" t="s">
        <v>4315</v>
      </c>
      <c r="H8361" t="s">
        <v>25</v>
      </c>
      <c r="I8361" t="s">
        <v>26</v>
      </c>
      <c r="J8361" t="s">
        <v>1761</v>
      </c>
      <c r="K8361" t="s">
        <v>1762</v>
      </c>
      <c r="L8361">
        <v>59405</v>
      </c>
      <c r="M8361" t="s">
        <v>43</v>
      </c>
      <c r="N8361" t="s">
        <v>6489</v>
      </c>
      <c r="O8361" t="s">
        <v>70</v>
      </c>
      <c r="P8361" t="s">
        <v>160</v>
      </c>
      <c r="Q8361" t="s">
        <v>6490</v>
      </c>
      <c r="R8361" s="1">
        <v>217.44</v>
      </c>
      <c r="S8361">
        <v>6</v>
      </c>
      <c r="T8361" s="2">
        <v>0</v>
      </c>
      <c r="U8361" s="4">
        <v>91.324799999999996</v>
      </c>
      <c r="V8361">
        <f>D8361-C8361</f>
        <v>7</v>
      </c>
      <c r="W8361" s="5">
        <f t="shared" si="130"/>
        <v>0.42</v>
      </c>
      <c r="X8361" t="str" cm="1">
        <f t="array" ref="X8361">_xlfn.IFS(V8361&lt;=2, "Express", V8361&lt;=5, "Standard", TRUE, "Delayed")</f>
        <v>Delayed</v>
      </c>
    </row>
    <row r="8362" spans="1:24" x14ac:dyDescent="0.45">
      <c r="A8362">
        <v>8361</v>
      </c>
      <c r="B8362" t="s">
        <v>9955</v>
      </c>
      <c r="C8362" s="3">
        <v>42737</v>
      </c>
      <c r="D8362" s="3">
        <v>42739</v>
      </c>
      <c r="E8362" t="s">
        <v>22</v>
      </c>
      <c r="F8362" t="s">
        <v>8628</v>
      </c>
      <c r="G8362" t="s">
        <v>8629</v>
      </c>
      <c r="H8362" t="s">
        <v>25</v>
      </c>
      <c r="I8362" t="s">
        <v>26</v>
      </c>
      <c r="J8362" t="s">
        <v>4163</v>
      </c>
      <c r="K8362" t="s">
        <v>103</v>
      </c>
      <c r="L8362">
        <v>79907</v>
      </c>
      <c r="M8362" t="s">
        <v>104</v>
      </c>
      <c r="N8362" t="s">
        <v>4123</v>
      </c>
      <c r="O8362" t="s">
        <v>45</v>
      </c>
      <c r="P8362" t="s">
        <v>67</v>
      </c>
      <c r="Q8362" t="s">
        <v>4124</v>
      </c>
      <c r="R8362" s="1">
        <v>31.744</v>
      </c>
      <c r="S8362">
        <v>2</v>
      </c>
      <c r="T8362" s="2">
        <v>0.2</v>
      </c>
      <c r="U8362" s="4">
        <v>3.968</v>
      </c>
      <c r="V8362">
        <f>D8362-C8362</f>
        <v>2</v>
      </c>
      <c r="W8362" s="5">
        <f t="shared" si="130"/>
        <v>0.125</v>
      </c>
      <c r="X8362" t="str" cm="1">
        <f t="array" ref="X8362">_xlfn.IFS(V8362&lt;=2, "Express", V8362&lt;=5, "Standard", TRUE, "Delayed")</f>
        <v>Express</v>
      </c>
    </row>
    <row r="8363" spans="1:24" x14ac:dyDescent="0.45">
      <c r="A8363">
        <v>8362</v>
      </c>
      <c r="B8363" t="s">
        <v>9955</v>
      </c>
      <c r="C8363" s="3">
        <v>42737</v>
      </c>
      <c r="D8363" s="3">
        <v>42739</v>
      </c>
      <c r="E8363" t="s">
        <v>22</v>
      </c>
      <c r="F8363" t="s">
        <v>8628</v>
      </c>
      <c r="G8363" t="s">
        <v>8629</v>
      </c>
      <c r="H8363" t="s">
        <v>25</v>
      </c>
      <c r="I8363" t="s">
        <v>26</v>
      </c>
      <c r="J8363" t="s">
        <v>4163</v>
      </c>
      <c r="K8363" t="s">
        <v>103</v>
      </c>
      <c r="L8363">
        <v>79907</v>
      </c>
      <c r="M8363" t="s">
        <v>104</v>
      </c>
      <c r="N8363" t="s">
        <v>9599</v>
      </c>
      <c r="O8363" t="s">
        <v>45</v>
      </c>
      <c r="P8363" t="s">
        <v>77</v>
      </c>
      <c r="Q8363" t="s">
        <v>9600</v>
      </c>
      <c r="R8363" s="1">
        <v>5.4320000000000004</v>
      </c>
      <c r="S8363">
        <v>2</v>
      </c>
      <c r="T8363" s="2">
        <v>0.8</v>
      </c>
      <c r="U8363" s="4">
        <v>-13.58</v>
      </c>
      <c r="V8363">
        <f>D8363-C8363</f>
        <v>2</v>
      </c>
      <c r="W8363" s="5">
        <f t="shared" si="130"/>
        <v>-2.5</v>
      </c>
      <c r="X8363" t="str" cm="1">
        <f t="array" ref="X8363">_xlfn.IFS(V8363&lt;=2, "Express", V8363&lt;=5, "Standard", TRUE, "Delayed")</f>
        <v>Express</v>
      </c>
    </row>
    <row r="8364" spans="1:24" x14ac:dyDescent="0.45">
      <c r="A8364">
        <v>8363</v>
      </c>
      <c r="B8364" t="s">
        <v>9955</v>
      </c>
      <c r="C8364" s="3">
        <v>42737</v>
      </c>
      <c r="D8364" s="3">
        <v>42739</v>
      </c>
      <c r="E8364" t="s">
        <v>22</v>
      </c>
      <c r="F8364" t="s">
        <v>8628</v>
      </c>
      <c r="G8364" t="s">
        <v>8629</v>
      </c>
      <c r="H8364" t="s">
        <v>25</v>
      </c>
      <c r="I8364" t="s">
        <v>26</v>
      </c>
      <c r="J8364" t="s">
        <v>4163</v>
      </c>
      <c r="K8364" t="s">
        <v>103</v>
      </c>
      <c r="L8364">
        <v>79907</v>
      </c>
      <c r="M8364" t="s">
        <v>104</v>
      </c>
      <c r="N8364" t="s">
        <v>3795</v>
      </c>
      <c r="O8364" t="s">
        <v>31</v>
      </c>
      <c r="P8364" t="s">
        <v>55</v>
      </c>
      <c r="Q8364" t="s">
        <v>3796</v>
      </c>
      <c r="R8364" s="1">
        <v>913.43</v>
      </c>
      <c r="S8364">
        <v>5</v>
      </c>
      <c r="T8364" s="2">
        <v>0.3</v>
      </c>
      <c r="U8364" s="4">
        <v>-169.637</v>
      </c>
      <c r="V8364">
        <f>D8364-C8364</f>
        <v>2</v>
      </c>
      <c r="W8364" s="5">
        <f t="shared" si="130"/>
        <v>-0.18571428571428572</v>
      </c>
      <c r="X8364" t="str" cm="1">
        <f t="array" ref="X8364">_xlfn.IFS(V8364&lt;=2, "Express", V8364&lt;=5, "Standard", TRUE, "Delayed")</f>
        <v>Express</v>
      </c>
    </row>
    <row r="8365" spans="1:24" x14ac:dyDescent="0.45">
      <c r="A8365">
        <v>8364</v>
      </c>
      <c r="B8365" t="s">
        <v>9955</v>
      </c>
      <c r="C8365" s="3">
        <v>42737</v>
      </c>
      <c r="D8365" s="3">
        <v>42739</v>
      </c>
      <c r="E8365" t="s">
        <v>22</v>
      </c>
      <c r="F8365" t="s">
        <v>8628</v>
      </c>
      <c r="G8365" t="s">
        <v>8629</v>
      </c>
      <c r="H8365" t="s">
        <v>25</v>
      </c>
      <c r="I8365" t="s">
        <v>26</v>
      </c>
      <c r="J8365" t="s">
        <v>4163</v>
      </c>
      <c r="K8365" t="s">
        <v>103</v>
      </c>
      <c r="L8365">
        <v>79907</v>
      </c>
      <c r="M8365" t="s">
        <v>104</v>
      </c>
      <c r="N8365" t="s">
        <v>6074</v>
      </c>
      <c r="O8365" t="s">
        <v>45</v>
      </c>
      <c r="P8365" t="s">
        <v>58</v>
      </c>
      <c r="Q8365" t="s">
        <v>6075</v>
      </c>
      <c r="R8365" s="1">
        <v>372.14400000000001</v>
      </c>
      <c r="S8365">
        <v>3</v>
      </c>
      <c r="T8365" s="2">
        <v>0.2</v>
      </c>
      <c r="U8365" s="4">
        <v>27.910799999999998</v>
      </c>
      <c r="V8365">
        <f>D8365-C8365</f>
        <v>2</v>
      </c>
      <c r="W8365" s="5">
        <f t="shared" si="130"/>
        <v>7.4999999999999997E-2</v>
      </c>
      <c r="X8365" t="str" cm="1">
        <f t="array" ref="X8365">_xlfn.IFS(V8365&lt;=2, "Express", V8365&lt;=5, "Standard", TRUE, "Delayed")</f>
        <v>Express</v>
      </c>
    </row>
    <row r="8366" spans="1:24" x14ac:dyDescent="0.45">
      <c r="A8366">
        <v>8365</v>
      </c>
      <c r="B8366" t="s">
        <v>9956</v>
      </c>
      <c r="C8366" s="3">
        <v>42853</v>
      </c>
      <c r="D8366" s="3">
        <v>42857</v>
      </c>
      <c r="E8366" t="s">
        <v>49</v>
      </c>
      <c r="F8366" t="s">
        <v>4557</v>
      </c>
      <c r="G8366" t="s">
        <v>4558</v>
      </c>
      <c r="H8366" t="s">
        <v>25</v>
      </c>
      <c r="I8366" t="s">
        <v>26</v>
      </c>
      <c r="J8366" t="s">
        <v>9957</v>
      </c>
      <c r="K8366" t="s">
        <v>53</v>
      </c>
      <c r="L8366">
        <v>34741</v>
      </c>
      <c r="M8366" t="s">
        <v>29</v>
      </c>
      <c r="N8366" t="s">
        <v>4578</v>
      </c>
      <c r="O8366" t="s">
        <v>70</v>
      </c>
      <c r="P8366" t="s">
        <v>71</v>
      </c>
      <c r="Q8366" t="s">
        <v>4579</v>
      </c>
      <c r="R8366" s="1">
        <v>751.98400000000004</v>
      </c>
      <c r="S8366">
        <v>2</v>
      </c>
      <c r="T8366" s="2">
        <v>0.2</v>
      </c>
      <c r="U8366" s="4">
        <v>84.598200000000006</v>
      </c>
      <c r="V8366">
        <f>D8366-C8366</f>
        <v>4</v>
      </c>
      <c r="W8366" s="5">
        <f t="shared" si="130"/>
        <v>0.1125</v>
      </c>
      <c r="X8366" t="str" cm="1">
        <f t="array" ref="X8366">_xlfn.IFS(V8366&lt;=2, "Express", V8366&lt;=5, "Standard", TRUE, "Delayed")</f>
        <v>Standard</v>
      </c>
    </row>
    <row r="8367" spans="1:24" x14ac:dyDescent="0.45">
      <c r="A8367">
        <v>8366</v>
      </c>
      <c r="B8367" t="s">
        <v>9958</v>
      </c>
      <c r="C8367" s="3">
        <v>42765</v>
      </c>
      <c r="D8367" s="3">
        <v>42768</v>
      </c>
      <c r="E8367" t="s">
        <v>187</v>
      </c>
      <c r="F8367" t="s">
        <v>3749</v>
      </c>
      <c r="G8367" t="s">
        <v>3750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1">
        <v>604.76800000000003</v>
      </c>
      <c r="S8367">
        <v>4</v>
      </c>
      <c r="T8367" s="2">
        <v>0.2</v>
      </c>
      <c r="U8367" s="4">
        <v>60.476799999999997</v>
      </c>
      <c r="V8367">
        <f>D8367-C8367</f>
        <v>3</v>
      </c>
      <c r="W8367" s="5">
        <f t="shared" si="130"/>
        <v>9.9999999999999992E-2</v>
      </c>
      <c r="X8367" t="str" cm="1">
        <f t="array" ref="X8367">_xlfn.IFS(V8367&lt;=2, "Express", V8367&lt;=5, "Standard", TRUE, "Delayed")</f>
        <v>Standard</v>
      </c>
    </row>
    <row r="8368" spans="1:24" x14ac:dyDescent="0.45">
      <c r="A8368">
        <v>8367</v>
      </c>
      <c r="B8368" t="s">
        <v>9959</v>
      </c>
      <c r="C8368" s="3">
        <v>41889</v>
      </c>
      <c r="D8368" s="3">
        <v>41894</v>
      </c>
      <c r="E8368" t="s">
        <v>22</v>
      </c>
      <c r="F8368" t="s">
        <v>7913</v>
      </c>
      <c r="G8368" t="s">
        <v>7914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9960</v>
      </c>
      <c r="O8368" t="s">
        <v>45</v>
      </c>
      <c r="P8368" t="s">
        <v>577</v>
      </c>
      <c r="Q8368" t="s">
        <v>9961</v>
      </c>
      <c r="R8368" s="1">
        <v>27.36</v>
      </c>
      <c r="S8368">
        <v>4</v>
      </c>
      <c r="T8368" s="2">
        <v>0</v>
      </c>
      <c r="U8368" s="4">
        <v>7.3872</v>
      </c>
      <c r="V8368">
        <f>D8368-C8368</f>
        <v>5</v>
      </c>
      <c r="W8368" s="5">
        <f t="shared" si="130"/>
        <v>0.27</v>
      </c>
      <c r="X8368" t="str" cm="1">
        <f t="array" ref="X8368">_xlfn.IFS(V8368&lt;=2, "Express", V8368&lt;=5, "Standard", TRUE, "Delayed")</f>
        <v>Standard</v>
      </c>
    </row>
    <row r="8369" spans="1:24" x14ac:dyDescent="0.45">
      <c r="A8369">
        <v>8368</v>
      </c>
      <c r="B8369" t="s">
        <v>9959</v>
      </c>
      <c r="C8369" s="3">
        <v>41889</v>
      </c>
      <c r="D8369" s="3">
        <v>41894</v>
      </c>
      <c r="E8369" t="s">
        <v>22</v>
      </c>
      <c r="F8369" t="s">
        <v>7913</v>
      </c>
      <c r="G8369" t="s">
        <v>7914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6601</v>
      </c>
      <c r="O8369" t="s">
        <v>45</v>
      </c>
      <c r="P8369" t="s">
        <v>89</v>
      </c>
      <c r="Q8369" t="s">
        <v>6602</v>
      </c>
      <c r="R8369" s="1">
        <v>20.56</v>
      </c>
      <c r="S8369">
        <v>2</v>
      </c>
      <c r="T8369" s="2">
        <v>0</v>
      </c>
      <c r="U8369" s="4">
        <v>9.6631999999999998</v>
      </c>
      <c r="V8369">
        <f>D8369-C8369</f>
        <v>5</v>
      </c>
      <c r="W8369" s="5">
        <f t="shared" si="130"/>
        <v>0.47000000000000003</v>
      </c>
      <c r="X8369" t="str" cm="1">
        <f t="array" ref="X8369">_xlfn.IFS(V8369&lt;=2, "Express", V8369&lt;=5, "Standard", TRUE, "Delayed")</f>
        <v>Standard</v>
      </c>
    </row>
    <row r="8370" spans="1:24" x14ac:dyDescent="0.45">
      <c r="A8370">
        <v>8369</v>
      </c>
      <c r="B8370" t="s">
        <v>9959</v>
      </c>
      <c r="C8370" s="3">
        <v>41889</v>
      </c>
      <c r="D8370" s="3">
        <v>41894</v>
      </c>
      <c r="E8370" t="s">
        <v>22</v>
      </c>
      <c r="F8370" t="s">
        <v>7913</v>
      </c>
      <c r="G8370" t="s">
        <v>7914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8870</v>
      </c>
      <c r="O8370" t="s">
        <v>45</v>
      </c>
      <c r="P8370" t="s">
        <v>74</v>
      </c>
      <c r="Q8370" t="s">
        <v>8871</v>
      </c>
      <c r="R8370" s="1">
        <v>83.92</v>
      </c>
      <c r="S8370">
        <v>5</v>
      </c>
      <c r="T8370" s="2">
        <v>0.2</v>
      </c>
      <c r="U8370" s="4">
        <v>31.47</v>
      </c>
      <c r="V8370">
        <f>D8370-C8370</f>
        <v>5</v>
      </c>
      <c r="W8370" s="5">
        <f t="shared" si="130"/>
        <v>0.375</v>
      </c>
      <c r="X8370" t="str" cm="1">
        <f t="array" ref="X8370">_xlfn.IFS(V8370&lt;=2, "Express", V8370&lt;=5, "Standard", TRUE, "Delayed")</f>
        <v>Standard</v>
      </c>
    </row>
    <row r="8371" spans="1:24" x14ac:dyDescent="0.45">
      <c r="A8371">
        <v>8370</v>
      </c>
      <c r="B8371" t="s">
        <v>9962</v>
      </c>
      <c r="C8371" s="3">
        <v>42532</v>
      </c>
      <c r="D8371" s="3">
        <v>42537</v>
      </c>
      <c r="E8371" t="s">
        <v>49</v>
      </c>
      <c r="F8371" t="s">
        <v>2302</v>
      </c>
      <c r="G8371" t="s">
        <v>2303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 s="1">
        <v>902.71199999999999</v>
      </c>
      <c r="S8371">
        <v>3</v>
      </c>
      <c r="T8371" s="2">
        <v>0.2</v>
      </c>
      <c r="U8371" s="4">
        <v>33.851700000000001</v>
      </c>
      <c r="V8371">
        <f>D8371-C8371</f>
        <v>5</v>
      </c>
      <c r="W8371" s="5">
        <f t="shared" si="130"/>
        <v>3.7499999999999999E-2</v>
      </c>
      <c r="X8371" t="str" cm="1">
        <f t="array" ref="X8371">_xlfn.IFS(V8371&lt;=2, "Express", V8371&lt;=5, "Standard", TRUE, "Delayed")</f>
        <v>Standard</v>
      </c>
    </row>
    <row r="8372" spans="1:24" x14ac:dyDescent="0.45">
      <c r="A8372">
        <v>8371</v>
      </c>
      <c r="B8372" t="s">
        <v>9963</v>
      </c>
      <c r="C8372" s="3">
        <v>42660</v>
      </c>
      <c r="D8372" s="3">
        <v>42664</v>
      </c>
      <c r="E8372" t="s">
        <v>49</v>
      </c>
      <c r="F8372" t="s">
        <v>3754</v>
      </c>
      <c r="G8372" t="s">
        <v>3755</v>
      </c>
      <c r="H8372" t="s">
        <v>101</v>
      </c>
      <c r="I8372" t="s">
        <v>26</v>
      </c>
      <c r="J8372" t="s">
        <v>3484</v>
      </c>
      <c r="K8372" t="s">
        <v>42</v>
      </c>
      <c r="L8372">
        <v>93727</v>
      </c>
      <c r="M8372" t="s">
        <v>43</v>
      </c>
      <c r="N8372" t="s">
        <v>7300</v>
      </c>
      <c r="O8372" t="s">
        <v>31</v>
      </c>
      <c r="P8372" t="s">
        <v>32</v>
      </c>
      <c r="Q8372" t="s">
        <v>7301</v>
      </c>
      <c r="R8372" s="1">
        <v>120.666</v>
      </c>
      <c r="S8372">
        <v>2</v>
      </c>
      <c r="T8372" s="2">
        <v>0.15</v>
      </c>
      <c r="U8372" s="4">
        <v>21.294</v>
      </c>
      <c r="V8372">
        <f>D8372-C8372</f>
        <v>4</v>
      </c>
      <c r="W8372" s="5">
        <f t="shared" si="130"/>
        <v>0.17647058823529413</v>
      </c>
      <c r="X8372" t="str" cm="1">
        <f t="array" ref="X8372">_xlfn.IFS(V8372&lt;=2, "Express", V8372&lt;=5, "Standard", TRUE, "Delayed")</f>
        <v>Standard</v>
      </c>
    </row>
    <row r="8373" spans="1:24" x14ac:dyDescent="0.45">
      <c r="A8373">
        <v>8372</v>
      </c>
      <c r="B8373" t="s">
        <v>9964</v>
      </c>
      <c r="C8373" s="3">
        <v>42000</v>
      </c>
      <c r="D8373" s="3">
        <v>42003</v>
      </c>
      <c r="E8373" t="s">
        <v>187</v>
      </c>
      <c r="F8373" t="s">
        <v>6930</v>
      </c>
      <c r="G8373" t="s">
        <v>6931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1724</v>
      </c>
      <c r="O8373" t="s">
        <v>45</v>
      </c>
      <c r="P8373" t="s">
        <v>74</v>
      </c>
      <c r="Q8373" t="s">
        <v>1725</v>
      </c>
      <c r="R8373" s="1">
        <v>4.984</v>
      </c>
      <c r="S8373">
        <v>1</v>
      </c>
      <c r="T8373" s="2">
        <v>0.8</v>
      </c>
      <c r="U8373" s="4">
        <v>-8.4727999999999994</v>
      </c>
      <c r="V8373">
        <f>D8373-C8373</f>
        <v>3</v>
      </c>
      <c r="W8373" s="5">
        <f t="shared" si="130"/>
        <v>-1.7</v>
      </c>
      <c r="X8373" t="str" cm="1">
        <f t="array" ref="X8373">_xlfn.IFS(V8373&lt;=2, "Express", V8373&lt;=5, "Standard", TRUE, "Delayed")</f>
        <v>Standard</v>
      </c>
    </row>
    <row r="8374" spans="1:24" x14ac:dyDescent="0.45">
      <c r="A8374">
        <v>8373</v>
      </c>
      <c r="B8374" t="s">
        <v>9965</v>
      </c>
      <c r="C8374" s="3">
        <v>42698</v>
      </c>
      <c r="D8374" s="3">
        <v>42705</v>
      </c>
      <c r="E8374" t="s">
        <v>49</v>
      </c>
      <c r="F8374" t="s">
        <v>5851</v>
      </c>
      <c r="G8374" t="s">
        <v>5852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3503</v>
      </c>
      <c r="O8374" t="s">
        <v>31</v>
      </c>
      <c r="P8374" t="s">
        <v>64</v>
      </c>
      <c r="Q8374" t="s">
        <v>3504</v>
      </c>
      <c r="R8374" s="1">
        <v>82.26</v>
      </c>
      <c r="S8374">
        <v>3</v>
      </c>
      <c r="T8374" s="2">
        <v>0</v>
      </c>
      <c r="U8374" s="4">
        <v>33.726599999999998</v>
      </c>
      <c r="V8374">
        <f>D8374-C8374</f>
        <v>7</v>
      </c>
      <c r="W8374" s="5">
        <f t="shared" si="130"/>
        <v>0.40999999999999992</v>
      </c>
      <c r="X8374" t="str" cm="1">
        <f t="array" ref="X8374">_xlfn.IFS(V8374&lt;=2, "Express", V8374&lt;=5, "Standard", TRUE, "Delayed")</f>
        <v>Delayed</v>
      </c>
    </row>
    <row r="8375" spans="1:24" x14ac:dyDescent="0.45">
      <c r="A8375">
        <v>8374</v>
      </c>
      <c r="B8375" t="s">
        <v>9966</v>
      </c>
      <c r="C8375" s="3">
        <v>42684</v>
      </c>
      <c r="D8375" s="3">
        <v>42687</v>
      </c>
      <c r="E8375" t="s">
        <v>187</v>
      </c>
      <c r="F8375" t="s">
        <v>1699</v>
      </c>
      <c r="G8375" t="s">
        <v>1700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4239</v>
      </c>
      <c r="O8375" t="s">
        <v>45</v>
      </c>
      <c r="P8375" t="s">
        <v>58</v>
      </c>
      <c r="Q8375" t="s">
        <v>4240</v>
      </c>
      <c r="R8375" s="1">
        <v>29.74</v>
      </c>
      <c r="S8375">
        <v>1</v>
      </c>
      <c r="T8375" s="2">
        <v>0</v>
      </c>
      <c r="U8375" s="4">
        <v>4.4610000000000003</v>
      </c>
      <c r="V8375">
        <f>D8375-C8375</f>
        <v>3</v>
      </c>
      <c r="W8375" s="5">
        <f t="shared" si="130"/>
        <v>0.15000000000000002</v>
      </c>
      <c r="X8375" t="str" cm="1">
        <f t="array" ref="X8375">_xlfn.IFS(V8375&lt;=2, "Express", V8375&lt;=5, "Standard", TRUE, "Delayed")</f>
        <v>Standard</v>
      </c>
    </row>
    <row r="8376" spans="1:24" x14ac:dyDescent="0.45">
      <c r="A8376">
        <v>8375</v>
      </c>
      <c r="B8376" t="s">
        <v>9967</v>
      </c>
      <c r="C8376" s="3">
        <v>42009</v>
      </c>
      <c r="D8376" s="3">
        <v>42014</v>
      </c>
      <c r="E8376" t="s">
        <v>49</v>
      </c>
      <c r="F8376" t="s">
        <v>2596</v>
      </c>
      <c r="G8376" t="s">
        <v>2597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3644</v>
      </c>
      <c r="O8376" t="s">
        <v>45</v>
      </c>
      <c r="P8376" t="s">
        <v>77</v>
      </c>
      <c r="Q8376" t="s">
        <v>3645</v>
      </c>
      <c r="R8376" s="1">
        <v>87.36</v>
      </c>
      <c r="S8376">
        <v>6</v>
      </c>
      <c r="T8376" s="2">
        <v>0</v>
      </c>
      <c r="U8376" s="4">
        <v>23.587199999999999</v>
      </c>
      <c r="V8376">
        <f>D8376-C8376</f>
        <v>5</v>
      </c>
      <c r="W8376" s="5">
        <f t="shared" si="130"/>
        <v>0.27</v>
      </c>
      <c r="X8376" t="str" cm="1">
        <f t="array" ref="X8376">_xlfn.IFS(V8376&lt;=2, "Express", V8376&lt;=5, "Standard", TRUE, "Delayed")</f>
        <v>Standard</v>
      </c>
    </row>
    <row r="8377" spans="1:24" x14ac:dyDescent="0.45">
      <c r="A8377">
        <v>8376</v>
      </c>
      <c r="B8377" t="s">
        <v>9967</v>
      </c>
      <c r="C8377" s="3">
        <v>42009</v>
      </c>
      <c r="D8377" s="3">
        <v>42014</v>
      </c>
      <c r="E8377" t="s">
        <v>49</v>
      </c>
      <c r="F8377" t="s">
        <v>2596</v>
      </c>
      <c r="G8377" t="s">
        <v>2597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2611</v>
      </c>
      <c r="O8377" t="s">
        <v>45</v>
      </c>
      <c r="P8377" t="s">
        <v>74</v>
      </c>
      <c r="Q8377" t="s">
        <v>2612</v>
      </c>
      <c r="R8377" s="1">
        <v>56.16</v>
      </c>
      <c r="S8377">
        <v>6</v>
      </c>
      <c r="T8377" s="2">
        <v>0.2</v>
      </c>
      <c r="U8377" s="4">
        <v>17.55</v>
      </c>
      <c r="V8377">
        <f>D8377-C8377</f>
        <v>5</v>
      </c>
      <c r="W8377" s="5">
        <f t="shared" si="130"/>
        <v>0.31250000000000006</v>
      </c>
      <c r="X8377" t="str" cm="1">
        <f t="array" ref="X8377">_xlfn.IFS(V8377&lt;=2, "Express", V8377&lt;=5, "Standard", TRUE, "Delayed")</f>
        <v>Standard</v>
      </c>
    </row>
    <row r="8378" spans="1:24" x14ac:dyDescent="0.45">
      <c r="A8378">
        <v>8377</v>
      </c>
      <c r="B8378" t="s">
        <v>9968</v>
      </c>
      <c r="C8378" s="3">
        <v>42815</v>
      </c>
      <c r="D8378" s="3">
        <v>42821</v>
      </c>
      <c r="E8378" t="s">
        <v>49</v>
      </c>
      <c r="F8378" t="s">
        <v>3875</v>
      </c>
      <c r="G8378" t="s">
        <v>3876</v>
      </c>
      <c r="H8378" t="s">
        <v>40</v>
      </c>
      <c r="I8378" t="s">
        <v>26</v>
      </c>
      <c r="J8378" t="s">
        <v>5936</v>
      </c>
      <c r="K8378" t="s">
        <v>53</v>
      </c>
      <c r="L8378">
        <v>33068</v>
      </c>
      <c r="M8378" t="s">
        <v>29</v>
      </c>
      <c r="N8378" t="s">
        <v>5924</v>
      </c>
      <c r="O8378" t="s">
        <v>45</v>
      </c>
      <c r="P8378" t="s">
        <v>77</v>
      </c>
      <c r="Q8378" t="s">
        <v>5925</v>
      </c>
      <c r="R8378" s="1">
        <v>64.384</v>
      </c>
      <c r="S8378">
        <v>1</v>
      </c>
      <c r="T8378" s="2">
        <v>0.2</v>
      </c>
      <c r="U8378" s="4">
        <v>8.048</v>
      </c>
      <c r="V8378">
        <f>D8378-C8378</f>
        <v>6</v>
      </c>
      <c r="W8378" s="5">
        <f t="shared" si="130"/>
        <v>0.125</v>
      </c>
      <c r="X8378" t="str" cm="1">
        <f t="array" ref="X8378">_xlfn.IFS(V8378&lt;=2, "Express", V8378&lt;=5, "Standard", TRUE, "Delayed")</f>
        <v>Delayed</v>
      </c>
    </row>
    <row r="8379" spans="1:24" x14ac:dyDescent="0.45">
      <c r="A8379">
        <v>8378</v>
      </c>
      <c r="B8379" t="s">
        <v>9969</v>
      </c>
      <c r="C8379" s="3">
        <v>42320</v>
      </c>
      <c r="D8379" s="3">
        <v>42326</v>
      </c>
      <c r="E8379" t="s">
        <v>49</v>
      </c>
      <c r="F8379" t="s">
        <v>7759</v>
      </c>
      <c r="G8379" t="s">
        <v>7760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3389</v>
      </c>
      <c r="O8379" t="s">
        <v>45</v>
      </c>
      <c r="P8379" t="s">
        <v>58</v>
      </c>
      <c r="Q8379" t="s">
        <v>3390</v>
      </c>
      <c r="R8379" s="1">
        <v>64.784000000000006</v>
      </c>
      <c r="S8379">
        <v>1</v>
      </c>
      <c r="T8379" s="2">
        <v>0.2</v>
      </c>
      <c r="U8379" s="4">
        <v>-14.5764</v>
      </c>
      <c r="V8379">
        <f>D8379-C8379</f>
        <v>6</v>
      </c>
      <c r="W8379" s="5">
        <f t="shared" si="130"/>
        <v>-0.22499999999999998</v>
      </c>
      <c r="X8379" t="str" cm="1">
        <f t="array" ref="X8379">_xlfn.IFS(V8379&lt;=2, "Express", V8379&lt;=5, "Standard", TRUE, "Delayed")</f>
        <v>Delayed</v>
      </c>
    </row>
    <row r="8380" spans="1:24" x14ac:dyDescent="0.45">
      <c r="A8380">
        <v>8379</v>
      </c>
      <c r="B8380" t="s">
        <v>9969</v>
      </c>
      <c r="C8380" s="3">
        <v>42320</v>
      </c>
      <c r="D8380" s="3">
        <v>42326</v>
      </c>
      <c r="E8380" t="s">
        <v>49</v>
      </c>
      <c r="F8380" t="s">
        <v>7759</v>
      </c>
      <c r="G8380" t="s">
        <v>7760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 s="1">
        <v>15.552</v>
      </c>
      <c r="S8380">
        <v>3</v>
      </c>
      <c r="T8380" s="2">
        <v>0.2</v>
      </c>
      <c r="U8380" s="4">
        <v>5.6375999999999999</v>
      </c>
      <c r="V8380">
        <f>D8380-C8380</f>
        <v>6</v>
      </c>
      <c r="W8380" s="5">
        <f t="shared" si="130"/>
        <v>0.36249999999999999</v>
      </c>
      <c r="X8380" t="str" cm="1">
        <f t="array" ref="X8380">_xlfn.IFS(V8380&lt;=2, "Express", V8380&lt;=5, "Standard", TRUE, "Delayed")</f>
        <v>Delayed</v>
      </c>
    </row>
    <row r="8381" spans="1:24" x14ac:dyDescent="0.45">
      <c r="A8381">
        <v>8380</v>
      </c>
      <c r="B8381" t="s">
        <v>9969</v>
      </c>
      <c r="C8381" s="3">
        <v>42320</v>
      </c>
      <c r="D8381" s="3">
        <v>42326</v>
      </c>
      <c r="E8381" t="s">
        <v>49</v>
      </c>
      <c r="F8381" t="s">
        <v>7759</v>
      </c>
      <c r="G8381" t="s">
        <v>7760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3449</v>
      </c>
      <c r="O8381" t="s">
        <v>45</v>
      </c>
      <c r="P8381" t="s">
        <v>172</v>
      </c>
      <c r="Q8381" t="s">
        <v>3450</v>
      </c>
      <c r="R8381" s="1">
        <v>223.88800000000001</v>
      </c>
      <c r="S8381">
        <v>7</v>
      </c>
      <c r="T8381" s="2">
        <v>0.2</v>
      </c>
      <c r="U8381" s="4">
        <v>69.965000000000003</v>
      </c>
      <c r="V8381">
        <f>D8381-C8381</f>
        <v>6</v>
      </c>
      <c r="W8381" s="5">
        <f t="shared" si="130"/>
        <v>0.3125</v>
      </c>
      <c r="X8381" t="str" cm="1">
        <f t="array" ref="X8381">_xlfn.IFS(V8381&lt;=2, "Express", V8381&lt;=5, "Standard", TRUE, "Delayed")</f>
        <v>Delayed</v>
      </c>
    </row>
    <row r="8382" spans="1:24" x14ac:dyDescent="0.45">
      <c r="A8382">
        <v>8381</v>
      </c>
      <c r="B8382" t="s">
        <v>9970</v>
      </c>
      <c r="C8382" s="3">
        <v>41891</v>
      </c>
      <c r="D8382" s="3">
        <v>41896</v>
      </c>
      <c r="E8382" t="s">
        <v>22</v>
      </c>
      <c r="F8382" t="s">
        <v>3520</v>
      </c>
      <c r="G8382" t="s">
        <v>3521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2738</v>
      </c>
      <c r="O8382" t="s">
        <v>45</v>
      </c>
      <c r="P8382" t="s">
        <v>89</v>
      </c>
      <c r="Q8382" t="s">
        <v>2739</v>
      </c>
      <c r="R8382" s="1">
        <v>10.896000000000001</v>
      </c>
      <c r="S8382">
        <v>3</v>
      </c>
      <c r="T8382" s="2">
        <v>0.2</v>
      </c>
      <c r="U8382" s="4">
        <v>3.4049999999999998</v>
      </c>
      <c r="V8382">
        <f>D8382-C8382</f>
        <v>5</v>
      </c>
      <c r="W8382" s="5">
        <f t="shared" si="130"/>
        <v>0.31249999999999994</v>
      </c>
      <c r="X8382" t="str" cm="1">
        <f t="array" ref="X8382">_xlfn.IFS(V8382&lt;=2, "Express", V8382&lt;=5, "Standard", TRUE, "Delayed")</f>
        <v>Standard</v>
      </c>
    </row>
    <row r="8383" spans="1:24" x14ac:dyDescent="0.45">
      <c r="A8383">
        <v>8382</v>
      </c>
      <c r="B8383" t="s">
        <v>9971</v>
      </c>
      <c r="C8383" s="3">
        <v>42446</v>
      </c>
      <c r="D8383" s="3">
        <v>42448</v>
      </c>
      <c r="E8383" t="s">
        <v>22</v>
      </c>
      <c r="F8383" t="s">
        <v>6002</v>
      </c>
      <c r="G8383" t="s">
        <v>6003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 s="1">
        <v>84.784000000000006</v>
      </c>
      <c r="S8383">
        <v>2</v>
      </c>
      <c r="T8383" s="2">
        <v>0.2</v>
      </c>
      <c r="U8383" s="4">
        <v>-20.136199999999999</v>
      </c>
      <c r="V8383">
        <f>D8383-C8383</f>
        <v>2</v>
      </c>
      <c r="W8383" s="5">
        <f t="shared" si="130"/>
        <v>-0.23749999999999996</v>
      </c>
      <c r="X8383" t="str" cm="1">
        <f t="array" ref="X8383">_xlfn.IFS(V8383&lt;=2, "Express", V8383&lt;=5, "Standard", TRUE, "Delayed")</f>
        <v>Express</v>
      </c>
    </row>
    <row r="8384" spans="1:24" x14ac:dyDescent="0.45">
      <c r="A8384">
        <v>8383</v>
      </c>
      <c r="B8384" t="s">
        <v>9972</v>
      </c>
      <c r="C8384" s="3">
        <v>42408</v>
      </c>
      <c r="D8384" s="3">
        <v>42415</v>
      </c>
      <c r="E8384" t="s">
        <v>49</v>
      </c>
      <c r="F8384" t="s">
        <v>8707</v>
      </c>
      <c r="G8384" t="s">
        <v>8708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3371</v>
      </c>
      <c r="O8384" t="s">
        <v>31</v>
      </c>
      <c r="P8384" t="s">
        <v>35</v>
      </c>
      <c r="Q8384" t="s">
        <v>3372</v>
      </c>
      <c r="R8384" s="1">
        <v>241.5</v>
      </c>
      <c r="S8384">
        <v>4</v>
      </c>
      <c r="T8384" s="2">
        <v>0.3</v>
      </c>
      <c r="U8384" s="4">
        <v>0</v>
      </c>
      <c r="V8384">
        <f>D8384-C8384</f>
        <v>7</v>
      </c>
      <c r="W8384" s="5">
        <f t="shared" si="130"/>
        <v>0</v>
      </c>
      <c r="X8384" t="str" cm="1">
        <f t="array" ref="X8384">_xlfn.IFS(V8384&lt;=2, "Express", V8384&lt;=5, "Standard", TRUE, "Delayed")</f>
        <v>Delayed</v>
      </c>
    </row>
    <row r="8385" spans="1:24" x14ac:dyDescent="0.45">
      <c r="A8385">
        <v>8384</v>
      </c>
      <c r="B8385" t="s">
        <v>9973</v>
      </c>
      <c r="C8385" s="3">
        <v>42700</v>
      </c>
      <c r="D8385" s="3">
        <v>42702</v>
      </c>
      <c r="E8385" t="s">
        <v>187</v>
      </c>
      <c r="F8385" t="s">
        <v>4381</v>
      </c>
      <c r="G8385" t="s">
        <v>4382</v>
      </c>
      <c r="H8385" t="s">
        <v>101</v>
      </c>
      <c r="I8385" t="s">
        <v>26</v>
      </c>
      <c r="J8385" t="s">
        <v>9974</v>
      </c>
      <c r="K8385" t="s">
        <v>747</v>
      </c>
      <c r="L8385">
        <v>6484</v>
      </c>
      <c r="M8385" t="s">
        <v>147</v>
      </c>
      <c r="N8385" t="s">
        <v>3166</v>
      </c>
      <c r="O8385" t="s">
        <v>70</v>
      </c>
      <c r="P8385" t="s">
        <v>160</v>
      </c>
      <c r="Q8385" t="s">
        <v>3167</v>
      </c>
      <c r="R8385" s="1">
        <v>59.97</v>
      </c>
      <c r="S8385">
        <v>3</v>
      </c>
      <c r="T8385" s="2">
        <v>0</v>
      </c>
      <c r="U8385" s="4">
        <v>14.9925</v>
      </c>
      <c r="V8385">
        <f>D8385-C8385</f>
        <v>2</v>
      </c>
      <c r="W8385" s="5">
        <f t="shared" si="130"/>
        <v>0.25</v>
      </c>
      <c r="X8385" t="str" cm="1">
        <f t="array" ref="X8385">_xlfn.IFS(V8385&lt;=2, "Express", V8385&lt;=5, "Standard", TRUE, "Delayed")</f>
        <v>Express</v>
      </c>
    </row>
    <row r="8386" spans="1:24" x14ac:dyDescent="0.45">
      <c r="A8386">
        <v>8385</v>
      </c>
      <c r="B8386" t="s">
        <v>9973</v>
      </c>
      <c r="C8386" s="3">
        <v>42700</v>
      </c>
      <c r="D8386" s="3">
        <v>42702</v>
      </c>
      <c r="E8386" t="s">
        <v>187</v>
      </c>
      <c r="F8386" t="s">
        <v>4381</v>
      </c>
      <c r="G8386" t="s">
        <v>4382</v>
      </c>
      <c r="H8386" t="s">
        <v>101</v>
      </c>
      <c r="I8386" t="s">
        <v>26</v>
      </c>
      <c r="J8386" t="s">
        <v>9974</v>
      </c>
      <c r="K8386" t="s">
        <v>747</v>
      </c>
      <c r="L8386">
        <v>6484</v>
      </c>
      <c r="M8386" t="s">
        <v>147</v>
      </c>
      <c r="N8386" t="s">
        <v>5211</v>
      </c>
      <c r="O8386" t="s">
        <v>45</v>
      </c>
      <c r="P8386" t="s">
        <v>89</v>
      </c>
      <c r="Q8386" t="s">
        <v>5212</v>
      </c>
      <c r="R8386" s="1">
        <v>13.36</v>
      </c>
      <c r="S8386">
        <v>2</v>
      </c>
      <c r="T8386" s="2">
        <v>0</v>
      </c>
      <c r="U8386" s="4">
        <v>6.4127999999999998</v>
      </c>
      <c r="V8386">
        <f>D8386-C8386</f>
        <v>2</v>
      </c>
      <c r="W8386" s="5">
        <f t="shared" si="130"/>
        <v>0.48</v>
      </c>
      <c r="X8386" t="str" cm="1">
        <f t="array" ref="X8386">_xlfn.IFS(V8386&lt;=2, "Express", V8386&lt;=5, "Standard", TRUE, "Delayed")</f>
        <v>Express</v>
      </c>
    </row>
    <row r="8387" spans="1:24" x14ac:dyDescent="0.45">
      <c r="A8387">
        <v>8386</v>
      </c>
      <c r="B8387" t="s">
        <v>9975</v>
      </c>
      <c r="C8387" s="3">
        <v>42982</v>
      </c>
      <c r="D8387" s="3">
        <v>42986</v>
      </c>
      <c r="E8387" t="s">
        <v>49</v>
      </c>
      <c r="F8387" t="s">
        <v>479</v>
      </c>
      <c r="G8387" t="s">
        <v>480</v>
      </c>
      <c r="H8387" t="s">
        <v>40</v>
      </c>
      <c r="I8387" t="s">
        <v>26</v>
      </c>
      <c r="J8387" t="s">
        <v>3195</v>
      </c>
      <c r="K8387" t="s">
        <v>42</v>
      </c>
      <c r="L8387">
        <v>94601</v>
      </c>
      <c r="M8387" t="s">
        <v>43</v>
      </c>
      <c r="N8387" t="s">
        <v>4726</v>
      </c>
      <c r="O8387" t="s">
        <v>45</v>
      </c>
      <c r="P8387" t="s">
        <v>74</v>
      </c>
      <c r="Q8387" t="s">
        <v>4727</v>
      </c>
      <c r="R8387" s="1">
        <v>11.808</v>
      </c>
      <c r="S8387">
        <v>3</v>
      </c>
      <c r="T8387" s="2">
        <v>0.2</v>
      </c>
      <c r="U8387" s="4">
        <v>4.1327999999999996</v>
      </c>
      <c r="V8387">
        <f>D8387-C8387</f>
        <v>4</v>
      </c>
      <c r="W8387" s="5">
        <f t="shared" ref="W8387:W8450" si="131">IFERROR(U8387/R8387, "0%")</f>
        <v>0.35</v>
      </c>
      <c r="X8387" t="str" cm="1">
        <f t="array" ref="X8387">_xlfn.IFS(V8387&lt;=2, "Express", V8387&lt;=5, "Standard", TRUE, "Delayed")</f>
        <v>Standard</v>
      </c>
    </row>
    <row r="8388" spans="1:24" x14ac:dyDescent="0.45">
      <c r="A8388">
        <v>8387</v>
      </c>
      <c r="B8388" t="s">
        <v>9976</v>
      </c>
      <c r="C8388" s="3">
        <v>42152</v>
      </c>
      <c r="D8388" s="3">
        <v>42158</v>
      </c>
      <c r="E8388" t="s">
        <v>49</v>
      </c>
      <c r="F8388" t="s">
        <v>5047</v>
      </c>
      <c r="G8388" t="s">
        <v>5048</v>
      </c>
      <c r="H8388" t="s">
        <v>25</v>
      </c>
      <c r="I8388" t="s">
        <v>26</v>
      </c>
      <c r="J8388" t="s">
        <v>1292</v>
      </c>
      <c r="K8388" t="s">
        <v>747</v>
      </c>
      <c r="L8388">
        <v>6040</v>
      </c>
      <c r="M8388" t="s">
        <v>147</v>
      </c>
      <c r="N8388" t="s">
        <v>2805</v>
      </c>
      <c r="O8388" t="s">
        <v>45</v>
      </c>
      <c r="P8388" t="s">
        <v>58</v>
      </c>
      <c r="Q8388" t="s">
        <v>2806</v>
      </c>
      <c r="R8388" s="1">
        <v>16.239999999999998</v>
      </c>
      <c r="S8388">
        <v>1</v>
      </c>
      <c r="T8388" s="2">
        <v>0</v>
      </c>
      <c r="U8388" s="4">
        <v>2.4359999999999999</v>
      </c>
      <c r="V8388">
        <f>D8388-C8388</f>
        <v>6</v>
      </c>
      <c r="W8388" s="5">
        <f t="shared" si="131"/>
        <v>0.15000000000000002</v>
      </c>
      <c r="X8388" t="str" cm="1">
        <f t="array" ref="X8388">_xlfn.IFS(V8388&lt;=2, "Express", V8388&lt;=5, "Standard", TRUE, "Delayed")</f>
        <v>Delayed</v>
      </c>
    </row>
    <row r="8389" spans="1:24" x14ac:dyDescent="0.45">
      <c r="A8389">
        <v>8388</v>
      </c>
      <c r="B8389" t="s">
        <v>9976</v>
      </c>
      <c r="C8389" s="3">
        <v>42152</v>
      </c>
      <c r="D8389" s="3">
        <v>42158</v>
      </c>
      <c r="E8389" t="s">
        <v>49</v>
      </c>
      <c r="F8389" t="s">
        <v>5047</v>
      </c>
      <c r="G8389" t="s">
        <v>5048</v>
      </c>
      <c r="H8389" t="s">
        <v>25</v>
      </c>
      <c r="I8389" t="s">
        <v>26</v>
      </c>
      <c r="J8389" t="s">
        <v>1292</v>
      </c>
      <c r="K8389" t="s">
        <v>747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 s="1">
        <v>77.55</v>
      </c>
      <c r="S8389">
        <v>5</v>
      </c>
      <c r="T8389" s="2">
        <v>0</v>
      </c>
      <c r="U8389" s="4">
        <v>21.713999999999999</v>
      </c>
      <c r="V8389">
        <f>D8389-C8389</f>
        <v>6</v>
      </c>
      <c r="W8389" s="5">
        <f t="shared" si="131"/>
        <v>0.27999999999999997</v>
      </c>
      <c r="X8389" t="str" cm="1">
        <f t="array" ref="X8389">_xlfn.IFS(V8389&lt;=2, "Express", V8389&lt;=5, "Standard", TRUE, "Delayed")</f>
        <v>Delayed</v>
      </c>
    </row>
    <row r="8390" spans="1:24" x14ac:dyDescent="0.45">
      <c r="A8390">
        <v>8389</v>
      </c>
      <c r="B8390" t="s">
        <v>9977</v>
      </c>
      <c r="C8390" s="3">
        <v>41944</v>
      </c>
      <c r="D8390" s="3">
        <v>41948</v>
      </c>
      <c r="E8390" t="s">
        <v>49</v>
      </c>
      <c r="F8390" t="s">
        <v>3105</v>
      </c>
      <c r="G8390" t="s">
        <v>3106</v>
      </c>
      <c r="H8390" t="s">
        <v>40</v>
      </c>
      <c r="I8390" t="s">
        <v>26</v>
      </c>
      <c r="J8390" t="s">
        <v>6047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 s="1">
        <v>76.12</v>
      </c>
      <c r="S8390">
        <v>2</v>
      </c>
      <c r="T8390" s="2">
        <v>0</v>
      </c>
      <c r="U8390" s="4">
        <v>22.0748</v>
      </c>
      <c r="V8390">
        <f>D8390-C8390</f>
        <v>4</v>
      </c>
      <c r="W8390" s="5">
        <f t="shared" si="131"/>
        <v>0.28999999999999998</v>
      </c>
      <c r="X8390" t="str" cm="1">
        <f t="array" ref="X8390">_xlfn.IFS(V8390&lt;=2, "Express", V8390&lt;=5, "Standard", TRUE, "Delayed")</f>
        <v>Standard</v>
      </c>
    </row>
    <row r="8391" spans="1:24" x14ac:dyDescent="0.45">
      <c r="A8391">
        <v>8390</v>
      </c>
      <c r="B8391" t="s">
        <v>9978</v>
      </c>
      <c r="C8391" s="3">
        <v>42731</v>
      </c>
      <c r="D8391" s="3">
        <v>42734</v>
      </c>
      <c r="E8391" t="s">
        <v>187</v>
      </c>
      <c r="F8391" t="s">
        <v>2311</v>
      </c>
      <c r="G8391" t="s">
        <v>10918</v>
      </c>
      <c r="H8391" t="s">
        <v>101</v>
      </c>
      <c r="I8391" t="s">
        <v>26</v>
      </c>
      <c r="J8391" t="s">
        <v>800</v>
      </c>
      <c r="K8391" t="s">
        <v>496</v>
      </c>
      <c r="L8391">
        <v>44312</v>
      </c>
      <c r="M8391" t="s">
        <v>147</v>
      </c>
      <c r="N8391" t="s">
        <v>497</v>
      </c>
      <c r="O8391" t="s">
        <v>45</v>
      </c>
      <c r="P8391" t="s">
        <v>268</v>
      </c>
      <c r="Q8391" t="s">
        <v>498</v>
      </c>
      <c r="R8391" s="1">
        <v>17.184000000000001</v>
      </c>
      <c r="S8391">
        <v>6</v>
      </c>
      <c r="T8391" s="2">
        <v>0.2</v>
      </c>
      <c r="U8391" s="4">
        <v>6.2291999999999996</v>
      </c>
      <c r="V8391">
        <f>D8391-C8391</f>
        <v>3</v>
      </c>
      <c r="W8391" s="5">
        <f t="shared" si="131"/>
        <v>0.36249999999999993</v>
      </c>
      <c r="X8391" t="str" cm="1">
        <f t="array" ref="X8391">_xlfn.IFS(V8391&lt;=2, "Express", V8391&lt;=5, "Standard", TRUE, "Delayed")</f>
        <v>Standard</v>
      </c>
    </row>
    <row r="8392" spans="1:24" x14ac:dyDescent="0.45">
      <c r="A8392">
        <v>8391</v>
      </c>
      <c r="B8392" t="s">
        <v>9979</v>
      </c>
      <c r="C8392" s="3">
        <v>43073</v>
      </c>
      <c r="D8392" s="3">
        <v>43075</v>
      </c>
      <c r="E8392" t="s">
        <v>187</v>
      </c>
      <c r="F8392" t="s">
        <v>2417</v>
      </c>
      <c r="G8392" t="s">
        <v>2418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3995</v>
      </c>
      <c r="O8392" t="s">
        <v>45</v>
      </c>
      <c r="P8392" t="s">
        <v>89</v>
      </c>
      <c r="Q8392" t="s">
        <v>3996</v>
      </c>
      <c r="R8392" s="1">
        <v>11.76</v>
      </c>
      <c r="S8392">
        <v>2</v>
      </c>
      <c r="T8392" s="2">
        <v>0</v>
      </c>
      <c r="U8392" s="4">
        <v>5.7624000000000004</v>
      </c>
      <c r="V8392">
        <f>D8392-C8392</f>
        <v>2</v>
      </c>
      <c r="W8392" s="5">
        <f t="shared" si="131"/>
        <v>0.49000000000000005</v>
      </c>
      <c r="X8392" t="str" cm="1">
        <f t="array" ref="X8392">_xlfn.IFS(V8392&lt;=2, "Express", V8392&lt;=5, "Standard", TRUE, "Delayed")</f>
        <v>Express</v>
      </c>
    </row>
    <row r="8393" spans="1:24" x14ac:dyDescent="0.45">
      <c r="A8393">
        <v>8392</v>
      </c>
      <c r="B8393" t="s">
        <v>9980</v>
      </c>
      <c r="C8393" s="3">
        <v>43092</v>
      </c>
      <c r="D8393" s="3">
        <v>43099</v>
      </c>
      <c r="E8393" t="s">
        <v>49</v>
      </c>
      <c r="F8393" t="s">
        <v>6160</v>
      </c>
      <c r="G8393" t="s">
        <v>6161</v>
      </c>
      <c r="H8393" t="s">
        <v>101</v>
      </c>
      <c r="I8393" t="s">
        <v>26</v>
      </c>
      <c r="J8393" t="s">
        <v>9981</v>
      </c>
      <c r="K8393" t="s">
        <v>747</v>
      </c>
      <c r="L8393">
        <v>6810</v>
      </c>
      <c r="M8393" t="s">
        <v>147</v>
      </c>
      <c r="N8393" t="s">
        <v>3919</v>
      </c>
      <c r="O8393" t="s">
        <v>31</v>
      </c>
      <c r="P8393" t="s">
        <v>64</v>
      </c>
      <c r="Q8393" t="s">
        <v>3920</v>
      </c>
      <c r="R8393" s="1">
        <v>27.46</v>
      </c>
      <c r="S8393">
        <v>2</v>
      </c>
      <c r="T8393" s="2">
        <v>0</v>
      </c>
      <c r="U8393" s="4">
        <v>9.8856000000000002</v>
      </c>
      <c r="V8393">
        <f>D8393-C8393</f>
        <v>7</v>
      </c>
      <c r="W8393" s="5">
        <f t="shared" si="131"/>
        <v>0.36</v>
      </c>
      <c r="X8393" t="str" cm="1">
        <f t="array" ref="X8393">_xlfn.IFS(V8393&lt;=2, "Express", V8393&lt;=5, "Standard", TRUE, "Delayed")</f>
        <v>Delayed</v>
      </c>
    </row>
    <row r="8394" spans="1:24" x14ac:dyDescent="0.45">
      <c r="A8394">
        <v>8393</v>
      </c>
      <c r="B8394" t="s">
        <v>9982</v>
      </c>
      <c r="C8394" s="3">
        <v>42705</v>
      </c>
      <c r="D8394" s="3">
        <v>42710</v>
      </c>
      <c r="E8394" t="s">
        <v>22</v>
      </c>
      <c r="F8394" t="s">
        <v>3476</v>
      </c>
      <c r="G8394" t="s">
        <v>3477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7577</v>
      </c>
      <c r="O8394" t="s">
        <v>70</v>
      </c>
      <c r="P8394" t="s">
        <v>71</v>
      </c>
      <c r="Q8394" t="s">
        <v>7578</v>
      </c>
      <c r="R8394" s="1">
        <v>137.94</v>
      </c>
      <c r="S8394">
        <v>3</v>
      </c>
      <c r="T8394" s="2">
        <v>0</v>
      </c>
      <c r="U8394" s="4">
        <v>35.864400000000003</v>
      </c>
      <c r="V8394">
        <f>D8394-C8394</f>
        <v>5</v>
      </c>
      <c r="W8394" s="5">
        <f t="shared" si="131"/>
        <v>0.26</v>
      </c>
      <c r="X8394" t="str" cm="1">
        <f t="array" ref="X8394">_xlfn.IFS(V8394&lt;=2, "Express", V8394&lt;=5, "Standard", TRUE, "Delayed")</f>
        <v>Standard</v>
      </c>
    </row>
    <row r="8395" spans="1:24" x14ac:dyDescent="0.45">
      <c r="A8395">
        <v>8394</v>
      </c>
      <c r="B8395" t="s">
        <v>9982</v>
      </c>
      <c r="C8395" s="3">
        <v>42705</v>
      </c>
      <c r="D8395" s="3">
        <v>42710</v>
      </c>
      <c r="E8395" t="s">
        <v>22</v>
      </c>
      <c r="F8395" t="s">
        <v>3476</v>
      </c>
      <c r="G8395" t="s">
        <v>3477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5675</v>
      </c>
      <c r="O8395" t="s">
        <v>31</v>
      </c>
      <c r="P8395" t="s">
        <v>64</v>
      </c>
      <c r="Q8395" t="s">
        <v>5676</v>
      </c>
      <c r="R8395" s="1">
        <v>111.15</v>
      </c>
      <c r="S8395">
        <v>5</v>
      </c>
      <c r="T8395" s="2">
        <v>0</v>
      </c>
      <c r="U8395" s="4">
        <v>48.905999999999999</v>
      </c>
      <c r="V8395">
        <f>D8395-C8395</f>
        <v>5</v>
      </c>
      <c r="W8395" s="5">
        <f t="shared" si="131"/>
        <v>0.43999999999999995</v>
      </c>
      <c r="X8395" t="str" cm="1">
        <f t="array" ref="X8395">_xlfn.IFS(V8395&lt;=2, "Express", V8395&lt;=5, "Standard", TRUE, "Delayed")</f>
        <v>Standard</v>
      </c>
    </row>
    <row r="8396" spans="1:24" x14ac:dyDescent="0.45">
      <c r="A8396">
        <v>8395</v>
      </c>
      <c r="B8396" t="s">
        <v>9982</v>
      </c>
      <c r="C8396" s="3">
        <v>42705</v>
      </c>
      <c r="D8396" s="3">
        <v>42710</v>
      </c>
      <c r="E8396" t="s">
        <v>22</v>
      </c>
      <c r="F8396" t="s">
        <v>3476</v>
      </c>
      <c r="G8396" t="s">
        <v>3477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937</v>
      </c>
      <c r="O8396" t="s">
        <v>45</v>
      </c>
      <c r="P8396" t="s">
        <v>77</v>
      </c>
      <c r="Q8396" t="s">
        <v>938</v>
      </c>
      <c r="R8396" s="1">
        <v>901.95</v>
      </c>
      <c r="S8396">
        <v>3</v>
      </c>
      <c r="T8396" s="2">
        <v>0</v>
      </c>
      <c r="U8396" s="4">
        <v>297.64350000000002</v>
      </c>
      <c r="V8396">
        <f>D8396-C8396</f>
        <v>5</v>
      </c>
      <c r="W8396" s="5">
        <f t="shared" si="131"/>
        <v>0.33</v>
      </c>
      <c r="X8396" t="str" cm="1">
        <f t="array" ref="X8396">_xlfn.IFS(V8396&lt;=2, "Express", V8396&lt;=5, "Standard", TRUE, "Delayed")</f>
        <v>Standard</v>
      </c>
    </row>
    <row r="8397" spans="1:24" x14ac:dyDescent="0.45">
      <c r="A8397">
        <v>8396</v>
      </c>
      <c r="B8397" t="s">
        <v>9982</v>
      </c>
      <c r="C8397" s="3">
        <v>42705</v>
      </c>
      <c r="D8397" s="3">
        <v>42710</v>
      </c>
      <c r="E8397" t="s">
        <v>22</v>
      </c>
      <c r="F8397" t="s">
        <v>3476</v>
      </c>
      <c r="G8397" t="s">
        <v>3477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2397</v>
      </c>
      <c r="O8397" t="s">
        <v>31</v>
      </c>
      <c r="P8397" t="s">
        <v>55</v>
      </c>
      <c r="Q8397" t="s">
        <v>2398</v>
      </c>
      <c r="R8397" s="1">
        <v>366.00900000000001</v>
      </c>
      <c r="S8397">
        <v>3</v>
      </c>
      <c r="T8397" s="2">
        <v>0.3</v>
      </c>
      <c r="U8397" s="4">
        <v>-47.058300000000003</v>
      </c>
      <c r="V8397">
        <f>D8397-C8397</f>
        <v>5</v>
      </c>
      <c r="W8397" s="5">
        <f t="shared" si="131"/>
        <v>-0.12857142857142859</v>
      </c>
      <c r="X8397" t="str" cm="1">
        <f t="array" ref="X8397">_xlfn.IFS(V8397&lt;=2, "Express", V8397&lt;=5, "Standard", TRUE, "Delayed")</f>
        <v>Standard</v>
      </c>
    </row>
    <row r="8398" spans="1:24" x14ac:dyDescent="0.45">
      <c r="A8398">
        <v>8397</v>
      </c>
      <c r="B8398" t="s">
        <v>9983</v>
      </c>
      <c r="C8398" s="3">
        <v>41820</v>
      </c>
      <c r="D8398" s="3">
        <v>41820</v>
      </c>
      <c r="E8398" t="s">
        <v>1289</v>
      </c>
      <c r="F8398" t="s">
        <v>3145</v>
      </c>
      <c r="G8398" t="s">
        <v>10921</v>
      </c>
      <c r="H8398" t="s">
        <v>25</v>
      </c>
      <c r="I8398" t="s">
        <v>26</v>
      </c>
      <c r="J8398" t="s">
        <v>519</v>
      </c>
      <c r="K8398" t="s">
        <v>87</v>
      </c>
      <c r="L8398">
        <v>28403</v>
      </c>
      <c r="M8398" t="s">
        <v>29</v>
      </c>
      <c r="N8398" t="s">
        <v>699</v>
      </c>
      <c r="O8398" t="s">
        <v>45</v>
      </c>
      <c r="P8398" t="s">
        <v>89</v>
      </c>
      <c r="Q8398" t="s">
        <v>700</v>
      </c>
      <c r="R8398" s="1">
        <v>310.68799999999999</v>
      </c>
      <c r="S8398">
        <v>7</v>
      </c>
      <c r="T8398" s="2">
        <v>0.2</v>
      </c>
      <c r="U8398" s="4">
        <v>108.74079999999999</v>
      </c>
      <c r="V8398">
        <f>D8398-C8398</f>
        <v>0</v>
      </c>
      <c r="W8398" s="5">
        <f t="shared" si="131"/>
        <v>0.35</v>
      </c>
      <c r="X8398" t="str" cm="1">
        <f t="array" ref="X8398">_xlfn.IFS(V8398&lt;=2, "Express", V8398&lt;=5, "Standard", TRUE, "Delayed")</f>
        <v>Express</v>
      </c>
    </row>
    <row r="8399" spans="1:24" x14ac:dyDescent="0.45">
      <c r="A8399">
        <v>8398</v>
      </c>
      <c r="B8399" t="s">
        <v>9984</v>
      </c>
      <c r="C8399" s="3">
        <v>41885</v>
      </c>
      <c r="D8399" s="3">
        <v>41886</v>
      </c>
      <c r="E8399" t="s">
        <v>187</v>
      </c>
      <c r="F8399" t="s">
        <v>2320</v>
      </c>
      <c r="G8399" t="s">
        <v>2321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8194</v>
      </c>
      <c r="O8399" t="s">
        <v>45</v>
      </c>
      <c r="P8399" t="s">
        <v>74</v>
      </c>
      <c r="Q8399" t="s">
        <v>8195</v>
      </c>
      <c r="R8399" s="1">
        <v>7.68</v>
      </c>
      <c r="S8399">
        <v>5</v>
      </c>
      <c r="T8399" s="2">
        <v>0.8</v>
      </c>
      <c r="U8399" s="4">
        <v>-11.52</v>
      </c>
      <c r="V8399">
        <f>D8399-C8399</f>
        <v>1</v>
      </c>
      <c r="W8399" s="5">
        <f t="shared" si="131"/>
        <v>-1.5</v>
      </c>
      <c r="X8399" t="str" cm="1">
        <f t="array" ref="X8399">_xlfn.IFS(V8399&lt;=2, "Express", V8399&lt;=5, "Standard", TRUE, "Delayed")</f>
        <v>Express</v>
      </c>
    </row>
    <row r="8400" spans="1:24" x14ac:dyDescent="0.45">
      <c r="A8400">
        <v>8399</v>
      </c>
      <c r="B8400" t="s">
        <v>9985</v>
      </c>
      <c r="C8400" s="3">
        <v>43041</v>
      </c>
      <c r="D8400" s="3">
        <v>43046</v>
      </c>
      <c r="E8400" t="s">
        <v>22</v>
      </c>
      <c r="F8400" t="s">
        <v>6192</v>
      </c>
      <c r="G8400" t="s">
        <v>6193</v>
      </c>
      <c r="H8400" t="s">
        <v>101</v>
      </c>
      <c r="I8400" t="s">
        <v>26</v>
      </c>
      <c r="J8400" t="s">
        <v>317</v>
      </c>
      <c r="K8400" t="s">
        <v>496</v>
      </c>
      <c r="L8400">
        <v>45503</v>
      </c>
      <c r="M8400" t="s">
        <v>147</v>
      </c>
      <c r="N8400" t="s">
        <v>3540</v>
      </c>
      <c r="O8400" t="s">
        <v>31</v>
      </c>
      <c r="P8400" t="s">
        <v>35</v>
      </c>
      <c r="Q8400" t="s">
        <v>3541</v>
      </c>
      <c r="R8400" s="1">
        <v>155.37200000000001</v>
      </c>
      <c r="S8400">
        <v>2</v>
      </c>
      <c r="T8400" s="2">
        <v>0.3</v>
      </c>
      <c r="U8400" s="4">
        <v>-35.513599999999997</v>
      </c>
      <c r="V8400">
        <f>D8400-C8400</f>
        <v>5</v>
      </c>
      <c r="W8400" s="5">
        <f t="shared" si="131"/>
        <v>-0.22857142857142854</v>
      </c>
      <c r="X8400" t="str" cm="1">
        <f t="array" ref="X8400">_xlfn.IFS(V8400&lt;=2, "Express", V8400&lt;=5, "Standard", TRUE, "Delayed")</f>
        <v>Standard</v>
      </c>
    </row>
    <row r="8401" spans="1:24" x14ac:dyDescent="0.45">
      <c r="A8401">
        <v>8400</v>
      </c>
      <c r="B8401" t="s">
        <v>9986</v>
      </c>
      <c r="C8401" s="3">
        <v>42107</v>
      </c>
      <c r="D8401" s="3">
        <v>42112</v>
      </c>
      <c r="E8401" t="s">
        <v>49</v>
      </c>
      <c r="F8401" t="s">
        <v>4309</v>
      </c>
      <c r="G8401" t="s">
        <v>4310</v>
      </c>
      <c r="H8401" t="s">
        <v>25</v>
      </c>
      <c r="I8401" t="s">
        <v>26</v>
      </c>
      <c r="J8401" t="s">
        <v>3933</v>
      </c>
      <c r="K8401" t="s">
        <v>309</v>
      </c>
      <c r="L8401">
        <v>85301</v>
      </c>
      <c r="M8401" t="s">
        <v>43</v>
      </c>
      <c r="N8401" t="s">
        <v>4067</v>
      </c>
      <c r="O8401" t="s">
        <v>45</v>
      </c>
      <c r="P8401" t="s">
        <v>58</v>
      </c>
      <c r="Q8401" t="s">
        <v>4068</v>
      </c>
      <c r="R8401" s="1">
        <v>10.744</v>
      </c>
      <c r="S8401">
        <v>1</v>
      </c>
      <c r="T8401" s="2">
        <v>0.2</v>
      </c>
      <c r="U8401" s="4">
        <v>0.80579999999999996</v>
      </c>
      <c r="V8401">
        <f>D8401-C8401</f>
        <v>5</v>
      </c>
      <c r="W8401" s="5">
        <f t="shared" si="131"/>
        <v>7.4999999999999997E-2</v>
      </c>
      <c r="X8401" t="str" cm="1">
        <f t="array" ref="X8401">_xlfn.IFS(V8401&lt;=2, "Express", V8401&lt;=5, "Standard", TRUE, "Delayed")</f>
        <v>Standard</v>
      </c>
    </row>
    <row r="8402" spans="1:24" x14ac:dyDescent="0.45">
      <c r="A8402">
        <v>8401</v>
      </c>
      <c r="B8402" t="s">
        <v>9987</v>
      </c>
      <c r="C8402" s="3">
        <v>42343</v>
      </c>
      <c r="D8402" s="3">
        <v>42347</v>
      </c>
      <c r="E8402" t="s">
        <v>22</v>
      </c>
      <c r="F8402" t="s">
        <v>5649</v>
      </c>
      <c r="G8402" t="s">
        <v>5650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3562</v>
      </c>
      <c r="O8402" t="s">
        <v>45</v>
      </c>
      <c r="P8402" t="s">
        <v>74</v>
      </c>
      <c r="Q8402" t="s">
        <v>3563</v>
      </c>
      <c r="R8402" s="1">
        <v>232.4</v>
      </c>
      <c r="S8402">
        <v>5</v>
      </c>
      <c r="T8402" s="2">
        <v>0.2</v>
      </c>
      <c r="U8402" s="4">
        <v>78.435000000000002</v>
      </c>
      <c r="V8402">
        <f>D8402-C8402</f>
        <v>4</v>
      </c>
      <c r="W8402" s="5">
        <f t="shared" si="131"/>
        <v>0.33750000000000002</v>
      </c>
      <c r="X8402" t="str" cm="1">
        <f t="array" ref="X8402">_xlfn.IFS(V8402&lt;=2, "Express", V8402&lt;=5, "Standard", TRUE, "Delayed")</f>
        <v>Standard</v>
      </c>
    </row>
    <row r="8403" spans="1:24" x14ac:dyDescent="0.45">
      <c r="A8403">
        <v>8402</v>
      </c>
      <c r="B8403" t="s">
        <v>9987</v>
      </c>
      <c r="C8403" s="3">
        <v>42343</v>
      </c>
      <c r="D8403" s="3">
        <v>42347</v>
      </c>
      <c r="E8403" t="s">
        <v>22</v>
      </c>
      <c r="F8403" t="s">
        <v>5649</v>
      </c>
      <c r="G8403" t="s">
        <v>5650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6574</v>
      </c>
      <c r="O8403" t="s">
        <v>31</v>
      </c>
      <c r="P8403" t="s">
        <v>35</v>
      </c>
      <c r="Q8403" t="s">
        <v>6575</v>
      </c>
      <c r="R8403" s="1">
        <v>164.64599999999999</v>
      </c>
      <c r="S8403">
        <v>3</v>
      </c>
      <c r="T8403" s="2">
        <v>0.1</v>
      </c>
      <c r="U8403" s="4">
        <v>12.8058</v>
      </c>
      <c r="V8403">
        <f>D8403-C8403</f>
        <v>4</v>
      </c>
      <c r="W8403" s="5">
        <f t="shared" si="131"/>
        <v>7.7777777777777779E-2</v>
      </c>
      <c r="X8403" t="str" cm="1">
        <f t="array" ref="X8403">_xlfn.IFS(V8403&lt;=2, "Express", V8403&lt;=5, "Standard", TRUE, "Delayed")</f>
        <v>Standard</v>
      </c>
    </row>
    <row r="8404" spans="1:24" x14ac:dyDescent="0.45">
      <c r="A8404">
        <v>8403</v>
      </c>
      <c r="B8404" t="s">
        <v>9987</v>
      </c>
      <c r="C8404" s="3">
        <v>42343</v>
      </c>
      <c r="D8404" s="3">
        <v>42347</v>
      </c>
      <c r="E8404" t="s">
        <v>22</v>
      </c>
      <c r="F8404" t="s">
        <v>5649</v>
      </c>
      <c r="G8404" t="s">
        <v>5650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2940</v>
      </c>
      <c r="O8404" t="s">
        <v>45</v>
      </c>
      <c r="P8404" t="s">
        <v>89</v>
      </c>
      <c r="Q8404" t="s">
        <v>2941</v>
      </c>
      <c r="R8404" s="1">
        <v>22.68</v>
      </c>
      <c r="S8404">
        <v>2</v>
      </c>
      <c r="T8404" s="2">
        <v>0</v>
      </c>
      <c r="U8404" s="4">
        <v>11.113200000000001</v>
      </c>
      <c r="V8404">
        <f>D8404-C8404</f>
        <v>4</v>
      </c>
      <c r="W8404" s="5">
        <f t="shared" si="131"/>
        <v>0.49000000000000005</v>
      </c>
      <c r="X8404" t="str" cm="1">
        <f t="array" ref="X8404">_xlfn.IFS(V8404&lt;=2, "Express", V8404&lt;=5, "Standard", TRUE, "Delayed")</f>
        <v>Standard</v>
      </c>
    </row>
    <row r="8405" spans="1:24" x14ac:dyDescent="0.45">
      <c r="A8405">
        <v>8404</v>
      </c>
      <c r="B8405" t="s">
        <v>9988</v>
      </c>
      <c r="C8405" s="3">
        <v>42401</v>
      </c>
      <c r="D8405" s="3">
        <v>42407</v>
      </c>
      <c r="E8405" t="s">
        <v>49</v>
      </c>
      <c r="F8405" t="s">
        <v>3514</v>
      </c>
      <c r="G8405" t="s">
        <v>10924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 s="1">
        <v>105.52</v>
      </c>
      <c r="S8405">
        <v>4</v>
      </c>
      <c r="T8405" s="2">
        <v>0</v>
      </c>
      <c r="U8405" s="4">
        <v>48.539200000000001</v>
      </c>
      <c r="V8405">
        <f>D8405-C8405</f>
        <v>6</v>
      </c>
      <c r="W8405" s="5">
        <f t="shared" si="131"/>
        <v>0.46</v>
      </c>
      <c r="X8405" t="str" cm="1">
        <f t="array" ref="X8405">_xlfn.IFS(V8405&lt;=2, "Express", V8405&lt;=5, "Standard", TRUE, "Delayed")</f>
        <v>Delayed</v>
      </c>
    </row>
    <row r="8406" spans="1:24" x14ac:dyDescent="0.45">
      <c r="A8406">
        <v>8405</v>
      </c>
      <c r="B8406" t="s">
        <v>9989</v>
      </c>
      <c r="C8406" s="3">
        <v>42924</v>
      </c>
      <c r="D8406" s="3">
        <v>42928</v>
      </c>
      <c r="E8406" t="s">
        <v>49</v>
      </c>
      <c r="F8406" t="s">
        <v>9852</v>
      </c>
      <c r="G8406" t="s">
        <v>9853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6241</v>
      </c>
      <c r="O8406" t="s">
        <v>31</v>
      </c>
      <c r="P8406" t="s">
        <v>64</v>
      </c>
      <c r="Q8406" t="s">
        <v>6242</v>
      </c>
      <c r="R8406" s="1">
        <v>83.92</v>
      </c>
      <c r="S8406">
        <v>4</v>
      </c>
      <c r="T8406" s="2">
        <v>0</v>
      </c>
      <c r="U8406" s="4">
        <v>5.8743999999999996</v>
      </c>
      <c r="V8406">
        <f>D8406-C8406</f>
        <v>4</v>
      </c>
      <c r="W8406" s="5">
        <f t="shared" si="131"/>
        <v>6.9999999999999993E-2</v>
      </c>
      <c r="X8406" t="str" cm="1">
        <f t="array" ref="X8406">_xlfn.IFS(V8406&lt;=2, "Express", V8406&lt;=5, "Standard", TRUE, "Delayed")</f>
        <v>Standard</v>
      </c>
    </row>
    <row r="8407" spans="1:24" x14ac:dyDescent="0.45">
      <c r="A8407">
        <v>8406</v>
      </c>
      <c r="B8407" t="s">
        <v>9989</v>
      </c>
      <c r="C8407" s="3">
        <v>42924</v>
      </c>
      <c r="D8407" s="3">
        <v>42928</v>
      </c>
      <c r="E8407" t="s">
        <v>49</v>
      </c>
      <c r="F8407" t="s">
        <v>9852</v>
      </c>
      <c r="G8407" t="s">
        <v>9853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2812</v>
      </c>
      <c r="O8407" t="s">
        <v>70</v>
      </c>
      <c r="P8407" t="s">
        <v>160</v>
      </c>
      <c r="Q8407" t="s">
        <v>2813</v>
      </c>
      <c r="R8407" s="1">
        <v>141.9</v>
      </c>
      <c r="S8407">
        <v>5</v>
      </c>
      <c r="T8407" s="2">
        <v>0</v>
      </c>
      <c r="U8407" s="4">
        <v>58.179000000000002</v>
      </c>
      <c r="V8407">
        <f>D8407-C8407</f>
        <v>4</v>
      </c>
      <c r="W8407" s="5">
        <f t="shared" si="131"/>
        <v>0.41</v>
      </c>
      <c r="X8407" t="str" cm="1">
        <f t="array" ref="X8407">_xlfn.IFS(V8407&lt;=2, "Express", V8407&lt;=5, "Standard", TRUE, "Delayed")</f>
        <v>Standard</v>
      </c>
    </row>
    <row r="8408" spans="1:24" x14ac:dyDescent="0.45">
      <c r="A8408">
        <v>8407</v>
      </c>
      <c r="B8408" t="s">
        <v>9989</v>
      </c>
      <c r="C8408" s="3">
        <v>42924</v>
      </c>
      <c r="D8408" s="3">
        <v>42928</v>
      </c>
      <c r="E8408" t="s">
        <v>49</v>
      </c>
      <c r="F8408" t="s">
        <v>9852</v>
      </c>
      <c r="G8408" t="s">
        <v>9853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9091</v>
      </c>
      <c r="O8408" t="s">
        <v>31</v>
      </c>
      <c r="P8408" t="s">
        <v>64</v>
      </c>
      <c r="Q8408" t="s">
        <v>9092</v>
      </c>
      <c r="R8408" s="1">
        <v>39.979999999999997</v>
      </c>
      <c r="S8408">
        <v>2</v>
      </c>
      <c r="T8408" s="2">
        <v>0</v>
      </c>
      <c r="U8408" s="4">
        <v>9.1953999999999994</v>
      </c>
      <c r="V8408">
        <f>D8408-C8408</f>
        <v>4</v>
      </c>
      <c r="W8408" s="5">
        <f t="shared" si="131"/>
        <v>0.23</v>
      </c>
      <c r="X8408" t="str" cm="1">
        <f t="array" ref="X8408">_xlfn.IFS(V8408&lt;=2, "Express", V8408&lt;=5, "Standard", TRUE, "Delayed")</f>
        <v>Standard</v>
      </c>
    </row>
    <row r="8409" spans="1:24" x14ac:dyDescent="0.45">
      <c r="A8409">
        <v>8408</v>
      </c>
      <c r="B8409" t="s">
        <v>9989</v>
      </c>
      <c r="C8409" s="3">
        <v>42924</v>
      </c>
      <c r="D8409" s="3">
        <v>42928</v>
      </c>
      <c r="E8409" t="s">
        <v>49</v>
      </c>
      <c r="F8409" t="s">
        <v>9852</v>
      </c>
      <c r="G8409" t="s">
        <v>9853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4044</v>
      </c>
      <c r="O8409" t="s">
        <v>45</v>
      </c>
      <c r="P8409" t="s">
        <v>67</v>
      </c>
      <c r="Q8409" t="s">
        <v>4045</v>
      </c>
      <c r="R8409" s="1">
        <v>28.91</v>
      </c>
      <c r="S8409">
        <v>7</v>
      </c>
      <c r="T8409" s="2">
        <v>0</v>
      </c>
      <c r="U8409" s="4">
        <v>8.673</v>
      </c>
      <c r="V8409">
        <f>D8409-C8409</f>
        <v>4</v>
      </c>
      <c r="W8409" s="5">
        <f t="shared" si="131"/>
        <v>0.3</v>
      </c>
      <c r="X8409" t="str" cm="1">
        <f t="array" ref="X8409">_xlfn.IFS(V8409&lt;=2, "Express", V8409&lt;=5, "Standard", TRUE, "Delayed")</f>
        <v>Standard</v>
      </c>
    </row>
    <row r="8410" spans="1:24" x14ac:dyDescent="0.45">
      <c r="A8410">
        <v>8409</v>
      </c>
      <c r="B8410" t="s">
        <v>9989</v>
      </c>
      <c r="C8410" s="3">
        <v>42924</v>
      </c>
      <c r="D8410" s="3">
        <v>42928</v>
      </c>
      <c r="E8410" t="s">
        <v>49</v>
      </c>
      <c r="F8410" t="s">
        <v>9852</v>
      </c>
      <c r="G8410" t="s">
        <v>9853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8337</v>
      </c>
      <c r="O8410" t="s">
        <v>45</v>
      </c>
      <c r="P8410" t="s">
        <v>67</v>
      </c>
      <c r="Q8410" t="s">
        <v>8338</v>
      </c>
      <c r="R8410" s="1">
        <v>174.95</v>
      </c>
      <c r="S8410">
        <v>5</v>
      </c>
      <c r="T8410" s="2">
        <v>0</v>
      </c>
      <c r="U8410" s="4">
        <v>45.487000000000002</v>
      </c>
      <c r="V8410">
        <f>D8410-C8410</f>
        <v>4</v>
      </c>
      <c r="W8410" s="5">
        <f t="shared" si="131"/>
        <v>0.26</v>
      </c>
      <c r="X8410" t="str" cm="1">
        <f t="array" ref="X8410">_xlfn.IFS(V8410&lt;=2, "Express", V8410&lt;=5, "Standard", TRUE, "Delayed")</f>
        <v>Standard</v>
      </c>
    </row>
    <row r="8411" spans="1:24" x14ac:dyDescent="0.45">
      <c r="A8411">
        <v>8410</v>
      </c>
      <c r="B8411" t="s">
        <v>9990</v>
      </c>
      <c r="C8411" s="3">
        <v>42349</v>
      </c>
      <c r="D8411" s="3">
        <v>42355</v>
      </c>
      <c r="E8411" t="s">
        <v>49</v>
      </c>
      <c r="F8411" t="s">
        <v>721</v>
      </c>
      <c r="G8411" t="s">
        <v>722</v>
      </c>
      <c r="H8411" t="s">
        <v>101</v>
      </c>
      <c r="I8411" t="s">
        <v>26</v>
      </c>
      <c r="J8411" t="s">
        <v>4886</v>
      </c>
      <c r="K8411" t="s">
        <v>42</v>
      </c>
      <c r="L8411">
        <v>92404</v>
      </c>
      <c r="M8411" t="s">
        <v>43</v>
      </c>
      <c r="N8411" t="s">
        <v>2554</v>
      </c>
      <c r="O8411" t="s">
        <v>45</v>
      </c>
      <c r="P8411" t="s">
        <v>74</v>
      </c>
      <c r="Q8411" t="s">
        <v>2555</v>
      </c>
      <c r="R8411" s="1">
        <v>110.52800000000001</v>
      </c>
      <c r="S8411">
        <v>4</v>
      </c>
      <c r="T8411" s="2">
        <v>0.2</v>
      </c>
      <c r="U8411" s="4">
        <v>38.684800000000003</v>
      </c>
      <c r="V8411">
        <f>D8411-C8411</f>
        <v>6</v>
      </c>
      <c r="W8411" s="5">
        <f t="shared" si="131"/>
        <v>0.35000000000000003</v>
      </c>
      <c r="X8411" t="str" cm="1">
        <f t="array" ref="X8411">_xlfn.IFS(V8411&lt;=2, "Express", V8411&lt;=5, "Standard", TRUE, "Delayed")</f>
        <v>Delayed</v>
      </c>
    </row>
    <row r="8412" spans="1:24" x14ac:dyDescent="0.45">
      <c r="A8412">
        <v>8411</v>
      </c>
      <c r="B8412" t="s">
        <v>9991</v>
      </c>
      <c r="C8412" s="3">
        <v>42689</v>
      </c>
      <c r="D8412" s="3">
        <v>42689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2219</v>
      </c>
      <c r="K8412" t="s">
        <v>87</v>
      </c>
      <c r="L8412">
        <v>27217</v>
      </c>
      <c r="M8412" t="s">
        <v>29</v>
      </c>
      <c r="N8412" t="s">
        <v>508</v>
      </c>
      <c r="O8412" t="s">
        <v>31</v>
      </c>
      <c r="P8412" t="s">
        <v>55</v>
      </c>
      <c r="Q8412" t="s">
        <v>509</v>
      </c>
      <c r="R8412" s="1">
        <v>630.024</v>
      </c>
      <c r="S8412">
        <v>4</v>
      </c>
      <c r="T8412" s="2">
        <v>0.4</v>
      </c>
      <c r="U8412" s="4">
        <v>-199.5076</v>
      </c>
      <c r="V8412">
        <f>D8412-C8412</f>
        <v>0</v>
      </c>
      <c r="W8412" s="5">
        <f t="shared" si="131"/>
        <v>-0.31666666666666665</v>
      </c>
      <c r="X8412" t="str" cm="1">
        <f t="array" ref="X8412">_xlfn.IFS(V8412&lt;=2, "Express", V8412&lt;=5, "Standard", TRUE, "Delayed")</f>
        <v>Express</v>
      </c>
    </row>
    <row r="8413" spans="1:24" x14ac:dyDescent="0.45">
      <c r="A8413">
        <v>8412</v>
      </c>
      <c r="B8413" t="s">
        <v>9992</v>
      </c>
      <c r="C8413" s="3">
        <v>42499</v>
      </c>
      <c r="D8413" s="3">
        <v>42502</v>
      </c>
      <c r="E8413" t="s">
        <v>22</v>
      </c>
      <c r="F8413" t="s">
        <v>4309</v>
      </c>
      <c r="G8413" t="s">
        <v>4310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 s="1">
        <v>27.86</v>
      </c>
      <c r="S8413">
        <v>7</v>
      </c>
      <c r="T8413" s="2">
        <v>0</v>
      </c>
      <c r="U8413" s="4">
        <v>9.1937999999999995</v>
      </c>
      <c r="V8413">
        <f>D8413-C8413</f>
        <v>3</v>
      </c>
      <c r="W8413" s="5">
        <f t="shared" si="131"/>
        <v>0.33</v>
      </c>
      <c r="X8413" t="str" cm="1">
        <f t="array" ref="X8413">_xlfn.IFS(V8413&lt;=2, "Express", V8413&lt;=5, "Standard", TRUE, "Delayed")</f>
        <v>Standard</v>
      </c>
    </row>
    <row r="8414" spans="1:24" x14ac:dyDescent="0.45">
      <c r="A8414">
        <v>8413</v>
      </c>
      <c r="B8414" t="s">
        <v>9993</v>
      </c>
      <c r="C8414" s="3">
        <v>42804</v>
      </c>
      <c r="D8414" s="3">
        <v>42808</v>
      </c>
      <c r="E8414" t="s">
        <v>49</v>
      </c>
      <c r="F8414" t="s">
        <v>1704</v>
      </c>
      <c r="G8414" t="s">
        <v>1705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2343</v>
      </c>
      <c r="O8414" t="s">
        <v>31</v>
      </c>
      <c r="P8414" t="s">
        <v>55</v>
      </c>
      <c r="Q8414" t="s">
        <v>2344</v>
      </c>
      <c r="R8414" s="1">
        <v>933.40800000000002</v>
      </c>
      <c r="S8414">
        <v>4</v>
      </c>
      <c r="T8414" s="2">
        <v>0.3</v>
      </c>
      <c r="U8414" s="4">
        <v>-173.34719999999999</v>
      </c>
      <c r="V8414">
        <f>D8414-C8414</f>
        <v>4</v>
      </c>
      <c r="W8414" s="5">
        <f t="shared" si="131"/>
        <v>-0.18571428571428569</v>
      </c>
      <c r="X8414" t="str" cm="1">
        <f t="array" ref="X8414">_xlfn.IFS(V8414&lt;=2, "Express", V8414&lt;=5, "Standard", TRUE, "Delayed")</f>
        <v>Standard</v>
      </c>
    </row>
    <row r="8415" spans="1:24" x14ac:dyDescent="0.45">
      <c r="A8415">
        <v>8414</v>
      </c>
      <c r="B8415" t="s">
        <v>9994</v>
      </c>
      <c r="C8415" s="3">
        <v>42721</v>
      </c>
      <c r="D8415" s="3">
        <v>42725</v>
      </c>
      <c r="E8415" t="s">
        <v>49</v>
      </c>
      <c r="F8415" t="s">
        <v>2819</v>
      </c>
      <c r="G8415" t="s">
        <v>2820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4774</v>
      </c>
      <c r="O8415" t="s">
        <v>45</v>
      </c>
      <c r="P8415" t="s">
        <v>89</v>
      </c>
      <c r="Q8415" t="s">
        <v>4775</v>
      </c>
      <c r="R8415" s="1">
        <v>51.84</v>
      </c>
      <c r="S8415">
        <v>10</v>
      </c>
      <c r="T8415" s="2">
        <v>0.2</v>
      </c>
      <c r="U8415" s="4">
        <v>18.143999999999998</v>
      </c>
      <c r="V8415">
        <f>D8415-C8415</f>
        <v>4</v>
      </c>
      <c r="W8415" s="5">
        <f t="shared" si="131"/>
        <v>0.34999999999999992</v>
      </c>
      <c r="X8415" t="str" cm="1">
        <f t="array" ref="X8415">_xlfn.IFS(V8415&lt;=2, "Express", V8415&lt;=5, "Standard", TRUE, "Delayed")</f>
        <v>Standard</v>
      </c>
    </row>
    <row r="8416" spans="1:24" x14ac:dyDescent="0.45">
      <c r="A8416">
        <v>8415</v>
      </c>
      <c r="B8416" t="s">
        <v>9994</v>
      </c>
      <c r="C8416" s="3">
        <v>42721</v>
      </c>
      <c r="D8416" s="3">
        <v>42725</v>
      </c>
      <c r="E8416" t="s">
        <v>49</v>
      </c>
      <c r="F8416" t="s">
        <v>2819</v>
      </c>
      <c r="G8416" t="s">
        <v>2820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7116</v>
      </c>
      <c r="O8416" t="s">
        <v>70</v>
      </c>
      <c r="P8416" t="s">
        <v>160</v>
      </c>
      <c r="Q8416" t="s">
        <v>7117</v>
      </c>
      <c r="R8416" s="1">
        <v>165.6</v>
      </c>
      <c r="S8416">
        <v>3</v>
      </c>
      <c r="T8416" s="2">
        <v>0.2</v>
      </c>
      <c r="U8416" s="4">
        <v>-6.21</v>
      </c>
      <c r="V8416">
        <f>D8416-C8416</f>
        <v>4</v>
      </c>
      <c r="W8416" s="5">
        <f t="shared" si="131"/>
        <v>-3.7499999999999999E-2</v>
      </c>
      <c r="X8416" t="str" cm="1">
        <f t="array" ref="X8416">_xlfn.IFS(V8416&lt;=2, "Express", V8416&lt;=5, "Standard", TRUE, "Delayed")</f>
        <v>Standard</v>
      </c>
    </row>
    <row r="8417" spans="1:24" x14ac:dyDescent="0.45">
      <c r="A8417">
        <v>8416</v>
      </c>
      <c r="B8417" t="s">
        <v>9995</v>
      </c>
      <c r="C8417" s="3">
        <v>42831</v>
      </c>
      <c r="D8417" s="3">
        <v>42837</v>
      </c>
      <c r="E8417" t="s">
        <v>49</v>
      </c>
      <c r="F8417" t="s">
        <v>4468</v>
      </c>
      <c r="G8417" t="s">
        <v>4469</v>
      </c>
      <c r="H8417" t="s">
        <v>101</v>
      </c>
      <c r="I8417" t="s">
        <v>26</v>
      </c>
      <c r="J8417" t="s">
        <v>5165</v>
      </c>
      <c r="K8417" t="s">
        <v>487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 s="1">
        <v>106.32</v>
      </c>
      <c r="S8417">
        <v>3</v>
      </c>
      <c r="T8417" s="2">
        <v>0</v>
      </c>
      <c r="U8417" s="4">
        <v>49.970399999999998</v>
      </c>
      <c r="V8417">
        <f>D8417-C8417</f>
        <v>6</v>
      </c>
      <c r="W8417" s="5">
        <f t="shared" si="131"/>
        <v>0.47000000000000003</v>
      </c>
      <c r="X8417" t="str" cm="1">
        <f t="array" ref="X8417">_xlfn.IFS(V8417&lt;=2, "Express", V8417&lt;=5, "Standard", TRUE, "Delayed")</f>
        <v>Delayed</v>
      </c>
    </row>
    <row r="8418" spans="1:24" x14ac:dyDescent="0.45">
      <c r="A8418">
        <v>8417</v>
      </c>
      <c r="B8418" t="s">
        <v>9996</v>
      </c>
      <c r="C8418" s="3">
        <v>42864</v>
      </c>
      <c r="D8418" s="3">
        <v>42866</v>
      </c>
      <c r="E8418" t="s">
        <v>187</v>
      </c>
      <c r="F8418" t="s">
        <v>6459</v>
      </c>
      <c r="G8418" t="s">
        <v>6460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3142</v>
      </c>
      <c r="O8418" t="s">
        <v>45</v>
      </c>
      <c r="P8418" t="s">
        <v>74</v>
      </c>
      <c r="Q8418" t="s">
        <v>3143</v>
      </c>
      <c r="R8418" s="1">
        <v>147.91999999999999</v>
      </c>
      <c r="S8418">
        <v>5</v>
      </c>
      <c r="T8418" s="2">
        <v>0.2</v>
      </c>
      <c r="U8418" s="4">
        <v>46.225000000000001</v>
      </c>
      <c r="V8418">
        <f>D8418-C8418</f>
        <v>2</v>
      </c>
      <c r="W8418" s="5">
        <f t="shared" si="131"/>
        <v>0.31250000000000006</v>
      </c>
      <c r="X8418" t="str" cm="1">
        <f t="array" ref="X8418">_xlfn.IFS(V8418&lt;=2, "Express", V8418&lt;=5, "Standard", TRUE, "Delayed")</f>
        <v>Express</v>
      </c>
    </row>
    <row r="8419" spans="1:24" x14ac:dyDescent="0.45">
      <c r="A8419">
        <v>8418</v>
      </c>
      <c r="B8419" t="s">
        <v>9996</v>
      </c>
      <c r="C8419" s="3">
        <v>42864</v>
      </c>
      <c r="D8419" s="3">
        <v>42866</v>
      </c>
      <c r="E8419" t="s">
        <v>187</v>
      </c>
      <c r="F8419" t="s">
        <v>6459</v>
      </c>
      <c r="G8419" t="s">
        <v>6460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1">
        <v>104.28</v>
      </c>
      <c r="S8419">
        <v>3</v>
      </c>
      <c r="T8419" s="2">
        <v>0</v>
      </c>
      <c r="U8419" s="4">
        <v>26.07</v>
      </c>
      <c r="V8419">
        <f>D8419-C8419</f>
        <v>2</v>
      </c>
      <c r="W8419" s="5">
        <f t="shared" si="131"/>
        <v>0.25</v>
      </c>
      <c r="X8419" t="str" cm="1">
        <f t="array" ref="X8419">_xlfn.IFS(V8419&lt;=2, "Express", V8419&lt;=5, "Standard", TRUE, "Delayed")</f>
        <v>Express</v>
      </c>
    </row>
    <row r="8420" spans="1:24" x14ac:dyDescent="0.45">
      <c r="A8420">
        <v>8419</v>
      </c>
      <c r="B8420" t="s">
        <v>9996</v>
      </c>
      <c r="C8420" s="3">
        <v>42864</v>
      </c>
      <c r="D8420" s="3">
        <v>42866</v>
      </c>
      <c r="E8420" t="s">
        <v>187</v>
      </c>
      <c r="F8420" t="s">
        <v>6459</v>
      </c>
      <c r="G8420" t="s">
        <v>6460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2877</v>
      </c>
      <c r="O8420" t="s">
        <v>31</v>
      </c>
      <c r="P8420" t="s">
        <v>55</v>
      </c>
      <c r="Q8420" t="s">
        <v>2878</v>
      </c>
      <c r="R8420" s="1">
        <v>286.85000000000002</v>
      </c>
      <c r="S8420">
        <v>1</v>
      </c>
      <c r="T8420" s="2">
        <v>0</v>
      </c>
      <c r="U8420" s="4">
        <v>63.106999999999999</v>
      </c>
      <c r="V8420">
        <f>D8420-C8420</f>
        <v>2</v>
      </c>
      <c r="W8420" s="5">
        <f t="shared" si="131"/>
        <v>0.21999999999999997</v>
      </c>
      <c r="X8420" t="str" cm="1">
        <f t="array" ref="X8420">_xlfn.IFS(V8420&lt;=2, "Express", V8420&lt;=5, "Standard", TRUE, "Delayed")</f>
        <v>Express</v>
      </c>
    </row>
    <row r="8421" spans="1:24" x14ac:dyDescent="0.45">
      <c r="A8421">
        <v>8420</v>
      </c>
      <c r="B8421" t="s">
        <v>9996</v>
      </c>
      <c r="C8421" s="3">
        <v>42864</v>
      </c>
      <c r="D8421" s="3">
        <v>42866</v>
      </c>
      <c r="E8421" t="s">
        <v>187</v>
      </c>
      <c r="F8421" t="s">
        <v>6459</v>
      </c>
      <c r="G8421" t="s">
        <v>6460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8501</v>
      </c>
      <c r="O8421" t="s">
        <v>45</v>
      </c>
      <c r="P8421" t="s">
        <v>58</v>
      </c>
      <c r="Q8421" t="s">
        <v>8502</v>
      </c>
      <c r="R8421" s="1">
        <v>66.959999999999994</v>
      </c>
      <c r="S8421">
        <v>4</v>
      </c>
      <c r="T8421" s="2">
        <v>0</v>
      </c>
      <c r="U8421" s="4">
        <v>2.6783999999999999</v>
      </c>
      <c r="V8421">
        <f>D8421-C8421</f>
        <v>2</v>
      </c>
      <c r="W8421" s="5">
        <f t="shared" si="131"/>
        <v>0.04</v>
      </c>
      <c r="X8421" t="str" cm="1">
        <f t="array" ref="X8421">_xlfn.IFS(V8421&lt;=2, "Express", V8421&lt;=5, "Standard", TRUE, "Delayed")</f>
        <v>Express</v>
      </c>
    </row>
    <row r="8422" spans="1:24" x14ac:dyDescent="0.45">
      <c r="A8422">
        <v>8421</v>
      </c>
      <c r="B8422" t="s">
        <v>9996</v>
      </c>
      <c r="C8422" s="3">
        <v>42864</v>
      </c>
      <c r="D8422" s="3">
        <v>42866</v>
      </c>
      <c r="E8422" t="s">
        <v>187</v>
      </c>
      <c r="F8422" t="s">
        <v>6459</v>
      </c>
      <c r="G8422" t="s">
        <v>6460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5458</v>
      </c>
      <c r="O8422" t="s">
        <v>70</v>
      </c>
      <c r="P8422" t="s">
        <v>160</v>
      </c>
      <c r="Q8422" t="s">
        <v>5459</v>
      </c>
      <c r="R8422" s="1">
        <v>199.98</v>
      </c>
      <c r="S8422">
        <v>2</v>
      </c>
      <c r="T8422" s="2">
        <v>0</v>
      </c>
      <c r="U8422" s="4">
        <v>87.991200000000006</v>
      </c>
      <c r="V8422">
        <f>D8422-C8422</f>
        <v>2</v>
      </c>
      <c r="W8422" s="5">
        <f t="shared" si="131"/>
        <v>0.44000000000000006</v>
      </c>
      <c r="X8422" t="str" cm="1">
        <f t="array" ref="X8422">_xlfn.IFS(V8422&lt;=2, "Express", V8422&lt;=5, "Standard", TRUE, "Delayed")</f>
        <v>Express</v>
      </c>
    </row>
    <row r="8423" spans="1:24" x14ac:dyDescent="0.45">
      <c r="A8423">
        <v>8422</v>
      </c>
      <c r="B8423" t="s">
        <v>9997</v>
      </c>
      <c r="C8423" s="3">
        <v>43020</v>
      </c>
      <c r="D8423" s="3">
        <v>43024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1">
        <v>45</v>
      </c>
      <c r="S8423">
        <v>3</v>
      </c>
      <c r="T8423" s="2">
        <v>0</v>
      </c>
      <c r="U8423" s="4">
        <v>4.95</v>
      </c>
      <c r="V8423">
        <f>D8423-C8423</f>
        <v>4</v>
      </c>
      <c r="W8423" s="5">
        <f t="shared" si="131"/>
        <v>0.11</v>
      </c>
      <c r="X8423" t="str" cm="1">
        <f t="array" ref="X8423">_xlfn.IFS(V8423&lt;=2, "Express", V8423&lt;=5, "Standard", TRUE, "Delayed")</f>
        <v>Standard</v>
      </c>
    </row>
    <row r="8424" spans="1:24" x14ac:dyDescent="0.45">
      <c r="A8424">
        <v>8423</v>
      </c>
      <c r="B8424" t="s">
        <v>9997</v>
      </c>
      <c r="C8424" s="3">
        <v>43020</v>
      </c>
      <c r="D8424" s="3">
        <v>43024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497</v>
      </c>
      <c r="O8424" t="s">
        <v>45</v>
      </c>
      <c r="P8424" t="s">
        <v>268</v>
      </c>
      <c r="Q8424" t="s">
        <v>498</v>
      </c>
      <c r="R8424" s="1">
        <v>17.899999999999999</v>
      </c>
      <c r="S8424">
        <v>5</v>
      </c>
      <c r="T8424" s="2">
        <v>0</v>
      </c>
      <c r="U8424" s="4">
        <v>8.7710000000000008</v>
      </c>
      <c r="V8424">
        <f>D8424-C8424</f>
        <v>4</v>
      </c>
      <c r="W8424" s="5">
        <f t="shared" si="131"/>
        <v>0.4900000000000001</v>
      </c>
      <c r="X8424" t="str" cm="1">
        <f t="array" ref="X8424">_xlfn.IFS(V8424&lt;=2, "Express", V8424&lt;=5, "Standard", TRUE, "Delayed")</f>
        <v>Standard</v>
      </c>
    </row>
    <row r="8425" spans="1:24" x14ac:dyDescent="0.45">
      <c r="A8425">
        <v>8424</v>
      </c>
      <c r="B8425" t="s">
        <v>9997</v>
      </c>
      <c r="C8425" s="3">
        <v>43020</v>
      </c>
      <c r="D8425" s="3">
        <v>43024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7413</v>
      </c>
      <c r="O8425" t="s">
        <v>31</v>
      </c>
      <c r="P8425" t="s">
        <v>64</v>
      </c>
      <c r="Q8425" t="s">
        <v>7414</v>
      </c>
      <c r="R8425" s="1">
        <v>40.479999999999997</v>
      </c>
      <c r="S8425">
        <v>2</v>
      </c>
      <c r="T8425" s="2">
        <v>0</v>
      </c>
      <c r="U8425" s="4">
        <v>17.406400000000001</v>
      </c>
      <c r="V8425">
        <f>D8425-C8425</f>
        <v>4</v>
      </c>
      <c r="W8425" s="5">
        <f t="shared" si="131"/>
        <v>0.43000000000000005</v>
      </c>
      <c r="X8425" t="str" cm="1">
        <f t="array" ref="X8425">_xlfn.IFS(V8425&lt;=2, "Express", V8425&lt;=5, "Standard", TRUE, "Delayed")</f>
        <v>Standard</v>
      </c>
    </row>
    <row r="8426" spans="1:24" x14ac:dyDescent="0.45">
      <c r="A8426">
        <v>8425</v>
      </c>
      <c r="B8426" t="s">
        <v>9997</v>
      </c>
      <c r="C8426" s="3">
        <v>43020</v>
      </c>
      <c r="D8426" s="3">
        <v>43024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5761</v>
      </c>
      <c r="O8426" t="s">
        <v>31</v>
      </c>
      <c r="P8426" t="s">
        <v>32</v>
      </c>
      <c r="Q8426" t="s">
        <v>5762</v>
      </c>
      <c r="R8426" s="1">
        <v>2154.9</v>
      </c>
      <c r="S8426">
        <v>5</v>
      </c>
      <c r="T8426" s="2">
        <v>0</v>
      </c>
      <c r="U8426" s="4">
        <v>129.29400000000001</v>
      </c>
      <c r="V8426">
        <f>D8426-C8426</f>
        <v>4</v>
      </c>
      <c r="W8426" s="5">
        <f t="shared" si="131"/>
        <v>6.0000000000000005E-2</v>
      </c>
      <c r="X8426" t="str" cm="1">
        <f t="array" ref="X8426">_xlfn.IFS(V8426&lt;=2, "Express", V8426&lt;=5, "Standard", TRUE, "Delayed")</f>
        <v>Standard</v>
      </c>
    </row>
    <row r="8427" spans="1:24" x14ac:dyDescent="0.45">
      <c r="A8427">
        <v>8426</v>
      </c>
      <c r="B8427" t="s">
        <v>9998</v>
      </c>
      <c r="C8427" s="3">
        <v>42610</v>
      </c>
      <c r="D8427" s="3">
        <v>42612</v>
      </c>
      <c r="E8427" t="s">
        <v>187</v>
      </c>
      <c r="F8427" t="s">
        <v>4127</v>
      </c>
      <c r="G8427" t="s">
        <v>4128</v>
      </c>
      <c r="H8427" t="s">
        <v>40</v>
      </c>
      <c r="I8427" t="s">
        <v>26</v>
      </c>
      <c r="J8427" t="s">
        <v>1006</v>
      </c>
      <c r="K8427" t="s">
        <v>496</v>
      </c>
      <c r="L8427">
        <v>45231</v>
      </c>
      <c r="M8427" t="s">
        <v>147</v>
      </c>
      <c r="N8427" t="s">
        <v>8194</v>
      </c>
      <c r="O8427" t="s">
        <v>45</v>
      </c>
      <c r="P8427" t="s">
        <v>74</v>
      </c>
      <c r="Q8427" t="s">
        <v>8195</v>
      </c>
      <c r="R8427" s="1">
        <v>18.431999999999999</v>
      </c>
      <c r="S8427">
        <v>8</v>
      </c>
      <c r="T8427" s="2">
        <v>0.7</v>
      </c>
      <c r="U8427" s="4">
        <v>-12.288</v>
      </c>
      <c r="V8427">
        <f>D8427-C8427</f>
        <v>2</v>
      </c>
      <c r="W8427" s="5">
        <f t="shared" si="131"/>
        <v>-0.66666666666666674</v>
      </c>
      <c r="X8427" t="str" cm="1">
        <f t="array" ref="X8427">_xlfn.IFS(V8427&lt;=2, "Express", V8427&lt;=5, "Standard", TRUE, "Delayed")</f>
        <v>Express</v>
      </c>
    </row>
    <row r="8428" spans="1:24" x14ac:dyDescent="0.45">
      <c r="A8428">
        <v>8427</v>
      </c>
      <c r="B8428" t="s">
        <v>9999</v>
      </c>
      <c r="C8428" s="3">
        <v>42279</v>
      </c>
      <c r="D8428" s="3">
        <v>42284</v>
      </c>
      <c r="E8428" t="s">
        <v>49</v>
      </c>
      <c r="F8428" t="s">
        <v>2176</v>
      </c>
      <c r="G8428" t="s">
        <v>2177</v>
      </c>
      <c r="H8428" t="s">
        <v>25</v>
      </c>
      <c r="I8428" t="s">
        <v>26</v>
      </c>
      <c r="J8428" t="s">
        <v>6980</v>
      </c>
      <c r="K8428" t="s">
        <v>455</v>
      </c>
      <c r="L8428">
        <v>80229</v>
      </c>
      <c r="M8428" t="s">
        <v>43</v>
      </c>
      <c r="N8428" t="s">
        <v>9960</v>
      </c>
      <c r="O8428" t="s">
        <v>45</v>
      </c>
      <c r="P8428" t="s">
        <v>577</v>
      </c>
      <c r="Q8428" t="s">
        <v>9961</v>
      </c>
      <c r="R8428" s="1">
        <v>10.944000000000001</v>
      </c>
      <c r="S8428">
        <v>2</v>
      </c>
      <c r="T8428" s="2">
        <v>0.2</v>
      </c>
      <c r="U8428" s="4">
        <v>0.95760000000000001</v>
      </c>
      <c r="V8428">
        <f>D8428-C8428</f>
        <v>5</v>
      </c>
      <c r="W8428" s="5">
        <f t="shared" si="131"/>
        <v>8.7499999999999994E-2</v>
      </c>
      <c r="X8428" t="str" cm="1">
        <f t="array" ref="X8428">_xlfn.IFS(V8428&lt;=2, "Express", V8428&lt;=5, "Standard", TRUE, "Delayed")</f>
        <v>Standard</v>
      </c>
    </row>
    <row r="8429" spans="1:24" x14ac:dyDescent="0.45">
      <c r="A8429">
        <v>8428</v>
      </c>
      <c r="B8429" t="s">
        <v>10000</v>
      </c>
      <c r="C8429" s="3">
        <v>43062</v>
      </c>
      <c r="D8429" s="3">
        <v>43064</v>
      </c>
      <c r="E8429" t="s">
        <v>187</v>
      </c>
      <c r="F8429" t="s">
        <v>3530</v>
      </c>
      <c r="G8429" t="s">
        <v>3531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1296</v>
      </c>
      <c r="R8429" s="1">
        <v>4.3600000000000003</v>
      </c>
      <c r="S8429">
        <v>2</v>
      </c>
      <c r="T8429" s="2">
        <v>0</v>
      </c>
      <c r="U8429" s="4">
        <v>0.1744</v>
      </c>
      <c r="V8429">
        <f>D8429-C8429</f>
        <v>2</v>
      </c>
      <c r="W8429" s="5">
        <f t="shared" si="131"/>
        <v>3.9999999999999994E-2</v>
      </c>
      <c r="X8429" t="str" cm="1">
        <f t="array" ref="X8429">_xlfn.IFS(V8429&lt;=2, "Express", V8429&lt;=5, "Standard", TRUE, "Delayed")</f>
        <v>Express</v>
      </c>
    </row>
    <row r="8430" spans="1:24" x14ac:dyDescent="0.45">
      <c r="A8430">
        <v>8429</v>
      </c>
      <c r="B8430" t="s">
        <v>10001</v>
      </c>
      <c r="C8430" s="3">
        <v>43051</v>
      </c>
      <c r="D8430" s="3">
        <v>43055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4066</v>
      </c>
      <c r="K8430" t="s">
        <v>309</v>
      </c>
      <c r="L8430">
        <v>85281</v>
      </c>
      <c r="M8430" t="s">
        <v>43</v>
      </c>
      <c r="N8430" t="s">
        <v>5878</v>
      </c>
      <c r="O8430" t="s">
        <v>70</v>
      </c>
      <c r="P8430" t="s">
        <v>160</v>
      </c>
      <c r="Q8430" t="s">
        <v>5879</v>
      </c>
      <c r="R8430" s="1">
        <v>62.351999999999997</v>
      </c>
      <c r="S8430">
        <v>6</v>
      </c>
      <c r="T8430" s="2">
        <v>0.2</v>
      </c>
      <c r="U8430" s="4">
        <v>-10.9116</v>
      </c>
      <c r="V8430">
        <f>D8430-C8430</f>
        <v>4</v>
      </c>
      <c r="W8430" s="5">
        <f t="shared" si="131"/>
        <v>-0.17500000000000002</v>
      </c>
      <c r="X8430" t="str" cm="1">
        <f t="array" ref="X8430">_xlfn.IFS(V8430&lt;=2, "Express", V8430&lt;=5, "Standard", TRUE, "Delayed")</f>
        <v>Standard</v>
      </c>
    </row>
    <row r="8431" spans="1:24" x14ac:dyDescent="0.45">
      <c r="A8431">
        <v>8430</v>
      </c>
      <c r="B8431" t="s">
        <v>10002</v>
      </c>
      <c r="C8431" s="3">
        <v>42723</v>
      </c>
      <c r="D8431" s="3">
        <v>42725</v>
      </c>
      <c r="E8431" t="s">
        <v>22</v>
      </c>
      <c r="F8431" t="s">
        <v>484</v>
      </c>
      <c r="G8431" t="s">
        <v>485</v>
      </c>
      <c r="H8431" t="s">
        <v>25</v>
      </c>
      <c r="I8431" t="s">
        <v>26</v>
      </c>
      <c r="J8431" t="s">
        <v>4760</v>
      </c>
      <c r="K8431" t="s">
        <v>146</v>
      </c>
      <c r="L8431">
        <v>19601</v>
      </c>
      <c r="M8431" t="s">
        <v>147</v>
      </c>
      <c r="N8431" t="s">
        <v>6994</v>
      </c>
      <c r="O8431" t="s">
        <v>31</v>
      </c>
      <c r="P8431" t="s">
        <v>64</v>
      </c>
      <c r="Q8431" t="s">
        <v>6995</v>
      </c>
      <c r="R8431" s="1">
        <v>303.92</v>
      </c>
      <c r="S8431">
        <v>5</v>
      </c>
      <c r="T8431" s="2">
        <v>0.2</v>
      </c>
      <c r="U8431" s="4">
        <v>-30.391999999999999</v>
      </c>
      <c r="V8431">
        <f>D8431-C8431</f>
        <v>2</v>
      </c>
      <c r="W8431" s="5">
        <f t="shared" si="131"/>
        <v>-9.9999999999999992E-2</v>
      </c>
      <c r="X8431" t="str" cm="1">
        <f t="array" ref="X8431">_xlfn.IFS(V8431&lt;=2, "Express", V8431&lt;=5, "Standard", TRUE, "Delayed")</f>
        <v>Express</v>
      </c>
    </row>
    <row r="8432" spans="1:24" x14ac:dyDescent="0.45">
      <c r="A8432">
        <v>8431</v>
      </c>
      <c r="B8432" t="s">
        <v>10003</v>
      </c>
      <c r="C8432" s="3">
        <v>41728</v>
      </c>
      <c r="D8432" s="3">
        <v>41734</v>
      </c>
      <c r="E8432" t="s">
        <v>49</v>
      </c>
      <c r="F8432" t="s">
        <v>3298</v>
      </c>
      <c r="G8432" t="s">
        <v>3299</v>
      </c>
      <c r="H8432" t="s">
        <v>25</v>
      </c>
      <c r="I8432" t="s">
        <v>26</v>
      </c>
      <c r="J8432" t="s">
        <v>6102</v>
      </c>
      <c r="K8432" t="s">
        <v>228</v>
      </c>
      <c r="L8432">
        <v>55124</v>
      </c>
      <c r="M8432" t="s">
        <v>104</v>
      </c>
      <c r="N8432" t="s">
        <v>2162</v>
      </c>
      <c r="O8432" t="s">
        <v>45</v>
      </c>
      <c r="P8432" t="s">
        <v>58</v>
      </c>
      <c r="Q8432" t="s">
        <v>2163</v>
      </c>
      <c r="R8432" s="1">
        <v>129.30000000000001</v>
      </c>
      <c r="S8432">
        <v>2</v>
      </c>
      <c r="T8432" s="2">
        <v>0</v>
      </c>
      <c r="U8432" s="4">
        <v>6.4649999999999999</v>
      </c>
      <c r="V8432">
        <f>D8432-C8432</f>
        <v>6</v>
      </c>
      <c r="W8432" s="5">
        <f t="shared" si="131"/>
        <v>4.9999999999999996E-2</v>
      </c>
      <c r="X8432" t="str" cm="1">
        <f t="array" ref="X8432">_xlfn.IFS(V8432&lt;=2, "Express", V8432&lt;=5, "Standard", TRUE, "Delayed")</f>
        <v>Delayed</v>
      </c>
    </row>
    <row r="8433" spans="1:24" x14ac:dyDescent="0.45">
      <c r="A8433">
        <v>8432</v>
      </c>
      <c r="B8433" t="s">
        <v>10004</v>
      </c>
      <c r="C8433" s="3">
        <v>43047</v>
      </c>
      <c r="D8433" s="3">
        <v>43052</v>
      </c>
      <c r="E8433" t="s">
        <v>49</v>
      </c>
      <c r="F8433" t="s">
        <v>5697</v>
      </c>
      <c r="G8433" t="s">
        <v>5698</v>
      </c>
      <c r="H8433" t="s">
        <v>40</v>
      </c>
      <c r="I8433" t="s">
        <v>26</v>
      </c>
      <c r="J8433" t="s">
        <v>4481</v>
      </c>
      <c r="K8433" t="s">
        <v>2732</v>
      </c>
      <c r="L8433">
        <v>21215</v>
      </c>
      <c r="M8433" t="s">
        <v>147</v>
      </c>
      <c r="N8433" t="s">
        <v>3503</v>
      </c>
      <c r="O8433" t="s">
        <v>31</v>
      </c>
      <c r="P8433" t="s">
        <v>64</v>
      </c>
      <c r="Q8433" t="s">
        <v>3504</v>
      </c>
      <c r="R8433" s="1">
        <v>274.2</v>
      </c>
      <c r="S8433">
        <v>10</v>
      </c>
      <c r="T8433" s="2">
        <v>0</v>
      </c>
      <c r="U8433" s="4">
        <v>112.422</v>
      </c>
      <c r="V8433">
        <f>D8433-C8433</f>
        <v>5</v>
      </c>
      <c r="W8433" s="5">
        <f t="shared" si="131"/>
        <v>0.41000000000000003</v>
      </c>
      <c r="X8433" t="str" cm="1">
        <f t="array" ref="X8433">_xlfn.IFS(V8433&lt;=2, "Express", V8433&lt;=5, "Standard", TRUE, "Delayed")</f>
        <v>Standard</v>
      </c>
    </row>
    <row r="8434" spans="1:24" x14ac:dyDescent="0.45">
      <c r="A8434">
        <v>8433</v>
      </c>
      <c r="B8434" t="s">
        <v>10005</v>
      </c>
      <c r="C8434" s="3">
        <v>41896</v>
      </c>
      <c r="D8434" s="3">
        <v>41900</v>
      </c>
      <c r="E8434" t="s">
        <v>22</v>
      </c>
      <c r="F8434" t="s">
        <v>5362</v>
      </c>
      <c r="G8434" t="s">
        <v>5363</v>
      </c>
      <c r="H8434" t="s">
        <v>40</v>
      </c>
      <c r="I8434" t="s">
        <v>26</v>
      </c>
      <c r="J8434" t="s">
        <v>5950</v>
      </c>
      <c r="K8434" t="s">
        <v>103</v>
      </c>
      <c r="L8434">
        <v>78415</v>
      </c>
      <c r="M8434" t="s">
        <v>104</v>
      </c>
      <c r="N8434" t="s">
        <v>3786</v>
      </c>
      <c r="O8434" t="s">
        <v>45</v>
      </c>
      <c r="P8434" t="s">
        <v>268</v>
      </c>
      <c r="Q8434" t="s">
        <v>3787</v>
      </c>
      <c r="R8434" s="1">
        <v>6.048</v>
      </c>
      <c r="S8434">
        <v>4</v>
      </c>
      <c r="T8434" s="2">
        <v>0.2</v>
      </c>
      <c r="U8434" s="4">
        <v>-1.3608</v>
      </c>
      <c r="V8434">
        <f>D8434-C8434</f>
        <v>4</v>
      </c>
      <c r="W8434" s="5">
        <f t="shared" si="131"/>
        <v>-0.22500000000000001</v>
      </c>
      <c r="X8434" t="str" cm="1">
        <f t="array" ref="X8434">_xlfn.IFS(V8434&lt;=2, "Express", V8434&lt;=5, "Standard", TRUE, "Delayed")</f>
        <v>Standard</v>
      </c>
    </row>
    <row r="8435" spans="1:24" x14ac:dyDescent="0.45">
      <c r="A8435">
        <v>8434</v>
      </c>
      <c r="B8435" t="s">
        <v>10005</v>
      </c>
      <c r="C8435" s="3">
        <v>41896</v>
      </c>
      <c r="D8435" s="3">
        <v>41900</v>
      </c>
      <c r="E8435" t="s">
        <v>22</v>
      </c>
      <c r="F8435" t="s">
        <v>5362</v>
      </c>
      <c r="G8435" t="s">
        <v>5363</v>
      </c>
      <c r="H8435" t="s">
        <v>40</v>
      </c>
      <c r="I8435" t="s">
        <v>26</v>
      </c>
      <c r="J8435" t="s">
        <v>5950</v>
      </c>
      <c r="K8435" t="s">
        <v>103</v>
      </c>
      <c r="L8435">
        <v>78415</v>
      </c>
      <c r="M8435" t="s">
        <v>104</v>
      </c>
      <c r="N8435" t="s">
        <v>6567</v>
      </c>
      <c r="O8435" t="s">
        <v>45</v>
      </c>
      <c r="P8435" t="s">
        <v>89</v>
      </c>
      <c r="Q8435" t="s">
        <v>6568</v>
      </c>
      <c r="R8435" s="1">
        <v>6.8479999999999999</v>
      </c>
      <c r="S8435">
        <v>2</v>
      </c>
      <c r="T8435" s="2">
        <v>0.2</v>
      </c>
      <c r="U8435" s="4">
        <v>2.14</v>
      </c>
      <c r="V8435">
        <f>D8435-C8435</f>
        <v>4</v>
      </c>
      <c r="W8435" s="5">
        <f t="shared" si="131"/>
        <v>0.3125</v>
      </c>
      <c r="X8435" t="str" cm="1">
        <f t="array" ref="X8435">_xlfn.IFS(V8435&lt;=2, "Express", V8435&lt;=5, "Standard", TRUE, "Delayed")</f>
        <v>Standard</v>
      </c>
    </row>
    <row r="8436" spans="1:24" x14ac:dyDescent="0.45">
      <c r="A8436">
        <v>8435</v>
      </c>
      <c r="B8436" t="s">
        <v>10005</v>
      </c>
      <c r="C8436" s="3">
        <v>41896</v>
      </c>
      <c r="D8436" s="3">
        <v>41900</v>
      </c>
      <c r="E8436" t="s">
        <v>22</v>
      </c>
      <c r="F8436" t="s">
        <v>5362</v>
      </c>
      <c r="G8436" t="s">
        <v>5363</v>
      </c>
      <c r="H8436" t="s">
        <v>40</v>
      </c>
      <c r="I8436" t="s">
        <v>26</v>
      </c>
      <c r="J8436" t="s">
        <v>5950</v>
      </c>
      <c r="K8436" t="s">
        <v>103</v>
      </c>
      <c r="L8436">
        <v>78415</v>
      </c>
      <c r="M8436" t="s">
        <v>104</v>
      </c>
      <c r="N8436" t="s">
        <v>6171</v>
      </c>
      <c r="O8436" t="s">
        <v>31</v>
      </c>
      <c r="P8436" t="s">
        <v>64</v>
      </c>
      <c r="Q8436" t="s">
        <v>6172</v>
      </c>
      <c r="R8436" s="1">
        <v>9.9600000000000009</v>
      </c>
      <c r="S8436">
        <v>5</v>
      </c>
      <c r="T8436" s="2">
        <v>0.6</v>
      </c>
      <c r="U8436" s="4">
        <v>-6.7229999999999999</v>
      </c>
      <c r="V8436">
        <f>D8436-C8436</f>
        <v>4</v>
      </c>
      <c r="W8436" s="5">
        <f t="shared" si="131"/>
        <v>-0.67499999999999993</v>
      </c>
      <c r="X8436" t="str" cm="1">
        <f t="array" ref="X8436">_xlfn.IFS(V8436&lt;=2, "Express", V8436&lt;=5, "Standard", TRUE, "Delayed")</f>
        <v>Standard</v>
      </c>
    </row>
    <row r="8437" spans="1:24" x14ac:dyDescent="0.45">
      <c r="A8437">
        <v>8436</v>
      </c>
      <c r="B8437" t="s">
        <v>10005</v>
      </c>
      <c r="C8437" s="3">
        <v>41896</v>
      </c>
      <c r="D8437" s="3">
        <v>41900</v>
      </c>
      <c r="E8437" t="s">
        <v>22</v>
      </c>
      <c r="F8437" t="s">
        <v>5362</v>
      </c>
      <c r="G8437" t="s">
        <v>5363</v>
      </c>
      <c r="H8437" t="s">
        <v>40</v>
      </c>
      <c r="I8437" t="s">
        <v>26</v>
      </c>
      <c r="J8437" t="s">
        <v>5950</v>
      </c>
      <c r="K8437" t="s">
        <v>103</v>
      </c>
      <c r="L8437">
        <v>78415</v>
      </c>
      <c r="M8437" t="s">
        <v>104</v>
      </c>
      <c r="N8437" t="s">
        <v>429</v>
      </c>
      <c r="O8437" t="s">
        <v>45</v>
      </c>
      <c r="P8437" t="s">
        <v>74</v>
      </c>
      <c r="Q8437" t="s">
        <v>430</v>
      </c>
      <c r="R8437" s="1">
        <v>8.5519999999999996</v>
      </c>
      <c r="S8437">
        <v>2</v>
      </c>
      <c r="T8437" s="2">
        <v>0.8</v>
      </c>
      <c r="U8437" s="4">
        <v>-13.683199999999999</v>
      </c>
      <c r="V8437">
        <f>D8437-C8437</f>
        <v>4</v>
      </c>
      <c r="W8437" s="5">
        <f t="shared" si="131"/>
        <v>-1.6</v>
      </c>
      <c r="X8437" t="str" cm="1">
        <f t="array" ref="X8437">_xlfn.IFS(V8437&lt;=2, "Express", V8437&lt;=5, "Standard", TRUE, "Delayed")</f>
        <v>Standard</v>
      </c>
    </row>
    <row r="8438" spans="1:24" x14ac:dyDescent="0.45">
      <c r="A8438">
        <v>8437</v>
      </c>
      <c r="B8438" t="s">
        <v>10006</v>
      </c>
      <c r="C8438" s="3">
        <v>42267</v>
      </c>
      <c r="D8438" s="3">
        <v>42273</v>
      </c>
      <c r="E8438" t="s">
        <v>49</v>
      </c>
      <c r="F8438" t="s">
        <v>4882</v>
      </c>
      <c r="G8438" t="s">
        <v>10931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6357</v>
      </c>
      <c r="O8438" t="s">
        <v>45</v>
      </c>
      <c r="P8438" t="s">
        <v>74</v>
      </c>
      <c r="Q8438" t="s">
        <v>6358</v>
      </c>
      <c r="R8438" s="1">
        <v>45.584000000000003</v>
      </c>
      <c r="S8438">
        <v>11</v>
      </c>
      <c r="T8438" s="2">
        <v>0.2</v>
      </c>
      <c r="U8438" s="4">
        <v>16.5242</v>
      </c>
      <c r="V8438">
        <f>D8438-C8438</f>
        <v>6</v>
      </c>
      <c r="W8438" s="5">
        <f t="shared" si="131"/>
        <v>0.36249999999999999</v>
      </c>
      <c r="X8438" t="str" cm="1">
        <f t="array" ref="X8438">_xlfn.IFS(V8438&lt;=2, "Express", V8438&lt;=5, "Standard", TRUE, "Delayed")</f>
        <v>Delayed</v>
      </c>
    </row>
    <row r="8439" spans="1:24" x14ac:dyDescent="0.45">
      <c r="A8439">
        <v>8438</v>
      </c>
      <c r="B8439" t="s">
        <v>10007</v>
      </c>
      <c r="C8439" s="3">
        <v>42348</v>
      </c>
      <c r="D8439" s="3">
        <v>42354</v>
      </c>
      <c r="E8439" t="s">
        <v>49</v>
      </c>
      <c r="F8439" t="s">
        <v>2993</v>
      </c>
      <c r="G8439" t="s">
        <v>2994</v>
      </c>
      <c r="H8439" t="s">
        <v>25</v>
      </c>
      <c r="I8439" t="s">
        <v>26</v>
      </c>
      <c r="J8439" t="s">
        <v>2178</v>
      </c>
      <c r="K8439" t="s">
        <v>496</v>
      </c>
      <c r="L8439">
        <v>44105</v>
      </c>
      <c r="M8439" t="s">
        <v>147</v>
      </c>
      <c r="N8439" t="s">
        <v>5600</v>
      </c>
      <c r="O8439" t="s">
        <v>70</v>
      </c>
      <c r="P8439" t="s">
        <v>160</v>
      </c>
      <c r="Q8439" t="s">
        <v>5601</v>
      </c>
      <c r="R8439" s="1">
        <v>25.488</v>
      </c>
      <c r="S8439">
        <v>2</v>
      </c>
      <c r="T8439" s="2">
        <v>0.2</v>
      </c>
      <c r="U8439" s="4">
        <v>4.4603999999999999</v>
      </c>
      <c r="V8439">
        <f>D8439-C8439</f>
        <v>6</v>
      </c>
      <c r="W8439" s="5">
        <f t="shared" si="131"/>
        <v>0.17499999999999999</v>
      </c>
      <c r="X8439" t="str" cm="1">
        <f t="array" ref="X8439">_xlfn.IFS(V8439&lt;=2, "Express", V8439&lt;=5, "Standard", TRUE, "Delayed")</f>
        <v>Delayed</v>
      </c>
    </row>
    <row r="8440" spans="1:24" x14ac:dyDescent="0.45">
      <c r="A8440">
        <v>8439</v>
      </c>
      <c r="B8440" t="s">
        <v>10008</v>
      </c>
      <c r="C8440" s="3">
        <v>41787</v>
      </c>
      <c r="D8440" s="3">
        <v>41791</v>
      </c>
      <c r="E8440" t="s">
        <v>49</v>
      </c>
      <c r="F8440" t="s">
        <v>4973</v>
      </c>
      <c r="G8440" t="s">
        <v>4974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7293</v>
      </c>
      <c r="O8440" t="s">
        <v>45</v>
      </c>
      <c r="P8440" t="s">
        <v>74</v>
      </c>
      <c r="Q8440" t="s">
        <v>7294</v>
      </c>
      <c r="R8440" s="1">
        <v>136.96</v>
      </c>
      <c r="S8440">
        <v>4</v>
      </c>
      <c r="T8440" s="2">
        <v>0.2</v>
      </c>
      <c r="U8440" s="4">
        <v>51.36</v>
      </c>
      <c r="V8440">
        <f>D8440-C8440</f>
        <v>4</v>
      </c>
      <c r="W8440" s="5">
        <f t="shared" si="131"/>
        <v>0.375</v>
      </c>
      <c r="X8440" t="str" cm="1">
        <f t="array" ref="X8440">_xlfn.IFS(V8440&lt;=2, "Express", V8440&lt;=5, "Standard", TRUE, "Delayed")</f>
        <v>Standard</v>
      </c>
    </row>
    <row r="8441" spans="1:24" x14ac:dyDescent="0.45">
      <c r="A8441">
        <v>8440</v>
      </c>
      <c r="B8441" t="s">
        <v>10009</v>
      </c>
      <c r="C8441" s="3">
        <v>42808</v>
      </c>
      <c r="D8441" s="3">
        <v>42811</v>
      </c>
      <c r="E8441" t="s">
        <v>22</v>
      </c>
      <c r="F8441" t="s">
        <v>2269</v>
      </c>
      <c r="G8441" t="s">
        <v>2270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7526</v>
      </c>
      <c r="O8441" t="s">
        <v>70</v>
      </c>
      <c r="P8441" t="s">
        <v>71</v>
      </c>
      <c r="Q8441" t="s">
        <v>7527</v>
      </c>
      <c r="R8441" s="1">
        <v>49.616</v>
      </c>
      <c r="S8441">
        <v>2</v>
      </c>
      <c r="T8441" s="2">
        <v>0.2</v>
      </c>
      <c r="U8441" s="4">
        <v>4.9615999999999998</v>
      </c>
      <c r="V8441">
        <f>D8441-C8441</f>
        <v>3</v>
      </c>
      <c r="W8441" s="5">
        <f t="shared" si="131"/>
        <v>9.9999999999999992E-2</v>
      </c>
      <c r="X8441" t="str" cm="1">
        <f t="array" ref="X8441">_xlfn.IFS(V8441&lt;=2, "Express", V8441&lt;=5, "Standard", TRUE, "Delayed")</f>
        <v>Standard</v>
      </c>
    </row>
    <row r="8442" spans="1:24" x14ac:dyDescent="0.45">
      <c r="A8442">
        <v>8441</v>
      </c>
      <c r="B8442" t="s">
        <v>10010</v>
      </c>
      <c r="C8442" s="3">
        <v>42712</v>
      </c>
      <c r="D8442" s="3">
        <v>42716</v>
      </c>
      <c r="E8442" t="s">
        <v>22</v>
      </c>
      <c r="F8442" t="s">
        <v>6160</v>
      </c>
      <c r="G8442" t="s">
        <v>6161</v>
      </c>
      <c r="H8442" t="s">
        <v>101</v>
      </c>
      <c r="I8442" t="s">
        <v>26</v>
      </c>
      <c r="J8442" t="s">
        <v>495</v>
      </c>
      <c r="K8442" t="s">
        <v>496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 s="1">
        <v>10.584</v>
      </c>
      <c r="S8442">
        <v>3</v>
      </c>
      <c r="T8442" s="2">
        <v>0.2</v>
      </c>
      <c r="U8442" s="4">
        <v>3.4398</v>
      </c>
      <c r="V8442">
        <f>D8442-C8442</f>
        <v>4</v>
      </c>
      <c r="W8442" s="5">
        <f t="shared" si="131"/>
        <v>0.32500000000000001</v>
      </c>
      <c r="X8442" t="str" cm="1">
        <f t="array" ref="X8442">_xlfn.IFS(V8442&lt;=2, "Express", V8442&lt;=5, "Standard", TRUE, "Delayed")</f>
        <v>Standard</v>
      </c>
    </row>
    <row r="8443" spans="1:24" x14ac:dyDescent="0.45">
      <c r="A8443">
        <v>8442</v>
      </c>
      <c r="B8443" t="s">
        <v>10011</v>
      </c>
      <c r="C8443" s="3">
        <v>42861</v>
      </c>
      <c r="D8443" s="3">
        <v>42865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1310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 s="1">
        <v>84.415999999999997</v>
      </c>
      <c r="S8443">
        <v>4</v>
      </c>
      <c r="T8443" s="2">
        <v>0.2</v>
      </c>
      <c r="U8443" s="4">
        <v>27.435199999999998</v>
      </c>
      <c r="V8443">
        <f>D8443-C8443</f>
        <v>4</v>
      </c>
      <c r="W8443" s="5">
        <f t="shared" si="131"/>
        <v>0.32500000000000001</v>
      </c>
      <c r="X8443" t="str" cm="1">
        <f t="array" ref="X8443">_xlfn.IFS(V8443&lt;=2, "Express", V8443&lt;=5, "Standard", TRUE, "Delayed")</f>
        <v>Standard</v>
      </c>
    </row>
    <row r="8444" spans="1:24" x14ac:dyDescent="0.45">
      <c r="A8444">
        <v>8443</v>
      </c>
      <c r="B8444" t="s">
        <v>10012</v>
      </c>
      <c r="C8444" s="3">
        <v>42435</v>
      </c>
      <c r="D8444" s="3">
        <v>42439</v>
      </c>
      <c r="E8444" t="s">
        <v>49</v>
      </c>
      <c r="F8444" t="s">
        <v>6160</v>
      </c>
      <c r="G8444" t="s">
        <v>6161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3511</v>
      </c>
      <c r="O8444" t="s">
        <v>70</v>
      </c>
      <c r="P8444" t="s">
        <v>71</v>
      </c>
      <c r="Q8444" t="s">
        <v>3512</v>
      </c>
      <c r="R8444" s="1">
        <v>431.94</v>
      </c>
      <c r="S8444">
        <v>2</v>
      </c>
      <c r="T8444" s="2">
        <v>0.4</v>
      </c>
      <c r="U8444" s="4">
        <v>-71.989999999999995</v>
      </c>
      <c r="V8444">
        <f>D8444-C8444</f>
        <v>4</v>
      </c>
      <c r="W8444" s="5">
        <f t="shared" si="131"/>
        <v>-0.16666666666666666</v>
      </c>
      <c r="X8444" t="str" cm="1">
        <f t="array" ref="X8444">_xlfn.IFS(V8444&lt;=2, "Express", V8444&lt;=5, "Standard", TRUE, "Delayed")</f>
        <v>Standard</v>
      </c>
    </row>
    <row r="8445" spans="1:24" x14ac:dyDescent="0.45">
      <c r="A8445">
        <v>8444</v>
      </c>
      <c r="B8445" t="s">
        <v>10012</v>
      </c>
      <c r="C8445" s="3">
        <v>42435</v>
      </c>
      <c r="D8445" s="3">
        <v>42439</v>
      </c>
      <c r="E8445" t="s">
        <v>49</v>
      </c>
      <c r="F8445" t="s">
        <v>6160</v>
      </c>
      <c r="G8445" t="s">
        <v>6161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5203</v>
      </c>
      <c r="O8445" t="s">
        <v>45</v>
      </c>
      <c r="P8445" t="s">
        <v>74</v>
      </c>
      <c r="Q8445" t="s">
        <v>5204</v>
      </c>
      <c r="R8445" s="1">
        <v>2.0430000000000001</v>
      </c>
      <c r="S8445">
        <v>1</v>
      </c>
      <c r="T8445" s="2">
        <v>0.7</v>
      </c>
      <c r="U8445" s="4">
        <v>-1.4982</v>
      </c>
      <c r="V8445">
        <f>D8445-C8445</f>
        <v>4</v>
      </c>
      <c r="W8445" s="5">
        <f t="shared" si="131"/>
        <v>-0.73333333333333328</v>
      </c>
      <c r="X8445" t="str" cm="1">
        <f t="array" ref="X8445">_xlfn.IFS(V8445&lt;=2, "Express", V8445&lt;=5, "Standard", TRUE, "Delayed")</f>
        <v>Standard</v>
      </c>
    </row>
    <row r="8446" spans="1:24" x14ac:dyDescent="0.45">
      <c r="A8446">
        <v>8445</v>
      </c>
      <c r="B8446" t="s">
        <v>10012</v>
      </c>
      <c r="C8446" s="3">
        <v>42435</v>
      </c>
      <c r="D8446" s="3">
        <v>42439</v>
      </c>
      <c r="E8446" t="s">
        <v>49</v>
      </c>
      <c r="F8446" t="s">
        <v>6160</v>
      </c>
      <c r="G8446" t="s">
        <v>6161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 s="1">
        <v>68.238</v>
      </c>
      <c r="S8446">
        <v>3</v>
      </c>
      <c r="T8446" s="2">
        <v>0.4</v>
      </c>
      <c r="U8446" s="4">
        <v>-12.510300000000001</v>
      </c>
      <c r="V8446">
        <f>D8446-C8446</f>
        <v>4</v>
      </c>
      <c r="W8446" s="5">
        <f t="shared" si="131"/>
        <v>-0.18333333333333335</v>
      </c>
      <c r="X8446" t="str" cm="1">
        <f t="array" ref="X8446">_xlfn.IFS(V8446&lt;=2, "Express", V8446&lt;=5, "Standard", TRUE, "Delayed")</f>
        <v>Standard</v>
      </c>
    </row>
    <row r="8447" spans="1:24" x14ac:dyDescent="0.45">
      <c r="A8447">
        <v>8446</v>
      </c>
      <c r="B8447" t="s">
        <v>10013</v>
      </c>
      <c r="C8447" s="3">
        <v>43031</v>
      </c>
      <c r="D8447" s="3">
        <v>43032</v>
      </c>
      <c r="E8447" t="s">
        <v>187</v>
      </c>
      <c r="F8447" t="s">
        <v>2819</v>
      </c>
      <c r="G8447" t="s">
        <v>2820</v>
      </c>
      <c r="H8447" t="s">
        <v>40</v>
      </c>
      <c r="I8447" t="s">
        <v>26</v>
      </c>
      <c r="J8447" t="s">
        <v>7285</v>
      </c>
      <c r="K8447" t="s">
        <v>1398</v>
      </c>
      <c r="L8447">
        <v>2920</v>
      </c>
      <c r="M8447" t="s">
        <v>147</v>
      </c>
      <c r="N8447" t="s">
        <v>3813</v>
      </c>
      <c r="O8447" t="s">
        <v>31</v>
      </c>
      <c r="P8447" t="s">
        <v>55</v>
      </c>
      <c r="Q8447" t="s">
        <v>3270</v>
      </c>
      <c r="R8447" s="1">
        <v>240.744</v>
      </c>
      <c r="S8447">
        <v>4</v>
      </c>
      <c r="T8447" s="2">
        <v>0.3</v>
      </c>
      <c r="U8447" s="4">
        <v>-13.7568</v>
      </c>
      <c r="V8447">
        <f>D8447-C8447</f>
        <v>1</v>
      </c>
      <c r="W8447" s="5">
        <f t="shared" si="131"/>
        <v>-5.7142857142857141E-2</v>
      </c>
      <c r="X8447" t="str" cm="1">
        <f t="array" ref="X8447">_xlfn.IFS(V8447&lt;=2, "Express", V8447&lt;=5, "Standard", TRUE, "Delayed")</f>
        <v>Express</v>
      </c>
    </row>
    <row r="8448" spans="1:24" x14ac:dyDescent="0.45">
      <c r="A8448">
        <v>8447</v>
      </c>
      <c r="B8448" t="s">
        <v>10013</v>
      </c>
      <c r="C8448" s="3">
        <v>43031</v>
      </c>
      <c r="D8448" s="3">
        <v>43032</v>
      </c>
      <c r="E8448" t="s">
        <v>187</v>
      </c>
      <c r="F8448" t="s">
        <v>2819</v>
      </c>
      <c r="G8448" t="s">
        <v>2820</v>
      </c>
      <c r="H8448" t="s">
        <v>40</v>
      </c>
      <c r="I8448" t="s">
        <v>26</v>
      </c>
      <c r="J8448" t="s">
        <v>7285</v>
      </c>
      <c r="K8448" t="s">
        <v>1398</v>
      </c>
      <c r="L8448">
        <v>2920</v>
      </c>
      <c r="M8448" t="s">
        <v>147</v>
      </c>
      <c r="N8448" t="s">
        <v>6115</v>
      </c>
      <c r="O8448" t="s">
        <v>31</v>
      </c>
      <c r="P8448" t="s">
        <v>64</v>
      </c>
      <c r="Q8448" t="s">
        <v>6116</v>
      </c>
      <c r="R8448" s="1">
        <v>35</v>
      </c>
      <c r="S8448">
        <v>4</v>
      </c>
      <c r="T8448" s="2">
        <v>0</v>
      </c>
      <c r="U8448" s="4">
        <v>14.7</v>
      </c>
      <c r="V8448">
        <f>D8448-C8448</f>
        <v>1</v>
      </c>
      <c r="W8448" s="5">
        <f t="shared" si="131"/>
        <v>0.42</v>
      </c>
      <c r="X8448" t="str" cm="1">
        <f t="array" ref="X8448">_xlfn.IFS(V8448&lt;=2, "Express", V8448&lt;=5, "Standard", TRUE, "Delayed")</f>
        <v>Express</v>
      </c>
    </row>
    <row r="8449" spans="1:24" x14ac:dyDescent="0.45">
      <c r="A8449">
        <v>8448</v>
      </c>
      <c r="B8449" t="s">
        <v>10013</v>
      </c>
      <c r="C8449" s="3">
        <v>43031</v>
      </c>
      <c r="D8449" s="3">
        <v>43032</v>
      </c>
      <c r="E8449" t="s">
        <v>187</v>
      </c>
      <c r="F8449" t="s">
        <v>2819</v>
      </c>
      <c r="G8449" t="s">
        <v>2820</v>
      </c>
      <c r="H8449" t="s">
        <v>40</v>
      </c>
      <c r="I8449" t="s">
        <v>26</v>
      </c>
      <c r="J8449" t="s">
        <v>7285</v>
      </c>
      <c r="K8449" t="s">
        <v>1398</v>
      </c>
      <c r="L8449">
        <v>2920</v>
      </c>
      <c r="M8449" t="s">
        <v>147</v>
      </c>
      <c r="N8449" t="s">
        <v>9165</v>
      </c>
      <c r="O8449" t="s">
        <v>31</v>
      </c>
      <c r="P8449" t="s">
        <v>64</v>
      </c>
      <c r="Q8449" t="s">
        <v>9166</v>
      </c>
      <c r="R8449" s="1">
        <v>210.68</v>
      </c>
      <c r="S8449">
        <v>2</v>
      </c>
      <c r="T8449" s="2">
        <v>0</v>
      </c>
      <c r="U8449" s="4">
        <v>50.563200000000002</v>
      </c>
      <c r="V8449">
        <f>D8449-C8449</f>
        <v>1</v>
      </c>
      <c r="W8449" s="5">
        <f t="shared" si="131"/>
        <v>0.24</v>
      </c>
      <c r="X8449" t="str" cm="1">
        <f t="array" ref="X8449">_xlfn.IFS(V8449&lt;=2, "Express", V8449&lt;=5, "Standard", TRUE, "Delayed")</f>
        <v>Express</v>
      </c>
    </row>
    <row r="8450" spans="1:24" x14ac:dyDescent="0.45">
      <c r="A8450">
        <v>8449</v>
      </c>
      <c r="B8450" t="s">
        <v>10013</v>
      </c>
      <c r="C8450" s="3">
        <v>43031</v>
      </c>
      <c r="D8450" s="3">
        <v>43032</v>
      </c>
      <c r="E8450" t="s">
        <v>187</v>
      </c>
      <c r="F8450" t="s">
        <v>2819</v>
      </c>
      <c r="G8450" t="s">
        <v>2820</v>
      </c>
      <c r="H8450" t="s">
        <v>40</v>
      </c>
      <c r="I8450" t="s">
        <v>26</v>
      </c>
      <c r="J8450" t="s">
        <v>7285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 s="1">
        <v>637.89599999999996</v>
      </c>
      <c r="S8450">
        <v>3</v>
      </c>
      <c r="T8450" s="2">
        <v>0.3</v>
      </c>
      <c r="U8450" s="4">
        <v>-127.5792</v>
      </c>
      <c r="V8450">
        <f>D8450-C8450</f>
        <v>1</v>
      </c>
      <c r="W8450" s="5">
        <f t="shared" si="131"/>
        <v>-0.2</v>
      </c>
      <c r="X8450" t="str" cm="1">
        <f t="array" ref="X8450">_xlfn.IFS(V8450&lt;=2, "Express", V8450&lt;=5, "Standard", TRUE, "Delayed")</f>
        <v>Express</v>
      </c>
    </row>
    <row r="8451" spans="1:24" x14ac:dyDescent="0.45">
      <c r="A8451">
        <v>8450</v>
      </c>
      <c r="B8451" t="s">
        <v>10013</v>
      </c>
      <c r="C8451" s="3">
        <v>43031</v>
      </c>
      <c r="D8451" s="3">
        <v>43032</v>
      </c>
      <c r="E8451" t="s">
        <v>187</v>
      </c>
      <c r="F8451" t="s">
        <v>2819</v>
      </c>
      <c r="G8451" t="s">
        <v>2820</v>
      </c>
      <c r="H8451" t="s">
        <v>40</v>
      </c>
      <c r="I8451" t="s">
        <v>26</v>
      </c>
      <c r="J8451" t="s">
        <v>7285</v>
      </c>
      <c r="K8451" t="s">
        <v>1398</v>
      </c>
      <c r="L8451">
        <v>2920</v>
      </c>
      <c r="M8451" t="s">
        <v>147</v>
      </c>
      <c r="N8451" t="s">
        <v>1434</v>
      </c>
      <c r="O8451" t="s">
        <v>45</v>
      </c>
      <c r="P8451" t="s">
        <v>89</v>
      </c>
      <c r="Q8451" t="s">
        <v>1435</v>
      </c>
      <c r="R8451" s="1">
        <v>43.44</v>
      </c>
      <c r="S8451">
        <v>8</v>
      </c>
      <c r="T8451" s="2">
        <v>0</v>
      </c>
      <c r="U8451" s="4">
        <v>21.285599999999999</v>
      </c>
      <c r="V8451">
        <f>D8451-C8451</f>
        <v>1</v>
      </c>
      <c r="W8451" s="5">
        <f t="shared" ref="W8451:W8514" si="132">IFERROR(U8451/R8451, "0%")</f>
        <v>0.49</v>
      </c>
      <c r="X8451" t="str" cm="1">
        <f t="array" ref="X8451">_xlfn.IFS(V8451&lt;=2, "Express", V8451&lt;=5, "Standard", TRUE, "Delayed")</f>
        <v>Express</v>
      </c>
    </row>
    <row r="8452" spans="1:24" x14ac:dyDescent="0.45">
      <c r="A8452">
        <v>8451</v>
      </c>
      <c r="B8452" t="s">
        <v>10013</v>
      </c>
      <c r="C8452" s="3">
        <v>43031</v>
      </c>
      <c r="D8452" s="3">
        <v>43032</v>
      </c>
      <c r="E8452" t="s">
        <v>187</v>
      </c>
      <c r="F8452" t="s">
        <v>2819</v>
      </c>
      <c r="G8452" t="s">
        <v>2820</v>
      </c>
      <c r="H8452" t="s">
        <v>40</v>
      </c>
      <c r="I8452" t="s">
        <v>26</v>
      </c>
      <c r="J8452" t="s">
        <v>7285</v>
      </c>
      <c r="K8452" t="s">
        <v>1398</v>
      </c>
      <c r="L8452">
        <v>2920</v>
      </c>
      <c r="M8452" t="s">
        <v>147</v>
      </c>
      <c r="N8452" t="s">
        <v>4412</v>
      </c>
      <c r="O8452" t="s">
        <v>45</v>
      </c>
      <c r="P8452" t="s">
        <v>77</v>
      </c>
      <c r="Q8452" t="s">
        <v>4413</v>
      </c>
      <c r="R8452" s="1">
        <v>2.2200000000000002</v>
      </c>
      <c r="S8452">
        <v>1</v>
      </c>
      <c r="T8452" s="2">
        <v>0</v>
      </c>
      <c r="U8452" s="4">
        <v>0.66600000000000004</v>
      </c>
      <c r="V8452">
        <f>D8452-C8452</f>
        <v>1</v>
      </c>
      <c r="W8452" s="5">
        <f t="shared" si="132"/>
        <v>0.3</v>
      </c>
      <c r="X8452" t="str" cm="1">
        <f t="array" ref="X8452">_xlfn.IFS(V8452&lt;=2, "Express", V8452&lt;=5, "Standard", TRUE, "Delayed")</f>
        <v>Express</v>
      </c>
    </row>
    <row r="8453" spans="1:24" x14ac:dyDescent="0.45">
      <c r="A8453">
        <v>8452</v>
      </c>
      <c r="B8453" t="s">
        <v>10014</v>
      </c>
      <c r="C8453" s="3">
        <v>41757</v>
      </c>
      <c r="D8453" s="3">
        <v>41759</v>
      </c>
      <c r="E8453" t="s">
        <v>187</v>
      </c>
      <c r="F8453" t="s">
        <v>4033</v>
      </c>
      <c r="G8453" t="s">
        <v>4034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6126</v>
      </c>
      <c r="O8453" t="s">
        <v>70</v>
      </c>
      <c r="P8453" t="s">
        <v>71</v>
      </c>
      <c r="Q8453" t="s">
        <v>6127</v>
      </c>
      <c r="R8453" s="1">
        <v>1679.96</v>
      </c>
      <c r="S8453">
        <v>5</v>
      </c>
      <c r="T8453" s="2">
        <v>0.2</v>
      </c>
      <c r="U8453" s="4">
        <v>125.997</v>
      </c>
      <c r="V8453">
        <f>D8453-C8453</f>
        <v>2</v>
      </c>
      <c r="W8453" s="5">
        <f t="shared" si="132"/>
        <v>7.4999999999999997E-2</v>
      </c>
      <c r="X8453" t="str" cm="1">
        <f t="array" ref="X8453">_xlfn.IFS(V8453&lt;=2, "Express", V8453&lt;=5, "Standard", TRUE, "Delayed")</f>
        <v>Express</v>
      </c>
    </row>
    <row r="8454" spans="1:24" x14ac:dyDescent="0.45">
      <c r="A8454">
        <v>8453</v>
      </c>
      <c r="B8454" t="s">
        <v>10015</v>
      </c>
      <c r="C8454" s="3">
        <v>42478</v>
      </c>
      <c r="D8454" s="3">
        <v>42483</v>
      </c>
      <c r="E8454" t="s">
        <v>49</v>
      </c>
      <c r="F8454" t="s">
        <v>8267</v>
      </c>
      <c r="G8454" t="s">
        <v>8268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3182</v>
      </c>
      <c r="O8454" t="s">
        <v>31</v>
      </c>
      <c r="P8454" t="s">
        <v>35</v>
      </c>
      <c r="Q8454" t="s">
        <v>3183</v>
      </c>
      <c r="R8454" s="1">
        <v>344.37200000000001</v>
      </c>
      <c r="S8454">
        <v>4</v>
      </c>
      <c r="T8454" s="2">
        <v>0.3</v>
      </c>
      <c r="U8454" s="4">
        <v>-93.472399999999993</v>
      </c>
      <c r="V8454">
        <f>D8454-C8454</f>
        <v>5</v>
      </c>
      <c r="W8454" s="5">
        <f t="shared" si="132"/>
        <v>-0.27142857142857141</v>
      </c>
      <c r="X8454" t="str" cm="1">
        <f t="array" ref="X8454">_xlfn.IFS(V8454&lt;=2, "Express", V8454&lt;=5, "Standard", TRUE, "Delayed")</f>
        <v>Standard</v>
      </c>
    </row>
    <row r="8455" spans="1:24" x14ac:dyDescent="0.45">
      <c r="A8455">
        <v>8454</v>
      </c>
      <c r="B8455" t="s">
        <v>10015</v>
      </c>
      <c r="C8455" s="3">
        <v>42478</v>
      </c>
      <c r="D8455" s="3">
        <v>42483</v>
      </c>
      <c r="E8455" t="s">
        <v>49</v>
      </c>
      <c r="F8455" t="s">
        <v>8267</v>
      </c>
      <c r="G8455" t="s">
        <v>8268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 s="1">
        <v>1554.9359999999999</v>
      </c>
      <c r="S8455">
        <v>3</v>
      </c>
      <c r="T8455" s="2">
        <v>0.2</v>
      </c>
      <c r="U8455" s="4">
        <v>77.746799999999993</v>
      </c>
      <c r="V8455">
        <f>D8455-C8455</f>
        <v>5</v>
      </c>
      <c r="W8455" s="5">
        <f t="shared" si="132"/>
        <v>4.9999999999999996E-2</v>
      </c>
      <c r="X8455" t="str" cm="1">
        <f t="array" ref="X8455">_xlfn.IFS(V8455&lt;=2, "Express", V8455&lt;=5, "Standard", TRUE, "Delayed")</f>
        <v>Standard</v>
      </c>
    </row>
    <row r="8456" spans="1:24" x14ac:dyDescent="0.45">
      <c r="A8456">
        <v>8455</v>
      </c>
      <c r="B8456" t="s">
        <v>10015</v>
      </c>
      <c r="C8456" s="3">
        <v>42478</v>
      </c>
      <c r="D8456" s="3">
        <v>42483</v>
      </c>
      <c r="E8456" t="s">
        <v>49</v>
      </c>
      <c r="F8456" t="s">
        <v>8267</v>
      </c>
      <c r="G8456" t="s">
        <v>8268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5131</v>
      </c>
      <c r="O8456" t="s">
        <v>31</v>
      </c>
      <c r="P8456" t="s">
        <v>64</v>
      </c>
      <c r="Q8456" t="s">
        <v>5132</v>
      </c>
      <c r="R8456" s="1">
        <v>127.88</v>
      </c>
      <c r="S8456">
        <v>5</v>
      </c>
      <c r="T8456" s="2">
        <v>0.6</v>
      </c>
      <c r="U8456" s="4">
        <v>-67.137</v>
      </c>
      <c r="V8456">
        <f>D8456-C8456</f>
        <v>5</v>
      </c>
      <c r="W8456" s="5">
        <f t="shared" si="132"/>
        <v>-0.52500000000000002</v>
      </c>
      <c r="X8456" t="str" cm="1">
        <f t="array" ref="X8456">_xlfn.IFS(V8456&lt;=2, "Express", V8456&lt;=5, "Standard", TRUE, "Delayed")</f>
        <v>Standard</v>
      </c>
    </row>
    <row r="8457" spans="1:24" x14ac:dyDescent="0.45">
      <c r="A8457">
        <v>8456</v>
      </c>
      <c r="B8457" t="s">
        <v>10016</v>
      </c>
      <c r="C8457" s="3">
        <v>42512</v>
      </c>
      <c r="D8457" s="3">
        <v>42519</v>
      </c>
      <c r="E8457" t="s">
        <v>49</v>
      </c>
      <c r="F8457" t="s">
        <v>4496</v>
      </c>
      <c r="G8457" t="s">
        <v>4497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 s="1">
        <v>222.38399999999999</v>
      </c>
      <c r="S8457">
        <v>2</v>
      </c>
      <c r="T8457" s="2">
        <v>0.2</v>
      </c>
      <c r="U8457" s="4">
        <v>22.238399999999999</v>
      </c>
      <c r="V8457">
        <f>D8457-C8457</f>
        <v>7</v>
      </c>
      <c r="W8457" s="5">
        <f t="shared" si="132"/>
        <v>0.1</v>
      </c>
      <c r="X8457" t="str" cm="1">
        <f t="array" ref="X8457">_xlfn.IFS(V8457&lt;=2, "Express", V8457&lt;=5, "Standard", TRUE, "Delayed")</f>
        <v>Delayed</v>
      </c>
    </row>
    <row r="8458" spans="1:24" x14ac:dyDescent="0.45">
      <c r="A8458">
        <v>8457</v>
      </c>
      <c r="B8458" t="s">
        <v>10017</v>
      </c>
      <c r="C8458" s="3">
        <v>42883</v>
      </c>
      <c r="D8458" s="3">
        <v>42888</v>
      </c>
      <c r="E8458" t="s">
        <v>22</v>
      </c>
      <c r="F8458" t="s">
        <v>2169</v>
      </c>
      <c r="G8458" t="s">
        <v>2170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550</v>
      </c>
      <c r="R8458" s="1">
        <v>106.869</v>
      </c>
      <c r="S8458">
        <v>3</v>
      </c>
      <c r="T8458" s="2">
        <v>0.3</v>
      </c>
      <c r="U8458" s="4">
        <v>-29.007300000000001</v>
      </c>
      <c r="V8458">
        <f>D8458-C8458</f>
        <v>5</v>
      </c>
      <c r="W8458" s="5">
        <f t="shared" si="132"/>
        <v>-0.27142857142857146</v>
      </c>
      <c r="X8458" t="str" cm="1">
        <f t="array" ref="X8458">_xlfn.IFS(V8458&lt;=2, "Express", V8458&lt;=5, "Standard", TRUE, "Delayed")</f>
        <v>Standard</v>
      </c>
    </row>
    <row r="8459" spans="1:24" x14ac:dyDescent="0.45">
      <c r="A8459">
        <v>8458</v>
      </c>
      <c r="B8459" t="s">
        <v>10017</v>
      </c>
      <c r="C8459" s="3">
        <v>42883</v>
      </c>
      <c r="D8459" s="3">
        <v>42888</v>
      </c>
      <c r="E8459" t="s">
        <v>22</v>
      </c>
      <c r="F8459" t="s">
        <v>2169</v>
      </c>
      <c r="G8459" t="s">
        <v>2170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3868</v>
      </c>
      <c r="O8459" t="s">
        <v>45</v>
      </c>
      <c r="P8459" t="s">
        <v>74</v>
      </c>
      <c r="Q8459" t="s">
        <v>1213</v>
      </c>
      <c r="R8459" s="1">
        <v>3.5640000000000001</v>
      </c>
      <c r="S8459">
        <v>3</v>
      </c>
      <c r="T8459" s="2">
        <v>0.8</v>
      </c>
      <c r="U8459" s="4">
        <v>-6.2370000000000001</v>
      </c>
      <c r="V8459">
        <f>D8459-C8459</f>
        <v>5</v>
      </c>
      <c r="W8459" s="5">
        <f t="shared" si="132"/>
        <v>-1.75</v>
      </c>
      <c r="X8459" t="str" cm="1">
        <f t="array" ref="X8459">_xlfn.IFS(V8459&lt;=2, "Express", V8459&lt;=5, "Standard", TRUE, "Delayed")</f>
        <v>Standard</v>
      </c>
    </row>
    <row r="8460" spans="1:24" x14ac:dyDescent="0.45">
      <c r="A8460">
        <v>8459</v>
      </c>
      <c r="B8460" t="s">
        <v>10018</v>
      </c>
      <c r="C8460" s="3">
        <v>41876</v>
      </c>
      <c r="D8460" s="3">
        <v>41880</v>
      </c>
      <c r="E8460" t="s">
        <v>49</v>
      </c>
      <c r="F8460" t="s">
        <v>4787</v>
      </c>
      <c r="G8460" t="s">
        <v>4788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4631</v>
      </c>
      <c r="O8460" t="s">
        <v>45</v>
      </c>
      <c r="P8460" t="s">
        <v>74</v>
      </c>
      <c r="Q8460" t="s">
        <v>4632</v>
      </c>
      <c r="R8460" s="1">
        <v>25.68</v>
      </c>
      <c r="S8460">
        <v>3</v>
      </c>
      <c r="T8460" s="2">
        <v>0.8</v>
      </c>
      <c r="U8460" s="4">
        <v>-39.804000000000002</v>
      </c>
      <c r="V8460">
        <f>D8460-C8460</f>
        <v>4</v>
      </c>
      <c r="W8460" s="5">
        <f t="shared" si="132"/>
        <v>-1.55</v>
      </c>
      <c r="X8460" t="str" cm="1">
        <f t="array" ref="X8460">_xlfn.IFS(V8460&lt;=2, "Express", V8460&lt;=5, "Standard", TRUE, "Delayed")</f>
        <v>Standard</v>
      </c>
    </row>
    <row r="8461" spans="1:24" x14ac:dyDescent="0.45">
      <c r="A8461">
        <v>8460</v>
      </c>
      <c r="B8461" t="s">
        <v>10018</v>
      </c>
      <c r="C8461" s="3">
        <v>41876</v>
      </c>
      <c r="D8461" s="3">
        <v>41880</v>
      </c>
      <c r="E8461" t="s">
        <v>49</v>
      </c>
      <c r="F8461" t="s">
        <v>4787</v>
      </c>
      <c r="G8461" t="s">
        <v>4788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 s="1">
        <v>12.384</v>
      </c>
      <c r="S8461">
        <v>3</v>
      </c>
      <c r="T8461" s="2">
        <v>0.8</v>
      </c>
      <c r="U8461" s="4">
        <v>-19.814399999999999</v>
      </c>
      <c r="V8461">
        <f>D8461-C8461</f>
        <v>4</v>
      </c>
      <c r="W8461" s="5">
        <f t="shared" si="132"/>
        <v>-1.5999999999999999</v>
      </c>
      <c r="X8461" t="str" cm="1">
        <f t="array" ref="X8461">_xlfn.IFS(V8461&lt;=2, "Express", V8461&lt;=5, "Standard", TRUE, "Delayed")</f>
        <v>Standard</v>
      </c>
    </row>
    <row r="8462" spans="1:24" x14ac:dyDescent="0.45">
      <c r="A8462">
        <v>8461</v>
      </c>
      <c r="B8462" t="s">
        <v>10019</v>
      </c>
      <c r="C8462" s="3">
        <v>41881</v>
      </c>
      <c r="D8462" s="3">
        <v>41886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513</v>
      </c>
      <c r="K8462" t="s">
        <v>747</v>
      </c>
      <c r="L8462">
        <v>6010</v>
      </c>
      <c r="M8462" t="s">
        <v>147</v>
      </c>
      <c r="N8462" t="s">
        <v>3425</v>
      </c>
      <c r="O8462" t="s">
        <v>45</v>
      </c>
      <c r="P8462" t="s">
        <v>74</v>
      </c>
      <c r="Q8462" t="s">
        <v>3426</v>
      </c>
      <c r="R8462" s="1">
        <v>25.3</v>
      </c>
      <c r="S8462">
        <v>5</v>
      </c>
      <c r="T8462" s="2">
        <v>0</v>
      </c>
      <c r="U8462" s="4">
        <v>11.891</v>
      </c>
      <c r="V8462">
        <f>D8462-C8462</f>
        <v>5</v>
      </c>
      <c r="W8462" s="5">
        <f t="shared" si="132"/>
        <v>0.47</v>
      </c>
      <c r="X8462" t="str" cm="1">
        <f t="array" ref="X8462">_xlfn.IFS(V8462&lt;=2, "Express", V8462&lt;=5, "Standard", TRUE, "Delayed")</f>
        <v>Standard</v>
      </c>
    </row>
    <row r="8463" spans="1:24" x14ac:dyDescent="0.45">
      <c r="A8463">
        <v>8462</v>
      </c>
      <c r="B8463" t="s">
        <v>10019</v>
      </c>
      <c r="C8463" s="3">
        <v>41881</v>
      </c>
      <c r="D8463" s="3">
        <v>41886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513</v>
      </c>
      <c r="K8463" t="s">
        <v>747</v>
      </c>
      <c r="L8463">
        <v>6010</v>
      </c>
      <c r="M8463" t="s">
        <v>147</v>
      </c>
      <c r="N8463" t="s">
        <v>3535</v>
      </c>
      <c r="O8463" t="s">
        <v>45</v>
      </c>
      <c r="P8463" t="s">
        <v>58</v>
      </c>
      <c r="Q8463" t="s">
        <v>3536</v>
      </c>
      <c r="R8463" s="1">
        <v>95.94</v>
      </c>
      <c r="S8463">
        <v>3</v>
      </c>
      <c r="T8463" s="2">
        <v>0</v>
      </c>
      <c r="U8463" s="4">
        <v>9.5939999999999994</v>
      </c>
      <c r="V8463">
        <f>D8463-C8463</f>
        <v>5</v>
      </c>
      <c r="W8463" s="5">
        <f t="shared" si="132"/>
        <v>9.9999999999999992E-2</v>
      </c>
      <c r="X8463" t="str" cm="1">
        <f t="array" ref="X8463">_xlfn.IFS(V8463&lt;=2, "Express", V8463&lt;=5, "Standard", TRUE, "Delayed")</f>
        <v>Standard</v>
      </c>
    </row>
    <row r="8464" spans="1:24" x14ac:dyDescent="0.45">
      <c r="A8464">
        <v>8463</v>
      </c>
      <c r="B8464" t="s">
        <v>10020</v>
      </c>
      <c r="C8464" s="3">
        <v>42250</v>
      </c>
      <c r="D8464" s="3">
        <v>42254</v>
      </c>
      <c r="E8464" t="s">
        <v>22</v>
      </c>
      <c r="F8464" t="s">
        <v>5093</v>
      </c>
      <c r="G8464" t="s">
        <v>5094</v>
      </c>
      <c r="H8464" t="s">
        <v>25</v>
      </c>
      <c r="I8464" t="s">
        <v>26</v>
      </c>
      <c r="J8464" t="s">
        <v>8399</v>
      </c>
      <c r="K8464" t="s">
        <v>237</v>
      </c>
      <c r="L8464">
        <v>49423</v>
      </c>
      <c r="M8464" t="s">
        <v>104</v>
      </c>
      <c r="N8464" t="s">
        <v>6710</v>
      </c>
      <c r="O8464" t="s">
        <v>45</v>
      </c>
      <c r="P8464" t="s">
        <v>46</v>
      </c>
      <c r="Q8464" t="s">
        <v>6711</v>
      </c>
      <c r="R8464" s="1">
        <v>7.5</v>
      </c>
      <c r="S8464">
        <v>2</v>
      </c>
      <c r="T8464" s="2">
        <v>0</v>
      </c>
      <c r="U8464" s="4">
        <v>3.6</v>
      </c>
      <c r="V8464">
        <f>D8464-C8464</f>
        <v>4</v>
      </c>
      <c r="W8464" s="5">
        <f t="shared" si="132"/>
        <v>0.48000000000000004</v>
      </c>
      <c r="X8464" t="str" cm="1">
        <f t="array" ref="X8464">_xlfn.IFS(V8464&lt;=2, "Express", V8464&lt;=5, "Standard", TRUE, "Delayed")</f>
        <v>Standard</v>
      </c>
    </row>
    <row r="8465" spans="1:24" x14ac:dyDescent="0.45">
      <c r="A8465">
        <v>8464</v>
      </c>
      <c r="B8465" t="s">
        <v>10021</v>
      </c>
      <c r="C8465" s="3">
        <v>41726</v>
      </c>
      <c r="D8465" s="3">
        <v>41730</v>
      </c>
      <c r="E8465" t="s">
        <v>49</v>
      </c>
      <c r="F8465" t="s">
        <v>5973</v>
      </c>
      <c r="G8465" t="s">
        <v>5974</v>
      </c>
      <c r="H8465" t="s">
        <v>101</v>
      </c>
      <c r="I8465" t="s">
        <v>26</v>
      </c>
      <c r="J8465" t="s">
        <v>5451</v>
      </c>
      <c r="K8465" t="s">
        <v>667</v>
      </c>
      <c r="L8465">
        <v>87105</v>
      </c>
      <c r="M8465" t="s">
        <v>43</v>
      </c>
      <c r="N8465" t="s">
        <v>737</v>
      </c>
      <c r="O8465" t="s">
        <v>70</v>
      </c>
      <c r="P8465" t="s">
        <v>71</v>
      </c>
      <c r="Q8465" t="s">
        <v>738</v>
      </c>
      <c r="R8465" s="1">
        <v>302.37599999999998</v>
      </c>
      <c r="S8465">
        <v>3</v>
      </c>
      <c r="T8465" s="2">
        <v>0.2</v>
      </c>
      <c r="U8465" s="4">
        <v>22.6782</v>
      </c>
      <c r="V8465">
        <f>D8465-C8465</f>
        <v>4</v>
      </c>
      <c r="W8465" s="5">
        <f t="shared" si="132"/>
        <v>7.5000000000000011E-2</v>
      </c>
      <c r="X8465" t="str" cm="1">
        <f t="array" ref="X8465">_xlfn.IFS(V8465&lt;=2, "Express", V8465&lt;=5, "Standard", TRUE, "Delayed")</f>
        <v>Standard</v>
      </c>
    </row>
    <row r="8466" spans="1:24" x14ac:dyDescent="0.45">
      <c r="A8466">
        <v>8465</v>
      </c>
      <c r="B8466" t="s">
        <v>10022</v>
      </c>
      <c r="C8466" s="3">
        <v>42134</v>
      </c>
      <c r="D8466" s="3">
        <v>42139</v>
      </c>
      <c r="E8466" t="s">
        <v>49</v>
      </c>
      <c r="F8466" t="s">
        <v>2241</v>
      </c>
      <c r="G8466" t="s">
        <v>2242</v>
      </c>
      <c r="H8466" t="s">
        <v>25</v>
      </c>
      <c r="I8466" t="s">
        <v>26</v>
      </c>
      <c r="J8466" t="s">
        <v>1473</v>
      </c>
      <c r="K8466" t="s">
        <v>455</v>
      </c>
      <c r="L8466">
        <v>80027</v>
      </c>
      <c r="M8466" t="s">
        <v>43</v>
      </c>
      <c r="N8466" t="s">
        <v>4823</v>
      </c>
      <c r="O8466" t="s">
        <v>70</v>
      </c>
      <c r="P8466" t="s">
        <v>160</v>
      </c>
      <c r="Q8466" t="s">
        <v>4824</v>
      </c>
      <c r="R8466" s="1">
        <v>46.688000000000002</v>
      </c>
      <c r="S8466">
        <v>4</v>
      </c>
      <c r="T8466" s="2">
        <v>0.2</v>
      </c>
      <c r="U8466" s="4">
        <v>-2.9180000000000001</v>
      </c>
      <c r="V8466">
        <f>D8466-C8466</f>
        <v>5</v>
      </c>
      <c r="W8466" s="5">
        <f t="shared" si="132"/>
        <v>-6.25E-2</v>
      </c>
      <c r="X8466" t="str" cm="1">
        <f t="array" ref="X8466">_xlfn.IFS(V8466&lt;=2, "Express", V8466&lt;=5, "Standard", TRUE, "Delayed")</f>
        <v>Standard</v>
      </c>
    </row>
    <row r="8467" spans="1:24" x14ac:dyDescent="0.45">
      <c r="A8467">
        <v>8466</v>
      </c>
      <c r="B8467" t="s">
        <v>10023</v>
      </c>
      <c r="C8467" s="3">
        <v>42103</v>
      </c>
      <c r="D8467" s="3">
        <v>42108</v>
      </c>
      <c r="E8467" t="s">
        <v>49</v>
      </c>
      <c r="F8467" t="s">
        <v>4161</v>
      </c>
      <c r="G8467" t="s">
        <v>4162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4792</v>
      </c>
      <c r="O8467" t="s">
        <v>45</v>
      </c>
      <c r="P8467" t="s">
        <v>58</v>
      </c>
      <c r="Q8467" t="s">
        <v>4793</v>
      </c>
      <c r="R8467" s="1">
        <v>17.940000000000001</v>
      </c>
      <c r="S8467">
        <v>3</v>
      </c>
      <c r="T8467" s="2">
        <v>0</v>
      </c>
      <c r="U8467" s="4">
        <v>3.0497999999999998</v>
      </c>
      <c r="V8467">
        <f>D8467-C8467</f>
        <v>5</v>
      </c>
      <c r="W8467" s="5">
        <f t="shared" si="132"/>
        <v>0.16999999999999998</v>
      </c>
      <c r="X8467" t="str" cm="1">
        <f t="array" ref="X8467">_xlfn.IFS(V8467&lt;=2, "Express", V8467&lt;=5, "Standard", TRUE, "Delayed")</f>
        <v>Standard</v>
      </c>
    </row>
    <row r="8468" spans="1:24" x14ac:dyDescent="0.45">
      <c r="A8468">
        <v>8467</v>
      </c>
      <c r="B8468" t="s">
        <v>10024</v>
      </c>
      <c r="C8468" s="3">
        <v>42103</v>
      </c>
      <c r="D8468" s="3">
        <v>42108</v>
      </c>
      <c r="E8468" t="s">
        <v>49</v>
      </c>
      <c r="F8468" t="s">
        <v>4103</v>
      </c>
      <c r="G8468" t="s">
        <v>4104</v>
      </c>
      <c r="H8468" t="s">
        <v>25</v>
      </c>
      <c r="I8468" t="s">
        <v>26</v>
      </c>
      <c r="J8468" t="s">
        <v>2797</v>
      </c>
      <c r="K8468" t="s">
        <v>747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 s="1">
        <v>370.14</v>
      </c>
      <c r="S8468">
        <v>3</v>
      </c>
      <c r="T8468" s="2">
        <v>0</v>
      </c>
      <c r="U8468" s="4">
        <v>144.3546</v>
      </c>
      <c r="V8468">
        <f>D8468-C8468</f>
        <v>5</v>
      </c>
      <c r="W8468" s="5">
        <f t="shared" si="132"/>
        <v>0.39</v>
      </c>
      <c r="X8468" t="str" cm="1">
        <f t="array" ref="X8468">_xlfn.IFS(V8468&lt;=2, "Express", V8468&lt;=5, "Standard", TRUE, "Delayed")</f>
        <v>Standard</v>
      </c>
    </row>
    <row r="8469" spans="1:24" x14ac:dyDescent="0.45">
      <c r="A8469">
        <v>8468</v>
      </c>
      <c r="B8469" t="s">
        <v>10025</v>
      </c>
      <c r="C8469" s="3">
        <v>42632</v>
      </c>
      <c r="D8469" s="3">
        <v>42636</v>
      </c>
      <c r="E8469" t="s">
        <v>49</v>
      </c>
      <c r="F8469" t="s">
        <v>3283</v>
      </c>
      <c r="G8469" t="s">
        <v>3284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359</v>
      </c>
      <c r="O8469" t="s">
        <v>45</v>
      </c>
      <c r="P8469" t="s">
        <v>74</v>
      </c>
      <c r="Q8469" t="s">
        <v>360</v>
      </c>
      <c r="R8469" s="1">
        <v>8.9280000000000008</v>
      </c>
      <c r="S8469">
        <v>2</v>
      </c>
      <c r="T8469" s="2">
        <v>0.2</v>
      </c>
      <c r="U8469" s="4">
        <v>3.1248</v>
      </c>
      <c r="V8469">
        <f>D8469-C8469</f>
        <v>4</v>
      </c>
      <c r="W8469" s="5">
        <f t="shared" si="132"/>
        <v>0.35</v>
      </c>
      <c r="X8469" t="str" cm="1">
        <f t="array" ref="X8469">_xlfn.IFS(V8469&lt;=2, "Express", V8469&lt;=5, "Standard", TRUE, "Delayed")</f>
        <v>Standard</v>
      </c>
    </row>
    <row r="8470" spans="1:24" x14ac:dyDescent="0.45">
      <c r="A8470">
        <v>8469</v>
      </c>
      <c r="B8470" t="s">
        <v>10026</v>
      </c>
      <c r="C8470" s="3">
        <v>42685</v>
      </c>
      <c r="D8470" s="3">
        <v>42691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6087</v>
      </c>
      <c r="K8470" t="s">
        <v>253</v>
      </c>
      <c r="L8470">
        <v>46060</v>
      </c>
      <c r="M8470" t="s">
        <v>104</v>
      </c>
      <c r="N8470" t="s">
        <v>5287</v>
      </c>
      <c r="O8470" t="s">
        <v>31</v>
      </c>
      <c r="P8470" t="s">
        <v>55</v>
      </c>
      <c r="Q8470" t="s">
        <v>5288</v>
      </c>
      <c r="R8470" s="1">
        <v>2678.94</v>
      </c>
      <c r="S8470">
        <v>6</v>
      </c>
      <c r="T8470" s="2">
        <v>0</v>
      </c>
      <c r="U8470" s="4">
        <v>241.1046</v>
      </c>
      <c r="V8470">
        <f>D8470-C8470</f>
        <v>6</v>
      </c>
      <c r="W8470" s="5">
        <f t="shared" si="132"/>
        <v>0.09</v>
      </c>
      <c r="X8470" t="str" cm="1">
        <f t="array" ref="X8470">_xlfn.IFS(V8470&lt;=2, "Express", V8470&lt;=5, "Standard", TRUE, "Delayed")</f>
        <v>Delayed</v>
      </c>
    </row>
    <row r="8471" spans="1:24" x14ac:dyDescent="0.45">
      <c r="A8471">
        <v>8470</v>
      </c>
      <c r="B8471" t="s">
        <v>10027</v>
      </c>
      <c r="C8471" s="3">
        <v>42848</v>
      </c>
      <c r="D8471" s="3">
        <v>42852</v>
      </c>
      <c r="E8471" t="s">
        <v>49</v>
      </c>
      <c r="F8471" t="s">
        <v>422</v>
      </c>
      <c r="G8471" t="s">
        <v>423</v>
      </c>
      <c r="H8471" t="s">
        <v>101</v>
      </c>
      <c r="I8471" t="s">
        <v>26</v>
      </c>
      <c r="J8471" t="s">
        <v>5338</v>
      </c>
      <c r="K8471" t="s">
        <v>333</v>
      </c>
      <c r="L8471">
        <v>37042</v>
      </c>
      <c r="M8471" t="s">
        <v>29</v>
      </c>
      <c r="N8471" t="s">
        <v>1443</v>
      </c>
      <c r="O8471" t="s">
        <v>31</v>
      </c>
      <c r="P8471" t="s">
        <v>32</v>
      </c>
      <c r="Q8471" t="s">
        <v>1444</v>
      </c>
      <c r="R8471" s="1">
        <v>387.13600000000002</v>
      </c>
      <c r="S8471">
        <v>4</v>
      </c>
      <c r="T8471" s="2">
        <v>0.2</v>
      </c>
      <c r="U8471" s="4">
        <v>-14.5176</v>
      </c>
      <c r="V8471">
        <f>D8471-C8471</f>
        <v>4</v>
      </c>
      <c r="W8471" s="5">
        <f t="shared" si="132"/>
        <v>-3.7499999999999999E-2</v>
      </c>
      <c r="X8471" t="str" cm="1">
        <f t="array" ref="X8471">_xlfn.IFS(V8471&lt;=2, "Express", V8471&lt;=5, "Standard", TRUE, "Delayed")</f>
        <v>Standard</v>
      </c>
    </row>
    <row r="8472" spans="1:24" x14ac:dyDescent="0.45">
      <c r="A8472">
        <v>8471</v>
      </c>
      <c r="B8472" t="s">
        <v>10027</v>
      </c>
      <c r="C8472" s="3">
        <v>42848</v>
      </c>
      <c r="D8472" s="3">
        <v>42852</v>
      </c>
      <c r="E8472" t="s">
        <v>49</v>
      </c>
      <c r="F8472" t="s">
        <v>422</v>
      </c>
      <c r="G8472" t="s">
        <v>423</v>
      </c>
      <c r="H8472" t="s">
        <v>101</v>
      </c>
      <c r="I8472" t="s">
        <v>26</v>
      </c>
      <c r="J8472" t="s">
        <v>5338</v>
      </c>
      <c r="K8472" t="s">
        <v>333</v>
      </c>
      <c r="L8472">
        <v>37042</v>
      </c>
      <c r="M8472" t="s">
        <v>29</v>
      </c>
      <c r="N8472" t="s">
        <v>2812</v>
      </c>
      <c r="O8472" t="s">
        <v>70</v>
      </c>
      <c r="P8472" t="s">
        <v>160</v>
      </c>
      <c r="Q8472" t="s">
        <v>2813</v>
      </c>
      <c r="R8472" s="1">
        <v>45.408000000000001</v>
      </c>
      <c r="S8472">
        <v>2</v>
      </c>
      <c r="T8472" s="2">
        <v>0.2</v>
      </c>
      <c r="U8472" s="4">
        <v>11.919600000000001</v>
      </c>
      <c r="V8472">
        <f>D8472-C8472</f>
        <v>4</v>
      </c>
      <c r="W8472" s="5">
        <f t="shared" si="132"/>
        <v>0.26250000000000001</v>
      </c>
      <c r="X8472" t="str" cm="1">
        <f t="array" ref="X8472">_xlfn.IFS(V8472&lt;=2, "Express", V8472&lt;=5, "Standard", TRUE, "Delayed")</f>
        <v>Standard</v>
      </c>
    </row>
    <row r="8473" spans="1:24" x14ac:dyDescent="0.45">
      <c r="A8473">
        <v>8472</v>
      </c>
      <c r="B8473" t="s">
        <v>10027</v>
      </c>
      <c r="C8473" s="3">
        <v>42848</v>
      </c>
      <c r="D8473" s="3">
        <v>42852</v>
      </c>
      <c r="E8473" t="s">
        <v>49</v>
      </c>
      <c r="F8473" t="s">
        <v>422</v>
      </c>
      <c r="G8473" t="s">
        <v>423</v>
      </c>
      <c r="H8473" t="s">
        <v>101</v>
      </c>
      <c r="I8473" t="s">
        <v>26</v>
      </c>
      <c r="J8473" t="s">
        <v>5338</v>
      </c>
      <c r="K8473" t="s">
        <v>333</v>
      </c>
      <c r="L8473">
        <v>37042</v>
      </c>
      <c r="M8473" t="s">
        <v>29</v>
      </c>
      <c r="N8473" t="s">
        <v>6525</v>
      </c>
      <c r="O8473" t="s">
        <v>31</v>
      </c>
      <c r="P8473" t="s">
        <v>64</v>
      </c>
      <c r="Q8473" t="s">
        <v>6526</v>
      </c>
      <c r="R8473" s="1">
        <v>77.951999999999998</v>
      </c>
      <c r="S8473">
        <v>3</v>
      </c>
      <c r="T8473" s="2">
        <v>0.2</v>
      </c>
      <c r="U8473" s="4">
        <v>-11.6928</v>
      </c>
      <c r="V8473">
        <f>D8473-C8473</f>
        <v>4</v>
      </c>
      <c r="W8473" s="5">
        <f t="shared" si="132"/>
        <v>-0.15</v>
      </c>
      <c r="X8473" t="str" cm="1">
        <f t="array" ref="X8473">_xlfn.IFS(V8473&lt;=2, "Express", V8473&lt;=5, "Standard", TRUE, "Delayed")</f>
        <v>Standard</v>
      </c>
    </row>
    <row r="8474" spans="1:24" x14ac:dyDescent="0.45">
      <c r="A8474">
        <v>8473</v>
      </c>
      <c r="B8474" t="s">
        <v>10027</v>
      </c>
      <c r="C8474" s="3">
        <v>42848</v>
      </c>
      <c r="D8474" s="3">
        <v>42852</v>
      </c>
      <c r="E8474" t="s">
        <v>49</v>
      </c>
      <c r="F8474" t="s">
        <v>422</v>
      </c>
      <c r="G8474" t="s">
        <v>423</v>
      </c>
      <c r="H8474" t="s">
        <v>101</v>
      </c>
      <c r="I8474" t="s">
        <v>26</v>
      </c>
      <c r="J8474" t="s">
        <v>5338</v>
      </c>
      <c r="K8474" t="s">
        <v>333</v>
      </c>
      <c r="L8474">
        <v>37042</v>
      </c>
      <c r="M8474" t="s">
        <v>29</v>
      </c>
      <c r="N8474" t="s">
        <v>5502</v>
      </c>
      <c r="O8474" t="s">
        <v>45</v>
      </c>
      <c r="P8474" t="s">
        <v>46</v>
      </c>
      <c r="Q8474" t="s">
        <v>5503</v>
      </c>
      <c r="R8474" s="1">
        <v>3</v>
      </c>
      <c r="S8474">
        <v>1</v>
      </c>
      <c r="T8474" s="2">
        <v>0.2</v>
      </c>
      <c r="U8474" s="4">
        <v>1.05</v>
      </c>
      <c r="V8474">
        <f>D8474-C8474</f>
        <v>4</v>
      </c>
      <c r="W8474" s="5">
        <f t="shared" si="132"/>
        <v>0.35000000000000003</v>
      </c>
      <c r="X8474" t="str" cm="1">
        <f t="array" ref="X8474">_xlfn.IFS(V8474&lt;=2, "Express", V8474&lt;=5, "Standard", TRUE, "Delayed")</f>
        <v>Standard</v>
      </c>
    </row>
    <row r="8475" spans="1:24" x14ac:dyDescent="0.45">
      <c r="A8475">
        <v>8474</v>
      </c>
      <c r="B8475" t="s">
        <v>10028</v>
      </c>
      <c r="C8475" s="3">
        <v>42299</v>
      </c>
      <c r="D8475" s="3">
        <v>42303</v>
      </c>
      <c r="E8475" t="s">
        <v>22</v>
      </c>
      <c r="F8475" t="s">
        <v>3570</v>
      </c>
      <c r="G8475" t="s">
        <v>10925</v>
      </c>
      <c r="H8475" t="s">
        <v>25</v>
      </c>
      <c r="I8475" t="s">
        <v>26</v>
      </c>
      <c r="J8475" t="s">
        <v>7217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 s="1">
        <v>9.952</v>
      </c>
      <c r="S8475">
        <v>1</v>
      </c>
      <c r="T8475" s="2">
        <v>0.2</v>
      </c>
      <c r="U8475" s="4">
        <v>0.99519999999999997</v>
      </c>
      <c r="V8475">
        <f>D8475-C8475</f>
        <v>4</v>
      </c>
      <c r="W8475" s="5">
        <f t="shared" si="132"/>
        <v>9.9999999999999992E-2</v>
      </c>
      <c r="X8475" t="str" cm="1">
        <f t="array" ref="X8475">_xlfn.IFS(V8475&lt;=2, "Express", V8475&lt;=5, "Standard", TRUE, "Delayed")</f>
        <v>Standard</v>
      </c>
    </row>
    <row r="8476" spans="1:24" x14ac:dyDescent="0.45">
      <c r="A8476">
        <v>8475</v>
      </c>
      <c r="B8476" t="s">
        <v>10029</v>
      </c>
      <c r="C8476" s="3">
        <v>42834</v>
      </c>
      <c r="D8476" s="3">
        <v>42839</v>
      </c>
      <c r="E8476" t="s">
        <v>49</v>
      </c>
      <c r="F8476" t="s">
        <v>4641</v>
      </c>
      <c r="G8476" t="s">
        <v>4642</v>
      </c>
      <c r="H8476" t="s">
        <v>40</v>
      </c>
      <c r="I8476" t="s">
        <v>26</v>
      </c>
      <c r="J8476" t="s">
        <v>5059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 s="1">
        <v>37.896000000000001</v>
      </c>
      <c r="S8476">
        <v>4</v>
      </c>
      <c r="T8476" s="2">
        <v>0.7</v>
      </c>
      <c r="U8476" s="4">
        <v>-29.053599999999999</v>
      </c>
      <c r="V8476">
        <f>D8476-C8476</f>
        <v>5</v>
      </c>
      <c r="W8476" s="5">
        <f t="shared" si="132"/>
        <v>-0.76666666666666661</v>
      </c>
      <c r="X8476" t="str" cm="1">
        <f t="array" ref="X8476">_xlfn.IFS(V8476&lt;=2, "Express", V8476&lt;=5, "Standard", TRUE, "Delayed")</f>
        <v>Standard</v>
      </c>
    </row>
    <row r="8477" spans="1:24" x14ac:dyDescent="0.45">
      <c r="A8477">
        <v>8476</v>
      </c>
      <c r="B8477" t="s">
        <v>10029</v>
      </c>
      <c r="C8477" s="3">
        <v>42834</v>
      </c>
      <c r="D8477" s="3">
        <v>42839</v>
      </c>
      <c r="E8477" t="s">
        <v>49</v>
      </c>
      <c r="F8477" t="s">
        <v>4641</v>
      </c>
      <c r="G8477" t="s">
        <v>4642</v>
      </c>
      <c r="H8477" t="s">
        <v>40</v>
      </c>
      <c r="I8477" t="s">
        <v>26</v>
      </c>
      <c r="J8477" t="s">
        <v>5059</v>
      </c>
      <c r="K8477" t="s">
        <v>146</v>
      </c>
      <c r="L8477">
        <v>17403</v>
      </c>
      <c r="M8477" t="s">
        <v>147</v>
      </c>
      <c r="N8477" t="s">
        <v>6515</v>
      </c>
      <c r="O8477" t="s">
        <v>45</v>
      </c>
      <c r="P8477" t="s">
        <v>89</v>
      </c>
      <c r="Q8477" t="s">
        <v>6516</v>
      </c>
      <c r="R8477" s="1">
        <v>65.584000000000003</v>
      </c>
      <c r="S8477">
        <v>2</v>
      </c>
      <c r="T8477" s="2">
        <v>0.2</v>
      </c>
      <c r="U8477" s="4">
        <v>23.7742</v>
      </c>
      <c r="V8477">
        <f>D8477-C8477</f>
        <v>5</v>
      </c>
      <c r="W8477" s="5">
        <f t="shared" si="132"/>
        <v>0.36249999999999999</v>
      </c>
      <c r="X8477" t="str" cm="1">
        <f t="array" ref="X8477">_xlfn.IFS(V8477&lt;=2, "Express", V8477&lt;=5, "Standard", TRUE, "Delayed")</f>
        <v>Standard</v>
      </c>
    </row>
    <row r="8478" spans="1:24" x14ac:dyDescent="0.45">
      <c r="A8478">
        <v>8477</v>
      </c>
      <c r="B8478" t="s">
        <v>10030</v>
      </c>
      <c r="C8478" s="3">
        <v>43035</v>
      </c>
      <c r="D8478" s="3">
        <v>43040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1823</v>
      </c>
      <c r="K8478" t="s">
        <v>309</v>
      </c>
      <c r="L8478">
        <v>85204</v>
      </c>
      <c r="M8478" t="s">
        <v>43</v>
      </c>
      <c r="N8478" t="s">
        <v>6780</v>
      </c>
      <c r="O8478" t="s">
        <v>45</v>
      </c>
      <c r="P8478" t="s">
        <v>89</v>
      </c>
      <c r="Q8478" t="s">
        <v>6781</v>
      </c>
      <c r="R8478" s="1">
        <v>44.783999999999999</v>
      </c>
      <c r="S8478">
        <v>1</v>
      </c>
      <c r="T8478" s="2">
        <v>0.2</v>
      </c>
      <c r="U8478" s="4">
        <v>16.234200000000001</v>
      </c>
      <c r="V8478">
        <f>D8478-C8478</f>
        <v>5</v>
      </c>
      <c r="W8478" s="5">
        <f t="shared" si="132"/>
        <v>0.36250000000000004</v>
      </c>
      <c r="X8478" t="str" cm="1">
        <f t="array" ref="X8478">_xlfn.IFS(V8478&lt;=2, "Express", V8478&lt;=5, "Standard", TRUE, "Delayed")</f>
        <v>Standard</v>
      </c>
    </row>
    <row r="8479" spans="1:24" x14ac:dyDescent="0.45">
      <c r="A8479">
        <v>8478</v>
      </c>
      <c r="B8479" t="s">
        <v>10031</v>
      </c>
      <c r="C8479" s="3">
        <v>42307</v>
      </c>
      <c r="D8479" s="3">
        <v>42307</v>
      </c>
      <c r="E8479" t="s">
        <v>1289</v>
      </c>
      <c r="F8479" t="s">
        <v>2407</v>
      </c>
      <c r="G8479" t="s">
        <v>2408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10032</v>
      </c>
      <c r="O8479" t="s">
        <v>70</v>
      </c>
      <c r="P8479" t="s">
        <v>682</v>
      </c>
      <c r="Q8479" t="s">
        <v>10033</v>
      </c>
      <c r="R8479" s="1">
        <v>1035.8</v>
      </c>
      <c r="S8479">
        <v>4</v>
      </c>
      <c r="T8479" s="2">
        <v>0</v>
      </c>
      <c r="U8479" s="4">
        <v>269.30799999999999</v>
      </c>
      <c r="V8479">
        <f>D8479-C8479</f>
        <v>0</v>
      </c>
      <c r="W8479" s="5">
        <f t="shared" si="132"/>
        <v>0.26</v>
      </c>
      <c r="X8479" t="str" cm="1">
        <f t="array" ref="X8479">_xlfn.IFS(V8479&lt;=2, "Express", V8479&lt;=5, "Standard", TRUE, "Delayed")</f>
        <v>Express</v>
      </c>
    </row>
    <row r="8480" spans="1:24" x14ac:dyDescent="0.45">
      <c r="A8480">
        <v>8479</v>
      </c>
      <c r="B8480" t="s">
        <v>10034</v>
      </c>
      <c r="C8480" s="3">
        <v>43087</v>
      </c>
      <c r="D8480" s="3">
        <v>43093</v>
      </c>
      <c r="E8480" t="s">
        <v>49</v>
      </c>
      <c r="F8480" t="s">
        <v>4167</v>
      </c>
      <c r="G8480" t="s">
        <v>4168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2604</v>
      </c>
      <c r="O8480" t="s">
        <v>45</v>
      </c>
      <c r="P8480" t="s">
        <v>67</v>
      </c>
      <c r="Q8480" t="s">
        <v>2605</v>
      </c>
      <c r="R8480" s="1">
        <v>5.76</v>
      </c>
      <c r="S8480">
        <v>2</v>
      </c>
      <c r="T8480" s="2">
        <v>0</v>
      </c>
      <c r="U8480" s="4">
        <v>1.6704000000000001</v>
      </c>
      <c r="V8480">
        <f>D8480-C8480</f>
        <v>6</v>
      </c>
      <c r="W8480" s="5">
        <f t="shared" si="132"/>
        <v>0.29000000000000004</v>
      </c>
      <c r="X8480" t="str" cm="1">
        <f t="array" ref="X8480">_xlfn.IFS(V8480&lt;=2, "Express", V8480&lt;=5, "Standard", TRUE, "Delayed")</f>
        <v>Delayed</v>
      </c>
    </row>
    <row r="8481" spans="1:24" x14ac:dyDescent="0.45">
      <c r="A8481">
        <v>8480</v>
      </c>
      <c r="B8481" t="s">
        <v>10035</v>
      </c>
      <c r="C8481" s="3">
        <v>42441</v>
      </c>
      <c r="D8481" s="3">
        <v>42445</v>
      </c>
      <c r="E8481" t="s">
        <v>49</v>
      </c>
      <c r="F8481" t="s">
        <v>5011</v>
      </c>
      <c r="G8481" t="s">
        <v>5012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7271</v>
      </c>
      <c r="O8481" t="s">
        <v>45</v>
      </c>
      <c r="P8481" t="s">
        <v>89</v>
      </c>
      <c r="Q8481" t="s">
        <v>7272</v>
      </c>
      <c r="R8481" s="1">
        <v>19.98</v>
      </c>
      <c r="S8481">
        <v>2</v>
      </c>
      <c r="T8481" s="2">
        <v>0</v>
      </c>
      <c r="U8481" s="4">
        <v>8.9909999999999997</v>
      </c>
      <c r="V8481">
        <f>D8481-C8481</f>
        <v>4</v>
      </c>
      <c r="W8481" s="5">
        <f t="shared" si="132"/>
        <v>0.44999999999999996</v>
      </c>
      <c r="X8481" t="str" cm="1">
        <f t="array" ref="X8481">_xlfn.IFS(V8481&lt;=2, "Express", V8481&lt;=5, "Standard", TRUE, "Delayed")</f>
        <v>Standard</v>
      </c>
    </row>
    <row r="8482" spans="1:24" x14ac:dyDescent="0.45">
      <c r="A8482">
        <v>8481</v>
      </c>
      <c r="B8482" t="s">
        <v>10036</v>
      </c>
      <c r="C8482" s="3">
        <v>41841</v>
      </c>
      <c r="D8482" s="3">
        <v>41847</v>
      </c>
      <c r="E8482" t="s">
        <v>49</v>
      </c>
      <c r="F8482" t="s">
        <v>2564</v>
      </c>
      <c r="G8482" t="s">
        <v>2565</v>
      </c>
      <c r="H8482" t="s">
        <v>25</v>
      </c>
      <c r="I8482" t="s">
        <v>26</v>
      </c>
      <c r="J8482" t="s">
        <v>2527</v>
      </c>
      <c r="K8482" t="s">
        <v>137</v>
      </c>
      <c r="L8482">
        <v>68104</v>
      </c>
      <c r="M8482" t="s">
        <v>104</v>
      </c>
      <c r="N8482" t="s">
        <v>8498</v>
      </c>
      <c r="O8482" t="s">
        <v>70</v>
      </c>
      <c r="P8482" t="s">
        <v>71</v>
      </c>
      <c r="Q8482" t="s">
        <v>8499</v>
      </c>
      <c r="R8482" s="1">
        <v>35.979999999999997</v>
      </c>
      <c r="S8482">
        <v>2</v>
      </c>
      <c r="T8482" s="2">
        <v>0</v>
      </c>
      <c r="U8482" s="4">
        <v>10.074400000000001</v>
      </c>
      <c r="V8482">
        <f>D8482-C8482</f>
        <v>6</v>
      </c>
      <c r="W8482" s="5">
        <f t="shared" si="132"/>
        <v>0.28000000000000003</v>
      </c>
      <c r="X8482" t="str" cm="1">
        <f t="array" ref="X8482">_xlfn.IFS(V8482&lt;=2, "Express", V8482&lt;=5, "Standard", TRUE, "Delayed")</f>
        <v>Delayed</v>
      </c>
    </row>
    <row r="8483" spans="1:24" x14ac:dyDescent="0.45">
      <c r="A8483">
        <v>8482</v>
      </c>
      <c r="B8483" t="s">
        <v>10037</v>
      </c>
      <c r="C8483" s="3">
        <v>42514</v>
      </c>
      <c r="D8483" s="3">
        <v>42518</v>
      </c>
      <c r="E8483" t="s">
        <v>49</v>
      </c>
      <c r="F8483" t="s">
        <v>4198</v>
      </c>
      <c r="G8483" t="s">
        <v>4199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3578</v>
      </c>
      <c r="O8483" t="s">
        <v>45</v>
      </c>
      <c r="P8483" t="s">
        <v>67</v>
      </c>
      <c r="Q8483" t="s">
        <v>3579</v>
      </c>
      <c r="R8483" s="1">
        <v>16.655999999999999</v>
      </c>
      <c r="S8483">
        <v>3</v>
      </c>
      <c r="T8483" s="2">
        <v>0.2</v>
      </c>
      <c r="U8483" s="4">
        <v>3.3311999999999999</v>
      </c>
      <c r="V8483">
        <f>D8483-C8483</f>
        <v>4</v>
      </c>
      <c r="W8483" s="5">
        <f t="shared" si="132"/>
        <v>0.2</v>
      </c>
      <c r="X8483" t="str" cm="1">
        <f t="array" ref="X8483">_xlfn.IFS(V8483&lt;=2, "Express", V8483&lt;=5, "Standard", TRUE, "Delayed")</f>
        <v>Standard</v>
      </c>
    </row>
    <row r="8484" spans="1:24" x14ac:dyDescent="0.45">
      <c r="A8484">
        <v>8483</v>
      </c>
      <c r="B8484" t="s">
        <v>10038</v>
      </c>
      <c r="C8484" s="3">
        <v>42777</v>
      </c>
      <c r="D8484" s="3">
        <v>42781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 s="1">
        <v>20.7</v>
      </c>
      <c r="S8484">
        <v>2</v>
      </c>
      <c r="T8484" s="2">
        <v>0</v>
      </c>
      <c r="U8484" s="4">
        <v>9.9359999999999999</v>
      </c>
      <c r="V8484">
        <f>D8484-C8484</f>
        <v>4</v>
      </c>
      <c r="W8484" s="5">
        <f t="shared" si="132"/>
        <v>0.48000000000000004</v>
      </c>
      <c r="X8484" t="str" cm="1">
        <f t="array" ref="X8484">_xlfn.IFS(V8484&lt;=2, "Express", V8484&lt;=5, "Standard", TRUE, "Delayed")</f>
        <v>Standard</v>
      </c>
    </row>
    <row r="8485" spans="1:24" x14ac:dyDescent="0.45">
      <c r="A8485">
        <v>8484</v>
      </c>
      <c r="B8485" t="s">
        <v>10039</v>
      </c>
      <c r="C8485" s="3">
        <v>42633</v>
      </c>
      <c r="D8485" s="3">
        <v>42637</v>
      </c>
      <c r="E8485" t="s">
        <v>49</v>
      </c>
      <c r="F8485" t="s">
        <v>5692</v>
      </c>
      <c r="G8485" t="s">
        <v>5693</v>
      </c>
      <c r="H8485" t="s">
        <v>25</v>
      </c>
      <c r="I8485" t="s">
        <v>26</v>
      </c>
      <c r="J8485" t="s">
        <v>6450</v>
      </c>
      <c r="K8485" t="s">
        <v>237</v>
      </c>
      <c r="L8485">
        <v>49505</v>
      </c>
      <c r="M8485" t="s">
        <v>104</v>
      </c>
      <c r="N8485" t="s">
        <v>6987</v>
      </c>
      <c r="O8485" t="s">
        <v>45</v>
      </c>
      <c r="P8485" t="s">
        <v>74</v>
      </c>
      <c r="Q8485" t="s">
        <v>6988</v>
      </c>
      <c r="R8485" s="1">
        <v>83.7</v>
      </c>
      <c r="S8485">
        <v>5</v>
      </c>
      <c r="T8485" s="2">
        <v>0</v>
      </c>
      <c r="U8485" s="4">
        <v>41.012999999999998</v>
      </c>
      <c r="V8485">
        <f>D8485-C8485</f>
        <v>4</v>
      </c>
      <c r="W8485" s="5">
        <f t="shared" si="132"/>
        <v>0.48999999999999994</v>
      </c>
      <c r="X8485" t="str" cm="1">
        <f t="array" ref="X8485">_xlfn.IFS(V8485&lt;=2, "Express", V8485&lt;=5, "Standard", TRUE, "Delayed")</f>
        <v>Standard</v>
      </c>
    </row>
    <row r="8486" spans="1:24" x14ac:dyDescent="0.45">
      <c r="A8486">
        <v>8485</v>
      </c>
      <c r="B8486" t="s">
        <v>10040</v>
      </c>
      <c r="C8486" s="3">
        <v>43002</v>
      </c>
      <c r="D8486" s="3">
        <v>43002</v>
      </c>
      <c r="E8486" t="s">
        <v>1289</v>
      </c>
      <c r="F8486" t="s">
        <v>1459</v>
      </c>
      <c r="G8486" t="s">
        <v>1460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2182</v>
      </c>
      <c r="O8486" t="s">
        <v>31</v>
      </c>
      <c r="P8486" t="s">
        <v>64</v>
      </c>
      <c r="Q8486" t="s">
        <v>2183</v>
      </c>
      <c r="R8486" s="1">
        <v>199.8</v>
      </c>
      <c r="S8486">
        <v>10</v>
      </c>
      <c r="T8486" s="2">
        <v>0</v>
      </c>
      <c r="U8486" s="4">
        <v>71.927999999999997</v>
      </c>
      <c r="V8486">
        <f>D8486-C8486</f>
        <v>0</v>
      </c>
      <c r="W8486" s="5">
        <f t="shared" si="132"/>
        <v>0.36</v>
      </c>
      <c r="X8486" t="str" cm="1">
        <f t="array" ref="X8486">_xlfn.IFS(V8486&lt;=2, "Express", V8486&lt;=5, "Standard", TRUE, "Delayed")</f>
        <v>Express</v>
      </c>
    </row>
    <row r="8487" spans="1:24" x14ac:dyDescent="0.45">
      <c r="A8487">
        <v>8486</v>
      </c>
      <c r="B8487" t="s">
        <v>10041</v>
      </c>
      <c r="C8487" s="3">
        <v>42821</v>
      </c>
      <c r="D8487" s="3">
        <v>42825</v>
      </c>
      <c r="E8487" t="s">
        <v>49</v>
      </c>
      <c r="F8487" t="s">
        <v>10042</v>
      </c>
      <c r="G8487" t="s">
        <v>10043</v>
      </c>
      <c r="H8487" t="s">
        <v>101</v>
      </c>
      <c r="I8487" t="s">
        <v>26</v>
      </c>
      <c r="J8487" t="s">
        <v>3484</v>
      </c>
      <c r="K8487" t="s">
        <v>42</v>
      </c>
      <c r="L8487">
        <v>93727</v>
      </c>
      <c r="M8487" t="s">
        <v>43</v>
      </c>
      <c r="N8487" t="s">
        <v>5108</v>
      </c>
      <c r="O8487" t="s">
        <v>45</v>
      </c>
      <c r="P8487" t="s">
        <v>89</v>
      </c>
      <c r="Q8487" t="s">
        <v>5109</v>
      </c>
      <c r="R8487" s="1">
        <v>45.68</v>
      </c>
      <c r="S8487">
        <v>2</v>
      </c>
      <c r="T8487" s="2">
        <v>0</v>
      </c>
      <c r="U8487" s="4">
        <v>21.012799999999999</v>
      </c>
      <c r="V8487">
        <f>D8487-C8487</f>
        <v>4</v>
      </c>
      <c r="W8487" s="5">
        <f t="shared" si="132"/>
        <v>0.45999999999999996</v>
      </c>
      <c r="X8487" t="str" cm="1">
        <f t="array" ref="X8487">_xlfn.IFS(V8487&lt;=2, "Express", V8487&lt;=5, "Standard", TRUE, "Delayed")</f>
        <v>Standard</v>
      </c>
    </row>
    <row r="8488" spans="1:24" x14ac:dyDescent="0.45">
      <c r="A8488">
        <v>8487</v>
      </c>
      <c r="B8488" t="s">
        <v>10041</v>
      </c>
      <c r="C8488" s="3">
        <v>42821</v>
      </c>
      <c r="D8488" s="3">
        <v>42825</v>
      </c>
      <c r="E8488" t="s">
        <v>49</v>
      </c>
      <c r="F8488" t="s">
        <v>10042</v>
      </c>
      <c r="G8488" t="s">
        <v>10043</v>
      </c>
      <c r="H8488" t="s">
        <v>101</v>
      </c>
      <c r="I8488" t="s">
        <v>26</v>
      </c>
      <c r="J8488" t="s">
        <v>3484</v>
      </c>
      <c r="K8488" t="s">
        <v>42</v>
      </c>
      <c r="L8488">
        <v>93727</v>
      </c>
      <c r="M8488" t="s">
        <v>43</v>
      </c>
      <c r="N8488" t="s">
        <v>699</v>
      </c>
      <c r="O8488" t="s">
        <v>45</v>
      </c>
      <c r="P8488" t="s">
        <v>89</v>
      </c>
      <c r="Q8488" t="s">
        <v>700</v>
      </c>
      <c r="R8488" s="1">
        <v>110.96</v>
      </c>
      <c r="S8488">
        <v>2</v>
      </c>
      <c r="T8488" s="2">
        <v>0</v>
      </c>
      <c r="U8488" s="4">
        <v>53.260800000000003</v>
      </c>
      <c r="V8488">
        <f>D8488-C8488</f>
        <v>4</v>
      </c>
      <c r="W8488" s="5">
        <f t="shared" si="132"/>
        <v>0.48000000000000004</v>
      </c>
      <c r="X8488" t="str" cm="1">
        <f t="array" ref="X8488">_xlfn.IFS(V8488&lt;=2, "Express", V8488&lt;=5, "Standard", TRUE, "Delayed")</f>
        <v>Standard</v>
      </c>
    </row>
    <row r="8489" spans="1:24" x14ac:dyDescent="0.45">
      <c r="A8489">
        <v>8488</v>
      </c>
      <c r="B8489" t="s">
        <v>10041</v>
      </c>
      <c r="C8489" s="3">
        <v>42821</v>
      </c>
      <c r="D8489" s="3">
        <v>42825</v>
      </c>
      <c r="E8489" t="s">
        <v>49</v>
      </c>
      <c r="F8489" t="s">
        <v>10042</v>
      </c>
      <c r="G8489" t="s">
        <v>10043</v>
      </c>
      <c r="H8489" t="s">
        <v>101</v>
      </c>
      <c r="I8489" t="s">
        <v>26</v>
      </c>
      <c r="J8489" t="s">
        <v>3484</v>
      </c>
      <c r="K8489" t="s">
        <v>42</v>
      </c>
      <c r="L8489">
        <v>93727</v>
      </c>
      <c r="M8489" t="s">
        <v>43</v>
      </c>
      <c r="N8489" t="s">
        <v>8225</v>
      </c>
      <c r="O8489" t="s">
        <v>45</v>
      </c>
      <c r="P8489" t="s">
        <v>89</v>
      </c>
      <c r="Q8489" t="s">
        <v>8226</v>
      </c>
      <c r="R8489" s="1">
        <v>11.94</v>
      </c>
      <c r="S8489">
        <v>3</v>
      </c>
      <c r="T8489" s="2">
        <v>0</v>
      </c>
      <c r="U8489" s="4">
        <v>5.97</v>
      </c>
      <c r="V8489">
        <f>D8489-C8489</f>
        <v>4</v>
      </c>
      <c r="W8489" s="5">
        <f t="shared" si="132"/>
        <v>0.5</v>
      </c>
      <c r="X8489" t="str" cm="1">
        <f t="array" ref="X8489">_xlfn.IFS(V8489&lt;=2, "Express", V8489&lt;=5, "Standard", TRUE, "Delayed")</f>
        <v>Standard</v>
      </c>
    </row>
    <row r="8490" spans="1:24" x14ac:dyDescent="0.45">
      <c r="A8490">
        <v>8489</v>
      </c>
      <c r="B8490" t="s">
        <v>10044</v>
      </c>
      <c r="C8490" s="3">
        <v>42402</v>
      </c>
      <c r="D8490" s="3">
        <v>42404</v>
      </c>
      <c r="E8490" t="s">
        <v>22</v>
      </c>
      <c r="F8490" t="s">
        <v>2810</v>
      </c>
      <c r="G8490" t="s">
        <v>2811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7212</v>
      </c>
      <c r="O8490" t="s">
        <v>70</v>
      </c>
      <c r="P8490" t="s">
        <v>682</v>
      </c>
      <c r="Q8490" t="s">
        <v>7213</v>
      </c>
      <c r="R8490" s="1">
        <v>8749.9500000000007</v>
      </c>
      <c r="S8490">
        <v>5</v>
      </c>
      <c r="T8490" s="2">
        <v>0</v>
      </c>
      <c r="U8490" s="4">
        <v>2799.9839999999999</v>
      </c>
      <c r="V8490">
        <f>D8490-C8490</f>
        <v>2</v>
      </c>
      <c r="W8490" s="5">
        <f t="shared" si="132"/>
        <v>0.31999999999999995</v>
      </c>
      <c r="X8490" t="str" cm="1">
        <f t="array" ref="X8490">_xlfn.IFS(V8490&lt;=2, "Express", V8490&lt;=5, "Standard", TRUE, "Delayed")</f>
        <v>Express</v>
      </c>
    </row>
    <row r="8491" spans="1:24" x14ac:dyDescent="0.45">
      <c r="A8491">
        <v>8490</v>
      </c>
      <c r="B8491" t="s">
        <v>10044</v>
      </c>
      <c r="C8491" s="3">
        <v>42402</v>
      </c>
      <c r="D8491" s="3">
        <v>42404</v>
      </c>
      <c r="E8491" t="s">
        <v>22</v>
      </c>
      <c r="F8491" t="s">
        <v>2810</v>
      </c>
      <c r="G8491" t="s">
        <v>2811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 s="1">
        <v>36.4</v>
      </c>
      <c r="S8491">
        <v>8</v>
      </c>
      <c r="T8491" s="2">
        <v>0</v>
      </c>
      <c r="U8491" s="4">
        <v>18.2</v>
      </c>
      <c r="V8491">
        <f>D8491-C8491</f>
        <v>2</v>
      </c>
      <c r="W8491" s="5">
        <f t="shared" si="132"/>
        <v>0.5</v>
      </c>
      <c r="X8491" t="str" cm="1">
        <f t="array" ref="X8491">_xlfn.IFS(V8491&lt;=2, "Express", V8491&lt;=5, "Standard", TRUE, "Delayed")</f>
        <v>Express</v>
      </c>
    </row>
    <row r="8492" spans="1:24" x14ac:dyDescent="0.45">
      <c r="A8492">
        <v>8491</v>
      </c>
      <c r="B8492" t="s">
        <v>10044</v>
      </c>
      <c r="C8492" s="3">
        <v>42402</v>
      </c>
      <c r="D8492" s="3">
        <v>42404</v>
      </c>
      <c r="E8492" t="s">
        <v>22</v>
      </c>
      <c r="F8492" t="s">
        <v>2810</v>
      </c>
      <c r="G8492" t="s">
        <v>2811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6805</v>
      </c>
      <c r="O8492" t="s">
        <v>31</v>
      </c>
      <c r="P8492" t="s">
        <v>64</v>
      </c>
      <c r="Q8492" t="s">
        <v>6806</v>
      </c>
      <c r="R8492" s="1">
        <v>18.690000000000001</v>
      </c>
      <c r="S8492">
        <v>7</v>
      </c>
      <c r="T8492" s="2">
        <v>0</v>
      </c>
      <c r="U8492" s="4">
        <v>7.1021999999999998</v>
      </c>
      <c r="V8492">
        <f>D8492-C8492</f>
        <v>2</v>
      </c>
      <c r="W8492" s="5">
        <f t="shared" si="132"/>
        <v>0.37999999999999995</v>
      </c>
      <c r="X8492" t="str" cm="1">
        <f t="array" ref="X8492">_xlfn.IFS(V8492&lt;=2, "Express", V8492&lt;=5, "Standard", TRUE, "Delayed")</f>
        <v>Express</v>
      </c>
    </row>
    <row r="8493" spans="1:24" x14ac:dyDescent="0.45">
      <c r="A8493">
        <v>8492</v>
      </c>
      <c r="B8493" t="s">
        <v>10045</v>
      </c>
      <c r="C8493" s="3">
        <v>42923</v>
      </c>
      <c r="D8493" s="3">
        <v>42927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4287</v>
      </c>
      <c r="O8493" t="s">
        <v>45</v>
      </c>
      <c r="P8493" t="s">
        <v>268</v>
      </c>
      <c r="Q8493" t="s">
        <v>4288</v>
      </c>
      <c r="R8493" s="1">
        <v>5.94</v>
      </c>
      <c r="S8493">
        <v>3</v>
      </c>
      <c r="T8493" s="2">
        <v>0</v>
      </c>
      <c r="U8493" s="4">
        <v>0.1188</v>
      </c>
      <c r="V8493">
        <f>D8493-C8493</f>
        <v>4</v>
      </c>
      <c r="W8493" s="5">
        <f t="shared" si="132"/>
        <v>0.02</v>
      </c>
      <c r="X8493" t="str" cm="1">
        <f t="array" ref="X8493">_xlfn.IFS(V8493&lt;=2, "Express", V8493&lt;=5, "Standard", TRUE, "Delayed")</f>
        <v>Standard</v>
      </c>
    </row>
    <row r="8494" spans="1:24" x14ac:dyDescent="0.45">
      <c r="A8494">
        <v>8493</v>
      </c>
      <c r="B8494" t="s">
        <v>10046</v>
      </c>
      <c r="C8494" s="3">
        <v>42300</v>
      </c>
      <c r="D8494" s="3">
        <v>42305</v>
      </c>
      <c r="E8494" t="s">
        <v>49</v>
      </c>
      <c r="F8494" t="s">
        <v>4475</v>
      </c>
      <c r="G8494" t="s">
        <v>4476</v>
      </c>
      <c r="H8494" t="s">
        <v>25</v>
      </c>
      <c r="I8494" t="s">
        <v>26</v>
      </c>
      <c r="J8494" t="s">
        <v>4869</v>
      </c>
      <c r="K8494" t="s">
        <v>103</v>
      </c>
      <c r="L8494">
        <v>79424</v>
      </c>
      <c r="M8494" t="s">
        <v>104</v>
      </c>
      <c r="N8494" t="s">
        <v>6944</v>
      </c>
      <c r="O8494" t="s">
        <v>45</v>
      </c>
      <c r="P8494" t="s">
        <v>89</v>
      </c>
      <c r="Q8494" t="s">
        <v>6945</v>
      </c>
      <c r="R8494" s="1">
        <v>60.735999999999997</v>
      </c>
      <c r="S8494">
        <v>8</v>
      </c>
      <c r="T8494" s="2">
        <v>0.2</v>
      </c>
      <c r="U8494" s="4">
        <v>20.4984</v>
      </c>
      <c r="V8494">
        <f>D8494-C8494</f>
        <v>5</v>
      </c>
      <c r="W8494" s="5">
        <f t="shared" si="132"/>
        <v>0.33750000000000002</v>
      </c>
      <c r="X8494" t="str" cm="1">
        <f t="array" ref="X8494">_xlfn.IFS(V8494&lt;=2, "Express", V8494&lt;=5, "Standard", TRUE, "Delayed")</f>
        <v>Standard</v>
      </c>
    </row>
    <row r="8495" spans="1:24" x14ac:dyDescent="0.45">
      <c r="A8495">
        <v>8494</v>
      </c>
      <c r="B8495" t="s">
        <v>10046</v>
      </c>
      <c r="C8495" s="3">
        <v>42300</v>
      </c>
      <c r="D8495" s="3">
        <v>42305</v>
      </c>
      <c r="E8495" t="s">
        <v>49</v>
      </c>
      <c r="F8495" t="s">
        <v>4475</v>
      </c>
      <c r="G8495" t="s">
        <v>4476</v>
      </c>
      <c r="H8495" t="s">
        <v>25</v>
      </c>
      <c r="I8495" t="s">
        <v>26</v>
      </c>
      <c r="J8495" t="s">
        <v>4869</v>
      </c>
      <c r="K8495" t="s">
        <v>103</v>
      </c>
      <c r="L8495">
        <v>79424</v>
      </c>
      <c r="M8495" t="s">
        <v>104</v>
      </c>
      <c r="N8495" t="s">
        <v>7642</v>
      </c>
      <c r="O8495" t="s">
        <v>70</v>
      </c>
      <c r="P8495" t="s">
        <v>1215</v>
      </c>
      <c r="Q8495" t="s">
        <v>7643</v>
      </c>
      <c r="R8495" s="1">
        <v>479.976</v>
      </c>
      <c r="S8495">
        <v>3</v>
      </c>
      <c r="T8495" s="2">
        <v>0.2</v>
      </c>
      <c r="U8495" s="4">
        <v>161.99189999999999</v>
      </c>
      <c r="V8495">
        <f>D8495-C8495</f>
        <v>5</v>
      </c>
      <c r="W8495" s="5">
        <f t="shared" si="132"/>
        <v>0.33749999999999997</v>
      </c>
      <c r="X8495" t="str" cm="1">
        <f t="array" ref="X8495">_xlfn.IFS(V8495&lt;=2, "Express", V8495&lt;=5, "Standard", TRUE, "Delayed")</f>
        <v>Standard</v>
      </c>
    </row>
    <row r="8496" spans="1:24" x14ac:dyDescent="0.45">
      <c r="A8496">
        <v>8495</v>
      </c>
      <c r="B8496" t="s">
        <v>10046</v>
      </c>
      <c r="C8496" s="3">
        <v>42300</v>
      </c>
      <c r="D8496" s="3">
        <v>42305</v>
      </c>
      <c r="E8496" t="s">
        <v>49</v>
      </c>
      <c r="F8496" t="s">
        <v>4475</v>
      </c>
      <c r="G8496" t="s">
        <v>4476</v>
      </c>
      <c r="H8496" t="s">
        <v>25</v>
      </c>
      <c r="I8496" t="s">
        <v>26</v>
      </c>
      <c r="J8496" t="s">
        <v>4869</v>
      </c>
      <c r="K8496" t="s">
        <v>103</v>
      </c>
      <c r="L8496">
        <v>79424</v>
      </c>
      <c r="M8496" t="s">
        <v>104</v>
      </c>
      <c r="N8496" t="s">
        <v>3908</v>
      </c>
      <c r="O8496" t="s">
        <v>45</v>
      </c>
      <c r="P8496" t="s">
        <v>74</v>
      </c>
      <c r="Q8496" t="s">
        <v>3909</v>
      </c>
      <c r="R8496" s="1">
        <v>6.08</v>
      </c>
      <c r="S8496">
        <v>1</v>
      </c>
      <c r="T8496" s="2">
        <v>0.8</v>
      </c>
      <c r="U8496" s="4">
        <v>-10.336</v>
      </c>
      <c r="V8496">
        <f>D8496-C8496</f>
        <v>5</v>
      </c>
      <c r="W8496" s="5">
        <f t="shared" si="132"/>
        <v>-1.7</v>
      </c>
      <c r="X8496" t="str" cm="1">
        <f t="array" ref="X8496">_xlfn.IFS(V8496&lt;=2, "Express", V8496&lt;=5, "Standard", TRUE, "Delayed")</f>
        <v>Standard</v>
      </c>
    </row>
    <row r="8497" spans="1:24" x14ac:dyDescent="0.45">
      <c r="A8497">
        <v>8496</v>
      </c>
      <c r="B8497" t="s">
        <v>10047</v>
      </c>
      <c r="C8497" s="3">
        <v>42706</v>
      </c>
      <c r="D8497" s="3">
        <v>42712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9499</v>
      </c>
      <c r="K8497" t="s">
        <v>455</v>
      </c>
      <c r="L8497">
        <v>80501</v>
      </c>
      <c r="M8497" t="s">
        <v>43</v>
      </c>
      <c r="N8497" t="s">
        <v>7116</v>
      </c>
      <c r="O8497" t="s">
        <v>70</v>
      </c>
      <c r="P8497" t="s">
        <v>160</v>
      </c>
      <c r="Q8497" t="s">
        <v>7117</v>
      </c>
      <c r="R8497" s="1">
        <v>165.6</v>
      </c>
      <c r="S8497">
        <v>3</v>
      </c>
      <c r="T8497" s="2">
        <v>0.2</v>
      </c>
      <c r="U8497" s="4">
        <v>-6.21</v>
      </c>
      <c r="V8497">
        <f>D8497-C8497</f>
        <v>6</v>
      </c>
      <c r="W8497" s="5">
        <f t="shared" si="132"/>
        <v>-3.7499999999999999E-2</v>
      </c>
      <c r="X8497" t="str" cm="1">
        <f t="array" ref="X8497">_xlfn.IFS(V8497&lt;=2, "Express", V8497&lt;=5, "Standard", TRUE, "Delayed")</f>
        <v>Delayed</v>
      </c>
    </row>
    <row r="8498" spans="1:24" x14ac:dyDescent="0.45">
      <c r="A8498">
        <v>8497</v>
      </c>
      <c r="B8498" t="s">
        <v>10048</v>
      </c>
      <c r="C8498" s="3">
        <v>41703</v>
      </c>
      <c r="D8498" s="3">
        <v>41706</v>
      </c>
      <c r="E8498" t="s">
        <v>22</v>
      </c>
      <c r="F8498" t="s">
        <v>4117</v>
      </c>
      <c r="G8498" t="s">
        <v>4118</v>
      </c>
      <c r="H8498" t="s">
        <v>25</v>
      </c>
      <c r="I8498" t="s">
        <v>26</v>
      </c>
      <c r="J8498" t="s">
        <v>3185</v>
      </c>
      <c r="K8498" t="s">
        <v>266</v>
      </c>
      <c r="L8498">
        <v>10701</v>
      </c>
      <c r="M8498" t="s">
        <v>147</v>
      </c>
      <c r="N8498" t="s">
        <v>1561</v>
      </c>
      <c r="O8498" t="s">
        <v>45</v>
      </c>
      <c r="P8498" t="s">
        <v>67</v>
      </c>
      <c r="Q8498" t="s">
        <v>1562</v>
      </c>
      <c r="R8498" s="1">
        <v>59.52</v>
      </c>
      <c r="S8498">
        <v>3</v>
      </c>
      <c r="T8498" s="2">
        <v>0</v>
      </c>
      <c r="U8498" s="4">
        <v>15.475199999999999</v>
      </c>
      <c r="V8498">
        <f>D8498-C8498</f>
        <v>3</v>
      </c>
      <c r="W8498" s="5">
        <f t="shared" si="132"/>
        <v>0.25999999999999995</v>
      </c>
      <c r="X8498" t="str" cm="1">
        <f t="array" ref="X8498">_xlfn.IFS(V8498&lt;=2, "Express", V8498&lt;=5, "Standard", TRUE, "Delayed")</f>
        <v>Standard</v>
      </c>
    </row>
    <row r="8499" spans="1:24" x14ac:dyDescent="0.45">
      <c r="A8499">
        <v>8498</v>
      </c>
      <c r="B8499" t="s">
        <v>10048</v>
      </c>
      <c r="C8499" s="3">
        <v>41703</v>
      </c>
      <c r="D8499" s="3">
        <v>41706</v>
      </c>
      <c r="E8499" t="s">
        <v>22</v>
      </c>
      <c r="F8499" t="s">
        <v>4117</v>
      </c>
      <c r="G8499" t="s">
        <v>4118</v>
      </c>
      <c r="H8499" t="s">
        <v>25</v>
      </c>
      <c r="I8499" t="s">
        <v>26</v>
      </c>
      <c r="J8499" t="s">
        <v>3185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 s="1">
        <v>479.97</v>
      </c>
      <c r="S8499">
        <v>3</v>
      </c>
      <c r="T8499" s="2">
        <v>0</v>
      </c>
      <c r="U8499" s="4">
        <v>177.5889</v>
      </c>
      <c r="V8499">
        <f>D8499-C8499</f>
        <v>3</v>
      </c>
      <c r="W8499" s="5">
        <f t="shared" si="132"/>
        <v>0.37</v>
      </c>
      <c r="X8499" t="str" cm="1">
        <f t="array" ref="X8499">_xlfn.IFS(V8499&lt;=2, "Express", V8499&lt;=5, "Standard", TRUE, "Delayed")</f>
        <v>Standard</v>
      </c>
    </row>
    <row r="8500" spans="1:24" x14ac:dyDescent="0.45">
      <c r="A8500">
        <v>8499</v>
      </c>
      <c r="B8500" t="s">
        <v>10048</v>
      </c>
      <c r="C8500" s="3">
        <v>41703</v>
      </c>
      <c r="D8500" s="3">
        <v>41706</v>
      </c>
      <c r="E8500" t="s">
        <v>22</v>
      </c>
      <c r="F8500" t="s">
        <v>4117</v>
      </c>
      <c r="G8500" t="s">
        <v>4118</v>
      </c>
      <c r="H8500" t="s">
        <v>25</v>
      </c>
      <c r="I8500" t="s">
        <v>26</v>
      </c>
      <c r="J8500" t="s">
        <v>3185</v>
      </c>
      <c r="K8500" t="s">
        <v>266</v>
      </c>
      <c r="L8500">
        <v>10701</v>
      </c>
      <c r="M8500" t="s">
        <v>147</v>
      </c>
      <c r="N8500" t="s">
        <v>2571</v>
      </c>
      <c r="O8500" t="s">
        <v>45</v>
      </c>
      <c r="P8500" t="s">
        <v>577</v>
      </c>
      <c r="Q8500" t="s">
        <v>2572</v>
      </c>
      <c r="R8500" s="1">
        <v>18.62</v>
      </c>
      <c r="S8500">
        <v>2</v>
      </c>
      <c r="T8500" s="2">
        <v>0</v>
      </c>
      <c r="U8500" s="4">
        <v>5.3997999999999999</v>
      </c>
      <c r="V8500">
        <f>D8500-C8500</f>
        <v>3</v>
      </c>
      <c r="W8500" s="5">
        <f t="shared" si="132"/>
        <v>0.28999999999999998</v>
      </c>
      <c r="X8500" t="str" cm="1">
        <f t="array" ref="X8500">_xlfn.IFS(V8500&lt;=2, "Express", V8500&lt;=5, "Standard", TRUE, "Delayed")</f>
        <v>Standard</v>
      </c>
    </row>
    <row r="8501" spans="1:24" x14ac:dyDescent="0.45">
      <c r="A8501">
        <v>8500</v>
      </c>
      <c r="B8501" t="s">
        <v>10048</v>
      </c>
      <c r="C8501" s="3">
        <v>41703</v>
      </c>
      <c r="D8501" s="3">
        <v>41706</v>
      </c>
      <c r="E8501" t="s">
        <v>22</v>
      </c>
      <c r="F8501" t="s">
        <v>4117</v>
      </c>
      <c r="G8501" t="s">
        <v>4118</v>
      </c>
      <c r="H8501" t="s">
        <v>25</v>
      </c>
      <c r="I8501" t="s">
        <v>26</v>
      </c>
      <c r="J8501" t="s">
        <v>3185</v>
      </c>
      <c r="K8501" t="s">
        <v>266</v>
      </c>
      <c r="L8501">
        <v>10701</v>
      </c>
      <c r="M8501" t="s">
        <v>147</v>
      </c>
      <c r="N8501" t="s">
        <v>5470</v>
      </c>
      <c r="O8501" t="s">
        <v>45</v>
      </c>
      <c r="P8501" t="s">
        <v>74</v>
      </c>
      <c r="Q8501" t="s">
        <v>5471</v>
      </c>
      <c r="R8501" s="1">
        <v>49.631999999999998</v>
      </c>
      <c r="S8501">
        <v>6</v>
      </c>
      <c r="T8501" s="2">
        <v>0.2</v>
      </c>
      <c r="U8501" s="4">
        <v>16.750800000000002</v>
      </c>
      <c r="V8501">
        <f>D8501-C8501</f>
        <v>3</v>
      </c>
      <c r="W8501" s="5">
        <f t="shared" si="132"/>
        <v>0.33750000000000002</v>
      </c>
      <c r="X8501" t="str" cm="1">
        <f t="array" ref="X8501">_xlfn.IFS(V8501&lt;=2, "Express", V8501&lt;=5, "Standard", TRUE, "Delayed")</f>
        <v>Standard</v>
      </c>
    </row>
    <row r="8502" spans="1:24" x14ac:dyDescent="0.45">
      <c r="A8502">
        <v>8501</v>
      </c>
      <c r="B8502" t="s">
        <v>10048</v>
      </c>
      <c r="C8502" s="3">
        <v>41703</v>
      </c>
      <c r="D8502" s="3">
        <v>41706</v>
      </c>
      <c r="E8502" t="s">
        <v>22</v>
      </c>
      <c r="F8502" t="s">
        <v>4117</v>
      </c>
      <c r="G8502" t="s">
        <v>4118</v>
      </c>
      <c r="H8502" t="s">
        <v>25</v>
      </c>
      <c r="I8502" t="s">
        <v>26</v>
      </c>
      <c r="J8502" t="s">
        <v>3185</v>
      </c>
      <c r="K8502" t="s">
        <v>266</v>
      </c>
      <c r="L8502">
        <v>10701</v>
      </c>
      <c r="M8502" t="s">
        <v>147</v>
      </c>
      <c r="N8502" t="s">
        <v>4738</v>
      </c>
      <c r="O8502" t="s">
        <v>45</v>
      </c>
      <c r="P8502" t="s">
        <v>89</v>
      </c>
      <c r="Q8502" t="s">
        <v>4739</v>
      </c>
      <c r="R8502" s="1">
        <v>97.82</v>
      </c>
      <c r="S8502">
        <v>2</v>
      </c>
      <c r="T8502" s="2">
        <v>0</v>
      </c>
      <c r="U8502" s="4">
        <v>45.9754</v>
      </c>
      <c r="V8502">
        <f>D8502-C8502</f>
        <v>3</v>
      </c>
      <c r="W8502" s="5">
        <f t="shared" si="132"/>
        <v>0.47000000000000003</v>
      </c>
      <c r="X8502" t="str" cm="1">
        <f t="array" ref="X8502">_xlfn.IFS(V8502&lt;=2, "Express", V8502&lt;=5, "Standard", TRUE, "Delayed")</f>
        <v>Standard</v>
      </c>
    </row>
    <row r="8503" spans="1:24" x14ac:dyDescent="0.45">
      <c r="A8503">
        <v>8502</v>
      </c>
      <c r="B8503" t="s">
        <v>10049</v>
      </c>
      <c r="C8503" s="3">
        <v>42064</v>
      </c>
      <c r="D8503" s="3">
        <v>42066</v>
      </c>
      <c r="E8503" t="s">
        <v>22</v>
      </c>
      <c r="F8503" t="s">
        <v>6583</v>
      </c>
      <c r="G8503" t="s">
        <v>6584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1682</v>
      </c>
      <c r="O8503" t="s">
        <v>70</v>
      </c>
      <c r="P8503" t="s">
        <v>71</v>
      </c>
      <c r="Q8503" t="s">
        <v>1683</v>
      </c>
      <c r="R8503" s="1">
        <v>15.984</v>
      </c>
      <c r="S8503">
        <v>2</v>
      </c>
      <c r="T8503" s="2">
        <v>0.2</v>
      </c>
      <c r="U8503" s="4">
        <v>1.1988000000000001</v>
      </c>
      <c r="V8503">
        <f>D8503-C8503</f>
        <v>2</v>
      </c>
      <c r="W8503" s="5">
        <f t="shared" si="132"/>
        <v>7.5000000000000011E-2</v>
      </c>
      <c r="X8503" t="str" cm="1">
        <f t="array" ref="X8503">_xlfn.IFS(V8503&lt;=2, "Express", V8503&lt;=5, "Standard", TRUE, "Delayed")</f>
        <v>Express</v>
      </c>
    </row>
    <row r="8504" spans="1:24" x14ac:dyDescent="0.45">
      <c r="A8504">
        <v>8503</v>
      </c>
      <c r="B8504" t="s">
        <v>10049</v>
      </c>
      <c r="C8504" s="3">
        <v>42064</v>
      </c>
      <c r="D8504" s="3">
        <v>42066</v>
      </c>
      <c r="E8504" t="s">
        <v>22</v>
      </c>
      <c r="F8504" t="s">
        <v>6583</v>
      </c>
      <c r="G8504" t="s">
        <v>6584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1537</v>
      </c>
      <c r="O8504" t="s">
        <v>31</v>
      </c>
      <c r="P8504" t="s">
        <v>35</v>
      </c>
      <c r="Q8504" t="s">
        <v>1538</v>
      </c>
      <c r="R8504" s="1">
        <v>184.75200000000001</v>
      </c>
      <c r="S8504">
        <v>3</v>
      </c>
      <c r="T8504" s="2">
        <v>0.2</v>
      </c>
      <c r="U8504" s="4">
        <v>-20.784600000000001</v>
      </c>
      <c r="V8504">
        <f>D8504-C8504</f>
        <v>2</v>
      </c>
      <c r="W8504" s="5">
        <f t="shared" si="132"/>
        <v>-0.1125</v>
      </c>
      <c r="X8504" t="str" cm="1">
        <f t="array" ref="X8504">_xlfn.IFS(V8504&lt;=2, "Express", V8504&lt;=5, "Standard", TRUE, "Delayed")</f>
        <v>Express</v>
      </c>
    </row>
    <row r="8505" spans="1:24" x14ac:dyDescent="0.45">
      <c r="A8505">
        <v>8504</v>
      </c>
      <c r="B8505" t="s">
        <v>10050</v>
      </c>
      <c r="C8505" s="3">
        <v>41690</v>
      </c>
      <c r="D8505" s="3">
        <v>41694</v>
      </c>
      <c r="E8505" t="s">
        <v>49</v>
      </c>
      <c r="F8505" t="s">
        <v>2144</v>
      </c>
      <c r="G8505" t="s">
        <v>2145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6652</v>
      </c>
      <c r="O8505" t="s">
        <v>45</v>
      </c>
      <c r="P8505" t="s">
        <v>89</v>
      </c>
      <c r="Q8505" t="s">
        <v>6653</v>
      </c>
      <c r="R8505" s="1">
        <v>12.96</v>
      </c>
      <c r="S8505">
        <v>2</v>
      </c>
      <c r="T8505" s="2">
        <v>0</v>
      </c>
      <c r="U8505" s="4">
        <v>6.2207999999999997</v>
      </c>
      <c r="V8505">
        <f>D8505-C8505</f>
        <v>4</v>
      </c>
      <c r="W8505" s="5">
        <f t="shared" si="132"/>
        <v>0.47999999999999993</v>
      </c>
      <c r="X8505" t="str" cm="1">
        <f t="array" ref="X8505">_xlfn.IFS(V8505&lt;=2, "Express", V8505&lt;=5, "Standard", TRUE, "Delayed")</f>
        <v>Standard</v>
      </c>
    </row>
    <row r="8506" spans="1:24" x14ac:dyDescent="0.45">
      <c r="A8506">
        <v>8505</v>
      </c>
      <c r="B8506" t="s">
        <v>10051</v>
      </c>
      <c r="C8506" s="3">
        <v>42492</v>
      </c>
      <c r="D8506" s="3">
        <v>42496</v>
      </c>
      <c r="E8506" t="s">
        <v>49</v>
      </c>
      <c r="F8506" t="s">
        <v>7698</v>
      </c>
      <c r="G8506" t="s">
        <v>7699</v>
      </c>
      <c r="H8506" t="s">
        <v>25</v>
      </c>
      <c r="I8506" t="s">
        <v>26</v>
      </c>
      <c r="J8506" t="s">
        <v>1614</v>
      </c>
      <c r="K8506" t="s">
        <v>103</v>
      </c>
      <c r="L8506">
        <v>79109</v>
      </c>
      <c r="M8506" t="s">
        <v>104</v>
      </c>
      <c r="N8506" t="s">
        <v>6935</v>
      </c>
      <c r="O8506" t="s">
        <v>31</v>
      </c>
      <c r="P8506" t="s">
        <v>35</v>
      </c>
      <c r="Q8506" t="s">
        <v>6936</v>
      </c>
      <c r="R8506" s="1">
        <v>366.74400000000003</v>
      </c>
      <c r="S8506">
        <v>4</v>
      </c>
      <c r="T8506" s="2">
        <v>0.3</v>
      </c>
      <c r="U8506" s="4">
        <v>-110.0232</v>
      </c>
      <c r="V8506">
        <f>D8506-C8506</f>
        <v>4</v>
      </c>
      <c r="W8506" s="5">
        <f t="shared" si="132"/>
        <v>-0.3</v>
      </c>
      <c r="X8506" t="str" cm="1">
        <f t="array" ref="X8506">_xlfn.IFS(V8506&lt;=2, "Express", V8506&lt;=5, "Standard", TRUE, "Delayed")</f>
        <v>Standard</v>
      </c>
    </row>
    <row r="8507" spans="1:24" x14ac:dyDescent="0.45">
      <c r="A8507">
        <v>8506</v>
      </c>
      <c r="B8507" t="s">
        <v>10052</v>
      </c>
      <c r="C8507" s="3">
        <v>42437</v>
      </c>
      <c r="D8507" s="3">
        <v>42441</v>
      </c>
      <c r="E8507" t="s">
        <v>49</v>
      </c>
      <c r="F8507" t="s">
        <v>2654</v>
      </c>
      <c r="G8507" t="s">
        <v>2655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4726</v>
      </c>
      <c r="O8507" t="s">
        <v>45</v>
      </c>
      <c r="P8507" t="s">
        <v>74</v>
      </c>
      <c r="Q8507" t="s">
        <v>4727</v>
      </c>
      <c r="R8507" s="1">
        <v>8.8559999999999999</v>
      </c>
      <c r="S8507">
        <v>9</v>
      </c>
      <c r="T8507" s="2">
        <v>0.8</v>
      </c>
      <c r="U8507" s="4">
        <v>-14.169600000000001</v>
      </c>
      <c r="V8507">
        <f>D8507-C8507</f>
        <v>4</v>
      </c>
      <c r="W8507" s="5">
        <f t="shared" si="132"/>
        <v>-1.6</v>
      </c>
      <c r="X8507" t="str" cm="1">
        <f t="array" ref="X8507">_xlfn.IFS(V8507&lt;=2, "Express", V8507&lt;=5, "Standard", TRUE, "Delayed")</f>
        <v>Standard</v>
      </c>
    </row>
    <row r="8508" spans="1:24" x14ac:dyDescent="0.45">
      <c r="A8508">
        <v>8507</v>
      </c>
      <c r="B8508" t="s">
        <v>10052</v>
      </c>
      <c r="C8508" s="3">
        <v>42437</v>
      </c>
      <c r="D8508" s="3">
        <v>42441</v>
      </c>
      <c r="E8508" t="s">
        <v>49</v>
      </c>
      <c r="F8508" t="s">
        <v>2654</v>
      </c>
      <c r="G8508" t="s">
        <v>2655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1">
        <v>27.96</v>
      </c>
      <c r="S8508">
        <v>5</v>
      </c>
      <c r="T8508" s="2">
        <v>0.2</v>
      </c>
      <c r="U8508" s="4">
        <v>8.3879999999999999</v>
      </c>
      <c r="V8508">
        <f>D8508-C8508</f>
        <v>4</v>
      </c>
      <c r="W8508" s="5">
        <f t="shared" si="132"/>
        <v>0.3</v>
      </c>
      <c r="X8508" t="str" cm="1">
        <f t="array" ref="X8508">_xlfn.IFS(V8508&lt;=2, "Express", V8508&lt;=5, "Standard", TRUE, "Delayed")</f>
        <v>Standard</v>
      </c>
    </row>
    <row r="8509" spans="1:24" x14ac:dyDescent="0.45">
      <c r="A8509">
        <v>8508</v>
      </c>
      <c r="B8509" t="s">
        <v>10052</v>
      </c>
      <c r="C8509" s="3">
        <v>42437</v>
      </c>
      <c r="D8509" s="3">
        <v>42441</v>
      </c>
      <c r="E8509" t="s">
        <v>49</v>
      </c>
      <c r="F8509" t="s">
        <v>2654</v>
      </c>
      <c r="G8509" t="s">
        <v>2655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7731</v>
      </c>
      <c r="O8509" t="s">
        <v>45</v>
      </c>
      <c r="P8509" t="s">
        <v>172</v>
      </c>
      <c r="Q8509" t="s">
        <v>7732</v>
      </c>
      <c r="R8509" s="1">
        <v>146.352</v>
      </c>
      <c r="S8509">
        <v>3</v>
      </c>
      <c r="T8509" s="2">
        <v>0.2</v>
      </c>
      <c r="U8509" s="4">
        <v>49.393799999999999</v>
      </c>
      <c r="V8509">
        <f>D8509-C8509</f>
        <v>4</v>
      </c>
      <c r="W8509" s="5">
        <f t="shared" si="132"/>
        <v>0.33749999999999997</v>
      </c>
      <c r="X8509" t="str" cm="1">
        <f t="array" ref="X8509">_xlfn.IFS(V8509&lt;=2, "Express", V8509&lt;=5, "Standard", TRUE, "Delayed")</f>
        <v>Standard</v>
      </c>
    </row>
    <row r="8510" spans="1:24" x14ac:dyDescent="0.45">
      <c r="A8510">
        <v>8509</v>
      </c>
      <c r="B8510" t="s">
        <v>10053</v>
      </c>
      <c r="C8510" s="3">
        <v>42349</v>
      </c>
      <c r="D8510" s="3">
        <v>42352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3087</v>
      </c>
      <c r="O8510" t="s">
        <v>70</v>
      </c>
      <c r="P8510" t="s">
        <v>160</v>
      </c>
      <c r="Q8510" t="s">
        <v>3088</v>
      </c>
      <c r="R8510" s="1">
        <v>175.23</v>
      </c>
      <c r="S8510">
        <v>11</v>
      </c>
      <c r="T8510" s="2">
        <v>0</v>
      </c>
      <c r="U8510" s="4">
        <v>61.330500000000001</v>
      </c>
      <c r="V8510">
        <f>D8510-C8510</f>
        <v>3</v>
      </c>
      <c r="W8510" s="5">
        <f t="shared" si="132"/>
        <v>0.35000000000000003</v>
      </c>
      <c r="X8510" t="str" cm="1">
        <f t="array" ref="X8510">_xlfn.IFS(V8510&lt;=2, "Express", V8510&lt;=5, "Standard", TRUE, "Delayed")</f>
        <v>Standard</v>
      </c>
    </row>
    <row r="8511" spans="1:24" x14ac:dyDescent="0.45">
      <c r="A8511">
        <v>8510</v>
      </c>
      <c r="B8511" t="s">
        <v>10053</v>
      </c>
      <c r="C8511" s="3">
        <v>42349</v>
      </c>
      <c r="D8511" s="3">
        <v>42352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5872</v>
      </c>
      <c r="O8511" t="s">
        <v>70</v>
      </c>
      <c r="P8511" t="s">
        <v>71</v>
      </c>
      <c r="Q8511" t="s">
        <v>5873</v>
      </c>
      <c r="R8511" s="1">
        <v>125.99</v>
      </c>
      <c r="S8511">
        <v>1</v>
      </c>
      <c r="T8511" s="2">
        <v>0</v>
      </c>
      <c r="U8511" s="4">
        <v>31.497499999999999</v>
      </c>
      <c r="V8511">
        <f>D8511-C8511</f>
        <v>3</v>
      </c>
      <c r="W8511" s="5">
        <f t="shared" si="132"/>
        <v>0.25</v>
      </c>
      <c r="X8511" t="str" cm="1">
        <f t="array" ref="X8511">_xlfn.IFS(V8511&lt;=2, "Express", V8511&lt;=5, "Standard", TRUE, "Delayed")</f>
        <v>Standard</v>
      </c>
    </row>
    <row r="8512" spans="1:24" x14ac:dyDescent="0.45">
      <c r="A8512">
        <v>8511</v>
      </c>
      <c r="B8512" t="s">
        <v>10053</v>
      </c>
      <c r="C8512" s="3">
        <v>42349</v>
      </c>
      <c r="D8512" s="3">
        <v>42352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4026</v>
      </c>
      <c r="O8512" t="s">
        <v>45</v>
      </c>
      <c r="P8512" t="s">
        <v>74</v>
      </c>
      <c r="Q8512" t="s">
        <v>4027</v>
      </c>
      <c r="R8512" s="1">
        <v>23</v>
      </c>
      <c r="S8512">
        <v>2</v>
      </c>
      <c r="T8512" s="2">
        <v>0</v>
      </c>
      <c r="U8512" s="4">
        <v>10.35</v>
      </c>
      <c r="V8512">
        <f>D8512-C8512</f>
        <v>3</v>
      </c>
      <c r="W8512" s="5">
        <f t="shared" si="132"/>
        <v>0.45</v>
      </c>
      <c r="X8512" t="str" cm="1">
        <f t="array" ref="X8512">_xlfn.IFS(V8512&lt;=2, "Express", V8512&lt;=5, "Standard", TRUE, "Delayed")</f>
        <v>Standard</v>
      </c>
    </row>
    <row r="8513" spans="1:24" x14ac:dyDescent="0.45">
      <c r="A8513">
        <v>8512</v>
      </c>
      <c r="B8513" t="s">
        <v>10054</v>
      </c>
      <c r="C8513" s="3">
        <v>42726</v>
      </c>
      <c r="D8513" s="3">
        <v>42730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5763</v>
      </c>
      <c r="O8513" t="s">
        <v>45</v>
      </c>
      <c r="P8513" t="s">
        <v>74</v>
      </c>
      <c r="Q8513" t="s">
        <v>5764</v>
      </c>
      <c r="R8513" s="1">
        <v>25.584</v>
      </c>
      <c r="S8513">
        <v>2</v>
      </c>
      <c r="T8513" s="2">
        <v>0.2</v>
      </c>
      <c r="U8513" s="4">
        <v>8.9543999999999997</v>
      </c>
      <c r="V8513">
        <f>D8513-C8513</f>
        <v>4</v>
      </c>
      <c r="W8513" s="5">
        <f t="shared" si="132"/>
        <v>0.35</v>
      </c>
      <c r="X8513" t="str" cm="1">
        <f t="array" ref="X8513">_xlfn.IFS(V8513&lt;=2, "Express", V8513&lt;=5, "Standard", TRUE, "Delayed")</f>
        <v>Standard</v>
      </c>
    </row>
    <row r="8514" spans="1:24" x14ac:dyDescent="0.45">
      <c r="A8514">
        <v>8513</v>
      </c>
      <c r="B8514" t="s">
        <v>10055</v>
      </c>
      <c r="C8514" s="3">
        <v>42402</v>
      </c>
      <c r="D8514" s="3">
        <v>42408</v>
      </c>
      <c r="E8514" t="s">
        <v>49</v>
      </c>
      <c r="F8514" t="s">
        <v>3092</v>
      </c>
      <c r="G8514" t="s">
        <v>3093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2875</v>
      </c>
      <c r="O8514" t="s">
        <v>31</v>
      </c>
      <c r="P8514" t="s">
        <v>64</v>
      </c>
      <c r="Q8514" t="s">
        <v>2876</v>
      </c>
      <c r="R8514" s="1">
        <v>73.784000000000006</v>
      </c>
      <c r="S8514">
        <v>2</v>
      </c>
      <c r="T8514" s="2">
        <v>0.6</v>
      </c>
      <c r="U8514" s="4">
        <v>-77.473200000000006</v>
      </c>
      <c r="V8514">
        <f>D8514-C8514</f>
        <v>6</v>
      </c>
      <c r="W8514" s="5">
        <f t="shared" si="132"/>
        <v>-1.05</v>
      </c>
      <c r="X8514" t="str" cm="1">
        <f t="array" ref="X8514">_xlfn.IFS(V8514&lt;=2, "Express", V8514&lt;=5, "Standard", TRUE, "Delayed")</f>
        <v>Delayed</v>
      </c>
    </row>
    <row r="8515" spans="1:24" x14ac:dyDescent="0.45">
      <c r="A8515">
        <v>8514</v>
      </c>
      <c r="B8515" t="s">
        <v>10056</v>
      </c>
      <c r="C8515" s="3">
        <v>42891</v>
      </c>
      <c r="D8515" s="3">
        <v>42895</v>
      </c>
      <c r="E8515" t="s">
        <v>49</v>
      </c>
      <c r="F8515" t="s">
        <v>3092</v>
      </c>
      <c r="G8515" t="s">
        <v>3093</v>
      </c>
      <c r="H8515" t="s">
        <v>40</v>
      </c>
      <c r="I8515" t="s">
        <v>26</v>
      </c>
      <c r="J8515" t="s">
        <v>6031</v>
      </c>
      <c r="K8515" t="s">
        <v>53</v>
      </c>
      <c r="L8515">
        <v>32839</v>
      </c>
      <c r="M8515" t="s">
        <v>29</v>
      </c>
      <c r="N8515" t="s">
        <v>5249</v>
      </c>
      <c r="O8515" t="s">
        <v>45</v>
      </c>
      <c r="P8515" t="s">
        <v>89</v>
      </c>
      <c r="Q8515" t="s">
        <v>5250</v>
      </c>
      <c r="R8515" s="1">
        <v>20.736000000000001</v>
      </c>
      <c r="S8515">
        <v>4</v>
      </c>
      <c r="T8515" s="2">
        <v>0.2</v>
      </c>
      <c r="U8515" s="4">
        <v>7.2576000000000001</v>
      </c>
      <c r="V8515">
        <f>D8515-C8515</f>
        <v>4</v>
      </c>
      <c r="W8515" s="5">
        <f t="shared" ref="W8515:W8578" si="133">IFERROR(U8515/R8515, "0%")</f>
        <v>0.35</v>
      </c>
      <c r="X8515" t="str" cm="1">
        <f t="array" ref="X8515">_xlfn.IFS(V8515&lt;=2, "Express", V8515&lt;=5, "Standard", TRUE, "Delayed")</f>
        <v>Standard</v>
      </c>
    </row>
    <row r="8516" spans="1:24" x14ac:dyDescent="0.45">
      <c r="A8516">
        <v>8515</v>
      </c>
      <c r="B8516" t="s">
        <v>10057</v>
      </c>
      <c r="C8516" s="3">
        <v>42237</v>
      </c>
      <c r="D8516" s="3">
        <v>42242</v>
      </c>
      <c r="E8516" t="s">
        <v>49</v>
      </c>
      <c r="F8516" t="s">
        <v>3624</v>
      </c>
      <c r="G8516" t="s">
        <v>3625</v>
      </c>
      <c r="H8516" t="s">
        <v>40</v>
      </c>
      <c r="I8516" t="s">
        <v>26</v>
      </c>
      <c r="J8516" t="s">
        <v>2576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 s="1">
        <v>17.52</v>
      </c>
      <c r="S8516">
        <v>3</v>
      </c>
      <c r="T8516" s="2">
        <v>0</v>
      </c>
      <c r="U8516" s="4">
        <v>8.2344000000000008</v>
      </c>
      <c r="V8516">
        <f>D8516-C8516</f>
        <v>5</v>
      </c>
      <c r="W8516" s="5">
        <f t="shared" si="133"/>
        <v>0.47000000000000008</v>
      </c>
      <c r="X8516" t="str" cm="1">
        <f t="array" ref="X8516">_xlfn.IFS(V8516&lt;=2, "Express", V8516&lt;=5, "Standard", TRUE, "Delayed")</f>
        <v>Standard</v>
      </c>
    </row>
    <row r="8517" spans="1:24" x14ac:dyDescent="0.45">
      <c r="A8517">
        <v>8516</v>
      </c>
      <c r="B8517" t="s">
        <v>10057</v>
      </c>
      <c r="C8517" s="3">
        <v>42237</v>
      </c>
      <c r="D8517" s="3">
        <v>42242</v>
      </c>
      <c r="E8517" t="s">
        <v>49</v>
      </c>
      <c r="F8517" t="s">
        <v>3624</v>
      </c>
      <c r="G8517" t="s">
        <v>3625</v>
      </c>
      <c r="H8517" t="s">
        <v>40</v>
      </c>
      <c r="I8517" t="s">
        <v>26</v>
      </c>
      <c r="J8517" t="s">
        <v>2576</v>
      </c>
      <c r="K8517" t="s">
        <v>28</v>
      </c>
      <c r="L8517">
        <v>41042</v>
      </c>
      <c r="M8517" t="s">
        <v>29</v>
      </c>
      <c r="N8517" t="s">
        <v>364</v>
      </c>
      <c r="O8517" t="s">
        <v>45</v>
      </c>
      <c r="P8517" t="s">
        <v>67</v>
      </c>
      <c r="Q8517" t="s">
        <v>365</v>
      </c>
      <c r="R8517" s="1">
        <v>35.76</v>
      </c>
      <c r="S8517">
        <v>12</v>
      </c>
      <c r="T8517" s="2">
        <v>0</v>
      </c>
      <c r="U8517" s="4">
        <v>10.0128</v>
      </c>
      <c r="V8517">
        <f>D8517-C8517</f>
        <v>5</v>
      </c>
      <c r="W8517" s="5">
        <f t="shared" si="133"/>
        <v>0.28000000000000003</v>
      </c>
      <c r="X8517" t="str" cm="1">
        <f t="array" ref="X8517">_xlfn.IFS(V8517&lt;=2, "Express", V8517&lt;=5, "Standard", TRUE, "Delayed")</f>
        <v>Standard</v>
      </c>
    </row>
    <row r="8518" spans="1:24" x14ac:dyDescent="0.45">
      <c r="A8518">
        <v>8517</v>
      </c>
      <c r="B8518" t="s">
        <v>10058</v>
      </c>
      <c r="C8518" s="3">
        <v>42467</v>
      </c>
      <c r="D8518" s="3">
        <v>42471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1">
        <v>3.64</v>
      </c>
      <c r="S8518">
        <v>2</v>
      </c>
      <c r="T8518" s="2">
        <v>0</v>
      </c>
      <c r="U8518" s="4">
        <v>0.98280000000000001</v>
      </c>
      <c r="V8518">
        <f>D8518-C8518</f>
        <v>4</v>
      </c>
      <c r="W8518" s="5">
        <f t="shared" si="133"/>
        <v>0.27</v>
      </c>
      <c r="X8518" t="str" cm="1">
        <f t="array" ref="X8518">_xlfn.IFS(V8518&lt;=2, "Express", V8518&lt;=5, "Standard", TRUE, "Delayed")</f>
        <v>Standard</v>
      </c>
    </row>
    <row r="8519" spans="1:24" x14ac:dyDescent="0.45">
      <c r="A8519">
        <v>8518</v>
      </c>
      <c r="B8519" t="s">
        <v>10059</v>
      </c>
      <c r="C8519" s="3">
        <v>42890</v>
      </c>
      <c r="D8519" s="3">
        <v>42893</v>
      </c>
      <c r="E8519" t="s">
        <v>22</v>
      </c>
      <c r="F8519" t="s">
        <v>1660</v>
      </c>
      <c r="G8519" t="s">
        <v>1661</v>
      </c>
      <c r="H8519" t="s">
        <v>25</v>
      </c>
      <c r="I8519" t="s">
        <v>26</v>
      </c>
      <c r="J8519" t="s">
        <v>5887</v>
      </c>
      <c r="K8519" t="s">
        <v>103</v>
      </c>
      <c r="L8519">
        <v>75034</v>
      </c>
      <c r="M8519" t="s">
        <v>104</v>
      </c>
      <c r="N8519" t="s">
        <v>5348</v>
      </c>
      <c r="O8519" t="s">
        <v>31</v>
      </c>
      <c r="P8519" t="s">
        <v>64</v>
      </c>
      <c r="Q8519" t="s">
        <v>5349</v>
      </c>
      <c r="R8519" s="1">
        <v>30.335999999999999</v>
      </c>
      <c r="S8519">
        <v>6</v>
      </c>
      <c r="T8519" s="2">
        <v>0.6</v>
      </c>
      <c r="U8519" s="4">
        <v>-17.443200000000001</v>
      </c>
      <c r="V8519">
        <f>D8519-C8519</f>
        <v>3</v>
      </c>
      <c r="W8519" s="5">
        <f t="shared" si="133"/>
        <v>-0.57500000000000007</v>
      </c>
      <c r="X8519" t="str" cm="1">
        <f t="array" ref="X8519">_xlfn.IFS(V8519&lt;=2, "Express", V8519&lt;=5, "Standard", TRUE, "Delayed")</f>
        <v>Standard</v>
      </c>
    </row>
    <row r="8520" spans="1:24" x14ac:dyDescent="0.45">
      <c r="A8520">
        <v>8519</v>
      </c>
      <c r="B8520" t="s">
        <v>10060</v>
      </c>
      <c r="C8520" s="3">
        <v>43073</v>
      </c>
      <c r="D8520" s="3">
        <v>43079</v>
      </c>
      <c r="E8520" t="s">
        <v>49</v>
      </c>
      <c r="F8520" t="s">
        <v>8496</v>
      </c>
      <c r="G8520" t="s">
        <v>8497</v>
      </c>
      <c r="H8520" t="s">
        <v>25</v>
      </c>
      <c r="I8520" t="s">
        <v>26</v>
      </c>
      <c r="J8520" t="s">
        <v>4813</v>
      </c>
      <c r="K8520" t="s">
        <v>787</v>
      </c>
      <c r="L8520">
        <v>7501</v>
      </c>
      <c r="M8520" t="s">
        <v>147</v>
      </c>
      <c r="N8520" t="s">
        <v>9573</v>
      </c>
      <c r="O8520" t="s">
        <v>31</v>
      </c>
      <c r="P8520" t="s">
        <v>64</v>
      </c>
      <c r="Q8520" t="s">
        <v>9574</v>
      </c>
      <c r="R8520" s="1">
        <v>12.99</v>
      </c>
      <c r="S8520">
        <v>1</v>
      </c>
      <c r="T8520" s="2">
        <v>0</v>
      </c>
      <c r="U8520" s="4">
        <v>1.5588</v>
      </c>
      <c r="V8520">
        <f>D8520-C8520</f>
        <v>6</v>
      </c>
      <c r="W8520" s="5">
        <f t="shared" si="133"/>
        <v>0.12</v>
      </c>
      <c r="X8520" t="str" cm="1">
        <f t="array" ref="X8520">_xlfn.IFS(V8520&lt;=2, "Express", V8520&lt;=5, "Standard", TRUE, "Delayed")</f>
        <v>Delayed</v>
      </c>
    </row>
    <row r="8521" spans="1:24" x14ac:dyDescent="0.45">
      <c r="A8521">
        <v>8520</v>
      </c>
      <c r="B8521" t="s">
        <v>10060</v>
      </c>
      <c r="C8521" s="3">
        <v>43073</v>
      </c>
      <c r="D8521" s="3">
        <v>43079</v>
      </c>
      <c r="E8521" t="s">
        <v>49</v>
      </c>
      <c r="F8521" t="s">
        <v>8496</v>
      </c>
      <c r="G8521" t="s">
        <v>8497</v>
      </c>
      <c r="H8521" t="s">
        <v>25</v>
      </c>
      <c r="I8521" t="s">
        <v>26</v>
      </c>
      <c r="J8521" t="s">
        <v>4813</v>
      </c>
      <c r="K8521" t="s">
        <v>787</v>
      </c>
      <c r="L8521">
        <v>7501</v>
      </c>
      <c r="M8521" t="s">
        <v>147</v>
      </c>
      <c r="N8521" t="s">
        <v>701</v>
      </c>
      <c r="O8521" t="s">
        <v>31</v>
      </c>
      <c r="P8521" t="s">
        <v>35</v>
      </c>
      <c r="Q8521" t="s">
        <v>702</v>
      </c>
      <c r="R8521" s="1">
        <v>182.22</v>
      </c>
      <c r="S8521">
        <v>3</v>
      </c>
      <c r="T8521" s="2">
        <v>0</v>
      </c>
      <c r="U8521" s="4">
        <v>45.555</v>
      </c>
      <c r="V8521">
        <f>D8521-C8521</f>
        <v>6</v>
      </c>
      <c r="W8521" s="5">
        <f t="shared" si="133"/>
        <v>0.25</v>
      </c>
      <c r="X8521" t="str" cm="1">
        <f t="array" ref="X8521">_xlfn.IFS(V8521&lt;=2, "Express", V8521&lt;=5, "Standard", TRUE, "Delayed")</f>
        <v>Delayed</v>
      </c>
    </row>
    <row r="8522" spans="1:24" x14ac:dyDescent="0.45">
      <c r="A8522">
        <v>8521</v>
      </c>
      <c r="B8522" t="s">
        <v>10060</v>
      </c>
      <c r="C8522" s="3">
        <v>43073</v>
      </c>
      <c r="D8522" s="3">
        <v>43079</v>
      </c>
      <c r="E8522" t="s">
        <v>49</v>
      </c>
      <c r="F8522" t="s">
        <v>8496</v>
      </c>
      <c r="G8522" t="s">
        <v>8497</v>
      </c>
      <c r="H8522" t="s">
        <v>25</v>
      </c>
      <c r="I8522" t="s">
        <v>26</v>
      </c>
      <c r="J8522" t="s">
        <v>4813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 s="1">
        <v>302.94</v>
      </c>
      <c r="S8522">
        <v>3</v>
      </c>
      <c r="T8522" s="2">
        <v>0</v>
      </c>
      <c r="U8522" s="4">
        <v>18.176400000000001</v>
      </c>
      <c r="V8522">
        <f>D8522-C8522</f>
        <v>6</v>
      </c>
      <c r="W8522" s="5">
        <f t="shared" si="133"/>
        <v>6.0000000000000005E-2</v>
      </c>
      <c r="X8522" t="str" cm="1">
        <f t="array" ref="X8522">_xlfn.IFS(V8522&lt;=2, "Express", V8522&lt;=5, "Standard", TRUE, "Delayed")</f>
        <v>Delayed</v>
      </c>
    </row>
    <row r="8523" spans="1:24" x14ac:dyDescent="0.45">
      <c r="A8523">
        <v>8522</v>
      </c>
      <c r="B8523" t="s">
        <v>10061</v>
      </c>
      <c r="C8523" s="3">
        <v>42380</v>
      </c>
      <c r="D8523" s="3">
        <v>42384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495</v>
      </c>
      <c r="K8523" t="s">
        <v>496</v>
      </c>
      <c r="L8523">
        <v>43229</v>
      </c>
      <c r="M8523" t="s">
        <v>147</v>
      </c>
      <c r="N8523" t="s">
        <v>3402</v>
      </c>
      <c r="O8523" t="s">
        <v>31</v>
      </c>
      <c r="P8523" t="s">
        <v>64</v>
      </c>
      <c r="Q8523" t="s">
        <v>3403</v>
      </c>
      <c r="R8523" s="1">
        <v>54.991999999999997</v>
      </c>
      <c r="S8523">
        <v>14</v>
      </c>
      <c r="T8523" s="2">
        <v>0.2</v>
      </c>
      <c r="U8523" s="4">
        <v>8.9361999999999995</v>
      </c>
      <c r="V8523">
        <f>D8523-C8523</f>
        <v>4</v>
      </c>
      <c r="W8523" s="5">
        <f t="shared" si="133"/>
        <v>0.16250000000000001</v>
      </c>
      <c r="X8523" t="str" cm="1">
        <f t="array" ref="X8523">_xlfn.IFS(V8523&lt;=2, "Express", V8523&lt;=5, "Standard", TRUE, "Delayed")</f>
        <v>Standard</v>
      </c>
    </row>
    <row r="8524" spans="1:24" x14ac:dyDescent="0.45">
      <c r="A8524">
        <v>8523</v>
      </c>
      <c r="B8524" t="s">
        <v>10062</v>
      </c>
      <c r="C8524" s="3">
        <v>42461</v>
      </c>
      <c r="D8524" s="3">
        <v>42467</v>
      </c>
      <c r="E8524" t="s">
        <v>49</v>
      </c>
      <c r="F8524" t="s">
        <v>4184</v>
      </c>
      <c r="G8524" t="s">
        <v>4185</v>
      </c>
      <c r="H8524" t="s">
        <v>40</v>
      </c>
      <c r="I8524" t="s">
        <v>26</v>
      </c>
      <c r="J8524" t="s">
        <v>2545</v>
      </c>
      <c r="K8524" t="s">
        <v>113</v>
      </c>
      <c r="L8524">
        <v>53209</v>
      </c>
      <c r="M8524" t="s">
        <v>104</v>
      </c>
      <c r="N8524" t="s">
        <v>3053</v>
      </c>
      <c r="O8524" t="s">
        <v>70</v>
      </c>
      <c r="P8524" t="s">
        <v>71</v>
      </c>
      <c r="Q8524" t="s">
        <v>3054</v>
      </c>
      <c r="R8524" s="1">
        <v>12.99</v>
      </c>
      <c r="S8524">
        <v>1</v>
      </c>
      <c r="T8524" s="2">
        <v>0</v>
      </c>
      <c r="U8524" s="4">
        <v>0.25979999999999998</v>
      </c>
      <c r="V8524">
        <f>D8524-C8524</f>
        <v>6</v>
      </c>
      <c r="W8524" s="5">
        <f t="shared" si="133"/>
        <v>1.9999999999999997E-2</v>
      </c>
      <c r="X8524" t="str" cm="1">
        <f t="array" ref="X8524">_xlfn.IFS(V8524&lt;=2, "Express", V8524&lt;=5, "Standard", TRUE, "Delayed")</f>
        <v>Delayed</v>
      </c>
    </row>
    <row r="8525" spans="1:24" x14ac:dyDescent="0.45">
      <c r="A8525">
        <v>8524</v>
      </c>
      <c r="B8525" t="s">
        <v>10063</v>
      </c>
      <c r="C8525" s="3">
        <v>42999</v>
      </c>
      <c r="D8525" s="3">
        <v>43003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935</v>
      </c>
      <c r="O8525" t="s">
        <v>45</v>
      </c>
      <c r="P8525" t="s">
        <v>89</v>
      </c>
      <c r="Q8525" t="s">
        <v>936</v>
      </c>
      <c r="R8525" s="1">
        <v>55.86</v>
      </c>
      <c r="S8525">
        <v>7</v>
      </c>
      <c r="T8525" s="2">
        <v>0</v>
      </c>
      <c r="U8525" s="4">
        <v>27.93</v>
      </c>
      <c r="V8525">
        <f>D8525-C8525</f>
        <v>4</v>
      </c>
      <c r="W8525" s="5">
        <f t="shared" si="133"/>
        <v>0.5</v>
      </c>
      <c r="X8525" t="str" cm="1">
        <f t="array" ref="X8525">_xlfn.IFS(V8525&lt;=2, "Express", V8525&lt;=5, "Standard", TRUE, "Delayed")</f>
        <v>Standard</v>
      </c>
    </row>
    <row r="8526" spans="1:24" x14ac:dyDescent="0.45">
      <c r="A8526">
        <v>8525</v>
      </c>
      <c r="B8526" t="s">
        <v>10064</v>
      </c>
      <c r="C8526" s="3">
        <v>42810</v>
      </c>
      <c r="D8526" s="3">
        <v>42810</v>
      </c>
      <c r="E8526" t="s">
        <v>1289</v>
      </c>
      <c r="F8526" t="s">
        <v>7085</v>
      </c>
      <c r="G8526" t="s">
        <v>7086</v>
      </c>
      <c r="H8526" t="s">
        <v>25</v>
      </c>
      <c r="I8526" t="s">
        <v>26</v>
      </c>
      <c r="J8526" t="s">
        <v>495</v>
      </c>
      <c r="K8526" t="s">
        <v>496</v>
      </c>
      <c r="L8526">
        <v>43229</v>
      </c>
      <c r="M8526" t="s">
        <v>147</v>
      </c>
      <c r="N8526" t="s">
        <v>3890</v>
      </c>
      <c r="O8526" t="s">
        <v>70</v>
      </c>
      <c r="P8526" t="s">
        <v>71</v>
      </c>
      <c r="Q8526" t="s">
        <v>3891</v>
      </c>
      <c r="R8526" s="1">
        <v>44.375999999999998</v>
      </c>
      <c r="S8526">
        <v>2</v>
      </c>
      <c r="T8526" s="2">
        <v>0.4</v>
      </c>
      <c r="U8526" s="4">
        <v>-7.3959999999999999</v>
      </c>
      <c r="V8526">
        <f>D8526-C8526</f>
        <v>0</v>
      </c>
      <c r="W8526" s="5">
        <f t="shared" si="133"/>
        <v>-0.16666666666666669</v>
      </c>
      <c r="X8526" t="str" cm="1">
        <f t="array" ref="X8526">_xlfn.IFS(V8526&lt;=2, "Express", V8526&lt;=5, "Standard", TRUE, "Delayed")</f>
        <v>Express</v>
      </c>
    </row>
    <row r="8527" spans="1:24" x14ac:dyDescent="0.45">
      <c r="A8527">
        <v>8526</v>
      </c>
      <c r="B8527" t="s">
        <v>10064</v>
      </c>
      <c r="C8527" s="3">
        <v>42810</v>
      </c>
      <c r="D8527" s="3">
        <v>42810</v>
      </c>
      <c r="E8527" t="s">
        <v>1289</v>
      </c>
      <c r="F8527" t="s">
        <v>7085</v>
      </c>
      <c r="G8527" t="s">
        <v>7086</v>
      </c>
      <c r="H8527" t="s">
        <v>25</v>
      </c>
      <c r="I8527" t="s">
        <v>26</v>
      </c>
      <c r="J8527" t="s">
        <v>495</v>
      </c>
      <c r="K8527" t="s">
        <v>496</v>
      </c>
      <c r="L8527">
        <v>43229</v>
      </c>
      <c r="M8527" t="s">
        <v>147</v>
      </c>
      <c r="N8527" t="s">
        <v>7600</v>
      </c>
      <c r="O8527" t="s">
        <v>31</v>
      </c>
      <c r="P8527" t="s">
        <v>64</v>
      </c>
      <c r="Q8527" t="s">
        <v>7601</v>
      </c>
      <c r="R8527" s="1">
        <v>51.264000000000003</v>
      </c>
      <c r="S8527">
        <v>6</v>
      </c>
      <c r="T8527" s="2">
        <v>0.2</v>
      </c>
      <c r="U8527" s="4">
        <v>7.6896000000000004</v>
      </c>
      <c r="V8527">
        <f>D8527-C8527</f>
        <v>0</v>
      </c>
      <c r="W8527" s="5">
        <f t="shared" si="133"/>
        <v>0.15</v>
      </c>
      <c r="X8527" t="str" cm="1">
        <f t="array" ref="X8527">_xlfn.IFS(V8527&lt;=2, "Express", V8527&lt;=5, "Standard", TRUE, "Delayed")</f>
        <v>Express</v>
      </c>
    </row>
    <row r="8528" spans="1:24" x14ac:dyDescent="0.45">
      <c r="A8528">
        <v>8527</v>
      </c>
      <c r="B8528" t="s">
        <v>10064</v>
      </c>
      <c r="C8528" s="3">
        <v>42810</v>
      </c>
      <c r="D8528" s="3">
        <v>42810</v>
      </c>
      <c r="E8528" t="s">
        <v>1289</v>
      </c>
      <c r="F8528" t="s">
        <v>7085</v>
      </c>
      <c r="G8528" t="s">
        <v>7086</v>
      </c>
      <c r="H8528" t="s">
        <v>25</v>
      </c>
      <c r="I8528" t="s">
        <v>26</v>
      </c>
      <c r="J8528" t="s">
        <v>495</v>
      </c>
      <c r="K8528" t="s">
        <v>496</v>
      </c>
      <c r="L8528">
        <v>43229</v>
      </c>
      <c r="M8528" t="s">
        <v>147</v>
      </c>
      <c r="N8528" t="s">
        <v>323</v>
      </c>
      <c r="O8528" t="s">
        <v>45</v>
      </c>
      <c r="P8528" t="s">
        <v>74</v>
      </c>
      <c r="Q8528" t="s">
        <v>324</v>
      </c>
      <c r="R8528" s="1">
        <v>5.1929999999999996</v>
      </c>
      <c r="S8528">
        <v>3</v>
      </c>
      <c r="T8528" s="2">
        <v>0.7</v>
      </c>
      <c r="U8528" s="4">
        <v>-3.4620000000000002</v>
      </c>
      <c r="V8528">
        <f>D8528-C8528</f>
        <v>0</v>
      </c>
      <c r="W8528" s="5">
        <f t="shared" si="133"/>
        <v>-0.66666666666666674</v>
      </c>
      <c r="X8528" t="str" cm="1">
        <f t="array" ref="X8528">_xlfn.IFS(V8528&lt;=2, "Express", V8528&lt;=5, "Standard", TRUE, "Delayed")</f>
        <v>Express</v>
      </c>
    </row>
    <row r="8529" spans="1:24" x14ac:dyDescent="0.45">
      <c r="A8529">
        <v>8528</v>
      </c>
      <c r="B8529" t="s">
        <v>10064</v>
      </c>
      <c r="C8529" s="3">
        <v>42810</v>
      </c>
      <c r="D8529" s="3">
        <v>42810</v>
      </c>
      <c r="E8529" t="s">
        <v>1289</v>
      </c>
      <c r="F8529" t="s">
        <v>7085</v>
      </c>
      <c r="G8529" t="s">
        <v>7086</v>
      </c>
      <c r="H8529" t="s">
        <v>25</v>
      </c>
      <c r="I8529" t="s">
        <v>26</v>
      </c>
      <c r="J8529" t="s">
        <v>495</v>
      </c>
      <c r="K8529" t="s">
        <v>496</v>
      </c>
      <c r="L8529">
        <v>43229</v>
      </c>
      <c r="M8529" t="s">
        <v>147</v>
      </c>
      <c r="N8529" t="s">
        <v>1594</v>
      </c>
      <c r="O8529" t="s">
        <v>70</v>
      </c>
      <c r="P8529" t="s">
        <v>160</v>
      </c>
      <c r="Q8529" t="s">
        <v>1595</v>
      </c>
      <c r="R8529" s="1">
        <v>159.98400000000001</v>
      </c>
      <c r="S8529">
        <v>2</v>
      </c>
      <c r="T8529" s="2">
        <v>0.2</v>
      </c>
      <c r="U8529" s="4">
        <v>43.995600000000003</v>
      </c>
      <c r="V8529">
        <f>D8529-C8529</f>
        <v>0</v>
      </c>
      <c r="W8529" s="5">
        <f t="shared" si="133"/>
        <v>0.27500000000000002</v>
      </c>
      <c r="X8529" t="str" cm="1">
        <f t="array" ref="X8529">_xlfn.IFS(V8529&lt;=2, "Express", V8529&lt;=5, "Standard", TRUE, "Delayed")</f>
        <v>Express</v>
      </c>
    </row>
    <row r="8530" spans="1:24" x14ac:dyDescent="0.45">
      <c r="A8530">
        <v>8529</v>
      </c>
      <c r="B8530" t="s">
        <v>10064</v>
      </c>
      <c r="C8530" s="3">
        <v>42810</v>
      </c>
      <c r="D8530" s="3">
        <v>42810</v>
      </c>
      <c r="E8530" t="s">
        <v>1289</v>
      </c>
      <c r="F8530" t="s">
        <v>7085</v>
      </c>
      <c r="G8530" t="s">
        <v>7086</v>
      </c>
      <c r="H8530" t="s">
        <v>25</v>
      </c>
      <c r="I8530" t="s">
        <v>26</v>
      </c>
      <c r="J8530" t="s">
        <v>495</v>
      </c>
      <c r="K8530" t="s">
        <v>496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 s="1">
        <v>54.223999999999997</v>
      </c>
      <c r="S8530">
        <v>2</v>
      </c>
      <c r="T8530" s="2">
        <v>0.2</v>
      </c>
      <c r="U8530" s="4">
        <v>3.3889999999999998</v>
      </c>
      <c r="V8530">
        <f>D8530-C8530</f>
        <v>0</v>
      </c>
      <c r="W8530" s="5">
        <f t="shared" si="133"/>
        <v>6.25E-2</v>
      </c>
      <c r="X8530" t="str" cm="1">
        <f t="array" ref="X8530">_xlfn.IFS(V8530&lt;=2, "Express", V8530&lt;=5, "Standard", TRUE, "Delayed")</f>
        <v>Express</v>
      </c>
    </row>
    <row r="8531" spans="1:24" x14ac:dyDescent="0.45">
      <c r="A8531">
        <v>8530</v>
      </c>
      <c r="B8531" t="s">
        <v>10065</v>
      </c>
      <c r="C8531" s="3">
        <v>43049</v>
      </c>
      <c r="D8531" s="3">
        <v>43056</v>
      </c>
      <c r="E8531" t="s">
        <v>49</v>
      </c>
      <c r="F8531" t="s">
        <v>3906</v>
      </c>
      <c r="G8531" t="s">
        <v>3907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5381</v>
      </c>
      <c r="O8531" t="s">
        <v>31</v>
      </c>
      <c r="P8531" t="s">
        <v>35</v>
      </c>
      <c r="Q8531" t="s">
        <v>5382</v>
      </c>
      <c r="R8531" s="1">
        <v>241.42400000000001</v>
      </c>
      <c r="S8531">
        <v>2</v>
      </c>
      <c r="T8531" s="2">
        <v>0.2</v>
      </c>
      <c r="U8531" s="4">
        <v>-36.2136</v>
      </c>
      <c r="V8531">
        <f>D8531-C8531</f>
        <v>7</v>
      </c>
      <c r="W8531" s="5">
        <f t="shared" si="133"/>
        <v>-0.15</v>
      </c>
      <c r="X8531" t="str" cm="1">
        <f t="array" ref="X8531">_xlfn.IFS(V8531&lt;=2, "Express", V8531&lt;=5, "Standard", TRUE, "Delayed")</f>
        <v>Delayed</v>
      </c>
    </row>
    <row r="8532" spans="1:24" x14ac:dyDescent="0.45">
      <c r="A8532">
        <v>8531</v>
      </c>
      <c r="B8532" t="s">
        <v>10066</v>
      </c>
      <c r="C8532" s="3">
        <v>42704</v>
      </c>
      <c r="D8532" s="3">
        <v>42710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5332</v>
      </c>
      <c r="O8532" t="s">
        <v>45</v>
      </c>
      <c r="P8532" t="s">
        <v>89</v>
      </c>
      <c r="Q8532" t="s">
        <v>5333</v>
      </c>
      <c r="R8532" s="1">
        <v>33.36</v>
      </c>
      <c r="S8532">
        <v>4</v>
      </c>
      <c r="T8532" s="2">
        <v>0</v>
      </c>
      <c r="U8532" s="4">
        <v>16.68</v>
      </c>
      <c r="V8532">
        <f>D8532-C8532</f>
        <v>6</v>
      </c>
      <c r="W8532" s="5">
        <f t="shared" si="133"/>
        <v>0.5</v>
      </c>
      <c r="X8532" t="str" cm="1">
        <f t="array" ref="X8532">_xlfn.IFS(V8532&lt;=2, "Express", V8532&lt;=5, "Standard", TRUE, "Delayed")</f>
        <v>Delayed</v>
      </c>
    </row>
    <row r="8533" spans="1:24" x14ac:dyDescent="0.45">
      <c r="A8533">
        <v>8532</v>
      </c>
      <c r="B8533" t="s">
        <v>10066</v>
      </c>
      <c r="C8533" s="3">
        <v>42704</v>
      </c>
      <c r="D8533" s="3">
        <v>42710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 s="1">
        <v>13.76</v>
      </c>
      <c r="S8533">
        <v>2</v>
      </c>
      <c r="T8533" s="2">
        <v>0</v>
      </c>
      <c r="U8533" s="4">
        <v>6.3296000000000001</v>
      </c>
      <c r="V8533">
        <f>D8533-C8533</f>
        <v>6</v>
      </c>
      <c r="W8533" s="5">
        <f t="shared" si="133"/>
        <v>0.46</v>
      </c>
      <c r="X8533" t="str" cm="1">
        <f t="array" ref="X8533">_xlfn.IFS(V8533&lt;=2, "Express", V8533&lt;=5, "Standard", TRUE, "Delayed")</f>
        <v>Delayed</v>
      </c>
    </row>
    <row r="8534" spans="1:24" x14ac:dyDescent="0.45">
      <c r="A8534">
        <v>8533</v>
      </c>
      <c r="B8534" t="s">
        <v>10066</v>
      </c>
      <c r="C8534" s="3">
        <v>42704</v>
      </c>
      <c r="D8534" s="3">
        <v>42710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4140</v>
      </c>
      <c r="O8534" t="s">
        <v>45</v>
      </c>
      <c r="P8534" t="s">
        <v>58</v>
      </c>
      <c r="Q8534" t="s">
        <v>4141</v>
      </c>
      <c r="R8534" s="1">
        <v>496.86</v>
      </c>
      <c r="S8534">
        <v>7</v>
      </c>
      <c r="T8534" s="2">
        <v>0</v>
      </c>
      <c r="U8534" s="4">
        <v>24.843</v>
      </c>
      <c r="V8534">
        <f>D8534-C8534</f>
        <v>6</v>
      </c>
      <c r="W8534" s="5">
        <f t="shared" si="133"/>
        <v>4.9999999999999996E-2</v>
      </c>
      <c r="X8534" t="str" cm="1">
        <f t="array" ref="X8534">_xlfn.IFS(V8534&lt;=2, "Express", V8534&lt;=5, "Standard", TRUE, "Delayed")</f>
        <v>Delayed</v>
      </c>
    </row>
    <row r="8535" spans="1:24" x14ac:dyDescent="0.45">
      <c r="A8535">
        <v>8534</v>
      </c>
      <c r="B8535" t="s">
        <v>10066</v>
      </c>
      <c r="C8535" s="3">
        <v>42704</v>
      </c>
      <c r="D8535" s="3">
        <v>42710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334</v>
      </c>
      <c r="O8535" t="s">
        <v>31</v>
      </c>
      <c r="P8535" t="s">
        <v>35</v>
      </c>
      <c r="Q8535" t="s">
        <v>335</v>
      </c>
      <c r="R8535" s="1">
        <v>389.97</v>
      </c>
      <c r="S8535">
        <v>3</v>
      </c>
      <c r="T8535" s="2">
        <v>0</v>
      </c>
      <c r="U8535" s="4">
        <v>35.097299999999997</v>
      </c>
      <c r="V8535">
        <f>D8535-C8535</f>
        <v>6</v>
      </c>
      <c r="W8535" s="5">
        <f t="shared" si="133"/>
        <v>8.9999999999999983E-2</v>
      </c>
      <c r="X8535" t="str" cm="1">
        <f t="array" ref="X8535">_xlfn.IFS(V8535&lt;=2, "Express", V8535&lt;=5, "Standard", TRUE, "Delayed")</f>
        <v>Delayed</v>
      </c>
    </row>
    <row r="8536" spans="1:24" x14ac:dyDescent="0.45">
      <c r="A8536">
        <v>8535</v>
      </c>
      <c r="B8536" t="s">
        <v>10067</v>
      </c>
      <c r="C8536" s="3">
        <v>42017</v>
      </c>
      <c r="D8536" s="3">
        <v>42019</v>
      </c>
      <c r="E8536" t="s">
        <v>22</v>
      </c>
      <c r="F8536" t="s">
        <v>7854</v>
      </c>
      <c r="G8536" t="s">
        <v>7855</v>
      </c>
      <c r="H8536" t="s">
        <v>40</v>
      </c>
      <c r="I8536" t="s">
        <v>26</v>
      </c>
      <c r="J8536" t="s">
        <v>495</v>
      </c>
      <c r="K8536" t="s">
        <v>1271</v>
      </c>
      <c r="L8536">
        <v>31907</v>
      </c>
      <c r="M8536" t="s">
        <v>29</v>
      </c>
      <c r="N8536" t="s">
        <v>2362</v>
      </c>
      <c r="O8536" t="s">
        <v>45</v>
      </c>
      <c r="P8536" t="s">
        <v>46</v>
      </c>
      <c r="Q8536" t="s">
        <v>2363</v>
      </c>
      <c r="R8536" s="1">
        <v>9.82</v>
      </c>
      <c r="S8536">
        <v>2</v>
      </c>
      <c r="T8536" s="2">
        <v>0</v>
      </c>
      <c r="U8536" s="4">
        <v>4.8117999999999999</v>
      </c>
      <c r="V8536">
        <f>D8536-C8536</f>
        <v>2</v>
      </c>
      <c r="W8536" s="5">
        <f t="shared" si="133"/>
        <v>0.49</v>
      </c>
      <c r="X8536" t="str" cm="1">
        <f t="array" ref="X8536">_xlfn.IFS(V8536&lt;=2, "Express", V8536&lt;=5, "Standard", TRUE, "Delayed")</f>
        <v>Express</v>
      </c>
    </row>
    <row r="8537" spans="1:24" x14ac:dyDescent="0.45">
      <c r="A8537">
        <v>8536</v>
      </c>
      <c r="B8537" t="s">
        <v>10068</v>
      </c>
      <c r="C8537" s="3">
        <v>41775</v>
      </c>
      <c r="D8537" s="3">
        <v>41779</v>
      </c>
      <c r="E8537" t="s">
        <v>49</v>
      </c>
      <c r="F8537" t="s">
        <v>6431</v>
      </c>
      <c r="G8537" t="s">
        <v>6432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4806</v>
      </c>
      <c r="O8537" t="s">
        <v>70</v>
      </c>
      <c r="P8537" t="s">
        <v>160</v>
      </c>
      <c r="Q8537" t="s">
        <v>4807</v>
      </c>
      <c r="R8537" s="1">
        <v>56.4</v>
      </c>
      <c r="S8537">
        <v>3</v>
      </c>
      <c r="T8537" s="2">
        <v>0</v>
      </c>
      <c r="U8537" s="4">
        <v>3.3839999999999999</v>
      </c>
      <c r="V8537">
        <f>D8537-C8537</f>
        <v>4</v>
      </c>
      <c r="W8537" s="5">
        <f t="shared" si="133"/>
        <v>0.06</v>
      </c>
      <c r="X8537" t="str" cm="1">
        <f t="array" ref="X8537">_xlfn.IFS(V8537&lt;=2, "Express", V8537&lt;=5, "Standard", TRUE, "Delayed")</f>
        <v>Standard</v>
      </c>
    </row>
    <row r="8538" spans="1:24" x14ac:dyDescent="0.45">
      <c r="A8538">
        <v>8537</v>
      </c>
      <c r="B8538" t="s">
        <v>10069</v>
      </c>
      <c r="C8538" s="3">
        <v>42162</v>
      </c>
      <c r="D8538" s="3">
        <v>42166</v>
      </c>
      <c r="E8538" t="s">
        <v>49</v>
      </c>
      <c r="F8538" t="s">
        <v>10070</v>
      </c>
      <c r="G8538" t="s">
        <v>10071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3072</v>
      </c>
      <c r="O8538" t="s">
        <v>45</v>
      </c>
      <c r="P8538" t="s">
        <v>74</v>
      </c>
      <c r="Q8538" t="s">
        <v>3073</v>
      </c>
      <c r="R8538" s="1">
        <v>18.312000000000001</v>
      </c>
      <c r="S8538">
        <v>4</v>
      </c>
      <c r="T8538" s="2">
        <v>0.7</v>
      </c>
      <c r="U8538" s="4">
        <v>-12.208</v>
      </c>
      <c r="V8538">
        <f>D8538-C8538</f>
        <v>4</v>
      </c>
      <c r="W8538" s="5">
        <f t="shared" si="133"/>
        <v>-0.66666666666666663</v>
      </c>
      <c r="X8538" t="str" cm="1">
        <f t="array" ref="X8538">_xlfn.IFS(V8538&lt;=2, "Express", V8538&lt;=5, "Standard", TRUE, "Delayed")</f>
        <v>Standard</v>
      </c>
    </row>
    <row r="8539" spans="1:24" x14ac:dyDescent="0.45">
      <c r="A8539">
        <v>8538</v>
      </c>
      <c r="B8539" t="s">
        <v>10069</v>
      </c>
      <c r="C8539" s="3">
        <v>42162</v>
      </c>
      <c r="D8539" s="3">
        <v>42166</v>
      </c>
      <c r="E8539" t="s">
        <v>49</v>
      </c>
      <c r="F8539" t="s">
        <v>10070</v>
      </c>
      <c r="G8539" t="s">
        <v>10071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6723</v>
      </c>
      <c r="O8539" t="s">
        <v>45</v>
      </c>
      <c r="P8539" t="s">
        <v>89</v>
      </c>
      <c r="Q8539" t="s">
        <v>6724</v>
      </c>
      <c r="R8539" s="1">
        <v>25.92</v>
      </c>
      <c r="S8539">
        <v>5</v>
      </c>
      <c r="T8539" s="2">
        <v>0.2</v>
      </c>
      <c r="U8539" s="4">
        <v>9.0719999999999992</v>
      </c>
      <c r="V8539">
        <f>D8539-C8539</f>
        <v>4</v>
      </c>
      <c r="W8539" s="5">
        <f t="shared" si="133"/>
        <v>0.34999999999999992</v>
      </c>
      <c r="X8539" t="str" cm="1">
        <f t="array" ref="X8539">_xlfn.IFS(V8539&lt;=2, "Express", V8539&lt;=5, "Standard", TRUE, "Delayed")</f>
        <v>Standard</v>
      </c>
    </row>
    <row r="8540" spans="1:24" x14ac:dyDescent="0.45">
      <c r="A8540">
        <v>8539</v>
      </c>
      <c r="B8540" t="s">
        <v>10069</v>
      </c>
      <c r="C8540" s="3">
        <v>42162</v>
      </c>
      <c r="D8540" s="3">
        <v>42166</v>
      </c>
      <c r="E8540" t="s">
        <v>49</v>
      </c>
      <c r="F8540" t="s">
        <v>10070</v>
      </c>
      <c r="G8540" t="s">
        <v>10071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5827</v>
      </c>
      <c r="O8540" t="s">
        <v>45</v>
      </c>
      <c r="P8540" t="s">
        <v>67</v>
      </c>
      <c r="Q8540" t="s">
        <v>5828</v>
      </c>
      <c r="R8540" s="1">
        <v>8.016</v>
      </c>
      <c r="S8540">
        <v>3</v>
      </c>
      <c r="T8540" s="2">
        <v>0.2</v>
      </c>
      <c r="U8540" s="4">
        <v>1.002</v>
      </c>
      <c r="V8540">
        <f>D8540-C8540</f>
        <v>4</v>
      </c>
      <c r="W8540" s="5">
        <f t="shared" si="133"/>
        <v>0.125</v>
      </c>
      <c r="X8540" t="str" cm="1">
        <f t="array" ref="X8540">_xlfn.IFS(V8540&lt;=2, "Express", V8540&lt;=5, "Standard", TRUE, "Delayed")</f>
        <v>Standard</v>
      </c>
    </row>
    <row r="8541" spans="1:24" x14ac:dyDescent="0.45">
      <c r="A8541">
        <v>8540</v>
      </c>
      <c r="B8541" t="s">
        <v>10072</v>
      </c>
      <c r="C8541" s="3">
        <v>42803</v>
      </c>
      <c r="D8541" s="3">
        <v>42807</v>
      </c>
      <c r="E8541" t="s">
        <v>49</v>
      </c>
      <c r="F8541" t="s">
        <v>405</v>
      </c>
      <c r="G8541" t="s">
        <v>406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5410</v>
      </c>
      <c r="O8541" t="s">
        <v>70</v>
      </c>
      <c r="P8541" t="s">
        <v>1215</v>
      </c>
      <c r="Q8541" t="s">
        <v>5411</v>
      </c>
      <c r="R8541" s="1">
        <v>479.98399999999998</v>
      </c>
      <c r="S8541">
        <v>2</v>
      </c>
      <c r="T8541" s="2">
        <v>0.2</v>
      </c>
      <c r="U8541" s="4">
        <v>59.997999999999998</v>
      </c>
      <c r="V8541">
        <f>D8541-C8541</f>
        <v>4</v>
      </c>
      <c r="W8541" s="5">
        <f t="shared" si="133"/>
        <v>0.125</v>
      </c>
      <c r="X8541" t="str" cm="1">
        <f t="array" ref="X8541">_xlfn.IFS(V8541&lt;=2, "Express", V8541&lt;=5, "Standard", TRUE, "Delayed")</f>
        <v>Standard</v>
      </c>
    </row>
    <row r="8542" spans="1:24" x14ac:dyDescent="0.45">
      <c r="A8542">
        <v>8541</v>
      </c>
      <c r="B8542" t="s">
        <v>10072</v>
      </c>
      <c r="C8542" s="3">
        <v>42803</v>
      </c>
      <c r="D8542" s="3">
        <v>42807</v>
      </c>
      <c r="E8542" t="s">
        <v>49</v>
      </c>
      <c r="F8542" t="s">
        <v>405</v>
      </c>
      <c r="G8542" t="s">
        <v>406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1">
        <v>30.84</v>
      </c>
      <c r="S8542">
        <v>5</v>
      </c>
      <c r="T8542" s="2">
        <v>0.2</v>
      </c>
      <c r="U8542" s="4">
        <v>9.6374999999999993</v>
      </c>
      <c r="V8542">
        <f>D8542-C8542</f>
        <v>4</v>
      </c>
      <c r="W8542" s="5">
        <f t="shared" si="133"/>
        <v>0.3125</v>
      </c>
      <c r="X8542" t="str" cm="1">
        <f t="array" ref="X8542">_xlfn.IFS(V8542&lt;=2, "Express", V8542&lt;=5, "Standard", TRUE, "Delayed")</f>
        <v>Standard</v>
      </c>
    </row>
    <row r="8543" spans="1:24" x14ac:dyDescent="0.45">
      <c r="A8543">
        <v>8542</v>
      </c>
      <c r="B8543" t="s">
        <v>10073</v>
      </c>
      <c r="C8543" s="3">
        <v>42360</v>
      </c>
      <c r="D8543" s="3">
        <v>42361</v>
      </c>
      <c r="E8543" t="s">
        <v>187</v>
      </c>
      <c r="F8543" t="s">
        <v>3385</v>
      </c>
      <c r="G8543" t="s">
        <v>3386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4895</v>
      </c>
      <c r="O8543" t="s">
        <v>45</v>
      </c>
      <c r="P8543" t="s">
        <v>58</v>
      </c>
      <c r="Q8543" t="s">
        <v>4896</v>
      </c>
      <c r="R8543" s="1">
        <v>33.567999999999998</v>
      </c>
      <c r="S8543">
        <v>2</v>
      </c>
      <c r="T8543" s="2">
        <v>0.2</v>
      </c>
      <c r="U8543" s="4">
        <v>1.6783999999999999</v>
      </c>
      <c r="V8543">
        <f>D8543-C8543</f>
        <v>1</v>
      </c>
      <c r="W8543" s="5">
        <f t="shared" si="133"/>
        <v>0.05</v>
      </c>
      <c r="X8543" t="str" cm="1">
        <f t="array" ref="X8543">_xlfn.IFS(V8543&lt;=2, "Express", V8543&lt;=5, "Standard", TRUE, "Delayed")</f>
        <v>Express</v>
      </c>
    </row>
    <row r="8544" spans="1:24" x14ac:dyDescent="0.45">
      <c r="A8544">
        <v>8543</v>
      </c>
      <c r="B8544" t="s">
        <v>10073</v>
      </c>
      <c r="C8544" s="3">
        <v>42360</v>
      </c>
      <c r="D8544" s="3">
        <v>42361</v>
      </c>
      <c r="E8544" t="s">
        <v>187</v>
      </c>
      <c r="F8544" t="s">
        <v>3385</v>
      </c>
      <c r="G8544" t="s">
        <v>3386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3371</v>
      </c>
      <c r="O8544" t="s">
        <v>31</v>
      </c>
      <c r="P8544" t="s">
        <v>35</v>
      </c>
      <c r="Q8544" t="s">
        <v>3372</v>
      </c>
      <c r="R8544" s="1">
        <v>422.625</v>
      </c>
      <c r="S8544">
        <v>7</v>
      </c>
      <c r="T8544" s="2">
        <v>0.3</v>
      </c>
      <c r="U8544" s="4">
        <v>0</v>
      </c>
      <c r="V8544">
        <f>D8544-C8544</f>
        <v>1</v>
      </c>
      <c r="W8544" s="5">
        <f t="shared" si="133"/>
        <v>0</v>
      </c>
      <c r="X8544" t="str" cm="1">
        <f t="array" ref="X8544">_xlfn.IFS(V8544&lt;=2, "Express", V8544&lt;=5, "Standard", TRUE, "Delayed")</f>
        <v>Express</v>
      </c>
    </row>
    <row r="8545" spans="1:24" x14ac:dyDescent="0.45">
      <c r="A8545">
        <v>8544</v>
      </c>
      <c r="B8545" t="s">
        <v>10074</v>
      </c>
      <c r="C8545" s="3">
        <v>41857</v>
      </c>
      <c r="D8545" s="3">
        <v>41862</v>
      </c>
      <c r="E8545" t="s">
        <v>49</v>
      </c>
      <c r="F8545" t="s">
        <v>5047</v>
      </c>
      <c r="G8545" t="s">
        <v>5048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1594</v>
      </c>
      <c r="O8545" t="s">
        <v>70</v>
      </c>
      <c r="P8545" t="s">
        <v>160</v>
      </c>
      <c r="Q8545" t="s">
        <v>1595</v>
      </c>
      <c r="R8545" s="1">
        <v>199.98</v>
      </c>
      <c r="S8545">
        <v>2</v>
      </c>
      <c r="T8545" s="2">
        <v>0</v>
      </c>
      <c r="U8545" s="4">
        <v>83.991600000000005</v>
      </c>
      <c r="V8545">
        <f>D8545-C8545</f>
        <v>5</v>
      </c>
      <c r="W8545" s="5">
        <f t="shared" si="133"/>
        <v>0.42000000000000004</v>
      </c>
      <c r="X8545" t="str" cm="1">
        <f t="array" ref="X8545">_xlfn.IFS(V8545&lt;=2, "Express", V8545&lt;=5, "Standard", TRUE, "Delayed")</f>
        <v>Standard</v>
      </c>
    </row>
    <row r="8546" spans="1:24" x14ac:dyDescent="0.45">
      <c r="A8546">
        <v>8545</v>
      </c>
      <c r="B8546" t="s">
        <v>10075</v>
      </c>
      <c r="C8546" s="3">
        <v>42456</v>
      </c>
      <c r="D8546" s="3">
        <v>42460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495</v>
      </c>
      <c r="K8546" t="s">
        <v>1271</v>
      </c>
      <c r="L8546">
        <v>31907</v>
      </c>
      <c r="M8546" t="s">
        <v>29</v>
      </c>
      <c r="N8546" t="s">
        <v>7413</v>
      </c>
      <c r="O8546" t="s">
        <v>31</v>
      </c>
      <c r="P8546" t="s">
        <v>64</v>
      </c>
      <c r="Q8546" t="s">
        <v>7414</v>
      </c>
      <c r="R8546" s="1">
        <v>20.239999999999998</v>
      </c>
      <c r="S8546">
        <v>1</v>
      </c>
      <c r="T8546" s="2">
        <v>0</v>
      </c>
      <c r="U8546" s="4">
        <v>8.7032000000000007</v>
      </c>
      <c r="V8546">
        <f>D8546-C8546</f>
        <v>4</v>
      </c>
      <c r="W8546" s="5">
        <f t="shared" si="133"/>
        <v>0.43000000000000005</v>
      </c>
      <c r="X8546" t="str" cm="1">
        <f t="array" ref="X8546">_xlfn.IFS(V8546&lt;=2, "Express", V8546&lt;=5, "Standard", TRUE, "Delayed")</f>
        <v>Standard</v>
      </c>
    </row>
    <row r="8547" spans="1:24" x14ac:dyDescent="0.45">
      <c r="A8547">
        <v>8546</v>
      </c>
      <c r="B8547" t="s">
        <v>10075</v>
      </c>
      <c r="C8547" s="3">
        <v>42456</v>
      </c>
      <c r="D8547" s="3">
        <v>42460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495</v>
      </c>
      <c r="K8547" t="s">
        <v>1271</v>
      </c>
      <c r="L8547">
        <v>31907</v>
      </c>
      <c r="M8547" t="s">
        <v>29</v>
      </c>
      <c r="N8547" t="s">
        <v>7090</v>
      </c>
      <c r="O8547" t="s">
        <v>31</v>
      </c>
      <c r="P8547" t="s">
        <v>64</v>
      </c>
      <c r="Q8547" t="s">
        <v>7091</v>
      </c>
      <c r="R8547" s="1">
        <v>39.92</v>
      </c>
      <c r="S8547">
        <v>4</v>
      </c>
      <c r="T8547" s="2">
        <v>0</v>
      </c>
      <c r="U8547" s="4">
        <v>11.1776</v>
      </c>
      <c r="V8547">
        <f>D8547-C8547</f>
        <v>4</v>
      </c>
      <c r="W8547" s="5">
        <f t="shared" si="133"/>
        <v>0.27999999999999997</v>
      </c>
      <c r="X8547" t="str" cm="1">
        <f t="array" ref="X8547">_xlfn.IFS(V8547&lt;=2, "Express", V8547&lt;=5, "Standard", TRUE, "Delayed")</f>
        <v>Standard</v>
      </c>
    </row>
    <row r="8548" spans="1:24" x14ac:dyDescent="0.45">
      <c r="A8548">
        <v>8547</v>
      </c>
      <c r="B8548" t="s">
        <v>10075</v>
      </c>
      <c r="C8548" s="3">
        <v>42456</v>
      </c>
      <c r="D8548" s="3">
        <v>42460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495</v>
      </c>
      <c r="K8548" t="s">
        <v>1271</v>
      </c>
      <c r="L8548">
        <v>31907</v>
      </c>
      <c r="M8548" t="s">
        <v>29</v>
      </c>
      <c r="N8548" t="s">
        <v>6527</v>
      </c>
      <c r="O8548" t="s">
        <v>45</v>
      </c>
      <c r="P8548" t="s">
        <v>74</v>
      </c>
      <c r="Q8548" t="s">
        <v>6528</v>
      </c>
      <c r="R8548" s="1">
        <v>32.54</v>
      </c>
      <c r="S8548">
        <v>2</v>
      </c>
      <c r="T8548" s="2">
        <v>0</v>
      </c>
      <c r="U8548" s="4">
        <v>15.944599999999999</v>
      </c>
      <c r="V8548">
        <f>D8548-C8548</f>
        <v>4</v>
      </c>
      <c r="W8548" s="5">
        <f t="shared" si="133"/>
        <v>0.49</v>
      </c>
      <c r="X8548" t="str" cm="1">
        <f t="array" ref="X8548">_xlfn.IFS(V8548&lt;=2, "Express", V8548&lt;=5, "Standard", TRUE, "Delayed")</f>
        <v>Standard</v>
      </c>
    </row>
    <row r="8549" spans="1:24" x14ac:dyDescent="0.45">
      <c r="A8549">
        <v>8548</v>
      </c>
      <c r="B8549" t="s">
        <v>10076</v>
      </c>
      <c r="C8549" s="3">
        <v>42343</v>
      </c>
      <c r="D8549" s="3">
        <v>42348</v>
      </c>
      <c r="E8549" t="s">
        <v>49</v>
      </c>
      <c r="F8549" t="s">
        <v>2757</v>
      </c>
      <c r="G8549" t="s">
        <v>2758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 s="1">
        <v>39</v>
      </c>
      <c r="S8549">
        <v>3</v>
      </c>
      <c r="T8549" s="2">
        <v>0</v>
      </c>
      <c r="U8549" s="4">
        <v>17.55</v>
      </c>
      <c r="V8549">
        <f>D8549-C8549</f>
        <v>5</v>
      </c>
      <c r="W8549" s="5">
        <f t="shared" si="133"/>
        <v>0.45</v>
      </c>
      <c r="X8549" t="str" cm="1">
        <f t="array" ref="X8549">_xlfn.IFS(V8549&lt;=2, "Express", V8549&lt;=5, "Standard", TRUE, "Delayed")</f>
        <v>Standard</v>
      </c>
    </row>
    <row r="8550" spans="1:24" x14ac:dyDescent="0.45">
      <c r="A8550">
        <v>8549</v>
      </c>
      <c r="B8550" t="s">
        <v>10076</v>
      </c>
      <c r="C8550" s="3">
        <v>42343</v>
      </c>
      <c r="D8550" s="3">
        <v>42348</v>
      </c>
      <c r="E8550" t="s">
        <v>49</v>
      </c>
      <c r="F8550" t="s">
        <v>2757</v>
      </c>
      <c r="G8550" t="s">
        <v>2758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3196</v>
      </c>
      <c r="O8550" t="s">
        <v>45</v>
      </c>
      <c r="P8550" t="s">
        <v>46</v>
      </c>
      <c r="Q8550" t="s">
        <v>3197</v>
      </c>
      <c r="R8550" s="1">
        <v>12.6</v>
      </c>
      <c r="S8550">
        <v>4</v>
      </c>
      <c r="T8550" s="2">
        <v>0</v>
      </c>
      <c r="U8550" s="4">
        <v>6.048</v>
      </c>
      <c r="V8550">
        <f>D8550-C8550</f>
        <v>5</v>
      </c>
      <c r="W8550" s="5">
        <f t="shared" si="133"/>
        <v>0.48000000000000004</v>
      </c>
      <c r="X8550" t="str" cm="1">
        <f t="array" ref="X8550">_xlfn.IFS(V8550&lt;=2, "Express", V8550&lt;=5, "Standard", TRUE, "Delayed")</f>
        <v>Standard</v>
      </c>
    </row>
    <row r="8551" spans="1:24" x14ac:dyDescent="0.45">
      <c r="A8551">
        <v>8550</v>
      </c>
      <c r="B8551" t="s">
        <v>10077</v>
      </c>
      <c r="C8551" s="3">
        <v>42258</v>
      </c>
      <c r="D8551" s="3">
        <v>42259</v>
      </c>
      <c r="E8551" t="s">
        <v>187</v>
      </c>
      <c r="F8551" t="s">
        <v>2757</v>
      </c>
      <c r="G8551" t="s">
        <v>2758</v>
      </c>
      <c r="H8551" t="s">
        <v>40</v>
      </c>
      <c r="I8551" t="s">
        <v>26</v>
      </c>
      <c r="J8551" t="s">
        <v>454</v>
      </c>
      <c r="K8551" t="s">
        <v>455</v>
      </c>
      <c r="L8551">
        <v>80013</v>
      </c>
      <c r="M8551" t="s">
        <v>43</v>
      </c>
      <c r="N8551" t="s">
        <v>1716</v>
      </c>
      <c r="O8551" t="s">
        <v>31</v>
      </c>
      <c r="P8551" t="s">
        <v>64</v>
      </c>
      <c r="Q8551" t="s">
        <v>1717</v>
      </c>
      <c r="R8551" s="1">
        <v>24.64</v>
      </c>
      <c r="S8551">
        <v>4</v>
      </c>
      <c r="T8551" s="2">
        <v>0.2</v>
      </c>
      <c r="U8551" s="4">
        <v>4.0039999999999996</v>
      </c>
      <c r="V8551">
        <f>D8551-C8551</f>
        <v>1</v>
      </c>
      <c r="W8551" s="5">
        <f t="shared" si="133"/>
        <v>0.16249999999999998</v>
      </c>
      <c r="X8551" t="str" cm="1">
        <f t="array" ref="X8551">_xlfn.IFS(V8551&lt;=2, "Express", V8551&lt;=5, "Standard", TRUE, "Delayed")</f>
        <v>Express</v>
      </c>
    </row>
    <row r="8552" spans="1:24" x14ac:dyDescent="0.45">
      <c r="A8552">
        <v>8551</v>
      </c>
      <c r="B8552" t="s">
        <v>10078</v>
      </c>
      <c r="C8552" s="3">
        <v>42202</v>
      </c>
      <c r="D8552" s="3">
        <v>42209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9026</v>
      </c>
      <c r="O8552" t="s">
        <v>45</v>
      </c>
      <c r="P8552" t="s">
        <v>46</v>
      </c>
      <c r="Q8552" t="s">
        <v>9027</v>
      </c>
      <c r="R8552" s="1">
        <v>6.2640000000000002</v>
      </c>
      <c r="S8552">
        <v>3</v>
      </c>
      <c r="T8552" s="2">
        <v>0.2</v>
      </c>
      <c r="U8552" s="4">
        <v>2.0358000000000001</v>
      </c>
      <c r="V8552">
        <f>D8552-C8552</f>
        <v>7</v>
      </c>
      <c r="W8552" s="5">
        <f t="shared" si="133"/>
        <v>0.32500000000000001</v>
      </c>
      <c r="X8552" t="str" cm="1">
        <f t="array" ref="X8552">_xlfn.IFS(V8552&lt;=2, "Express", V8552&lt;=5, "Standard", TRUE, "Delayed")</f>
        <v>Delayed</v>
      </c>
    </row>
    <row r="8553" spans="1:24" x14ac:dyDescent="0.45">
      <c r="A8553">
        <v>8552</v>
      </c>
      <c r="B8553" t="s">
        <v>10078</v>
      </c>
      <c r="C8553" s="3">
        <v>42202</v>
      </c>
      <c r="D8553" s="3">
        <v>42209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 s="1">
        <v>14.432</v>
      </c>
      <c r="S8553">
        <v>4</v>
      </c>
      <c r="T8553" s="2">
        <v>0.2</v>
      </c>
      <c r="U8553" s="4">
        <v>3.4276</v>
      </c>
      <c r="V8553">
        <f>D8553-C8553</f>
        <v>7</v>
      </c>
      <c r="W8553" s="5">
        <f t="shared" si="133"/>
        <v>0.23749999999999999</v>
      </c>
      <c r="X8553" t="str" cm="1">
        <f t="array" ref="X8553">_xlfn.IFS(V8553&lt;=2, "Express", V8553&lt;=5, "Standard", TRUE, "Delayed")</f>
        <v>Delayed</v>
      </c>
    </row>
    <row r="8554" spans="1:24" x14ac:dyDescent="0.45">
      <c r="A8554">
        <v>8553</v>
      </c>
      <c r="B8554" t="s">
        <v>10079</v>
      </c>
      <c r="C8554" s="3">
        <v>41789</v>
      </c>
      <c r="D8554" s="3">
        <v>41793</v>
      </c>
      <c r="E8554" t="s">
        <v>49</v>
      </c>
      <c r="F8554" t="s">
        <v>3898</v>
      </c>
      <c r="G8554" t="s">
        <v>3899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3308</v>
      </c>
      <c r="O8554" t="s">
        <v>70</v>
      </c>
      <c r="P8554" t="s">
        <v>1215</v>
      </c>
      <c r="Q8554" t="s">
        <v>3309</v>
      </c>
      <c r="R8554" s="1">
        <v>719.976</v>
      </c>
      <c r="S8554">
        <v>3</v>
      </c>
      <c r="T8554" s="2">
        <v>0.2</v>
      </c>
      <c r="U8554" s="4">
        <v>134.99549999999999</v>
      </c>
      <c r="V8554">
        <f>D8554-C8554</f>
        <v>4</v>
      </c>
      <c r="W8554" s="5">
        <f t="shared" si="133"/>
        <v>0.1875</v>
      </c>
      <c r="X8554" t="str" cm="1">
        <f t="array" ref="X8554">_xlfn.IFS(V8554&lt;=2, "Express", V8554&lt;=5, "Standard", TRUE, "Delayed")</f>
        <v>Standard</v>
      </c>
    </row>
    <row r="8555" spans="1:24" x14ac:dyDescent="0.45">
      <c r="A8555">
        <v>8554</v>
      </c>
      <c r="B8555" t="s">
        <v>10080</v>
      </c>
      <c r="C8555" s="3">
        <v>43052</v>
      </c>
      <c r="D8555" s="3">
        <v>43059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355</v>
      </c>
      <c r="K8555" t="s">
        <v>356</v>
      </c>
      <c r="L8555">
        <v>35601</v>
      </c>
      <c r="M8555" t="s">
        <v>29</v>
      </c>
      <c r="N8555" t="s">
        <v>2735</v>
      </c>
      <c r="O8555" t="s">
        <v>70</v>
      </c>
      <c r="P8555" t="s">
        <v>160</v>
      </c>
      <c r="Q8555" t="s">
        <v>2736</v>
      </c>
      <c r="R8555" s="1">
        <v>239.92</v>
      </c>
      <c r="S8555">
        <v>8</v>
      </c>
      <c r="T8555" s="2">
        <v>0</v>
      </c>
      <c r="U8555" s="4">
        <v>23.992000000000001</v>
      </c>
      <c r="V8555">
        <f>D8555-C8555</f>
        <v>7</v>
      </c>
      <c r="W8555" s="5">
        <f t="shared" si="133"/>
        <v>0.1</v>
      </c>
      <c r="X8555" t="str" cm="1">
        <f t="array" ref="X8555">_xlfn.IFS(V8555&lt;=2, "Express", V8555&lt;=5, "Standard", TRUE, "Delayed")</f>
        <v>Delayed</v>
      </c>
    </row>
    <row r="8556" spans="1:24" x14ac:dyDescent="0.45">
      <c r="A8556">
        <v>8555</v>
      </c>
      <c r="B8556" t="s">
        <v>10081</v>
      </c>
      <c r="C8556" s="3">
        <v>42713</v>
      </c>
      <c r="D8556" s="3">
        <v>42715</v>
      </c>
      <c r="E8556" t="s">
        <v>187</v>
      </c>
      <c r="F8556" t="s">
        <v>3343</v>
      </c>
      <c r="G8556" t="s">
        <v>10923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3910</v>
      </c>
      <c r="O8556" t="s">
        <v>31</v>
      </c>
      <c r="P8556" t="s">
        <v>55</v>
      </c>
      <c r="Q8556" t="s">
        <v>3911</v>
      </c>
      <c r="R8556" s="1">
        <v>1056.8599999999999</v>
      </c>
      <c r="S8556">
        <v>7</v>
      </c>
      <c r="T8556" s="2">
        <v>0</v>
      </c>
      <c r="U8556" s="4">
        <v>158.529</v>
      </c>
      <c r="V8556">
        <f>D8556-C8556</f>
        <v>2</v>
      </c>
      <c r="W8556" s="5">
        <f t="shared" si="133"/>
        <v>0.15000000000000002</v>
      </c>
      <c r="X8556" t="str" cm="1">
        <f t="array" ref="X8556">_xlfn.IFS(V8556&lt;=2, "Express", V8556&lt;=5, "Standard", TRUE, "Delayed")</f>
        <v>Express</v>
      </c>
    </row>
    <row r="8557" spans="1:24" x14ac:dyDescent="0.45">
      <c r="A8557">
        <v>8556</v>
      </c>
      <c r="B8557" t="s">
        <v>10082</v>
      </c>
      <c r="C8557" s="3">
        <v>42085</v>
      </c>
      <c r="D8557" s="3">
        <v>42085</v>
      </c>
      <c r="E8557" t="s">
        <v>1289</v>
      </c>
      <c r="F8557" t="s">
        <v>2400</v>
      </c>
      <c r="G8557" t="s">
        <v>2401</v>
      </c>
      <c r="H8557" t="s">
        <v>25</v>
      </c>
      <c r="I8557" t="s">
        <v>26</v>
      </c>
      <c r="J8557" t="s">
        <v>6804</v>
      </c>
      <c r="K8557" t="s">
        <v>53</v>
      </c>
      <c r="L8557">
        <v>33317</v>
      </c>
      <c r="M8557" t="s">
        <v>29</v>
      </c>
      <c r="N8557" t="s">
        <v>1662</v>
      </c>
      <c r="O8557" t="s">
        <v>70</v>
      </c>
      <c r="P8557" t="s">
        <v>160</v>
      </c>
      <c r="Q8557" t="s">
        <v>1663</v>
      </c>
      <c r="R8557" s="1">
        <v>447.94400000000002</v>
      </c>
      <c r="S8557">
        <v>7</v>
      </c>
      <c r="T8557" s="2">
        <v>0.2</v>
      </c>
      <c r="U8557" s="4">
        <v>89.588800000000006</v>
      </c>
      <c r="V8557">
        <f>D8557-C8557</f>
        <v>0</v>
      </c>
      <c r="W8557" s="5">
        <f t="shared" si="133"/>
        <v>0.2</v>
      </c>
      <c r="X8557" t="str" cm="1">
        <f t="array" ref="X8557">_xlfn.IFS(V8557&lt;=2, "Express", V8557&lt;=5, "Standard", TRUE, "Delayed")</f>
        <v>Express</v>
      </c>
    </row>
    <row r="8558" spans="1:24" x14ac:dyDescent="0.45">
      <c r="A8558">
        <v>8557</v>
      </c>
      <c r="B8558" t="s">
        <v>10082</v>
      </c>
      <c r="C8558" s="3">
        <v>42085</v>
      </c>
      <c r="D8558" s="3">
        <v>42085</v>
      </c>
      <c r="E8558" t="s">
        <v>1289</v>
      </c>
      <c r="F8558" t="s">
        <v>2400</v>
      </c>
      <c r="G8558" t="s">
        <v>2401</v>
      </c>
      <c r="H8558" t="s">
        <v>25</v>
      </c>
      <c r="I8558" t="s">
        <v>26</v>
      </c>
      <c r="J8558" t="s">
        <v>6804</v>
      </c>
      <c r="K8558" t="s">
        <v>53</v>
      </c>
      <c r="L8558">
        <v>33317</v>
      </c>
      <c r="M8558" t="s">
        <v>29</v>
      </c>
      <c r="N8558" t="s">
        <v>8322</v>
      </c>
      <c r="O8558" t="s">
        <v>45</v>
      </c>
      <c r="P8558" t="s">
        <v>58</v>
      </c>
      <c r="Q8558" t="s">
        <v>8323</v>
      </c>
      <c r="R8558" s="1">
        <v>150.40799999999999</v>
      </c>
      <c r="S8558">
        <v>9</v>
      </c>
      <c r="T8558" s="2">
        <v>0.2</v>
      </c>
      <c r="U8558" s="4">
        <v>-33.841799999999999</v>
      </c>
      <c r="V8558">
        <f>D8558-C8558</f>
        <v>0</v>
      </c>
      <c r="W8558" s="5">
        <f t="shared" si="133"/>
        <v>-0.22500000000000001</v>
      </c>
      <c r="X8558" t="str" cm="1">
        <f t="array" ref="X8558">_xlfn.IFS(V8558&lt;=2, "Express", V8558&lt;=5, "Standard", TRUE, "Delayed")</f>
        <v>Express</v>
      </c>
    </row>
    <row r="8559" spans="1:24" x14ac:dyDescent="0.45">
      <c r="A8559">
        <v>8558</v>
      </c>
      <c r="B8559" t="s">
        <v>10083</v>
      </c>
      <c r="C8559" s="3">
        <v>42727</v>
      </c>
      <c r="D8559" s="3">
        <v>42730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3377</v>
      </c>
      <c r="O8559" t="s">
        <v>70</v>
      </c>
      <c r="P8559" t="s">
        <v>71</v>
      </c>
      <c r="Q8559" t="s">
        <v>3378</v>
      </c>
      <c r="R8559" s="1">
        <v>453.57600000000002</v>
      </c>
      <c r="S8559">
        <v>3</v>
      </c>
      <c r="T8559" s="2">
        <v>0.2</v>
      </c>
      <c r="U8559" s="4">
        <v>39.687899999999999</v>
      </c>
      <c r="V8559">
        <f>D8559-C8559</f>
        <v>3</v>
      </c>
      <c r="W8559" s="5">
        <f t="shared" si="133"/>
        <v>8.7499999999999994E-2</v>
      </c>
      <c r="X8559" t="str" cm="1">
        <f t="array" ref="X8559">_xlfn.IFS(V8559&lt;=2, "Express", V8559&lt;=5, "Standard", TRUE, "Delayed")</f>
        <v>Standard</v>
      </c>
    </row>
    <row r="8560" spans="1:24" x14ac:dyDescent="0.45">
      <c r="A8560">
        <v>8559</v>
      </c>
      <c r="B8560" t="s">
        <v>10083</v>
      </c>
      <c r="C8560" s="3">
        <v>42727</v>
      </c>
      <c r="D8560" s="3">
        <v>42730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7156</v>
      </c>
      <c r="O8560" t="s">
        <v>45</v>
      </c>
      <c r="P8560" t="s">
        <v>46</v>
      </c>
      <c r="Q8560" t="s">
        <v>7157</v>
      </c>
      <c r="R8560" s="1">
        <v>45.36</v>
      </c>
      <c r="S8560">
        <v>9</v>
      </c>
      <c r="T8560" s="2">
        <v>0.2</v>
      </c>
      <c r="U8560" s="4">
        <v>14.742000000000001</v>
      </c>
      <c r="V8560">
        <f>D8560-C8560</f>
        <v>3</v>
      </c>
      <c r="W8560" s="5">
        <f t="shared" si="133"/>
        <v>0.32500000000000001</v>
      </c>
      <c r="X8560" t="str" cm="1">
        <f t="array" ref="X8560">_xlfn.IFS(V8560&lt;=2, "Express", V8560&lt;=5, "Standard", TRUE, "Delayed")</f>
        <v>Standard</v>
      </c>
    </row>
    <row r="8561" spans="1:24" x14ac:dyDescent="0.45">
      <c r="A8561">
        <v>8560</v>
      </c>
      <c r="B8561" t="s">
        <v>10083</v>
      </c>
      <c r="C8561" s="3">
        <v>42727</v>
      </c>
      <c r="D8561" s="3">
        <v>42730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4765</v>
      </c>
      <c r="O8561" t="s">
        <v>70</v>
      </c>
      <c r="P8561" t="s">
        <v>71</v>
      </c>
      <c r="Q8561" t="s">
        <v>4766</v>
      </c>
      <c r="R8561" s="1">
        <v>287.88</v>
      </c>
      <c r="S8561">
        <v>3</v>
      </c>
      <c r="T8561" s="2">
        <v>0.2</v>
      </c>
      <c r="U8561" s="4">
        <v>35.984999999999999</v>
      </c>
      <c r="V8561">
        <f>D8561-C8561</f>
        <v>3</v>
      </c>
      <c r="W8561" s="5">
        <f t="shared" si="133"/>
        <v>0.125</v>
      </c>
      <c r="X8561" t="str" cm="1">
        <f t="array" ref="X8561">_xlfn.IFS(V8561&lt;=2, "Express", V8561&lt;=5, "Standard", TRUE, "Delayed")</f>
        <v>Standard</v>
      </c>
    </row>
    <row r="8562" spans="1:24" x14ac:dyDescent="0.45">
      <c r="A8562">
        <v>8561</v>
      </c>
      <c r="B8562" t="s">
        <v>10083</v>
      </c>
      <c r="C8562" s="3">
        <v>42727</v>
      </c>
      <c r="D8562" s="3">
        <v>42730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6443</v>
      </c>
      <c r="O8562" t="s">
        <v>70</v>
      </c>
      <c r="P8562" t="s">
        <v>71</v>
      </c>
      <c r="Q8562" t="s">
        <v>6444</v>
      </c>
      <c r="R8562" s="1">
        <v>131.88</v>
      </c>
      <c r="S8562">
        <v>3</v>
      </c>
      <c r="T8562" s="2">
        <v>0.2</v>
      </c>
      <c r="U8562" s="4">
        <v>14.836499999999999</v>
      </c>
      <c r="V8562">
        <f>D8562-C8562</f>
        <v>3</v>
      </c>
      <c r="W8562" s="5">
        <f t="shared" si="133"/>
        <v>0.1125</v>
      </c>
      <c r="X8562" t="str" cm="1">
        <f t="array" ref="X8562">_xlfn.IFS(V8562&lt;=2, "Express", V8562&lt;=5, "Standard", TRUE, "Delayed")</f>
        <v>Standard</v>
      </c>
    </row>
    <row r="8563" spans="1:24" x14ac:dyDescent="0.45">
      <c r="A8563">
        <v>8562</v>
      </c>
      <c r="B8563" t="s">
        <v>10083</v>
      </c>
      <c r="C8563" s="3">
        <v>42727</v>
      </c>
      <c r="D8563" s="3">
        <v>42730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1555</v>
      </c>
      <c r="O8563" t="s">
        <v>31</v>
      </c>
      <c r="P8563" t="s">
        <v>64</v>
      </c>
      <c r="Q8563" t="s">
        <v>1556</v>
      </c>
      <c r="R8563" s="1">
        <v>2.3279999999999998</v>
      </c>
      <c r="S8563">
        <v>2</v>
      </c>
      <c r="T8563" s="2">
        <v>0.6</v>
      </c>
      <c r="U8563" s="4">
        <v>-0.75660000000000005</v>
      </c>
      <c r="V8563">
        <f>D8563-C8563</f>
        <v>3</v>
      </c>
      <c r="W8563" s="5">
        <f t="shared" si="133"/>
        <v>-0.32500000000000007</v>
      </c>
      <c r="X8563" t="str" cm="1">
        <f t="array" ref="X8563">_xlfn.IFS(V8563&lt;=2, "Express", V8563&lt;=5, "Standard", TRUE, "Delayed")</f>
        <v>Standard</v>
      </c>
    </row>
    <row r="8564" spans="1:24" x14ac:dyDescent="0.45">
      <c r="A8564">
        <v>8563</v>
      </c>
      <c r="B8564" t="s">
        <v>10084</v>
      </c>
      <c r="C8564" s="3">
        <v>42462</v>
      </c>
      <c r="D8564" s="3">
        <v>42466</v>
      </c>
      <c r="E8564" t="s">
        <v>22</v>
      </c>
      <c r="F8564" t="s">
        <v>2090</v>
      </c>
      <c r="G8564" t="s">
        <v>2091</v>
      </c>
      <c r="H8564" t="s">
        <v>40</v>
      </c>
      <c r="I8564" t="s">
        <v>26</v>
      </c>
      <c r="J8564" t="s">
        <v>2545</v>
      </c>
      <c r="K8564" t="s">
        <v>113</v>
      </c>
      <c r="L8564">
        <v>53209</v>
      </c>
      <c r="M8564" t="s">
        <v>104</v>
      </c>
      <c r="N8564" t="s">
        <v>3936</v>
      </c>
      <c r="O8564" t="s">
        <v>31</v>
      </c>
      <c r="P8564" t="s">
        <v>35</v>
      </c>
      <c r="Q8564" t="s">
        <v>3937</v>
      </c>
      <c r="R8564" s="1">
        <v>1454.9</v>
      </c>
      <c r="S8564">
        <v>5</v>
      </c>
      <c r="T8564" s="2">
        <v>0</v>
      </c>
      <c r="U8564" s="4">
        <v>378.274</v>
      </c>
      <c r="V8564">
        <f>D8564-C8564</f>
        <v>4</v>
      </c>
      <c r="W8564" s="5">
        <f t="shared" si="133"/>
        <v>0.26</v>
      </c>
      <c r="X8564" t="str" cm="1">
        <f t="array" ref="X8564">_xlfn.IFS(V8564&lt;=2, "Express", V8564&lt;=5, "Standard", TRUE, "Delayed")</f>
        <v>Standard</v>
      </c>
    </row>
    <row r="8565" spans="1:24" x14ac:dyDescent="0.45">
      <c r="A8565">
        <v>8564</v>
      </c>
      <c r="B8565" t="s">
        <v>10085</v>
      </c>
      <c r="C8565" s="3">
        <v>42855</v>
      </c>
      <c r="D8565" s="3">
        <v>42859</v>
      </c>
      <c r="E8565" t="s">
        <v>49</v>
      </c>
      <c r="F8565" t="s">
        <v>3499</v>
      </c>
      <c r="G8565" t="s">
        <v>3500</v>
      </c>
      <c r="H8565" t="s">
        <v>101</v>
      </c>
      <c r="I8565" t="s">
        <v>26</v>
      </c>
      <c r="J8565" t="s">
        <v>10086</v>
      </c>
      <c r="K8565" t="s">
        <v>53</v>
      </c>
      <c r="L8565">
        <v>32771</v>
      </c>
      <c r="M8565" t="s">
        <v>29</v>
      </c>
      <c r="N8565" t="s">
        <v>3800</v>
      </c>
      <c r="O8565" t="s">
        <v>45</v>
      </c>
      <c r="P8565" t="s">
        <v>74</v>
      </c>
      <c r="Q8565" t="s">
        <v>3801</v>
      </c>
      <c r="R8565" s="1">
        <v>4.8419999999999996</v>
      </c>
      <c r="S8565">
        <v>3</v>
      </c>
      <c r="T8565" s="2">
        <v>0.7</v>
      </c>
      <c r="U8565" s="4">
        <v>-3.5508000000000002</v>
      </c>
      <c r="V8565">
        <f>D8565-C8565</f>
        <v>4</v>
      </c>
      <c r="W8565" s="5">
        <f t="shared" si="133"/>
        <v>-0.73333333333333339</v>
      </c>
      <c r="X8565" t="str" cm="1">
        <f t="array" ref="X8565">_xlfn.IFS(V8565&lt;=2, "Express", V8565&lt;=5, "Standard", TRUE, "Delayed")</f>
        <v>Standard</v>
      </c>
    </row>
    <row r="8566" spans="1:24" x14ac:dyDescent="0.45">
      <c r="A8566">
        <v>8565</v>
      </c>
      <c r="B8566" t="s">
        <v>10085</v>
      </c>
      <c r="C8566" s="3">
        <v>42855</v>
      </c>
      <c r="D8566" s="3">
        <v>42859</v>
      </c>
      <c r="E8566" t="s">
        <v>49</v>
      </c>
      <c r="F8566" t="s">
        <v>3499</v>
      </c>
      <c r="G8566" t="s">
        <v>3500</v>
      </c>
      <c r="H8566" t="s">
        <v>101</v>
      </c>
      <c r="I8566" t="s">
        <v>26</v>
      </c>
      <c r="J8566" t="s">
        <v>10086</v>
      </c>
      <c r="K8566" t="s">
        <v>53</v>
      </c>
      <c r="L8566">
        <v>32771</v>
      </c>
      <c r="M8566" t="s">
        <v>29</v>
      </c>
      <c r="N8566" t="s">
        <v>8482</v>
      </c>
      <c r="O8566" t="s">
        <v>31</v>
      </c>
      <c r="P8566" t="s">
        <v>64</v>
      </c>
      <c r="Q8566" t="s">
        <v>8483</v>
      </c>
      <c r="R8566" s="1">
        <v>220.70400000000001</v>
      </c>
      <c r="S8566">
        <v>6</v>
      </c>
      <c r="T8566" s="2">
        <v>0.2</v>
      </c>
      <c r="U8566" s="4">
        <v>-8.2764000000000006</v>
      </c>
      <c r="V8566">
        <f>D8566-C8566</f>
        <v>4</v>
      </c>
      <c r="W8566" s="5">
        <f t="shared" si="133"/>
        <v>-3.7499999999999999E-2</v>
      </c>
      <c r="X8566" t="str" cm="1">
        <f t="array" ref="X8566">_xlfn.IFS(V8566&lt;=2, "Express", V8566&lt;=5, "Standard", TRUE, "Delayed")</f>
        <v>Standard</v>
      </c>
    </row>
    <row r="8567" spans="1:24" x14ac:dyDescent="0.45">
      <c r="A8567">
        <v>8566</v>
      </c>
      <c r="B8567" t="s">
        <v>10087</v>
      </c>
      <c r="C8567" s="3">
        <v>42691</v>
      </c>
      <c r="D8567" s="3">
        <v>42692</v>
      </c>
      <c r="E8567" t="s">
        <v>187</v>
      </c>
      <c r="F8567" t="s">
        <v>8347</v>
      </c>
      <c r="G8567" t="s">
        <v>8348</v>
      </c>
      <c r="H8567" t="s">
        <v>25</v>
      </c>
      <c r="I8567" t="s">
        <v>26</v>
      </c>
      <c r="J8567" t="s">
        <v>7376</v>
      </c>
      <c r="K8567" t="s">
        <v>103</v>
      </c>
      <c r="L8567">
        <v>75056</v>
      </c>
      <c r="M8567" t="s">
        <v>104</v>
      </c>
      <c r="N8567" t="s">
        <v>6255</v>
      </c>
      <c r="O8567" t="s">
        <v>70</v>
      </c>
      <c r="P8567" t="s">
        <v>71</v>
      </c>
      <c r="Q8567" t="s">
        <v>6256</v>
      </c>
      <c r="R8567" s="1">
        <v>67.176000000000002</v>
      </c>
      <c r="S8567">
        <v>3</v>
      </c>
      <c r="T8567" s="2">
        <v>0.2</v>
      </c>
      <c r="U8567" s="4">
        <v>6.7176</v>
      </c>
      <c r="V8567">
        <f>D8567-C8567</f>
        <v>1</v>
      </c>
      <c r="W8567" s="5">
        <f t="shared" si="133"/>
        <v>9.9999999999999992E-2</v>
      </c>
      <c r="X8567" t="str" cm="1">
        <f t="array" ref="X8567">_xlfn.IFS(V8567&lt;=2, "Express", V8567&lt;=5, "Standard", TRUE, "Delayed")</f>
        <v>Express</v>
      </c>
    </row>
    <row r="8568" spans="1:24" x14ac:dyDescent="0.45">
      <c r="A8568">
        <v>8567</v>
      </c>
      <c r="B8568" t="s">
        <v>10087</v>
      </c>
      <c r="C8568" s="3">
        <v>42691</v>
      </c>
      <c r="D8568" s="3">
        <v>42692</v>
      </c>
      <c r="E8568" t="s">
        <v>187</v>
      </c>
      <c r="F8568" t="s">
        <v>8347</v>
      </c>
      <c r="G8568" t="s">
        <v>8348</v>
      </c>
      <c r="H8568" t="s">
        <v>25</v>
      </c>
      <c r="I8568" t="s">
        <v>26</v>
      </c>
      <c r="J8568" t="s">
        <v>7376</v>
      </c>
      <c r="K8568" t="s">
        <v>103</v>
      </c>
      <c r="L8568">
        <v>75056</v>
      </c>
      <c r="M8568" t="s">
        <v>104</v>
      </c>
      <c r="N8568" t="s">
        <v>5743</v>
      </c>
      <c r="O8568" t="s">
        <v>45</v>
      </c>
      <c r="P8568" t="s">
        <v>89</v>
      </c>
      <c r="Q8568" t="s">
        <v>5744</v>
      </c>
      <c r="R8568" s="1">
        <v>15.231999999999999</v>
      </c>
      <c r="S8568">
        <v>4</v>
      </c>
      <c r="T8568" s="2">
        <v>0.2</v>
      </c>
      <c r="U8568" s="4">
        <v>5.5216000000000003</v>
      </c>
      <c r="V8568">
        <f>D8568-C8568</f>
        <v>1</v>
      </c>
      <c r="W8568" s="5">
        <f t="shared" si="133"/>
        <v>0.36250000000000004</v>
      </c>
      <c r="X8568" t="str" cm="1">
        <f t="array" ref="X8568">_xlfn.IFS(V8568&lt;=2, "Express", V8568&lt;=5, "Standard", TRUE, "Delayed")</f>
        <v>Express</v>
      </c>
    </row>
    <row r="8569" spans="1:24" x14ac:dyDescent="0.45">
      <c r="A8569">
        <v>8568</v>
      </c>
      <c r="B8569" t="s">
        <v>10088</v>
      </c>
      <c r="C8569" s="3">
        <v>42684</v>
      </c>
      <c r="D8569" s="3">
        <v>42686</v>
      </c>
      <c r="E8569" t="s">
        <v>187</v>
      </c>
      <c r="F8569" t="s">
        <v>2302</v>
      </c>
      <c r="G8569" t="s">
        <v>2303</v>
      </c>
      <c r="H8569" t="s">
        <v>25</v>
      </c>
      <c r="I8569" t="s">
        <v>26</v>
      </c>
      <c r="J8569" t="s">
        <v>275</v>
      </c>
      <c r="K8569" t="s">
        <v>496</v>
      </c>
      <c r="L8569">
        <v>45373</v>
      </c>
      <c r="M8569" t="s">
        <v>147</v>
      </c>
      <c r="N8569" t="s">
        <v>5249</v>
      </c>
      <c r="O8569" t="s">
        <v>45</v>
      </c>
      <c r="P8569" t="s">
        <v>89</v>
      </c>
      <c r="Q8569" t="s">
        <v>5250</v>
      </c>
      <c r="R8569" s="1">
        <v>31.103999999999999</v>
      </c>
      <c r="S8569">
        <v>6</v>
      </c>
      <c r="T8569" s="2">
        <v>0.2</v>
      </c>
      <c r="U8569" s="4">
        <v>10.8864</v>
      </c>
      <c r="V8569">
        <f>D8569-C8569</f>
        <v>2</v>
      </c>
      <c r="W8569" s="5">
        <f t="shared" si="133"/>
        <v>0.35000000000000003</v>
      </c>
      <c r="X8569" t="str" cm="1">
        <f t="array" ref="X8569">_xlfn.IFS(V8569&lt;=2, "Express", V8569&lt;=5, "Standard", TRUE, "Delayed")</f>
        <v>Express</v>
      </c>
    </row>
    <row r="8570" spans="1:24" x14ac:dyDescent="0.45">
      <c r="A8570">
        <v>8569</v>
      </c>
      <c r="B8570" t="s">
        <v>10089</v>
      </c>
      <c r="C8570" s="3">
        <v>42710</v>
      </c>
      <c r="D8570" s="3">
        <v>42716</v>
      </c>
      <c r="E8570" t="s">
        <v>49</v>
      </c>
      <c r="F8570" t="s">
        <v>2635</v>
      </c>
      <c r="G8570" t="s">
        <v>2636</v>
      </c>
      <c r="H8570" t="s">
        <v>40</v>
      </c>
      <c r="I8570" t="s">
        <v>26</v>
      </c>
      <c r="J8570" t="s">
        <v>6082</v>
      </c>
      <c r="K8570" t="s">
        <v>266</v>
      </c>
      <c r="L8570">
        <v>11550</v>
      </c>
      <c r="M8570" t="s">
        <v>147</v>
      </c>
      <c r="N8570" t="s">
        <v>6968</v>
      </c>
      <c r="O8570" t="s">
        <v>45</v>
      </c>
      <c r="P8570" t="s">
        <v>74</v>
      </c>
      <c r="Q8570" t="s">
        <v>6969</v>
      </c>
      <c r="R8570" s="1">
        <v>968.74400000000003</v>
      </c>
      <c r="S8570">
        <v>7</v>
      </c>
      <c r="T8570" s="2">
        <v>0.2</v>
      </c>
      <c r="U8570" s="4">
        <v>314.84179999999998</v>
      </c>
      <c r="V8570">
        <f>D8570-C8570</f>
        <v>6</v>
      </c>
      <c r="W8570" s="5">
        <f t="shared" si="133"/>
        <v>0.32499999999999996</v>
      </c>
      <c r="X8570" t="str" cm="1">
        <f t="array" ref="X8570">_xlfn.IFS(V8570&lt;=2, "Express", V8570&lt;=5, "Standard", TRUE, "Delayed")</f>
        <v>Delayed</v>
      </c>
    </row>
    <row r="8571" spans="1:24" x14ac:dyDescent="0.45">
      <c r="A8571">
        <v>8570</v>
      </c>
      <c r="B8571" t="s">
        <v>10089</v>
      </c>
      <c r="C8571" s="3">
        <v>42710</v>
      </c>
      <c r="D8571" s="3">
        <v>42716</v>
      </c>
      <c r="E8571" t="s">
        <v>49</v>
      </c>
      <c r="F8571" t="s">
        <v>2635</v>
      </c>
      <c r="G8571" t="s">
        <v>2636</v>
      </c>
      <c r="H8571" t="s">
        <v>40</v>
      </c>
      <c r="I8571" t="s">
        <v>26</v>
      </c>
      <c r="J8571" t="s">
        <v>6082</v>
      </c>
      <c r="K8571" t="s">
        <v>266</v>
      </c>
      <c r="L8571">
        <v>11550</v>
      </c>
      <c r="M8571" t="s">
        <v>147</v>
      </c>
      <c r="N8571" t="s">
        <v>429</v>
      </c>
      <c r="O8571" t="s">
        <v>45</v>
      </c>
      <c r="P8571" t="s">
        <v>74</v>
      </c>
      <c r="Q8571" t="s">
        <v>430</v>
      </c>
      <c r="R8571" s="1">
        <v>222.352</v>
      </c>
      <c r="S8571">
        <v>13</v>
      </c>
      <c r="T8571" s="2">
        <v>0.2</v>
      </c>
      <c r="U8571" s="4">
        <v>77.8232</v>
      </c>
      <c r="V8571">
        <f>D8571-C8571</f>
        <v>6</v>
      </c>
      <c r="W8571" s="5">
        <f t="shared" si="133"/>
        <v>0.35</v>
      </c>
      <c r="X8571" t="str" cm="1">
        <f t="array" ref="X8571">_xlfn.IFS(V8571&lt;=2, "Express", V8571&lt;=5, "Standard", TRUE, "Delayed")</f>
        <v>Delayed</v>
      </c>
    </row>
    <row r="8572" spans="1:24" x14ac:dyDescent="0.45">
      <c r="A8572">
        <v>8571</v>
      </c>
      <c r="B8572" t="s">
        <v>10089</v>
      </c>
      <c r="C8572" s="3">
        <v>42710</v>
      </c>
      <c r="D8572" s="3">
        <v>42716</v>
      </c>
      <c r="E8572" t="s">
        <v>49</v>
      </c>
      <c r="F8572" t="s">
        <v>2635</v>
      </c>
      <c r="G8572" t="s">
        <v>2636</v>
      </c>
      <c r="H8572" t="s">
        <v>40</v>
      </c>
      <c r="I8572" t="s">
        <v>26</v>
      </c>
      <c r="J8572" t="s">
        <v>6082</v>
      </c>
      <c r="K8572" t="s">
        <v>266</v>
      </c>
      <c r="L8572">
        <v>11550</v>
      </c>
      <c r="M8572" t="s">
        <v>147</v>
      </c>
      <c r="N8572" t="s">
        <v>3308</v>
      </c>
      <c r="O8572" t="s">
        <v>70</v>
      </c>
      <c r="P8572" t="s">
        <v>1215</v>
      </c>
      <c r="Q8572" t="s">
        <v>3309</v>
      </c>
      <c r="R8572" s="1">
        <v>479.98399999999998</v>
      </c>
      <c r="S8572">
        <v>2</v>
      </c>
      <c r="T8572" s="2">
        <v>0.2</v>
      </c>
      <c r="U8572" s="4">
        <v>89.997</v>
      </c>
      <c r="V8572">
        <f>D8572-C8572</f>
        <v>6</v>
      </c>
      <c r="W8572" s="5">
        <f t="shared" si="133"/>
        <v>0.1875</v>
      </c>
      <c r="X8572" t="str" cm="1">
        <f t="array" ref="X8572">_xlfn.IFS(V8572&lt;=2, "Express", V8572&lt;=5, "Standard", TRUE, "Delayed")</f>
        <v>Delayed</v>
      </c>
    </row>
    <row r="8573" spans="1:24" x14ac:dyDescent="0.45">
      <c r="A8573">
        <v>8572</v>
      </c>
      <c r="B8573" t="s">
        <v>10090</v>
      </c>
      <c r="C8573" s="3">
        <v>42463</v>
      </c>
      <c r="D8573" s="3">
        <v>42463</v>
      </c>
      <c r="E8573" t="s">
        <v>1289</v>
      </c>
      <c r="F8573" t="s">
        <v>2144</v>
      </c>
      <c r="G8573" t="s">
        <v>2145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4450</v>
      </c>
      <c r="O8573" t="s">
        <v>45</v>
      </c>
      <c r="P8573" t="s">
        <v>89</v>
      </c>
      <c r="Q8573" t="s">
        <v>4451</v>
      </c>
      <c r="R8573" s="1">
        <v>10.272</v>
      </c>
      <c r="S8573">
        <v>3</v>
      </c>
      <c r="T8573" s="2">
        <v>0.2</v>
      </c>
      <c r="U8573" s="4">
        <v>3.21</v>
      </c>
      <c r="V8573">
        <f>D8573-C8573</f>
        <v>0</v>
      </c>
      <c r="W8573" s="5">
        <f t="shared" si="133"/>
        <v>0.3125</v>
      </c>
      <c r="X8573" t="str" cm="1">
        <f t="array" ref="X8573">_xlfn.IFS(V8573&lt;=2, "Express", V8573&lt;=5, "Standard", TRUE, "Delayed")</f>
        <v>Express</v>
      </c>
    </row>
    <row r="8574" spans="1:24" x14ac:dyDescent="0.45">
      <c r="A8574">
        <v>8573</v>
      </c>
      <c r="B8574" t="s">
        <v>10091</v>
      </c>
      <c r="C8574" s="3">
        <v>41971</v>
      </c>
      <c r="D8574" s="3">
        <v>41975</v>
      </c>
      <c r="E8574" t="s">
        <v>49</v>
      </c>
      <c r="F8574" t="s">
        <v>4547</v>
      </c>
      <c r="G8574" t="s">
        <v>4548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4348</v>
      </c>
      <c r="O8574" t="s">
        <v>70</v>
      </c>
      <c r="P8574" t="s">
        <v>682</v>
      </c>
      <c r="Q8574" t="s">
        <v>4349</v>
      </c>
      <c r="R8574" s="1">
        <v>998.85</v>
      </c>
      <c r="S8574">
        <v>5</v>
      </c>
      <c r="T8574" s="2">
        <v>0.4</v>
      </c>
      <c r="U8574" s="4">
        <v>-199.77</v>
      </c>
      <c r="V8574">
        <f>D8574-C8574</f>
        <v>4</v>
      </c>
      <c r="W8574" s="5">
        <f t="shared" si="133"/>
        <v>-0.2</v>
      </c>
      <c r="X8574" t="str" cm="1">
        <f t="array" ref="X8574">_xlfn.IFS(V8574&lt;=2, "Express", V8574&lt;=5, "Standard", TRUE, "Delayed")</f>
        <v>Standard</v>
      </c>
    </row>
    <row r="8575" spans="1:24" x14ac:dyDescent="0.45">
      <c r="A8575">
        <v>8574</v>
      </c>
      <c r="B8575" t="s">
        <v>10092</v>
      </c>
      <c r="C8575" s="3">
        <v>42297</v>
      </c>
      <c r="D8575" s="3">
        <v>42299</v>
      </c>
      <c r="E8575" t="s">
        <v>187</v>
      </c>
      <c r="F8575" t="s">
        <v>3978</v>
      </c>
      <c r="G8575" t="s">
        <v>3979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1">
        <v>24.56</v>
      </c>
      <c r="S8575">
        <v>2</v>
      </c>
      <c r="T8575" s="2">
        <v>0</v>
      </c>
      <c r="U8575" s="4">
        <v>11.543200000000001</v>
      </c>
      <c r="V8575">
        <f>D8575-C8575</f>
        <v>2</v>
      </c>
      <c r="W8575" s="5">
        <f t="shared" si="133"/>
        <v>0.47000000000000003</v>
      </c>
      <c r="X8575" t="str" cm="1">
        <f t="array" ref="X8575">_xlfn.IFS(V8575&lt;=2, "Express", V8575&lt;=5, "Standard", TRUE, "Delayed")</f>
        <v>Express</v>
      </c>
    </row>
    <row r="8576" spans="1:24" x14ac:dyDescent="0.45">
      <c r="A8576">
        <v>8575</v>
      </c>
      <c r="B8576" t="s">
        <v>10093</v>
      </c>
      <c r="C8576" s="3">
        <v>41901</v>
      </c>
      <c r="D8576" s="3">
        <v>41901</v>
      </c>
      <c r="E8576" t="s">
        <v>1289</v>
      </c>
      <c r="F8576" t="s">
        <v>721</v>
      </c>
      <c r="G8576" t="s">
        <v>722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3786</v>
      </c>
      <c r="O8576" t="s">
        <v>45</v>
      </c>
      <c r="P8576" t="s">
        <v>268</v>
      </c>
      <c r="Q8576" t="s">
        <v>3787</v>
      </c>
      <c r="R8576" s="1">
        <v>5.67</v>
      </c>
      <c r="S8576">
        <v>3</v>
      </c>
      <c r="T8576" s="2">
        <v>0</v>
      </c>
      <c r="U8576" s="4">
        <v>0.1134</v>
      </c>
      <c r="V8576">
        <f>D8576-C8576</f>
        <v>0</v>
      </c>
      <c r="W8576" s="5">
        <f t="shared" si="133"/>
        <v>0.02</v>
      </c>
      <c r="X8576" t="str" cm="1">
        <f t="array" ref="X8576">_xlfn.IFS(V8576&lt;=2, "Express", V8576&lt;=5, "Standard", TRUE, "Delayed")</f>
        <v>Express</v>
      </c>
    </row>
    <row r="8577" spans="1:24" x14ac:dyDescent="0.45">
      <c r="A8577">
        <v>8576</v>
      </c>
      <c r="B8577" t="s">
        <v>10094</v>
      </c>
      <c r="C8577" s="3">
        <v>42974</v>
      </c>
      <c r="D8577" s="3">
        <v>42977</v>
      </c>
      <c r="E8577" t="s">
        <v>22</v>
      </c>
      <c r="F8577" t="s">
        <v>3859</v>
      </c>
      <c r="G8577" t="s">
        <v>3860</v>
      </c>
      <c r="H8577" t="s">
        <v>25</v>
      </c>
      <c r="I8577" t="s">
        <v>26</v>
      </c>
      <c r="J8577" t="s">
        <v>6829</v>
      </c>
      <c r="K8577" t="s">
        <v>53</v>
      </c>
      <c r="L8577">
        <v>34952</v>
      </c>
      <c r="M8577" t="s">
        <v>29</v>
      </c>
      <c r="N8577" t="s">
        <v>2201</v>
      </c>
      <c r="O8577" t="s">
        <v>45</v>
      </c>
      <c r="P8577" t="s">
        <v>77</v>
      </c>
      <c r="Q8577" t="s">
        <v>2202</v>
      </c>
      <c r="R8577" s="1">
        <v>14.336</v>
      </c>
      <c r="S8577">
        <v>4</v>
      </c>
      <c r="T8577" s="2">
        <v>0.2</v>
      </c>
      <c r="U8577" s="4">
        <v>0.89600000000000002</v>
      </c>
      <c r="V8577">
        <f>D8577-C8577</f>
        <v>3</v>
      </c>
      <c r="W8577" s="5">
        <f t="shared" si="133"/>
        <v>6.25E-2</v>
      </c>
      <c r="X8577" t="str" cm="1">
        <f t="array" ref="X8577">_xlfn.IFS(V8577&lt;=2, "Express", V8577&lt;=5, "Standard", TRUE, "Delayed")</f>
        <v>Standard</v>
      </c>
    </row>
    <row r="8578" spans="1:24" x14ac:dyDescent="0.45">
      <c r="A8578">
        <v>8577</v>
      </c>
      <c r="B8578" t="s">
        <v>10095</v>
      </c>
      <c r="C8578" s="3">
        <v>42919</v>
      </c>
      <c r="D8578" s="3">
        <v>42920</v>
      </c>
      <c r="E8578" t="s">
        <v>187</v>
      </c>
      <c r="F8578" t="s">
        <v>6511</v>
      </c>
      <c r="G8578" t="s">
        <v>6512</v>
      </c>
      <c r="H8578" t="s">
        <v>25</v>
      </c>
      <c r="I8578" t="s">
        <v>26</v>
      </c>
      <c r="J8578" t="s">
        <v>86</v>
      </c>
      <c r="K8578" t="s">
        <v>2692</v>
      </c>
      <c r="L8578">
        <v>3301</v>
      </c>
      <c r="M8578" t="s">
        <v>147</v>
      </c>
      <c r="N8578" t="s">
        <v>2902</v>
      </c>
      <c r="O8578" t="s">
        <v>31</v>
      </c>
      <c r="P8578" t="s">
        <v>64</v>
      </c>
      <c r="Q8578" t="s">
        <v>2903</v>
      </c>
      <c r="R8578" s="1">
        <v>102.3</v>
      </c>
      <c r="S8578">
        <v>1</v>
      </c>
      <c r="T8578" s="2">
        <v>0</v>
      </c>
      <c r="U8578" s="4">
        <v>26.597999999999999</v>
      </c>
      <c r="V8578">
        <f>D8578-C8578</f>
        <v>1</v>
      </c>
      <c r="W8578" s="5">
        <f t="shared" si="133"/>
        <v>0.26</v>
      </c>
      <c r="X8578" t="str" cm="1">
        <f t="array" ref="X8578">_xlfn.IFS(V8578&lt;=2, "Express", V8578&lt;=5, "Standard", TRUE, "Delayed")</f>
        <v>Express</v>
      </c>
    </row>
    <row r="8579" spans="1:24" x14ac:dyDescent="0.45">
      <c r="A8579">
        <v>8578</v>
      </c>
      <c r="B8579" t="s">
        <v>10096</v>
      </c>
      <c r="C8579" s="3">
        <v>43091</v>
      </c>
      <c r="D8579" s="3">
        <v>43095</v>
      </c>
      <c r="E8579" t="s">
        <v>49</v>
      </c>
      <c r="F8579" t="s">
        <v>4137</v>
      </c>
      <c r="G8579" t="s">
        <v>4138</v>
      </c>
      <c r="H8579" t="s">
        <v>25</v>
      </c>
      <c r="I8579" t="s">
        <v>26</v>
      </c>
      <c r="J8579" t="s">
        <v>387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 s="1">
        <v>607.52</v>
      </c>
      <c r="S8579">
        <v>2</v>
      </c>
      <c r="T8579" s="2">
        <v>0</v>
      </c>
      <c r="U8579" s="4">
        <v>97.203199999999995</v>
      </c>
      <c r="V8579">
        <f>D8579-C8579</f>
        <v>4</v>
      </c>
      <c r="W8579" s="5">
        <f t="shared" ref="W8579:W8642" si="134">IFERROR(U8579/R8579, "0%")</f>
        <v>0.16</v>
      </c>
      <c r="X8579" t="str" cm="1">
        <f t="array" ref="X8579">_xlfn.IFS(V8579&lt;=2, "Express", V8579&lt;=5, "Standard", TRUE, "Delayed")</f>
        <v>Standard</v>
      </c>
    </row>
    <row r="8580" spans="1:24" x14ac:dyDescent="0.45">
      <c r="A8580">
        <v>8579</v>
      </c>
      <c r="B8580" t="s">
        <v>10096</v>
      </c>
      <c r="C8580" s="3">
        <v>43091</v>
      </c>
      <c r="D8580" s="3">
        <v>43095</v>
      </c>
      <c r="E8580" t="s">
        <v>49</v>
      </c>
      <c r="F8580" t="s">
        <v>4137</v>
      </c>
      <c r="G8580" t="s">
        <v>4138</v>
      </c>
      <c r="H8580" t="s">
        <v>25</v>
      </c>
      <c r="I8580" t="s">
        <v>26</v>
      </c>
      <c r="J8580" t="s">
        <v>387</v>
      </c>
      <c r="K8580" t="s">
        <v>228</v>
      </c>
      <c r="L8580">
        <v>55901</v>
      </c>
      <c r="M8580" t="s">
        <v>104</v>
      </c>
      <c r="N8580" t="s">
        <v>953</v>
      </c>
      <c r="O8580" t="s">
        <v>45</v>
      </c>
      <c r="P8580" t="s">
        <v>58</v>
      </c>
      <c r="Q8580" t="s">
        <v>1741</v>
      </c>
      <c r="R8580" s="1">
        <v>31.16</v>
      </c>
      <c r="S8580">
        <v>2</v>
      </c>
      <c r="T8580" s="2">
        <v>0</v>
      </c>
      <c r="U8580" s="4">
        <v>7.79</v>
      </c>
      <c r="V8580">
        <f>D8580-C8580</f>
        <v>4</v>
      </c>
      <c r="W8580" s="5">
        <f t="shared" si="134"/>
        <v>0.25</v>
      </c>
      <c r="X8580" t="str" cm="1">
        <f t="array" ref="X8580">_xlfn.IFS(V8580&lt;=2, "Express", V8580&lt;=5, "Standard", TRUE, "Delayed")</f>
        <v>Standard</v>
      </c>
    </row>
    <row r="8581" spans="1:24" x14ac:dyDescent="0.45">
      <c r="A8581">
        <v>8580</v>
      </c>
      <c r="B8581" t="s">
        <v>10097</v>
      </c>
      <c r="C8581" s="3">
        <v>42731</v>
      </c>
      <c r="D8581" s="3">
        <v>42737</v>
      </c>
      <c r="E8581" t="s">
        <v>49</v>
      </c>
      <c r="F8581" t="s">
        <v>4447</v>
      </c>
      <c r="G8581" t="s">
        <v>4448</v>
      </c>
      <c r="H8581" t="s">
        <v>25</v>
      </c>
      <c r="I8581" t="s">
        <v>26</v>
      </c>
      <c r="J8581" t="s">
        <v>1473</v>
      </c>
      <c r="K8581" t="s">
        <v>28</v>
      </c>
      <c r="L8581">
        <v>40214</v>
      </c>
      <c r="M8581" t="s">
        <v>29</v>
      </c>
      <c r="N8581" t="s">
        <v>9026</v>
      </c>
      <c r="O8581" t="s">
        <v>45</v>
      </c>
      <c r="P8581" t="s">
        <v>46</v>
      </c>
      <c r="Q8581" t="s">
        <v>9027</v>
      </c>
      <c r="R8581" s="1">
        <v>2.61</v>
      </c>
      <c r="S8581">
        <v>1</v>
      </c>
      <c r="T8581" s="2">
        <v>0</v>
      </c>
      <c r="U8581" s="4">
        <v>1.2005999999999999</v>
      </c>
      <c r="V8581">
        <f>D8581-C8581</f>
        <v>6</v>
      </c>
      <c r="W8581" s="5">
        <f t="shared" si="134"/>
        <v>0.45999999999999996</v>
      </c>
      <c r="X8581" t="str" cm="1">
        <f t="array" ref="X8581">_xlfn.IFS(V8581&lt;=2, "Express", V8581&lt;=5, "Standard", TRUE, "Delayed")</f>
        <v>Delayed</v>
      </c>
    </row>
    <row r="8582" spans="1:24" x14ac:dyDescent="0.45">
      <c r="A8582">
        <v>8581</v>
      </c>
      <c r="B8582" t="s">
        <v>10098</v>
      </c>
      <c r="C8582" s="3">
        <v>41779</v>
      </c>
      <c r="D8582" s="3">
        <v>41781</v>
      </c>
      <c r="E8582" t="s">
        <v>22</v>
      </c>
      <c r="F8582" t="s">
        <v>4912</v>
      </c>
      <c r="G8582" t="s">
        <v>4913</v>
      </c>
      <c r="H8582" t="s">
        <v>40</v>
      </c>
      <c r="I8582" t="s">
        <v>26</v>
      </c>
      <c r="J8582" t="s">
        <v>10099</v>
      </c>
      <c r="K8582" t="s">
        <v>103</v>
      </c>
      <c r="L8582">
        <v>78666</v>
      </c>
      <c r="M8582" t="s">
        <v>104</v>
      </c>
      <c r="N8582" t="s">
        <v>8796</v>
      </c>
      <c r="O8582" t="s">
        <v>31</v>
      </c>
      <c r="P8582" t="s">
        <v>64</v>
      </c>
      <c r="Q8582" t="s">
        <v>8797</v>
      </c>
      <c r="R8582" s="1">
        <v>10.332000000000001</v>
      </c>
      <c r="S8582">
        <v>3</v>
      </c>
      <c r="T8582" s="2">
        <v>0.6</v>
      </c>
      <c r="U8582" s="4">
        <v>-5.9409000000000001</v>
      </c>
      <c r="V8582">
        <f>D8582-C8582</f>
        <v>2</v>
      </c>
      <c r="W8582" s="5">
        <f t="shared" si="134"/>
        <v>-0.57499999999999996</v>
      </c>
      <c r="X8582" t="str" cm="1">
        <f t="array" ref="X8582">_xlfn.IFS(V8582&lt;=2, "Express", V8582&lt;=5, "Standard", TRUE, "Delayed")</f>
        <v>Express</v>
      </c>
    </row>
    <row r="8583" spans="1:24" x14ac:dyDescent="0.45">
      <c r="A8583">
        <v>8582</v>
      </c>
      <c r="B8583" t="s">
        <v>10098</v>
      </c>
      <c r="C8583" s="3">
        <v>41779</v>
      </c>
      <c r="D8583" s="3">
        <v>41781</v>
      </c>
      <c r="E8583" t="s">
        <v>22</v>
      </c>
      <c r="F8583" t="s">
        <v>4912</v>
      </c>
      <c r="G8583" t="s">
        <v>4913</v>
      </c>
      <c r="H8583" t="s">
        <v>40</v>
      </c>
      <c r="I8583" t="s">
        <v>26</v>
      </c>
      <c r="J8583" t="s">
        <v>10099</v>
      </c>
      <c r="K8583" t="s">
        <v>103</v>
      </c>
      <c r="L8583">
        <v>78666</v>
      </c>
      <c r="M8583" t="s">
        <v>104</v>
      </c>
      <c r="N8583" t="s">
        <v>2853</v>
      </c>
      <c r="O8583" t="s">
        <v>45</v>
      </c>
      <c r="P8583" t="s">
        <v>89</v>
      </c>
      <c r="Q8583" t="s">
        <v>2854</v>
      </c>
      <c r="R8583" s="1">
        <v>10.368</v>
      </c>
      <c r="S8583">
        <v>2</v>
      </c>
      <c r="T8583" s="2">
        <v>0.2</v>
      </c>
      <c r="U8583" s="4">
        <v>3.6288</v>
      </c>
      <c r="V8583">
        <f>D8583-C8583</f>
        <v>2</v>
      </c>
      <c r="W8583" s="5">
        <f t="shared" si="134"/>
        <v>0.35</v>
      </c>
      <c r="X8583" t="str" cm="1">
        <f t="array" ref="X8583">_xlfn.IFS(V8583&lt;=2, "Express", V8583&lt;=5, "Standard", TRUE, "Delayed")</f>
        <v>Express</v>
      </c>
    </row>
    <row r="8584" spans="1:24" x14ac:dyDescent="0.45">
      <c r="A8584">
        <v>8583</v>
      </c>
      <c r="B8584" t="s">
        <v>10098</v>
      </c>
      <c r="C8584" s="3">
        <v>41779</v>
      </c>
      <c r="D8584" s="3">
        <v>41781</v>
      </c>
      <c r="E8584" t="s">
        <v>22</v>
      </c>
      <c r="F8584" t="s">
        <v>4912</v>
      </c>
      <c r="G8584" t="s">
        <v>4913</v>
      </c>
      <c r="H8584" t="s">
        <v>40</v>
      </c>
      <c r="I8584" t="s">
        <v>26</v>
      </c>
      <c r="J8584" t="s">
        <v>10099</v>
      </c>
      <c r="K8584" t="s">
        <v>103</v>
      </c>
      <c r="L8584">
        <v>78666</v>
      </c>
      <c r="M8584" t="s">
        <v>104</v>
      </c>
      <c r="N8584" t="s">
        <v>5878</v>
      </c>
      <c r="O8584" t="s">
        <v>70</v>
      </c>
      <c r="P8584" t="s">
        <v>160</v>
      </c>
      <c r="Q8584" t="s">
        <v>5879</v>
      </c>
      <c r="R8584" s="1">
        <v>20.783999999999999</v>
      </c>
      <c r="S8584">
        <v>2</v>
      </c>
      <c r="T8584" s="2">
        <v>0.2</v>
      </c>
      <c r="U8584" s="4">
        <v>-3.6372</v>
      </c>
      <c r="V8584">
        <f>D8584-C8584</f>
        <v>2</v>
      </c>
      <c r="W8584" s="5">
        <f t="shared" si="134"/>
        <v>-0.17500000000000002</v>
      </c>
      <c r="X8584" t="str" cm="1">
        <f t="array" ref="X8584">_xlfn.IFS(V8584&lt;=2, "Express", V8584&lt;=5, "Standard", TRUE, "Delayed")</f>
        <v>Express</v>
      </c>
    </row>
    <row r="8585" spans="1:24" x14ac:dyDescent="0.45">
      <c r="A8585">
        <v>8584</v>
      </c>
      <c r="B8585" t="s">
        <v>10098</v>
      </c>
      <c r="C8585" s="3">
        <v>41779</v>
      </c>
      <c r="D8585" s="3">
        <v>41781</v>
      </c>
      <c r="E8585" t="s">
        <v>22</v>
      </c>
      <c r="F8585" t="s">
        <v>4912</v>
      </c>
      <c r="G8585" t="s">
        <v>4913</v>
      </c>
      <c r="H8585" t="s">
        <v>40</v>
      </c>
      <c r="I8585" t="s">
        <v>26</v>
      </c>
      <c r="J8585" t="s">
        <v>10099</v>
      </c>
      <c r="K8585" t="s">
        <v>103</v>
      </c>
      <c r="L8585">
        <v>78666</v>
      </c>
      <c r="M8585" t="s">
        <v>104</v>
      </c>
      <c r="N8585" t="s">
        <v>8501</v>
      </c>
      <c r="O8585" t="s">
        <v>45</v>
      </c>
      <c r="P8585" t="s">
        <v>58</v>
      </c>
      <c r="Q8585" t="s">
        <v>8502</v>
      </c>
      <c r="R8585" s="1">
        <v>66.959999999999994</v>
      </c>
      <c r="S8585">
        <v>5</v>
      </c>
      <c r="T8585" s="2">
        <v>0.2</v>
      </c>
      <c r="U8585" s="4">
        <v>-13.391999999999999</v>
      </c>
      <c r="V8585">
        <f>D8585-C8585</f>
        <v>2</v>
      </c>
      <c r="W8585" s="5">
        <f t="shared" si="134"/>
        <v>-0.2</v>
      </c>
      <c r="X8585" t="str" cm="1">
        <f t="array" ref="X8585">_xlfn.IFS(V8585&lt;=2, "Express", V8585&lt;=5, "Standard", TRUE, "Delayed")</f>
        <v>Express</v>
      </c>
    </row>
    <row r="8586" spans="1:24" x14ac:dyDescent="0.45">
      <c r="A8586">
        <v>8585</v>
      </c>
      <c r="B8586" t="s">
        <v>10100</v>
      </c>
      <c r="C8586" s="3">
        <v>41674</v>
      </c>
      <c r="D8586" s="3">
        <v>41678</v>
      </c>
      <c r="E8586" t="s">
        <v>22</v>
      </c>
      <c r="F8586" t="s">
        <v>8707</v>
      </c>
      <c r="G8586" t="s">
        <v>8708</v>
      </c>
      <c r="H8586" t="s">
        <v>40</v>
      </c>
      <c r="I8586" t="s">
        <v>26</v>
      </c>
      <c r="J8586" t="s">
        <v>3334</v>
      </c>
      <c r="K8586" t="s">
        <v>42</v>
      </c>
      <c r="L8586">
        <v>92025</v>
      </c>
      <c r="M8586" t="s">
        <v>43</v>
      </c>
      <c r="N8586" t="s">
        <v>3238</v>
      </c>
      <c r="O8586" t="s">
        <v>45</v>
      </c>
      <c r="P8586" t="s">
        <v>74</v>
      </c>
      <c r="Q8586" t="s">
        <v>3239</v>
      </c>
      <c r="R8586" s="1">
        <v>17.248000000000001</v>
      </c>
      <c r="S8586">
        <v>2</v>
      </c>
      <c r="T8586" s="2">
        <v>0.2</v>
      </c>
      <c r="U8586" s="4">
        <v>6.0368000000000004</v>
      </c>
      <c r="V8586">
        <f>D8586-C8586</f>
        <v>4</v>
      </c>
      <c r="W8586" s="5">
        <f t="shared" si="134"/>
        <v>0.35</v>
      </c>
      <c r="X8586" t="str" cm="1">
        <f t="array" ref="X8586">_xlfn.IFS(V8586&lt;=2, "Express", V8586&lt;=5, "Standard", TRUE, "Delayed")</f>
        <v>Standard</v>
      </c>
    </row>
    <row r="8587" spans="1:24" x14ac:dyDescent="0.45">
      <c r="A8587">
        <v>8586</v>
      </c>
      <c r="B8587" t="s">
        <v>10101</v>
      </c>
      <c r="C8587" s="3">
        <v>43078</v>
      </c>
      <c r="D8587" s="3">
        <v>43084</v>
      </c>
      <c r="E8587" t="s">
        <v>49</v>
      </c>
      <c r="F8587" t="s">
        <v>7397</v>
      </c>
      <c r="G8587" t="s">
        <v>7398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4305</v>
      </c>
      <c r="O8587" t="s">
        <v>45</v>
      </c>
      <c r="P8587" t="s">
        <v>74</v>
      </c>
      <c r="Q8587" t="s">
        <v>4306</v>
      </c>
      <c r="R8587" s="1">
        <v>11.087999999999999</v>
      </c>
      <c r="S8587">
        <v>7</v>
      </c>
      <c r="T8587" s="2">
        <v>0.7</v>
      </c>
      <c r="U8587" s="4">
        <v>-8.1311999999999998</v>
      </c>
      <c r="V8587">
        <f>D8587-C8587</f>
        <v>6</v>
      </c>
      <c r="W8587" s="5">
        <f t="shared" si="134"/>
        <v>-0.73333333333333339</v>
      </c>
      <c r="X8587" t="str" cm="1">
        <f t="array" ref="X8587">_xlfn.IFS(V8587&lt;=2, "Express", V8587&lt;=5, "Standard", TRUE, "Delayed")</f>
        <v>Delayed</v>
      </c>
    </row>
    <row r="8588" spans="1:24" x14ac:dyDescent="0.45">
      <c r="A8588">
        <v>8587</v>
      </c>
      <c r="B8588" t="s">
        <v>10102</v>
      </c>
      <c r="C8588" s="3">
        <v>42927</v>
      </c>
      <c r="D8588" s="3">
        <v>42934</v>
      </c>
      <c r="E8588" t="s">
        <v>49</v>
      </c>
      <c r="F8588" t="s">
        <v>1805</v>
      </c>
      <c r="G8588" t="s">
        <v>1806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 s="1">
        <v>1287.45</v>
      </c>
      <c r="S8588">
        <v>5</v>
      </c>
      <c r="T8588" s="2">
        <v>0</v>
      </c>
      <c r="U8588" s="4">
        <v>244.6155</v>
      </c>
      <c r="V8588">
        <f>D8588-C8588</f>
        <v>7</v>
      </c>
      <c r="W8588" s="5">
        <f t="shared" si="134"/>
        <v>0.19</v>
      </c>
      <c r="X8588" t="str" cm="1">
        <f t="array" ref="X8588">_xlfn.IFS(V8588&lt;=2, "Express", V8588&lt;=5, "Standard", TRUE, "Delayed")</f>
        <v>Delayed</v>
      </c>
    </row>
    <row r="8589" spans="1:24" x14ac:dyDescent="0.45">
      <c r="A8589">
        <v>8588</v>
      </c>
      <c r="B8589" t="s">
        <v>10102</v>
      </c>
      <c r="C8589" s="3">
        <v>42927</v>
      </c>
      <c r="D8589" s="3">
        <v>42934</v>
      </c>
      <c r="E8589" t="s">
        <v>49</v>
      </c>
      <c r="F8589" t="s">
        <v>1805</v>
      </c>
      <c r="G8589" t="s">
        <v>1806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2855</v>
      </c>
      <c r="O8589" t="s">
        <v>45</v>
      </c>
      <c r="P8589" t="s">
        <v>77</v>
      </c>
      <c r="Q8589" t="s">
        <v>2856</v>
      </c>
      <c r="R8589" s="1">
        <v>168.1</v>
      </c>
      <c r="S8589">
        <v>5</v>
      </c>
      <c r="T8589" s="2">
        <v>0</v>
      </c>
      <c r="U8589" s="4">
        <v>43.706000000000003</v>
      </c>
      <c r="V8589">
        <f>D8589-C8589</f>
        <v>7</v>
      </c>
      <c r="W8589" s="5">
        <f t="shared" si="134"/>
        <v>0.26</v>
      </c>
      <c r="X8589" t="str" cm="1">
        <f t="array" ref="X8589">_xlfn.IFS(V8589&lt;=2, "Express", V8589&lt;=5, "Standard", TRUE, "Delayed")</f>
        <v>Delayed</v>
      </c>
    </row>
    <row r="8590" spans="1:24" x14ac:dyDescent="0.45">
      <c r="A8590">
        <v>8589</v>
      </c>
      <c r="B8590" t="s">
        <v>10103</v>
      </c>
      <c r="C8590" s="3">
        <v>42139</v>
      </c>
      <c r="D8590" s="3">
        <v>42146</v>
      </c>
      <c r="E8590" t="s">
        <v>49</v>
      </c>
      <c r="F8590" t="s">
        <v>6730</v>
      </c>
      <c r="G8590" t="s">
        <v>6731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2214</v>
      </c>
      <c r="O8590" t="s">
        <v>45</v>
      </c>
      <c r="P8590" t="s">
        <v>58</v>
      </c>
      <c r="Q8590" t="s">
        <v>2215</v>
      </c>
      <c r="R8590" s="1">
        <v>51.968000000000004</v>
      </c>
      <c r="S8590">
        <v>2</v>
      </c>
      <c r="T8590" s="2">
        <v>0.2</v>
      </c>
      <c r="U8590" s="4">
        <v>-10.393599999999999</v>
      </c>
      <c r="V8590">
        <f>D8590-C8590</f>
        <v>7</v>
      </c>
      <c r="W8590" s="5">
        <f t="shared" si="134"/>
        <v>-0.19999999999999998</v>
      </c>
      <c r="X8590" t="str" cm="1">
        <f t="array" ref="X8590">_xlfn.IFS(V8590&lt;=2, "Express", V8590&lt;=5, "Standard", TRUE, "Delayed")</f>
        <v>Delayed</v>
      </c>
    </row>
    <row r="8591" spans="1:24" x14ac:dyDescent="0.45">
      <c r="A8591">
        <v>8590</v>
      </c>
      <c r="B8591" t="s">
        <v>10104</v>
      </c>
      <c r="C8591" s="3">
        <v>42764</v>
      </c>
      <c r="D8591" s="3">
        <v>42767</v>
      </c>
      <c r="E8591" t="s">
        <v>187</v>
      </c>
      <c r="F8591" t="s">
        <v>3545</v>
      </c>
      <c r="G8591" t="s">
        <v>3546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364</v>
      </c>
      <c r="O8591" t="s">
        <v>45</v>
      </c>
      <c r="P8591" t="s">
        <v>67</v>
      </c>
      <c r="Q8591" t="s">
        <v>365</v>
      </c>
      <c r="R8591" s="1">
        <v>4.7679999999999998</v>
      </c>
      <c r="S8591">
        <v>2</v>
      </c>
      <c r="T8591" s="2">
        <v>0.2</v>
      </c>
      <c r="U8591" s="4">
        <v>0.4768</v>
      </c>
      <c r="V8591">
        <f>D8591-C8591</f>
        <v>3</v>
      </c>
      <c r="W8591" s="5">
        <f t="shared" si="134"/>
        <v>0.1</v>
      </c>
      <c r="X8591" t="str" cm="1">
        <f t="array" ref="X8591">_xlfn.IFS(V8591&lt;=2, "Express", V8591&lt;=5, "Standard", TRUE, "Delayed")</f>
        <v>Standard</v>
      </c>
    </row>
    <row r="8592" spans="1:24" x14ac:dyDescent="0.45">
      <c r="A8592">
        <v>8591</v>
      </c>
      <c r="B8592" t="s">
        <v>10105</v>
      </c>
      <c r="C8592" s="3">
        <v>43007</v>
      </c>
      <c r="D8592" s="3">
        <v>43009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6082</v>
      </c>
      <c r="K8592" t="s">
        <v>266</v>
      </c>
      <c r="L8592">
        <v>11550</v>
      </c>
      <c r="M8592" t="s">
        <v>147</v>
      </c>
      <c r="N8592" t="s">
        <v>6419</v>
      </c>
      <c r="O8592" t="s">
        <v>45</v>
      </c>
      <c r="P8592" t="s">
        <v>172</v>
      </c>
      <c r="Q8592" t="s">
        <v>6420</v>
      </c>
      <c r="R8592" s="1">
        <v>7.98</v>
      </c>
      <c r="S8592">
        <v>3</v>
      </c>
      <c r="T8592" s="2">
        <v>0</v>
      </c>
      <c r="U8592" s="4">
        <v>3.9102000000000001</v>
      </c>
      <c r="V8592">
        <f>D8592-C8592</f>
        <v>2</v>
      </c>
      <c r="W8592" s="5">
        <f t="shared" si="134"/>
        <v>0.49</v>
      </c>
      <c r="X8592" t="str" cm="1">
        <f t="array" ref="X8592">_xlfn.IFS(V8592&lt;=2, "Express", V8592&lt;=5, "Standard", TRUE, "Delayed")</f>
        <v>Express</v>
      </c>
    </row>
    <row r="8593" spans="1:24" x14ac:dyDescent="0.45">
      <c r="A8593">
        <v>8592</v>
      </c>
      <c r="B8593" t="s">
        <v>10106</v>
      </c>
      <c r="C8593" s="3">
        <v>42848</v>
      </c>
      <c r="D8593" s="3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10107</v>
      </c>
      <c r="K8593" t="s">
        <v>455</v>
      </c>
      <c r="L8593">
        <v>80634</v>
      </c>
      <c r="M8593" t="s">
        <v>43</v>
      </c>
      <c r="N8593" t="s">
        <v>4122</v>
      </c>
      <c r="O8593" t="s">
        <v>45</v>
      </c>
      <c r="P8593" t="s">
        <v>172</v>
      </c>
      <c r="Q8593" t="s">
        <v>669</v>
      </c>
      <c r="R8593" s="1">
        <v>18.687999999999999</v>
      </c>
      <c r="S8593">
        <v>2</v>
      </c>
      <c r="T8593" s="2">
        <v>0.2</v>
      </c>
      <c r="U8593" s="4">
        <v>7.008</v>
      </c>
      <c r="V8593">
        <f>D8593-C8593</f>
        <v>3</v>
      </c>
      <c r="W8593" s="5">
        <f t="shared" si="134"/>
        <v>0.375</v>
      </c>
      <c r="X8593" t="str" cm="1">
        <f t="array" ref="X8593">_xlfn.IFS(V8593&lt;=2, "Express", V8593&lt;=5, "Standard", TRUE, "Delayed")</f>
        <v>Standard</v>
      </c>
    </row>
    <row r="8594" spans="1:24" x14ac:dyDescent="0.45">
      <c r="A8594">
        <v>8593</v>
      </c>
      <c r="B8594" t="s">
        <v>10106</v>
      </c>
      <c r="C8594" s="3">
        <v>42848</v>
      </c>
      <c r="D8594" s="3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10107</v>
      </c>
      <c r="K8594" t="s">
        <v>455</v>
      </c>
      <c r="L8594">
        <v>80634</v>
      </c>
      <c r="M8594" t="s">
        <v>43</v>
      </c>
      <c r="N8594" t="s">
        <v>7982</v>
      </c>
      <c r="O8594" t="s">
        <v>31</v>
      </c>
      <c r="P8594" t="s">
        <v>64</v>
      </c>
      <c r="Q8594" t="s">
        <v>7983</v>
      </c>
      <c r="R8594" s="1">
        <v>11.664</v>
      </c>
      <c r="S8594">
        <v>3</v>
      </c>
      <c r="T8594" s="2">
        <v>0.2</v>
      </c>
      <c r="U8594" s="4">
        <v>3.3534000000000002</v>
      </c>
      <c r="V8594">
        <f>D8594-C8594</f>
        <v>3</v>
      </c>
      <c r="W8594" s="5">
        <f t="shared" si="134"/>
        <v>0.28750000000000003</v>
      </c>
      <c r="X8594" t="str" cm="1">
        <f t="array" ref="X8594">_xlfn.IFS(V8594&lt;=2, "Express", V8594&lt;=5, "Standard", TRUE, "Delayed")</f>
        <v>Standard</v>
      </c>
    </row>
    <row r="8595" spans="1:24" x14ac:dyDescent="0.45">
      <c r="A8595">
        <v>8594</v>
      </c>
      <c r="B8595" t="s">
        <v>10108</v>
      </c>
      <c r="C8595" s="3">
        <v>43048</v>
      </c>
      <c r="D8595" s="3">
        <v>43052</v>
      </c>
      <c r="E8595" t="s">
        <v>49</v>
      </c>
      <c r="F8595" t="s">
        <v>2715</v>
      </c>
      <c r="G8595" t="s">
        <v>10920</v>
      </c>
      <c r="H8595" t="s">
        <v>101</v>
      </c>
      <c r="I8595" t="s">
        <v>26</v>
      </c>
      <c r="J8595" t="s">
        <v>1521</v>
      </c>
      <c r="K8595" t="s">
        <v>53</v>
      </c>
      <c r="L8595">
        <v>32216</v>
      </c>
      <c r="M8595" t="s">
        <v>29</v>
      </c>
      <c r="N8595" t="s">
        <v>1662</v>
      </c>
      <c r="O8595" t="s">
        <v>70</v>
      </c>
      <c r="P8595" t="s">
        <v>160</v>
      </c>
      <c r="Q8595" t="s">
        <v>1663</v>
      </c>
      <c r="R8595" s="1">
        <v>191.976</v>
      </c>
      <c r="S8595">
        <v>3</v>
      </c>
      <c r="T8595" s="2">
        <v>0.2</v>
      </c>
      <c r="U8595" s="4">
        <v>38.395200000000003</v>
      </c>
      <c r="V8595">
        <f>D8595-C8595</f>
        <v>4</v>
      </c>
      <c r="W8595" s="5">
        <f t="shared" si="134"/>
        <v>0.2</v>
      </c>
      <c r="X8595" t="str" cm="1">
        <f t="array" ref="X8595">_xlfn.IFS(V8595&lt;=2, "Express", V8595&lt;=5, "Standard", TRUE, "Delayed")</f>
        <v>Standard</v>
      </c>
    </row>
    <row r="8596" spans="1:24" x14ac:dyDescent="0.45">
      <c r="A8596">
        <v>8595</v>
      </c>
      <c r="B8596" t="s">
        <v>10108</v>
      </c>
      <c r="C8596" s="3">
        <v>43048</v>
      </c>
      <c r="D8596" s="3">
        <v>43052</v>
      </c>
      <c r="E8596" t="s">
        <v>49</v>
      </c>
      <c r="F8596" t="s">
        <v>2715</v>
      </c>
      <c r="G8596" t="s">
        <v>10920</v>
      </c>
      <c r="H8596" t="s">
        <v>101</v>
      </c>
      <c r="I8596" t="s">
        <v>26</v>
      </c>
      <c r="J8596" t="s">
        <v>1521</v>
      </c>
      <c r="K8596" t="s">
        <v>53</v>
      </c>
      <c r="L8596">
        <v>32216</v>
      </c>
      <c r="M8596" t="s">
        <v>29</v>
      </c>
      <c r="N8596" t="s">
        <v>9173</v>
      </c>
      <c r="O8596" t="s">
        <v>70</v>
      </c>
      <c r="P8596" t="s">
        <v>71</v>
      </c>
      <c r="Q8596" t="s">
        <v>9174</v>
      </c>
      <c r="R8596" s="1">
        <v>499.16800000000001</v>
      </c>
      <c r="S8596">
        <v>4</v>
      </c>
      <c r="T8596" s="2">
        <v>0.2</v>
      </c>
      <c r="U8596" s="4">
        <v>31.198</v>
      </c>
      <c r="V8596">
        <f>D8596-C8596</f>
        <v>4</v>
      </c>
      <c r="W8596" s="5">
        <f t="shared" si="134"/>
        <v>6.25E-2</v>
      </c>
      <c r="X8596" t="str" cm="1">
        <f t="array" ref="X8596">_xlfn.IFS(V8596&lt;=2, "Express", V8596&lt;=5, "Standard", TRUE, "Delayed")</f>
        <v>Standard</v>
      </c>
    </row>
    <row r="8597" spans="1:24" x14ac:dyDescent="0.45">
      <c r="A8597">
        <v>8596</v>
      </c>
      <c r="B8597" t="s">
        <v>10109</v>
      </c>
      <c r="C8597" s="3">
        <v>41764</v>
      </c>
      <c r="D8597" s="3">
        <v>41766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3868</v>
      </c>
      <c r="O8597" t="s">
        <v>45</v>
      </c>
      <c r="P8597" t="s">
        <v>74</v>
      </c>
      <c r="Q8597" t="s">
        <v>1213</v>
      </c>
      <c r="R8597" s="1">
        <v>11.88</v>
      </c>
      <c r="S8597">
        <v>2</v>
      </c>
      <c r="T8597" s="2">
        <v>0</v>
      </c>
      <c r="U8597" s="4">
        <v>5.3460000000000001</v>
      </c>
      <c r="V8597">
        <f>D8597-C8597</f>
        <v>2</v>
      </c>
      <c r="W8597" s="5">
        <f t="shared" si="134"/>
        <v>0.44999999999999996</v>
      </c>
      <c r="X8597" t="str" cm="1">
        <f t="array" ref="X8597">_xlfn.IFS(V8597&lt;=2, "Express", V8597&lt;=5, "Standard", TRUE, "Delayed")</f>
        <v>Express</v>
      </c>
    </row>
    <row r="8598" spans="1:24" x14ac:dyDescent="0.45">
      <c r="A8598">
        <v>8597</v>
      </c>
      <c r="B8598" t="s">
        <v>10109</v>
      </c>
      <c r="C8598" s="3">
        <v>41764</v>
      </c>
      <c r="D8598" s="3">
        <v>41766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 s="1">
        <v>35.44</v>
      </c>
      <c r="S8598">
        <v>1</v>
      </c>
      <c r="T8598" s="2">
        <v>0</v>
      </c>
      <c r="U8598" s="4">
        <v>16.6568</v>
      </c>
      <c r="V8598">
        <f>D8598-C8598</f>
        <v>2</v>
      </c>
      <c r="W8598" s="5">
        <f t="shared" si="134"/>
        <v>0.47000000000000003</v>
      </c>
      <c r="X8598" t="str" cm="1">
        <f t="array" ref="X8598">_xlfn.IFS(V8598&lt;=2, "Express", V8598&lt;=5, "Standard", TRUE, "Delayed")</f>
        <v>Express</v>
      </c>
    </row>
    <row r="8599" spans="1:24" x14ac:dyDescent="0.45">
      <c r="A8599">
        <v>8598</v>
      </c>
      <c r="B8599" t="s">
        <v>10110</v>
      </c>
      <c r="C8599" s="3">
        <v>42670</v>
      </c>
      <c r="D8599" s="3">
        <v>42674</v>
      </c>
      <c r="E8599" t="s">
        <v>49</v>
      </c>
      <c r="F8599" t="s">
        <v>473</v>
      </c>
      <c r="G8599" t="s">
        <v>474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8870</v>
      </c>
      <c r="O8599" t="s">
        <v>45</v>
      </c>
      <c r="P8599" t="s">
        <v>74</v>
      </c>
      <c r="Q8599" t="s">
        <v>8871</v>
      </c>
      <c r="R8599" s="1">
        <v>67.135999999999996</v>
      </c>
      <c r="S8599">
        <v>4</v>
      </c>
      <c r="T8599" s="2">
        <v>0.2</v>
      </c>
      <c r="U8599" s="4">
        <v>25.175999999999998</v>
      </c>
      <c r="V8599">
        <f>D8599-C8599</f>
        <v>4</v>
      </c>
      <c r="W8599" s="5">
        <f t="shared" si="134"/>
        <v>0.375</v>
      </c>
      <c r="X8599" t="str" cm="1">
        <f t="array" ref="X8599">_xlfn.IFS(V8599&lt;=2, "Express", V8599&lt;=5, "Standard", TRUE, "Delayed")</f>
        <v>Standard</v>
      </c>
    </row>
    <row r="8600" spans="1:24" x14ac:dyDescent="0.45">
      <c r="A8600">
        <v>8599</v>
      </c>
      <c r="B8600" t="s">
        <v>10111</v>
      </c>
      <c r="C8600" s="3">
        <v>41969</v>
      </c>
      <c r="D8600" s="3">
        <v>41974</v>
      </c>
      <c r="E8600" t="s">
        <v>49</v>
      </c>
      <c r="F8600" t="s">
        <v>5567</v>
      </c>
      <c r="G8600" t="s">
        <v>5568</v>
      </c>
      <c r="H8600" t="s">
        <v>40</v>
      </c>
      <c r="I8600" t="s">
        <v>26</v>
      </c>
      <c r="J8600" t="s">
        <v>3484</v>
      </c>
      <c r="K8600" t="s">
        <v>42</v>
      </c>
      <c r="L8600">
        <v>93727</v>
      </c>
      <c r="M8600" t="s">
        <v>43</v>
      </c>
      <c r="N8600" t="s">
        <v>2933</v>
      </c>
      <c r="O8600" t="s">
        <v>45</v>
      </c>
      <c r="P8600" t="s">
        <v>74</v>
      </c>
      <c r="Q8600" t="s">
        <v>2934</v>
      </c>
      <c r="R8600" s="1">
        <v>4.32</v>
      </c>
      <c r="S8600">
        <v>3</v>
      </c>
      <c r="T8600" s="2">
        <v>0.2</v>
      </c>
      <c r="U8600" s="4">
        <v>1.512</v>
      </c>
      <c r="V8600">
        <f>D8600-C8600</f>
        <v>5</v>
      </c>
      <c r="W8600" s="5">
        <f t="shared" si="134"/>
        <v>0.35</v>
      </c>
      <c r="X8600" t="str" cm="1">
        <f t="array" ref="X8600">_xlfn.IFS(V8600&lt;=2, "Express", V8600&lt;=5, "Standard", TRUE, "Delayed")</f>
        <v>Standard</v>
      </c>
    </row>
    <row r="8601" spans="1:24" x14ac:dyDescent="0.45">
      <c r="A8601">
        <v>8600</v>
      </c>
      <c r="B8601" t="s">
        <v>10111</v>
      </c>
      <c r="C8601" s="3">
        <v>41969</v>
      </c>
      <c r="D8601" s="3">
        <v>41974</v>
      </c>
      <c r="E8601" t="s">
        <v>49</v>
      </c>
      <c r="F8601" t="s">
        <v>5567</v>
      </c>
      <c r="G8601" t="s">
        <v>5568</v>
      </c>
      <c r="H8601" t="s">
        <v>40</v>
      </c>
      <c r="I8601" t="s">
        <v>26</v>
      </c>
      <c r="J8601" t="s">
        <v>3484</v>
      </c>
      <c r="K8601" t="s">
        <v>42</v>
      </c>
      <c r="L8601">
        <v>93727</v>
      </c>
      <c r="M8601" t="s">
        <v>43</v>
      </c>
      <c r="N8601" t="s">
        <v>4049</v>
      </c>
      <c r="O8601" t="s">
        <v>45</v>
      </c>
      <c r="P8601" t="s">
        <v>89</v>
      </c>
      <c r="Q8601" t="s">
        <v>4050</v>
      </c>
      <c r="R8601" s="1">
        <v>14.94</v>
      </c>
      <c r="S8601">
        <v>3</v>
      </c>
      <c r="T8601" s="2">
        <v>0</v>
      </c>
      <c r="U8601" s="4">
        <v>7.0217999999999998</v>
      </c>
      <c r="V8601">
        <f>D8601-C8601</f>
        <v>5</v>
      </c>
      <c r="W8601" s="5">
        <f t="shared" si="134"/>
        <v>0.47000000000000003</v>
      </c>
      <c r="X8601" t="str" cm="1">
        <f t="array" ref="X8601">_xlfn.IFS(V8601&lt;=2, "Express", V8601&lt;=5, "Standard", TRUE, "Delayed")</f>
        <v>Standard</v>
      </c>
    </row>
    <row r="8602" spans="1:24" x14ac:dyDescent="0.45">
      <c r="A8602">
        <v>8601</v>
      </c>
      <c r="B8602" t="s">
        <v>10111</v>
      </c>
      <c r="C8602" s="3">
        <v>41969</v>
      </c>
      <c r="D8602" s="3">
        <v>41974</v>
      </c>
      <c r="E8602" t="s">
        <v>49</v>
      </c>
      <c r="F8602" t="s">
        <v>5567</v>
      </c>
      <c r="G8602" t="s">
        <v>5568</v>
      </c>
      <c r="H8602" t="s">
        <v>40</v>
      </c>
      <c r="I8602" t="s">
        <v>26</v>
      </c>
      <c r="J8602" t="s">
        <v>3484</v>
      </c>
      <c r="K8602" t="s">
        <v>42</v>
      </c>
      <c r="L8602">
        <v>93727</v>
      </c>
      <c r="M8602" t="s">
        <v>43</v>
      </c>
      <c r="N8602" t="s">
        <v>5119</v>
      </c>
      <c r="O8602" t="s">
        <v>45</v>
      </c>
      <c r="P8602" t="s">
        <v>77</v>
      </c>
      <c r="Q8602" t="s">
        <v>5120</v>
      </c>
      <c r="R8602" s="1">
        <v>40.54</v>
      </c>
      <c r="S8602">
        <v>2</v>
      </c>
      <c r="T8602" s="2">
        <v>0</v>
      </c>
      <c r="U8602" s="4">
        <v>11.3512</v>
      </c>
      <c r="V8602">
        <f>D8602-C8602</f>
        <v>5</v>
      </c>
      <c r="W8602" s="5">
        <f t="shared" si="134"/>
        <v>0.28000000000000003</v>
      </c>
      <c r="X8602" t="str" cm="1">
        <f t="array" ref="X8602">_xlfn.IFS(V8602&lt;=2, "Express", V8602&lt;=5, "Standard", TRUE, "Delayed")</f>
        <v>Standard</v>
      </c>
    </row>
    <row r="8603" spans="1:24" x14ac:dyDescent="0.45">
      <c r="A8603">
        <v>8602</v>
      </c>
      <c r="B8603" t="s">
        <v>10111</v>
      </c>
      <c r="C8603" s="3">
        <v>41969</v>
      </c>
      <c r="D8603" s="3">
        <v>41974</v>
      </c>
      <c r="E8603" t="s">
        <v>49</v>
      </c>
      <c r="F8603" t="s">
        <v>5567</v>
      </c>
      <c r="G8603" t="s">
        <v>5568</v>
      </c>
      <c r="H8603" t="s">
        <v>40</v>
      </c>
      <c r="I8603" t="s">
        <v>26</v>
      </c>
      <c r="J8603" t="s">
        <v>3484</v>
      </c>
      <c r="K8603" t="s">
        <v>42</v>
      </c>
      <c r="L8603">
        <v>93727</v>
      </c>
      <c r="M8603" t="s">
        <v>43</v>
      </c>
      <c r="N8603" t="s">
        <v>5374</v>
      </c>
      <c r="O8603" t="s">
        <v>45</v>
      </c>
      <c r="P8603" t="s">
        <v>74</v>
      </c>
      <c r="Q8603" t="s">
        <v>5375</v>
      </c>
      <c r="R8603" s="1">
        <v>7.3120000000000003</v>
      </c>
      <c r="S8603">
        <v>1</v>
      </c>
      <c r="T8603" s="2">
        <v>0.2</v>
      </c>
      <c r="U8603" s="4">
        <v>2.5592000000000001</v>
      </c>
      <c r="V8603">
        <f>D8603-C8603</f>
        <v>5</v>
      </c>
      <c r="W8603" s="5">
        <f t="shared" si="134"/>
        <v>0.35000000000000003</v>
      </c>
      <c r="X8603" t="str" cm="1">
        <f t="array" ref="X8603">_xlfn.IFS(V8603&lt;=2, "Express", V8603&lt;=5, "Standard", TRUE, "Delayed")</f>
        <v>Standard</v>
      </c>
    </row>
    <row r="8604" spans="1:24" x14ac:dyDescent="0.45">
      <c r="A8604">
        <v>8603</v>
      </c>
      <c r="B8604" t="s">
        <v>10112</v>
      </c>
      <c r="C8604" s="3">
        <v>42004</v>
      </c>
      <c r="D8604" s="3">
        <v>42004</v>
      </c>
      <c r="E8604" t="s">
        <v>1289</v>
      </c>
      <c r="F8604" t="s">
        <v>2596</v>
      </c>
      <c r="G8604" t="s">
        <v>2597</v>
      </c>
      <c r="H8604" t="s">
        <v>101</v>
      </c>
      <c r="I8604" t="s">
        <v>26</v>
      </c>
      <c r="J8604" t="s">
        <v>3315</v>
      </c>
      <c r="K8604" t="s">
        <v>1391</v>
      </c>
      <c r="L8604">
        <v>89502</v>
      </c>
      <c r="M8604" t="s">
        <v>43</v>
      </c>
      <c r="N8604" t="s">
        <v>6328</v>
      </c>
      <c r="O8604" t="s">
        <v>70</v>
      </c>
      <c r="P8604" t="s">
        <v>71</v>
      </c>
      <c r="Q8604" t="s">
        <v>6329</v>
      </c>
      <c r="R8604" s="1">
        <v>475.94400000000002</v>
      </c>
      <c r="S8604">
        <v>7</v>
      </c>
      <c r="T8604" s="2">
        <v>0.2</v>
      </c>
      <c r="U8604" s="4">
        <v>59.493000000000002</v>
      </c>
      <c r="V8604">
        <f>D8604-C8604</f>
        <v>0</v>
      </c>
      <c r="W8604" s="5">
        <f t="shared" si="134"/>
        <v>0.125</v>
      </c>
      <c r="X8604" t="str" cm="1">
        <f t="array" ref="X8604">_xlfn.IFS(V8604&lt;=2, "Express", V8604&lt;=5, "Standard", TRUE, "Delayed")</f>
        <v>Express</v>
      </c>
    </row>
    <row r="8605" spans="1:24" x14ac:dyDescent="0.45">
      <c r="A8605">
        <v>8604</v>
      </c>
      <c r="B8605" t="s">
        <v>10113</v>
      </c>
      <c r="C8605" s="3">
        <v>42372</v>
      </c>
      <c r="D8605" s="3">
        <v>42377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678</v>
      </c>
      <c r="K8605" t="s">
        <v>103</v>
      </c>
      <c r="L8605">
        <v>78207</v>
      </c>
      <c r="M8605" t="s">
        <v>104</v>
      </c>
      <c r="N8605" t="s">
        <v>4806</v>
      </c>
      <c r="O8605" t="s">
        <v>70</v>
      </c>
      <c r="P8605" t="s">
        <v>160</v>
      </c>
      <c r="Q8605" t="s">
        <v>4807</v>
      </c>
      <c r="R8605" s="1">
        <v>30.08</v>
      </c>
      <c r="S8605">
        <v>2</v>
      </c>
      <c r="T8605" s="2">
        <v>0.2</v>
      </c>
      <c r="U8605" s="4">
        <v>-5.2640000000000002</v>
      </c>
      <c r="V8605">
        <f>D8605-C8605</f>
        <v>5</v>
      </c>
      <c r="W8605" s="5">
        <f t="shared" si="134"/>
        <v>-0.17500000000000002</v>
      </c>
      <c r="X8605" t="str" cm="1">
        <f t="array" ref="X8605">_xlfn.IFS(V8605&lt;=2, "Express", V8605&lt;=5, "Standard", TRUE, "Delayed")</f>
        <v>Standard</v>
      </c>
    </row>
    <row r="8606" spans="1:24" x14ac:dyDescent="0.45">
      <c r="A8606">
        <v>8605</v>
      </c>
      <c r="B8606" t="s">
        <v>10113</v>
      </c>
      <c r="C8606" s="3">
        <v>42372</v>
      </c>
      <c r="D8606" s="3">
        <v>42377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678</v>
      </c>
      <c r="K8606" t="s">
        <v>103</v>
      </c>
      <c r="L8606">
        <v>78207</v>
      </c>
      <c r="M8606" t="s">
        <v>104</v>
      </c>
      <c r="N8606" t="s">
        <v>7116</v>
      </c>
      <c r="O8606" t="s">
        <v>70</v>
      </c>
      <c r="P8606" t="s">
        <v>160</v>
      </c>
      <c r="Q8606" t="s">
        <v>7117</v>
      </c>
      <c r="R8606" s="1">
        <v>165.6</v>
      </c>
      <c r="S8606">
        <v>3</v>
      </c>
      <c r="T8606" s="2">
        <v>0.2</v>
      </c>
      <c r="U8606" s="4">
        <v>-6.21</v>
      </c>
      <c r="V8606">
        <f>D8606-C8606</f>
        <v>5</v>
      </c>
      <c r="W8606" s="5">
        <f t="shared" si="134"/>
        <v>-3.7499999999999999E-2</v>
      </c>
      <c r="X8606" t="str" cm="1">
        <f t="array" ref="X8606">_xlfn.IFS(V8606&lt;=2, "Express", V8606&lt;=5, "Standard", TRUE, "Delayed")</f>
        <v>Standard</v>
      </c>
    </row>
    <row r="8607" spans="1:24" x14ac:dyDescent="0.45">
      <c r="A8607">
        <v>8606</v>
      </c>
      <c r="B8607" t="s">
        <v>10113</v>
      </c>
      <c r="C8607" s="3">
        <v>42372</v>
      </c>
      <c r="D8607" s="3">
        <v>42377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678</v>
      </c>
      <c r="K8607" t="s">
        <v>103</v>
      </c>
      <c r="L8607">
        <v>78207</v>
      </c>
      <c r="M8607" t="s">
        <v>104</v>
      </c>
      <c r="N8607" t="s">
        <v>5815</v>
      </c>
      <c r="O8607" t="s">
        <v>70</v>
      </c>
      <c r="P8607" t="s">
        <v>71</v>
      </c>
      <c r="Q8607" t="s">
        <v>5816</v>
      </c>
      <c r="R8607" s="1">
        <v>180.96</v>
      </c>
      <c r="S8607">
        <v>5</v>
      </c>
      <c r="T8607" s="2">
        <v>0.2</v>
      </c>
      <c r="U8607" s="4">
        <v>13.571999999999999</v>
      </c>
      <c r="V8607">
        <f>D8607-C8607</f>
        <v>5</v>
      </c>
      <c r="W8607" s="5">
        <f t="shared" si="134"/>
        <v>7.4999999999999997E-2</v>
      </c>
      <c r="X8607" t="str" cm="1">
        <f t="array" ref="X8607">_xlfn.IFS(V8607&lt;=2, "Express", V8607&lt;=5, "Standard", TRUE, "Delayed")</f>
        <v>Standard</v>
      </c>
    </row>
    <row r="8608" spans="1:24" x14ac:dyDescent="0.45">
      <c r="A8608">
        <v>8607</v>
      </c>
      <c r="B8608" t="s">
        <v>10114</v>
      </c>
      <c r="C8608" s="3">
        <v>42965</v>
      </c>
      <c r="D8608" s="3">
        <v>42969</v>
      </c>
      <c r="E8608" t="s">
        <v>49</v>
      </c>
      <c r="F8608" t="s">
        <v>3147</v>
      </c>
      <c r="G8608" t="s">
        <v>10922</v>
      </c>
      <c r="H8608" t="s">
        <v>25</v>
      </c>
      <c r="I8608" t="s">
        <v>26</v>
      </c>
      <c r="J8608" t="s">
        <v>3913</v>
      </c>
      <c r="K8608" t="s">
        <v>1244</v>
      </c>
      <c r="L8608">
        <v>2740</v>
      </c>
      <c r="M8608" t="s">
        <v>147</v>
      </c>
      <c r="N8608" t="s">
        <v>2203</v>
      </c>
      <c r="O8608" t="s">
        <v>70</v>
      </c>
      <c r="P8608" t="s">
        <v>160</v>
      </c>
      <c r="Q8608" t="s">
        <v>2204</v>
      </c>
      <c r="R8608" s="1">
        <v>23.18</v>
      </c>
      <c r="S8608">
        <v>2</v>
      </c>
      <c r="T8608" s="2">
        <v>0</v>
      </c>
      <c r="U8608" s="4">
        <v>7.6494</v>
      </c>
      <c r="V8608">
        <f>D8608-C8608</f>
        <v>4</v>
      </c>
      <c r="W8608" s="5">
        <f t="shared" si="134"/>
        <v>0.33</v>
      </c>
      <c r="X8608" t="str" cm="1">
        <f t="array" ref="X8608">_xlfn.IFS(V8608&lt;=2, "Express", V8608&lt;=5, "Standard", TRUE, "Delayed")</f>
        <v>Standard</v>
      </c>
    </row>
    <row r="8609" spans="1:24" x14ac:dyDescent="0.45">
      <c r="A8609">
        <v>8608</v>
      </c>
      <c r="B8609" t="s">
        <v>10115</v>
      </c>
      <c r="C8609" s="3">
        <v>41794</v>
      </c>
      <c r="D8609" s="3">
        <v>41799</v>
      </c>
      <c r="E8609" t="s">
        <v>49</v>
      </c>
      <c r="F8609" t="s">
        <v>5170</v>
      </c>
      <c r="G8609" t="s">
        <v>5171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4572</v>
      </c>
      <c r="O8609" t="s">
        <v>31</v>
      </c>
      <c r="P8609" t="s">
        <v>64</v>
      </c>
      <c r="Q8609" t="s">
        <v>4573</v>
      </c>
      <c r="R8609" s="1">
        <v>56.96</v>
      </c>
      <c r="S8609">
        <v>2</v>
      </c>
      <c r="T8609" s="2">
        <v>0</v>
      </c>
      <c r="U8609" s="4">
        <v>21.075199999999999</v>
      </c>
      <c r="V8609">
        <f>D8609-C8609</f>
        <v>5</v>
      </c>
      <c r="W8609" s="5">
        <f t="shared" si="134"/>
        <v>0.37</v>
      </c>
      <c r="X8609" t="str" cm="1">
        <f t="array" ref="X8609">_xlfn.IFS(V8609&lt;=2, "Express", V8609&lt;=5, "Standard", TRUE, "Delayed")</f>
        <v>Standard</v>
      </c>
    </row>
    <row r="8610" spans="1:24" x14ac:dyDescent="0.45">
      <c r="A8610">
        <v>8609</v>
      </c>
      <c r="B8610" t="s">
        <v>10115</v>
      </c>
      <c r="C8610" s="3">
        <v>41794</v>
      </c>
      <c r="D8610" s="3">
        <v>41799</v>
      </c>
      <c r="E8610" t="s">
        <v>49</v>
      </c>
      <c r="F8610" t="s">
        <v>5170</v>
      </c>
      <c r="G8610" t="s">
        <v>5171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4082</v>
      </c>
      <c r="O8610" t="s">
        <v>45</v>
      </c>
      <c r="P8610" t="s">
        <v>77</v>
      </c>
      <c r="Q8610" t="s">
        <v>4083</v>
      </c>
      <c r="R8610" s="1">
        <v>15.56</v>
      </c>
      <c r="S8610">
        <v>4</v>
      </c>
      <c r="T8610" s="2">
        <v>0</v>
      </c>
      <c r="U8610" s="4">
        <v>4.0456000000000003</v>
      </c>
      <c r="V8610">
        <f>D8610-C8610</f>
        <v>5</v>
      </c>
      <c r="W8610" s="5">
        <f t="shared" si="134"/>
        <v>0.26</v>
      </c>
      <c r="X8610" t="str" cm="1">
        <f t="array" ref="X8610">_xlfn.IFS(V8610&lt;=2, "Express", V8610&lt;=5, "Standard", TRUE, "Delayed")</f>
        <v>Standard</v>
      </c>
    </row>
    <row r="8611" spans="1:24" x14ac:dyDescent="0.45">
      <c r="A8611">
        <v>8610</v>
      </c>
      <c r="B8611" t="s">
        <v>10115</v>
      </c>
      <c r="C8611" s="3">
        <v>41794</v>
      </c>
      <c r="D8611" s="3">
        <v>41799</v>
      </c>
      <c r="E8611" t="s">
        <v>49</v>
      </c>
      <c r="F8611" t="s">
        <v>5170</v>
      </c>
      <c r="G8611" t="s">
        <v>5171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2279</v>
      </c>
      <c r="O8611" t="s">
        <v>31</v>
      </c>
      <c r="P8611" t="s">
        <v>32</v>
      </c>
      <c r="Q8611" t="s">
        <v>2280</v>
      </c>
      <c r="R8611" s="1">
        <v>353.56799999999998</v>
      </c>
      <c r="S8611">
        <v>2</v>
      </c>
      <c r="T8611" s="2">
        <v>0.2</v>
      </c>
      <c r="U8611" s="4">
        <v>-44.195999999999998</v>
      </c>
      <c r="V8611">
        <f>D8611-C8611</f>
        <v>5</v>
      </c>
      <c r="W8611" s="5">
        <f t="shared" si="134"/>
        <v>-0.125</v>
      </c>
      <c r="X8611" t="str" cm="1">
        <f t="array" ref="X8611">_xlfn.IFS(V8611&lt;=2, "Express", V8611&lt;=5, "Standard", TRUE, "Delayed")</f>
        <v>Standard</v>
      </c>
    </row>
    <row r="8612" spans="1:24" x14ac:dyDescent="0.45">
      <c r="A8612">
        <v>8611</v>
      </c>
      <c r="B8612" t="s">
        <v>10115</v>
      </c>
      <c r="C8612" s="3">
        <v>41794</v>
      </c>
      <c r="D8612" s="3">
        <v>41799</v>
      </c>
      <c r="E8612" t="s">
        <v>49</v>
      </c>
      <c r="F8612" t="s">
        <v>5170</v>
      </c>
      <c r="G8612" t="s">
        <v>5171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3024</v>
      </c>
      <c r="O8612" t="s">
        <v>31</v>
      </c>
      <c r="P8612" t="s">
        <v>64</v>
      </c>
      <c r="Q8612" t="s">
        <v>3025</v>
      </c>
      <c r="R8612" s="1">
        <v>13.96</v>
      </c>
      <c r="S8612">
        <v>2</v>
      </c>
      <c r="T8612" s="2">
        <v>0</v>
      </c>
      <c r="U8612" s="4">
        <v>6.7008000000000001</v>
      </c>
      <c r="V8612">
        <f>D8612-C8612</f>
        <v>5</v>
      </c>
      <c r="W8612" s="5">
        <f t="shared" si="134"/>
        <v>0.48</v>
      </c>
      <c r="X8612" t="str" cm="1">
        <f t="array" ref="X8612">_xlfn.IFS(V8612&lt;=2, "Express", V8612&lt;=5, "Standard", TRUE, "Delayed")</f>
        <v>Standard</v>
      </c>
    </row>
    <row r="8613" spans="1:24" x14ac:dyDescent="0.45">
      <c r="A8613">
        <v>8612</v>
      </c>
      <c r="B8613" t="s">
        <v>10116</v>
      </c>
      <c r="C8613" s="3">
        <v>43052</v>
      </c>
      <c r="D8613" s="3">
        <v>43056</v>
      </c>
      <c r="E8613" t="s">
        <v>22</v>
      </c>
      <c r="F8613" t="s">
        <v>2810</v>
      </c>
      <c r="G8613" t="s">
        <v>2811</v>
      </c>
      <c r="H8613" t="s">
        <v>25</v>
      </c>
      <c r="I8613" t="s">
        <v>26</v>
      </c>
      <c r="J8613" t="s">
        <v>8805</v>
      </c>
      <c r="K8613" t="s">
        <v>42</v>
      </c>
      <c r="L8613">
        <v>93030</v>
      </c>
      <c r="M8613" t="s">
        <v>43</v>
      </c>
      <c r="N8613" t="s">
        <v>5524</v>
      </c>
      <c r="O8613" t="s">
        <v>70</v>
      </c>
      <c r="P8613" t="s">
        <v>160</v>
      </c>
      <c r="Q8613" t="s">
        <v>5525</v>
      </c>
      <c r="R8613" s="1">
        <v>82.95</v>
      </c>
      <c r="S8613">
        <v>5</v>
      </c>
      <c r="T8613" s="2">
        <v>0</v>
      </c>
      <c r="U8613" s="4">
        <v>29.032499999999999</v>
      </c>
      <c r="V8613">
        <f>D8613-C8613</f>
        <v>4</v>
      </c>
      <c r="W8613" s="5">
        <f t="shared" si="134"/>
        <v>0.35</v>
      </c>
      <c r="X8613" t="str" cm="1">
        <f t="array" ref="X8613">_xlfn.IFS(V8613&lt;=2, "Express", V8613&lt;=5, "Standard", TRUE, "Delayed")</f>
        <v>Standard</v>
      </c>
    </row>
    <row r="8614" spans="1:24" x14ac:dyDescent="0.45">
      <c r="A8614">
        <v>8613</v>
      </c>
      <c r="B8614" t="s">
        <v>10117</v>
      </c>
      <c r="C8614" s="3">
        <v>42397</v>
      </c>
      <c r="D8614" s="3">
        <v>42401</v>
      </c>
      <c r="E8614" t="s">
        <v>22</v>
      </c>
      <c r="F8614" t="s">
        <v>3624</v>
      </c>
      <c r="G8614" t="s">
        <v>3625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1561</v>
      </c>
      <c r="O8614" t="s">
        <v>45</v>
      </c>
      <c r="P8614" t="s">
        <v>67</v>
      </c>
      <c r="Q8614" t="s">
        <v>1562</v>
      </c>
      <c r="R8614" s="1">
        <v>39.68</v>
      </c>
      <c r="S8614">
        <v>2</v>
      </c>
      <c r="T8614" s="2">
        <v>0</v>
      </c>
      <c r="U8614" s="4">
        <v>10.316800000000001</v>
      </c>
      <c r="V8614">
        <f>D8614-C8614</f>
        <v>4</v>
      </c>
      <c r="W8614" s="5">
        <f t="shared" si="134"/>
        <v>0.26</v>
      </c>
      <c r="X8614" t="str" cm="1">
        <f t="array" ref="X8614">_xlfn.IFS(V8614&lt;=2, "Express", V8614&lt;=5, "Standard", TRUE, "Delayed")</f>
        <v>Standard</v>
      </c>
    </row>
    <row r="8615" spans="1:24" x14ac:dyDescent="0.45">
      <c r="A8615">
        <v>8614</v>
      </c>
      <c r="B8615" t="s">
        <v>10118</v>
      </c>
      <c r="C8615" s="3">
        <v>42683</v>
      </c>
      <c r="D8615" s="3">
        <v>42688</v>
      </c>
      <c r="E8615" t="s">
        <v>49</v>
      </c>
      <c r="F8615" t="s">
        <v>534</v>
      </c>
      <c r="G8615" t="s">
        <v>535</v>
      </c>
      <c r="H8615" t="s">
        <v>25</v>
      </c>
      <c r="I8615" t="s">
        <v>26</v>
      </c>
      <c r="J8615" t="s">
        <v>3195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 s="1">
        <v>479.97</v>
      </c>
      <c r="S8615">
        <v>3</v>
      </c>
      <c r="T8615" s="2">
        <v>0</v>
      </c>
      <c r="U8615" s="4">
        <v>177.5889</v>
      </c>
      <c r="V8615">
        <f>D8615-C8615</f>
        <v>5</v>
      </c>
      <c r="W8615" s="5">
        <f t="shared" si="134"/>
        <v>0.37</v>
      </c>
      <c r="X8615" t="str" cm="1">
        <f t="array" ref="X8615">_xlfn.IFS(V8615&lt;=2, "Express", V8615&lt;=5, "Standard", TRUE, "Delayed")</f>
        <v>Standard</v>
      </c>
    </row>
    <row r="8616" spans="1:24" x14ac:dyDescent="0.45">
      <c r="A8616">
        <v>8615</v>
      </c>
      <c r="B8616" t="s">
        <v>10119</v>
      </c>
      <c r="C8616" s="3">
        <v>42623</v>
      </c>
      <c r="D8616" s="3">
        <v>42627</v>
      </c>
      <c r="E8616" t="s">
        <v>49</v>
      </c>
      <c r="F8616" t="s">
        <v>3545</v>
      </c>
      <c r="G8616" t="s">
        <v>3546</v>
      </c>
      <c r="H8616" t="s">
        <v>25</v>
      </c>
      <c r="I8616" t="s">
        <v>26</v>
      </c>
      <c r="J8616" t="s">
        <v>2531</v>
      </c>
      <c r="K8616" t="s">
        <v>95</v>
      </c>
      <c r="L8616">
        <v>98026</v>
      </c>
      <c r="M8616" t="s">
        <v>43</v>
      </c>
      <c r="N8616" t="s">
        <v>7361</v>
      </c>
      <c r="O8616" t="s">
        <v>45</v>
      </c>
      <c r="P8616" t="s">
        <v>46</v>
      </c>
      <c r="Q8616" t="s">
        <v>7362</v>
      </c>
      <c r="R8616" s="1">
        <v>7.38</v>
      </c>
      <c r="S8616">
        <v>2</v>
      </c>
      <c r="T8616" s="2">
        <v>0</v>
      </c>
      <c r="U8616" s="4">
        <v>3.4685999999999999</v>
      </c>
      <c r="V8616">
        <f>D8616-C8616</f>
        <v>4</v>
      </c>
      <c r="W8616" s="5">
        <f t="shared" si="134"/>
        <v>0.47</v>
      </c>
      <c r="X8616" t="str" cm="1">
        <f t="array" ref="X8616">_xlfn.IFS(V8616&lt;=2, "Express", V8616&lt;=5, "Standard", TRUE, "Delayed")</f>
        <v>Standard</v>
      </c>
    </row>
    <row r="8617" spans="1:24" x14ac:dyDescent="0.45">
      <c r="A8617">
        <v>8616</v>
      </c>
      <c r="B8617" t="s">
        <v>10119</v>
      </c>
      <c r="C8617" s="3">
        <v>42623</v>
      </c>
      <c r="D8617" s="3">
        <v>42627</v>
      </c>
      <c r="E8617" t="s">
        <v>49</v>
      </c>
      <c r="F8617" t="s">
        <v>3545</v>
      </c>
      <c r="G8617" t="s">
        <v>3546</v>
      </c>
      <c r="H8617" t="s">
        <v>25</v>
      </c>
      <c r="I8617" t="s">
        <v>26</v>
      </c>
      <c r="J8617" t="s">
        <v>2531</v>
      </c>
      <c r="K8617" t="s">
        <v>95</v>
      </c>
      <c r="L8617">
        <v>98026</v>
      </c>
      <c r="M8617" t="s">
        <v>43</v>
      </c>
      <c r="N8617" t="s">
        <v>3868</v>
      </c>
      <c r="O8617" t="s">
        <v>45</v>
      </c>
      <c r="P8617" t="s">
        <v>74</v>
      </c>
      <c r="Q8617" t="s">
        <v>1213</v>
      </c>
      <c r="R8617" s="1">
        <v>14.256</v>
      </c>
      <c r="S8617">
        <v>3</v>
      </c>
      <c r="T8617" s="2">
        <v>0.2</v>
      </c>
      <c r="U8617" s="4">
        <v>4.4550000000000001</v>
      </c>
      <c r="V8617">
        <f>D8617-C8617</f>
        <v>4</v>
      </c>
      <c r="W8617" s="5">
        <f t="shared" si="134"/>
        <v>0.3125</v>
      </c>
      <c r="X8617" t="str" cm="1">
        <f t="array" ref="X8617">_xlfn.IFS(V8617&lt;=2, "Express", V8617&lt;=5, "Standard", TRUE, "Delayed")</f>
        <v>Standard</v>
      </c>
    </row>
    <row r="8618" spans="1:24" x14ac:dyDescent="0.45">
      <c r="A8618">
        <v>8617</v>
      </c>
      <c r="B8618" t="s">
        <v>10119</v>
      </c>
      <c r="C8618" s="3">
        <v>42623</v>
      </c>
      <c r="D8618" s="3">
        <v>42627</v>
      </c>
      <c r="E8618" t="s">
        <v>49</v>
      </c>
      <c r="F8618" t="s">
        <v>3545</v>
      </c>
      <c r="G8618" t="s">
        <v>3546</v>
      </c>
      <c r="H8618" t="s">
        <v>25</v>
      </c>
      <c r="I8618" t="s">
        <v>26</v>
      </c>
      <c r="J8618" t="s">
        <v>2531</v>
      </c>
      <c r="K8618" t="s">
        <v>95</v>
      </c>
      <c r="L8618">
        <v>98026</v>
      </c>
      <c r="M8618" t="s">
        <v>43</v>
      </c>
      <c r="N8618" t="s">
        <v>3271</v>
      </c>
      <c r="O8618" t="s">
        <v>45</v>
      </c>
      <c r="P8618" t="s">
        <v>89</v>
      </c>
      <c r="Q8618" t="s">
        <v>3272</v>
      </c>
      <c r="R8618" s="1">
        <v>81.98</v>
      </c>
      <c r="S8618">
        <v>2</v>
      </c>
      <c r="T8618" s="2">
        <v>0</v>
      </c>
      <c r="U8618" s="4">
        <v>40.170200000000001</v>
      </c>
      <c r="V8618">
        <f>D8618-C8618</f>
        <v>4</v>
      </c>
      <c r="W8618" s="5">
        <f t="shared" si="134"/>
        <v>0.49</v>
      </c>
      <c r="X8618" t="str" cm="1">
        <f t="array" ref="X8618">_xlfn.IFS(V8618&lt;=2, "Express", V8618&lt;=5, "Standard", TRUE, "Delayed")</f>
        <v>Standard</v>
      </c>
    </row>
    <row r="8619" spans="1:24" x14ac:dyDescent="0.45">
      <c r="A8619">
        <v>8618</v>
      </c>
      <c r="B8619" t="s">
        <v>10119</v>
      </c>
      <c r="C8619" s="3">
        <v>42623</v>
      </c>
      <c r="D8619" s="3">
        <v>42627</v>
      </c>
      <c r="E8619" t="s">
        <v>49</v>
      </c>
      <c r="F8619" t="s">
        <v>3545</v>
      </c>
      <c r="G8619" t="s">
        <v>3546</v>
      </c>
      <c r="H8619" t="s">
        <v>25</v>
      </c>
      <c r="I8619" t="s">
        <v>26</v>
      </c>
      <c r="J8619" t="s">
        <v>2531</v>
      </c>
      <c r="K8619" t="s">
        <v>95</v>
      </c>
      <c r="L8619">
        <v>98026</v>
      </c>
      <c r="M8619" t="s">
        <v>43</v>
      </c>
      <c r="N8619" t="s">
        <v>2845</v>
      </c>
      <c r="O8619" t="s">
        <v>45</v>
      </c>
      <c r="P8619" t="s">
        <v>74</v>
      </c>
      <c r="Q8619" t="s">
        <v>2846</v>
      </c>
      <c r="R8619" s="1">
        <v>39.624000000000002</v>
      </c>
      <c r="S8619">
        <v>3</v>
      </c>
      <c r="T8619" s="2">
        <v>0.2</v>
      </c>
      <c r="U8619" s="4">
        <v>13.868399999999999</v>
      </c>
      <c r="V8619">
        <f>D8619-C8619</f>
        <v>4</v>
      </c>
      <c r="W8619" s="5">
        <f t="shared" si="134"/>
        <v>0.35</v>
      </c>
      <c r="X8619" t="str" cm="1">
        <f t="array" ref="X8619">_xlfn.IFS(V8619&lt;=2, "Express", V8619&lt;=5, "Standard", TRUE, "Delayed")</f>
        <v>Standard</v>
      </c>
    </row>
    <row r="8620" spans="1:24" x14ac:dyDescent="0.45">
      <c r="A8620">
        <v>8619</v>
      </c>
      <c r="B8620" t="s">
        <v>10120</v>
      </c>
      <c r="C8620" s="3">
        <v>42797</v>
      </c>
      <c r="D8620" s="3">
        <v>42802</v>
      </c>
      <c r="E8620" t="s">
        <v>49</v>
      </c>
      <c r="F8620" t="s">
        <v>3179</v>
      </c>
      <c r="G8620" t="s">
        <v>3180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2800</v>
      </c>
      <c r="O8620" t="s">
        <v>31</v>
      </c>
      <c r="P8620" t="s">
        <v>55</v>
      </c>
      <c r="Q8620" t="s">
        <v>2801</v>
      </c>
      <c r="R8620" s="1">
        <v>399.67200000000003</v>
      </c>
      <c r="S8620">
        <v>7</v>
      </c>
      <c r="T8620" s="2">
        <v>0.2</v>
      </c>
      <c r="U8620" s="4">
        <v>-14.9877</v>
      </c>
      <c r="V8620">
        <f>D8620-C8620</f>
        <v>5</v>
      </c>
      <c r="W8620" s="5">
        <f t="shared" si="134"/>
        <v>-3.7499999999999999E-2</v>
      </c>
      <c r="X8620" t="str" cm="1">
        <f t="array" ref="X8620">_xlfn.IFS(V8620&lt;=2, "Express", V8620&lt;=5, "Standard", TRUE, "Delayed")</f>
        <v>Standard</v>
      </c>
    </row>
    <row r="8621" spans="1:24" x14ac:dyDescent="0.45">
      <c r="A8621">
        <v>8620</v>
      </c>
      <c r="B8621" t="s">
        <v>10121</v>
      </c>
      <c r="C8621" s="3">
        <v>42986</v>
      </c>
      <c r="D8621" s="3">
        <v>42991</v>
      </c>
      <c r="E8621" t="s">
        <v>22</v>
      </c>
      <c r="F8621" t="s">
        <v>2609</v>
      </c>
      <c r="G8621" t="s">
        <v>2610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6817</v>
      </c>
      <c r="O8621" t="s">
        <v>45</v>
      </c>
      <c r="P8621" t="s">
        <v>58</v>
      </c>
      <c r="Q8621" t="s">
        <v>6818</v>
      </c>
      <c r="R8621" s="1">
        <v>65.12</v>
      </c>
      <c r="S8621">
        <v>4</v>
      </c>
      <c r="T8621" s="2">
        <v>0</v>
      </c>
      <c r="U8621" s="4">
        <v>16.9312</v>
      </c>
      <c r="V8621">
        <f>D8621-C8621</f>
        <v>5</v>
      </c>
      <c r="W8621" s="5">
        <f t="shared" si="134"/>
        <v>0.26</v>
      </c>
      <c r="X8621" t="str" cm="1">
        <f t="array" ref="X8621">_xlfn.IFS(V8621&lt;=2, "Express", V8621&lt;=5, "Standard", TRUE, "Delayed")</f>
        <v>Standard</v>
      </c>
    </row>
    <row r="8622" spans="1:24" x14ac:dyDescent="0.45">
      <c r="A8622">
        <v>8621</v>
      </c>
      <c r="B8622" t="s">
        <v>10122</v>
      </c>
      <c r="C8622" s="3">
        <v>43045</v>
      </c>
      <c r="D8622" s="3">
        <v>43048</v>
      </c>
      <c r="E8622" t="s">
        <v>22</v>
      </c>
      <c r="F8622" t="s">
        <v>6552</v>
      </c>
      <c r="G8622" t="s">
        <v>6553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2626</v>
      </c>
      <c r="O8622" t="s">
        <v>31</v>
      </c>
      <c r="P8622" t="s">
        <v>64</v>
      </c>
      <c r="Q8622" t="s">
        <v>2627</v>
      </c>
      <c r="R8622" s="1">
        <v>30.56</v>
      </c>
      <c r="S8622">
        <v>5</v>
      </c>
      <c r="T8622" s="2">
        <v>0.6</v>
      </c>
      <c r="U8622" s="4">
        <v>-19.864000000000001</v>
      </c>
      <c r="V8622">
        <f>D8622-C8622</f>
        <v>3</v>
      </c>
      <c r="W8622" s="5">
        <f t="shared" si="134"/>
        <v>-0.65</v>
      </c>
      <c r="X8622" t="str" cm="1">
        <f t="array" ref="X8622">_xlfn.IFS(V8622&lt;=2, "Express", V8622&lt;=5, "Standard", TRUE, "Delayed")</f>
        <v>Standard</v>
      </c>
    </row>
    <row r="8623" spans="1:24" x14ac:dyDescent="0.45">
      <c r="A8623">
        <v>8622</v>
      </c>
      <c r="B8623" t="s">
        <v>10123</v>
      </c>
      <c r="C8623" s="3">
        <v>42868</v>
      </c>
      <c r="D8623" s="3">
        <v>42873</v>
      </c>
      <c r="E8623" t="s">
        <v>49</v>
      </c>
      <c r="F8623" t="s">
        <v>3283</v>
      </c>
      <c r="G8623" t="s">
        <v>3284</v>
      </c>
      <c r="H8623" t="s">
        <v>40</v>
      </c>
      <c r="I8623" t="s">
        <v>26</v>
      </c>
      <c r="J8623" t="s">
        <v>611</v>
      </c>
      <c r="K8623" t="s">
        <v>333</v>
      </c>
      <c r="L8623">
        <v>37064</v>
      </c>
      <c r="M8623" t="s">
        <v>29</v>
      </c>
      <c r="N8623" t="s">
        <v>435</v>
      </c>
      <c r="O8623" t="s">
        <v>45</v>
      </c>
      <c r="P8623" t="s">
        <v>77</v>
      </c>
      <c r="Q8623" t="s">
        <v>436</v>
      </c>
      <c r="R8623" s="1">
        <v>20.768000000000001</v>
      </c>
      <c r="S8623">
        <v>2</v>
      </c>
      <c r="T8623" s="2">
        <v>0.2</v>
      </c>
      <c r="U8623" s="4">
        <v>2.3363999999999998</v>
      </c>
      <c r="V8623">
        <f>D8623-C8623</f>
        <v>5</v>
      </c>
      <c r="W8623" s="5">
        <f t="shared" si="134"/>
        <v>0.11249999999999999</v>
      </c>
      <c r="X8623" t="str" cm="1">
        <f t="array" ref="X8623">_xlfn.IFS(V8623&lt;=2, "Express", V8623&lt;=5, "Standard", TRUE, "Delayed")</f>
        <v>Standard</v>
      </c>
    </row>
    <row r="8624" spans="1:24" x14ac:dyDescent="0.45">
      <c r="A8624">
        <v>8623</v>
      </c>
      <c r="B8624" t="s">
        <v>10124</v>
      </c>
      <c r="C8624" s="3">
        <v>42701</v>
      </c>
      <c r="D8624" s="3">
        <v>42705</v>
      </c>
      <c r="E8624" t="s">
        <v>49</v>
      </c>
      <c r="F8624" t="s">
        <v>5660</v>
      </c>
      <c r="G8624" t="s">
        <v>10936</v>
      </c>
      <c r="H8624" t="s">
        <v>25</v>
      </c>
      <c r="I8624" t="s">
        <v>26</v>
      </c>
      <c r="J8624" t="s">
        <v>542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 s="1">
        <v>39.808</v>
      </c>
      <c r="S8624">
        <v>4</v>
      </c>
      <c r="T8624" s="2">
        <v>0.2</v>
      </c>
      <c r="U8624" s="4">
        <v>3.9807999999999999</v>
      </c>
      <c r="V8624">
        <f>D8624-C8624</f>
        <v>4</v>
      </c>
      <c r="W8624" s="5">
        <f t="shared" si="134"/>
        <v>9.9999999999999992E-2</v>
      </c>
      <c r="X8624" t="str" cm="1">
        <f t="array" ref="X8624">_xlfn.IFS(V8624&lt;=2, "Express", V8624&lt;=5, "Standard", TRUE, "Delayed")</f>
        <v>Standard</v>
      </c>
    </row>
    <row r="8625" spans="1:24" x14ac:dyDescent="0.45">
      <c r="A8625">
        <v>8624</v>
      </c>
      <c r="B8625" t="s">
        <v>10125</v>
      </c>
      <c r="C8625" s="3">
        <v>42321</v>
      </c>
      <c r="D8625" s="3">
        <v>42326</v>
      </c>
      <c r="E8625" t="s">
        <v>49</v>
      </c>
      <c r="F8625" t="s">
        <v>2079</v>
      </c>
      <c r="G8625" t="s">
        <v>10917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4290</v>
      </c>
      <c r="O8625" t="s">
        <v>45</v>
      </c>
      <c r="P8625" t="s">
        <v>74</v>
      </c>
      <c r="Q8625" t="s">
        <v>4291</v>
      </c>
      <c r="R8625" s="1">
        <v>121.104</v>
      </c>
      <c r="S8625">
        <v>6</v>
      </c>
      <c r="T8625" s="2">
        <v>0.7</v>
      </c>
      <c r="U8625" s="4">
        <v>-100.92</v>
      </c>
      <c r="V8625">
        <f>D8625-C8625</f>
        <v>5</v>
      </c>
      <c r="W8625" s="5">
        <f t="shared" si="134"/>
        <v>-0.83333333333333337</v>
      </c>
      <c r="X8625" t="str" cm="1">
        <f t="array" ref="X8625">_xlfn.IFS(V8625&lt;=2, "Express", V8625&lt;=5, "Standard", TRUE, "Delayed")</f>
        <v>Standard</v>
      </c>
    </row>
    <row r="8626" spans="1:24" x14ac:dyDescent="0.45">
      <c r="A8626">
        <v>8625</v>
      </c>
      <c r="B8626" t="s">
        <v>10125</v>
      </c>
      <c r="C8626" s="3">
        <v>42321</v>
      </c>
      <c r="D8626" s="3">
        <v>42326</v>
      </c>
      <c r="E8626" t="s">
        <v>49</v>
      </c>
      <c r="F8626" t="s">
        <v>2079</v>
      </c>
      <c r="G8626" t="s">
        <v>10917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4504</v>
      </c>
      <c r="O8626" t="s">
        <v>70</v>
      </c>
      <c r="P8626" t="s">
        <v>160</v>
      </c>
      <c r="Q8626" t="s">
        <v>4505</v>
      </c>
      <c r="R8626" s="1">
        <v>111.96</v>
      </c>
      <c r="S8626">
        <v>5</v>
      </c>
      <c r="T8626" s="2">
        <v>0.2</v>
      </c>
      <c r="U8626" s="4">
        <v>-1.3995</v>
      </c>
      <c r="V8626">
        <f>D8626-C8626</f>
        <v>5</v>
      </c>
      <c r="W8626" s="5">
        <f t="shared" si="134"/>
        <v>-1.2500000000000001E-2</v>
      </c>
      <c r="X8626" t="str" cm="1">
        <f t="array" ref="X8626">_xlfn.IFS(V8626&lt;=2, "Express", V8626&lt;=5, "Standard", TRUE, "Delayed")</f>
        <v>Standard</v>
      </c>
    </row>
    <row r="8627" spans="1:24" x14ac:dyDescent="0.45">
      <c r="A8627">
        <v>8626</v>
      </c>
      <c r="B8627" t="s">
        <v>10126</v>
      </c>
      <c r="C8627" s="3">
        <v>42346</v>
      </c>
      <c r="D8627" s="3">
        <v>42350</v>
      </c>
      <c r="E8627" t="s">
        <v>49</v>
      </c>
      <c r="F8627" t="s">
        <v>3624</v>
      </c>
      <c r="G8627" t="s">
        <v>3625</v>
      </c>
      <c r="H8627" t="s">
        <v>40</v>
      </c>
      <c r="I8627" t="s">
        <v>26</v>
      </c>
      <c r="J8627" t="s">
        <v>1080</v>
      </c>
      <c r="K8627" t="s">
        <v>455</v>
      </c>
      <c r="L8627">
        <v>80906</v>
      </c>
      <c r="M8627" t="s">
        <v>43</v>
      </c>
      <c r="N8627" t="s">
        <v>4883</v>
      </c>
      <c r="O8627" t="s">
        <v>45</v>
      </c>
      <c r="P8627" t="s">
        <v>89</v>
      </c>
      <c r="Q8627" t="s">
        <v>4884</v>
      </c>
      <c r="R8627" s="1">
        <v>15.696</v>
      </c>
      <c r="S8627">
        <v>3</v>
      </c>
      <c r="T8627" s="2">
        <v>0.2</v>
      </c>
      <c r="U8627" s="4">
        <v>5.1012000000000004</v>
      </c>
      <c r="V8627">
        <f>D8627-C8627</f>
        <v>4</v>
      </c>
      <c r="W8627" s="5">
        <f t="shared" si="134"/>
        <v>0.32500000000000001</v>
      </c>
      <c r="X8627" t="str" cm="1">
        <f t="array" ref="X8627">_xlfn.IFS(V8627&lt;=2, "Express", V8627&lt;=5, "Standard", TRUE, "Delayed")</f>
        <v>Standard</v>
      </c>
    </row>
    <row r="8628" spans="1:24" x14ac:dyDescent="0.45">
      <c r="A8628">
        <v>8627</v>
      </c>
      <c r="B8628" t="s">
        <v>10127</v>
      </c>
      <c r="C8628" s="3">
        <v>42254</v>
      </c>
      <c r="D8628" s="3">
        <v>42259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5005</v>
      </c>
      <c r="O8628" t="s">
        <v>45</v>
      </c>
      <c r="P8628" t="s">
        <v>58</v>
      </c>
      <c r="Q8628" t="s">
        <v>5006</v>
      </c>
      <c r="R8628" s="1">
        <v>70.260000000000005</v>
      </c>
      <c r="S8628">
        <v>3</v>
      </c>
      <c r="T8628" s="2">
        <v>0</v>
      </c>
      <c r="U8628" s="4">
        <v>18.970199999999998</v>
      </c>
      <c r="V8628">
        <f>D8628-C8628</f>
        <v>5</v>
      </c>
      <c r="W8628" s="5">
        <f t="shared" si="134"/>
        <v>0.26999999999999996</v>
      </c>
      <c r="X8628" t="str" cm="1">
        <f t="array" ref="X8628">_xlfn.IFS(V8628&lt;=2, "Express", V8628&lt;=5, "Standard", TRUE, "Delayed")</f>
        <v>Standard</v>
      </c>
    </row>
    <row r="8629" spans="1:24" x14ac:dyDescent="0.45">
      <c r="A8629">
        <v>8628</v>
      </c>
      <c r="B8629" t="s">
        <v>10127</v>
      </c>
      <c r="C8629" s="3">
        <v>42254</v>
      </c>
      <c r="D8629" s="3">
        <v>42259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6664</v>
      </c>
      <c r="O8629" t="s">
        <v>70</v>
      </c>
      <c r="P8629" t="s">
        <v>160</v>
      </c>
      <c r="Q8629" t="s">
        <v>6665</v>
      </c>
      <c r="R8629" s="1">
        <v>90</v>
      </c>
      <c r="S8629">
        <v>5</v>
      </c>
      <c r="T8629" s="2">
        <v>0</v>
      </c>
      <c r="U8629" s="4">
        <v>16.2</v>
      </c>
      <c r="V8629">
        <f>D8629-C8629</f>
        <v>5</v>
      </c>
      <c r="W8629" s="5">
        <f t="shared" si="134"/>
        <v>0.18</v>
      </c>
      <c r="X8629" t="str" cm="1">
        <f t="array" ref="X8629">_xlfn.IFS(V8629&lt;=2, "Express", V8629&lt;=5, "Standard", TRUE, "Delayed")</f>
        <v>Standard</v>
      </c>
    </row>
    <row r="8630" spans="1:24" x14ac:dyDescent="0.45">
      <c r="A8630">
        <v>8629</v>
      </c>
      <c r="B8630" t="s">
        <v>10127</v>
      </c>
      <c r="C8630" s="3">
        <v>42254</v>
      </c>
      <c r="D8630" s="3">
        <v>42259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 s="1">
        <v>6.0960000000000001</v>
      </c>
      <c r="S8630">
        <v>2</v>
      </c>
      <c r="T8630" s="2">
        <v>0.2</v>
      </c>
      <c r="U8630" s="4">
        <v>2.0573999999999999</v>
      </c>
      <c r="V8630">
        <f>D8630-C8630</f>
        <v>5</v>
      </c>
      <c r="W8630" s="5">
        <f t="shared" si="134"/>
        <v>0.33749999999999997</v>
      </c>
      <c r="X8630" t="str" cm="1">
        <f t="array" ref="X8630">_xlfn.IFS(V8630&lt;=2, "Express", V8630&lt;=5, "Standard", TRUE, "Delayed")</f>
        <v>Standard</v>
      </c>
    </row>
    <row r="8631" spans="1:24" x14ac:dyDescent="0.45">
      <c r="A8631">
        <v>8630</v>
      </c>
      <c r="B8631" t="s">
        <v>10127</v>
      </c>
      <c r="C8631" s="3">
        <v>42254</v>
      </c>
      <c r="D8631" s="3">
        <v>42259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5682</v>
      </c>
      <c r="O8631" t="s">
        <v>31</v>
      </c>
      <c r="P8631" t="s">
        <v>55</v>
      </c>
      <c r="Q8631" t="s">
        <v>5683</v>
      </c>
      <c r="R8631" s="1">
        <v>481.17599999999999</v>
      </c>
      <c r="S8631">
        <v>2</v>
      </c>
      <c r="T8631" s="2">
        <v>0.4</v>
      </c>
      <c r="U8631" s="4">
        <v>-120.294</v>
      </c>
      <c r="V8631">
        <f>D8631-C8631</f>
        <v>5</v>
      </c>
      <c r="W8631" s="5">
        <f t="shared" si="134"/>
        <v>-0.25</v>
      </c>
      <c r="X8631" t="str" cm="1">
        <f t="array" ref="X8631">_xlfn.IFS(V8631&lt;=2, "Express", V8631&lt;=5, "Standard", TRUE, "Delayed")</f>
        <v>Standard</v>
      </c>
    </row>
    <row r="8632" spans="1:24" x14ac:dyDescent="0.45">
      <c r="A8632">
        <v>8631</v>
      </c>
      <c r="B8632" t="s">
        <v>10127</v>
      </c>
      <c r="C8632" s="3">
        <v>42254</v>
      </c>
      <c r="D8632" s="3">
        <v>42259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3140</v>
      </c>
      <c r="O8632" t="s">
        <v>45</v>
      </c>
      <c r="P8632" t="s">
        <v>268</v>
      </c>
      <c r="Q8632" t="s">
        <v>3141</v>
      </c>
      <c r="R8632" s="1">
        <v>7.24</v>
      </c>
      <c r="S8632">
        <v>4</v>
      </c>
      <c r="T8632" s="2">
        <v>0</v>
      </c>
      <c r="U8632" s="4">
        <v>2.3892000000000002</v>
      </c>
      <c r="V8632">
        <f>D8632-C8632</f>
        <v>5</v>
      </c>
      <c r="W8632" s="5">
        <f t="shared" si="134"/>
        <v>0.33</v>
      </c>
      <c r="X8632" t="str" cm="1">
        <f t="array" ref="X8632">_xlfn.IFS(V8632&lt;=2, "Express", V8632&lt;=5, "Standard", TRUE, "Delayed")</f>
        <v>Standard</v>
      </c>
    </row>
    <row r="8633" spans="1:24" x14ac:dyDescent="0.45">
      <c r="A8633">
        <v>8632</v>
      </c>
      <c r="B8633" t="s">
        <v>10128</v>
      </c>
      <c r="C8633" s="3">
        <v>42579</v>
      </c>
      <c r="D8633" s="3">
        <v>42580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8077</v>
      </c>
      <c r="K8633" t="s">
        <v>146</v>
      </c>
      <c r="L8633">
        <v>18018</v>
      </c>
      <c r="M8633" t="s">
        <v>147</v>
      </c>
      <c r="N8633" t="s">
        <v>2460</v>
      </c>
      <c r="O8633" t="s">
        <v>31</v>
      </c>
      <c r="P8633" t="s">
        <v>32</v>
      </c>
      <c r="Q8633" t="s">
        <v>2461</v>
      </c>
      <c r="R8633" s="1">
        <v>177.45</v>
      </c>
      <c r="S8633">
        <v>5</v>
      </c>
      <c r="T8633" s="2">
        <v>0.5</v>
      </c>
      <c r="U8633" s="4">
        <v>-78.078000000000003</v>
      </c>
      <c r="V8633">
        <f>D8633-C8633</f>
        <v>1</v>
      </c>
      <c r="W8633" s="5">
        <f t="shared" si="134"/>
        <v>-0.44000000000000006</v>
      </c>
      <c r="X8633" t="str" cm="1">
        <f t="array" ref="X8633">_xlfn.IFS(V8633&lt;=2, "Express", V8633&lt;=5, "Standard", TRUE, "Delayed")</f>
        <v>Express</v>
      </c>
    </row>
    <row r="8634" spans="1:24" x14ac:dyDescent="0.45">
      <c r="A8634">
        <v>8633</v>
      </c>
      <c r="B8634" t="s">
        <v>10128</v>
      </c>
      <c r="C8634" s="3">
        <v>42579</v>
      </c>
      <c r="D8634" s="3">
        <v>42580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8077</v>
      </c>
      <c r="K8634" t="s">
        <v>146</v>
      </c>
      <c r="L8634">
        <v>18018</v>
      </c>
      <c r="M8634" t="s">
        <v>147</v>
      </c>
      <c r="N8634" t="s">
        <v>2689</v>
      </c>
      <c r="O8634" t="s">
        <v>45</v>
      </c>
      <c r="P8634" t="s">
        <v>74</v>
      </c>
      <c r="Q8634" t="s">
        <v>2690</v>
      </c>
      <c r="R8634" s="1">
        <v>1369.7639999999999</v>
      </c>
      <c r="S8634">
        <v>6</v>
      </c>
      <c r="T8634" s="2">
        <v>0.7</v>
      </c>
      <c r="U8634" s="4">
        <v>-913.17600000000004</v>
      </c>
      <c r="V8634">
        <f>D8634-C8634</f>
        <v>1</v>
      </c>
      <c r="W8634" s="5">
        <f t="shared" si="134"/>
        <v>-0.66666666666666674</v>
      </c>
      <c r="X8634" t="str" cm="1">
        <f t="array" ref="X8634">_xlfn.IFS(V8634&lt;=2, "Express", V8634&lt;=5, "Standard", TRUE, "Delayed")</f>
        <v>Express</v>
      </c>
    </row>
    <row r="8635" spans="1:24" x14ac:dyDescent="0.45">
      <c r="A8635">
        <v>8634</v>
      </c>
      <c r="B8635" t="s">
        <v>10128</v>
      </c>
      <c r="C8635" s="3">
        <v>42579</v>
      </c>
      <c r="D8635" s="3">
        <v>42580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8077</v>
      </c>
      <c r="K8635" t="s">
        <v>146</v>
      </c>
      <c r="L8635">
        <v>18018</v>
      </c>
      <c r="M8635" t="s">
        <v>147</v>
      </c>
      <c r="N8635" t="s">
        <v>7613</v>
      </c>
      <c r="O8635" t="s">
        <v>45</v>
      </c>
      <c r="P8635" t="s">
        <v>77</v>
      </c>
      <c r="Q8635" t="s">
        <v>7614</v>
      </c>
      <c r="R8635" s="1">
        <v>9.48</v>
      </c>
      <c r="S8635">
        <v>3</v>
      </c>
      <c r="T8635" s="2">
        <v>0.2</v>
      </c>
      <c r="U8635" s="4">
        <v>0.71099999999999997</v>
      </c>
      <c r="V8635">
        <f>D8635-C8635</f>
        <v>1</v>
      </c>
      <c r="W8635" s="5">
        <f t="shared" si="134"/>
        <v>7.4999999999999997E-2</v>
      </c>
      <c r="X8635" t="str" cm="1">
        <f t="array" ref="X8635">_xlfn.IFS(V8635&lt;=2, "Express", V8635&lt;=5, "Standard", TRUE, "Delayed")</f>
        <v>Express</v>
      </c>
    </row>
    <row r="8636" spans="1:24" x14ac:dyDescent="0.45">
      <c r="A8636">
        <v>8635</v>
      </c>
      <c r="B8636" t="s">
        <v>10129</v>
      </c>
      <c r="C8636" s="3">
        <v>42972</v>
      </c>
      <c r="D8636" s="3">
        <v>42976</v>
      </c>
      <c r="E8636" t="s">
        <v>49</v>
      </c>
      <c r="F8636" t="s">
        <v>2302</v>
      </c>
      <c r="G8636" t="s">
        <v>2303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1">
        <v>130.97999999999999</v>
      </c>
      <c r="S8636">
        <v>2</v>
      </c>
      <c r="T8636" s="2">
        <v>0.5</v>
      </c>
      <c r="U8636" s="4">
        <v>-89.066400000000002</v>
      </c>
      <c r="V8636">
        <f>D8636-C8636</f>
        <v>4</v>
      </c>
      <c r="W8636" s="5">
        <f t="shared" si="134"/>
        <v>-0.68</v>
      </c>
      <c r="X8636" t="str" cm="1">
        <f t="array" ref="X8636">_xlfn.IFS(V8636&lt;=2, "Express", V8636&lt;=5, "Standard", TRUE, "Delayed")</f>
        <v>Standard</v>
      </c>
    </row>
    <row r="8637" spans="1:24" x14ac:dyDescent="0.45">
      <c r="A8637">
        <v>8636</v>
      </c>
      <c r="B8637" t="s">
        <v>10130</v>
      </c>
      <c r="C8637" s="3">
        <v>41759</v>
      </c>
      <c r="D8637" s="3">
        <v>41761</v>
      </c>
      <c r="E8637" t="s">
        <v>187</v>
      </c>
      <c r="F8637" t="s">
        <v>5210</v>
      </c>
      <c r="G8637" t="s">
        <v>10933</v>
      </c>
      <c r="H8637" t="s">
        <v>25</v>
      </c>
      <c r="I8637" t="s">
        <v>26</v>
      </c>
      <c r="J8637" t="s">
        <v>1473</v>
      </c>
      <c r="K8637" t="s">
        <v>28</v>
      </c>
      <c r="L8637">
        <v>40214</v>
      </c>
      <c r="M8637" t="s">
        <v>29</v>
      </c>
      <c r="N8637" t="s">
        <v>8337</v>
      </c>
      <c r="O8637" t="s">
        <v>45</v>
      </c>
      <c r="P8637" t="s">
        <v>67</v>
      </c>
      <c r="Q8637" t="s">
        <v>8338</v>
      </c>
      <c r="R8637" s="1">
        <v>174.95</v>
      </c>
      <c r="S8637">
        <v>5</v>
      </c>
      <c r="T8637" s="2">
        <v>0</v>
      </c>
      <c r="U8637" s="4">
        <v>45.487000000000002</v>
      </c>
      <c r="V8637">
        <f>D8637-C8637</f>
        <v>2</v>
      </c>
      <c r="W8637" s="5">
        <f t="shared" si="134"/>
        <v>0.26</v>
      </c>
      <c r="X8637" t="str" cm="1">
        <f t="array" ref="X8637">_xlfn.IFS(V8637&lt;=2, "Express", V8637&lt;=5, "Standard", TRUE, "Delayed")</f>
        <v>Express</v>
      </c>
    </row>
    <row r="8638" spans="1:24" x14ac:dyDescent="0.45">
      <c r="A8638">
        <v>8637</v>
      </c>
      <c r="B8638" t="s">
        <v>10130</v>
      </c>
      <c r="C8638" s="3">
        <v>41759</v>
      </c>
      <c r="D8638" s="3">
        <v>41761</v>
      </c>
      <c r="E8638" t="s">
        <v>187</v>
      </c>
      <c r="F8638" t="s">
        <v>5210</v>
      </c>
      <c r="G8638" t="s">
        <v>10933</v>
      </c>
      <c r="H8638" t="s">
        <v>25</v>
      </c>
      <c r="I8638" t="s">
        <v>26</v>
      </c>
      <c r="J8638" t="s">
        <v>1473</v>
      </c>
      <c r="K8638" t="s">
        <v>28</v>
      </c>
      <c r="L8638">
        <v>40214</v>
      </c>
      <c r="M8638" t="s">
        <v>29</v>
      </c>
      <c r="N8638" t="s">
        <v>2115</v>
      </c>
      <c r="O8638" t="s">
        <v>45</v>
      </c>
      <c r="P8638" t="s">
        <v>58</v>
      </c>
      <c r="Q8638" t="s">
        <v>2116</v>
      </c>
      <c r="R8638" s="1">
        <v>826</v>
      </c>
      <c r="S8638">
        <v>5</v>
      </c>
      <c r="T8638" s="2">
        <v>0</v>
      </c>
      <c r="U8638" s="4">
        <v>214.76</v>
      </c>
      <c r="V8638">
        <f>D8638-C8638</f>
        <v>2</v>
      </c>
      <c r="W8638" s="5">
        <f t="shared" si="134"/>
        <v>0.26</v>
      </c>
      <c r="X8638" t="str" cm="1">
        <f t="array" ref="X8638">_xlfn.IFS(V8638&lt;=2, "Express", V8638&lt;=5, "Standard", TRUE, "Delayed")</f>
        <v>Express</v>
      </c>
    </row>
    <row r="8639" spans="1:24" x14ac:dyDescent="0.45">
      <c r="A8639">
        <v>8638</v>
      </c>
      <c r="B8639" t="s">
        <v>10131</v>
      </c>
      <c r="C8639" s="3">
        <v>42852</v>
      </c>
      <c r="D8639" s="3">
        <v>42857</v>
      </c>
      <c r="E8639" t="s">
        <v>49</v>
      </c>
      <c r="F8639" t="s">
        <v>322</v>
      </c>
      <c r="G8639" t="s">
        <v>10912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1">
        <v>139.58000000000001</v>
      </c>
      <c r="S8639">
        <v>7</v>
      </c>
      <c r="T8639" s="2">
        <v>0</v>
      </c>
      <c r="U8639" s="4">
        <v>39.0824</v>
      </c>
      <c r="V8639">
        <f>D8639-C8639</f>
        <v>5</v>
      </c>
      <c r="W8639" s="5">
        <f t="shared" si="134"/>
        <v>0.27999999999999997</v>
      </c>
      <c r="X8639" t="str" cm="1">
        <f t="array" ref="X8639">_xlfn.IFS(V8639&lt;=2, "Express", V8639&lt;=5, "Standard", TRUE, "Delayed")</f>
        <v>Standard</v>
      </c>
    </row>
    <row r="8640" spans="1:24" x14ac:dyDescent="0.45">
      <c r="A8640">
        <v>8639</v>
      </c>
      <c r="B8640" t="s">
        <v>10132</v>
      </c>
      <c r="C8640" s="3">
        <v>42939</v>
      </c>
      <c r="D8640" s="3">
        <v>42940</v>
      </c>
      <c r="E8640" t="s">
        <v>187</v>
      </c>
      <c r="F8640" t="s">
        <v>1527</v>
      </c>
      <c r="G8640" t="s">
        <v>1528</v>
      </c>
      <c r="H8640" t="s">
        <v>101</v>
      </c>
      <c r="I8640" t="s">
        <v>26</v>
      </c>
      <c r="J8640" t="s">
        <v>4503</v>
      </c>
      <c r="K8640" t="s">
        <v>113</v>
      </c>
      <c r="L8640">
        <v>53142</v>
      </c>
      <c r="M8640" t="s">
        <v>104</v>
      </c>
      <c r="N8640" t="s">
        <v>4405</v>
      </c>
      <c r="O8640" t="s">
        <v>70</v>
      </c>
      <c r="P8640" t="s">
        <v>160</v>
      </c>
      <c r="Q8640" t="s">
        <v>4406</v>
      </c>
      <c r="R8640" s="1">
        <v>399.95</v>
      </c>
      <c r="S8640">
        <v>5</v>
      </c>
      <c r="T8640" s="2">
        <v>0</v>
      </c>
      <c r="U8640" s="4">
        <v>143.982</v>
      </c>
      <c r="V8640">
        <f>D8640-C8640</f>
        <v>1</v>
      </c>
      <c r="W8640" s="5">
        <f t="shared" si="134"/>
        <v>0.36</v>
      </c>
      <c r="X8640" t="str" cm="1">
        <f t="array" ref="X8640">_xlfn.IFS(V8640&lt;=2, "Express", V8640&lt;=5, "Standard", TRUE, "Delayed")</f>
        <v>Express</v>
      </c>
    </row>
    <row r="8641" spans="1:24" x14ac:dyDescent="0.45">
      <c r="A8641">
        <v>8640</v>
      </c>
      <c r="B8641" t="s">
        <v>10133</v>
      </c>
      <c r="C8641" s="3">
        <v>41986</v>
      </c>
      <c r="D8641" s="3">
        <v>41988</v>
      </c>
      <c r="E8641" t="s">
        <v>22</v>
      </c>
      <c r="F8641" t="s">
        <v>1448</v>
      </c>
      <c r="G8641" t="s">
        <v>1449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3581</v>
      </c>
      <c r="O8641" t="s">
        <v>45</v>
      </c>
      <c r="P8641" t="s">
        <v>74</v>
      </c>
      <c r="Q8641" t="s">
        <v>3582</v>
      </c>
      <c r="R8641" s="1">
        <v>12.39</v>
      </c>
      <c r="S8641">
        <v>3</v>
      </c>
      <c r="T8641" s="2">
        <v>0</v>
      </c>
      <c r="U8641" s="4">
        <v>5.8232999999999997</v>
      </c>
      <c r="V8641">
        <f>D8641-C8641</f>
        <v>2</v>
      </c>
      <c r="W8641" s="5">
        <f t="shared" si="134"/>
        <v>0.47</v>
      </c>
      <c r="X8641" t="str" cm="1">
        <f t="array" ref="X8641">_xlfn.IFS(V8641&lt;=2, "Express", V8641&lt;=5, "Standard", TRUE, "Delayed")</f>
        <v>Express</v>
      </c>
    </row>
    <row r="8642" spans="1:24" x14ac:dyDescent="0.45">
      <c r="A8642">
        <v>8641</v>
      </c>
      <c r="B8642" t="s">
        <v>10134</v>
      </c>
      <c r="C8642" s="3">
        <v>42747</v>
      </c>
      <c r="D8642" s="3">
        <v>42751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2689</v>
      </c>
      <c r="O8642" t="s">
        <v>45</v>
      </c>
      <c r="P8642" t="s">
        <v>74</v>
      </c>
      <c r="Q8642" t="s">
        <v>2690</v>
      </c>
      <c r="R8642" s="1">
        <v>760.98</v>
      </c>
      <c r="S8642">
        <v>5</v>
      </c>
      <c r="T8642" s="2">
        <v>0.8</v>
      </c>
      <c r="U8642" s="4">
        <v>-1141.47</v>
      </c>
      <c r="V8642">
        <f>D8642-C8642</f>
        <v>4</v>
      </c>
      <c r="W8642" s="5">
        <f t="shared" si="134"/>
        <v>-1.5</v>
      </c>
      <c r="X8642" t="str" cm="1">
        <f t="array" ref="X8642">_xlfn.IFS(V8642&lt;=2, "Express", V8642&lt;=5, "Standard", TRUE, "Delayed")</f>
        <v>Standard</v>
      </c>
    </row>
    <row r="8643" spans="1:24" x14ac:dyDescent="0.45">
      <c r="A8643">
        <v>8642</v>
      </c>
      <c r="B8643" t="s">
        <v>10135</v>
      </c>
      <c r="C8643" s="3">
        <v>43071</v>
      </c>
      <c r="D8643" s="3">
        <v>43071</v>
      </c>
      <c r="E8643" t="s">
        <v>1289</v>
      </c>
      <c r="F8643" t="s">
        <v>5302</v>
      </c>
      <c r="G8643" t="s">
        <v>5303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1722</v>
      </c>
      <c r="O8643" t="s">
        <v>45</v>
      </c>
      <c r="P8643" t="s">
        <v>74</v>
      </c>
      <c r="Q8643" t="s">
        <v>1723</v>
      </c>
      <c r="R8643" s="1">
        <v>67.86</v>
      </c>
      <c r="S8643">
        <v>6</v>
      </c>
      <c r="T8643" s="2">
        <v>0.7</v>
      </c>
      <c r="U8643" s="4">
        <v>-45.24</v>
      </c>
      <c r="V8643">
        <f>D8643-C8643</f>
        <v>0</v>
      </c>
      <c r="W8643" s="5">
        <f t="shared" ref="W8643:W8706" si="135">IFERROR(U8643/R8643, "0%")</f>
        <v>-0.66666666666666674</v>
      </c>
      <c r="X8643" t="str" cm="1">
        <f t="array" ref="X8643">_xlfn.IFS(V8643&lt;=2, "Express", V8643&lt;=5, "Standard", TRUE, "Delayed")</f>
        <v>Express</v>
      </c>
    </row>
    <row r="8644" spans="1:24" x14ac:dyDescent="0.45">
      <c r="A8644">
        <v>8643</v>
      </c>
      <c r="B8644" t="s">
        <v>10136</v>
      </c>
      <c r="C8644" s="3">
        <v>42316</v>
      </c>
      <c r="D8644" s="3">
        <v>42323</v>
      </c>
      <c r="E8644" t="s">
        <v>49</v>
      </c>
      <c r="F8644" t="s">
        <v>3092</v>
      </c>
      <c r="G8644" t="s">
        <v>3093</v>
      </c>
      <c r="H8644" t="s">
        <v>40</v>
      </c>
      <c r="I8644" t="s">
        <v>26</v>
      </c>
      <c r="J8644" t="s">
        <v>1521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 s="1">
        <v>31.504000000000001</v>
      </c>
      <c r="S8644">
        <v>11</v>
      </c>
      <c r="T8644" s="2">
        <v>0.2</v>
      </c>
      <c r="U8644" s="4">
        <v>11.814</v>
      </c>
      <c r="V8644">
        <f>D8644-C8644</f>
        <v>7</v>
      </c>
      <c r="W8644" s="5">
        <f t="shared" si="135"/>
        <v>0.375</v>
      </c>
      <c r="X8644" t="str" cm="1">
        <f t="array" ref="X8644">_xlfn.IFS(V8644&lt;=2, "Express", V8644&lt;=5, "Standard", TRUE, "Delayed")</f>
        <v>Delayed</v>
      </c>
    </row>
    <row r="8645" spans="1:24" x14ac:dyDescent="0.45">
      <c r="A8645">
        <v>8644</v>
      </c>
      <c r="B8645" t="s">
        <v>10136</v>
      </c>
      <c r="C8645" s="3">
        <v>42316</v>
      </c>
      <c r="D8645" s="3">
        <v>42323</v>
      </c>
      <c r="E8645" t="s">
        <v>49</v>
      </c>
      <c r="F8645" t="s">
        <v>3092</v>
      </c>
      <c r="G8645" t="s">
        <v>3093</v>
      </c>
      <c r="H8645" t="s">
        <v>40</v>
      </c>
      <c r="I8645" t="s">
        <v>26</v>
      </c>
      <c r="J8645" t="s">
        <v>1521</v>
      </c>
      <c r="K8645" t="s">
        <v>87</v>
      </c>
      <c r="L8645">
        <v>28540</v>
      </c>
      <c r="M8645" t="s">
        <v>29</v>
      </c>
      <c r="N8645" t="s">
        <v>7156</v>
      </c>
      <c r="O8645" t="s">
        <v>45</v>
      </c>
      <c r="P8645" t="s">
        <v>46</v>
      </c>
      <c r="Q8645" t="s">
        <v>7157</v>
      </c>
      <c r="R8645" s="1">
        <v>5.04</v>
      </c>
      <c r="S8645">
        <v>1</v>
      </c>
      <c r="T8645" s="2">
        <v>0.2</v>
      </c>
      <c r="U8645" s="4">
        <v>1.6379999999999999</v>
      </c>
      <c r="V8645">
        <f>D8645-C8645</f>
        <v>7</v>
      </c>
      <c r="W8645" s="5">
        <f t="shared" si="135"/>
        <v>0.32499999999999996</v>
      </c>
      <c r="X8645" t="str" cm="1">
        <f t="array" ref="X8645">_xlfn.IFS(V8645&lt;=2, "Express", V8645&lt;=5, "Standard", TRUE, "Delayed")</f>
        <v>Delayed</v>
      </c>
    </row>
    <row r="8646" spans="1:24" x14ac:dyDescent="0.45">
      <c r="A8646">
        <v>8645</v>
      </c>
      <c r="B8646" t="s">
        <v>10136</v>
      </c>
      <c r="C8646" s="3">
        <v>42316</v>
      </c>
      <c r="D8646" s="3">
        <v>42323</v>
      </c>
      <c r="E8646" t="s">
        <v>49</v>
      </c>
      <c r="F8646" t="s">
        <v>3092</v>
      </c>
      <c r="G8646" t="s">
        <v>3093</v>
      </c>
      <c r="H8646" t="s">
        <v>40</v>
      </c>
      <c r="I8646" t="s">
        <v>26</v>
      </c>
      <c r="J8646" t="s">
        <v>1521</v>
      </c>
      <c r="K8646" t="s">
        <v>87</v>
      </c>
      <c r="L8646">
        <v>28540</v>
      </c>
      <c r="M8646" t="s">
        <v>29</v>
      </c>
      <c r="N8646" t="s">
        <v>1603</v>
      </c>
      <c r="O8646" t="s">
        <v>45</v>
      </c>
      <c r="P8646" t="s">
        <v>74</v>
      </c>
      <c r="Q8646" t="s">
        <v>1604</v>
      </c>
      <c r="R8646" s="1">
        <v>39.878999999999998</v>
      </c>
      <c r="S8646">
        <v>7</v>
      </c>
      <c r="T8646" s="2">
        <v>0.7</v>
      </c>
      <c r="U8646" s="4">
        <v>-29.244599999999998</v>
      </c>
      <c r="V8646">
        <f>D8646-C8646</f>
        <v>7</v>
      </c>
      <c r="W8646" s="5">
        <f t="shared" si="135"/>
        <v>-0.73333333333333328</v>
      </c>
      <c r="X8646" t="str" cm="1">
        <f t="array" ref="X8646">_xlfn.IFS(V8646&lt;=2, "Express", V8646&lt;=5, "Standard", TRUE, "Delayed")</f>
        <v>Delayed</v>
      </c>
    </row>
    <row r="8647" spans="1:24" x14ac:dyDescent="0.45">
      <c r="A8647">
        <v>8646</v>
      </c>
      <c r="B8647" t="s">
        <v>10136</v>
      </c>
      <c r="C8647" s="3">
        <v>42316</v>
      </c>
      <c r="D8647" s="3">
        <v>42323</v>
      </c>
      <c r="E8647" t="s">
        <v>49</v>
      </c>
      <c r="F8647" t="s">
        <v>3092</v>
      </c>
      <c r="G8647" t="s">
        <v>3093</v>
      </c>
      <c r="H8647" t="s">
        <v>40</v>
      </c>
      <c r="I8647" t="s">
        <v>26</v>
      </c>
      <c r="J8647" t="s">
        <v>1521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 s="1">
        <v>4.7119999999999997</v>
      </c>
      <c r="S8647">
        <v>1</v>
      </c>
      <c r="T8647" s="2">
        <v>0.2</v>
      </c>
      <c r="U8647" s="4">
        <v>1.4136</v>
      </c>
      <c r="V8647">
        <f>D8647-C8647</f>
        <v>7</v>
      </c>
      <c r="W8647" s="5">
        <f t="shared" si="135"/>
        <v>0.3</v>
      </c>
      <c r="X8647" t="str" cm="1">
        <f t="array" ref="X8647">_xlfn.IFS(V8647&lt;=2, "Express", V8647&lt;=5, "Standard", TRUE, "Delayed")</f>
        <v>Delayed</v>
      </c>
    </row>
    <row r="8648" spans="1:24" x14ac:dyDescent="0.45">
      <c r="A8648">
        <v>8647</v>
      </c>
      <c r="B8648" t="s">
        <v>10137</v>
      </c>
      <c r="C8648" s="3">
        <v>42699</v>
      </c>
      <c r="D8648" s="3">
        <v>42703</v>
      </c>
      <c r="E8648" t="s">
        <v>49</v>
      </c>
      <c r="F8648" t="s">
        <v>6642</v>
      </c>
      <c r="G8648" t="s">
        <v>6643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716</v>
      </c>
      <c r="O8648" t="s">
        <v>31</v>
      </c>
      <c r="P8648" t="s">
        <v>35</v>
      </c>
      <c r="Q8648" t="s">
        <v>717</v>
      </c>
      <c r="R8648" s="1">
        <v>194.352</v>
      </c>
      <c r="S8648">
        <v>3</v>
      </c>
      <c r="T8648" s="2">
        <v>0.2</v>
      </c>
      <c r="U8648" s="4">
        <v>19.435199999999998</v>
      </c>
      <c r="V8648">
        <f>D8648-C8648</f>
        <v>4</v>
      </c>
      <c r="W8648" s="5">
        <f t="shared" si="135"/>
        <v>9.9999999999999992E-2</v>
      </c>
      <c r="X8648" t="str" cm="1">
        <f t="array" ref="X8648">_xlfn.IFS(V8648&lt;=2, "Express", V8648&lt;=5, "Standard", TRUE, "Delayed")</f>
        <v>Standard</v>
      </c>
    </row>
    <row r="8649" spans="1:24" x14ac:dyDescent="0.45">
      <c r="A8649">
        <v>8648</v>
      </c>
      <c r="B8649" t="s">
        <v>10138</v>
      </c>
      <c r="C8649" s="3">
        <v>42343</v>
      </c>
      <c r="D8649" s="3">
        <v>42346</v>
      </c>
      <c r="E8649" t="s">
        <v>187</v>
      </c>
      <c r="F8649" t="s">
        <v>5781</v>
      </c>
      <c r="G8649" t="s">
        <v>5782</v>
      </c>
      <c r="H8649" t="s">
        <v>40</v>
      </c>
      <c r="I8649" t="s">
        <v>26</v>
      </c>
      <c r="J8649" t="s">
        <v>5644</v>
      </c>
      <c r="K8649" t="s">
        <v>333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 s="1">
        <v>97.424000000000007</v>
      </c>
      <c r="S8649">
        <v>2</v>
      </c>
      <c r="T8649" s="2">
        <v>0.2</v>
      </c>
      <c r="U8649" s="4">
        <v>10.9602</v>
      </c>
      <c r="V8649">
        <f>D8649-C8649</f>
        <v>3</v>
      </c>
      <c r="W8649" s="5">
        <f t="shared" si="135"/>
        <v>0.1125</v>
      </c>
      <c r="X8649" t="str" cm="1">
        <f t="array" ref="X8649">_xlfn.IFS(V8649&lt;=2, "Express", V8649&lt;=5, "Standard", TRUE, "Delayed")</f>
        <v>Standard</v>
      </c>
    </row>
    <row r="8650" spans="1:24" x14ac:dyDescent="0.45">
      <c r="A8650">
        <v>8649</v>
      </c>
      <c r="B8650" t="s">
        <v>10139</v>
      </c>
      <c r="C8650" s="3">
        <v>42580</v>
      </c>
      <c r="D8650" s="3">
        <v>42585</v>
      </c>
      <c r="E8650" t="s">
        <v>49</v>
      </c>
      <c r="F8650" t="s">
        <v>5891</v>
      </c>
      <c r="G8650" t="s">
        <v>5892</v>
      </c>
      <c r="H8650" t="s">
        <v>25</v>
      </c>
      <c r="I8650" t="s">
        <v>26</v>
      </c>
      <c r="J8650" t="s">
        <v>465</v>
      </c>
      <c r="K8650" t="s">
        <v>87</v>
      </c>
      <c r="L8650">
        <v>28205</v>
      </c>
      <c r="M8650" t="s">
        <v>29</v>
      </c>
      <c r="N8650" t="s">
        <v>2792</v>
      </c>
      <c r="O8650" t="s">
        <v>45</v>
      </c>
      <c r="P8650" t="s">
        <v>58</v>
      </c>
      <c r="Q8650" t="s">
        <v>2793</v>
      </c>
      <c r="R8650" s="1">
        <v>704.76</v>
      </c>
      <c r="S8650">
        <v>5</v>
      </c>
      <c r="T8650" s="2">
        <v>0.2</v>
      </c>
      <c r="U8650" s="4">
        <v>26.4285</v>
      </c>
      <c r="V8650">
        <f>D8650-C8650</f>
        <v>5</v>
      </c>
      <c r="W8650" s="5">
        <f t="shared" si="135"/>
        <v>3.7499999999999999E-2</v>
      </c>
      <c r="X8650" t="str" cm="1">
        <f t="array" ref="X8650">_xlfn.IFS(V8650&lt;=2, "Express", V8650&lt;=5, "Standard", TRUE, "Delayed")</f>
        <v>Standard</v>
      </c>
    </row>
    <row r="8651" spans="1:24" x14ac:dyDescent="0.45">
      <c r="A8651">
        <v>8650</v>
      </c>
      <c r="B8651" t="s">
        <v>10139</v>
      </c>
      <c r="C8651" s="3">
        <v>42580</v>
      </c>
      <c r="D8651" s="3">
        <v>42585</v>
      </c>
      <c r="E8651" t="s">
        <v>49</v>
      </c>
      <c r="F8651" t="s">
        <v>5891</v>
      </c>
      <c r="G8651" t="s">
        <v>5892</v>
      </c>
      <c r="H8651" t="s">
        <v>25</v>
      </c>
      <c r="I8651" t="s">
        <v>26</v>
      </c>
      <c r="J8651" t="s">
        <v>465</v>
      </c>
      <c r="K8651" t="s">
        <v>87</v>
      </c>
      <c r="L8651">
        <v>28205</v>
      </c>
      <c r="M8651" t="s">
        <v>29</v>
      </c>
      <c r="N8651" t="s">
        <v>1829</v>
      </c>
      <c r="O8651" t="s">
        <v>45</v>
      </c>
      <c r="P8651" t="s">
        <v>74</v>
      </c>
      <c r="Q8651" t="s">
        <v>1830</v>
      </c>
      <c r="R8651" s="1">
        <v>27.396000000000001</v>
      </c>
      <c r="S8651">
        <v>3</v>
      </c>
      <c r="T8651" s="2">
        <v>0.7</v>
      </c>
      <c r="U8651" s="4">
        <v>-20.090399999999999</v>
      </c>
      <c r="V8651">
        <f>D8651-C8651</f>
        <v>5</v>
      </c>
      <c r="W8651" s="5">
        <f t="shared" si="135"/>
        <v>-0.73333333333333328</v>
      </c>
      <c r="X8651" t="str" cm="1">
        <f t="array" ref="X8651">_xlfn.IFS(V8651&lt;=2, "Express", V8651&lt;=5, "Standard", TRUE, "Delayed")</f>
        <v>Standard</v>
      </c>
    </row>
    <row r="8652" spans="1:24" x14ac:dyDescent="0.45">
      <c r="A8652">
        <v>8651</v>
      </c>
      <c r="B8652" t="s">
        <v>10140</v>
      </c>
      <c r="C8652" s="3">
        <v>41895</v>
      </c>
      <c r="D8652" s="3">
        <v>41895</v>
      </c>
      <c r="E8652" t="s">
        <v>1289</v>
      </c>
      <c r="F8652" t="s">
        <v>2176</v>
      </c>
      <c r="G8652" t="s">
        <v>2177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7813</v>
      </c>
      <c r="O8652" t="s">
        <v>45</v>
      </c>
      <c r="P8652" t="s">
        <v>268</v>
      </c>
      <c r="Q8652" t="s">
        <v>7814</v>
      </c>
      <c r="R8652" s="1">
        <v>5.7</v>
      </c>
      <c r="S8652">
        <v>5</v>
      </c>
      <c r="T8652" s="2">
        <v>0</v>
      </c>
      <c r="U8652" s="4">
        <v>2.6789999999999998</v>
      </c>
      <c r="V8652">
        <f>D8652-C8652</f>
        <v>0</v>
      </c>
      <c r="W8652" s="5">
        <f t="shared" si="135"/>
        <v>0.47</v>
      </c>
      <c r="X8652" t="str" cm="1">
        <f t="array" ref="X8652">_xlfn.IFS(V8652&lt;=2, "Express", V8652&lt;=5, "Standard", TRUE, "Delayed")</f>
        <v>Express</v>
      </c>
    </row>
    <row r="8653" spans="1:24" x14ac:dyDescent="0.45">
      <c r="A8653">
        <v>8652</v>
      </c>
      <c r="B8653" t="s">
        <v>10140</v>
      </c>
      <c r="C8653" s="3">
        <v>41895</v>
      </c>
      <c r="D8653" s="3">
        <v>41895</v>
      </c>
      <c r="E8653" t="s">
        <v>1289</v>
      </c>
      <c r="F8653" t="s">
        <v>2176</v>
      </c>
      <c r="G8653" t="s">
        <v>2177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 s="1">
        <v>14.19</v>
      </c>
      <c r="S8653">
        <v>3</v>
      </c>
      <c r="T8653" s="2">
        <v>0</v>
      </c>
      <c r="U8653" s="4">
        <v>5.5340999999999996</v>
      </c>
      <c r="V8653">
        <f>D8653-C8653</f>
        <v>0</v>
      </c>
      <c r="W8653" s="5">
        <f t="shared" si="135"/>
        <v>0.38999999999999996</v>
      </c>
      <c r="X8653" t="str" cm="1">
        <f t="array" ref="X8653">_xlfn.IFS(V8653&lt;=2, "Express", V8653&lt;=5, "Standard", TRUE, "Delayed")</f>
        <v>Express</v>
      </c>
    </row>
    <row r="8654" spans="1:24" x14ac:dyDescent="0.45">
      <c r="A8654">
        <v>8653</v>
      </c>
      <c r="B8654" t="s">
        <v>10140</v>
      </c>
      <c r="C8654" s="3">
        <v>41895</v>
      </c>
      <c r="D8654" s="3">
        <v>41895</v>
      </c>
      <c r="E8654" t="s">
        <v>1289</v>
      </c>
      <c r="F8654" t="s">
        <v>2176</v>
      </c>
      <c r="G8654" t="s">
        <v>2177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 s="1">
        <v>7.3</v>
      </c>
      <c r="S8654">
        <v>2</v>
      </c>
      <c r="T8654" s="2">
        <v>0</v>
      </c>
      <c r="U8654" s="4">
        <v>2.19</v>
      </c>
      <c r="V8654">
        <f>D8654-C8654</f>
        <v>0</v>
      </c>
      <c r="W8654" s="5">
        <f t="shared" si="135"/>
        <v>0.3</v>
      </c>
      <c r="X8654" t="str" cm="1">
        <f t="array" ref="X8654">_xlfn.IFS(V8654&lt;=2, "Express", V8654&lt;=5, "Standard", TRUE, "Delayed")</f>
        <v>Express</v>
      </c>
    </row>
    <row r="8655" spans="1:24" x14ac:dyDescent="0.45">
      <c r="A8655">
        <v>8654</v>
      </c>
      <c r="B8655" t="s">
        <v>10140</v>
      </c>
      <c r="C8655" s="3">
        <v>41895</v>
      </c>
      <c r="D8655" s="3">
        <v>41895</v>
      </c>
      <c r="E8655" t="s">
        <v>1289</v>
      </c>
      <c r="F8655" t="s">
        <v>2176</v>
      </c>
      <c r="G8655" t="s">
        <v>2177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2296</v>
      </c>
      <c r="O8655" t="s">
        <v>70</v>
      </c>
      <c r="P8655" t="s">
        <v>160</v>
      </c>
      <c r="Q8655" t="s">
        <v>2297</v>
      </c>
      <c r="R8655" s="1">
        <v>199.98</v>
      </c>
      <c r="S8655">
        <v>2</v>
      </c>
      <c r="T8655" s="2">
        <v>0</v>
      </c>
      <c r="U8655" s="4">
        <v>75.992400000000004</v>
      </c>
      <c r="V8655">
        <f>D8655-C8655</f>
        <v>0</v>
      </c>
      <c r="W8655" s="5">
        <f t="shared" si="135"/>
        <v>0.38000000000000006</v>
      </c>
      <c r="X8655" t="str" cm="1">
        <f t="array" ref="X8655">_xlfn.IFS(V8655&lt;=2, "Express", V8655&lt;=5, "Standard", TRUE, "Delayed")</f>
        <v>Express</v>
      </c>
    </row>
    <row r="8656" spans="1:24" x14ac:dyDescent="0.45">
      <c r="A8656">
        <v>8655</v>
      </c>
      <c r="B8656" t="s">
        <v>10140</v>
      </c>
      <c r="C8656" s="3">
        <v>41895</v>
      </c>
      <c r="D8656" s="3">
        <v>41895</v>
      </c>
      <c r="E8656" t="s">
        <v>1289</v>
      </c>
      <c r="F8656" t="s">
        <v>2176</v>
      </c>
      <c r="G8656" t="s">
        <v>2177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6489</v>
      </c>
      <c r="O8656" t="s">
        <v>70</v>
      </c>
      <c r="P8656" t="s">
        <v>160</v>
      </c>
      <c r="Q8656" t="s">
        <v>6490</v>
      </c>
      <c r="R8656" s="1">
        <v>144.96</v>
      </c>
      <c r="S8656">
        <v>4</v>
      </c>
      <c r="T8656" s="2">
        <v>0</v>
      </c>
      <c r="U8656" s="4">
        <v>60.883200000000002</v>
      </c>
      <c r="V8656">
        <f>D8656-C8656</f>
        <v>0</v>
      </c>
      <c r="W8656" s="5">
        <f t="shared" si="135"/>
        <v>0.42</v>
      </c>
      <c r="X8656" t="str" cm="1">
        <f t="array" ref="X8656">_xlfn.IFS(V8656&lt;=2, "Express", V8656&lt;=5, "Standard", TRUE, "Delayed")</f>
        <v>Express</v>
      </c>
    </row>
    <row r="8657" spans="1:24" x14ac:dyDescent="0.45">
      <c r="A8657">
        <v>8656</v>
      </c>
      <c r="B8657" t="s">
        <v>10140</v>
      </c>
      <c r="C8657" s="3">
        <v>41895</v>
      </c>
      <c r="D8657" s="3">
        <v>41895</v>
      </c>
      <c r="E8657" t="s">
        <v>1289</v>
      </c>
      <c r="F8657" t="s">
        <v>2176</v>
      </c>
      <c r="G8657" t="s">
        <v>2177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3975</v>
      </c>
      <c r="O8657" t="s">
        <v>70</v>
      </c>
      <c r="P8657" t="s">
        <v>160</v>
      </c>
      <c r="Q8657" t="s">
        <v>3976</v>
      </c>
      <c r="R8657" s="1">
        <v>118</v>
      </c>
      <c r="S8657">
        <v>2</v>
      </c>
      <c r="T8657" s="2">
        <v>0</v>
      </c>
      <c r="U8657" s="4">
        <v>20.059999999999999</v>
      </c>
      <c r="V8657">
        <f>D8657-C8657</f>
        <v>0</v>
      </c>
      <c r="W8657" s="5">
        <f t="shared" si="135"/>
        <v>0.16999999999999998</v>
      </c>
      <c r="X8657" t="str" cm="1">
        <f t="array" ref="X8657">_xlfn.IFS(V8657&lt;=2, "Express", V8657&lt;=5, "Standard", TRUE, "Delayed")</f>
        <v>Express</v>
      </c>
    </row>
    <row r="8658" spans="1:24" x14ac:dyDescent="0.45">
      <c r="A8658">
        <v>8657</v>
      </c>
      <c r="B8658" t="s">
        <v>10140</v>
      </c>
      <c r="C8658" s="3">
        <v>41895</v>
      </c>
      <c r="D8658" s="3">
        <v>41895</v>
      </c>
      <c r="E8658" t="s">
        <v>1289</v>
      </c>
      <c r="F8658" t="s">
        <v>2176</v>
      </c>
      <c r="G8658" t="s">
        <v>2177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5986</v>
      </c>
      <c r="O8658" t="s">
        <v>45</v>
      </c>
      <c r="P8658" t="s">
        <v>89</v>
      </c>
      <c r="Q8658" t="s">
        <v>5987</v>
      </c>
      <c r="R8658" s="1">
        <v>48.94</v>
      </c>
      <c r="S8658">
        <v>1</v>
      </c>
      <c r="T8658" s="2">
        <v>0</v>
      </c>
      <c r="U8658" s="4">
        <v>24.47</v>
      </c>
      <c r="V8658">
        <f>D8658-C8658</f>
        <v>0</v>
      </c>
      <c r="W8658" s="5">
        <f t="shared" si="135"/>
        <v>0.5</v>
      </c>
      <c r="X8658" t="str" cm="1">
        <f t="array" ref="X8658">_xlfn.IFS(V8658&lt;=2, "Express", V8658&lt;=5, "Standard", TRUE, "Delayed")</f>
        <v>Express</v>
      </c>
    </row>
    <row r="8659" spans="1:24" x14ac:dyDescent="0.45">
      <c r="A8659">
        <v>8658</v>
      </c>
      <c r="B8659" t="s">
        <v>10140</v>
      </c>
      <c r="C8659" s="3">
        <v>41895</v>
      </c>
      <c r="D8659" s="3">
        <v>41895</v>
      </c>
      <c r="E8659" t="s">
        <v>1289</v>
      </c>
      <c r="F8659" t="s">
        <v>2176</v>
      </c>
      <c r="G8659" t="s">
        <v>2177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4804</v>
      </c>
      <c r="O8659" t="s">
        <v>45</v>
      </c>
      <c r="P8659" t="s">
        <v>77</v>
      </c>
      <c r="Q8659" t="s">
        <v>4805</v>
      </c>
      <c r="R8659" s="1">
        <v>22.66</v>
      </c>
      <c r="S8659">
        <v>2</v>
      </c>
      <c r="T8659" s="2">
        <v>0</v>
      </c>
      <c r="U8659" s="4">
        <v>9.7438000000000002</v>
      </c>
      <c r="V8659">
        <f>D8659-C8659</f>
        <v>0</v>
      </c>
      <c r="W8659" s="5">
        <f t="shared" si="135"/>
        <v>0.43</v>
      </c>
      <c r="X8659" t="str" cm="1">
        <f t="array" ref="X8659">_xlfn.IFS(V8659&lt;=2, "Express", V8659&lt;=5, "Standard", TRUE, "Delayed")</f>
        <v>Express</v>
      </c>
    </row>
    <row r="8660" spans="1:24" x14ac:dyDescent="0.45">
      <c r="A8660">
        <v>8659</v>
      </c>
      <c r="B8660" t="s">
        <v>10141</v>
      </c>
      <c r="C8660" s="3">
        <v>42542</v>
      </c>
      <c r="D8660" s="3">
        <v>42546</v>
      </c>
      <c r="E8660" t="s">
        <v>49</v>
      </c>
      <c r="F8660" t="s">
        <v>341</v>
      </c>
      <c r="G8660" t="s">
        <v>342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3164</v>
      </c>
      <c r="O8660" t="s">
        <v>45</v>
      </c>
      <c r="P8660" t="s">
        <v>74</v>
      </c>
      <c r="Q8660" t="s">
        <v>3165</v>
      </c>
      <c r="R8660" s="1">
        <v>0.83599999999999997</v>
      </c>
      <c r="S8660">
        <v>1</v>
      </c>
      <c r="T8660" s="2">
        <v>0.8</v>
      </c>
      <c r="U8660" s="4">
        <v>-1.3375999999999999</v>
      </c>
      <c r="V8660">
        <f>D8660-C8660</f>
        <v>4</v>
      </c>
      <c r="W8660" s="5">
        <f t="shared" si="135"/>
        <v>-1.5999999999999999</v>
      </c>
      <c r="X8660" t="str" cm="1">
        <f t="array" ref="X8660">_xlfn.IFS(V8660&lt;=2, "Express", V8660&lt;=5, "Standard", TRUE, "Delayed")</f>
        <v>Standard</v>
      </c>
    </row>
    <row r="8661" spans="1:24" x14ac:dyDescent="0.45">
      <c r="A8661">
        <v>8660</v>
      </c>
      <c r="B8661" t="s">
        <v>10142</v>
      </c>
      <c r="C8661" s="3">
        <v>42616</v>
      </c>
      <c r="D8661" s="3">
        <v>42621</v>
      </c>
      <c r="E8661" t="s">
        <v>49</v>
      </c>
      <c r="F8661" t="s">
        <v>5160</v>
      </c>
      <c r="G8661" t="s">
        <v>5161</v>
      </c>
      <c r="H8661" t="s">
        <v>40</v>
      </c>
      <c r="I8661" t="s">
        <v>26</v>
      </c>
      <c r="J8661" t="s">
        <v>1006</v>
      </c>
      <c r="K8661" t="s">
        <v>496</v>
      </c>
      <c r="L8661">
        <v>45231</v>
      </c>
      <c r="M8661" t="s">
        <v>147</v>
      </c>
      <c r="N8661" t="s">
        <v>5813</v>
      </c>
      <c r="O8661" t="s">
        <v>45</v>
      </c>
      <c r="P8661" t="s">
        <v>89</v>
      </c>
      <c r="Q8661" t="s">
        <v>5814</v>
      </c>
      <c r="R8661" s="1">
        <v>30.96</v>
      </c>
      <c r="S8661">
        <v>6</v>
      </c>
      <c r="T8661" s="2">
        <v>0.2</v>
      </c>
      <c r="U8661" s="4">
        <v>11.223000000000001</v>
      </c>
      <c r="V8661">
        <f>D8661-C8661</f>
        <v>5</v>
      </c>
      <c r="W8661" s="5">
        <f t="shared" si="135"/>
        <v>0.36249999999999999</v>
      </c>
      <c r="X8661" t="str" cm="1">
        <f t="array" ref="X8661">_xlfn.IFS(V8661&lt;=2, "Express", V8661&lt;=5, "Standard", TRUE, "Delayed")</f>
        <v>Standard</v>
      </c>
    </row>
    <row r="8662" spans="1:24" x14ac:dyDescent="0.45">
      <c r="A8662">
        <v>8661</v>
      </c>
      <c r="B8662" t="s">
        <v>10143</v>
      </c>
      <c r="C8662" s="3">
        <v>43064</v>
      </c>
      <c r="D8662" s="3">
        <v>43069</v>
      </c>
      <c r="E8662" t="s">
        <v>49</v>
      </c>
      <c r="F8662" t="s">
        <v>4366</v>
      </c>
      <c r="G8662" t="s">
        <v>4367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4398</v>
      </c>
      <c r="O8662" t="s">
        <v>31</v>
      </c>
      <c r="P8662" t="s">
        <v>32</v>
      </c>
      <c r="Q8662" t="s">
        <v>4399</v>
      </c>
      <c r="R8662" s="1">
        <v>723.92</v>
      </c>
      <c r="S8662">
        <v>5</v>
      </c>
      <c r="T8662" s="2">
        <v>0.2</v>
      </c>
      <c r="U8662" s="4">
        <v>-81.441000000000003</v>
      </c>
      <c r="V8662">
        <f>D8662-C8662</f>
        <v>5</v>
      </c>
      <c r="W8662" s="5">
        <f t="shared" si="135"/>
        <v>-0.11250000000000002</v>
      </c>
      <c r="X8662" t="str" cm="1">
        <f t="array" ref="X8662">_xlfn.IFS(V8662&lt;=2, "Express", V8662&lt;=5, "Standard", TRUE, "Delayed")</f>
        <v>Standard</v>
      </c>
    </row>
    <row r="8663" spans="1:24" x14ac:dyDescent="0.45">
      <c r="A8663">
        <v>8662</v>
      </c>
      <c r="B8663" t="s">
        <v>10144</v>
      </c>
      <c r="C8663" s="3">
        <v>42136</v>
      </c>
      <c r="D8663" s="3">
        <v>42141</v>
      </c>
      <c r="E8663" t="s">
        <v>49</v>
      </c>
      <c r="F8663" t="s">
        <v>4252</v>
      </c>
      <c r="G8663" t="s">
        <v>4253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7386</v>
      </c>
      <c r="O8663" t="s">
        <v>31</v>
      </c>
      <c r="P8663" t="s">
        <v>64</v>
      </c>
      <c r="Q8663" t="s">
        <v>7387</v>
      </c>
      <c r="R8663" s="1">
        <v>21.968</v>
      </c>
      <c r="S8663">
        <v>4</v>
      </c>
      <c r="T8663" s="2">
        <v>0.6</v>
      </c>
      <c r="U8663" s="4">
        <v>-15.9268</v>
      </c>
      <c r="V8663">
        <f>D8663-C8663</f>
        <v>5</v>
      </c>
      <c r="W8663" s="5">
        <f t="shared" si="135"/>
        <v>-0.72499999999999998</v>
      </c>
      <c r="X8663" t="str" cm="1">
        <f t="array" ref="X8663">_xlfn.IFS(V8663&lt;=2, "Express", V8663&lt;=5, "Standard", TRUE, "Delayed")</f>
        <v>Standard</v>
      </c>
    </row>
    <row r="8664" spans="1:24" x14ac:dyDescent="0.45">
      <c r="A8664">
        <v>8663</v>
      </c>
      <c r="B8664" t="s">
        <v>10144</v>
      </c>
      <c r="C8664" s="3">
        <v>42136</v>
      </c>
      <c r="D8664" s="3">
        <v>42141</v>
      </c>
      <c r="E8664" t="s">
        <v>49</v>
      </c>
      <c r="F8664" t="s">
        <v>4252</v>
      </c>
      <c r="G8664" t="s">
        <v>4253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3739</v>
      </c>
      <c r="O8664" t="s">
        <v>70</v>
      </c>
      <c r="P8664" t="s">
        <v>71</v>
      </c>
      <c r="Q8664" t="s">
        <v>3740</v>
      </c>
      <c r="R8664" s="1">
        <v>619.15200000000004</v>
      </c>
      <c r="S8664">
        <v>6</v>
      </c>
      <c r="T8664" s="2">
        <v>0.2</v>
      </c>
      <c r="U8664" s="4">
        <v>69.654600000000002</v>
      </c>
      <c r="V8664">
        <f>D8664-C8664</f>
        <v>5</v>
      </c>
      <c r="W8664" s="5">
        <f t="shared" si="135"/>
        <v>0.11249999999999999</v>
      </c>
      <c r="X8664" t="str" cm="1">
        <f t="array" ref="X8664">_xlfn.IFS(V8664&lt;=2, "Express", V8664&lt;=5, "Standard", TRUE, "Delayed")</f>
        <v>Standard</v>
      </c>
    </row>
    <row r="8665" spans="1:24" x14ac:dyDescent="0.45">
      <c r="A8665">
        <v>8664</v>
      </c>
      <c r="B8665" t="s">
        <v>10144</v>
      </c>
      <c r="C8665" s="3">
        <v>42136</v>
      </c>
      <c r="D8665" s="3">
        <v>42141</v>
      </c>
      <c r="E8665" t="s">
        <v>49</v>
      </c>
      <c r="F8665" t="s">
        <v>4252</v>
      </c>
      <c r="G8665" t="s">
        <v>4253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2341</v>
      </c>
      <c r="O8665" t="s">
        <v>45</v>
      </c>
      <c r="P8665" t="s">
        <v>89</v>
      </c>
      <c r="Q8665" t="s">
        <v>2342</v>
      </c>
      <c r="R8665" s="1">
        <v>127.904</v>
      </c>
      <c r="S8665">
        <v>7</v>
      </c>
      <c r="T8665" s="2">
        <v>0.2</v>
      </c>
      <c r="U8665" s="4">
        <v>41.568800000000003</v>
      </c>
      <c r="V8665">
        <f>D8665-C8665</f>
        <v>5</v>
      </c>
      <c r="W8665" s="5">
        <f t="shared" si="135"/>
        <v>0.32500000000000001</v>
      </c>
      <c r="X8665" t="str" cm="1">
        <f t="array" ref="X8665">_xlfn.IFS(V8665&lt;=2, "Express", V8665&lt;=5, "Standard", TRUE, "Delayed")</f>
        <v>Standard</v>
      </c>
    </row>
    <row r="8666" spans="1:24" x14ac:dyDescent="0.45">
      <c r="A8666">
        <v>8665</v>
      </c>
      <c r="B8666" t="s">
        <v>10145</v>
      </c>
      <c r="C8666" s="3">
        <v>42824</v>
      </c>
      <c r="D8666" s="3">
        <v>42826</v>
      </c>
      <c r="E8666" t="s">
        <v>22</v>
      </c>
      <c r="F8666" t="s">
        <v>2241</v>
      </c>
      <c r="G8666" t="s">
        <v>2242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4617</v>
      </c>
      <c r="O8666" t="s">
        <v>31</v>
      </c>
      <c r="P8666" t="s">
        <v>64</v>
      </c>
      <c r="Q8666" t="s">
        <v>4618</v>
      </c>
      <c r="R8666" s="1">
        <v>94.2</v>
      </c>
      <c r="S8666">
        <v>5</v>
      </c>
      <c r="T8666" s="2">
        <v>0</v>
      </c>
      <c r="U8666" s="4">
        <v>39.564</v>
      </c>
      <c r="V8666">
        <f>D8666-C8666</f>
        <v>2</v>
      </c>
      <c r="W8666" s="5">
        <f t="shared" si="135"/>
        <v>0.42</v>
      </c>
      <c r="X8666" t="str" cm="1">
        <f t="array" ref="X8666">_xlfn.IFS(V8666&lt;=2, "Express", V8666&lt;=5, "Standard", TRUE, "Delayed")</f>
        <v>Express</v>
      </c>
    </row>
    <row r="8667" spans="1:24" x14ac:dyDescent="0.45">
      <c r="A8667">
        <v>8666</v>
      </c>
      <c r="B8667" t="s">
        <v>10146</v>
      </c>
      <c r="C8667" s="3">
        <v>42691</v>
      </c>
      <c r="D8667" s="3">
        <v>42692</v>
      </c>
      <c r="E8667" t="s">
        <v>187</v>
      </c>
      <c r="F8667" t="s">
        <v>6636</v>
      </c>
      <c r="G8667" t="s">
        <v>6637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2171</v>
      </c>
      <c r="O8667" t="s">
        <v>45</v>
      </c>
      <c r="P8667" t="s">
        <v>577</v>
      </c>
      <c r="Q8667" t="s">
        <v>2172</v>
      </c>
      <c r="R8667" s="1">
        <v>49.5</v>
      </c>
      <c r="S8667">
        <v>5</v>
      </c>
      <c r="T8667" s="2">
        <v>0</v>
      </c>
      <c r="U8667" s="4">
        <v>13.365</v>
      </c>
      <c r="V8667">
        <f>D8667-C8667</f>
        <v>1</v>
      </c>
      <c r="W8667" s="5">
        <f t="shared" si="135"/>
        <v>0.27</v>
      </c>
      <c r="X8667" t="str" cm="1">
        <f t="array" ref="X8667">_xlfn.IFS(V8667&lt;=2, "Express", V8667&lt;=5, "Standard", TRUE, "Delayed")</f>
        <v>Express</v>
      </c>
    </row>
    <row r="8668" spans="1:24" x14ac:dyDescent="0.45">
      <c r="A8668">
        <v>8667</v>
      </c>
      <c r="B8668" t="s">
        <v>10147</v>
      </c>
      <c r="C8668" s="3">
        <v>42734</v>
      </c>
      <c r="D8668" s="3">
        <v>42737</v>
      </c>
      <c r="E8668" t="s">
        <v>187</v>
      </c>
      <c r="F8668" t="s">
        <v>10148</v>
      </c>
      <c r="G8668" t="s">
        <v>10149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6786</v>
      </c>
      <c r="O8668" t="s">
        <v>45</v>
      </c>
      <c r="P8668" t="s">
        <v>67</v>
      </c>
      <c r="Q8668" t="s">
        <v>6787</v>
      </c>
      <c r="R8668" s="1">
        <v>16.52</v>
      </c>
      <c r="S8668">
        <v>5</v>
      </c>
      <c r="T8668" s="2">
        <v>0.2</v>
      </c>
      <c r="U8668" s="4">
        <v>1.6519999999999999</v>
      </c>
      <c r="V8668">
        <f>D8668-C8668</f>
        <v>3</v>
      </c>
      <c r="W8668" s="5">
        <f t="shared" si="135"/>
        <v>9.9999999999999992E-2</v>
      </c>
      <c r="X8668" t="str" cm="1">
        <f t="array" ref="X8668">_xlfn.IFS(V8668&lt;=2, "Express", V8668&lt;=5, "Standard", TRUE, "Delayed")</f>
        <v>Standard</v>
      </c>
    </row>
    <row r="8669" spans="1:24" x14ac:dyDescent="0.45">
      <c r="A8669">
        <v>8668</v>
      </c>
      <c r="B8669" t="s">
        <v>10150</v>
      </c>
      <c r="C8669" s="3">
        <v>42726</v>
      </c>
      <c r="D8669" s="3">
        <v>42728</v>
      </c>
      <c r="E8669" t="s">
        <v>22</v>
      </c>
      <c r="F8669" t="s">
        <v>4432</v>
      </c>
      <c r="G8669" t="s">
        <v>4433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673</v>
      </c>
      <c r="O8669" t="s">
        <v>45</v>
      </c>
      <c r="P8669" t="s">
        <v>74</v>
      </c>
      <c r="Q8669" t="s">
        <v>674</v>
      </c>
      <c r="R8669" s="1">
        <v>55.36</v>
      </c>
      <c r="S8669">
        <v>4</v>
      </c>
      <c r="T8669" s="2">
        <v>0.2</v>
      </c>
      <c r="U8669" s="4">
        <v>19.376000000000001</v>
      </c>
      <c r="V8669">
        <f>D8669-C8669</f>
        <v>2</v>
      </c>
      <c r="W8669" s="5">
        <f t="shared" si="135"/>
        <v>0.35000000000000003</v>
      </c>
      <c r="X8669" t="str" cm="1">
        <f t="array" ref="X8669">_xlfn.IFS(V8669&lt;=2, "Express", V8669&lt;=5, "Standard", TRUE, "Delayed")</f>
        <v>Express</v>
      </c>
    </row>
    <row r="8670" spans="1:24" x14ac:dyDescent="0.45">
      <c r="A8670">
        <v>8669</v>
      </c>
      <c r="B8670" t="s">
        <v>10150</v>
      </c>
      <c r="C8670" s="3">
        <v>42726</v>
      </c>
      <c r="D8670" s="3">
        <v>42728</v>
      </c>
      <c r="E8670" t="s">
        <v>22</v>
      </c>
      <c r="F8670" t="s">
        <v>4432</v>
      </c>
      <c r="G8670" t="s">
        <v>4433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7782</v>
      </c>
      <c r="O8670" t="s">
        <v>70</v>
      </c>
      <c r="P8670" t="s">
        <v>682</v>
      </c>
      <c r="Q8670" t="s">
        <v>7783</v>
      </c>
      <c r="R8670" s="1">
        <v>11.56</v>
      </c>
      <c r="S8670">
        <v>1</v>
      </c>
      <c r="T8670" s="2">
        <v>0.2</v>
      </c>
      <c r="U8670" s="4">
        <v>3.7570000000000001</v>
      </c>
      <c r="V8670">
        <f>D8670-C8670</f>
        <v>2</v>
      </c>
      <c r="W8670" s="5">
        <f t="shared" si="135"/>
        <v>0.32500000000000001</v>
      </c>
      <c r="X8670" t="str" cm="1">
        <f t="array" ref="X8670">_xlfn.IFS(V8670&lt;=2, "Express", V8670&lt;=5, "Standard", TRUE, "Delayed")</f>
        <v>Express</v>
      </c>
    </row>
    <row r="8671" spans="1:24" x14ac:dyDescent="0.45">
      <c r="A8671">
        <v>8670</v>
      </c>
      <c r="B8671" t="s">
        <v>10151</v>
      </c>
      <c r="C8671" s="3">
        <v>42358</v>
      </c>
      <c r="D8671" s="3">
        <v>42363</v>
      </c>
      <c r="E8671" t="s">
        <v>22</v>
      </c>
      <c r="F8671" t="s">
        <v>4033</v>
      </c>
      <c r="G8671" t="s">
        <v>4034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4439</v>
      </c>
      <c r="O8671" t="s">
        <v>45</v>
      </c>
      <c r="P8671" t="s">
        <v>89</v>
      </c>
      <c r="Q8671" t="s">
        <v>185</v>
      </c>
      <c r="R8671" s="1">
        <v>17.12</v>
      </c>
      <c r="S8671">
        <v>4</v>
      </c>
      <c r="T8671" s="2">
        <v>0</v>
      </c>
      <c r="U8671" s="4">
        <v>7.7039999999999997</v>
      </c>
      <c r="V8671">
        <f>D8671-C8671</f>
        <v>5</v>
      </c>
      <c r="W8671" s="5">
        <f t="shared" si="135"/>
        <v>0.44999999999999996</v>
      </c>
      <c r="X8671" t="str" cm="1">
        <f t="array" ref="X8671">_xlfn.IFS(V8671&lt;=2, "Express", V8671&lt;=5, "Standard", TRUE, "Delayed")</f>
        <v>Standard</v>
      </c>
    </row>
    <row r="8672" spans="1:24" x14ac:dyDescent="0.45">
      <c r="A8672">
        <v>8671</v>
      </c>
      <c r="B8672" t="s">
        <v>10152</v>
      </c>
      <c r="C8672" s="3">
        <v>42000</v>
      </c>
      <c r="D8672" s="3">
        <v>42005</v>
      </c>
      <c r="E8672" t="s">
        <v>22</v>
      </c>
      <c r="F8672" t="s">
        <v>405</v>
      </c>
      <c r="G8672" t="s">
        <v>406</v>
      </c>
      <c r="H8672" t="s">
        <v>25</v>
      </c>
      <c r="I8672" t="s">
        <v>26</v>
      </c>
      <c r="J8672" t="s">
        <v>2178</v>
      </c>
      <c r="K8672" t="s">
        <v>496</v>
      </c>
      <c r="L8672">
        <v>44105</v>
      </c>
      <c r="M8672" t="s">
        <v>147</v>
      </c>
      <c r="N8672" t="s">
        <v>6994</v>
      </c>
      <c r="O8672" t="s">
        <v>31</v>
      </c>
      <c r="P8672" t="s">
        <v>64</v>
      </c>
      <c r="Q8672" t="s">
        <v>6995</v>
      </c>
      <c r="R8672" s="1">
        <v>182.352</v>
      </c>
      <c r="S8672">
        <v>3</v>
      </c>
      <c r="T8672" s="2">
        <v>0.2</v>
      </c>
      <c r="U8672" s="4">
        <v>-18.235199999999999</v>
      </c>
      <c r="V8672">
        <f>D8672-C8672</f>
        <v>5</v>
      </c>
      <c r="W8672" s="5">
        <f t="shared" si="135"/>
        <v>-9.9999999999999992E-2</v>
      </c>
      <c r="X8672" t="str" cm="1">
        <f t="array" ref="X8672">_xlfn.IFS(V8672&lt;=2, "Express", V8672&lt;=5, "Standard", TRUE, "Delayed")</f>
        <v>Standard</v>
      </c>
    </row>
    <row r="8673" spans="1:24" x14ac:dyDescent="0.45">
      <c r="A8673">
        <v>8672</v>
      </c>
      <c r="B8673" t="s">
        <v>10152</v>
      </c>
      <c r="C8673" s="3">
        <v>42000</v>
      </c>
      <c r="D8673" s="3">
        <v>42005</v>
      </c>
      <c r="E8673" t="s">
        <v>22</v>
      </c>
      <c r="F8673" t="s">
        <v>405</v>
      </c>
      <c r="G8673" t="s">
        <v>406</v>
      </c>
      <c r="H8673" t="s">
        <v>25</v>
      </c>
      <c r="I8673" t="s">
        <v>26</v>
      </c>
      <c r="J8673" t="s">
        <v>2178</v>
      </c>
      <c r="K8673" t="s">
        <v>496</v>
      </c>
      <c r="L8673">
        <v>44105</v>
      </c>
      <c r="M8673" t="s">
        <v>147</v>
      </c>
      <c r="N8673" t="s">
        <v>969</v>
      </c>
      <c r="O8673" t="s">
        <v>45</v>
      </c>
      <c r="P8673" t="s">
        <v>58</v>
      </c>
      <c r="Q8673" t="s">
        <v>970</v>
      </c>
      <c r="R8673" s="1">
        <v>118.16</v>
      </c>
      <c r="S8673">
        <v>2</v>
      </c>
      <c r="T8673" s="2">
        <v>0.2</v>
      </c>
      <c r="U8673" s="4">
        <v>-25.109000000000002</v>
      </c>
      <c r="V8673">
        <f>D8673-C8673</f>
        <v>5</v>
      </c>
      <c r="W8673" s="5">
        <f t="shared" si="135"/>
        <v>-0.21250000000000002</v>
      </c>
      <c r="X8673" t="str" cm="1">
        <f t="array" ref="X8673">_xlfn.IFS(V8673&lt;=2, "Express", V8673&lt;=5, "Standard", TRUE, "Delayed")</f>
        <v>Standard</v>
      </c>
    </row>
    <row r="8674" spans="1:24" x14ac:dyDescent="0.45">
      <c r="A8674">
        <v>8673</v>
      </c>
      <c r="B8674" t="s">
        <v>10153</v>
      </c>
      <c r="C8674" s="3">
        <v>42782</v>
      </c>
      <c r="D8674" s="3">
        <v>42787</v>
      </c>
      <c r="E8674" t="s">
        <v>49</v>
      </c>
      <c r="F8674" t="s">
        <v>4858</v>
      </c>
      <c r="G8674" t="s">
        <v>4859</v>
      </c>
      <c r="H8674" t="s">
        <v>25</v>
      </c>
      <c r="I8674" t="s">
        <v>26</v>
      </c>
      <c r="J8674" t="s">
        <v>355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 s="1">
        <v>18.367999999999999</v>
      </c>
      <c r="S8674">
        <v>2</v>
      </c>
      <c r="T8674" s="2">
        <v>0.2</v>
      </c>
      <c r="U8674" s="4">
        <v>6.1992000000000003</v>
      </c>
      <c r="V8674">
        <f>D8674-C8674</f>
        <v>5</v>
      </c>
      <c r="W8674" s="5">
        <f t="shared" si="135"/>
        <v>0.33750000000000002</v>
      </c>
      <c r="X8674" t="str" cm="1">
        <f t="array" ref="X8674">_xlfn.IFS(V8674&lt;=2, "Express", V8674&lt;=5, "Standard", TRUE, "Delayed")</f>
        <v>Standard</v>
      </c>
    </row>
    <row r="8675" spans="1:24" x14ac:dyDescent="0.45">
      <c r="A8675">
        <v>8674</v>
      </c>
      <c r="B8675" t="s">
        <v>10153</v>
      </c>
      <c r="C8675" s="3">
        <v>42782</v>
      </c>
      <c r="D8675" s="3">
        <v>42787</v>
      </c>
      <c r="E8675" t="s">
        <v>49</v>
      </c>
      <c r="F8675" t="s">
        <v>4858</v>
      </c>
      <c r="G8675" t="s">
        <v>4859</v>
      </c>
      <c r="H8675" t="s">
        <v>25</v>
      </c>
      <c r="I8675" t="s">
        <v>26</v>
      </c>
      <c r="J8675" t="s">
        <v>355</v>
      </c>
      <c r="K8675" t="s">
        <v>210</v>
      </c>
      <c r="L8675">
        <v>62521</v>
      </c>
      <c r="M8675" t="s">
        <v>104</v>
      </c>
      <c r="N8675" t="s">
        <v>531</v>
      </c>
      <c r="O8675" t="s">
        <v>31</v>
      </c>
      <c r="P8675" t="s">
        <v>35</v>
      </c>
      <c r="Q8675" t="s">
        <v>532</v>
      </c>
      <c r="R8675" s="1">
        <v>600.55799999999999</v>
      </c>
      <c r="S8675">
        <v>3</v>
      </c>
      <c r="T8675" s="2">
        <v>0.3</v>
      </c>
      <c r="U8675" s="4">
        <v>-8.5793999999999997</v>
      </c>
      <c r="V8675">
        <f>D8675-C8675</f>
        <v>5</v>
      </c>
      <c r="W8675" s="5">
        <f t="shared" si="135"/>
        <v>-1.4285714285714285E-2</v>
      </c>
      <c r="X8675" t="str" cm="1">
        <f t="array" ref="X8675">_xlfn.IFS(V8675&lt;=2, "Express", V8675&lt;=5, "Standard", TRUE, "Delayed")</f>
        <v>Standard</v>
      </c>
    </row>
    <row r="8676" spans="1:24" x14ac:dyDescent="0.45">
      <c r="A8676">
        <v>8675</v>
      </c>
      <c r="B8676" t="s">
        <v>10153</v>
      </c>
      <c r="C8676" s="3">
        <v>42782</v>
      </c>
      <c r="D8676" s="3">
        <v>42787</v>
      </c>
      <c r="E8676" t="s">
        <v>49</v>
      </c>
      <c r="F8676" t="s">
        <v>4858</v>
      </c>
      <c r="G8676" t="s">
        <v>4859</v>
      </c>
      <c r="H8676" t="s">
        <v>25</v>
      </c>
      <c r="I8676" t="s">
        <v>26</v>
      </c>
      <c r="J8676" t="s">
        <v>355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 s="1">
        <v>50.351999999999997</v>
      </c>
      <c r="S8676">
        <v>3</v>
      </c>
      <c r="T8676" s="2">
        <v>0.2</v>
      </c>
      <c r="U8676" s="4">
        <v>-8.1821999999999999</v>
      </c>
      <c r="V8676">
        <f>D8676-C8676</f>
        <v>5</v>
      </c>
      <c r="W8676" s="5">
        <f t="shared" si="135"/>
        <v>-0.16250000000000001</v>
      </c>
      <c r="X8676" t="str" cm="1">
        <f t="array" ref="X8676">_xlfn.IFS(V8676&lt;=2, "Express", V8676&lt;=5, "Standard", TRUE, "Delayed")</f>
        <v>Standard</v>
      </c>
    </row>
    <row r="8677" spans="1:24" x14ac:dyDescent="0.45">
      <c r="A8677">
        <v>8676</v>
      </c>
      <c r="B8677" t="s">
        <v>10153</v>
      </c>
      <c r="C8677" s="3">
        <v>42782</v>
      </c>
      <c r="D8677" s="3">
        <v>42787</v>
      </c>
      <c r="E8677" t="s">
        <v>49</v>
      </c>
      <c r="F8677" t="s">
        <v>4858</v>
      </c>
      <c r="G8677" t="s">
        <v>4859</v>
      </c>
      <c r="H8677" t="s">
        <v>25</v>
      </c>
      <c r="I8677" t="s">
        <v>26</v>
      </c>
      <c r="J8677" t="s">
        <v>355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 s="1">
        <v>28.032</v>
      </c>
      <c r="S8677">
        <v>6</v>
      </c>
      <c r="T8677" s="2">
        <v>0.2</v>
      </c>
      <c r="U8677" s="4">
        <v>3.504</v>
      </c>
      <c r="V8677">
        <f>D8677-C8677</f>
        <v>5</v>
      </c>
      <c r="W8677" s="5">
        <f t="shared" si="135"/>
        <v>0.125</v>
      </c>
      <c r="X8677" t="str" cm="1">
        <f t="array" ref="X8677">_xlfn.IFS(V8677&lt;=2, "Express", V8677&lt;=5, "Standard", TRUE, "Delayed")</f>
        <v>Standard</v>
      </c>
    </row>
    <row r="8678" spans="1:24" x14ac:dyDescent="0.45">
      <c r="A8678">
        <v>8677</v>
      </c>
      <c r="B8678" t="s">
        <v>10153</v>
      </c>
      <c r="C8678" s="3">
        <v>42782</v>
      </c>
      <c r="D8678" s="3">
        <v>42787</v>
      </c>
      <c r="E8678" t="s">
        <v>49</v>
      </c>
      <c r="F8678" t="s">
        <v>4858</v>
      </c>
      <c r="G8678" t="s">
        <v>4859</v>
      </c>
      <c r="H8678" t="s">
        <v>25</v>
      </c>
      <c r="I8678" t="s">
        <v>26</v>
      </c>
      <c r="J8678" t="s">
        <v>355</v>
      </c>
      <c r="K8678" t="s">
        <v>210</v>
      </c>
      <c r="L8678">
        <v>62521</v>
      </c>
      <c r="M8678" t="s">
        <v>104</v>
      </c>
      <c r="N8678" t="s">
        <v>3947</v>
      </c>
      <c r="O8678" t="s">
        <v>31</v>
      </c>
      <c r="P8678" t="s">
        <v>64</v>
      </c>
      <c r="Q8678" t="s">
        <v>5752</v>
      </c>
      <c r="R8678" s="1">
        <v>7.6920000000000002</v>
      </c>
      <c r="S8678">
        <v>1</v>
      </c>
      <c r="T8678" s="2">
        <v>0.6</v>
      </c>
      <c r="U8678" s="4">
        <v>-3.6537000000000002</v>
      </c>
      <c r="V8678">
        <f>D8678-C8678</f>
        <v>5</v>
      </c>
      <c r="W8678" s="5">
        <f t="shared" si="135"/>
        <v>-0.47500000000000003</v>
      </c>
      <c r="X8678" t="str" cm="1">
        <f t="array" ref="X8678">_xlfn.IFS(V8678&lt;=2, "Express", V8678&lt;=5, "Standard", TRUE, "Delayed")</f>
        <v>Standard</v>
      </c>
    </row>
    <row r="8679" spans="1:24" x14ac:dyDescent="0.45">
      <c r="A8679">
        <v>8678</v>
      </c>
      <c r="B8679" t="s">
        <v>10154</v>
      </c>
      <c r="C8679" s="3">
        <v>43032</v>
      </c>
      <c r="D8679" s="3">
        <v>43034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10155</v>
      </c>
      <c r="K8679" t="s">
        <v>103</v>
      </c>
      <c r="L8679">
        <v>76063</v>
      </c>
      <c r="M8679" t="s">
        <v>104</v>
      </c>
      <c r="N8679" t="s">
        <v>4444</v>
      </c>
      <c r="O8679" t="s">
        <v>31</v>
      </c>
      <c r="P8679" t="s">
        <v>55</v>
      </c>
      <c r="Q8679" t="s">
        <v>4445</v>
      </c>
      <c r="R8679" s="1">
        <v>517.40499999999997</v>
      </c>
      <c r="S8679">
        <v>5</v>
      </c>
      <c r="T8679" s="2">
        <v>0.3</v>
      </c>
      <c r="U8679" s="4">
        <v>-81.3065</v>
      </c>
      <c r="V8679">
        <f>D8679-C8679</f>
        <v>2</v>
      </c>
      <c r="W8679" s="5">
        <f t="shared" si="135"/>
        <v>-0.15714285714285714</v>
      </c>
      <c r="X8679" t="str" cm="1">
        <f t="array" ref="X8679">_xlfn.IFS(V8679&lt;=2, "Express", V8679&lt;=5, "Standard", TRUE, "Delayed")</f>
        <v>Express</v>
      </c>
    </row>
    <row r="8680" spans="1:24" x14ac:dyDescent="0.45">
      <c r="A8680">
        <v>8679</v>
      </c>
      <c r="B8680" t="s">
        <v>10156</v>
      </c>
      <c r="C8680" s="3">
        <v>42615</v>
      </c>
      <c r="D8680" s="3">
        <v>42620</v>
      </c>
      <c r="E8680" t="s">
        <v>22</v>
      </c>
      <c r="F8680" t="s">
        <v>2311</v>
      </c>
      <c r="G8680" t="s">
        <v>10918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2477</v>
      </c>
      <c r="O8680" t="s">
        <v>45</v>
      </c>
      <c r="P8680" t="s">
        <v>74</v>
      </c>
      <c r="Q8680" t="s">
        <v>2478</v>
      </c>
      <c r="R8680" s="1">
        <v>8.6080000000000005</v>
      </c>
      <c r="S8680">
        <v>8</v>
      </c>
      <c r="T8680" s="2">
        <v>0.8</v>
      </c>
      <c r="U8680" s="4">
        <v>-13.3424</v>
      </c>
      <c r="V8680">
        <f>D8680-C8680</f>
        <v>5</v>
      </c>
      <c r="W8680" s="5">
        <f t="shared" si="135"/>
        <v>-1.5499999999999998</v>
      </c>
      <c r="X8680" t="str" cm="1">
        <f t="array" ref="X8680">_xlfn.IFS(V8680&lt;=2, "Express", V8680&lt;=5, "Standard", TRUE, "Delayed")</f>
        <v>Standard</v>
      </c>
    </row>
    <row r="8681" spans="1:24" x14ac:dyDescent="0.45">
      <c r="A8681">
        <v>8680</v>
      </c>
      <c r="B8681" t="s">
        <v>10156</v>
      </c>
      <c r="C8681" s="3">
        <v>42615</v>
      </c>
      <c r="D8681" s="3">
        <v>42620</v>
      </c>
      <c r="E8681" t="s">
        <v>22</v>
      </c>
      <c r="F8681" t="s">
        <v>2311</v>
      </c>
      <c r="G8681" t="s">
        <v>10918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2663</v>
      </c>
      <c r="O8681" t="s">
        <v>70</v>
      </c>
      <c r="P8681" t="s">
        <v>160</v>
      </c>
      <c r="Q8681" t="s">
        <v>2664</v>
      </c>
      <c r="R8681" s="1">
        <v>159.56</v>
      </c>
      <c r="S8681">
        <v>5</v>
      </c>
      <c r="T8681" s="2">
        <v>0.2</v>
      </c>
      <c r="U8681" s="4">
        <v>33.906500000000001</v>
      </c>
      <c r="V8681">
        <f>D8681-C8681</f>
        <v>5</v>
      </c>
      <c r="W8681" s="5">
        <f t="shared" si="135"/>
        <v>0.21249999999999999</v>
      </c>
      <c r="X8681" t="str" cm="1">
        <f t="array" ref="X8681">_xlfn.IFS(V8681&lt;=2, "Express", V8681&lt;=5, "Standard", TRUE, "Delayed")</f>
        <v>Standard</v>
      </c>
    </row>
    <row r="8682" spans="1:24" x14ac:dyDescent="0.45">
      <c r="A8682">
        <v>8681</v>
      </c>
      <c r="B8682" t="s">
        <v>10157</v>
      </c>
      <c r="C8682" s="3">
        <v>42705</v>
      </c>
      <c r="D8682" s="3">
        <v>42707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1464</v>
      </c>
      <c r="K8682" t="s">
        <v>318</v>
      </c>
      <c r="L8682">
        <v>23223</v>
      </c>
      <c r="M8682" t="s">
        <v>29</v>
      </c>
      <c r="N8682" t="s">
        <v>937</v>
      </c>
      <c r="O8682" t="s">
        <v>45</v>
      </c>
      <c r="P8682" t="s">
        <v>77</v>
      </c>
      <c r="Q8682" t="s">
        <v>938</v>
      </c>
      <c r="R8682" s="1">
        <v>2104.5500000000002</v>
      </c>
      <c r="S8682">
        <v>7</v>
      </c>
      <c r="T8682" s="2">
        <v>0</v>
      </c>
      <c r="U8682" s="4">
        <v>694.50149999999996</v>
      </c>
      <c r="V8682">
        <f>D8682-C8682</f>
        <v>2</v>
      </c>
      <c r="W8682" s="5">
        <f t="shared" si="135"/>
        <v>0.32999999999999996</v>
      </c>
      <c r="X8682" t="str" cm="1">
        <f t="array" ref="X8682">_xlfn.IFS(V8682&lt;=2, "Express", V8682&lt;=5, "Standard", TRUE, "Delayed")</f>
        <v>Express</v>
      </c>
    </row>
    <row r="8683" spans="1:24" x14ac:dyDescent="0.45">
      <c r="A8683">
        <v>8682</v>
      </c>
      <c r="B8683" t="s">
        <v>10157</v>
      </c>
      <c r="C8683" s="3">
        <v>42705</v>
      </c>
      <c r="D8683" s="3">
        <v>42707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1464</v>
      </c>
      <c r="K8683" t="s">
        <v>318</v>
      </c>
      <c r="L8683">
        <v>23223</v>
      </c>
      <c r="M8683" t="s">
        <v>29</v>
      </c>
      <c r="N8683" t="s">
        <v>2328</v>
      </c>
      <c r="O8683" t="s">
        <v>45</v>
      </c>
      <c r="P8683" t="s">
        <v>577</v>
      </c>
      <c r="Q8683" t="s">
        <v>2329</v>
      </c>
      <c r="R8683" s="1">
        <v>40.700000000000003</v>
      </c>
      <c r="S8683">
        <v>5</v>
      </c>
      <c r="T8683" s="2">
        <v>0</v>
      </c>
      <c r="U8683" s="4">
        <v>11.803000000000001</v>
      </c>
      <c r="V8683">
        <f>D8683-C8683</f>
        <v>2</v>
      </c>
      <c r="W8683" s="5">
        <f t="shared" si="135"/>
        <v>0.28999999999999998</v>
      </c>
      <c r="X8683" t="str" cm="1">
        <f t="array" ref="X8683">_xlfn.IFS(V8683&lt;=2, "Express", V8683&lt;=5, "Standard", TRUE, "Delayed")</f>
        <v>Express</v>
      </c>
    </row>
    <row r="8684" spans="1:24" x14ac:dyDescent="0.45">
      <c r="A8684">
        <v>8683</v>
      </c>
      <c r="B8684" t="s">
        <v>10158</v>
      </c>
      <c r="C8684" s="3">
        <v>41948</v>
      </c>
      <c r="D8684" s="3">
        <v>41953</v>
      </c>
      <c r="E8684" t="s">
        <v>49</v>
      </c>
      <c r="F8684" t="s">
        <v>2144</v>
      </c>
      <c r="G8684" t="s">
        <v>2145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5600</v>
      </c>
      <c r="O8684" t="s">
        <v>70</v>
      </c>
      <c r="P8684" t="s">
        <v>160</v>
      </c>
      <c r="Q8684" t="s">
        <v>5601</v>
      </c>
      <c r="R8684" s="1">
        <v>47.79</v>
      </c>
      <c r="S8684">
        <v>3</v>
      </c>
      <c r="T8684" s="2">
        <v>0</v>
      </c>
      <c r="U8684" s="4">
        <v>16.2486</v>
      </c>
      <c r="V8684">
        <f>D8684-C8684</f>
        <v>5</v>
      </c>
      <c r="W8684" s="5">
        <f t="shared" si="135"/>
        <v>0.34</v>
      </c>
      <c r="X8684" t="str" cm="1">
        <f t="array" ref="X8684">_xlfn.IFS(V8684&lt;=2, "Express", V8684&lt;=5, "Standard", TRUE, "Delayed")</f>
        <v>Standard</v>
      </c>
    </row>
    <row r="8685" spans="1:24" x14ac:dyDescent="0.45">
      <c r="A8685">
        <v>8684</v>
      </c>
      <c r="B8685" t="s">
        <v>10159</v>
      </c>
      <c r="C8685" s="3">
        <v>43064</v>
      </c>
      <c r="D8685" s="3">
        <v>43070</v>
      </c>
      <c r="E8685" t="s">
        <v>49</v>
      </c>
      <c r="F8685" t="s">
        <v>2944</v>
      </c>
      <c r="G8685" t="s">
        <v>2945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2638</v>
      </c>
      <c r="O8685" t="s">
        <v>45</v>
      </c>
      <c r="P8685" t="s">
        <v>67</v>
      </c>
      <c r="Q8685" t="s">
        <v>2639</v>
      </c>
      <c r="R8685" s="1">
        <v>5.16</v>
      </c>
      <c r="S8685">
        <v>2</v>
      </c>
      <c r="T8685" s="2">
        <v>0</v>
      </c>
      <c r="U8685" s="4">
        <v>1.3415999999999999</v>
      </c>
      <c r="V8685">
        <f>D8685-C8685</f>
        <v>6</v>
      </c>
      <c r="W8685" s="5">
        <f t="shared" si="135"/>
        <v>0.25999999999999995</v>
      </c>
      <c r="X8685" t="str" cm="1">
        <f t="array" ref="X8685">_xlfn.IFS(V8685&lt;=2, "Express", V8685&lt;=5, "Standard", TRUE, "Delayed")</f>
        <v>Delayed</v>
      </c>
    </row>
    <row r="8686" spans="1:24" x14ac:dyDescent="0.45">
      <c r="A8686">
        <v>8685</v>
      </c>
      <c r="B8686" t="s">
        <v>10160</v>
      </c>
      <c r="C8686" s="3">
        <v>42720</v>
      </c>
      <c r="D8686" s="3">
        <v>42727</v>
      </c>
      <c r="E8686" t="s">
        <v>49</v>
      </c>
      <c r="F8686" t="s">
        <v>1599</v>
      </c>
      <c r="G8686" t="s">
        <v>1600</v>
      </c>
      <c r="H8686" t="s">
        <v>101</v>
      </c>
      <c r="I8686" t="s">
        <v>26</v>
      </c>
      <c r="J8686" t="s">
        <v>947</v>
      </c>
      <c r="K8686" t="s">
        <v>42</v>
      </c>
      <c r="L8686">
        <v>92024</v>
      </c>
      <c r="M8686" t="s">
        <v>43</v>
      </c>
      <c r="N8686" t="s">
        <v>1657</v>
      </c>
      <c r="O8686" t="s">
        <v>70</v>
      </c>
      <c r="P8686" t="s">
        <v>160</v>
      </c>
      <c r="Q8686" t="s">
        <v>1658</v>
      </c>
      <c r="R8686" s="1">
        <v>21.21</v>
      </c>
      <c r="S8686">
        <v>7</v>
      </c>
      <c r="T8686" s="2">
        <v>0</v>
      </c>
      <c r="U8686" s="4">
        <v>4.4541000000000004</v>
      </c>
      <c r="V8686">
        <f>D8686-C8686</f>
        <v>7</v>
      </c>
      <c r="W8686" s="5">
        <f t="shared" si="135"/>
        <v>0.21000000000000002</v>
      </c>
      <c r="X8686" t="str" cm="1">
        <f t="array" ref="X8686">_xlfn.IFS(V8686&lt;=2, "Express", V8686&lt;=5, "Standard", TRUE, "Delayed")</f>
        <v>Delayed</v>
      </c>
    </row>
    <row r="8687" spans="1:24" x14ac:dyDescent="0.45">
      <c r="A8687">
        <v>8686</v>
      </c>
      <c r="B8687" t="s">
        <v>10161</v>
      </c>
      <c r="C8687" s="3">
        <v>43053</v>
      </c>
      <c r="D8687" s="3">
        <v>43057</v>
      </c>
      <c r="E8687" t="s">
        <v>22</v>
      </c>
      <c r="F8687" t="s">
        <v>3875</v>
      </c>
      <c r="G8687" t="s">
        <v>3876</v>
      </c>
      <c r="H8687" t="s">
        <v>40</v>
      </c>
      <c r="I8687" t="s">
        <v>26</v>
      </c>
      <c r="J8687" t="s">
        <v>4094</v>
      </c>
      <c r="K8687" t="s">
        <v>266</v>
      </c>
      <c r="L8687">
        <v>13601</v>
      </c>
      <c r="M8687" t="s">
        <v>147</v>
      </c>
      <c r="N8687" t="s">
        <v>4926</v>
      </c>
      <c r="O8687" t="s">
        <v>45</v>
      </c>
      <c r="P8687" t="s">
        <v>58</v>
      </c>
      <c r="Q8687" t="s">
        <v>4927</v>
      </c>
      <c r="R8687" s="1">
        <v>96.36</v>
      </c>
      <c r="S8687">
        <v>6</v>
      </c>
      <c r="T8687" s="2">
        <v>0</v>
      </c>
      <c r="U8687" s="4">
        <v>25.053599999999999</v>
      </c>
      <c r="V8687">
        <f>D8687-C8687</f>
        <v>4</v>
      </c>
      <c r="W8687" s="5">
        <f t="shared" si="135"/>
        <v>0.26</v>
      </c>
      <c r="X8687" t="str" cm="1">
        <f t="array" ref="X8687">_xlfn.IFS(V8687&lt;=2, "Express", V8687&lt;=5, "Standard", TRUE, "Delayed")</f>
        <v>Standard</v>
      </c>
    </row>
    <row r="8688" spans="1:24" x14ac:dyDescent="0.45">
      <c r="A8688">
        <v>8687</v>
      </c>
      <c r="B8688" t="s">
        <v>10162</v>
      </c>
      <c r="C8688" s="3">
        <v>42547</v>
      </c>
      <c r="D8688" s="3">
        <v>42547</v>
      </c>
      <c r="E8688" t="s">
        <v>1289</v>
      </c>
      <c r="F8688" t="s">
        <v>2819</v>
      </c>
      <c r="G8688" t="s">
        <v>2820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1605</v>
      </c>
      <c r="O8688" t="s">
        <v>45</v>
      </c>
      <c r="P8688" t="s">
        <v>577</v>
      </c>
      <c r="Q8688" t="s">
        <v>1606</v>
      </c>
      <c r="R8688" s="1">
        <v>231.72</v>
      </c>
      <c r="S8688">
        <v>2</v>
      </c>
      <c r="T8688" s="2">
        <v>0</v>
      </c>
      <c r="U8688" s="4">
        <v>11.586</v>
      </c>
      <c r="V8688">
        <f>D8688-C8688</f>
        <v>0</v>
      </c>
      <c r="W8688" s="5">
        <f t="shared" si="135"/>
        <v>0.05</v>
      </c>
      <c r="X8688" t="str" cm="1">
        <f t="array" ref="X8688">_xlfn.IFS(V8688&lt;=2, "Express", V8688&lt;=5, "Standard", TRUE, "Delayed")</f>
        <v>Express</v>
      </c>
    </row>
    <row r="8689" spans="1:24" x14ac:dyDescent="0.45">
      <c r="A8689">
        <v>8688</v>
      </c>
      <c r="B8689" t="s">
        <v>10162</v>
      </c>
      <c r="C8689" s="3">
        <v>42547</v>
      </c>
      <c r="D8689" s="3">
        <v>42547</v>
      </c>
      <c r="E8689" t="s">
        <v>1289</v>
      </c>
      <c r="F8689" t="s">
        <v>2819</v>
      </c>
      <c r="G8689" t="s">
        <v>2820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 s="1">
        <v>17.899999999999999</v>
      </c>
      <c r="S8689">
        <v>5</v>
      </c>
      <c r="T8689" s="2">
        <v>0</v>
      </c>
      <c r="U8689" s="4">
        <v>8.9499999999999993</v>
      </c>
      <c r="V8689">
        <f>D8689-C8689</f>
        <v>0</v>
      </c>
      <c r="W8689" s="5">
        <f t="shared" si="135"/>
        <v>0.5</v>
      </c>
      <c r="X8689" t="str" cm="1">
        <f t="array" ref="X8689">_xlfn.IFS(V8689&lt;=2, "Express", V8689&lt;=5, "Standard", TRUE, "Delayed")</f>
        <v>Express</v>
      </c>
    </row>
    <row r="8690" spans="1:24" x14ac:dyDescent="0.45">
      <c r="A8690">
        <v>8689</v>
      </c>
      <c r="B8690" t="s">
        <v>10162</v>
      </c>
      <c r="C8690" s="3">
        <v>42547</v>
      </c>
      <c r="D8690" s="3">
        <v>42547</v>
      </c>
      <c r="E8690" t="s">
        <v>1289</v>
      </c>
      <c r="F8690" t="s">
        <v>2819</v>
      </c>
      <c r="G8690" t="s">
        <v>2820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3532</v>
      </c>
      <c r="O8690" t="s">
        <v>45</v>
      </c>
      <c r="P8690" t="s">
        <v>89</v>
      </c>
      <c r="Q8690" t="s">
        <v>3533</v>
      </c>
      <c r="R8690" s="1">
        <v>12.48</v>
      </c>
      <c r="S8690">
        <v>2</v>
      </c>
      <c r="T8690" s="2">
        <v>0</v>
      </c>
      <c r="U8690" s="4">
        <v>5.6159999999999997</v>
      </c>
      <c r="V8690">
        <f>D8690-C8690</f>
        <v>0</v>
      </c>
      <c r="W8690" s="5">
        <f t="shared" si="135"/>
        <v>0.44999999999999996</v>
      </c>
      <c r="X8690" t="str" cm="1">
        <f t="array" ref="X8690">_xlfn.IFS(V8690&lt;=2, "Express", V8690&lt;=5, "Standard", TRUE, "Delayed")</f>
        <v>Express</v>
      </c>
    </row>
    <row r="8691" spans="1:24" x14ac:dyDescent="0.45">
      <c r="A8691">
        <v>8690</v>
      </c>
      <c r="B8691" t="s">
        <v>10163</v>
      </c>
      <c r="C8691" s="3">
        <v>41999</v>
      </c>
      <c r="D8691" s="3">
        <v>42003</v>
      </c>
      <c r="E8691" t="s">
        <v>49</v>
      </c>
      <c r="F8691" t="s">
        <v>6136</v>
      </c>
      <c r="G8691" t="s">
        <v>6137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4853</v>
      </c>
      <c r="O8691" t="s">
        <v>45</v>
      </c>
      <c r="P8691" t="s">
        <v>67</v>
      </c>
      <c r="Q8691" t="s">
        <v>4854</v>
      </c>
      <c r="R8691" s="1">
        <v>8.016</v>
      </c>
      <c r="S8691">
        <v>3</v>
      </c>
      <c r="T8691" s="2">
        <v>0.2</v>
      </c>
      <c r="U8691" s="4">
        <v>1.1022000000000001</v>
      </c>
      <c r="V8691">
        <f>D8691-C8691</f>
        <v>4</v>
      </c>
      <c r="W8691" s="5">
        <f t="shared" si="135"/>
        <v>0.13750000000000001</v>
      </c>
      <c r="X8691" t="str" cm="1">
        <f t="array" ref="X8691">_xlfn.IFS(V8691&lt;=2, "Express", V8691&lt;=5, "Standard", TRUE, "Delayed")</f>
        <v>Standard</v>
      </c>
    </row>
    <row r="8692" spans="1:24" x14ac:dyDescent="0.45">
      <c r="A8692">
        <v>8691</v>
      </c>
      <c r="B8692" t="s">
        <v>10164</v>
      </c>
      <c r="C8692" s="3">
        <v>42596</v>
      </c>
      <c r="D8692" s="3">
        <v>42600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496</v>
      </c>
      <c r="L8692">
        <v>44312</v>
      </c>
      <c r="M8692" t="s">
        <v>147</v>
      </c>
      <c r="N8692" t="s">
        <v>3984</v>
      </c>
      <c r="O8692" t="s">
        <v>70</v>
      </c>
      <c r="P8692" t="s">
        <v>71</v>
      </c>
      <c r="Q8692" t="s">
        <v>3985</v>
      </c>
      <c r="R8692" s="1">
        <v>259.89600000000002</v>
      </c>
      <c r="S8692">
        <v>2</v>
      </c>
      <c r="T8692" s="2">
        <v>0.4</v>
      </c>
      <c r="U8692" s="4">
        <v>-56.3108</v>
      </c>
      <c r="V8692">
        <f>D8692-C8692</f>
        <v>4</v>
      </c>
      <c r="W8692" s="5">
        <f t="shared" si="135"/>
        <v>-0.21666666666666665</v>
      </c>
      <c r="X8692" t="str" cm="1">
        <f t="array" ref="X8692">_xlfn.IFS(V8692&lt;=2, "Express", V8692&lt;=5, "Standard", TRUE, "Delayed")</f>
        <v>Standard</v>
      </c>
    </row>
    <row r="8693" spans="1:24" x14ac:dyDescent="0.45">
      <c r="A8693">
        <v>8692</v>
      </c>
      <c r="B8693" t="s">
        <v>10164</v>
      </c>
      <c r="C8693" s="3">
        <v>42596</v>
      </c>
      <c r="D8693" s="3">
        <v>42600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496</v>
      </c>
      <c r="L8693">
        <v>44312</v>
      </c>
      <c r="M8693" t="s">
        <v>147</v>
      </c>
      <c r="N8693" t="s">
        <v>2485</v>
      </c>
      <c r="O8693" t="s">
        <v>70</v>
      </c>
      <c r="P8693" t="s">
        <v>71</v>
      </c>
      <c r="Q8693" t="s">
        <v>2978</v>
      </c>
      <c r="R8693" s="1">
        <v>247.18799999999999</v>
      </c>
      <c r="S8693">
        <v>2</v>
      </c>
      <c r="T8693" s="2">
        <v>0.4</v>
      </c>
      <c r="U8693" s="4">
        <v>-49.437600000000003</v>
      </c>
      <c r="V8693">
        <f>D8693-C8693</f>
        <v>4</v>
      </c>
      <c r="W8693" s="5">
        <f t="shared" si="135"/>
        <v>-0.2</v>
      </c>
      <c r="X8693" t="str" cm="1">
        <f t="array" ref="X8693">_xlfn.IFS(V8693&lt;=2, "Express", V8693&lt;=5, "Standard", TRUE, "Delayed")</f>
        <v>Standard</v>
      </c>
    </row>
    <row r="8694" spans="1:24" x14ac:dyDescent="0.45">
      <c r="A8694">
        <v>8693</v>
      </c>
      <c r="B8694" t="s">
        <v>10164</v>
      </c>
      <c r="C8694" s="3">
        <v>42596</v>
      </c>
      <c r="D8694" s="3">
        <v>42600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496</v>
      </c>
      <c r="L8694">
        <v>44312</v>
      </c>
      <c r="M8694" t="s">
        <v>147</v>
      </c>
      <c r="N8694" t="s">
        <v>6407</v>
      </c>
      <c r="O8694" t="s">
        <v>70</v>
      </c>
      <c r="P8694" t="s">
        <v>160</v>
      </c>
      <c r="Q8694" t="s">
        <v>6408</v>
      </c>
      <c r="R8694" s="1">
        <v>279.95999999999998</v>
      </c>
      <c r="S8694">
        <v>5</v>
      </c>
      <c r="T8694" s="2">
        <v>0.2</v>
      </c>
      <c r="U8694" s="4">
        <v>48.993000000000002</v>
      </c>
      <c r="V8694">
        <f>D8694-C8694</f>
        <v>4</v>
      </c>
      <c r="W8694" s="5">
        <f t="shared" si="135"/>
        <v>0.17500000000000002</v>
      </c>
      <c r="X8694" t="str" cm="1">
        <f t="array" ref="X8694">_xlfn.IFS(V8694&lt;=2, "Express", V8694&lt;=5, "Standard", TRUE, "Delayed")</f>
        <v>Standard</v>
      </c>
    </row>
    <row r="8695" spans="1:24" x14ac:dyDescent="0.45">
      <c r="A8695">
        <v>8694</v>
      </c>
      <c r="B8695" t="s">
        <v>10165</v>
      </c>
      <c r="C8695" s="3">
        <v>42667</v>
      </c>
      <c r="D8695" s="3">
        <v>42671</v>
      </c>
      <c r="E8695" t="s">
        <v>49</v>
      </c>
      <c r="F8695" t="s">
        <v>4432</v>
      </c>
      <c r="G8695" t="s">
        <v>4433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 s="1">
        <v>450</v>
      </c>
      <c r="S8695">
        <v>5</v>
      </c>
      <c r="T8695" s="2">
        <v>0</v>
      </c>
      <c r="U8695" s="4">
        <v>162</v>
      </c>
      <c r="V8695">
        <f>D8695-C8695</f>
        <v>4</v>
      </c>
      <c r="W8695" s="5">
        <f t="shared" si="135"/>
        <v>0.36</v>
      </c>
      <c r="X8695" t="str" cm="1">
        <f t="array" ref="X8695">_xlfn.IFS(V8695&lt;=2, "Express", V8695&lt;=5, "Standard", TRUE, "Delayed")</f>
        <v>Standard</v>
      </c>
    </row>
    <row r="8696" spans="1:24" x14ac:dyDescent="0.45">
      <c r="A8696">
        <v>8695</v>
      </c>
      <c r="B8696" t="s">
        <v>10166</v>
      </c>
      <c r="C8696" s="3">
        <v>41874</v>
      </c>
      <c r="D8696" s="3">
        <v>41879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6450</v>
      </c>
      <c r="K8696" t="s">
        <v>237</v>
      </c>
      <c r="L8696">
        <v>49505</v>
      </c>
      <c r="M8696" t="s">
        <v>104</v>
      </c>
      <c r="N8696" t="s">
        <v>2125</v>
      </c>
      <c r="O8696" t="s">
        <v>45</v>
      </c>
      <c r="P8696" t="s">
        <v>89</v>
      </c>
      <c r="Q8696" t="s">
        <v>2126</v>
      </c>
      <c r="R8696" s="1">
        <v>19.440000000000001</v>
      </c>
      <c r="S8696">
        <v>3</v>
      </c>
      <c r="T8696" s="2">
        <v>0</v>
      </c>
      <c r="U8696" s="4">
        <v>9.5256000000000007</v>
      </c>
      <c r="V8696">
        <f>D8696-C8696</f>
        <v>5</v>
      </c>
      <c r="W8696" s="5">
        <f t="shared" si="135"/>
        <v>0.49</v>
      </c>
      <c r="X8696" t="str" cm="1">
        <f t="array" ref="X8696">_xlfn.IFS(V8696&lt;=2, "Express", V8696&lt;=5, "Standard", TRUE, "Delayed")</f>
        <v>Standard</v>
      </c>
    </row>
    <row r="8697" spans="1:24" x14ac:dyDescent="0.45">
      <c r="A8697">
        <v>8696</v>
      </c>
      <c r="B8697" t="s">
        <v>10167</v>
      </c>
      <c r="C8697" s="3">
        <v>42993</v>
      </c>
      <c r="D8697" s="3">
        <v>42995</v>
      </c>
      <c r="E8697" t="s">
        <v>22</v>
      </c>
      <c r="F8697" t="s">
        <v>375</v>
      </c>
      <c r="G8697" t="s">
        <v>376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 s="1">
        <v>300.904</v>
      </c>
      <c r="S8697">
        <v>1</v>
      </c>
      <c r="T8697" s="2">
        <v>0.2</v>
      </c>
      <c r="U8697" s="4">
        <v>11.283899999999999</v>
      </c>
      <c r="V8697">
        <f>D8697-C8697</f>
        <v>2</v>
      </c>
      <c r="W8697" s="5">
        <f t="shared" si="135"/>
        <v>3.7499999999999999E-2</v>
      </c>
      <c r="X8697" t="str" cm="1">
        <f t="array" ref="X8697">_xlfn.IFS(V8697&lt;=2, "Express", V8697&lt;=5, "Standard", TRUE, "Delayed")</f>
        <v>Express</v>
      </c>
    </row>
    <row r="8698" spans="1:24" x14ac:dyDescent="0.45">
      <c r="A8698">
        <v>8697</v>
      </c>
      <c r="B8698" t="s">
        <v>10168</v>
      </c>
      <c r="C8698" s="3">
        <v>42901</v>
      </c>
      <c r="D8698" s="3">
        <v>42906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5644</v>
      </c>
      <c r="K8698" t="s">
        <v>333</v>
      </c>
      <c r="L8698">
        <v>37211</v>
      </c>
      <c r="M8698" t="s">
        <v>29</v>
      </c>
      <c r="N8698" t="s">
        <v>5187</v>
      </c>
      <c r="O8698" t="s">
        <v>70</v>
      </c>
      <c r="P8698" t="s">
        <v>71</v>
      </c>
      <c r="Q8698" t="s">
        <v>5188</v>
      </c>
      <c r="R8698" s="1">
        <v>239.976</v>
      </c>
      <c r="S8698">
        <v>3</v>
      </c>
      <c r="T8698" s="2">
        <v>0.2</v>
      </c>
      <c r="U8698" s="4">
        <v>26.997299999999999</v>
      </c>
      <c r="V8698">
        <f>D8698-C8698</f>
        <v>5</v>
      </c>
      <c r="W8698" s="5">
        <f t="shared" si="135"/>
        <v>0.1125</v>
      </c>
      <c r="X8698" t="str" cm="1">
        <f t="array" ref="X8698">_xlfn.IFS(V8698&lt;=2, "Express", V8698&lt;=5, "Standard", TRUE, "Delayed")</f>
        <v>Standard</v>
      </c>
    </row>
    <row r="8699" spans="1:24" x14ac:dyDescent="0.45">
      <c r="A8699">
        <v>8698</v>
      </c>
      <c r="B8699" t="s">
        <v>10168</v>
      </c>
      <c r="C8699" s="3">
        <v>42901</v>
      </c>
      <c r="D8699" s="3">
        <v>42906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5644</v>
      </c>
      <c r="K8699" t="s">
        <v>333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922</v>
      </c>
      <c r="R8699" s="1">
        <v>31.167999999999999</v>
      </c>
      <c r="S8699">
        <v>4</v>
      </c>
      <c r="T8699" s="2">
        <v>0.2</v>
      </c>
      <c r="U8699" s="4">
        <v>9.3504000000000005</v>
      </c>
      <c r="V8699">
        <f>D8699-C8699</f>
        <v>5</v>
      </c>
      <c r="W8699" s="5">
        <f t="shared" si="135"/>
        <v>0.30000000000000004</v>
      </c>
      <c r="X8699" t="str" cm="1">
        <f t="array" ref="X8699">_xlfn.IFS(V8699&lt;=2, "Express", V8699&lt;=5, "Standard", TRUE, "Delayed")</f>
        <v>Standard</v>
      </c>
    </row>
    <row r="8700" spans="1:24" x14ac:dyDescent="0.45">
      <c r="A8700">
        <v>8699</v>
      </c>
      <c r="B8700" t="s">
        <v>10168</v>
      </c>
      <c r="C8700" s="3">
        <v>42901</v>
      </c>
      <c r="D8700" s="3">
        <v>42906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5644</v>
      </c>
      <c r="K8700" t="s">
        <v>333</v>
      </c>
      <c r="L8700">
        <v>37211</v>
      </c>
      <c r="M8700" t="s">
        <v>29</v>
      </c>
      <c r="N8700" t="s">
        <v>6541</v>
      </c>
      <c r="O8700" t="s">
        <v>31</v>
      </c>
      <c r="P8700" t="s">
        <v>55</v>
      </c>
      <c r="Q8700" t="s">
        <v>6542</v>
      </c>
      <c r="R8700" s="1">
        <v>120.96</v>
      </c>
      <c r="S8700">
        <v>2</v>
      </c>
      <c r="T8700" s="2">
        <v>0.4</v>
      </c>
      <c r="U8700" s="4">
        <v>-28.224</v>
      </c>
      <c r="V8700">
        <f>D8700-C8700</f>
        <v>5</v>
      </c>
      <c r="W8700" s="5">
        <f t="shared" si="135"/>
        <v>-0.23333333333333334</v>
      </c>
      <c r="X8700" t="str" cm="1">
        <f t="array" ref="X8700">_xlfn.IFS(V8700&lt;=2, "Express", V8700&lt;=5, "Standard", TRUE, "Delayed")</f>
        <v>Standard</v>
      </c>
    </row>
    <row r="8701" spans="1:24" x14ac:dyDescent="0.45">
      <c r="A8701">
        <v>8700</v>
      </c>
      <c r="B8701" t="s">
        <v>10168</v>
      </c>
      <c r="C8701" s="3">
        <v>42901</v>
      </c>
      <c r="D8701" s="3">
        <v>42906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5644</v>
      </c>
      <c r="K8701" t="s">
        <v>333</v>
      </c>
      <c r="L8701">
        <v>37211</v>
      </c>
      <c r="M8701" t="s">
        <v>29</v>
      </c>
      <c r="N8701" t="s">
        <v>2948</v>
      </c>
      <c r="O8701" t="s">
        <v>70</v>
      </c>
      <c r="P8701" t="s">
        <v>71</v>
      </c>
      <c r="Q8701" t="s">
        <v>2949</v>
      </c>
      <c r="R8701" s="1">
        <v>2239.9360000000001</v>
      </c>
      <c r="S8701">
        <v>8</v>
      </c>
      <c r="T8701" s="2">
        <v>0.2</v>
      </c>
      <c r="U8701" s="4">
        <v>223.99359999999999</v>
      </c>
      <c r="V8701">
        <f>D8701-C8701</f>
        <v>5</v>
      </c>
      <c r="W8701" s="5">
        <f t="shared" si="135"/>
        <v>9.9999999999999992E-2</v>
      </c>
      <c r="X8701" t="str" cm="1">
        <f t="array" ref="X8701">_xlfn.IFS(V8701&lt;=2, "Express", V8701&lt;=5, "Standard", TRUE, "Delayed")</f>
        <v>Standard</v>
      </c>
    </row>
    <row r="8702" spans="1:24" x14ac:dyDescent="0.45">
      <c r="A8702">
        <v>8701</v>
      </c>
      <c r="B8702" t="s">
        <v>10168</v>
      </c>
      <c r="C8702" s="3">
        <v>42901</v>
      </c>
      <c r="D8702" s="3">
        <v>42906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5644</v>
      </c>
      <c r="K8702" t="s">
        <v>333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1428</v>
      </c>
      <c r="R8702" s="1">
        <v>76.608000000000004</v>
      </c>
      <c r="S8702">
        <v>8</v>
      </c>
      <c r="T8702" s="2">
        <v>0.2</v>
      </c>
      <c r="U8702" s="4">
        <v>6.7031999999999998</v>
      </c>
      <c r="V8702">
        <f>D8702-C8702</f>
        <v>5</v>
      </c>
      <c r="W8702" s="5">
        <f t="shared" si="135"/>
        <v>8.7499999999999994E-2</v>
      </c>
      <c r="X8702" t="str" cm="1">
        <f t="array" ref="X8702">_xlfn.IFS(V8702&lt;=2, "Express", V8702&lt;=5, "Standard", TRUE, "Delayed")</f>
        <v>Standard</v>
      </c>
    </row>
    <row r="8703" spans="1:24" x14ac:dyDescent="0.45">
      <c r="A8703">
        <v>8702</v>
      </c>
      <c r="B8703" t="s">
        <v>10168</v>
      </c>
      <c r="C8703" s="3">
        <v>42901</v>
      </c>
      <c r="D8703" s="3">
        <v>42906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5644</v>
      </c>
      <c r="K8703" t="s">
        <v>333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 s="1">
        <v>142.77600000000001</v>
      </c>
      <c r="S8703">
        <v>1</v>
      </c>
      <c r="T8703" s="2">
        <v>0.2</v>
      </c>
      <c r="U8703" s="4">
        <v>17.847000000000001</v>
      </c>
      <c r="V8703">
        <f>D8703-C8703</f>
        <v>5</v>
      </c>
      <c r="W8703" s="5">
        <f t="shared" si="135"/>
        <v>0.125</v>
      </c>
      <c r="X8703" t="str" cm="1">
        <f t="array" ref="X8703">_xlfn.IFS(V8703&lt;=2, "Express", V8703&lt;=5, "Standard", TRUE, "Delayed")</f>
        <v>Standard</v>
      </c>
    </row>
    <row r="8704" spans="1:24" x14ac:dyDescent="0.45">
      <c r="A8704">
        <v>8703</v>
      </c>
      <c r="B8704" t="s">
        <v>10168</v>
      </c>
      <c r="C8704" s="3">
        <v>42901</v>
      </c>
      <c r="D8704" s="3">
        <v>42906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5644</v>
      </c>
      <c r="K8704" t="s">
        <v>333</v>
      </c>
      <c r="L8704">
        <v>37211</v>
      </c>
      <c r="M8704" t="s">
        <v>29</v>
      </c>
      <c r="N8704" t="s">
        <v>10169</v>
      </c>
      <c r="O8704" t="s">
        <v>45</v>
      </c>
      <c r="P8704" t="s">
        <v>89</v>
      </c>
      <c r="Q8704" t="s">
        <v>10170</v>
      </c>
      <c r="R8704" s="1">
        <v>91.36</v>
      </c>
      <c r="S8704">
        <v>5</v>
      </c>
      <c r="T8704" s="2">
        <v>0.2</v>
      </c>
      <c r="U8704" s="4">
        <v>29.692</v>
      </c>
      <c r="V8704">
        <f>D8704-C8704</f>
        <v>5</v>
      </c>
      <c r="W8704" s="5">
        <f t="shared" si="135"/>
        <v>0.32500000000000001</v>
      </c>
      <c r="X8704" t="str" cm="1">
        <f t="array" ref="X8704">_xlfn.IFS(V8704&lt;=2, "Express", V8704&lt;=5, "Standard", TRUE, "Delayed")</f>
        <v>Standard</v>
      </c>
    </row>
    <row r="8705" spans="1:24" x14ac:dyDescent="0.45">
      <c r="A8705">
        <v>8704</v>
      </c>
      <c r="B8705" t="s">
        <v>10171</v>
      </c>
      <c r="C8705" s="3">
        <v>42064</v>
      </c>
      <c r="D8705" s="3">
        <v>42068</v>
      </c>
      <c r="E8705" t="s">
        <v>49</v>
      </c>
      <c r="F8705" t="s">
        <v>2176</v>
      </c>
      <c r="G8705" t="s">
        <v>2177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4412</v>
      </c>
      <c r="O8705" t="s">
        <v>45</v>
      </c>
      <c r="P8705" t="s">
        <v>77</v>
      </c>
      <c r="Q8705" t="s">
        <v>4413</v>
      </c>
      <c r="R8705" s="1">
        <v>3.552</v>
      </c>
      <c r="S8705">
        <v>2</v>
      </c>
      <c r="T8705" s="2">
        <v>0.2</v>
      </c>
      <c r="U8705" s="4">
        <v>0.44400000000000001</v>
      </c>
      <c r="V8705">
        <f>D8705-C8705</f>
        <v>4</v>
      </c>
      <c r="W8705" s="5">
        <f t="shared" si="135"/>
        <v>0.125</v>
      </c>
      <c r="X8705" t="str" cm="1">
        <f t="array" ref="X8705">_xlfn.IFS(V8705&lt;=2, "Express", V8705&lt;=5, "Standard", TRUE, "Delayed")</f>
        <v>Standard</v>
      </c>
    </row>
    <row r="8706" spans="1:24" x14ac:dyDescent="0.45">
      <c r="A8706">
        <v>8705</v>
      </c>
      <c r="B8706" t="s">
        <v>10172</v>
      </c>
      <c r="C8706" s="3">
        <v>42574</v>
      </c>
      <c r="D8706" s="3">
        <v>42577</v>
      </c>
      <c r="E8706" t="s">
        <v>187</v>
      </c>
      <c r="F8706" t="s">
        <v>5098</v>
      </c>
      <c r="G8706" t="s">
        <v>5099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8498</v>
      </c>
      <c r="O8706" t="s">
        <v>70</v>
      </c>
      <c r="P8706" t="s">
        <v>71</v>
      </c>
      <c r="Q8706" t="s">
        <v>8499</v>
      </c>
      <c r="R8706" s="1">
        <v>115.136</v>
      </c>
      <c r="S8706">
        <v>8</v>
      </c>
      <c r="T8706" s="2">
        <v>0.2</v>
      </c>
      <c r="U8706" s="4">
        <v>11.5136</v>
      </c>
      <c r="V8706">
        <f>D8706-C8706</f>
        <v>3</v>
      </c>
      <c r="W8706" s="5">
        <f t="shared" si="135"/>
        <v>0.1</v>
      </c>
      <c r="X8706" t="str" cm="1">
        <f t="array" ref="X8706">_xlfn.IFS(V8706&lt;=2, "Express", V8706&lt;=5, "Standard", TRUE, "Delayed")</f>
        <v>Standard</v>
      </c>
    </row>
    <row r="8707" spans="1:24" x14ac:dyDescent="0.45">
      <c r="A8707">
        <v>8706</v>
      </c>
      <c r="B8707" t="s">
        <v>10173</v>
      </c>
      <c r="C8707" s="3">
        <v>41913</v>
      </c>
      <c r="D8707" s="3">
        <v>41917</v>
      </c>
      <c r="E8707" t="s">
        <v>49</v>
      </c>
      <c r="F8707" t="s">
        <v>7317</v>
      </c>
      <c r="G8707" t="s">
        <v>7318</v>
      </c>
      <c r="H8707" t="s">
        <v>101</v>
      </c>
      <c r="I8707" t="s">
        <v>26</v>
      </c>
      <c r="J8707" t="s">
        <v>3315</v>
      </c>
      <c r="K8707" t="s">
        <v>1391</v>
      </c>
      <c r="L8707">
        <v>89502</v>
      </c>
      <c r="M8707" t="s">
        <v>43</v>
      </c>
      <c r="N8707" t="s">
        <v>9878</v>
      </c>
      <c r="O8707" t="s">
        <v>45</v>
      </c>
      <c r="P8707" t="s">
        <v>268</v>
      </c>
      <c r="Q8707" t="s">
        <v>9879</v>
      </c>
      <c r="R8707" s="1">
        <v>4.71</v>
      </c>
      <c r="S8707">
        <v>1</v>
      </c>
      <c r="T8707" s="2">
        <v>0</v>
      </c>
      <c r="U8707" s="4">
        <v>0</v>
      </c>
      <c r="V8707">
        <f>D8707-C8707</f>
        <v>4</v>
      </c>
      <c r="W8707" s="5">
        <f t="shared" ref="W8707:W8770" si="136">IFERROR(U8707/R8707, "0%")</f>
        <v>0</v>
      </c>
      <c r="X8707" t="str" cm="1">
        <f t="array" ref="X8707">_xlfn.IFS(V8707&lt;=2, "Express", V8707&lt;=5, "Standard", TRUE, "Delayed")</f>
        <v>Standard</v>
      </c>
    </row>
    <row r="8708" spans="1:24" x14ac:dyDescent="0.45">
      <c r="A8708">
        <v>8707</v>
      </c>
      <c r="B8708" t="s">
        <v>10174</v>
      </c>
      <c r="C8708" s="3">
        <v>41890</v>
      </c>
      <c r="D8708" s="3">
        <v>41895</v>
      </c>
      <c r="E8708" t="s">
        <v>49</v>
      </c>
      <c r="F8708" t="s">
        <v>3781</v>
      </c>
      <c r="G8708" t="s">
        <v>3782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3882</v>
      </c>
      <c r="O8708" t="s">
        <v>31</v>
      </c>
      <c r="P8708" t="s">
        <v>35</v>
      </c>
      <c r="Q8708" t="s">
        <v>3883</v>
      </c>
      <c r="R8708" s="1">
        <v>172.76400000000001</v>
      </c>
      <c r="S8708">
        <v>2</v>
      </c>
      <c r="T8708" s="2">
        <v>0.1</v>
      </c>
      <c r="U8708" s="4">
        <v>13.437200000000001</v>
      </c>
      <c r="V8708">
        <f>D8708-C8708</f>
        <v>5</v>
      </c>
      <c r="W8708" s="5">
        <f t="shared" si="136"/>
        <v>7.7777777777777779E-2</v>
      </c>
      <c r="X8708" t="str" cm="1">
        <f t="array" ref="X8708">_xlfn.IFS(V8708&lt;=2, "Express", V8708&lt;=5, "Standard", TRUE, "Delayed")</f>
        <v>Standard</v>
      </c>
    </row>
    <row r="8709" spans="1:24" x14ac:dyDescent="0.45">
      <c r="A8709">
        <v>8708</v>
      </c>
      <c r="B8709" t="s">
        <v>10174</v>
      </c>
      <c r="C8709" s="3">
        <v>41890</v>
      </c>
      <c r="D8709" s="3">
        <v>41895</v>
      </c>
      <c r="E8709" t="s">
        <v>49</v>
      </c>
      <c r="F8709" t="s">
        <v>3781</v>
      </c>
      <c r="G8709" t="s">
        <v>3782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5157</v>
      </c>
      <c r="O8709" t="s">
        <v>45</v>
      </c>
      <c r="P8709" t="s">
        <v>67</v>
      </c>
      <c r="Q8709" t="s">
        <v>5158</v>
      </c>
      <c r="R8709" s="1">
        <v>3.52</v>
      </c>
      <c r="S8709">
        <v>2</v>
      </c>
      <c r="T8709" s="2">
        <v>0</v>
      </c>
      <c r="U8709" s="4">
        <v>1.6896</v>
      </c>
      <c r="V8709">
        <f>D8709-C8709</f>
        <v>5</v>
      </c>
      <c r="W8709" s="5">
        <f t="shared" si="136"/>
        <v>0.48</v>
      </c>
      <c r="X8709" t="str" cm="1">
        <f t="array" ref="X8709">_xlfn.IFS(V8709&lt;=2, "Express", V8709&lt;=5, "Standard", TRUE, "Delayed")</f>
        <v>Standard</v>
      </c>
    </row>
    <row r="8710" spans="1:24" x14ac:dyDescent="0.45">
      <c r="A8710">
        <v>8709</v>
      </c>
      <c r="B8710" t="s">
        <v>10175</v>
      </c>
      <c r="C8710" s="3">
        <v>41959</v>
      </c>
      <c r="D8710" s="3">
        <v>41961</v>
      </c>
      <c r="E8710" t="s">
        <v>187</v>
      </c>
      <c r="F8710" t="s">
        <v>2107</v>
      </c>
      <c r="G8710" t="s">
        <v>2108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3026</v>
      </c>
      <c r="O8710" t="s">
        <v>70</v>
      </c>
      <c r="P8710" t="s">
        <v>71</v>
      </c>
      <c r="Q8710" t="s">
        <v>3027</v>
      </c>
      <c r="R8710" s="1">
        <v>79.968000000000004</v>
      </c>
      <c r="S8710">
        <v>4</v>
      </c>
      <c r="T8710" s="2">
        <v>0.2</v>
      </c>
      <c r="U8710" s="4">
        <v>-17.992799999999999</v>
      </c>
      <c r="V8710">
        <f>D8710-C8710</f>
        <v>2</v>
      </c>
      <c r="W8710" s="5">
        <f t="shared" si="136"/>
        <v>-0.22499999999999998</v>
      </c>
      <c r="X8710" t="str" cm="1">
        <f t="array" ref="X8710">_xlfn.IFS(V8710&lt;=2, "Express", V8710&lt;=5, "Standard", TRUE, "Delayed")</f>
        <v>Express</v>
      </c>
    </row>
    <row r="8711" spans="1:24" x14ac:dyDescent="0.45">
      <c r="A8711">
        <v>8710</v>
      </c>
      <c r="B8711" t="s">
        <v>10175</v>
      </c>
      <c r="C8711" s="3">
        <v>41959</v>
      </c>
      <c r="D8711" s="3">
        <v>41961</v>
      </c>
      <c r="E8711" t="s">
        <v>187</v>
      </c>
      <c r="F8711" t="s">
        <v>2107</v>
      </c>
      <c r="G8711" t="s">
        <v>2108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2230</v>
      </c>
      <c r="O8711" t="s">
        <v>31</v>
      </c>
      <c r="P8711" t="s">
        <v>32</v>
      </c>
      <c r="Q8711" t="s">
        <v>2231</v>
      </c>
      <c r="R8711" s="1">
        <v>305.97449999999998</v>
      </c>
      <c r="S8711">
        <v>3</v>
      </c>
      <c r="T8711" s="2">
        <v>0.15</v>
      </c>
      <c r="U8711" s="4">
        <v>25.197900000000001</v>
      </c>
      <c r="V8711">
        <f>D8711-C8711</f>
        <v>2</v>
      </c>
      <c r="W8711" s="5">
        <f t="shared" si="136"/>
        <v>8.2352941176470601E-2</v>
      </c>
      <c r="X8711" t="str" cm="1">
        <f t="array" ref="X8711">_xlfn.IFS(V8711&lt;=2, "Express", V8711&lt;=5, "Standard", TRUE, "Delayed")</f>
        <v>Express</v>
      </c>
    </row>
    <row r="8712" spans="1:24" x14ac:dyDescent="0.45">
      <c r="A8712">
        <v>8711</v>
      </c>
      <c r="B8712" t="s">
        <v>10175</v>
      </c>
      <c r="C8712" s="3">
        <v>41959</v>
      </c>
      <c r="D8712" s="3">
        <v>41961</v>
      </c>
      <c r="E8712" t="s">
        <v>187</v>
      </c>
      <c r="F8712" t="s">
        <v>2107</v>
      </c>
      <c r="G8712" t="s">
        <v>2108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684</v>
      </c>
      <c r="O8712" t="s">
        <v>45</v>
      </c>
      <c r="P8712" t="s">
        <v>58</v>
      </c>
      <c r="Q8712" t="s">
        <v>685</v>
      </c>
      <c r="R8712" s="1">
        <v>344.91</v>
      </c>
      <c r="S8712">
        <v>3</v>
      </c>
      <c r="T8712" s="2">
        <v>0</v>
      </c>
      <c r="U8712" s="4">
        <v>10.347300000000001</v>
      </c>
      <c r="V8712">
        <f>D8712-C8712</f>
        <v>2</v>
      </c>
      <c r="W8712" s="5">
        <f t="shared" si="136"/>
        <v>0.03</v>
      </c>
      <c r="X8712" t="str" cm="1">
        <f t="array" ref="X8712">_xlfn.IFS(V8712&lt;=2, "Express", V8712&lt;=5, "Standard", TRUE, "Delayed")</f>
        <v>Express</v>
      </c>
    </row>
    <row r="8713" spans="1:24" x14ac:dyDescent="0.45">
      <c r="A8713">
        <v>8712</v>
      </c>
      <c r="B8713" t="s">
        <v>10176</v>
      </c>
      <c r="C8713" s="3">
        <v>41701</v>
      </c>
      <c r="D8713" s="3">
        <v>41705</v>
      </c>
      <c r="E8713" t="s">
        <v>49</v>
      </c>
      <c r="F8713" t="s">
        <v>3476</v>
      </c>
      <c r="G8713" t="s">
        <v>3477</v>
      </c>
      <c r="H8713" t="s">
        <v>25</v>
      </c>
      <c r="I8713" t="s">
        <v>26</v>
      </c>
      <c r="J8713" t="s">
        <v>947</v>
      </c>
      <c r="K8713" t="s">
        <v>42</v>
      </c>
      <c r="L8713">
        <v>92037</v>
      </c>
      <c r="M8713" t="s">
        <v>43</v>
      </c>
      <c r="N8713" t="s">
        <v>3795</v>
      </c>
      <c r="O8713" t="s">
        <v>31</v>
      </c>
      <c r="P8713" t="s">
        <v>55</v>
      </c>
      <c r="Q8713" t="s">
        <v>3796</v>
      </c>
      <c r="R8713" s="1">
        <v>626.35199999999998</v>
      </c>
      <c r="S8713">
        <v>3</v>
      </c>
      <c r="T8713" s="2">
        <v>0.2</v>
      </c>
      <c r="U8713" s="4">
        <v>-23.488199999999999</v>
      </c>
      <c r="V8713">
        <f>D8713-C8713</f>
        <v>4</v>
      </c>
      <c r="W8713" s="5">
        <f t="shared" si="136"/>
        <v>-3.7499999999999999E-2</v>
      </c>
      <c r="X8713" t="str" cm="1">
        <f t="array" ref="X8713">_xlfn.IFS(V8713&lt;=2, "Express", V8713&lt;=5, "Standard", TRUE, "Delayed")</f>
        <v>Standard</v>
      </c>
    </row>
    <row r="8714" spans="1:24" x14ac:dyDescent="0.45">
      <c r="A8714">
        <v>8713</v>
      </c>
      <c r="B8714" t="s">
        <v>10177</v>
      </c>
      <c r="C8714" s="3">
        <v>42341</v>
      </c>
      <c r="D8714" s="3">
        <v>42345</v>
      </c>
      <c r="E8714" t="s">
        <v>49</v>
      </c>
      <c r="F8714" t="s">
        <v>5485</v>
      </c>
      <c r="G8714" t="s">
        <v>5486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5007</v>
      </c>
      <c r="O8714" t="s">
        <v>31</v>
      </c>
      <c r="P8714" t="s">
        <v>32</v>
      </c>
      <c r="Q8714" t="s">
        <v>5520</v>
      </c>
      <c r="R8714" s="1">
        <v>359.49900000000002</v>
      </c>
      <c r="S8714">
        <v>3</v>
      </c>
      <c r="T8714" s="2">
        <v>0.15</v>
      </c>
      <c r="U8714" s="4">
        <v>-29.605799999999999</v>
      </c>
      <c r="V8714">
        <f>D8714-C8714</f>
        <v>4</v>
      </c>
      <c r="W8714" s="5">
        <f t="shared" si="136"/>
        <v>-8.2352941176470573E-2</v>
      </c>
      <c r="X8714" t="str" cm="1">
        <f t="array" ref="X8714">_xlfn.IFS(V8714&lt;=2, "Express", V8714&lt;=5, "Standard", TRUE, "Delayed")</f>
        <v>Standard</v>
      </c>
    </row>
    <row r="8715" spans="1:24" x14ac:dyDescent="0.45">
      <c r="A8715">
        <v>8714</v>
      </c>
      <c r="B8715" t="s">
        <v>10178</v>
      </c>
      <c r="C8715" s="3">
        <v>42927</v>
      </c>
      <c r="D8715" s="3">
        <v>42932</v>
      </c>
      <c r="E8715" t="s">
        <v>49</v>
      </c>
      <c r="F8715" t="s">
        <v>7604</v>
      </c>
      <c r="G8715" t="s">
        <v>7605</v>
      </c>
      <c r="H8715" t="s">
        <v>40</v>
      </c>
      <c r="I8715" t="s">
        <v>26</v>
      </c>
      <c r="J8715" t="s">
        <v>947</v>
      </c>
      <c r="K8715" t="s">
        <v>42</v>
      </c>
      <c r="L8715">
        <v>92105</v>
      </c>
      <c r="M8715" t="s">
        <v>43</v>
      </c>
      <c r="N8715" t="s">
        <v>2378</v>
      </c>
      <c r="O8715" t="s">
        <v>70</v>
      </c>
      <c r="P8715" t="s">
        <v>71</v>
      </c>
      <c r="Q8715" t="s">
        <v>2379</v>
      </c>
      <c r="R8715" s="1">
        <v>71.951999999999998</v>
      </c>
      <c r="S8715">
        <v>6</v>
      </c>
      <c r="T8715" s="2">
        <v>0.2</v>
      </c>
      <c r="U8715" s="4">
        <v>5.3963999999999999</v>
      </c>
      <c r="V8715">
        <f>D8715-C8715</f>
        <v>5</v>
      </c>
      <c r="W8715" s="5">
        <f t="shared" si="136"/>
        <v>7.4999999999999997E-2</v>
      </c>
      <c r="X8715" t="str" cm="1">
        <f t="array" ref="X8715">_xlfn.IFS(V8715&lt;=2, "Express", V8715&lt;=5, "Standard", TRUE, "Delayed")</f>
        <v>Standard</v>
      </c>
    </row>
    <row r="8716" spans="1:24" x14ac:dyDescent="0.45">
      <c r="A8716">
        <v>8715</v>
      </c>
      <c r="B8716" t="s">
        <v>10178</v>
      </c>
      <c r="C8716" s="3">
        <v>42927</v>
      </c>
      <c r="D8716" s="3">
        <v>42932</v>
      </c>
      <c r="E8716" t="s">
        <v>49</v>
      </c>
      <c r="F8716" t="s">
        <v>7604</v>
      </c>
      <c r="G8716" t="s">
        <v>7605</v>
      </c>
      <c r="H8716" t="s">
        <v>40</v>
      </c>
      <c r="I8716" t="s">
        <v>26</v>
      </c>
      <c r="J8716" t="s">
        <v>947</v>
      </c>
      <c r="K8716" t="s">
        <v>42</v>
      </c>
      <c r="L8716">
        <v>92105</v>
      </c>
      <c r="M8716" t="s">
        <v>43</v>
      </c>
      <c r="N8716" t="s">
        <v>3849</v>
      </c>
      <c r="O8716" t="s">
        <v>45</v>
      </c>
      <c r="P8716" t="s">
        <v>74</v>
      </c>
      <c r="Q8716" t="s">
        <v>3850</v>
      </c>
      <c r="R8716" s="1">
        <v>29.8</v>
      </c>
      <c r="S8716">
        <v>5</v>
      </c>
      <c r="T8716" s="2">
        <v>0.2</v>
      </c>
      <c r="U8716" s="4">
        <v>9.3125</v>
      </c>
      <c r="V8716">
        <f>D8716-C8716</f>
        <v>5</v>
      </c>
      <c r="W8716" s="5">
        <f t="shared" si="136"/>
        <v>0.3125</v>
      </c>
      <c r="X8716" t="str" cm="1">
        <f t="array" ref="X8716">_xlfn.IFS(V8716&lt;=2, "Express", V8716&lt;=5, "Standard", TRUE, "Delayed")</f>
        <v>Standard</v>
      </c>
    </row>
    <row r="8717" spans="1:24" x14ac:dyDescent="0.45">
      <c r="A8717">
        <v>8716</v>
      </c>
      <c r="B8717" t="s">
        <v>10179</v>
      </c>
      <c r="C8717" s="3">
        <v>43055</v>
      </c>
      <c r="D8717" s="3">
        <v>43059</v>
      </c>
      <c r="E8717" t="s">
        <v>22</v>
      </c>
      <c r="F8717" t="s">
        <v>2602</v>
      </c>
      <c r="G8717" t="s">
        <v>2603</v>
      </c>
      <c r="H8717" t="s">
        <v>40</v>
      </c>
      <c r="I8717" t="s">
        <v>26</v>
      </c>
      <c r="J8717" t="s">
        <v>10180</v>
      </c>
      <c r="K8717" t="s">
        <v>496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 s="1">
        <v>1.8240000000000001</v>
      </c>
      <c r="S8717">
        <v>1</v>
      </c>
      <c r="T8717" s="2">
        <v>0.7</v>
      </c>
      <c r="U8717" s="4">
        <v>-1.3984000000000001</v>
      </c>
      <c r="V8717">
        <f>D8717-C8717</f>
        <v>4</v>
      </c>
      <c r="W8717" s="5">
        <f t="shared" si="136"/>
        <v>-0.76666666666666672</v>
      </c>
      <c r="X8717" t="str" cm="1">
        <f t="array" ref="X8717">_xlfn.IFS(V8717&lt;=2, "Express", V8717&lt;=5, "Standard", TRUE, "Delayed")</f>
        <v>Standard</v>
      </c>
    </row>
    <row r="8718" spans="1:24" x14ac:dyDescent="0.45">
      <c r="A8718">
        <v>8717</v>
      </c>
      <c r="B8718" t="s">
        <v>10181</v>
      </c>
      <c r="C8718" s="3">
        <v>42533</v>
      </c>
      <c r="D8718" s="3">
        <v>42537</v>
      </c>
      <c r="E8718" t="s">
        <v>22</v>
      </c>
      <c r="F8718" t="s">
        <v>5139</v>
      </c>
      <c r="G8718" t="s">
        <v>5140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5924</v>
      </c>
      <c r="O8718" t="s">
        <v>45</v>
      </c>
      <c r="P8718" t="s">
        <v>77</v>
      </c>
      <c r="Q8718" t="s">
        <v>5925</v>
      </c>
      <c r="R8718" s="1">
        <v>64.384</v>
      </c>
      <c r="S8718">
        <v>4</v>
      </c>
      <c r="T8718" s="2">
        <v>0.8</v>
      </c>
      <c r="U8718" s="4">
        <v>-160.96</v>
      </c>
      <c r="V8718">
        <f>D8718-C8718</f>
        <v>4</v>
      </c>
      <c r="W8718" s="5">
        <f t="shared" si="136"/>
        <v>-2.5</v>
      </c>
      <c r="X8718" t="str" cm="1">
        <f t="array" ref="X8718">_xlfn.IFS(V8718&lt;=2, "Express", V8718&lt;=5, "Standard", TRUE, "Delayed")</f>
        <v>Standard</v>
      </c>
    </row>
    <row r="8719" spans="1:24" x14ac:dyDescent="0.45">
      <c r="A8719">
        <v>8718</v>
      </c>
      <c r="B8719" t="s">
        <v>10181</v>
      </c>
      <c r="C8719" s="3">
        <v>42533</v>
      </c>
      <c r="D8719" s="3">
        <v>42537</v>
      </c>
      <c r="E8719" t="s">
        <v>22</v>
      </c>
      <c r="F8719" t="s">
        <v>5139</v>
      </c>
      <c r="G8719" t="s">
        <v>5140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2719</v>
      </c>
      <c r="O8719" t="s">
        <v>31</v>
      </c>
      <c r="P8719" t="s">
        <v>64</v>
      </c>
      <c r="Q8719" t="s">
        <v>2720</v>
      </c>
      <c r="R8719" s="1">
        <v>6.984</v>
      </c>
      <c r="S8719">
        <v>2</v>
      </c>
      <c r="T8719" s="2">
        <v>0.6</v>
      </c>
      <c r="U8719" s="4">
        <v>-4.5396000000000001</v>
      </c>
      <c r="V8719">
        <f>D8719-C8719</f>
        <v>4</v>
      </c>
      <c r="W8719" s="5">
        <f t="shared" si="136"/>
        <v>-0.65</v>
      </c>
      <c r="X8719" t="str" cm="1">
        <f t="array" ref="X8719">_xlfn.IFS(V8719&lt;=2, "Express", V8719&lt;=5, "Standard", TRUE, "Delayed")</f>
        <v>Standard</v>
      </c>
    </row>
    <row r="8720" spans="1:24" x14ac:dyDescent="0.45">
      <c r="A8720">
        <v>8719</v>
      </c>
      <c r="B8720" t="s">
        <v>10181</v>
      </c>
      <c r="C8720" s="3">
        <v>42533</v>
      </c>
      <c r="D8720" s="3">
        <v>42537</v>
      </c>
      <c r="E8720" t="s">
        <v>22</v>
      </c>
      <c r="F8720" t="s">
        <v>5139</v>
      </c>
      <c r="G8720" t="s">
        <v>5140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5157</v>
      </c>
      <c r="O8720" t="s">
        <v>45</v>
      </c>
      <c r="P8720" t="s">
        <v>67</v>
      </c>
      <c r="Q8720" t="s">
        <v>5158</v>
      </c>
      <c r="R8720" s="1">
        <v>11.263999999999999</v>
      </c>
      <c r="S8720">
        <v>8</v>
      </c>
      <c r="T8720" s="2">
        <v>0.2</v>
      </c>
      <c r="U8720" s="4">
        <v>3.9424000000000001</v>
      </c>
      <c r="V8720">
        <f>D8720-C8720</f>
        <v>4</v>
      </c>
      <c r="W8720" s="5">
        <f t="shared" si="136"/>
        <v>0.35000000000000003</v>
      </c>
      <c r="X8720" t="str" cm="1">
        <f t="array" ref="X8720">_xlfn.IFS(V8720&lt;=2, "Express", V8720&lt;=5, "Standard", TRUE, "Delayed")</f>
        <v>Standard</v>
      </c>
    </row>
    <row r="8721" spans="1:24" x14ac:dyDescent="0.45">
      <c r="A8721">
        <v>8720</v>
      </c>
      <c r="B8721" t="s">
        <v>10181</v>
      </c>
      <c r="C8721" s="3">
        <v>42533</v>
      </c>
      <c r="D8721" s="3">
        <v>42537</v>
      </c>
      <c r="E8721" t="s">
        <v>22</v>
      </c>
      <c r="F8721" t="s">
        <v>5139</v>
      </c>
      <c r="G8721" t="s">
        <v>5140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7313</v>
      </c>
      <c r="O8721" t="s">
        <v>45</v>
      </c>
      <c r="P8721" t="s">
        <v>89</v>
      </c>
      <c r="Q8721" t="s">
        <v>7314</v>
      </c>
      <c r="R8721" s="1">
        <v>15.552</v>
      </c>
      <c r="S8721">
        <v>3</v>
      </c>
      <c r="T8721" s="2">
        <v>0.2</v>
      </c>
      <c r="U8721" s="4">
        <v>5.6375999999999999</v>
      </c>
      <c r="V8721">
        <f>D8721-C8721</f>
        <v>4</v>
      </c>
      <c r="W8721" s="5">
        <f t="shared" si="136"/>
        <v>0.36249999999999999</v>
      </c>
      <c r="X8721" t="str" cm="1">
        <f t="array" ref="X8721">_xlfn.IFS(V8721&lt;=2, "Express", V8721&lt;=5, "Standard", TRUE, "Delayed")</f>
        <v>Standard</v>
      </c>
    </row>
    <row r="8722" spans="1:24" x14ac:dyDescent="0.45">
      <c r="A8722">
        <v>8721</v>
      </c>
      <c r="B8722" t="s">
        <v>10181</v>
      </c>
      <c r="C8722" s="3">
        <v>42533</v>
      </c>
      <c r="D8722" s="3">
        <v>42537</v>
      </c>
      <c r="E8722" t="s">
        <v>22</v>
      </c>
      <c r="F8722" t="s">
        <v>5139</v>
      </c>
      <c r="G8722" t="s">
        <v>5140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7246</v>
      </c>
      <c r="O8722" t="s">
        <v>31</v>
      </c>
      <c r="P8722" t="s">
        <v>35</v>
      </c>
      <c r="Q8722" t="s">
        <v>7247</v>
      </c>
      <c r="R8722" s="1">
        <v>379.37200000000001</v>
      </c>
      <c r="S8722">
        <v>2</v>
      </c>
      <c r="T8722" s="2">
        <v>0.3</v>
      </c>
      <c r="U8722" s="4">
        <v>-119.2312</v>
      </c>
      <c r="V8722">
        <f>D8722-C8722</f>
        <v>4</v>
      </c>
      <c r="W8722" s="5">
        <f t="shared" si="136"/>
        <v>-0.31428571428571428</v>
      </c>
      <c r="X8722" t="str" cm="1">
        <f t="array" ref="X8722">_xlfn.IFS(V8722&lt;=2, "Express", V8722&lt;=5, "Standard", TRUE, "Delayed")</f>
        <v>Standard</v>
      </c>
    </row>
    <row r="8723" spans="1:24" x14ac:dyDescent="0.45">
      <c r="A8723">
        <v>8722</v>
      </c>
      <c r="B8723" t="s">
        <v>10181</v>
      </c>
      <c r="C8723" s="3">
        <v>42533</v>
      </c>
      <c r="D8723" s="3">
        <v>42537</v>
      </c>
      <c r="E8723" t="s">
        <v>22</v>
      </c>
      <c r="F8723" t="s">
        <v>5139</v>
      </c>
      <c r="G8723" t="s">
        <v>5140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4761</v>
      </c>
      <c r="O8723" t="s">
        <v>45</v>
      </c>
      <c r="P8723" t="s">
        <v>58</v>
      </c>
      <c r="Q8723" t="s">
        <v>2652</v>
      </c>
      <c r="R8723" s="1">
        <v>67.536000000000001</v>
      </c>
      <c r="S8723">
        <v>9</v>
      </c>
      <c r="T8723" s="2">
        <v>0.2</v>
      </c>
      <c r="U8723" s="4">
        <v>6.7535999999999996</v>
      </c>
      <c r="V8723">
        <f>D8723-C8723</f>
        <v>4</v>
      </c>
      <c r="W8723" s="5">
        <f t="shared" si="136"/>
        <v>9.9999999999999992E-2</v>
      </c>
      <c r="X8723" t="str" cm="1">
        <f t="array" ref="X8723">_xlfn.IFS(V8723&lt;=2, "Express", V8723&lt;=5, "Standard", TRUE, "Delayed")</f>
        <v>Standard</v>
      </c>
    </row>
    <row r="8724" spans="1:24" x14ac:dyDescent="0.45">
      <c r="A8724">
        <v>8723</v>
      </c>
      <c r="B8724" t="s">
        <v>10181</v>
      </c>
      <c r="C8724" s="3">
        <v>42533</v>
      </c>
      <c r="D8724" s="3">
        <v>42537</v>
      </c>
      <c r="E8724" t="s">
        <v>22</v>
      </c>
      <c r="F8724" t="s">
        <v>5139</v>
      </c>
      <c r="G8724" t="s">
        <v>5140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1">
        <v>1.524</v>
      </c>
      <c r="S8724">
        <v>2</v>
      </c>
      <c r="T8724" s="2">
        <v>0.8</v>
      </c>
      <c r="U8724" s="4">
        <v>-2.6669999999999998</v>
      </c>
      <c r="V8724">
        <f>D8724-C8724</f>
        <v>4</v>
      </c>
      <c r="W8724" s="5">
        <f t="shared" si="136"/>
        <v>-1.7499999999999998</v>
      </c>
      <c r="X8724" t="str" cm="1">
        <f t="array" ref="X8724">_xlfn.IFS(V8724&lt;=2, "Express", V8724&lt;=5, "Standard", TRUE, "Delayed")</f>
        <v>Standard</v>
      </c>
    </row>
    <row r="8725" spans="1:24" x14ac:dyDescent="0.45">
      <c r="A8725">
        <v>8724</v>
      </c>
      <c r="B8725" t="s">
        <v>10182</v>
      </c>
      <c r="C8725" s="3">
        <v>42733</v>
      </c>
      <c r="D8725" s="3">
        <v>42735</v>
      </c>
      <c r="E8725" t="s">
        <v>22</v>
      </c>
      <c r="F8725" t="s">
        <v>8207</v>
      </c>
      <c r="G8725" t="s">
        <v>8208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 s="1">
        <v>37.408000000000001</v>
      </c>
      <c r="S8725">
        <v>7</v>
      </c>
      <c r="T8725" s="2">
        <v>0.2</v>
      </c>
      <c r="U8725" s="4">
        <v>13.0928</v>
      </c>
      <c r="V8725">
        <f>D8725-C8725</f>
        <v>2</v>
      </c>
      <c r="W8725" s="5">
        <f t="shared" si="136"/>
        <v>0.35</v>
      </c>
      <c r="X8725" t="str" cm="1">
        <f t="array" ref="X8725">_xlfn.IFS(V8725&lt;=2, "Express", V8725&lt;=5, "Standard", TRUE, "Delayed")</f>
        <v>Express</v>
      </c>
    </row>
    <row r="8726" spans="1:24" x14ac:dyDescent="0.45">
      <c r="A8726">
        <v>8725</v>
      </c>
      <c r="B8726" t="s">
        <v>10182</v>
      </c>
      <c r="C8726" s="3">
        <v>42733</v>
      </c>
      <c r="D8726" s="3">
        <v>42735</v>
      </c>
      <c r="E8726" t="s">
        <v>22</v>
      </c>
      <c r="F8726" t="s">
        <v>8207</v>
      </c>
      <c r="G8726" t="s">
        <v>8208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7905</v>
      </c>
      <c r="O8726" t="s">
        <v>45</v>
      </c>
      <c r="P8726" t="s">
        <v>89</v>
      </c>
      <c r="Q8726" t="s">
        <v>7906</v>
      </c>
      <c r="R8726" s="1">
        <v>25.344000000000001</v>
      </c>
      <c r="S8726">
        <v>6</v>
      </c>
      <c r="T8726" s="2">
        <v>0.2</v>
      </c>
      <c r="U8726" s="4">
        <v>8.8704000000000001</v>
      </c>
      <c r="V8726">
        <f>D8726-C8726</f>
        <v>2</v>
      </c>
      <c r="W8726" s="5">
        <f t="shared" si="136"/>
        <v>0.35</v>
      </c>
      <c r="X8726" t="str" cm="1">
        <f t="array" ref="X8726">_xlfn.IFS(V8726&lt;=2, "Express", V8726&lt;=5, "Standard", TRUE, "Delayed")</f>
        <v>Express</v>
      </c>
    </row>
    <row r="8727" spans="1:24" x14ac:dyDescent="0.45">
      <c r="A8727">
        <v>8726</v>
      </c>
      <c r="B8727" t="s">
        <v>10183</v>
      </c>
      <c r="C8727" s="3">
        <v>42812</v>
      </c>
      <c r="D8727" s="3">
        <v>42817</v>
      </c>
      <c r="E8727" t="s">
        <v>49</v>
      </c>
      <c r="F8727" t="s">
        <v>2890</v>
      </c>
      <c r="G8727" t="s">
        <v>2891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2660</v>
      </c>
      <c r="O8727" t="s">
        <v>45</v>
      </c>
      <c r="P8727" t="s">
        <v>67</v>
      </c>
      <c r="Q8727" t="s">
        <v>2661</v>
      </c>
      <c r="R8727" s="1">
        <v>46.2</v>
      </c>
      <c r="S8727">
        <v>4</v>
      </c>
      <c r="T8727" s="2">
        <v>0</v>
      </c>
      <c r="U8727" s="4">
        <v>21.251999999999999</v>
      </c>
      <c r="V8727">
        <f>D8727-C8727</f>
        <v>5</v>
      </c>
      <c r="W8727" s="5">
        <f t="shared" si="136"/>
        <v>0.45999999999999996</v>
      </c>
      <c r="X8727" t="str" cm="1">
        <f t="array" ref="X8727">_xlfn.IFS(V8727&lt;=2, "Express", V8727&lt;=5, "Standard", TRUE, "Delayed")</f>
        <v>Standard</v>
      </c>
    </row>
    <row r="8728" spans="1:24" x14ac:dyDescent="0.45">
      <c r="A8728">
        <v>8727</v>
      </c>
      <c r="B8728" t="s">
        <v>10184</v>
      </c>
      <c r="C8728" s="3">
        <v>42365</v>
      </c>
      <c r="D8728" s="3">
        <v>42369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333</v>
      </c>
      <c r="L8728">
        <v>37130</v>
      </c>
      <c r="M8728" t="s">
        <v>29</v>
      </c>
      <c r="N8728" t="s">
        <v>9937</v>
      </c>
      <c r="O8728" t="s">
        <v>70</v>
      </c>
      <c r="P8728" t="s">
        <v>160</v>
      </c>
      <c r="Q8728" t="s">
        <v>9938</v>
      </c>
      <c r="R8728" s="1">
        <v>4.7279999999999998</v>
      </c>
      <c r="S8728">
        <v>3</v>
      </c>
      <c r="T8728" s="2">
        <v>0.2</v>
      </c>
      <c r="U8728" s="4">
        <v>0.70920000000000005</v>
      </c>
      <c r="V8728">
        <f>D8728-C8728</f>
        <v>4</v>
      </c>
      <c r="W8728" s="5">
        <f t="shared" si="136"/>
        <v>0.15000000000000002</v>
      </c>
      <c r="X8728" t="str" cm="1">
        <f t="array" ref="X8728">_xlfn.IFS(V8728&lt;=2, "Express", V8728&lt;=5, "Standard", TRUE, "Delayed")</f>
        <v>Standard</v>
      </c>
    </row>
    <row r="8729" spans="1:24" x14ac:dyDescent="0.45">
      <c r="A8729">
        <v>8728</v>
      </c>
      <c r="B8729" t="s">
        <v>10184</v>
      </c>
      <c r="C8729" s="3">
        <v>42365</v>
      </c>
      <c r="D8729" s="3">
        <v>42369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333</v>
      </c>
      <c r="L8729">
        <v>37130</v>
      </c>
      <c r="M8729" t="s">
        <v>29</v>
      </c>
      <c r="N8729" t="s">
        <v>9874</v>
      </c>
      <c r="O8729" t="s">
        <v>31</v>
      </c>
      <c r="P8729" t="s">
        <v>64</v>
      </c>
      <c r="Q8729" t="s">
        <v>9875</v>
      </c>
      <c r="R8729" s="1">
        <v>53.351999999999997</v>
      </c>
      <c r="S8729">
        <v>3</v>
      </c>
      <c r="T8729" s="2">
        <v>0.2</v>
      </c>
      <c r="U8729" s="4">
        <v>16.005600000000001</v>
      </c>
      <c r="V8729">
        <f>D8729-C8729</f>
        <v>4</v>
      </c>
      <c r="W8729" s="5">
        <f t="shared" si="136"/>
        <v>0.30000000000000004</v>
      </c>
      <c r="X8729" t="str" cm="1">
        <f t="array" ref="X8729">_xlfn.IFS(V8729&lt;=2, "Express", V8729&lt;=5, "Standard", TRUE, "Delayed")</f>
        <v>Standard</v>
      </c>
    </row>
    <row r="8730" spans="1:24" x14ac:dyDescent="0.45">
      <c r="A8730">
        <v>8729</v>
      </c>
      <c r="B8730" t="s">
        <v>10184</v>
      </c>
      <c r="C8730" s="3">
        <v>42365</v>
      </c>
      <c r="D8730" s="3">
        <v>42369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333</v>
      </c>
      <c r="L8730">
        <v>37130</v>
      </c>
      <c r="M8730" t="s">
        <v>29</v>
      </c>
      <c r="N8730" t="s">
        <v>7262</v>
      </c>
      <c r="O8730" t="s">
        <v>31</v>
      </c>
      <c r="P8730" t="s">
        <v>32</v>
      </c>
      <c r="Q8730" t="s">
        <v>7263</v>
      </c>
      <c r="R8730" s="1">
        <v>131.10400000000001</v>
      </c>
      <c r="S8730">
        <v>2</v>
      </c>
      <c r="T8730" s="2">
        <v>0.2</v>
      </c>
      <c r="U8730" s="4">
        <v>8.1940000000000008</v>
      </c>
      <c r="V8730">
        <f>D8730-C8730</f>
        <v>4</v>
      </c>
      <c r="W8730" s="5">
        <f t="shared" si="136"/>
        <v>6.25E-2</v>
      </c>
      <c r="X8730" t="str" cm="1">
        <f t="array" ref="X8730">_xlfn.IFS(V8730&lt;=2, "Express", V8730&lt;=5, "Standard", TRUE, "Delayed")</f>
        <v>Standard</v>
      </c>
    </row>
    <row r="8731" spans="1:24" x14ac:dyDescent="0.45">
      <c r="A8731">
        <v>8730</v>
      </c>
      <c r="B8731" t="s">
        <v>10184</v>
      </c>
      <c r="C8731" s="3">
        <v>42365</v>
      </c>
      <c r="D8731" s="3">
        <v>42369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333</v>
      </c>
      <c r="L8731">
        <v>37130</v>
      </c>
      <c r="M8731" t="s">
        <v>29</v>
      </c>
      <c r="N8731" t="s">
        <v>4761</v>
      </c>
      <c r="O8731" t="s">
        <v>45</v>
      </c>
      <c r="P8731" t="s">
        <v>58</v>
      </c>
      <c r="Q8731" t="s">
        <v>2652</v>
      </c>
      <c r="R8731" s="1">
        <v>22.512</v>
      </c>
      <c r="S8731">
        <v>3</v>
      </c>
      <c r="T8731" s="2">
        <v>0.2</v>
      </c>
      <c r="U8731" s="4">
        <v>2.2511999999999999</v>
      </c>
      <c r="V8731">
        <f>D8731-C8731</f>
        <v>4</v>
      </c>
      <c r="W8731" s="5">
        <f t="shared" si="136"/>
        <v>9.9999999999999992E-2</v>
      </c>
      <c r="X8731" t="str" cm="1">
        <f t="array" ref="X8731">_xlfn.IFS(V8731&lt;=2, "Express", V8731&lt;=5, "Standard", TRUE, "Delayed")</f>
        <v>Standard</v>
      </c>
    </row>
    <row r="8732" spans="1:24" x14ac:dyDescent="0.45">
      <c r="A8732">
        <v>8731</v>
      </c>
      <c r="B8732" t="s">
        <v>10184</v>
      </c>
      <c r="C8732" s="3">
        <v>42365</v>
      </c>
      <c r="D8732" s="3">
        <v>42369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333</v>
      </c>
      <c r="L8732">
        <v>37130</v>
      </c>
      <c r="M8732" t="s">
        <v>29</v>
      </c>
      <c r="N8732" t="s">
        <v>5878</v>
      </c>
      <c r="O8732" t="s">
        <v>70</v>
      </c>
      <c r="P8732" t="s">
        <v>160</v>
      </c>
      <c r="Q8732" t="s">
        <v>5879</v>
      </c>
      <c r="R8732" s="1">
        <v>72.744</v>
      </c>
      <c r="S8732">
        <v>7</v>
      </c>
      <c r="T8732" s="2">
        <v>0.2</v>
      </c>
      <c r="U8732" s="4">
        <v>-12.7302</v>
      </c>
      <c r="V8732">
        <f>D8732-C8732</f>
        <v>4</v>
      </c>
      <c r="W8732" s="5">
        <f t="shared" si="136"/>
        <v>-0.17499999999999999</v>
      </c>
      <c r="X8732" t="str" cm="1">
        <f t="array" ref="X8732">_xlfn.IFS(V8732&lt;=2, "Express", V8732&lt;=5, "Standard", TRUE, "Delayed")</f>
        <v>Standard</v>
      </c>
    </row>
    <row r="8733" spans="1:24" x14ac:dyDescent="0.45">
      <c r="A8733">
        <v>8732</v>
      </c>
      <c r="B8733" t="s">
        <v>10185</v>
      </c>
      <c r="C8733" s="3">
        <v>42216</v>
      </c>
      <c r="D8733" s="3">
        <v>42222</v>
      </c>
      <c r="E8733" t="s">
        <v>49</v>
      </c>
      <c r="F8733" t="s">
        <v>2325</v>
      </c>
      <c r="G8733" t="s">
        <v>2326</v>
      </c>
      <c r="H8733" t="s">
        <v>40</v>
      </c>
      <c r="I8733" t="s">
        <v>26</v>
      </c>
      <c r="J8733" t="s">
        <v>5071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 s="1">
        <v>52.59</v>
      </c>
      <c r="S8733">
        <v>3</v>
      </c>
      <c r="T8733" s="2">
        <v>0</v>
      </c>
      <c r="U8733" s="4">
        <v>15.776999999999999</v>
      </c>
      <c r="V8733">
        <f>D8733-C8733</f>
        <v>6</v>
      </c>
      <c r="W8733" s="5">
        <f t="shared" si="136"/>
        <v>0.3</v>
      </c>
      <c r="X8733" t="str" cm="1">
        <f t="array" ref="X8733">_xlfn.IFS(V8733&lt;=2, "Express", V8733&lt;=5, "Standard", TRUE, "Delayed")</f>
        <v>Delayed</v>
      </c>
    </row>
    <row r="8734" spans="1:24" x14ac:dyDescent="0.45">
      <c r="A8734">
        <v>8733</v>
      </c>
      <c r="B8734" t="s">
        <v>10186</v>
      </c>
      <c r="C8734" s="3">
        <v>42913</v>
      </c>
      <c r="D8734" s="3">
        <v>42915</v>
      </c>
      <c r="E8734" t="s">
        <v>22</v>
      </c>
      <c r="F8734" t="s">
        <v>3875</v>
      </c>
      <c r="G8734" t="s">
        <v>3876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6155</v>
      </c>
      <c r="O8734" t="s">
        <v>45</v>
      </c>
      <c r="P8734" t="s">
        <v>89</v>
      </c>
      <c r="Q8734" t="s">
        <v>6156</v>
      </c>
      <c r="R8734" s="1">
        <v>19.440000000000001</v>
      </c>
      <c r="S8734">
        <v>3</v>
      </c>
      <c r="T8734" s="2">
        <v>0</v>
      </c>
      <c r="U8734" s="4">
        <v>9.3312000000000008</v>
      </c>
      <c r="V8734">
        <f>D8734-C8734</f>
        <v>2</v>
      </c>
      <c r="W8734" s="5">
        <f t="shared" si="136"/>
        <v>0.48000000000000004</v>
      </c>
      <c r="X8734" t="str" cm="1">
        <f t="array" ref="X8734">_xlfn.IFS(V8734&lt;=2, "Express", V8734&lt;=5, "Standard", TRUE, "Delayed")</f>
        <v>Express</v>
      </c>
    </row>
    <row r="8735" spans="1:24" x14ac:dyDescent="0.45">
      <c r="A8735">
        <v>8734</v>
      </c>
      <c r="B8735" t="s">
        <v>10186</v>
      </c>
      <c r="C8735" s="3">
        <v>42913</v>
      </c>
      <c r="D8735" s="3">
        <v>42915</v>
      </c>
      <c r="E8735" t="s">
        <v>22</v>
      </c>
      <c r="F8735" t="s">
        <v>3875</v>
      </c>
      <c r="G8735" t="s">
        <v>3876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1748</v>
      </c>
      <c r="O8735" t="s">
        <v>31</v>
      </c>
      <c r="P8735" t="s">
        <v>64</v>
      </c>
      <c r="Q8735" t="s">
        <v>1749</v>
      </c>
      <c r="R8735" s="1">
        <v>126.3</v>
      </c>
      <c r="S8735">
        <v>3</v>
      </c>
      <c r="T8735" s="2">
        <v>0</v>
      </c>
      <c r="U8735" s="4">
        <v>40.415999999999997</v>
      </c>
      <c r="V8735">
        <f>D8735-C8735</f>
        <v>2</v>
      </c>
      <c r="W8735" s="5">
        <f t="shared" si="136"/>
        <v>0.32</v>
      </c>
      <c r="X8735" t="str" cm="1">
        <f t="array" ref="X8735">_xlfn.IFS(V8735&lt;=2, "Express", V8735&lt;=5, "Standard", TRUE, "Delayed")</f>
        <v>Express</v>
      </c>
    </row>
    <row r="8736" spans="1:24" x14ac:dyDescent="0.45">
      <c r="A8736">
        <v>8735</v>
      </c>
      <c r="B8736" t="s">
        <v>10186</v>
      </c>
      <c r="C8736" s="3">
        <v>42913</v>
      </c>
      <c r="D8736" s="3">
        <v>42915</v>
      </c>
      <c r="E8736" t="s">
        <v>22</v>
      </c>
      <c r="F8736" t="s">
        <v>3875</v>
      </c>
      <c r="G8736" t="s">
        <v>3876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 s="1">
        <v>1287.45</v>
      </c>
      <c r="S8736">
        <v>5</v>
      </c>
      <c r="T8736" s="2">
        <v>0</v>
      </c>
      <c r="U8736" s="4">
        <v>244.6155</v>
      </c>
      <c r="V8736">
        <f>D8736-C8736</f>
        <v>2</v>
      </c>
      <c r="W8736" s="5">
        <f t="shared" si="136"/>
        <v>0.19</v>
      </c>
      <c r="X8736" t="str" cm="1">
        <f t="array" ref="X8736">_xlfn.IFS(V8736&lt;=2, "Express", V8736&lt;=5, "Standard", TRUE, "Delayed")</f>
        <v>Express</v>
      </c>
    </row>
    <row r="8737" spans="1:24" x14ac:dyDescent="0.45">
      <c r="A8737">
        <v>8736</v>
      </c>
      <c r="B8737" t="s">
        <v>10187</v>
      </c>
      <c r="C8737" s="3">
        <v>41677</v>
      </c>
      <c r="D8737" s="3">
        <v>41680</v>
      </c>
      <c r="E8737" t="s">
        <v>22</v>
      </c>
      <c r="F8737" t="s">
        <v>2417</v>
      </c>
      <c r="G8737" t="s">
        <v>2418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2805</v>
      </c>
      <c r="O8737" t="s">
        <v>45</v>
      </c>
      <c r="P8737" t="s">
        <v>58</v>
      </c>
      <c r="Q8737" t="s">
        <v>2806</v>
      </c>
      <c r="R8737" s="1">
        <v>64.959999999999994</v>
      </c>
      <c r="S8737">
        <v>4</v>
      </c>
      <c r="T8737" s="2">
        <v>0</v>
      </c>
      <c r="U8737" s="4">
        <v>9.7439999999999998</v>
      </c>
      <c r="V8737">
        <f>D8737-C8737</f>
        <v>3</v>
      </c>
      <c r="W8737" s="5">
        <f t="shared" si="136"/>
        <v>0.15000000000000002</v>
      </c>
      <c r="X8737" t="str" cm="1">
        <f t="array" ref="X8737">_xlfn.IFS(V8737&lt;=2, "Express", V8737&lt;=5, "Standard", TRUE, "Delayed")</f>
        <v>Standard</v>
      </c>
    </row>
    <row r="8738" spans="1:24" x14ac:dyDescent="0.45">
      <c r="A8738">
        <v>8737</v>
      </c>
      <c r="B8738" t="s">
        <v>10188</v>
      </c>
      <c r="C8738" s="3">
        <v>42617</v>
      </c>
      <c r="D8738" s="3">
        <v>42622</v>
      </c>
      <c r="E8738" t="s">
        <v>49</v>
      </c>
      <c r="F8738" t="s">
        <v>4501</v>
      </c>
      <c r="G8738" t="s">
        <v>4502</v>
      </c>
      <c r="H8738" t="s">
        <v>40</v>
      </c>
      <c r="I8738" t="s">
        <v>26</v>
      </c>
      <c r="J8738" t="s">
        <v>8141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 s="1">
        <v>535.41</v>
      </c>
      <c r="S8738">
        <v>3</v>
      </c>
      <c r="T8738" s="2">
        <v>0</v>
      </c>
      <c r="U8738" s="4">
        <v>160.62299999999999</v>
      </c>
      <c r="V8738">
        <f>D8738-C8738</f>
        <v>5</v>
      </c>
      <c r="W8738" s="5">
        <f t="shared" si="136"/>
        <v>0.3</v>
      </c>
      <c r="X8738" t="str" cm="1">
        <f t="array" ref="X8738">_xlfn.IFS(V8738&lt;=2, "Express", V8738&lt;=5, "Standard", TRUE, "Delayed")</f>
        <v>Standard</v>
      </c>
    </row>
    <row r="8739" spans="1:24" x14ac:dyDescent="0.45">
      <c r="A8739">
        <v>8738</v>
      </c>
      <c r="B8739" t="s">
        <v>10189</v>
      </c>
      <c r="C8739" s="3">
        <v>42831</v>
      </c>
      <c r="D8739" s="3">
        <v>42835</v>
      </c>
      <c r="E8739" t="s">
        <v>49</v>
      </c>
      <c r="F8739" t="s">
        <v>7101</v>
      </c>
      <c r="G8739" t="s">
        <v>7102</v>
      </c>
      <c r="H8739" t="s">
        <v>40</v>
      </c>
      <c r="I8739" t="s">
        <v>26</v>
      </c>
      <c r="J8739" t="s">
        <v>6224</v>
      </c>
      <c r="K8739" t="s">
        <v>333</v>
      </c>
      <c r="L8739">
        <v>37421</v>
      </c>
      <c r="M8739" t="s">
        <v>29</v>
      </c>
      <c r="N8739" t="s">
        <v>3159</v>
      </c>
      <c r="O8739" t="s">
        <v>45</v>
      </c>
      <c r="P8739" t="s">
        <v>74</v>
      </c>
      <c r="Q8739" t="s">
        <v>3160</v>
      </c>
      <c r="R8739" s="1">
        <v>8.1</v>
      </c>
      <c r="S8739">
        <v>5</v>
      </c>
      <c r="T8739" s="2">
        <v>0.7</v>
      </c>
      <c r="U8739" s="4">
        <v>-5.94</v>
      </c>
      <c r="V8739">
        <f>D8739-C8739</f>
        <v>4</v>
      </c>
      <c r="W8739" s="5">
        <f t="shared" si="136"/>
        <v>-0.73333333333333339</v>
      </c>
      <c r="X8739" t="str" cm="1">
        <f t="array" ref="X8739">_xlfn.IFS(V8739&lt;=2, "Express", V8739&lt;=5, "Standard", TRUE, "Delayed")</f>
        <v>Standard</v>
      </c>
    </row>
    <row r="8740" spans="1:24" x14ac:dyDescent="0.45">
      <c r="A8740">
        <v>8739</v>
      </c>
      <c r="B8740" t="s">
        <v>10190</v>
      </c>
      <c r="C8740" s="3">
        <v>43077</v>
      </c>
      <c r="D8740" s="3">
        <v>43080</v>
      </c>
      <c r="E8740" t="s">
        <v>187</v>
      </c>
      <c r="F8740" t="s">
        <v>671</v>
      </c>
      <c r="G8740" t="s">
        <v>672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679</v>
      </c>
      <c r="O8740" t="s">
        <v>45</v>
      </c>
      <c r="P8740" t="s">
        <v>67</v>
      </c>
      <c r="Q8740" t="s">
        <v>680</v>
      </c>
      <c r="R8740" s="1">
        <v>13.247999999999999</v>
      </c>
      <c r="S8740">
        <v>4</v>
      </c>
      <c r="T8740" s="2">
        <v>0.2</v>
      </c>
      <c r="U8740" s="4">
        <v>3.6432000000000002</v>
      </c>
      <c r="V8740">
        <f>D8740-C8740</f>
        <v>3</v>
      </c>
      <c r="W8740" s="5">
        <f t="shared" si="136"/>
        <v>0.27500000000000002</v>
      </c>
      <c r="X8740" t="str" cm="1">
        <f t="array" ref="X8740">_xlfn.IFS(V8740&lt;=2, "Express", V8740&lt;=5, "Standard", TRUE, "Delayed")</f>
        <v>Standard</v>
      </c>
    </row>
    <row r="8741" spans="1:24" x14ac:dyDescent="0.45">
      <c r="A8741">
        <v>8740</v>
      </c>
      <c r="B8741" t="s">
        <v>10190</v>
      </c>
      <c r="C8741" s="3">
        <v>43077</v>
      </c>
      <c r="D8741" s="3">
        <v>43080</v>
      </c>
      <c r="E8741" t="s">
        <v>187</v>
      </c>
      <c r="F8741" t="s">
        <v>671</v>
      </c>
      <c r="G8741" t="s">
        <v>672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1671</v>
      </c>
      <c r="O8741" t="s">
        <v>70</v>
      </c>
      <c r="P8741" t="s">
        <v>71</v>
      </c>
      <c r="Q8741" t="s">
        <v>1672</v>
      </c>
      <c r="R8741" s="1">
        <v>83.988</v>
      </c>
      <c r="S8741">
        <v>2</v>
      </c>
      <c r="T8741" s="2">
        <v>0.4</v>
      </c>
      <c r="U8741" s="4">
        <v>-20.997</v>
      </c>
      <c r="V8741">
        <f>D8741-C8741</f>
        <v>3</v>
      </c>
      <c r="W8741" s="5">
        <f t="shared" si="136"/>
        <v>-0.25</v>
      </c>
      <c r="X8741" t="str" cm="1">
        <f t="array" ref="X8741">_xlfn.IFS(V8741&lt;=2, "Express", V8741&lt;=5, "Standard", TRUE, "Delayed")</f>
        <v>Standard</v>
      </c>
    </row>
    <row r="8742" spans="1:24" x14ac:dyDescent="0.45">
      <c r="A8742">
        <v>8741</v>
      </c>
      <c r="B8742" t="s">
        <v>10191</v>
      </c>
      <c r="C8742" s="3">
        <v>42575</v>
      </c>
      <c r="D8742" s="3">
        <v>42576</v>
      </c>
      <c r="E8742" t="s">
        <v>187</v>
      </c>
      <c r="F8742" t="s">
        <v>4252</v>
      </c>
      <c r="G8742" t="s">
        <v>4253</v>
      </c>
      <c r="H8742" t="s">
        <v>25</v>
      </c>
      <c r="I8742" t="s">
        <v>26</v>
      </c>
      <c r="J8742" t="s">
        <v>4259</v>
      </c>
      <c r="K8742" t="s">
        <v>736</v>
      </c>
      <c r="L8742">
        <v>70506</v>
      </c>
      <c r="M8742" t="s">
        <v>29</v>
      </c>
      <c r="N8742" t="s">
        <v>4222</v>
      </c>
      <c r="O8742" t="s">
        <v>45</v>
      </c>
      <c r="P8742" t="s">
        <v>67</v>
      </c>
      <c r="Q8742" t="s">
        <v>4223</v>
      </c>
      <c r="R8742" s="1">
        <v>73.2</v>
      </c>
      <c r="S8742">
        <v>5</v>
      </c>
      <c r="T8742" s="2">
        <v>0</v>
      </c>
      <c r="U8742" s="4">
        <v>21.228000000000002</v>
      </c>
      <c r="V8742">
        <f>D8742-C8742</f>
        <v>1</v>
      </c>
      <c r="W8742" s="5">
        <f t="shared" si="136"/>
        <v>0.29000000000000004</v>
      </c>
      <c r="X8742" t="str" cm="1">
        <f t="array" ref="X8742">_xlfn.IFS(V8742&lt;=2, "Express", V8742&lt;=5, "Standard", TRUE, "Delayed")</f>
        <v>Express</v>
      </c>
    </row>
    <row r="8743" spans="1:24" x14ac:dyDescent="0.45">
      <c r="A8743">
        <v>8742</v>
      </c>
      <c r="B8743" t="s">
        <v>10192</v>
      </c>
      <c r="C8743" s="3">
        <v>42317</v>
      </c>
      <c r="D8743" s="3">
        <v>42317</v>
      </c>
      <c r="E8743" t="s">
        <v>1289</v>
      </c>
      <c r="F8743" t="s">
        <v>2705</v>
      </c>
      <c r="G8743" t="s">
        <v>2706</v>
      </c>
      <c r="H8743" t="s">
        <v>101</v>
      </c>
      <c r="I8743" t="s">
        <v>26</v>
      </c>
      <c r="J8743" t="s">
        <v>1479</v>
      </c>
      <c r="K8743" t="s">
        <v>253</v>
      </c>
      <c r="L8743">
        <v>46226</v>
      </c>
      <c r="M8743" t="s">
        <v>104</v>
      </c>
      <c r="N8743" t="s">
        <v>748</v>
      </c>
      <c r="O8743" t="s">
        <v>45</v>
      </c>
      <c r="P8743" t="s">
        <v>74</v>
      </c>
      <c r="Q8743" t="s">
        <v>749</v>
      </c>
      <c r="R8743" s="1">
        <v>10.74</v>
      </c>
      <c r="S8743">
        <v>3</v>
      </c>
      <c r="T8743" s="2">
        <v>0</v>
      </c>
      <c r="U8743" s="4">
        <v>5.1551999999999998</v>
      </c>
      <c r="V8743">
        <f>D8743-C8743</f>
        <v>0</v>
      </c>
      <c r="W8743" s="5">
        <f t="shared" si="136"/>
        <v>0.48</v>
      </c>
      <c r="X8743" t="str" cm="1">
        <f t="array" ref="X8743">_xlfn.IFS(V8743&lt;=2, "Express", V8743&lt;=5, "Standard", TRUE, "Delayed")</f>
        <v>Express</v>
      </c>
    </row>
    <row r="8744" spans="1:24" x14ac:dyDescent="0.45">
      <c r="A8744">
        <v>8743</v>
      </c>
      <c r="B8744" t="s">
        <v>10193</v>
      </c>
      <c r="C8744" s="3">
        <v>42279</v>
      </c>
      <c r="D8744" s="3">
        <v>42281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9395</v>
      </c>
      <c r="K8744" t="s">
        <v>418</v>
      </c>
      <c r="L8744">
        <v>97123</v>
      </c>
      <c r="M8744" t="s">
        <v>43</v>
      </c>
      <c r="N8744" t="s">
        <v>424</v>
      </c>
      <c r="O8744" t="s">
        <v>31</v>
      </c>
      <c r="P8744" t="s">
        <v>64</v>
      </c>
      <c r="Q8744" t="s">
        <v>425</v>
      </c>
      <c r="R8744" s="1">
        <v>11.032</v>
      </c>
      <c r="S8744">
        <v>1</v>
      </c>
      <c r="T8744" s="2">
        <v>0.2</v>
      </c>
      <c r="U8744" s="4">
        <v>3.0337999999999998</v>
      </c>
      <c r="V8744">
        <f>D8744-C8744</f>
        <v>2</v>
      </c>
      <c r="W8744" s="5">
        <f t="shared" si="136"/>
        <v>0.27499999999999997</v>
      </c>
      <c r="X8744" t="str" cm="1">
        <f t="array" ref="X8744">_xlfn.IFS(V8744&lt;=2, "Express", V8744&lt;=5, "Standard", TRUE, "Delayed")</f>
        <v>Express</v>
      </c>
    </row>
    <row r="8745" spans="1:24" x14ac:dyDescent="0.45">
      <c r="A8745">
        <v>8744</v>
      </c>
      <c r="B8745" t="s">
        <v>10193</v>
      </c>
      <c r="C8745" s="3">
        <v>42279</v>
      </c>
      <c r="D8745" s="3">
        <v>42281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9395</v>
      </c>
      <c r="K8745" t="s">
        <v>418</v>
      </c>
      <c r="L8745">
        <v>97123</v>
      </c>
      <c r="M8745" t="s">
        <v>43</v>
      </c>
      <c r="N8745" t="s">
        <v>753</v>
      </c>
      <c r="O8745" t="s">
        <v>70</v>
      </c>
      <c r="P8745" t="s">
        <v>160</v>
      </c>
      <c r="Q8745" t="s">
        <v>754</v>
      </c>
      <c r="R8745" s="1">
        <v>53.04</v>
      </c>
      <c r="S8745">
        <v>3</v>
      </c>
      <c r="T8745" s="2">
        <v>0.2</v>
      </c>
      <c r="U8745" s="4">
        <v>-4.641</v>
      </c>
      <c r="V8745">
        <f>D8745-C8745</f>
        <v>2</v>
      </c>
      <c r="W8745" s="5">
        <f t="shared" si="136"/>
        <v>-8.7500000000000008E-2</v>
      </c>
      <c r="X8745" t="str" cm="1">
        <f t="array" ref="X8745">_xlfn.IFS(V8745&lt;=2, "Express", V8745&lt;=5, "Standard", TRUE, "Delayed")</f>
        <v>Express</v>
      </c>
    </row>
    <row r="8746" spans="1:24" x14ac:dyDescent="0.45">
      <c r="A8746">
        <v>8745</v>
      </c>
      <c r="B8746" t="s">
        <v>10194</v>
      </c>
      <c r="C8746" s="3">
        <v>42330</v>
      </c>
      <c r="D8746" s="3">
        <v>42333</v>
      </c>
      <c r="E8746" t="s">
        <v>22</v>
      </c>
      <c r="F8746" t="s">
        <v>10070</v>
      </c>
      <c r="G8746" t="s">
        <v>10071</v>
      </c>
      <c r="H8746" t="s">
        <v>101</v>
      </c>
      <c r="I8746" t="s">
        <v>26</v>
      </c>
      <c r="J8746" t="s">
        <v>8773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1">
        <v>17.12</v>
      </c>
      <c r="S8746">
        <v>4</v>
      </c>
      <c r="T8746" s="2">
        <v>0</v>
      </c>
      <c r="U8746" s="4">
        <v>4.9648000000000003</v>
      </c>
      <c r="V8746">
        <f>D8746-C8746</f>
        <v>3</v>
      </c>
      <c r="W8746" s="5">
        <f t="shared" si="136"/>
        <v>0.28999999999999998</v>
      </c>
      <c r="X8746" t="str" cm="1">
        <f t="array" ref="X8746">_xlfn.IFS(V8746&lt;=2, "Express", V8746&lt;=5, "Standard", TRUE, "Delayed")</f>
        <v>Standard</v>
      </c>
    </row>
    <row r="8747" spans="1:24" x14ac:dyDescent="0.45">
      <c r="A8747">
        <v>8746</v>
      </c>
      <c r="B8747" t="s">
        <v>10194</v>
      </c>
      <c r="C8747" s="3">
        <v>42330</v>
      </c>
      <c r="D8747" s="3">
        <v>42333</v>
      </c>
      <c r="E8747" t="s">
        <v>22</v>
      </c>
      <c r="F8747" t="s">
        <v>10070</v>
      </c>
      <c r="G8747" t="s">
        <v>10071</v>
      </c>
      <c r="H8747" t="s">
        <v>101</v>
      </c>
      <c r="I8747" t="s">
        <v>26</v>
      </c>
      <c r="J8747" t="s">
        <v>8773</v>
      </c>
      <c r="K8747" t="s">
        <v>1244</v>
      </c>
      <c r="L8747">
        <v>2138</v>
      </c>
      <c r="M8747" t="s">
        <v>147</v>
      </c>
      <c r="N8747" t="s">
        <v>8859</v>
      </c>
      <c r="O8747" t="s">
        <v>45</v>
      </c>
      <c r="P8747" t="s">
        <v>89</v>
      </c>
      <c r="Q8747" t="s">
        <v>8860</v>
      </c>
      <c r="R8747" s="1">
        <v>59.94</v>
      </c>
      <c r="S8747">
        <v>3</v>
      </c>
      <c r="T8747" s="2">
        <v>0</v>
      </c>
      <c r="U8747" s="4">
        <v>28.171800000000001</v>
      </c>
      <c r="V8747">
        <f>D8747-C8747</f>
        <v>3</v>
      </c>
      <c r="W8747" s="5">
        <f t="shared" si="136"/>
        <v>0.47000000000000003</v>
      </c>
      <c r="X8747" t="str" cm="1">
        <f t="array" ref="X8747">_xlfn.IFS(V8747&lt;=2, "Express", V8747&lt;=5, "Standard", TRUE, "Delayed")</f>
        <v>Standard</v>
      </c>
    </row>
    <row r="8748" spans="1:24" x14ac:dyDescent="0.45">
      <c r="A8748">
        <v>8747</v>
      </c>
      <c r="B8748" t="s">
        <v>10195</v>
      </c>
      <c r="C8748" s="3">
        <v>42768</v>
      </c>
      <c r="D8748" s="3">
        <v>42773</v>
      </c>
      <c r="E8748" t="s">
        <v>49</v>
      </c>
      <c r="F8748" t="s">
        <v>5706</v>
      </c>
      <c r="G8748" t="s">
        <v>5707</v>
      </c>
      <c r="H8748" t="s">
        <v>40</v>
      </c>
      <c r="I8748" t="s">
        <v>26</v>
      </c>
      <c r="J8748" t="s">
        <v>947</v>
      </c>
      <c r="K8748" t="s">
        <v>42</v>
      </c>
      <c r="L8748">
        <v>92105</v>
      </c>
      <c r="M8748" t="s">
        <v>43</v>
      </c>
      <c r="N8748" t="s">
        <v>3107</v>
      </c>
      <c r="O8748" t="s">
        <v>31</v>
      </c>
      <c r="P8748" t="s">
        <v>64</v>
      </c>
      <c r="Q8748" t="s">
        <v>3108</v>
      </c>
      <c r="R8748" s="1">
        <v>210.58</v>
      </c>
      <c r="S8748">
        <v>2</v>
      </c>
      <c r="T8748" s="2">
        <v>0</v>
      </c>
      <c r="U8748" s="4">
        <v>12.6348</v>
      </c>
      <c r="V8748">
        <f>D8748-C8748</f>
        <v>5</v>
      </c>
      <c r="W8748" s="5">
        <f t="shared" si="136"/>
        <v>0.06</v>
      </c>
      <c r="X8748" t="str" cm="1">
        <f t="array" ref="X8748">_xlfn.IFS(V8748&lt;=2, "Express", V8748&lt;=5, "Standard", TRUE, "Delayed")</f>
        <v>Standard</v>
      </c>
    </row>
    <row r="8749" spans="1:24" x14ac:dyDescent="0.45">
      <c r="A8749">
        <v>8748</v>
      </c>
      <c r="B8749" t="s">
        <v>10195</v>
      </c>
      <c r="C8749" s="3">
        <v>42768</v>
      </c>
      <c r="D8749" s="3">
        <v>42773</v>
      </c>
      <c r="E8749" t="s">
        <v>49</v>
      </c>
      <c r="F8749" t="s">
        <v>5706</v>
      </c>
      <c r="G8749" t="s">
        <v>5707</v>
      </c>
      <c r="H8749" t="s">
        <v>40</v>
      </c>
      <c r="I8749" t="s">
        <v>26</v>
      </c>
      <c r="J8749" t="s">
        <v>947</v>
      </c>
      <c r="K8749" t="s">
        <v>42</v>
      </c>
      <c r="L8749">
        <v>92105</v>
      </c>
      <c r="M8749" t="s">
        <v>43</v>
      </c>
      <c r="N8749" t="s">
        <v>2384</v>
      </c>
      <c r="O8749" t="s">
        <v>45</v>
      </c>
      <c r="P8749" t="s">
        <v>74</v>
      </c>
      <c r="Q8749" t="s">
        <v>2385</v>
      </c>
      <c r="R8749" s="1">
        <v>30.96</v>
      </c>
      <c r="S8749">
        <v>2</v>
      </c>
      <c r="T8749" s="2">
        <v>0.2</v>
      </c>
      <c r="U8749" s="4">
        <v>10.061999999999999</v>
      </c>
      <c r="V8749">
        <f>D8749-C8749</f>
        <v>5</v>
      </c>
      <c r="W8749" s="5">
        <f t="shared" si="136"/>
        <v>0.32499999999999996</v>
      </c>
      <c r="X8749" t="str" cm="1">
        <f t="array" ref="X8749">_xlfn.IFS(V8749&lt;=2, "Express", V8749&lt;=5, "Standard", TRUE, "Delayed")</f>
        <v>Standard</v>
      </c>
    </row>
    <row r="8750" spans="1:24" x14ac:dyDescent="0.45">
      <c r="A8750">
        <v>8749</v>
      </c>
      <c r="B8750" t="s">
        <v>10195</v>
      </c>
      <c r="C8750" s="3">
        <v>42768</v>
      </c>
      <c r="D8750" s="3">
        <v>42773</v>
      </c>
      <c r="E8750" t="s">
        <v>49</v>
      </c>
      <c r="F8750" t="s">
        <v>5706</v>
      </c>
      <c r="G8750" t="s">
        <v>5707</v>
      </c>
      <c r="H8750" t="s">
        <v>40</v>
      </c>
      <c r="I8750" t="s">
        <v>26</v>
      </c>
      <c r="J8750" t="s">
        <v>947</v>
      </c>
      <c r="K8750" t="s">
        <v>42</v>
      </c>
      <c r="L8750">
        <v>92105</v>
      </c>
      <c r="M8750" t="s">
        <v>43</v>
      </c>
      <c r="N8750" t="s">
        <v>8309</v>
      </c>
      <c r="O8750" t="s">
        <v>70</v>
      </c>
      <c r="P8750" t="s">
        <v>682</v>
      </c>
      <c r="Q8750" t="s">
        <v>8310</v>
      </c>
      <c r="R8750" s="1">
        <v>239.98400000000001</v>
      </c>
      <c r="S8750">
        <v>2</v>
      </c>
      <c r="T8750" s="2">
        <v>0.2</v>
      </c>
      <c r="U8750" s="4">
        <v>38.997399999999999</v>
      </c>
      <c r="V8750">
        <f>D8750-C8750</f>
        <v>5</v>
      </c>
      <c r="W8750" s="5">
        <f t="shared" si="136"/>
        <v>0.16249999999999998</v>
      </c>
      <c r="X8750" t="str" cm="1">
        <f t="array" ref="X8750">_xlfn.IFS(V8750&lt;=2, "Express", V8750&lt;=5, "Standard", TRUE, "Delayed")</f>
        <v>Standard</v>
      </c>
    </row>
    <row r="8751" spans="1:24" x14ac:dyDescent="0.45">
      <c r="A8751">
        <v>8750</v>
      </c>
      <c r="B8751" t="s">
        <v>10196</v>
      </c>
      <c r="C8751" s="3">
        <v>42171</v>
      </c>
      <c r="D8751" s="3">
        <v>42174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1742</v>
      </c>
      <c r="O8751" t="s">
        <v>45</v>
      </c>
      <c r="P8751" t="s">
        <v>74</v>
      </c>
      <c r="Q8751" t="s">
        <v>1743</v>
      </c>
      <c r="R8751" s="1">
        <v>3050.3760000000002</v>
      </c>
      <c r="S8751">
        <v>3</v>
      </c>
      <c r="T8751" s="2">
        <v>0.2</v>
      </c>
      <c r="U8751" s="4">
        <v>1143.8910000000001</v>
      </c>
      <c r="V8751">
        <f>D8751-C8751</f>
        <v>3</v>
      </c>
      <c r="W8751" s="5">
        <f t="shared" si="136"/>
        <v>0.375</v>
      </c>
      <c r="X8751" t="str" cm="1">
        <f t="array" ref="X8751">_xlfn.IFS(V8751&lt;=2, "Express", V8751&lt;=5, "Standard", TRUE, "Delayed")</f>
        <v>Standard</v>
      </c>
    </row>
    <row r="8752" spans="1:24" x14ac:dyDescent="0.45">
      <c r="A8752">
        <v>8751</v>
      </c>
      <c r="B8752" t="s">
        <v>10196</v>
      </c>
      <c r="C8752" s="3">
        <v>42171</v>
      </c>
      <c r="D8752" s="3">
        <v>42174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4311</v>
      </c>
      <c r="O8752" t="s">
        <v>70</v>
      </c>
      <c r="P8752" t="s">
        <v>71</v>
      </c>
      <c r="Q8752" t="s">
        <v>4312</v>
      </c>
      <c r="R8752" s="1">
        <v>133.97999999999999</v>
      </c>
      <c r="S8752">
        <v>2</v>
      </c>
      <c r="T8752" s="2">
        <v>0</v>
      </c>
      <c r="U8752" s="4">
        <v>33.494999999999997</v>
      </c>
      <c r="V8752">
        <f>D8752-C8752</f>
        <v>3</v>
      </c>
      <c r="W8752" s="5">
        <f t="shared" si="136"/>
        <v>0.25</v>
      </c>
      <c r="X8752" t="str" cm="1">
        <f t="array" ref="X8752">_xlfn.IFS(V8752&lt;=2, "Express", V8752&lt;=5, "Standard", TRUE, "Delayed")</f>
        <v>Standard</v>
      </c>
    </row>
    <row r="8753" spans="1:24" x14ac:dyDescent="0.45">
      <c r="A8753">
        <v>8752</v>
      </c>
      <c r="B8753" t="s">
        <v>10197</v>
      </c>
      <c r="C8753" s="3">
        <v>42495</v>
      </c>
      <c r="D8753" s="3">
        <v>42499</v>
      </c>
      <c r="E8753" t="s">
        <v>49</v>
      </c>
      <c r="F8753" t="s">
        <v>438</v>
      </c>
      <c r="G8753" t="s">
        <v>439</v>
      </c>
      <c r="H8753" t="s">
        <v>101</v>
      </c>
      <c r="I8753" t="s">
        <v>26</v>
      </c>
      <c r="J8753" t="s">
        <v>5630</v>
      </c>
      <c r="K8753" t="s">
        <v>53</v>
      </c>
      <c r="L8753">
        <v>32303</v>
      </c>
      <c r="M8753" t="s">
        <v>29</v>
      </c>
      <c r="N8753" t="s">
        <v>10198</v>
      </c>
      <c r="O8753" t="s">
        <v>45</v>
      </c>
      <c r="P8753" t="s">
        <v>89</v>
      </c>
      <c r="Q8753" t="s">
        <v>10199</v>
      </c>
      <c r="R8753" s="1">
        <v>93.248000000000005</v>
      </c>
      <c r="S8753">
        <v>4</v>
      </c>
      <c r="T8753" s="2">
        <v>0.2</v>
      </c>
      <c r="U8753" s="4">
        <v>31.4712</v>
      </c>
      <c r="V8753">
        <f>D8753-C8753</f>
        <v>4</v>
      </c>
      <c r="W8753" s="5">
        <f t="shared" si="136"/>
        <v>0.33749999999999997</v>
      </c>
      <c r="X8753" t="str" cm="1">
        <f t="array" ref="X8753">_xlfn.IFS(V8753&lt;=2, "Express", V8753&lt;=5, "Standard", TRUE, "Delayed")</f>
        <v>Standard</v>
      </c>
    </row>
    <row r="8754" spans="1:24" x14ac:dyDescent="0.45">
      <c r="A8754">
        <v>8753</v>
      </c>
      <c r="B8754" t="s">
        <v>10197</v>
      </c>
      <c r="C8754" s="3">
        <v>42495</v>
      </c>
      <c r="D8754" s="3">
        <v>42499</v>
      </c>
      <c r="E8754" t="s">
        <v>49</v>
      </c>
      <c r="F8754" t="s">
        <v>438</v>
      </c>
      <c r="G8754" t="s">
        <v>439</v>
      </c>
      <c r="H8754" t="s">
        <v>101</v>
      </c>
      <c r="I8754" t="s">
        <v>26</v>
      </c>
      <c r="J8754" t="s">
        <v>5630</v>
      </c>
      <c r="K8754" t="s">
        <v>53</v>
      </c>
      <c r="L8754">
        <v>32303</v>
      </c>
      <c r="M8754" t="s">
        <v>29</v>
      </c>
      <c r="N8754" t="s">
        <v>4770</v>
      </c>
      <c r="O8754" t="s">
        <v>70</v>
      </c>
      <c r="P8754" t="s">
        <v>71</v>
      </c>
      <c r="Q8754" t="s">
        <v>4771</v>
      </c>
      <c r="R8754" s="1">
        <v>177.48</v>
      </c>
      <c r="S8754">
        <v>3</v>
      </c>
      <c r="T8754" s="2">
        <v>0.2</v>
      </c>
      <c r="U8754" s="4">
        <v>19.9665</v>
      </c>
      <c r="V8754">
        <f>D8754-C8754</f>
        <v>4</v>
      </c>
      <c r="W8754" s="5">
        <f t="shared" si="136"/>
        <v>0.1125</v>
      </c>
      <c r="X8754" t="str" cm="1">
        <f t="array" ref="X8754">_xlfn.IFS(V8754&lt;=2, "Express", V8754&lt;=5, "Standard", TRUE, "Delayed")</f>
        <v>Standard</v>
      </c>
    </row>
    <row r="8755" spans="1:24" x14ac:dyDescent="0.45">
      <c r="A8755">
        <v>8754</v>
      </c>
      <c r="B8755" t="s">
        <v>10200</v>
      </c>
      <c r="C8755" s="3">
        <v>42987</v>
      </c>
      <c r="D8755" s="3">
        <v>42988</v>
      </c>
      <c r="E8755" t="s">
        <v>187</v>
      </c>
      <c r="F8755" t="s">
        <v>4819</v>
      </c>
      <c r="G8755" t="s">
        <v>4820</v>
      </c>
      <c r="H8755" t="s">
        <v>25</v>
      </c>
      <c r="I8755" t="s">
        <v>26</v>
      </c>
      <c r="J8755" t="s">
        <v>2832</v>
      </c>
      <c r="K8755" t="s">
        <v>496</v>
      </c>
      <c r="L8755">
        <v>43615</v>
      </c>
      <c r="M8755" t="s">
        <v>147</v>
      </c>
      <c r="N8755" t="s">
        <v>4551</v>
      </c>
      <c r="O8755" t="s">
        <v>45</v>
      </c>
      <c r="P8755" t="s">
        <v>46</v>
      </c>
      <c r="Q8755" t="s">
        <v>4552</v>
      </c>
      <c r="R8755" s="1">
        <v>17.712</v>
      </c>
      <c r="S8755">
        <v>6</v>
      </c>
      <c r="T8755" s="2">
        <v>0.2</v>
      </c>
      <c r="U8755" s="4">
        <v>5.9778000000000002</v>
      </c>
      <c r="V8755">
        <f>D8755-C8755</f>
        <v>1</v>
      </c>
      <c r="W8755" s="5">
        <f t="shared" si="136"/>
        <v>0.33750000000000002</v>
      </c>
      <c r="X8755" t="str" cm="1">
        <f t="array" ref="X8755">_xlfn.IFS(V8755&lt;=2, "Express", V8755&lt;=5, "Standard", TRUE, "Delayed")</f>
        <v>Express</v>
      </c>
    </row>
    <row r="8756" spans="1:24" x14ac:dyDescent="0.45">
      <c r="A8756">
        <v>8755</v>
      </c>
      <c r="B8756" t="s">
        <v>10200</v>
      </c>
      <c r="C8756" s="3">
        <v>42987</v>
      </c>
      <c r="D8756" s="3">
        <v>42988</v>
      </c>
      <c r="E8756" t="s">
        <v>187</v>
      </c>
      <c r="F8756" t="s">
        <v>4819</v>
      </c>
      <c r="G8756" t="s">
        <v>4820</v>
      </c>
      <c r="H8756" t="s">
        <v>25</v>
      </c>
      <c r="I8756" t="s">
        <v>26</v>
      </c>
      <c r="J8756" t="s">
        <v>2832</v>
      </c>
      <c r="K8756" t="s">
        <v>496</v>
      </c>
      <c r="L8756">
        <v>43615</v>
      </c>
      <c r="M8756" t="s">
        <v>147</v>
      </c>
      <c r="N8756" t="s">
        <v>3159</v>
      </c>
      <c r="O8756" t="s">
        <v>45</v>
      </c>
      <c r="P8756" t="s">
        <v>74</v>
      </c>
      <c r="Q8756" t="s">
        <v>3160</v>
      </c>
      <c r="R8756" s="1">
        <v>4.8600000000000003</v>
      </c>
      <c r="S8756">
        <v>3</v>
      </c>
      <c r="T8756" s="2">
        <v>0.7</v>
      </c>
      <c r="U8756" s="4">
        <v>-3.5640000000000001</v>
      </c>
      <c r="V8756">
        <f>D8756-C8756</f>
        <v>1</v>
      </c>
      <c r="W8756" s="5">
        <f t="shared" si="136"/>
        <v>-0.73333333333333328</v>
      </c>
      <c r="X8756" t="str" cm="1">
        <f t="array" ref="X8756">_xlfn.IFS(V8756&lt;=2, "Express", V8756&lt;=5, "Standard", TRUE, "Delayed")</f>
        <v>Express</v>
      </c>
    </row>
    <row r="8757" spans="1:24" x14ac:dyDescent="0.45">
      <c r="A8757">
        <v>8756</v>
      </c>
      <c r="B8757" t="s">
        <v>10200</v>
      </c>
      <c r="C8757" s="3">
        <v>42987</v>
      </c>
      <c r="D8757" s="3">
        <v>42988</v>
      </c>
      <c r="E8757" t="s">
        <v>187</v>
      </c>
      <c r="F8757" t="s">
        <v>4819</v>
      </c>
      <c r="G8757" t="s">
        <v>4820</v>
      </c>
      <c r="H8757" t="s">
        <v>25</v>
      </c>
      <c r="I8757" t="s">
        <v>26</v>
      </c>
      <c r="J8757" t="s">
        <v>2832</v>
      </c>
      <c r="K8757" t="s">
        <v>496</v>
      </c>
      <c r="L8757">
        <v>43615</v>
      </c>
      <c r="M8757" t="s">
        <v>147</v>
      </c>
      <c r="N8757" t="s">
        <v>4482</v>
      </c>
      <c r="O8757" t="s">
        <v>45</v>
      </c>
      <c r="P8757" t="s">
        <v>74</v>
      </c>
      <c r="Q8757" t="s">
        <v>4483</v>
      </c>
      <c r="R8757" s="1">
        <v>6.258</v>
      </c>
      <c r="S8757">
        <v>2</v>
      </c>
      <c r="T8757" s="2">
        <v>0.7</v>
      </c>
      <c r="U8757" s="4">
        <v>-5.2149999999999999</v>
      </c>
      <c r="V8757">
        <f>D8757-C8757</f>
        <v>1</v>
      </c>
      <c r="W8757" s="5">
        <f t="shared" si="136"/>
        <v>-0.83333333333333326</v>
      </c>
      <c r="X8757" t="str" cm="1">
        <f t="array" ref="X8757">_xlfn.IFS(V8757&lt;=2, "Express", V8757&lt;=5, "Standard", TRUE, "Delayed")</f>
        <v>Express</v>
      </c>
    </row>
    <row r="8758" spans="1:24" x14ac:dyDescent="0.45">
      <c r="A8758">
        <v>8757</v>
      </c>
      <c r="B8758" t="s">
        <v>10201</v>
      </c>
      <c r="C8758" s="3">
        <v>42573</v>
      </c>
      <c r="D8758" s="3">
        <v>42577</v>
      </c>
      <c r="E8758" t="s">
        <v>49</v>
      </c>
      <c r="F8758" t="s">
        <v>6844</v>
      </c>
      <c r="G8758" t="s">
        <v>6845</v>
      </c>
      <c r="H8758" t="s">
        <v>40</v>
      </c>
      <c r="I8758" t="s">
        <v>26</v>
      </c>
      <c r="J8758" t="s">
        <v>380</v>
      </c>
      <c r="K8758" t="s">
        <v>2732</v>
      </c>
      <c r="L8758">
        <v>21044</v>
      </c>
      <c r="M8758" t="s">
        <v>147</v>
      </c>
      <c r="N8758" t="s">
        <v>2135</v>
      </c>
      <c r="O8758" t="s">
        <v>45</v>
      </c>
      <c r="P8758" t="s">
        <v>77</v>
      </c>
      <c r="Q8758" t="s">
        <v>2136</v>
      </c>
      <c r="R8758" s="1">
        <v>37.68</v>
      </c>
      <c r="S8758">
        <v>2</v>
      </c>
      <c r="T8758" s="2">
        <v>0</v>
      </c>
      <c r="U8758" s="4">
        <v>10.5504</v>
      </c>
      <c r="V8758">
        <f>D8758-C8758</f>
        <v>4</v>
      </c>
      <c r="W8758" s="5">
        <f t="shared" si="136"/>
        <v>0.27999999999999997</v>
      </c>
      <c r="X8758" t="str" cm="1">
        <f t="array" ref="X8758">_xlfn.IFS(V8758&lt;=2, "Express", V8758&lt;=5, "Standard", TRUE, "Delayed")</f>
        <v>Standard</v>
      </c>
    </row>
    <row r="8759" spans="1:24" x14ac:dyDescent="0.45">
      <c r="A8759">
        <v>8758</v>
      </c>
      <c r="B8759" t="s">
        <v>10201</v>
      </c>
      <c r="C8759" s="3">
        <v>42573</v>
      </c>
      <c r="D8759" s="3">
        <v>42577</v>
      </c>
      <c r="E8759" t="s">
        <v>49</v>
      </c>
      <c r="F8759" t="s">
        <v>6844</v>
      </c>
      <c r="G8759" t="s">
        <v>6845</v>
      </c>
      <c r="H8759" t="s">
        <v>40</v>
      </c>
      <c r="I8759" t="s">
        <v>26</v>
      </c>
      <c r="J8759" t="s">
        <v>380</v>
      </c>
      <c r="K8759" t="s">
        <v>2732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 s="1">
        <v>51.84</v>
      </c>
      <c r="S8759">
        <v>8</v>
      </c>
      <c r="T8759" s="2">
        <v>0</v>
      </c>
      <c r="U8759" s="4">
        <v>24.883199999999999</v>
      </c>
      <c r="V8759">
        <f>D8759-C8759</f>
        <v>4</v>
      </c>
      <c r="W8759" s="5">
        <f t="shared" si="136"/>
        <v>0.47999999999999993</v>
      </c>
      <c r="X8759" t="str" cm="1">
        <f t="array" ref="X8759">_xlfn.IFS(V8759&lt;=2, "Express", V8759&lt;=5, "Standard", TRUE, "Delayed")</f>
        <v>Standard</v>
      </c>
    </row>
    <row r="8760" spans="1:24" x14ac:dyDescent="0.45">
      <c r="A8760">
        <v>8759</v>
      </c>
      <c r="B8760" t="s">
        <v>10201</v>
      </c>
      <c r="C8760" s="3">
        <v>42573</v>
      </c>
      <c r="D8760" s="3">
        <v>42577</v>
      </c>
      <c r="E8760" t="s">
        <v>49</v>
      </c>
      <c r="F8760" t="s">
        <v>6844</v>
      </c>
      <c r="G8760" t="s">
        <v>6845</v>
      </c>
      <c r="H8760" t="s">
        <v>40</v>
      </c>
      <c r="I8760" t="s">
        <v>26</v>
      </c>
      <c r="J8760" t="s">
        <v>380</v>
      </c>
      <c r="K8760" t="s">
        <v>2732</v>
      </c>
      <c r="L8760">
        <v>21044</v>
      </c>
      <c r="M8760" t="s">
        <v>147</v>
      </c>
      <c r="N8760" t="s">
        <v>2519</v>
      </c>
      <c r="O8760" t="s">
        <v>31</v>
      </c>
      <c r="P8760" t="s">
        <v>64</v>
      </c>
      <c r="Q8760" t="s">
        <v>2520</v>
      </c>
      <c r="R8760" s="1">
        <v>27.42</v>
      </c>
      <c r="S8760">
        <v>3</v>
      </c>
      <c r="T8760" s="2">
        <v>0</v>
      </c>
      <c r="U8760" s="4">
        <v>9.3228000000000009</v>
      </c>
      <c r="V8760">
        <f>D8760-C8760</f>
        <v>4</v>
      </c>
      <c r="W8760" s="5">
        <f t="shared" si="136"/>
        <v>0.34</v>
      </c>
      <c r="X8760" t="str" cm="1">
        <f t="array" ref="X8760">_xlfn.IFS(V8760&lt;=2, "Express", V8760&lt;=5, "Standard", TRUE, "Delayed")</f>
        <v>Standard</v>
      </c>
    </row>
    <row r="8761" spans="1:24" x14ac:dyDescent="0.45">
      <c r="A8761">
        <v>8760</v>
      </c>
      <c r="B8761" t="s">
        <v>10201</v>
      </c>
      <c r="C8761" s="3">
        <v>42573</v>
      </c>
      <c r="D8761" s="3">
        <v>42577</v>
      </c>
      <c r="E8761" t="s">
        <v>49</v>
      </c>
      <c r="F8761" t="s">
        <v>6844</v>
      </c>
      <c r="G8761" t="s">
        <v>6845</v>
      </c>
      <c r="H8761" t="s">
        <v>40</v>
      </c>
      <c r="I8761" t="s">
        <v>26</v>
      </c>
      <c r="J8761" t="s">
        <v>380</v>
      </c>
      <c r="K8761" t="s">
        <v>2732</v>
      </c>
      <c r="L8761">
        <v>21044</v>
      </c>
      <c r="M8761" t="s">
        <v>147</v>
      </c>
      <c r="N8761" t="s">
        <v>2933</v>
      </c>
      <c r="O8761" t="s">
        <v>45</v>
      </c>
      <c r="P8761" t="s">
        <v>74</v>
      </c>
      <c r="Q8761" t="s">
        <v>2934</v>
      </c>
      <c r="R8761" s="1">
        <v>5.4</v>
      </c>
      <c r="S8761">
        <v>3</v>
      </c>
      <c r="T8761" s="2">
        <v>0</v>
      </c>
      <c r="U8761" s="4">
        <v>2.5920000000000001</v>
      </c>
      <c r="V8761">
        <f>D8761-C8761</f>
        <v>4</v>
      </c>
      <c r="W8761" s="5">
        <f t="shared" si="136"/>
        <v>0.48</v>
      </c>
      <c r="X8761" t="str" cm="1">
        <f t="array" ref="X8761">_xlfn.IFS(V8761&lt;=2, "Express", V8761&lt;=5, "Standard", TRUE, "Delayed")</f>
        <v>Standard</v>
      </c>
    </row>
    <row r="8762" spans="1:24" x14ac:dyDescent="0.45">
      <c r="A8762">
        <v>8761</v>
      </c>
      <c r="B8762" t="s">
        <v>10202</v>
      </c>
      <c r="C8762" s="3">
        <v>42400</v>
      </c>
      <c r="D8762" s="3">
        <v>42406</v>
      </c>
      <c r="E8762" t="s">
        <v>49</v>
      </c>
      <c r="F8762" t="s">
        <v>3432</v>
      </c>
      <c r="G8762" t="s">
        <v>3433</v>
      </c>
      <c r="H8762" t="s">
        <v>101</v>
      </c>
      <c r="I8762" t="s">
        <v>26</v>
      </c>
      <c r="J8762" t="s">
        <v>1736</v>
      </c>
      <c r="K8762" t="s">
        <v>1271</v>
      </c>
      <c r="L8762">
        <v>30318</v>
      </c>
      <c r="M8762" t="s">
        <v>29</v>
      </c>
      <c r="N8762" t="s">
        <v>1742</v>
      </c>
      <c r="O8762" t="s">
        <v>45</v>
      </c>
      <c r="P8762" t="s">
        <v>74</v>
      </c>
      <c r="Q8762" t="s">
        <v>1743</v>
      </c>
      <c r="R8762" s="1">
        <v>1270.99</v>
      </c>
      <c r="S8762">
        <v>1</v>
      </c>
      <c r="T8762" s="2">
        <v>0</v>
      </c>
      <c r="U8762" s="4">
        <v>635.495</v>
      </c>
      <c r="V8762">
        <f>D8762-C8762</f>
        <v>6</v>
      </c>
      <c r="W8762" s="5">
        <f t="shared" si="136"/>
        <v>0.5</v>
      </c>
      <c r="X8762" t="str" cm="1">
        <f t="array" ref="X8762">_xlfn.IFS(V8762&lt;=2, "Express", V8762&lt;=5, "Standard", TRUE, "Delayed")</f>
        <v>Delayed</v>
      </c>
    </row>
    <row r="8763" spans="1:24" x14ac:dyDescent="0.45">
      <c r="A8763">
        <v>8762</v>
      </c>
      <c r="B8763" t="s">
        <v>10202</v>
      </c>
      <c r="C8763" s="3">
        <v>42400</v>
      </c>
      <c r="D8763" s="3">
        <v>42406</v>
      </c>
      <c r="E8763" t="s">
        <v>49</v>
      </c>
      <c r="F8763" t="s">
        <v>3432</v>
      </c>
      <c r="G8763" t="s">
        <v>3433</v>
      </c>
      <c r="H8763" t="s">
        <v>101</v>
      </c>
      <c r="I8763" t="s">
        <v>26</v>
      </c>
      <c r="J8763" t="s">
        <v>1736</v>
      </c>
      <c r="K8763" t="s">
        <v>1271</v>
      </c>
      <c r="L8763">
        <v>30318</v>
      </c>
      <c r="M8763" t="s">
        <v>29</v>
      </c>
      <c r="N8763" t="s">
        <v>5564</v>
      </c>
      <c r="O8763" t="s">
        <v>45</v>
      </c>
      <c r="P8763" t="s">
        <v>172</v>
      </c>
      <c r="Q8763" t="s">
        <v>5565</v>
      </c>
      <c r="R8763" s="1">
        <v>125.36</v>
      </c>
      <c r="S8763">
        <v>8</v>
      </c>
      <c r="T8763" s="2">
        <v>0</v>
      </c>
      <c r="U8763" s="4">
        <v>58.919199999999996</v>
      </c>
      <c r="V8763">
        <f>D8763-C8763</f>
        <v>6</v>
      </c>
      <c r="W8763" s="5">
        <f t="shared" si="136"/>
        <v>0.47</v>
      </c>
      <c r="X8763" t="str" cm="1">
        <f t="array" ref="X8763">_xlfn.IFS(V8763&lt;=2, "Express", V8763&lt;=5, "Standard", TRUE, "Delayed")</f>
        <v>Delayed</v>
      </c>
    </row>
    <row r="8764" spans="1:24" x14ac:dyDescent="0.45">
      <c r="A8764">
        <v>8763</v>
      </c>
      <c r="B8764" t="s">
        <v>10203</v>
      </c>
      <c r="C8764" s="3">
        <v>42733</v>
      </c>
      <c r="D8764" s="3">
        <v>42737</v>
      </c>
      <c r="E8764" t="s">
        <v>49</v>
      </c>
      <c r="F8764" t="s">
        <v>3157</v>
      </c>
      <c r="G8764" t="s">
        <v>3158</v>
      </c>
      <c r="H8764" t="s">
        <v>25</v>
      </c>
      <c r="I8764" t="s">
        <v>26</v>
      </c>
      <c r="J8764" t="s">
        <v>5380</v>
      </c>
      <c r="K8764" t="s">
        <v>42</v>
      </c>
      <c r="L8764">
        <v>95823</v>
      </c>
      <c r="M8764" t="s">
        <v>43</v>
      </c>
      <c r="N8764" t="s">
        <v>3013</v>
      </c>
      <c r="O8764" t="s">
        <v>45</v>
      </c>
      <c r="P8764" t="s">
        <v>58</v>
      </c>
      <c r="Q8764" t="s">
        <v>3014</v>
      </c>
      <c r="R8764" s="1">
        <v>14.03</v>
      </c>
      <c r="S8764">
        <v>1</v>
      </c>
      <c r="T8764" s="2">
        <v>0</v>
      </c>
      <c r="U8764" s="4">
        <v>4.0686999999999998</v>
      </c>
      <c r="V8764">
        <f>D8764-C8764</f>
        <v>4</v>
      </c>
      <c r="W8764" s="5">
        <f t="shared" si="136"/>
        <v>0.28999999999999998</v>
      </c>
      <c r="X8764" t="str" cm="1">
        <f t="array" ref="X8764">_xlfn.IFS(V8764&lt;=2, "Express", V8764&lt;=5, "Standard", TRUE, "Delayed")</f>
        <v>Standard</v>
      </c>
    </row>
    <row r="8765" spans="1:24" x14ac:dyDescent="0.45">
      <c r="A8765">
        <v>8764</v>
      </c>
      <c r="B8765" t="s">
        <v>10203</v>
      </c>
      <c r="C8765" s="3">
        <v>42733</v>
      </c>
      <c r="D8765" s="3">
        <v>42737</v>
      </c>
      <c r="E8765" t="s">
        <v>49</v>
      </c>
      <c r="F8765" t="s">
        <v>3157</v>
      </c>
      <c r="G8765" t="s">
        <v>3158</v>
      </c>
      <c r="H8765" t="s">
        <v>25</v>
      </c>
      <c r="I8765" t="s">
        <v>26</v>
      </c>
      <c r="J8765" t="s">
        <v>5380</v>
      </c>
      <c r="K8765" t="s">
        <v>42</v>
      </c>
      <c r="L8765">
        <v>95823</v>
      </c>
      <c r="M8765" t="s">
        <v>43</v>
      </c>
      <c r="N8765" t="s">
        <v>5533</v>
      </c>
      <c r="O8765" t="s">
        <v>45</v>
      </c>
      <c r="P8765" t="s">
        <v>577</v>
      </c>
      <c r="Q8765" t="s">
        <v>5534</v>
      </c>
      <c r="R8765" s="1">
        <v>27.96</v>
      </c>
      <c r="S8765">
        <v>2</v>
      </c>
      <c r="T8765" s="2">
        <v>0</v>
      </c>
      <c r="U8765" s="4">
        <v>7.2695999999999996</v>
      </c>
      <c r="V8765">
        <f>D8765-C8765</f>
        <v>4</v>
      </c>
      <c r="W8765" s="5">
        <f t="shared" si="136"/>
        <v>0.25999999999999995</v>
      </c>
      <c r="X8765" t="str" cm="1">
        <f t="array" ref="X8765">_xlfn.IFS(V8765&lt;=2, "Express", V8765&lt;=5, "Standard", TRUE, "Delayed")</f>
        <v>Standard</v>
      </c>
    </row>
    <row r="8766" spans="1:24" x14ac:dyDescent="0.45">
      <c r="A8766">
        <v>8765</v>
      </c>
      <c r="B8766" t="s">
        <v>10204</v>
      </c>
      <c r="C8766" s="3">
        <v>42329</v>
      </c>
      <c r="D8766" s="3">
        <v>42335</v>
      </c>
      <c r="E8766" t="s">
        <v>49</v>
      </c>
      <c r="F8766" t="s">
        <v>1532</v>
      </c>
      <c r="G8766" t="s">
        <v>1533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4853</v>
      </c>
      <c r="O8766" t="s">
        <v>45</v>
      </c>
      <c r="P8766" t="s">
        <v>67</v>
      </c>
      <c r="Q8766" t="s">
        <v>4854</v>
      </c>
      <c r="R8766" s="1">
        <v>5.3440000000000003</v>
      </c>
      <c r="S8766">
        <v>2</v>
      </c>
      <c r="T8766" s="2">
        <v>0.2</v>
      </c>
      <c r="U8766" s="4">
        <v>0.73480000000000001</v>
      </c>
      <c r="V8766">
        <f>D8766-C8766</f>
        <v>6</v>
      </c>
      <c r="W8766" s="5">
        <f t="shared" si="136"/>
        <v>0.13749999999999998</v>
      </c>
      <c r="X8766" t="str" cm="1">
        <f t="array" ref="X8766">_xlfn.IFS(V8766&lt;=2, "Express", V8766&lt;=5, "Standard", TRUE, "Delayed")</f>
        <v>Delayed</v>
      </c>
    </row>
    <row r="8767" spans="1:24" x14ac:dyDescent="0.45">
      <c r="A8767">
        <v>8766</v>
      </c>
      <c r="B8767" t="s">
        <v>10204</v>
      </c>
      <c r="C8767" s="3">
        <v>42329</v>
      </c>
      <c r="D8767" s="3">
        <v>42335</v>
      </c>
      <c r="E8767" t="s">
        <v>49</v>
      </c>
      <c r="F8767" t="s">
        <v>1532</v>
      </c>
      <c r="G8767" t="s">
        <v>1533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1">
        <v>1.696</v>
      </c>
      <c r="S8767">
        <v>2</v>
      </c>
      <c r="T8767" s="2">
        <v>0.8</v>
      </c>
      <c r="U8767" s="4">
        <v>-2.544</v>
      </c>
      <c r="V8767">
        <f>D8767-C8767</f>
        <v>6</v>
      </c>
      <c r="W8767" s="5">
        <f t="shared" si="136"/>
        <v>-1.5</v>
      </c>
      <c r="X8767" t="str" cm="1">
        <f t="array" ref="X8767">_xlfn.IFS(V8767&lt;=2, "Express", V8767&lt;=5, "Standard", TRUE, "Delayed")</f>
        <v>Delayed</v>
      </c>
    </row>
    <row r="8768" spans="1:24" x14ac:dyDescent="0.45">
      <c r="A8768">
        <v>8767</v>
      </c>
      <c r="B8768" t="s">
        <v>10204</v>
      </c>
      <c r="C8768" s="3">
        <v>42329</v>
      </c>
      <c r="D8768" s="3">
        <v>42335</v>
      </c>
      <c r="E8768" t="s">
        <v>49</v>
      </c>
      <c r="F8768" t="s">
        <v>1532</v>
      </c>
      <c r="G8768" t="s">
        <v>1533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9899</v>
      </c>
      <c r="O8768" t="s">
        <v>45</v>
      </c>
      <c r="P8768" t="s">
        <v>77</v>
      </c>
      <c r="Q8768" t="s">
        <v>9900</v>
      </c>
      <c r="R8768" s="1">
        <v>24.588000000000001</v>
      </c>
      <c r="S8768">
        <v>3</v>
      </c>
      <c r="T8768" s="2">
        <v>0.8</v>
      </c>
      <c r="U8768" s="4">
        <v>-67.617000000000004</v>
      </c>
      <c r="V8768">
        <f>D8768-C8768</f>
        <v>6</v>
      </c>
      <c r="W8768" s="5">
        <f t="shared" si="136"/>
        <v>-2.75</v>
      </c>
      <c r="X8768" t="str" cm="1">
        <f t="array" ref="X8768">_xlfn.IFS(V8768&lt;=2, "Express", V8768&lt;=5, "Standard", TRUE, "Delayed")</f>
        <v>Delayed</v>
      </c>
    </row>
    <row r="8769" spans="1:24" x14ac:dyDescent="0.45">
      <c r="A8769">
        <v>8768</v>
      </c>
      <c r="B8769" t="s">
        <v>10204</v>
      </c>
      <c r="C8769" s="3">
        <v>42329</v>
      </c>
      <c r="D8769" s="3">
        <v>42335</v>
      </c>
      <c r="E8769" t="s">
        <v>49</v>
      </c>
      <c r="F8769" t="s">
        <v>1532</v>
      </c>
      <c r="G8769" t="s">
        <v>1533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1618</v>
      </c>
      <c r="O8769" t="s">
        <v>45</v>
      </c>
      <c r="P8769" t="s">
        <v>74</v>
      </c>
      <c r="Q8769" t="s">
        <v>1619</v>
      </c>
      <c r="R8769" s="1">
        <v>7.98</v>
      </c>
      <c r="S8769">
        <v>5</v>
      </c>
      <c r="T8769" s="2">
        <v>0.8</v>
      </c>
      <c r="U8769" s="4">
        <v>-13.167</v>
      </c>
      <c r="V8769">
        <f>D8769-C8769</f>
        <v>6</v>
      </c>
      <c r="W8769" s="5">
        <f t="shared" si="136"/>
        <v>-1.65</v>
      </c>
      <c r="X8769" t="str" cm="1">
        <f t="array" ref="X8769">_xlfn.IFS(V8769&lt;=2, "Express", V8769&lt;=5, "Standard", TRUE, "Delayed")</f>
        <v>Delayed</v>
      </c>
    </row>
    <row r="8770" spans="1:24" x14ac:dyDescent="0.45">
      <c r="A8770">
        <v>8769</v>
      </c>
      <c r="B8770" t="s">
        <v>10205</v>
      </c>
      <c r="C8770" s="3">
        <v>42282</v>
      </c>
      <c r="D8770" s="3">
        <v>42286</v>
      </c>
      <c r="E8770" t="s">
        <v>49</v>
      </c>
      <c r="F8770" t="s">
        <v>5098</v>
      </c>
      <c r="G8770" t="s">
        <v>5099</v>
      </c>
      <c r="H8770" t="s">
        <v>25</v>
      </c>
      <c r="I8770" t="s">
        <v>26</v>
      </c>
      <c r="J8770" t="s">
        <v>495</v>
      </c>
      <c r="K8770" t="s">
        <v>496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 s="1">
        <v>288</v>
      </c>
      <c r="S8770">
        <v>4</v>
      </c>
      <c r="T8770" s="2">
        <v>0.2</v>
      </c>
      <c r="U8770" s="4">
        <v>57.6</v>
      </c>
      <c r="V8770">
        <f>D8770-C8770</f>
        <v>4</v>
      </c>
      <c r="W8770" s="5">
        <f t="shared" si="136"/>
        <v>0.2</v>
      </c>
      <c r="X8770" t="str" cm="1">
        <f t="array" ref="X8770">_xlfn.IFS(V8770&lt;=2, "Express", V8770&lt;=5, "Standard", TRUE, "Delayed")</f>
        <v>Standard</v>
      </c>
    </row>
    <row r="8771" spans="1:24" x14ac:dyDescent="0.45">
      <c r="A8771">
        <v>8770</v>
      </c>
      <c r="B8771" t="s">
        <v>10206</v>
      </c>
      <c r="C8771" s="3">
        <v>42625</v>
      </c>
      <c r="D8771" s="3">
        <v>42626</v>
      </c>
      <c r="E8771" t="s">
        <v>1289</v>
      </c>
      <c r="F8771" t="s">
        <v>1527</v>
      </c>
      <c r="G8771" t="s">
        <v>1528</v>
      </c>
      <c r="H8771" t="s">
        <v>101</v>
      </c>
      <c r="I8771" t="s">
        <v>26</v>
      </c>
      <c r="J8771" t="s">
        <v>1473</v>
      </c>
      <c r="K8771" t="s">
        <v>455</v>
      </c>
      <c r="L8771">
        <v>80027</v>
      </c>
      <c r="M8771" t="s">
        <v>43</v>
      </c>
      <c r="N8771" t="s">
        <v>8314</v>
      </c>
      <c r="O8771" t="s">
        <v>70</v>
      </c>
      <c r="P8771" t="s">
        <v>71</v>
      </c>
      <c r="Q8771" t="s">
        <v>8315</v>
      </c>
      <c r="R8771" s="1">
        <v>146.952</v>
      </c>
      <c r="S8771">
        <v>3</v>
      </c>
      <c r="T8771" s="2">
        <v>0.2</v>
      </c>
      <c r="U8771" s="4">
        <v>9.1844999999999999</v>
      </c>
      <c r="V8771">
        <f>D8771-C8771</f>
        <v>1</v>
      </c>
      <c r="W8771" s="5">
        <f t="shared" ref="W8771:W8834" si="137">IFERROR(U8771/R8771, "0%")</f>
        <v>6.25E-2</v>
      </c>
      <c r="X8771" t="str" cm="1">
        <f t="array" ref="X8771">_xlfn.IFS(V8771&lt;=2, "Express", V8771&lt;=5, "Standard", TRUE, "Delayed")</f>
        <v>Express</v>
      </c>
    </row>
    <row r="8772" spans="1:24" x14ac:dyDescent="0.45">
      <c r="A8772">
        <v>8771</v>
      </c>
      <c r="B8772" t="s">
        <v>10206</v>
      </c>
      <c r="C8772" s="3">
        <v>42625</v>
      </c>
      <c r="D8772" s="3">
        <v>42626</v>
      </c>
      <c r="E8772" t="s">
        <v>1289</v>
      </c>
      <c r="F8772" t="s">
        <v>1527</v>
      </c>
      <c r="G8772" t="s">
        <v>1528</v>
      </c>
      <c r="H8772" t="s">
        <v>101</v>
      </c>
      <c r="I8772" t="s">
        <v>26</v>
      </c>
      <c r="J8772" t="s">
        <v>1473</v>
      </c>
      <c r="K8772" t="s">
        <v>455</v>
      </c>
      <c r="L8772">
        <v>80027</v>
      </c>
      <c r="M8772" t="s">
        <v>43</v>
      </c>
      <c r="N8772" t="s">
        <v>3100</v>
      </c>
      <c r="O8772" t="s">
        <v>31</v>
      </c>
      <c r="P8772" t="s">
        <v>35</v>
      </c>
      <c r="Q8772" t="s">
        <v>3101</v>
      </c>
      <c r="R8772" s="1">
        <v>83.135999999999996</v>
      </c>
      <c r="S8772">
        <v>4</v>
      </c>
      <c r="T8772" s="2">
        <v>0.2</v>
      </c>
      <c r="U8772" s="4">
        <v>5.1959999999999997</v>
      </c>
      <c r="V8772">
        <f>D8772-C8772</f>
        <v>1</v>
      </c>
      <c r="W8772" s="5">
        <f t="shared" si="137"/>
        <v>6.25E-2</v>
      </c>
      <c r="X8772" t="str" cm="1">
        <f t="array" ref="X8772">_xlfn.IFS(V8772&lt;=2, "Express", V8772&lt;=5, "Standard", TRUE, "Delayed")</f>
        <v>Express</v>
      </c>
    </row>
    <row r="8773" spans="1:24" x14ac:dyDescent="0.45">
      <c r="A8773">
        <v>8772</v>
      </c>
      <c r="B8773" t="s">
        <v>10207</v>
      </c>
      <c r="C8773" s="3">
        <v>42992</v>
      </c>
      <c r="D8773" s="3">
        <v>42995</v>
      </c>
      <c r="E8773" t="s">
        <v>187</v>
      </c>
      <c r="F8773" t="s">
        <v>5155</v>
      </c>
      <c r="G8773" t="s">
        <v>5156</v>
      </c>
      <c r="H8773" t="s">
        <v>40</v>
      </c>
      <c r="I8773" t="s">
        <v>26</v>
      </c>
      <c r="J8773" t="s">
        <v>4577</v>
      </c>
      <c r="K8773" t="s">
        <v>87</v>
      </c>
      <c r="L8773">
        <v>27604</v>
      </c>
      <c r="M8773" t="s">
        <v>29</v>
      </c>
      <c r="N8773" t="s">
        <v>4860</v>
      </c>
      <c r="O8773" t="s">
        <v>45</v>
      </c>
      <c r="P8773" t="s">
        <v>77</v>
      </c>
      <c r="Q8773" t="s">
        <v>4861</v>
      </c>
      <c r="R8773" s="1">
        <v>942.78399999999999</v>
      </c>
      <c r="S8773">
        <v>4</v>
      </c>
      <c r="T8773" s="2">
        <v>0.2</v>
      </c>
      <c r="U8773" s="4">
        <v>94.278400000000005</v>
      </c>
      <c r="V8773">
        <f>D8773-C8773</f>
        <v>3</v>
      </c>
      <c r="W8773" s="5">
        <f t="shared" si="137"/>
        <v>0.1</v>
      </c>
      <c r="X8773" t="str" cm="1">
        <f t="array" ref="X8773">_xlfn.IFS(V8773&lt;=2, "Express", V8773&lt;=5, "Standard", TRUE, "Delayed")</f>
        <v>Standard</v>
      </c>
    </row>
    <row r="8774" spans="1:24" x14ac:dyDescent="0.45">
      <c r="A8774">
        <v>8773</v>
      </c>
      <c r="B8774" t="s">
        <v>10207</v>
      </c>
      <c r="C8774" s="3">
        <v>42992</v>
      </c>
      <c r="D8774" s="3">
        <v>42995</v>
      </c>
      <c r="E8774" t="s">
        <v>187</v>
      </c>
      <c r="F8774" t="s">
        <v>5155</v>
      </c>
      <c r="G8774" t="s">
        <v>5156</v>
      </c>
      <c r="H8774" t="s">
        <v>40</v>
      </c>
      <c r="I8774" t="s">
        <v>26</v>
      </c>
      <c r="J8774" t="s">
        <v>4577</v>
      </c>
      <c r="K8774" t="s">
        <v>87</v>
      </c>
      <c r="L8774">
        <v>27604</v>
      </c>
      <c r="M8774" t="s">
        <v>29</v>
      </c>
      <c r="N8774" t="s">
        <v>4063</v>
      </c>
      <c r="O8774" t="s">
        <v>45</v>
      </c>
      <c r="P8774" t="s">
        <v>89</v>
      </c>
      <c r="Q8774" t="s">
        <v>4064</v>
      </c>
      <c r="R8774" s="1">
        <v>74.352000000000004</v>
      </c>
      <c r="S8774">
        <v>3</v>
      </c>
      <c r="T8774" s="2">
        <v>0.2</v>
      </c>
      <c r="U8774" s="4">
        <v>23.234999999999999</v>
      </c>
      <c r="V8774">
        <f>D8774-C8774</f>
        <v>3</v>
      </c>
      <c r="W8774" s="5">
        <f t="shared" si="137"/>
        <v>0.3125</v>
      </c>
      <c r="X8774" t="str" cm="1">
        <f t="array" ref="X8774">_xlfn.IFS(V8774&lt;=2, "Express", V8774&lt;=5, "Standard", TRUE, "Delayed")</f>
        <v>Standard</v>
      </c>
    </row>
    <row r="8775" spans="1:24" x14ac:dyDescent="0.45">
      <c r="A8775">
        <v>8774</v>
      </c>
      <c r="B8775" t="s">
        <v>10208</v>
      </c>
      <c r="C8775" s="3">
        <v>42058</v>
      </c>
      <c r="D8775" s="3">
        <v>42063</v>
      </c>
      <c r="E8775" t="s">
        <v>49</v>
      </c>
      <c r="F8775" t="s">
        <v>9795</v>
      </c>
      <c r="G8775" t="s">
        <v>9796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2201</v>
      </c>
      <c r="O8775" t="s">
        <v>45</v>
      </c>
      <c r="P8775" t="s">
        <v>77</v>
      </c>
      <c r="Q8775" t="s">
        <v>2202</v>
      </c>
      <c r="R8775" s="1">
        <v>26.88</v>
      </c>
      <c r="S8775">
        <v>6</v>
      </c>
      <c r="T8775" s="2">
        <v>0</v>
      </c>
      <c r="U8775" s="4">
        <v>6.72</v>
      </c>
      <c r="V8775">
        <f>D8775-C8775</f>
        <v>5</v>
      </c>
      <c r="W8775" s="5">
        <f t="shared" si="137"/>
        <v>0.25</v>
      </c>
      <c r="X8775" t="str" cm="1">
        <f t="array" ref="X8775">_xlfn.IFS(V8775&lt;=2, "Express", V8775&lt;=5, "Standard", TRUE, "Delayed")</f>
        <v>Standard</v>
      </c>
    </row>
    <row r="8776" spans="1:24" x14ac:dyDescent="0.45">
      <c r="A8776">
        <v>8775</v>
      </c>
      <c r="B8776" t="s">
        <v>10208</v>
      </c>
      <c r="C8776" s="3">
        <v>42058</v>
      </c>
      <c r="D8776" s="3">
        <v>42063</v>
      </c>
      <c r="E8776" t="s">
        <v>49</v>
      </c>
      <c r="F8776" t="s">
        <v>9795</v>
      </c>
      <c r="G8776" t="s">
        <v>9796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5203</v>
      </c>
      <c r="O8776" t="s">
        <v>45</v>
      </c>
      <c r="P8776" t="s">
        <v>74</v>
      </c>
      <c r="Q8776" t="s">
        <v>5204</v>
      </c>
      <c r="R8776" s="1">
        <v>10.896000000000001</v>
      </c>
      <c r="S8776">
        <v>2</v>
      </c>
      <c r="T8776" s="2">
        <v>0.2</v>
      </c>
      <c r="U8776" s="4">
        <v>3.8136000000000001</v>
      </c>
      <c r="V8776">
        <f>D8776-C8776</f>
        <v>5</v>
      </c>
      <c r="W8776" s="5">
        <f t="shared" si="137"/>
        <v>0.35</v>
      </c>
      <c r="X8776" t="str" cm="1">
        <f t="array" ref="X8776">_xlfn.IFS(V8776&lt;=2, "Express", V8776&lt;=5, "Standard", TRUE, "Delayed")</f>
        <v>Standard</v>
      </c>
    </row>
    <row r="8777" spans="1:24" x14ac:dyDescent="0.45">
      <c r="A8777">
        <v>8776</v>
      </c>
      <c r="B8777" t="s">
        <v>10209</v>
      </c>
      <c r="C8777" s="3">
        <v>42709</v>
      </c>
      <c r="D8777" s="3">
        <v>42713</v>
      </c>
      <c r="E8777" t="s">
        <v>22</v>
      </c>
      <c r="F8777" t="s">
        <v>4073</v>
      </c>
      <c r="G8777" t="s">
        <v>4074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 s="1">
        <v>3.536</v>
      </c>
      <c r="S8777">
        <v>2</v>
      </c>
      <c r="T8777" s="2">
        <v>0.2</v>
      </c>
      <c r="U8777" s="4">
        <v>0.30940000000000001</v>
      </c>
      <c r="V8777">
        <f>D8777-C8777</f>
        <v>4</v>
      </c>
      <c r="W8777" s="5">
        <f t="shared" si="137"/>
        <v>8.7500000000000008E-2</v>
      </c>
      <c r="X8777" t="str" cm="1">
        <f t="array" ref="X8777">_xlfn.IFS(V8777&lt;=2, "Express", V8777&lt;=5, "Standard", TRUE, "Delayed")</f>
        <v>Standard</v>
      </c>
    </row>
    <row r="8778" spans="1:24" x14ac:dyDescent="0.45">
      <c r="A8778">
        <v>8777</v>
      </c>
      <c r="B8778" t="s">
        <v>10210</v>
      </c>
      <c r="C8778" s="3">
        <v>42553</v>
      </c>
      <c r="D8778" s="3">
        <v>42554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1681</v>
      </c>
      <c r="K8778" t="s">
        <v>103</v>
      </c>
      <c r="L8778">
        <v>77340</v>
      </c>
      <c r="M8778" t="s">
        <v>104</v>
      </c>
      <c r="N8778" t="s">
        <v>2577</v>
      </c>
      <c r="O8778" t="s">
        <v>31</v>
      </c>
      <c r="P8778" t="s">
        <v>35</v>
      </c>
      <c r="Q8778" t="s">
        <v>2578</v>
      </c>
      <c r="R8778" s="1">
        <v>528.42999999999995</v>
      </c>
      <c r="S8778">
        <v>5</v>
      </c>
      <c r="T8778" s="2">
        <v>0.3</v>
      </c>
      <c r="U8778" s="4">
        <v>0</v>
      </c>
      <c r="V8778">
        <f>D8778-C8778</f>
        <v>1</v>
      </c>
      <c r="W8778" s="5">
        <f t="shared" si="137"/>
        <v>0</v>
      </c>
      <c r="X8778" t="str" cm="1">
        <f t="array" ref="X8778">_xlfn.IFS(V8778&lt;=2, "Express", V8778&lt;=5, "Standard", TRUE, "Delayed")</f>
        <v>Express</v>
      </c>
    </row>
    <row r="8779" spans="1:24" x14ac:dyDescent="0.45">
      <c r="A8779">
        <v>8778</v>
      </c>
      <c r="B8779" t="s">
        <v>10210</v>
      </c>
      <c r="C8779" s="3">
        <v>42553</v>
      </c>
      <c r="D8779" s="3">
        <v>42554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1681</v>
      </c>
      <c r="K8779" t="s">
        <v>103</v>
      </c>
      <c r="L8779">
        <v>77340</v>
      </c>
      <c r="M8779" t="s">
        <v>104</v>
      </c>
      <c r="N8779" t="s">
        <v>5995</v>
      </c>
      <c r="O8779" t="s">
        <v>45</v>
      </c>
      <c r="P8779" t="s">
        <v>89</v>
      </c>
      <c r="Q8779" t="s">
        <v>5996</v>
      </c>
      <c r="R8779" s="1">
        <v>41.472000000000001</v>
      </c>
      <c r="S8779">
        <v>8</v>
      </c>
      <c r="T8779" s="2">
        <v>0.2</v>
      </c>
      <c r="U8779" s="4">
        <v>14.5152</v>
      </c>
      <c r="V8779">
        <f>D8779-C8779</f>
        <v>1</v>
      </c>
      <c r="W8779" s="5">
        <f t="shared" si="137"/>
        <v>0.35</v>
      </c>
      <c r="X8779" t="str" cm="1">
        <f t="array" ref="X8779">_xlfn.IFS(V8779&lt;=2, "Express", V8779&lt;=5, "Standard", TRUE, "Delayed")</f>
        <v>Express</v>
      </c>
    </row>
    <row r="8780" spans="1:24" x14ac:dyDescent="0.45">
      <c r="A8780">
        <v>8779</v>
      </c>
      <c r="B8780" t="s">
        <v>10211</v>
      </c>
      <c r="C8780" s="3">
        <v>43082</v>
      </c>
      <c r="D8780" s="3">
        <v>43087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2230</v>
      </c>
      <c r="O8780" t="s">
        <v>31</v>
      </c>
      <c r="P8780" t="s">
        <v>32</v>
      </c>
      <c r="Q8780" t="s">
        <v>2231</v>
      </c>
      <c r="R8780" s="1">
        <v>287.976</v>
      </c>
      <c r="S8780">
        <v>3</v>
      </c>
      <c r="T8780" s="2">
        <v>0.2</v>
      </c>
      <c r="U8780" s="4">
        <v>7.1993999999999998</v>
      </c>
      <c r="V8780">
        <f>D8780-C8780</f>
        <v>5</v>
      </c>
      <c r="W8780" s="5">
        <f t="shared" si="137"/>
        <v>2.4999999999999998E-2</v>
      </c>
      <c r="X8780" t="str" cm="1">
        <f t="array" ref="X8780">_xlfn.IFS(V8780&lt;=2, "Express", V8780&lt;=5, "Standard", TRUE, "Delayed")</f>
        <v>Standard</v>
      </c>
    </row>
    <row r="8781" spans="1:24" x14ac:dyDescent="0.45">
      <c r="A8781">
        <v>8780</v>
      </c>
      <c r="B8781" t="s">
        <v>10212</v>
      </c>
      <c r="C8781" s="3">
        <v>42083</v>
      </c>
      <c r="D8781" s="3">
        <v>42085</v>
      </c>
      <c r="E8781" t="s">
        <v>22</v>
      </c>
      <c r="F8781" t="s">
        <v>2458</v>
      </c>
      <c r="G8781" t="s">
        <v>2459</v>
      </c>
      <c r="H8781" t="s">
        <v>25</v>
      </c>
      <c r="I8781" t="s">
        <v>26</v>
      </c>
      <c r="J8781" t="s">
        <v>1975</v>
      </c>
      <c r="K8781" t="s">
        <v>418</v>
      </c>
      <c r="L8781">
        <v>97301</v>
      </c>
      <c r="M8781" t="s">
        <v>43</v>
      </c>
      <c r="N8781" t="s">
        <v>2984</v>
      </c>
      <c r="O8781" t="s">
        <v>45</v>
      </c>
      <c r="P8781" t="s">
        <v>58</v>
      </c>
      <c r="Q8781" t="s">
        <v>2985</v>
      </c>
      <c r="R8781" s="1">
        <v>29.303999999999998</v>
      </c>
      <c r="S8781">
        <v>3</v>
      </c>
      <c r="T8781" s="2">
        <v>0.2</v>
      </c>
      <c r="U8781" s="4">
        <v>2.5640999999999998</v>
      </c>
      <c r="V8781">
        <f>D8781-C8781</f>
        <v>2</v>
      </c>
      <c r="W8781" s="5">
        <f t="shared" si="137"/>
        <v>8.7499999999999994E-2</v>
      </c>
      <c r="X8781" t="str" cm="1">
        <f t="array" ref="X8781">_xlfn.IFS(V8781&lt;=2, "Express", V8781&lt;=5, "Standard", TRUE, "Delayed")</f>
        <v>Express</v>
      </c>
    </row>
    <row r="8782" spans="1:24" x14ac:dyDescent="0.45">
      <c r="A8782">
        <v>8781</v>
      </c>
      <c r="B8782" t="s">
        <v>10213</v>
      </c>
      <c r="C8782" s="3">
        <v>42064</v>
      </c>
      <c r="D8782" s="3">
        <v>42067</v>
      </c>
      <c r="E8782" t="s">
        <v>187</v>
      </c>
      <c r="F8782" t="s">
        <v>9506</v>
      </c>
      <c r="G8782" t="s">
        <v>9507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5083</v>
      </c>
      <c r="O8782" t="s">
        <v>45</v>
      </c>
      <c r="P8782" t="s">
        <v>67</v>
      </c>
      <c r="Q8782" t="s">
        <v>5084</v>
      </c>
      <c r="R8782" s="1">
        <v>55.328000000000003</v>
      </c>
      <c r="S8782">
        <v>2</v>
      </c>
      <c r="T8782" s="2">
        <v>0.2</v>
      </c>
      <c r="U8782" s="4">
        <v>6.2244000000000002</v>
      </c>
      <c r="V8782">
        <f>D8782-C8782</f>
        <v>3</v>
      </c>
      <c r="W8782" s="5">
        <f t="shared" si="137"/>
        <v>0.1125</v>
      </c>
      <c r="X8782" t="str" cm="1">
        <f t="array" ref="X8782">_xlfn.IFS(V8782&lt;=2, "Express", V8782&lt;=5, "Standard", TRUE, "Delayed")</f>
        <v>Standard</v>
      </c>
    </row>
    <row r="8783" spans="1:24" x14ac:dyDescent="0.45">
      <c r="A8783">
        <v>8782</v>
      </c>
      <c r="B8783" t="s">
        <v>10213</v>
      </c>
      <c r="C8783" s="3">
        <v>42064</v>
      </c>
      <c r="D8783" s="3">
        <v>42067</v>
      </c>
      <c r="E8783" t="s">
        <v>187</v>
      </c>
      <c r="F8783" t="s">
        <v>9506</v>
      </c>
      <c r="G8783" t="s">
        <v>9507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3089</v>
      </c>
      <c r="O8783" t="s">
        <v>31</v>
      </c>
      <c r="P8783" t="s">
        <v>32</v>
      </c>
      <c r="Q8783" t="s">
        <v>3090</v>
      </c>
      <c r="R8783" s="1">
        <v>1227.9983999999999</v>
      </c>
      <c r="S8783">
        <v>6</v>
      </c>
      <c r="T8783" s="2">
        <v>0.32</v>
      </c>
      <c r="U8783" s="4">
        <v>-36.117600000000003</v>
      </c>
      <c r="V8783">
        <f>D8783-C8783</f>
        <v>3</v>
      </c>
      <c r="W8783" s="5">
        <f t="shared" si="137"/>
        <v>-2.9411764705882356E-2</v>
      </c>
      <c r="X8783" t="str" cm="1">
        <f t="array" ref="X8783">_xlfn.IFS(V8783&lt;=2, "Express", V8783&lt;=5, "Standard", TRUE, "Delayed")</f>
        <v>Standard</v>
      </c>
    </row>
    <row r="8784" spans="1:24" x14ac:dyDescent="0.45">
      <c r="A8784">
        <v>8783</v>
      </c>
      <c r="B8784" t="s">
        <v>10214</v>
      </c>
      <c r="C8784" s="3">
        <v>42628</v>
      </c>
      <c r="D8784" s="3">
        <v>42633</v>
      </c>
      <c r="E8784" t="s">
        <v>49</v>
      </c>
      <c r="F8784" t="s">
        <v>2107</v>
      </c>
      <c r="G8784" t="s">
        <v>2108</v>
      </c>
      <c r="H8784" t="s">
        <v>40</v>
      </c>
      <c r="I8784" t="s">
        <v>26</v>
      </c>
      <c r="J8784" t="s">
        <v>10215</v>
      </c>
      <c r="K8784" t="s">
        <v>6240</v>
      </c>
      <c r="L8784">
        <v>83301</v>
      </c>
      <c r="M8784" t="s">
        <v>43</v>
      </c>
      <c r="N8784" t="s">
        <v>4821</v>
      </c>
      <c r="O8784" t="s">
        <v>45</v>
      </c>
      <c r="P8784" t="s">
        <v>74</v>
      </c>
      <c r="Q8784" t="s">
        <v>4822</v>
      </c>
      <c r="R8784" s="1">
        <v>20.416</v>
      </c>
      <c r="S8784">
        <v>4</v>
      </c>
      <c r="T8784" s="2">
        <v>0.2</v>
      </c>
      <c r="U8784" s="4">
        <v>6.6352000000000002</v>
      </c>
      <c r="V8784">
        <f>D8784-C8784</f>
        <v>5</v>
      </c>
      <c r="W8784" s="5">
        <f t="shared" si="137"/>
        <v>0.32500000000000001</v>
      </c>
      <c r="X8784" t="str" cm="1">
        <f t="array" ref="X8784">_xlfn.IFS(V8784&lt;=2, "Express", V8784&lt;=5, "Standard", TRUE, "Delayed")</f>
        <v>Standard</v>
      </c>
    </row>
    <row r="8785" spans="1:24" x14ac:dyDescent="0.45">
      <c r="A8785">
        <v>8784</v>
      </c>
      <c r="B8785" t="s">
        <v>10214</v>
      </c>
      <c r="C8785" s="3">
        <v>42628</v>
      </c>
      <c r="D8785" s="3">
        <v>42633</v>
      </c>
      <c r="E8785" t="s">
        <v>49</v>
      </c>
      <c r="F8785" t="s">
        <v>2107</v>
      </c>
      <c r="G8785" t="s">
        <v>2108</v>
      </c>
      <c r="H8785" t="s">
        <v>40</v>
      </c>
      <c r="I8785" t="s">
        <v>26</v>
      </c>
      <c r="J8785" t="s">
        <v>10215</v>
      </c>
      <c r="K8785" t="s">
        <v>6240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 s="1">
        <v>1128.3900000000001</v>
      </c>
      <c r="S8785">
        <v>3</v>
      </c>
      <c r="T8785" s="2">
        <v>0</v>
      </c>
      <c r="U8785" s="4">
        <v>259.52969999999999</v>
      </c>
      <c r="V8785">
        <f>D8785-C8785</f>
        <v>5</v>
      </c>
      <c r="W8785" s="5">
        <f t="shared" si="137"/>
        <v>0.22999999999999998</v>
      </c>
      <c r="X8785" t="str" cm="1">
        <f t="array" ref="X8785">_xlfn.IFS(V8785&lt;=2, "Express", V8785&lt;=5, "Standard", TRUE, "Delayed")</f>
        <v>Standard</v>
      </c>
    </row>
    <row r="8786" spans="1:24" x14ac:dyDescent="0.45">
      <c r="A8786">
        <v>8785</v>
      </c>
      <c r="B8786" t="s">
        <v>10216</v>
      </c>
      <c r="C8786" s="3">
        <v>42811</v>
      </c>
      <c r="D8786" s="3">
        <v>42817</v>
      </c>
      <c r="E8786" t="s">
        <v>49</v>
      </c>
      <c r="F8786" t="s">
        <v>2951</v>
      </c>
      <c r="G8786" t="s">
        <v>2952</v>
      </c>
      <c r="H8786" t="s">
        <v>101</v>
      </c>
      <c r="I8786" t="s">
        <v>26</v>
      </c>
      <c r="J8786" t="s">
        <v>5125</v>
      </c>
      <c r="K8786" t="s">
        <v>333</v>
      </c>
      <c r="L8786">
        <v>37918</v>
      </c>
      <c r="M8786" t="s">
        <v>29</v>
      </c>
      <c r="N8786" t="s">
        <v>4746</v>
      </c>
      <c r="O8786" t="s">
        <v>45</v>
      </c>
      <c r="P8786" t="s">
        <v>46</v>
      </c>
      <c r="Q8786" t="s">
        <v>4747</v>
      </c>
      <c r="R8786" s="1">
        <v>4.6079999999999997</v>
      </c>
      <c r="S8786">
        <v>2</v>
      </c>
      <c r="T8786" s="2">
        <v>0.2</v>
      </c>
      <c r="U8786" s="4">
        <v>1.6704000000000001</v>
      </c>
      <c r="V8786">
        <f>D8786-C8786</f>
        <v>6</v>
      </c>
      <c r="W8786" s="5">
        <f t="shared" si="137"/>
        <v>0.36250000000000004</v>
      </c>
      <c r="X8786" t="str" cm="1">
        <f t="array" ref="X8786">_xlfn.IFS(V8786&lt;=2, "Express", V8786&lt;=5, "Standard", TRUE, "Delayed")</f>
        <v>Delayed</v>
      </c>
    </row>
    <row r="8787" spans="1:24" x14ac:dyDescent="0.45">
      <c r="A8787">
        <v>8786</v>
      </c>
      <c r="B8787" t="s">
        <v>10217</v>
      </c>
      <c r="C8787" s="3">
        <v>42883</v>
      </c>
      <c r="D8787" s="3">
        <v>42888</v>
      </c>
      <c r="E8787" t="s">
        <v>49</v>
      </c>
      <c r="F8787" t="s">
        <v>6462</v>
      </c>
      <c r="G8787" t="s">
        <v>10939</v>
      </c>
      <c r="H8787" t="s">
        <v>40</v>
      </c>
      <c r="I8787" t="s">
        <v>26</v>
      </c>
      <c r="J8787" t="s">
        <v>542</v>
      </c>
      <c r="K8787" t="s">
        <v>309</v>
      </c>
      <c r="L8787">
        <v>85023</v>
      </c>
      <c r="M8787" t="s">
        <v>43</v>
      </c>
      <c r="N8787" t="s">
        <v>7677</v>
      </c>
      <c r="O8787" t="s">
        <v>70</v>
      </c>
      <c r="P8787" t="s">
        <v>71</v>
      </c>
      <c r="Q8787" t="s">
        <v>7678</v>
      </c>
      <c r="R8787" s="1">
        <v>195.96</v>
      </c>
      <c r="S8787">
        <v>5</v>
      </c>
      <c r="T8787" s="2">
        <v>0.2</v>
      </c>
      <c r="U8787" s="4">
        <v>19.596</v>
      </c>
      <c r="V8787">
        <f>D8787-C8787</f>
        <v>5</v>
      </c>
      <c r="W8787" s="5">
        <f t="shared" si="137"/>
        <v>9.9999999999999992E-2</v>
      </c>
      <c r="X8787" t="str" cm="1">
        <f t="array" ref="X8787">_xlfn.IFS(V8787&lt;=2, "Express", V8787&lt;=5, "Standard", TRUE, "Delayed")</f>
        <v>Standard</v>
      </c>
    </row>
    <row r="8788" spans="1:24" x14ac:dyDescent="0.45">
      <c r="A8788">
        <v>8787</v>
      </c>
      <c r="B8788" t="s">
        <v>10217</v>
      </c>
      <c r="C8788" s="3">
        <v>42883</v>
      </c>
      <c r="D8788" s="3">
        <v>42888</v>
      </c>
      <c r="E8788" t="s">
        <v>49</v>
      </c>
      <c r="F8788" t="s">
        <v>6462</v>
      </c>
      <c r="G8788" t="s">
        <v>10939</v>
      </c>
      <c r="H8788" t="s">
        <v>40</v>
      </c>
      <c r="I8788" t="s">
        <v>26</v>
      </c>
      <c r="J8788" t="s">
        <v>542</v>
      </c>
      <c r="K8788" t="s">
        <v>309</v>
      </c>
      <c r="L8788">
        <v>85023</v>
      </c>
      <c r="M8788" t="s">
        <v>43</v>
      </c>
      <c r="N8788" t="s">
        <v>6264</v>
      </c>
      <c r="O8788" t="s">
        <v>45</v>
      </c>
      <c r="P8788" t="s">
        <v>89</v>
      </c>
      <c r="Q8788" t="s">
        <v>6265</v>
      </c>
      <c r="R8788" s="1">
        <v>15.552</v>
      </c>
      <c r="S8788">
        <v>3</v>
      </c>
      <c r="T8788" s="2">
        <v>0.2</v>
      </c>
      <c r="U8788" s="4">
        <v>5.4432</v>
      </c>
      <c r="V8788">
        <f>D8788-C8788</f>
        <v>5</v>
      </c>
      <c r="W8788" s="5">
        <f t="shared" si="137"/>
        <v>0.35000000000000003</v>
      </c>
      <c r="X8788" t="str" cm="1">
        <f t="array" ref="X8788">_xlfn.IFS(V8788&lt;=2, "Express", V8788&lt;=5, "Standard", TRUE, "Delayed")</f>
        <v>Standard</v>
      </c>
    </row>
    <row r="8789" spans="1:24" x14ac:dyDescent="0.45">
      <c r="A8789">
        <v>8788</v>
      </c>
      <c r="B8789" t="s">
        <v>10217</v>
      </c>
      <c r="C8789" s="3">
        <v>42883</v>
      </c>
      <c r="D8789" s="3">
        <v>42888</v>
      </c>
      <c r="E8789" t="s">
        <v>49</v>
      </c>
      <c r="F8789" t="s">
        <v>6462</v>
      </c>
      <c r="G8789" t="s">
        <v>10939</v>
      </c>
      <c r="H8789" t="s">
        <v>40</v>
      </c>
      <c r="I8789" t="s">
        <v>26</v>
      </c>
      <c r="J8789" t="s">
        <v>542</v>
      </c>
      <c r="K8789" t="s">
        <v>309</v>
      </c>
      <c r="L8789">
        <v>85023</v>
      </c>
      <c r="M8789" t="s">
        <v>43</v>
      </c>
      <c r="N8789" t="s">
        <v>476</v>
      </c>
      <c r="O8789" t="s">
        <v>70</v>
      </c>
      <c r="P8789" t="s">
        <v>160</v>
      </c>
      <c r="Q8789" t="s">
        <v>477</v>
      </c>
      <c r="R8789" s="1">
        <v>271.96800000000002</v>
      </c>
      <c r="S8789">
        <v>4</v>
      </c>
      <c r="T8789" s="2">
        <v>0.2</v>
      </c>
      <c r="U8789" s="4">
        <v>54.393599999999999</v>
      </c>
      <c r="V8789">
        <f>D8789-C8789</f>
        <v>5</v>
      </c>
      <c r="W8789" s="5">
        <f t="shared" si="137"/>
        <v>0.19999999999999998</v>
      </c>
      <c r="X8789" t="str" cm="1">
        <f t="array" ref="X8789">_xlfn.IFS(V8789&lt;=2, "Express", V8789&lt;=5, "Standard", TRUE, "Delayed")</f>
        <v>Standard</v>
      </c>
    </row>
    <row r="8790" spans="1:24" x14ac:dyDescent="0.45">
      <c r="A8790">
        <v>8789</v>
      </c>
      <c r="B8790" t="s">
        <v>10218</v>
      </c>
      <c r="C8790" s="3">
        <v>42901</v>
      </c>
      <c r="D8790" s="3">
        <v>42905</v>
      </c>
      <c r="E8790" t="s">
        <v>49</v>
      </c>
      <c r="F8790" t="s">
        <v>4787</v>
      </c>
      <c r="G8790" t="s">
        <v>4788</v>
      </c>
      <c r="H8790" t="s">
        <v>25</v>
      </c>
      <c r="I8790" t="s">
        <v>26</v>
      </c>
      <c r="J8790" t="s">
        <v>735</v>
      </c>
      <c r="K8790" t="s">
        <v>87</v>
      </c>
      <c r="L8790">
        <v>28110</v>
      </c>
      <c r="M8790" t="s">
        <v>29</v>
      </c>
      <c r="N8790" t="s">
        <v>3936</v>
      </c>
      <c r="O8790" t="s">
        <v>31</v>
      </c>
      <c r="P8790" t="s">
        <v>35</v>
      </c>
      <c r="Q8790" t="s">
        <v>3937</v>
      </c>
      <c r="R8790" s="1">
        <v>698.35199999999998</v>
      </c>
      <c r="S8790">
        <v>3</v>
      </c>
      <c r="T8790" s="2">
        <v>0.2</v>
      </c>
      <c r="U8790" s="4">
        <v>52.376399999999997</v>
      </c>
      <c r="V8790">
        <f>D8790-C8790</f>
        <v>4</v>
      </c>
      <c r="W8790" s="5">
        <f t="shared" si="137"/>
        <v>7.4999999999999997E-2</v>
      </c>
      <c r="X8790" t="str" cm="1">
        <f t="array" ref="X8790">_xlfn.IFS(V8790&lt;=2, "Express", V8790&lt;=5, "Standard", TRUE, "Delayed")</f>
        <v>Standard</v>
      </c>
    </row>
    <row r="8791" spans="1:24" x14ac:dyDescent="0.45">
      <c r="A8791">
        <v>8790</v>
      </c>
      <c r="B8791" t="s">
        <v>10218</v>
      </c>
      <c r="C8791" s="3">
        <v>42901</v>
      </c>
      <c r="D8791" s="3">
        <v>42905</v>
      </c>
      <c r="E8791" t="s">
        <v>49</v>
      </c>
      <c r="F8791" t="s">
        <v>4787</v>
      </c>
      <c r="G8791" t="s">
        <v>4788</v>
      </c>
      <c r="H8791" t="s">
        <v>25</v>
      </c>
      <c r="I8791" t="s">
        <v>26</v>
      </c>
      <c r="J8791" t="s">
        <v>735</v>
      </c>
      <c r="K8791" t="s">
        <v>87</v>
      </c>
      <c r="L8791">
        <v>28110</v>
      </c>
      <c r="M8791" t="s">
        <v>29</v>
      </c>
      <c r="N8791" t="s">
        <v>4780</v>
      </c>
      <c r="O8791" t="s">
        <v>31</v>
      </c>
      <c r="P8791" t="s">
        <v>32</v>
      </c>
      <c r="Q8791" t="s">
        <v>4781</v>
      </c>
      <c r="R8791" s="1">
        <v>77.727999999999994</v>
      </c>
      <c r="S8791">
        <v>2</v>
      </c>
      <c r="T8791" s="2">
        <v>0.2</v>
      </c>
      <c r="U8791" s="4">
        <v>-3.8864000000000001</v>
      </c>
      <c r="V8791">
        <f>D8791-C8791</f>
        <v>4</v>
      </c>
      <c r="W8791" s="5">
        <f t="shared" si="137"/>
        <v>-0.05</v>
      </c>
      <c r="X8791" t="str" cm="1">
        <f t="array" ref="X8791">_xlfn.IFS(V8791&lt;=2, "Express", V8791&lt;=5, "Standard", TRUE, "Delayed")</f>
        <v>Standard</v>
      </c>
    </row>
    <row r="8792" spans="1:24" x14ac:dyDescent="0.45">
      <c r="A8792">
        <v>8791</v>
      </c>
      <c r="B8792" t="s">
        <v>10219</v>
      </c>
      <c r="C8792" s="3">
        <v>42253</v>
      </c>
      <c r="D8792" s="3">
        <v>42259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1464</v>
      </c>
      <c r="K8792" t="s">
        <v>318</v>
      </c>
      <c r="L8792">
        <v>23223</v>
      </c>
      <c r="M8792" t="s">
        <v>29</v>
      </c>
      <c r="N8792" t="s">
        <v>6207</v>
      </c>
      <c r="O8792" t="s">
        <v>45</v>
      </c>
      <c r="P8792" t="s">
        <v>74</v>
      </c>
      <c r="Q8792" t="s">
        <v>6208</v>
      </c>
      <c r="R8792" s="1">
        <v>46.62</v>
      </c>
      <c r="S8792">
        <v>9</v>
      </c>
      <c r="T8792" s="2">
        <v>0</v>
      </c>
      <c r="U8792" s="4">
        <v>21.4452</v>
      </c>
      <c r="V8792">
        <f>D8792-C8792</f>
        <v>6</v>
      </c>
      <c r="W8792" s="5">
        <f t="shared" si="137"/>
        <v>0.46</v>
      </c>
      <c r="X8792" t="str" cm="1">
        <f t="array" ref="X8792">_xlfn.IFS(V8792&lt;=2, "Express", V8792&lt;=5, "Standard", TRUE, "Delayed")</f>
        <v>Delayed</v>
      </c>
    </row>
    <row r="8793" spans="1:24" x14ac:dyDescent="0.45">
      <c r="A8793">
        <v>8792</v>
      </c>
      <c r="B8793" t="s">
        <v>10220</v>
      </c>
      <c r="C8793" s="3">
        <v>42812</v>
      </c>
      <c r="D8793" s="3">
        <v>42818</v>
      </c>
      <c r="E8793" t="s">
        <v>49</v>
      </c>
      <c r="F8793" t="s">
        <v>5598</v>
      </c>
      <c r="G8793" t="s">
        <v>5599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2581</v>
      </c>
      <c r="O8793" t="s">
        <v>70</v>
      </c>
      <c r="P8793" t="s">
        <v>71</v>
      </c>
      <c r="Q8793" t="s">
        <v>2582</v>
      </c>
      <c r="R8793" s="1">
        <v>537.54399999999998</v>
      </c>
      <c r="S8793">
        <v>7</v>
      </c>
      <c r="T8793" s="2">
        <v>0.2</v>
      </c>
      <c r="U8793" s="4">
        <v>47.0351</v>
      </c>
      <c r="V8793">
        <f>D8793-C8793</f>
        <v>6</v>
      </c>
      <c r="W8793" s="5">
        <f t="shared" si="137"/>
        <v>8.7500000000000008E-2</v>
      </c>
      <c r="X8793" t="str" cm="1">
        <f t="array" ref="X8793">_xlfn.IFS(V8793&lt;=2, "Express", V8793&lt;=5, "Standard", TRUE, "Delayed")</f>
        <v>Delayed</v>
      </c>
    </row>
    <row r="8794" spans="1:24" x14ac:dyDescent="0.45">
      <c r="A8794">
        <v>8793</v>
      </c>
      <c r="B8794" t="s">
        <v>10221</v>
      </c>
      <c r="C8794" s="3">
        <v>41992</v>
      </c>
      <c r="D8794" s="3">
        <v>41994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2225</v>
      </c>
      <c r="O8794" t="s">
        <v>45</v>
      </c>
      <c r="P8794" t="s">
        <v>46</v>
      </c>
      <c r="Q8794" t="s">
        <v>2226</v>
      </c>
      <c r="R8794" s="1">
        <v>14.62</v>
      </c>
      <c r="S8794">
        <v>2</v>
      </c>
      <c r="T8794" s="2">
        <v>0</v>
      </c>
      <c r="U8794" s="4">
        <v>6.8714000000000004</v>
      </c>
      <c r="V8794">
        <f>D8794-C8794</f>
        <v>2</v>
      </c>
      <c r="W8794" s="5">
        <f t="shared" si="137"/>
        <v>0.47000000000000003</v>
      </c>
      <c r="X8794" t="str" cm="1">
        <f t="array" ref="X8794">_xlfn.IFS(V8794&lt;=2, "Express", V8794&lt;=5, "Standard", TRUE, "Delayed")</f>
        <v>Express</v>
      </c>
    </row>
    <row r="8795" spans="1:24" x14ac:dyDescent="0.45">
      <c r="A8795">
        <v>8794</v>
      </c>
      <c r="B8795" t="s">
        <v>10221</v>
      </c>
      <c r="C8795" s="3">
        <v>41992</v>
      </c>
      <c r="D8795" s="3">
        <v>41994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 s="1">
        <v>22.55</v>
      </c>
      <c r="S8795">
        <v>5</v>
      </c>
      <c r="T8795" s="2">
        <v>0</v>
      </c>
      <c r="U8795" s="4">
        <v>8.7944999999999993</v>
      </c>
      <c r="V8795">
        <f>D8795-C8795</f>
        <v>2</v>
      </c>
      <c r="W8795" s="5">
        <f t="shared" si="137"/>
        <v>0.38999999999999996</v>
      </c>
      <c r="X8795" t="str" cm="1">
        <f t="array" ref="X8795">_xlfn.IFS(V8795&lt;=2, "Express", V8795&lt;=5, "Standard", TRUE, "Delayed")</f>
        <v>Express</v>
      </c>
    </row>
    <row r="8796" spans="1:24" x14ac:dyDescent="0.45">
      <c r="A8796">
        <v>8795</v>
      </c>
      <c r="B8796" t="s">
        <v>10221</v>
      </c>
      <c r="C8796" s="3">
        <v>41992</v>
      </c>
      <c r="D8796" s="3">
        <v>41994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5221</v>
      </c>
      <c r="O8796" t="s">
        <v>70</v>
      </c>
      <c r="P8796" t="s">
        <v>71</v>
      </c>
      <c r="Q8796" t="s">
        <v>5222</v>
      </c>
      <c r="R8796" s="1">
        <v>583.79999999999995</v>
      </c>
      <c r="S8796">
        <v>5</v>
      </c>
      <c r="T8796" s="2">
        <v>0.2</v>
      </c>
      <c r="U8796" s="4">
        <v>72.974999999999994</v>
      </c>
      <c r="V8796">
        <f>D8796-C8796</f>
        <v>2</v>
      </c>
      <c r="W8796" s="5">
        <f t="shared" si="137"/>
        <v>0.125</v>
      </c>
      <c r="X8796" t="str" cm="1">
        <f t="array" ref="X8796">_xlfn.IFS(V8796&lt;=2, "Express", V8796&lt;=5, "Standard", TRUE, "Delayed")</f>
        <v>Express</v>
      </c>
    </row>
    <row r="8797" spans="1:24" x14ac:dyDescent="0.45">
      <c r="A8797">
        <v>8796</v>
      </c>
      <c r="B8797" t="s">
        <v>10221</v>
      </c>
      <c r="C8797" s="3">
        <v>41992</v>
      </c>
      <c r="D8797" s="3">
        <v>41994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2583</v>
      </c>
      <c r="O8797" t="s">
        <v>70</v>
      </c>
      <c r="P8797" t="s">
        <v>71</v>
      </c>
      <c r="Q8797" t="s">
        <v>2584</v>
      </c>
      <c r="R8797" s="1">
        <v>211.16800000000001</v>
      </c>
      <c r="S8797">
        <v>4</v>
      </c>
      <c r="T8797" s="2">
        <v>0.2</v>
      </c>
      <c r="U8797" s="4">
        <v>15.8376</v>
      </c>
      <c r="V8797">
        <f>D8797-C8797</f>
        <v>2</v>
      </c>
      <c r="W8797" s="5">
        <f t="shared" si="137"/>
        <v>7.4999999999999997E-2</v>
      </c>
      <c r="X8797" t="str" cm="1">
        <f t="array" ref="X8797">_xlfn.IFS(V8797&lt;=2, "Express", V8797&lt;=5, "Standard", TRUE, "Delayed")</f>
        <v>Express</v>
      </c>
    </row>
    <row r="8798" spans="1:24" x14ac:dyDescent="0.45">
      <c r="A8798">
        <v>8797</v>
      </c>
      <c r="B8798" t="s">
        <v>10222</v>
      </c>
      <c r="C8798" s="3">
        <v>42558</v>
      </c>
      <c r="D8798" s="3">
        <v>42564</v>
      </c>
      <c r="E8798" t="s">
        <v>49</v>
      </c>
      <c r="F8798" t="s">
        <v>671</v>
      </c>
      <c r="G8798" t="s">
        <v>672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 s="1">
        <v>12.96</v>
      </c>
      <c r="S8798">
        <v>2</v>
      </c>
      <c r="T8798" s="2">
        <v>0</v>
      </c>
      <c r="U8798" s="4">
        <v>6.2207999999999997</v>
      </c>
      <c r="V8798">
        <f>D8798-C8798</f>
        <v>6</v>
      </c>
      <c r="W8798" s="5">
        <f t="shared" si="137"/>
        <v>0.47999999999999993</v>
      </c>
      <c r="X8798" t="str" cm="1">
        <f t="array" ref="X8798">_xlfn.IFS(V8798&lt;=2, "Express", V8798&lt;=5, "Standard", TRUE, "Delayed")</f>
        <v>Delayed</v>
      </c>
    </row>
    <row r="8799" spans="1:24" x14ac:dyDescent="0.45">
      <c r="A8799">
        <v>8798</v>
      </c>
      <c r="B8799" t="s">
        <v>10222</v>
      </c>
      <c r="C8799" s="3">
        <v>42558</v>
      </c>
      <c r="D8799" s="3">
        <v>42564</v>
      </c>
      <c r="E8799" t="s">
        <v>49</v>
      </c>
      <c r="F8799" t="s">
        <v>671</v>
      </c>
      <c r="G8799" t="s">
        <v>672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4984</v>
      </c>
      <c r="O8799" t="s">
        <v>45</v>
      </c>
      <c r="P8799" t="s">
        <v>67</v>
      </c>
      <c r="Q8799" t="s">
        <v>4985</v>
      </c>
      <c r="R8799" s="1">
        <v>45.98</v>
      </c>
      <c r="S8799">
        <v>2</v>
      </c>
      <c r="T8799" s="2">
        <v>0</v>
      </c>
      <c r="U8799" s="4">
        <v>12.8744</v>
      </c>
      <c r="V8799">
        <f>D8799-C8799</f>
        <v>6</v>
      </c>
      <c r="W8799" s="5">
        <f t="shared" si="137"/>
        <v>0.28000000000000003</v>
      </c>
      <c r="X8799" t="str" cm="1">
        <f t="array" ref="X8799">_xlfn.IFS(V8799&lt;=2, "Express", V8799&lt;=5, "Standard", TRUE, "Delayed")</f>
        <v>Delayed</v>
      </c>
    </row>
    <row r="8800" spans="1:24" x14ac:dyDescent="0.45">
      <c r="A8800">
        <v>8799</v>
      </c>
      <c r="B8800" t="s">
        <v>10223</v>
      </c>
      <c r="C8800" s="3">
        <v>42466</v>
      </c>
      <c r="D8800" s="3">
        <v>42470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2219</v>
      </c>
      <c r="K8800" t="s">
        <v>5190</v>
      </c>
      <c r="L8800">
        <v>5408</v>
      </c>
      <c r="M8800" t="s">
        <v>147</v>
      </c>
      <c r="N8800" t="s">
        <v>5611</v>
      </c>
      <c r="O8800" t="s">
        <v>70</v>
      </c>
      <c r="P8800" t="s">
        <v>71</v>
      </c>
      <c r="Q8800" t="s">
        <v>5612</v>
      </c>
      <c r="R8800" s="1">
        <v>1294.75</v>
      </c>
      <c r="S8800">
        <v>5</v>
      </c>
      <c r="T8800" s="2">
        <v>0</v>
      </c>
      <c r="U8800" s="4">
        <v>336.63499999999999</v>
      </c>
      <c r="V8800">
        <f>D8800-C8800</f>
        <v>4</v>
      </c>
      <c r="W8800" s="5">
        <f t="shared" si="137"/>
        <v>0.26</v>
      </c>
      <c r="X8800" t="str" cm="1">
        <f t="array" ref="X8800">_xlfn.IFS(V8800&lt;=2, "Express", V8800&lt;=5, "Standard", TRUE, "Delayed")</f>
        <v>Standard</v>
      </c>
    </row>
    <row r="8801" spans="1:24" x14ac:dyDescent="0.45">
      <c r="A8801">
        <v>8800</v>
      </c>
      <c r="B8801" t="s">
        <v>10224</v>
      </c>
      <c r="C8801" s="3">
        <v>41767</v>
      </c>
      <c r="D8801" s="3">
        <v>41769</v>
      </c>
      <c r="E8801" t="s">
        <v>187</v>
      </c>
      <c r="F8801" t="s">
        <v>3446</v>
      </c>
      <c r="G8801" t="s">
        <v>3447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 s="1">
        <v>1799.97</v>
      </c>
      <c r="S8801">
        <v>5</v>
      </c>
      <c r="T8801" s="2">
        <v>0.4</v>
      </c>
      <c r="U8801" s="4">
        <v>239.99600000000001</v>
      </c>
      <c r="V8801">
        <f>D8801-C8801</f>
        <v>2</v>
      </c>
      <c r="W8801" s="5">
        <f t="shared" si="137"/>
        <v>0.13333333333333333</v>
      </c>
      <c r="X8801" t="str" cm="1">
        <f t="array" ref="X8801">_xlfn.IFS(V8801&lt;=2, "Express", V8801&lt;=5, "Standard", TRUE, "Delayed")</f>
        <v>Express</v>
      </c>
    </row>
    <row r="8802" spans="1:24" x14ac:dyDescent="0.45">
      <c r="A8802">
        <v>8801</v>
      </c>
      <c r="B8802" t="s">
        <v>10225</v>
      </c>
      <c r="C8802" s="3">
        <v>43062</v>
      </c>
      <c r="D8802" s="3">
        <v>43066</v>
      </c>
      <c r="E8802" t="s">
        <v>49</v>
      </c>
      <c r="F8802" t="s">
        <v>2417</v>
      </c>
      <c r="G8802" t="s">
        <v>2418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5211</v>
      </c>
      <c r="O8802" t="s">
        <v>45</v>
      </c>
      <c r="P8802" t="s">
        <v>89</v>
      </c>
      <c r="Q8802" t="s">
        <v>5212</v>
      </c>
      <c r="R8802" s="1">
        <v>10.688000000000001</v>
      </c>
      <c r="S8802">
        <v>2</v>
      </c>
      <c r="T8802" s="2">
        <v>0.2</v>
      </c>
      <c r="U8802" s="4">
        <v>3.7408000000000001</v>
      </c>
      <c r="V8802">
        <f>D8802-C8802</f>
        <v>4</v>
      </c>
      <c r="W8802" s="5">
        <f t="shared" si="137"/>
        <v>0.35</v>
      </c>
      <c r="X8802" t="str" cm="1">
        <f t="array" ref="X8802">_xlfn.IFS(V8802&lt;=2, "Express", V8802&lt;=5, "Standard", TRUE, "Delayed")</f>
        <v>Standard</v>
      </c>
    </row>
    <row r="8803" spans="1:24" x14ac:dyDescent="0.45">
      <c r="A8803">
        <v>8802</v>
      </c>
      <c r="B8803" t="s">
        <v>10226</v>
      </c>
      <c r="C8803" s="3">
        <v>42684</v>
      </c>
      <c r="D8803" s="3">
        <v>42686</v>
      </c>
      <c r="E8803" t="s">
        <v>187</v>
      </c>
      <c r="F8803" t="s">
        <v>7878</v>
      </c>
      <c r="G8803" t="s">
        <v>7879</v>
      </c>
      <c r="H8803" t="s">
        <v>25</v>
      </c>
      <c r="I8803" t="s">
        <v>26</v>
      </c>
      <c r="J8803" t="s">
        <v>4836</v>
      </c>
      <c r="K8803" t="s">
        <v>648</v>
      </c>
      <c r="L8803">
        <v>73120</v>
      </c>
      <c r="M8803" t="s">
        <v>104</v>
      </c>
      <c r="N8803" t="s">
        <v>7967</v>
      </c>
      <c r="O8803" t="s">
        <v>70</v>
      </c>
      <c r="P8803" t="s">
        <v>71</v>
      </c>
      <c r="Q8803" t="s">
        <v>7968</v>
      </c>
      <c r="R8803" s="1">
        <v>221.98</v>
      </c>
      <c r="S8803">
        <v>2</v>
      </c>
      <c r="T8803" s="2">
        <v>0</v>
      </c>
      <c r="U8803" s="4">
        <v>62.154400000000003</v>
      </c>
      <c r="V8803">
        <f>D8803-C8803</f>
        <v>2</v>
      </c>
      <c r="W8803" s="5">
        <f t="shared" si="137"/>
        <v>0.28000000000000003</v>
      </c>
      <c r="X8803" t="str" cm="1">
        <f t="array" ref="X8803">_xlfn.IFS(V8803&lt;=2, "Express", V8803&lt;=5, "Standard", TRUE, "Delayed")</f>
        <v>Express</v>
      </c>
    </row>
    <row r="8804" spans="1:24" x14ac:dyDescent="0.45">
      <c r="A8804">
        <v>8803</v>
      </c>
      <c r="B8804" t="s">
        <v>10226</v>
      </c>
      <c r="C8804" s="3">
        <v>42684</v>
      </c>
      <c r="D8804" s="3">
        <v>42686</v>
      </c>
      <c r="E8804" t="s">
        <v>187</v>
      </c>
      <c r="F8804" t="s">
        <v>7878</v>
      </c>
      <c r="G8804" t="s">
        <v>7879</v>
      </c>
      <c r="H8804" t="s">
        <v>25</v>
      </c>
      <c r="I8804" t="s">
        <v>26</v>
      </c>
      <c r="J8804" t="s">
        <v>4836</v>
      </c>
      <c r="K8804" t="s">
        <v>648</v>
      </c>
      <c r="L8804">
        <v>73120</v>
      </c>
      <c r="M8804" t="s">
        <v>104</v>
      </c>
      <c r="N8804" t="s">
        <v>4407</v>
      </c>
      <c r="O8804" t="s">
        <v>31</v>
      </c>
      <c r="P8804" t="s">
        <v>32</v>
      </c>
      <c r="Q8804" t="s">
        <v>4408</v>
      </c>
      <c r="R8804" s="1">
        <v>341.96</v>
      </c>
      <c r="S8804">
        <v>2</v>
      </c>
      <c r="T8804" s="2">
        <v>0</v>
      </c>
      <c r="U8804" s="4">
        <v>54.7136</v>
      </c>
      <c r="V8804">
        <f>D8804-C8804</f>
        <v>2</v>
      </c>
      <c r="W8804" s="5">
        <f t="shared" si="137"/>
        <v>0.16</v>
      </c>
      <c r="X8804" t="str" cm="1">
        <f t="array" ref="X8804">_xlfn.IFS(V8804&lt;=2, "Express", V8804&lt;=5, "Standard", TRUE, "Delayed")</f>
        <v>Express</v>
      </c>
    </row>
    <row r="8805" spans="1:24" x14ac:dyDescent="0.45">
      <c r="A8805">
        <v>8804</v>
      </c>
      <c r="B8805" t="s">
        <v>10227</v>
      </c>
      <c r="C8805" s="3">
        <v>42004</v>
      </c>
      <c r="D8805" s="3">
        <v>42005</v>
      </c>
      <c r="E8805" t="s">
        <v>187</v>
      </c>
      <c r="F8805" t="s">
        <v>6400</v>
      </c>
      <c r="G8805" t="s">
        <v>6401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2203</v>
      </c>
      <c r="O8805" t="s">
        <v>70</v>
      </c>
      <c r="P8805" t="s">
        <v>160</v>
      </c>
      <c r="Q8805" t="s">
        <v>2204</v>
      </c>
      <c r="R8805" s="1">
        <v>34.770000000000003</v>
      </c>
      <c r="S8805">
        <v>3</v>
      </c>
      <c r="T8805" s="2">
        <v>0</v>
      </c>
      <c r="U8805" s="4">
        <v>11.4741</v>
      </c>
      <c r="V8805">
        <f>D8805-C8805</f>
        <v>1</v>
      </c>
      <c r="W8805" s="5">
        <f t="shared" si="137"/>
        <v>0.32999999999999996</v>
      </c>
      <c r="X8805" t="str" cm="1">
        <f t="array" ref="X8805">_xlfn.IFS(V8805&lt;=2, "Express", V8805&lt;=5, "Standard", TRUE, "Delayed")</f>
        <v>Express</v>
      </c>
    </row>
    <row r="8806" spans="1:24" x14ac:dyDescent="0.45">
      <c r="A8806">
        <v>8805</v>
      </c>
      <c r="B8806" t="s">
        <v>10227</v>
      </c>
      <c r="C8806" s="3">
        <v>42004</v>
      </c>
      <c r="D8806" s="3">
        <v>42005</v>
      </c>
      <c r="E8806" t="s">
        <v>187</v>
      </c>
      <c r="F8806" t="s">
        <v>6400</v>
      </c>
      <c r="G8806" t="s">
        <v>6401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708</v>
      </c>
      <c r="O8806" t="s">
        <v>45</v>
      </c>
      <c r="P8806" t="s">
        <v>46</v>
      </c>
      <c r="Q8806" t="s">
        <v>709</v>
      </c>
      <c r="R8806" s="1">
        <v>18.899999999999999</v>
      </c>
      <c r="S8806">
        <v>3</v>
      </c>
      <c r="T8806" s="2">
        <v>0</v>
      </c>
      <c r="U8806" s="4">
        <v>8.6940000000000008</v>
      </c>
      <c r="V8806">
        <f>D8806-C8806</f>
        <v>1</v>
      </c>
      <c r="W8806" s="5">
        <f t="shared" si="137"/>
        <v>0.46000000000000008</v>
      </c>
      <c r="X8806" t="str" cm="1">
        <f t="array" ref="X8806">_xlfn.IFS(V8806&lt;=2, "Express", V8806&lt;=5, "Standard", TRUE, "Delayed")</f>
        <v>Express</v>
      </c>
    </row>
    <row r="8807" spans="1:24" x14ac:dyDescent="0.45">
      <c r="A8807">
        <v>8806</v>
      </c>
      <c r="B8807" t="s">
        <v>10228</v>
      </c>
      <c r="C8807" s="3">
        <v>42966</v>
      </c>
      <c r="D8807" s="3">
        <v>42970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5107</v>
      </c>
      <c r="K8807" t="s">
        <v>120</v>
      </c>
      <c r="L8807">
        <v>84106</v>
      </c>
      <c r="M8807" t="s">
        <v>43</v>
      </c>
      <c r="N8807" t="s">
        <v>4631</v>
      </c>
      <c r="O8807" t="s">
        <v>45</v>
      </c>
      <c r="P8807" t="s">
        <v>74</v>
      </c>
      <c r="Q8807" t="s">
        <v>4632</v>
      </c>
      <c r="R8807" s="1">
        <v>102.72</v>
      </c>
      <c r="S8807">
        <v>3</v>
      </c>
      <c r="T8807" s="2">
        <v>0.2</v>
      </c>
      <c r="U8807" s="4">
        <v>37.235999999999997</v>
      </c>
      <c r="V8807">
        <f>D8807-C8807</f>
        <v>4</v>
      </c>
      <c r="W8807" s="5">
        <f t="shared" si="137"/>
        <v>0.36249999999999999</v>
      </c>
      <c r="X8807" t="str" cm="1">
        <f t="array" ref="X8807">_xlfn.IFS(V8807&lt;=2, "Express", V8807&lt;=5, "Standard", TRUE, "Delayed")</f>
        <v>Standard</v>
      </c>
    </row>
    <row r="8808" spans="1:24" x14ac:dyDescent="0.45">
      <c r="A8808">
        <v>8807</v>
      </c>
      <c r="B8808" t="s">
        <v>10229</v>
      </c>
      <c r="C8808" s="3">
        <v>42625</v>
      </c>
      <c r="D8808" s="3">
        <v>42629</v>
      </c>
      <c r="E8808" t="s">
        <v>49</v>
      </c>
      <c r="F8808" t="s">
        <v>4912</v>
      </c>
      <c r="G8808" t="s">
        <v>4913</v>
      </c>
      <c r="H8808" t="s">
        <v>40</v>
      </c>
      <c r="I8808" t="s">
        <v>26</v>
      </c>
      <c r="J8808" t="s">
        <v>8487</v>
      </c>
      <c r="K8808" t="s">
        <v>266</v>
      </c>
      <c r="L8808">
        <v>13501</v>
      </c>
      <c r="M8808" t="s">
        <v>147</v>
      </c>
      <c r="N8808" t="s">
        <v>7771</v>
      </c>
      <c r="O8808" t="s">
        <v>31</v>
      </c>
      <c r="P8808" t="s">
        <v>64</v>
      </c>
      <c r="Q8808" t="s">
        <v>7772</v>
      </c>
      <c r="R8808" s="1">
        <v>40.479999999999997</v>
      </c>
      <c r="S8808">
        <v>2</v>
      </c>
      <c r="T8808" s="2">
        <v>0</v>
      </c>
      <c r="U8808" s="4">
        <v>14.572800000000001</v>
      </c>
      <c r="V8808">
        <f>D8808-C8808</f>
        <v>4</v>
      </c>
      <c r="W8808" s="5">
        <f t="shared" si="137"/>
        <v>0.36000000000000004</v>
      </c>
      <c r="X8808" t="str" cm="1">
        <f t="array" ref="X8808">_xlfn.IFS(V8808&lt;=2, "Express", V8808&lt;=5, "Standard", TRUE, "Delayed")</f>
        <v>Standard</v>
      </c>
    </row>
    <row r="8809" spans="1:24" x14ac:dyDescent="0.45">
      <c r="A8809">
        <v>8808</v>
      </c>
      <c r="B8809" t="s">
        <v>10230</v>
      </c>
      <c r="C8809" s="3">
        <v>43034</v>
      </c>
      <c r="D8809" s="3">
        <v>43039</v>
      </c>
      <c r="E8809" t="s">
        <v>49</v>
      </c>
      <c r="F8809" t="s">
        <v>3684</v>
      </c>
      <c r="G8809" t="s">
        <v>3685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3142</v>
      </c>
      <c r="O8809" t="s">
        <v>45</v>
      </c>
      <c r="P8809" t="s">
        <v>74</v>
      </c>
      <c r="Q8809" t="s">
        <v>3143</v>
      </c>
      <c r="R8809" s="1">
        <v>33.281999999999996</v>
      </c>
      <c r="S8809">
        <v>3</v>
      </c>
      <c r="T8809" s="2">
        <v>0.7</v>
      </c>
      <c r="U8809" s="4">
        <v>-27.734999999999999</v>
      </c>
      <c r="V8809">
        <f>D8809-C8809</f>
        <v>5</v>
      </c>
      <c r="W8809" s="5">
        <f t="shared" si="137"/>
        <v>-0.83333333333333337</v>
      </c>
      <c r="X8809" t="str" cm="1">
        <f t="array" ref="X8809">_xlfn.IFS(V8809&lt;=2, "Express", V8809&lt;=5, "Standard", TRUE, "Delayed")</f>
        <v>Standard</v>
      </c>
    </row>
    <row r="8810" spans="1:24" x14ac:dyDescent="0.45">
      <c r="A8810">
        <v>8809</v>
      </c>
      <c r="B8810" t="s">
        <v>10230</v>
      </c>
      <c r="C8810" s="3">
        <v>43034</v>
      </c>
      <c r="D8810" s="3">
        <v>43039</v>
      </c>
      <c r="E8810" t="s">
        <v>49</v>
      </c>
      <c r="F8810" t="s">
        <v>3684</v>
      </c>
      <c r="G8810" t="s">
        <v>3685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5044</v>
      </c>
      <c r="O8810" t="s">
        <v>70</v>
      </c>
      <c r="P8810" t="s">
        <v>71</v>
      </c>
      <c r="Q8810" t="s">
        <v>5045</v>
      </c>
      <c r="R8810" s="1">
        <v>118.65</v>
      </c>
      <c r="S8810">
        <v>5</v>
      </c>
      <c r="T8810" s="2">
        <v>0.4</v>
      </c>
      <c r="U8810" s="4">
        <v>19.774999999999999</v>
      </c>
      <c r="V8810">
        <f>D8810-C8810</f>
        <v>5</v>
      </c>
      <c r="W8810" s="5">
        <f t="shared" si="137"/>
        <v>0.16666666666666666</v>
      </c>
      <c r="X8810" t="str" cm="1">
        <f t="array" ref="X8810">_xlfn.IFS(V8810&lt;=2, "Express", V8810&lt;=5, "Standard", TRUE, "Delayed")</f>
        <v>Standard</v>
      </c>
    </row>
    <row r="8811" spans="1:24" x14ac:dyDescent="0.45">
      <c r="A8811">
        <v>8810</v>
      </c>
      <c r="B8811" t="s">
        <v>10230</v>
      </c>
      <c r="C8811" s="3">
        <v>43034</v>
      </c>
      <c r="D8811" s="3">
        <v>43039</v>
      </c>
      <c r="E8811" t="s">
        <v>49</v>
      </c>
      <c r="F8811" t="s">
        <v>3684</v>
      </c>
      <c r="G8811" t="s">
        <v>3685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3618</v>
      </c>
      <c r="O8811" t="s">
        <v>45</v>
      </c>
      <c r="P8811" t="s">
        <v>46</v>
      </c>
      <c r="Q8811" t="s">
        <v>3619</v>
      </c>
      <c r="R8811" s="1">
        <v>14.76</v>
      </c>
      <c r="S8811">
        <v>5</v>
      </c>
      <c r="T8811" s="2">
        <v>0.2</v>
      </c>
      <c r="U8811" s="4">
        <v>4.9814999999999996</v>
      </c>
      <c r="V8811">
        <f>D8811-C8811</f>
        <v>5</v>
      </c>
      <c r="W8811" s="5">
        <f t="shared" si="137"/>
        <v>0.33749999999999997</v>
      </c>
      <c r="X8811" t="str" cm="1">
        <f t="array" ref="X8811">_xlfn.IFS(V8811&lt;=2, "Express", V8811&lt;=5, "Standard", TRUE, "Delayed")</f>
        <v>Standard</v>
      </c>
    </row>
    <row r="8812" spans="1:24" x14ac:dyDescent="0.45">
      <c r="A8812">
        <v>8811</v>
      </c>
      <c r="B8812" t="s">
        <v>10231</v>
      </c>
      <c r="C8812" s="3">
        <v>42885</v>
      </c>
      <c r="D8812" s="3">
        <v>42890</v>
      </c>
      <c r="E8812" t="s">
        <v>49</v>
      </c>
      <c r="F8812" t="s">
        <v>3514</v>
      </c>
      <c r="G8812" t="s">
        <v>10924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3692</v>
      </c>
      <c r="O8812" t="s">
        <v>45</v>
      </c>
      <c r="P8812" t="s">
        <v>89</v>
      </c>
      <c r="Q8812" t="s">
        <v>3693</v>
      </c>
      <c r="R8812" s="1">
        <v>37.520000000000003</v>
      </c>
      <c r="S8812">
        <v>4</v>
      </c>
      <c r="T8812" s="2">
        <v>0</v>
      </c>
      <c r="U8812" s="4">
        <v>18.009599999999999</v>
      </c>
      <c r="V8812">
        <f>D8812-C8812</f>
        <v>5</v>
      </c>
      <c r="W8812" s="5">
        <f t="shared" si="137"/>
        <v>0.47999999999999993</v>
      </c>
      <c r="X8812" t="str" cm="1">
        <f t="array" ref="X8812">_xlfn.IFS(V8812&lt;=2, "Express", V8812&lt;=5, "Standard", TRUE, "Delayed")</f>
        <v>Standard</v>
      </c>
    </row>
    <row r="8813" spans="1:24" x14ac:dyDescent="0.45">
      <c r="A8813">
        <v>8812</v>
      </c>
      <c r="B8813" t="s">
        <v>10232</v>
      </c>
      <c r="C8813" s="3">
        <v>42437</v>
      </c>
      <c r="D8813" s="3">
        <v>42442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326</v>
      </c>
      <c r="K8813" t="s">
        <v>237</v>
      </c>
      <c r="L8813">
        <v>49201</v>
      </c>
      <c r="M8813" t="s">
        <v>104</v>
      </c>
      <c r="N8813" t="s">
        <v>4564</v>
      </c>
      <c r="O8813" t="s">
        <v>45</v>
      </c>
      <c r="P8813" t="s">
        <v>77</v>
      </c>
      <c r="Q8813" t="s">
        <v>4565</v>
      </c>
      <c r="R8813" s="1">
        <v>207.14400000000001</v>
      </c>
      <c r="S8813">
        <v>3</v>
      </c>
      <c r="T8813" s="2">
        <v>0.1</v>
      </c>
      <c r="U8813" s="4">
        <v>48.333599999999997</v>
      </c>
      <c r="V8813">
        <f>D8813-C8813</f>
        <v>5</v>
      </c>
      <c r="W8813" s="5">
        <f t="shared" si="137"/>
        <v>0.23333333333333331</v>
      </c>
      <c r="X8813" t="str" cm="1">
        <f t="array" ref="X8813">_xlfn.IFS(V8813&lt;=2, "Express", V8813&lt;=5, "Standard", TRUE, "Delayed")</f>
        <v>Standard</v>
      </c>
    </row>
    <row r="8814" spans="1:24" x14ac:dyDescent="0.45">
      <c r="A8814">
        <v>8813</v>
      </c>
      <c r="B8814" t="s">
        <v>10232</v>
      </c>
      <c r="C8814" s="3">
        <v>42437</v>
      </c>
      <c r="D8814" s="3">
        <v>42442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326</v>
      </c>
      <c r="K8814" t="s">
        <v>237</v>
      </c>
      <c r="L8814">
        <v>49201</v>
      </c>
      <c r="M8814" t="s">
        <v>104</v>
      </c>
      <c r="N8814" t="s">
        <v>7164</v>
      </c>
      <c r="O8814" t="s">
        <v>45</v>
      </c>
      <c r="P8814" t="s">
        <v>67</v>
      </c>
      <c r="Q8814" t="s">
        <v>4215</v>
      </c>
      <c r="R8814" s="1">
        <v>13.9</v>
      </c>
      <c r="S8814">
        <v>5</v>
      </c>
      <c r="T8814" s="2">
        <v>0</v>
      </c>
      <c r="U8814" s="4">
        <v>3.7530000000000001</v>
      </c>
      <c r="V8814">
        <f>D8814-C8814</f>
        <v>5</v>
      </c>
      <c r="W8814" s="5">
        <f t="shared" si="137"/>
        <v>0.27</v>
      </c>
      <c r="X8814" t="str" cm="1">
        <f t="array" ref="X8814">_xlfn.IFS(V8814&lt;=2, "Express", V8814&lt;=5, "Standard", TRUE, "Delayed")</f>
        <v>Standard</v>
      </c>
    </row>
    <row r="8815" spans="1:24" x14ac:dyDescent="0.45">
      <c r="A8815">
        <v>8814</v>
      </c>
      <c r="B8815" t="s">
        <v>10233</v>
      </c>
      <c r="C8815" s="3">
        <v>42211</v>
      </c>
      <c r="D8815" s="3">
        <v>42216</v>
      </c>
      <c r="E8815" t="s">
        <v>49</v>
      </c>
      <c r="F8815" t="s">
        <v>2629</v>
      </c>
      <c r="G8815" t="s">
        <v>2630</v>
      </c>
      <c r="H8815" t="s">
        <v>40</v>
      </c>
      <c r="I8815" t="s">
        <v>26</v>
      </c>
      <c r="J8815" t="s">
        <v>3933</v>
      </c>
      <c r="K8815" t="s">
        <v>309</v>
      </c>
      <c r="L8815">
        <v>85301</v>
      </c>
      <c r="M8815" t="s">
        <v>43</v>
      </c>
      <c r="N8815" t="s">
        <v>2479</v>
      </c>
      <c r="O8815" t="s">
        <v>31</v>
      </c>
      <c r="P8815" t="s">
        <v>35</v>
      </c>
      <c r="Q8815" t="s">
        <v>2480</v>
      </c>
      <c r="R8815" s="1">
        <v>266.35199999999998</v>
      </c>
      <c r="S8815">
        <v>3</v>
      </c>
      <c r="T8815" s="2">
        <v>0.2</v>
      </c>
      <c r="U8815" s="4">
        <v>13.317600000000001</v>
      </c>
      <c r="V8815">
        <f>D8815-C8815</f>
        <v>5</v>
      </c>
      <c r="W8815" s="5">
        <f t="shared" si="137"/>
        <v>5.000000000000001E-2</v>
      </c>
      <c r="X8815" t="str" cm="1">
        <f t="array" ref="X8815">_xlfn.IFS(V8815&lt;=2, "Express", V8815&lt;=5, "Standard", TRUE, "Delayed")</f>
        <v>Standard</v>
      </c>
    </row>
    <row r="8816" spans="1:24" x14ac:dyDescent="0.45">
      <c r="A8816">
        <v>8815</v>
      </c>
      <c r="B8816" t="s">
        <v>10234</v>
      </c>
      <c r="C8816" s="3">
        <v>42331</v>
      </c>
      <c r="D8816" s="3">
        <v>42333</v>
      </c>
      <c r="E8816" t="s">
        <v>22</v>
      </c>
      <c r="F8816" t="s">
        <v>5485</v>
      </c>
      <c r="G8816" t="s">
        <v>5486</v>
      </c>
      <c r="H8816" t="s">
        <v>25</v>
      </c>
      <c r="I8816" t="s">
        <v>26</v>
      </c>
      <c r="J8816" t="s">
        <v>519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 s="1">
        <v>307.98</v>
      </c>
      <c r="S8816">
        <v>2</v>
      </c>
      <c r="T8816" s="2">
        <v>0</v>
      </c>
      <c r="U8816" s="4">
        <v>89.3142</v>
      </c>
      <c r="V8816">
        <f>D8816-C8816</f>
        <v>2</v>
      </c>
      <c r="W8816" s="5">
        <f t="shared" si="137"/>
        <v>0.28999999999999998</v>
      </c>
      <c r="X8816" t="str" cm="1">
        <f t="array" ref="X8816">_xlfn.IFS(V8816&lt;=2, "Express", V8816&lt;=5, "Standard", TRUE, "Delayed")</f>
        <v>Express</v>
      </c>
    </row>
    <row r="8817" spans="1:24" x14ac:dyDescent="0.45">
      <c r="A8817">
        <v>8816</v>
      </c>
      <c r="B8817" t="s">
        <v>10234</v>
      </c>
      <c r="C8817" s="3">
        <v>42331</v>
      </c>
      <c r="D8817" s="3">
        <v>42333</v>
      </c>
      <c r="E8817" t="s">
        <v>22</v>
      </c>
      <c r="F8817" t="s">
        <v>5485</v>
      </c>
      <c r="G8817" t="s">
        <v>5486</v>
      </c>
      <c r="H8817" t="s">
        <v>25</v>
      </c>
      <c r="I8817" t="s">
        <v>26</v>
      </c>
      <c r="J8817" t="s">
        <v>519</v>
      </c>
      <c r="K8817" t="s">
        <v>244</v>
      </c>
      <c r="L8817">
        <v>19805</v>
      </c>
      <c r="M8817" t="s">
        <v>147</v>
      </c>
      <c r="N8817" t="s">
        <v>10235</v>
      </c>
      <c r="O8817" t="s">
        <v>45</v>
      </c>
      <c r="P8817" t="s">
        <v>89</v>
      </c>
      <c r="Q8817" t="s">
        <v>10236</v>
      </c>
      <c r="R8817" s="1">
        <v>44.1</v>
      </c>
      <c r="S8817">
        <v>6</v>
      </c>
      <c r="T8817" s="2">
        <v>0</v>
      </c>
      <c r="U8817" s="4">
        <v>20.727</v>
      </c>
      <c r="V8817">
        <f>D8817-C8817</f>
        <v>2</v>
      </c>
      <c r="W8817" s="5">
        <f t="shared" si="137"/>
        <v>0.47</v>
      </c>
      <c r="X8817" t="str" cm="1">
        <f t="array" ref="X8817">_xlfn.IFS(V8817&lt;=2, "Express", V8817&lt;=5, "Standard", TRUE, "Delayed")</f>
        <v>Express</v>
      </c>
    </row>
    <row r="8818" spans="1:24" x14ac:dyDescent="0.45">
      <c r="A8818">
        <v>8817</v>
      </c>
      <c r="B8818" t="s">
        <v>10234</v>
      </c>
      <c r="C8818" s="3">
        <v>42331</v>
      </c>
      <c r="D8818" s="3">
        <v>42333</v>
      </c>
      <c r="E8818" t="s">
        <v>22</v>
      </c>
      <c r="F8818" t="s">
        <v>5485</v>
      </c>
      <c r="G8818" t="s">
        <v>5486</v>
      </c>
      <c r="H8818" t="s">
        <v>25</v>
      </c>
      <c r="I8818" t="s">
        <v>26</v>
      </c>
      <c r="J8818" t="s">
        <v>519</v>
      </c>
      <c r="K8818" t="s">
        <v>244</v>
      </c>
      <c r="L8818">
        <v>19805</v>
      </c>
      <c r="M8818" t="s">
        <v>147</v>
      </c>
      <c r="N8818" t="s">
        <v>723</v>
      </c>
      <c r="O8818" t="s">
        <v>45</v>
      </c>
      <c r="P8818" t="s">
        <v>67</v>
      </c>
      <c r="Q8818" t="s">
        <v>724</v>
      </c>
      <c r="R8818" s="1">
        <v>13.12</v>
      </c>
      <c r="S8818">
        <v>4</v>
      </c>
      <c r="T8818" s="2">
        <v>0</v>
      </c>
      <c r="U8818" s="4">
        <v>5.6416000000000004</v>
      </c>
      <c r="V8818">
        <f>D8818-C8818</f>
        <v>2</v>
      </c>
      <c r="W8818" s="5">
        <f t="shared" si="137"/>
        <v>0.43000000000000005</v>
      </c>
      <c r="X8818" t="str" cm="1">
        <f t="array" ref="X8818">_xlfn.IFS(V8818&lt;=2, "Express", V8818&lt;=5, "Standard", TRUE, "Delayed")</f>
        <v>Express</v>
      </c>
    </row>
    <row r="8819" spans="1:24" x14ac:dyDescent="0.45">
      <c r="A8819">
        <v>8818</v>
      </c>
      <c r="B8819" t="s">
        <v>10234</v>
      </c>
      <c r="C8819" s="3">
        <v>42331</v>
      </c>
      <c r="D8819" s="3">
        <v>42333</v>
      </c>
      <c r="E8819" t="s">
        <v>22</v>
      </c>
      <c r="F8819" t="s">
        <v>5485</v>
      </c>
      <c r="G8819" t="s">
        <v>5486</v>
      </c>
      <c r="H8819" t="s">
        <v>25</v>
      </c>
      <c r="I8819" t="s">
        <v>26</v>
      </c>
      <c r="J8819" t="s">
        <v>519</v>
      </c>
      <c r="K8819" t="s">
        <v>244</v>
      </c>
      <c r="L8819">
        <v>19805</v>
      </c>
      <c r="M8819" t="s">
        <v>147</v>
      </c>
      <c r="N8819" t="s">
        <v>6083</v>
      </c>
      <c r="O8819" t="s">
        <v>45</v>
      </c>
      <c r="P8819" t="s">
        <v>172</v>
      </c>
      <c r="Q8819" t="s">
        <v>669</v>
      </c>
      <c r="R8819" s="1">
        <v>16.559999999999999</v>
      </c>
      <c r="S8819">
        <v>2</v>
      </c>
      <c r="T8819" s="2">
        <v>0</v>
      </c>
      <c r="U8819" s="4">
        <v>7.7831999999999999</v>
      </c>
      <c r="V8819">
        <f>D8819-C8819</f>
        <v>2</v>
      </c>
      <c r="W8819" s="5">
        <f t="shared" si="137"/>
        <v>0.47000000000000003</v>
      </c>
      <c r="X8819" t="str" cm="1">
        <f t="array" ref="X8819">_xlfn.IFS(V8819&lt;=2, "Express", V8819&lt;=5, "Standard", TRUE, "Delayed")</f>
        <v>Express</v>
      </c>
    </row>
    <row r="8820" spans="1:24" x14ac:dyDescent="0.45">
      <c r="A8820">
        <v>8819</v>
      </c>
      <c r="B8820" t="s">
        <v>10234</v>
      </c>
      <c r="C8820" s="3">
        <v>42331</v>
      </c>
      <c r="D8820" s="3">
        <v>42333</v>
      </c>
      <c r="E8820" t="s">
        <v>22</v>
      </c>
      <c r="F8820" t="s">
        <v>5485</v>
      </c>
      <c r="G8820" t="s">
        <v>5486</v>
      </c>
      <c r="H8820" t="s">
        <v>25</v>
      </c>
      <c r="I8820" t="s">
        <v>26</v>
      </c>
      <c r="J8820" t="s">
        <v>519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 s="1">
        <v>38.880000000000003</v>
      </c>
      <c r="S8820">
        <v>6</v>
      </c>
      <c r="T8820" s="2">
        <v>0</v>
      </c>
      <c r="U8820" s="4">
        <v>18.662400000000002</v>
      </c>
      <c r="V8820">
        <f>D8820-C8820</f>
        <v>2</v>
      </c>
      <c r="W8820" s="5">
        <f t="shared" si="137"/>
        <v>0.48000000000000004</v>
      </c>
      <c r="X8820" t="str" cm="1">
        <f t="array" ref="X8820">_xlfn.IFS(V8820&lt;=2, "Express", V8820&lt;=5, "Standard", TRUE, "Delayed")</f>
        <v>Express</v>
      </c>
    </row>
    <row r="8821" spans="1:24" x14ac:dyDescent="0.45">
      <c r="A8821">
        <v>8820</v>
      </c>
      <c r="B8821" t="s">
        <v>10237</v>
      </c>
      <c r="C8821" s="3">
        <v>42336</v>
      </c>
      <c r="D8821" s="3">
        <v>42340</v>
      </c>
      <c r="E8821" t="s">
        <v>49</v>
      </c>
      <c r="F8821" t="s">
        <v>3647</v>
      </c>
      <c r="G8821" t="s">
        <v>3648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2556</v>
      </c>
      <c r="O8821" t="s">
        <v>45</v>
      </c>
      <c r="P8821" t="s">
        <v>89</v>
      </c>
      <c r="Q8821" t="s">
        <v>2557</v>
      </c>
      <c r="R8821" s="1">
        <v>335.52</v>
      </c>
      <c r="S8821">
        <v>4</v>
      </c>
      <c r="T8821" s="2">
        <v>0.2</v>
      </c>
      <c r="U8821" s="4">
        <v>117.432</v>
      </c>
      <c r="V8821">
        <f>D8821-C8821</f>
        <v>4</v>
      </c>
      <c r="W8821" s="5">
        <f t="shared" si="137"/>
        <v>0.35000000000000003</v>
      </c>
      <c r="X8821" t="str" cm="1">
        <f t="array" ref="X8821">_xlfn.IFS(V8821&lt;=2, "Express", V8821&lt;=5, "Standard", TRUE, "Delayed")</f>
        <v>Standard</v>
      </c>
    </row>
    <row r="8822" spans="1:24" x14ac:dyDescent="0.45">
      <c r="A8822">
        <v>8821</v>
      </c>
      <c r="B8822" t="s">
        <v>10238</v>
      </c>
      <c r="C8822" s="3">
        <v>43042</v>
      </c>
      <c r="D8822" s="3">
        <v>43046</v>
      </c>
      <c r="E8822" t="s">
        <v>49</v>
      </c>
      <c r="F8822" t="s">
        <v>506</v>
      </c>
      <c r="G8822" t="s">
        <v>507</v>
      </c>
      <c r="H8822" t="s">
        <v>25</v>
      </c>
      <c r="I8822" t="s">
        <v>26</v>
      </c>
      <c r="J8822" t="s">
        <v>6031</v>
      </c>
      <c r="K8822" t="s">
        <v>53</v>
      </c>
      <c r="L8822">
        <v>32839</v>
      </c>
      <c r="M8822" t="s">
        <v>29</v>
      </c>
      <c r="N8822" t="s">
        <v>1763</v>
      </c>
      <c r="O8822" t="s">
        <v>70</v>
      </c>
      <c r="P8822" t="s">
        <v>1215</v>
      </c>
      <c r="Q8822" t="s">
        <v>1764</v>
      </c>
      <c r="R8822" s="1">
        <v>959.98400000000004</v>
      </c>
      <c r="S8822">
        <v>2</v>
      </c>
      <c r="T8822" s="2">
        <v>0.2</v>
      </c>
      <c r="U8822" s="4">
        <v>311.9948</v>
      </c>
      <c r="V8822">
        <f>D8822-C8822</f>
        <v>4</v>
      </c>
      <c r="W8822" s="5">
        <f t="shared" si="137"/>
        <v>0.32500000000000001</v>
      </c>
      <c r="X8822" t="str" cm="1">
        <f t="array" ref="X8822">_xlfn.IFS(V8822&lt;=2, "Express", V8822&lt;=5, "Standard", TRUE, "Delayed")</f>
        <v>Standard</v>
      </c>
    </row>
    <row r="8823" spans="1:24" x14ac:dyDescent="0.45">
      <c r="A8823">
        <v>8822</v>
      </c>
      <c r="B8823" t="s">
        <v>10238</v>
      </c>
      <c r="C8823" s="3">
        <v>43042</v>
      </c>
      <c r="D8823" s="3">
        <v>43046</v>
      </c>
      <c r="E8823" t="s">
        <v>49</v>
      </c>
      <c r="F8823" t="s">
        <v>506</v>
      </c>
      <c r="G8823" t="s">
        <v>507</v>
      </c>
      <c r="H8823" t="s">
        <v>25</v>
      </c>
      <c r="I8823" t="s">
        <v>26</v>
      </c>
      <c r="J8823" t="s">
        <v>6031</v>
      </c>
      <c r="K8823" t="s">
        <v>53</v>
      </c>
      <c r="L8823">
        <v>32839</v>
      </c>
      <c r="M8823" t="s">
        <v>29</v>
      </c>
      <c r="N8823" t="s">
        <v>5203</v>
      </c>
      <c r="O8823" t="s">
        <v>45</v>
      </c>
      <c r="P8823" t="s">
        <v>74</v>
      </c>
      <c r="Q8823" t="s">
        <v>5204</v>
      </c>
      <c r="R8823" s="1">
        <v>4.0860000000000003</v>
      </c>
      <c r="S8823">
        <v>2</v>
      </c>
      <c r="T8823" s="2">
        <v>0.7</v>
      </c>
      <c r="U8823" s="4">
        <v>-2.9964</v>
      </c>
      <c r="V8823">
        <f>D8823-C8823</f>
        <v>4</v>
      </c>
      <c r="W8823" s="5">
        <f t="shared" si="137"/>
        <v>-0.73333333333333328</v>
      </c>
      <c r="X8823" t="str" cm="1">
        <f t="array" ref="X8823">_xlfn.IFS(V8823&lt;=2, "Express", V8823&lt;=5, "Standard", TRUE, "Delayed")</f>
        <v>Standard</v>
      </c>
    </row>
    <row r="8824" spans="1:24" x14ac:dyDescent="0.45">
      <c r="A8824">
        <v>8823</v>
      </c>
      <c r="B8824" t="s">
        <v>10238</v>
      </c>
      <c r="C8824" s="3">
        <v>43042</v>
      </c>
      <c r="D8824" s="3">
        <v>43046</v>
      </c>
      <c r="E8824" t="s">
        <v>49</v>
      </c>
      <c r="F8824" t="s">
        <v>506</v>
      </c>
      <c r="G8824" t="s">
        <v>507</v>
      </c>
      <c r="H8824" t="s">
        <v>25</v>
      </c>
      <c r="I8824" t="s">
        <v>26</v>
      </c>
      <c r="J8824" t="s">
        <v>6031</v>
      </c>
      <c r="K8824" t="s">
        <v>53</v>
      </c>
      <c r="L8824">
        <v>32839</v>
      </c>
      <c r="M8824" t="s">
        <v>29</v>
      </c>
      <c r="N8824" t="s">
        <v>8337</v>
      </c>
      <c r="O8824" t="s">
        <v>45</v>
      </c>
      <c r="P8824" t="s">
        <v>67</v>
      </c>
      <c r="Q8824" t="s">
        <v>8338</v>
      </c>
      <c r="R8824" s="1">
        <v>55.984000000000002</v>
      </c>
      <c r="S8824">
        <v>2</v>
      </c>
      <c r="T8824" s="2">
        <v>0.2</v>
      </c>
      <c r="U8824" s="4">
        <v>4.1988000000000003</v>
      </c>
      <c r="V8824">
        <f>D8824-C8824</f>
        <v>4</v>
      </c>
      <c r="W8824" s="5">
        <f t="shared" si="137"/>
        <v>7.4999999999999997E-2</v>
      </c>
      <c r="X8824" t="str" cm="1">
        <f t="array" ref="X8824">_xlfn.IFS(V8824&lt;=2, "Express", V8824&lt;=5, "Standard", TRUE, "Delayed")</f>
        <v>Standard</v>
      </c>
    </row>
    <row r="8825" spans="1:24" x14ac:dyDescent="0.45">
      <c r="A8825">
        <v>8824</v>
      </c>
      <c r="B8825" t="s">
        <v>10238</v>
      </c>
      <c r="C8825" s="3">
        <v>43042</v>
      </c>
      <c r="D8825" s="3">
        <v>43046</v>
      </c>
      <c r="E8825" t="s">
        <v>49</v>
      </c>
      <c r="F8825" t="s">
        <v>506</v>
      </c>
      <c r="G8825" t="s">
        <v>507</v>
      </c>
      <c r="H8825" t="s">
        <v>25</v>
      </c>
      <c r="I8825" t="s">
        <v>26</v>
      </c>
      <c r="J8825" t="s">
        <v>6031</v>
      </c>
      <c r="K8825" t="s">
        <v>53</v>
      </c>
      <c r="L8825">
        <v>32839</v>
      </c>
      <c r="M8825" t="s">
        <v>29</v>
      </c>
      <c r="N8825" t="s">
        <v>2774</v>
      </c>
      <c r="O8825" t="s">
        <v>45</v>
      </c>
      <c r="P8825" t="s">
        <v>89</v>
      </c>
      <c r="Q8825" t="s">
        <v>2775</v>
      </c>
      <c r="R8825" s="1">
        <v>10.688000000000001</v>
      </c>
      <c r="S8825">
        <v>2</v>
      </c>
      <c r="T8825" s="2">
        <v>0.2</v>
      </c>
      <c r="U8825" s="4">
        <v>3.7408000000000001</v>
      </c>
      <c r="V8825">
        <f>D8825-C8825</f>
        <v>4</v>
      </c>
      <c r="W8825" s="5">
        <f t="shared" si="137"/>
        <v>0.35</v>
      </c>
      <c r="X8825" t="str" cm="1">
        <f t="array" ref="X8825">_xlfn.IFS(V8825&lt;=2, "Express", V8825&lt;=5, "Standard", TRUE, "Delayed")</f>
        <v>Standard</v>
      </c>
    </row>
    <row r="8826" spans="1:24" x14ac:dyDescent="0.45">
      <c r="A8826">
        <v>8825</v>
      </c>
      <c r="B8826" t="s">
        <v>10239</v>
      </c>
      <c r="C8826" s="3">
        <v>42815</v>
      </c>
      <c r="D8826" s="3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4760</v>
      </c>
      <c r="K8826" t="s">
        <v>146</v>
      </c>
      <c r="L8826">
        <v>19601</v>
      </c>
      <c r="M8826" t="s">
        <v>147</v>
      </c>
      <c r="N8826" t="s">
        <v>1691</v>
      </c>
      <c r="O8826" t="s">
        <v>45</v>
      </c>
      <c r="P8826" t="s">
        <v>172</v>
      </c>
      <c r="Q8826" t="s">
        <v>1692</v>
      </c>
      <c r="R8826" s="1">
        <v>8.8559999999999999</v>
      </c>
      <c r="S8826">
        <v>3</v>
      </c>
      <c r="T8826" s="2">
        <v>0.2</v>
      </c>
      <c r="U8826" s="4">
        <v>2.8782000000000001</v>
      </c>
      <c r="V8826">
        <f>D8826-C8826</f>
        <v>2</v>
      </c>
      <c r="W8826" s="5">
        <f t="shared" si="137"/>
        <v>0.32500000000000001</v>
      </c>
      <c r="X8826" t="str" cm="1">
        <f t="array" ref="X8826">_xlfn.IFS(V8826&lt;=2, "Express", V8826&lt;=5, "Standard", TRUE, "Delayed")</f>
        <v>Express</v>
      </c>
    </row>
    <row r="8827" spans="1:24" x14ac:dyDescent="0.45">
      <c r="A8827">
        <v>8826</v>
      </c>
      <c r="B8827" t="s">
        <v>10240</v>
      </c>
      <c r="C8827" s="3">
        <v>42357</v>
      </c>
      <c r="D8827" s="3">
        <v>42360</v>
      </c>
      <c r="E8827" t="s">
        <v>187</v>
      </c>
      <c r="F8827" t="s">
        <v>1308</v>
      </c>
      <c r="G8827" t="s">
        <v>1309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4746</v>
      </c>
      <c r="O8827" t="s">
        <v>45</v>
      </c>
      <c r="P8827" t="s">
        <v>46</v>
      </c>
      <c r="Q8827" t="s">
        <v>4747</v>
      </c>
      <c r="R8827" s="1">
        <v>6.9119999999999999</v>
      </c>
      <c r="S8827">
        <v>3</v>
      </c>
      <c r="T8827" s="2">
        <v>0.2</v>
      </c>
      <c r="U8827" s="4">
        <v>2.5055999999999998</v>
      </c>
      <c r="V8827">
        <f>D8827-C8827</f>
        <v>3</v>
      </c>
      <c r="W8827" s="5">
        <f t="shared" si="137"/>
        <v>0.36249999999999999</v>
      </c>
      <c r="X8827" t="str" cm="1">
        <f t="array" ref="X8827">_xlfn.IFS(V8827&lt;=2, "Express", V8827&lt;=5, "Standard", TRUE, "Delayed")</f>
        <v>Standard</v>
      </c>
    </row>
    <row r="8828" spans="1:24" x14ac:dyDescent="0.45">
      <c r="A8828">
        <v>8827</v>
      </c>
      <c r="B8828" t="s">
        <v>10241</v>
      </c>
      <c r="C8828" s="3">
        <v>41731</v>
      </c>
      <c r="D8828" s="3">
        <v>41735</v>
      </c>
      <c r="E8828" t="s">
        <v>22</v>
      </c>
      <c r="F8828" t="s">
        <v>6675</v>
      </c>
      <c r="G8828" t="s">
        <v>6676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 s="1">
        <v>26.72</v>
      </c>
      <c r="S8828">
        <v>5</v>
      </c>
      <c r="T8828" s="2">
        <v>0.2</v>
      </c>
      <c r="U8828" s="4">
        <v>9.3520000000000003</v>
      </c>
      <c r="V8828">
        <f>D8828-C8828</f>
        <v>4</v>
      </c>
      <c r="W8828" s="5">
        <f t="shared" si="137"/>
        <v>0.35000000000000003</v>
      </c>
      <c r="X8828" t="str" cm="1">
        <f t="array" ref="X8828">_xlfn.IFS(V8828&lt;=2, "Express", V8828&lt;=5, "Standard", TRUE, "Delayed")</f>
        <v>Standard</v>
      </c>
    </row>
    <row r="8829" spans="1:24" x14ac:dyDescent="0.45">
      <c r="A8829">
        <v>8828</v>
      </c>
      <c r="B8829" t="s">
        <v>10241</v>
      </c>
      <c r="C8829" s="3">
        <v>41731</v>
      </c>
      <c r="D8829" s="3">
        <v>41735</v>
      </c>
      <c r="E8829" t="s">
        <v>22</v>
      </c>
      <c r="F8829" t="s">
        <v>6675</v>
      </c>
      <c r="G8829" t="s">
        <v>6676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8669</v>
      </c>
      <c r="O8829" t="s">
        <v>45</v>
      </c>
      <c r="P8829" t="s">
        <v>89</v>
      </c>
      <c r="Q8829" t="s">
        <v>8670</v>
      </c>
      <c r="R8829" s="1">
        <v>33.488</v>
      </c>
      <c r="S8829">
        <v>7</v>
      </c>
      <c r="T8829" s="2">
        <v>0.2</v>
      </c>
      <c r="U8829" s="4">
        <v>10.465</v>
      </c>
      <c r="V8829">
        <f>D8829-C8829</f>
        <v>4</v>
      </c>
      <c r="W8829" s="5">
        <f t="shared" si="137"/>
        <v>0.3125</v>
      </c>
      <c r="X8829" t="str" cm="1">
        <f t="array" ref="X8829">_xlfn.IFS(V8829&lt;=2, "Express", V8829&lt;=5, "Standard", TRUE, "Delayed")</f>
        <v>Standard</v>
      </c>
    </row>
    <row r="8830" spans="1:24" x14ac:dyDescent="0.45">
      <c r="A8830">
        <v>8829</v>
      </c>
      <c r="B8830" t="s">
        <v>10242</v>
      </c>
      <c r="C8830" s="3">
        <v>42160</v>
      </c>
      <c r="D8830" s="3">
        <v>42164</v>
      </c>
      <c r="E8830" t="s">
        <v>49</v>
      </c>
      <c r="F8830" t="s">
        <v>1532</v>
      </c>
      <c r="G8830" t="s">
        <v>1533</v>
      </c>
      <c r="H8830" t="s">
        <v>40</v>
      </c>
      <c r="I8830" t="s">
        <v>26</v>
      </c>
      <c r="J8830" t="s">
        <v>9284</v>
      </c>
      <c r="K8830" t="s">
        <v>595</v>
      </c>
      <c r="L8830">
        <v>63301</v>
      </c>
      <c r="M8830" t="s">
        <v>104</v>
      </c>
      <c r="N8830" t="s">
        <v>4624</v>
      </c>
      <c r="O8830" t="s">
        <v>45</v>
      </c>
      <c r="P8830" t="s">
        <v>89</v>
      </c>
      <c r="Q8830" t="s">
        <v>4625</v>
      </c>
      <c r="R8830" s="1">
        <v>10.56</v>
      </c>
      <c r="S8830">
        <v>2</v>
      </c>
      <c r="T8830" s="2">
        <v>0</v>
      </c>
      <c r="U8830" s="4">
        <v>4.7519999999999998</v>
      </c>
      <c r="V8830">
        <f>D8830-C8830</f>
        <v>4</v>
      </c>
      <c r="W8830" s="5">
        <f t="shared" si="137"/>
        <v>0.44999999999999996</v>
      </c>
      <c r="X8830" t="str" cm="1">
        <f t="array" ref="X8830">_xlfn.IFS(V8830&lt;=2, "Express", V8830&lt;=5, "Standard", TRUE, "Delayed")</f>
        <v>Standard</v>
      </c>
    </row>
    <row r="8831" spans="1:24" x14ac:dyDescent="0.45">
      <c r="A8831">
        <v>8830</v>
      </c>
      <c r="B8831" t="s">
        <v>10243</v>
      </c>
      <c r="C8831" s="3">
        <v>41918</v>
      </c>
      <c r="D8831" s="3">
        <v>41921</v>
      </c>
      <c r="E8831" t="s">
        <v>187</v>
      </c>
      <c r="F8831" t="s">
        <v>8973</v>
      </c>
      <c r="G8831" t="s">
        <v>8974</v>
      </c>
      <c r="H8831" t="s">
        <v>40</v>
      </c>
      <c r="I8831" t="s">
        <v>26</v>
      </c>
      <c r="J8831" t="s">
        <v>4364</v>
      </c>
      <c r="K8831" t="s">
        <v>253</v>
      </c>
      <c r="L8831">
        <v>46203</v>
      </c>
      <c r="M8831" t="s">
        <v>104</v>
      </c>
      <c r="N8831" t="s">
        <v>7483</v>
      </c>
      <c r="O8831" t="s">
        <v>45</v>
      </c>
      <c r="P8831" t="s">
        <v>58</v>
      </c>
      <c r="Q8831" t="s">
        <v>7484</v>
      </c>
      <c r="R8831" s="1">
        <v>386.34</v>
      </c>
      <c r="S8831">
        <v>2</v>
      </c>
      <c r="T8831" s="2">
        <v>0</v>
      </c>
      <c r="U8831" s="4">
        <v>54.087600000000002</v>
      </c>
      <c r="V8831">
        <f>D8831-C8831</f>
        <v>3</v>
      </c>
      <c r="W8831" s="5">
        <f t="shared" si="137"/>
        <v>0.14000000000000001</v>
      </c>
      <c r="X8831" t="str" cm="1">
        <f t="array" ref="X8831">_xlfn.IFS(V8831&lt;=2, "Express", V8831&lt;=5, "Standard", TRUE, "Delayed")</f>
        <v>Standard</v>
      </c>
    </row>
    <row r="8832" spans="1:24" x14ac:dyDescent="0.45">
      <c r="A8832">
        <v>8831</v>
      </c>
      <c r="B8832" t="s">
        <v>10244</v>
      </c>
      <c r="C8832" s="3">
        <v>42603</v>
      </c>
      <c r="D8832" s="3">
        <v>42606</v>
      </c>
      <c r="E8832" t="s">
        <v>22</v>
      </c>
      <c r="F8832" t="s">
        <v>2850</v>
      </c>
      <c r="G8832" t="s">
        <v>2851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3164</v>
      </c>
      <c r="O8832" t="s">
        <v>45</v>
      </c>
      <c r="P8832" t="s">
        <v>74</v>
      </c>
      <c r="Q8832" t="s">
        <v>3165</v>
      </c>
      <c r="R8832" s="1">
        <v>33.44</v>
      </c>
      <c r="S8832">
        <v>10</v>
      </c>
      <c r="T8832" s="2">
        <v>0.2</v>
      </c>
      <c r="U8832" s="4">
        <v>11.704000000000001</v>
      </c>
      <c r="V8832">
        <f>D8832-C8832</f>
        <v>3</v>
      </c>
      <c r="W8832" s="5">
        <f t="shared" si="137"/>
        <v>0.35000000000000003</v>
      </c>
      <c r="X8832" t="str" cm="1">
        <f t="array" ref="X8832">_xlfn.IFS(V8832&lt;=2, "Express", V8832&lt;=5, "Standard", TRUE, "Delayed")</f>
        <v>Standard</v>
      </c>
    </row>
    <row r="8833" spans="1:24" x14ac:dyDescent="0.45">
      <c r="A8833">
        <v>8832</v>
      </c>
      <c r="B8833" t="s">
        <v>10245</v>
      </c>
      <c r="C8833" s="3">
        <v>42323</v>
      </c>
      <c r="D8833" s="3">
        <v>42327</v>
      </c>
      <c r="E8833" t="s">
        <v>49</v>
      </c>
      <c r="F8833" t="s">
        <v>6972</v>
      </c>
      <c r="G8833" t="s">
        <v>6973</v>
      </c>
      <c r="H8833" t="s">
        <v>101</v>
      </c>
      <c r="I8833" t="s">
        <v>26</v>
      </c>
      <c r="J8833" t="s">
        <v>3319</v>
      </c>
      <c r="K8833" t="s">
        <v>318</v>
      </c>
      <c r="L8833">
        <v>22801</v>
      </c>
      <c r="M8833" t="s">
        <v>29</v>
      </c>
      <c r="N8833" t="s">
        <v>2182</v>
      </c>
      <c r="O8833" t="s">
        <v>31</v>
      </c>
      <c r="P8833" t="s">
        <v>64</v>
      </c>
      <c r="Q8833" t="s">
        <v>2183</v>
      </c>
      <c r="R8833" s="1">
        <v>39.96</v>
      </c>
      <c r="S8833">
        <v>2</v>
      </c>
      <c r="T8833" s="2">
        <v>0</v>
      </c>
      <c r="U8833" s="4">
        <v>14.3856</v>
      </c>
      <c r="V8833">
        <f>D8833-C8833</f>
        <v>4</v>
      </c>
      <c r="W8833" s="5">
        <f t="shared" si="137"/>
        <v>0.36</v>
      </c>
      <c r="X8833" t="str" cm="1">
        <f t="array" ref="X8833">_xlfn.IFS(V8833&lt;=2, "Express", V8833&lt;=5, "Standard", TRUE, "Delayed")</f>
        <v>Standard</v>
      </c>
    </row>
    <row r="8834" spans="1:24" x14ac:dyDescent="0.45">
      <c r="A8834">
        <v>8833</v>
      </c>
      <c r="B8834" t="s">
        <v>10246</v>
      </c>
      <c r="C8834" s="3">
        <v>42177</v>
      </c>
      <c r="D8834" s="3">
        <v>42182</v>
      </c>
      <c r="E8834" t="s">
        <v>49</v>
      </c>
      <c r="F8834" t="s">
        <v>4338</v>
      </c>
      <c r="G8834" t="s">
        <v>4339</v>
      </c>
      <c r="H8834" t="s">
        <v>25</v>
      </c>
      <c r="I8834" t="s">
        <v>26</v>
      </c>
      <c r="J8834" t="s">
        <v>387</v>
      </c>
      <c r="K8834" t="s">
        <v>266</v>
      </c>
      <c r="L8834">
        <v>14609</v>
      </c>
      <c r="M8834" t="s">
        <v>147</v>
      </c>
      <c r="N8834" t="s">
        <v>2689</v>
      </c>
      <c r="O8834" t="s">
        <v>45</v>
      </c>
      <c r="P8834" t="s">
        <v>74</v>
      </c>
      <c r="Q8834" t="s">
        <v>2690</v>
      </c>
      <c r="R8834" s="1">
        <v>1217.568</v>
      </c>
      <c r="S8834">
        <v>2</v>
      </c>
      <c r="T8834" s="2">
        <v>0.2</v>
      </c>
      <c r="U8834" s="4">
        <v>456.58800000000002</v>
      </c>
      <c r="V8834">
        <f>D8834-C8834</f>
        <v>5</v>
      </c>
      <c r="W8834" s="5">
        <f t="shared" si="137"/>
        <v>0.375</v>
      </c>
      <c r="X8834" t="str" cm="1">
        <f t="array" ref="X8834">_xlfn.IFS(V8834&lt;=2, "Express", V8834&lt;=5, "Standard", TRUE, "Delayed")</f>
        <v>Standard</v>
      </c>
    </row>
    <row r="8835" spans="1:24" x14ac:dyDescent="0.45">
      <c r="A8835">
        <v>8834</v>
      </c>
      <c r="B8835" t="s">
        <v>10247</v>
      </c>
      <c r="C8835" s="3">
        <v>43002</v>
      </c>
      <c r="D8835" s="3">
        <v>43006</v>
      </c>
      <c r="E8835" t="s">
        <v>49</v>
      </c>
      <c r="F8835" t="s">
        <v>5086</v>
      </c>
      <c r="G8835" t="s">
        <v>5087</v>
      </c>
      <c r="H8835" t="s">
        <v>101</v>
      </c>
      <c r="I8835" t="s">
        <v>26</v>
      </c>
      <c r="J8835" t="s">
        <v>7469</v>
      </c>
      <c r="K8835" t="s">
        <v>1271</v>
      </c>
      <c r="L8835">
        <v>30328</v>
      </c>
      <c r="M8835" t="s">
        <v>29</v>
      </c>
      <c r="N8835" t="s">
        <v>4005</v>
      </c>
      <c r="O8835" t="s">
        <v>45</v>
      </c>
      <c r="P8835" t="s">
        <v>58</v>
      </c>
      <c r="Q8835" t="s">
        <v>6565</v>
      </c>
      <c r="R8835" s="1">
        <v>15.51</v>
      </c>
      <c r="S8835">
        <v>1</v>
      </c>
      <c r="T8835" s="2">
        <v>0</v>
      </c>
      <c r="U8835" s="4">
        <v>3.8774999999999999</v>
      </c>
      <c r="V8835">
        <f>D8835-C8835</f>
        <v>4</v>
      </c>
      <c r="W8835" s="5">
        <f t="shared" ref="W8835:W8898" si="138">IFERROR(U8835/R8835, "0%")</f>
        <v>0.25</v>
      </c>
      <c r="X8835" t="str" cm="1">
        <f t="array" ref="X8835">_xlfn.IFS(V8835&lt;=2, "Express", V8835&lt;=5, "Standard", TRUE, "Delayed")</f>
        <v>Standard</v>
      </c>
    </row>
    <row r="8836" spans="1:24" x14ac:dyDescent="0.45">
      <c r="A8836">
        <v>8835</v>
      </c>
      <c r="B8836" t="s">
        <v>10247</v>
      </c>
      <c r="C8836" s="3">
        <v>43002</v>
      </c>
      <c r="D8836" s="3">
        <v>43006</v>
      </c>
      <c r="E8836" t="s">
        <v>49</v>
      </c>
      <c r="F8836" t="s">
        <v>5086</v>
      </c>
      <c r="G8836" t="s">
        <v>5087</v>
      </c>
      <c r="H8836" t="s">
        <v>101</v>
      </c>
      <c r="I8836" t="s">
        <v>26</v>
      </c>
      <c r="J8836" t="s">
        <v>7469</v>
      </c>
      <c r="K8836" t="s">
        <v>1271</v>
      </c>
      <c r="L8836">
        <v>30328</v>
      </c>
      <c r="M8836" t="s">
        <v>29</v>
      </c>
      <c r="N8836" t="s">
        <v>6471</v>
      </c>
      <c r="O8836" t="s">
        <v>70</v>
      </c>
      <c r="P8836" t="s">
        <v>71</v>
      </c>
      <c r="Q8836" t="s">
        <v>6472</v>
      </c>
      <c r="R8836" s="1">
        <v>89.9</v>
      </c>
      <c r="S8836">
        <v>2</v>
      </c>
      <c r="T8836" s="2">
        <v>0</v>
      </c>
      <c r="U8836" s="4">
        <v>25.172000000000001</v>
      </c>
      <c r="V8836">
        <f>D8836-C8836</f>
        <v>4</v>
      </c>
      <c r="W8836" s="5">
        <f t="shared" si="138"/>
        <v>0.27999999999999997</v>
      </c>
      <c r="X8836" t="str" cm="1">
        <f t="array" ref="X8836">_xlfn.IFS(V8836&lt;=2, "Express", V8836&lt;=5, "Standard", TRUE, "Delayed")</f>
        <v>Standard</v>
      </c>
    </row>
    <row r="8837" spans="1:24" x14ac:dyDescent="0.45">
      <c r="A8837">
        <v>8836</v>
      </c>
      <c r="B8837" t="s">
        <v>10247</v>
      </c>
      <c r="C8837" s="3">
        <v>43002</v>
      </c>
      <c r="D8837" s="3">
        <v>43006</v>
      </c>
      <c r="E8837" t="s">
        <v>49</v>
      </c>
      <c r="F8837" t="s">
        <v>5086</v>
      </c>
      <c r="G8837" t="s">
        <v>5087</v>
      </c>
      <c r="H8837" t="s">
        <v>101</v>
      </c>
      <c r="I8837" t="s">
        <v>26</v>
      </c>
      <c r="J8837" t="s">
        <v>7469</v>
      </c>
      <c r="K8837" t="s">
        <v>1271</v>
      </c>
      <c r="L8837">
        <v>30328</v>
      </c>
      <c r="M8837" t="s">
        <v>29</v>
      </c>
      <c r="N8837" t="s">
        <v>8228</v>
      </c>
      <c r="O8837" t="s">
        <v>45</v>
      </c>
      <c r="P8837" t="s">
        <v>67</v>
      </c>
      <c r="Q8837" t="s">
        <v>8229</v>
      </c>
      <c r="R8837" s="1">
        <v>14.28</v>
      </c>
      <c r="S8837">
        <v>4</v>
      </c>
      <c r="T8837" s="2">
        <v>0</v>
      </c>
      <c r="U8837" s="4">
        <v>3.7128000000000001</v>
      </c>
      <c r="V8837">
        <f>D8837-C8837</f>
        <v>4</v>
      </c>
      <c r="W8837" s="5">
        <f t="shared" si="138"/>
        <v>0.26</v>
      </c>
      <c r="X8837" t="str" cm="1">
        <f t="array" ref="X8837">_xlfn.IFS(V8837&lt;=2, "Express", V8837&lt;=5, "Standard", TRUE, "Delayed")</f>
        <v>Standard</v>
      </c>
    </row>
    <row r="8838" spans="1:24" x14ac:dyDescent="0.45">
      <c r="A8838">
        <v>8837</v>
      </c>
      <c r="B8838" t="s">
        <v>10247</v>
      </c>
      <c r="C8838" s="3">
        <v>43002</v>
      </c>
      <c r="D8838" s="3">
        <v>43006</v>
      </c>
      <c r="E8838" t="s">
        <v>49</v>
      </c>
      <c r="F8838" t="s">
        <v>5086</v>
      </c>
      <c r="G8838" t="s">
        <v>5087</v>
      </c>
      <c r="H8838" t="s">
        <v>101</v>
      </c>
      <c r="I8838" t="s">
        <v>26</v>
      </c>
      <c r="J8838" t="s">
        <v>7469</v>
      </c>
      <c r="K8838" t="s">
        <v>1271</v>
      </c>
      <c r="L8838">
        <v>30328</v>
      </c>
      <c r="M8838" t="s">
        <v>29</v>
      </c>
      <c r="N8838" t="s">
        <v>2946</v>
      </c>
      <c r="O8838" t="s">
        <v>45</v>
      </c>
      <c r="P8838" t="s">
        <v>67</v>
      </c>
      <c r="Q8838" t="s">
        <v>2947</v>
      </c>
      <c r="R8838" s="1">
        <v>12.72</v>
      </c>
      <c r="S8838">
        <v>3</v>
      </c>
      <c r="T8838" s="2">
        <v>0</v>
      </c>
      <c r="U8838" s="4">
        <v>4.9607999999999999</v>
      </c>
      <c r="V8838">
        <f>D8838-C8838</f>
        <v>4</v>
      </c>
      <c r="W8838" s="5">
        <f t="shared" si="138"/>
        <v>0.38999999999999996</v>
      </c>
      <c r="X8838" t="str" cm="1">
        <f t="array" ref="X8838">_xlfn.IFS(V8838&lt;=2, "Express", V8838&lt;=5, "Standard", TRUE, "Delayed")</f>
        <v>Standard</v>
      </c>
    </row>
    <row r="8839" spans="1:24" x14ac:dyDescent="0.45">
      <c r="A8839">
        <v>8838</v>
      </c>
      <c r="B8839" t="s">
        <v>10247</v>
      </c>
      <c r="C8839" s="3">
        <v>43002</v>
      </c>
      <c r="D8839" s="3">
        <v>43006</v>
      </c>
      <c r="E8839" t="s">
        <v>49</v>
      </c>
      <c r="F8839" t="s">
        <v>5086</v>
      </c>
      <c r="G8839" t="s">
        <v>5087</v>
      </c>
      <c r="H8839" t="s">
        <v>101</v>
      </c>
      <c r="I8839" t="s">
        <v>26</v>
      </c>
      <c r="J8839" t="s">
        <v>7469</v>
      </c>
      <c r="K8839" t="s">
        <v>1271</v>
      </c>
      <c r="L8839">
        <v>30328</v>
      </c>
      <c r="M8839" t="s">
        <v>29</v>
      </c>
      <c r="N8839" t="s">
        <v>1440</v>
      </c>
      <c r="O8839" t="s">
        <v>45</v>
      </c>
      <c r="P8839" t="s">
        <v>46</v>
      </c>
      <c r="Q8839" t="s">
        <v>1441</v>
      </c>
      <c r="R8839" s="1">
        <v>15.75</v>
      </c>
      <c r="S8839">
        <v>5</v>
      </c>
      <c r="T8839" s="2">
        <v>0</v>
      </c>
      <c r="U8839" s="4">
        <v>7.56</v>
      </c>
      <c r="V8839">
        <f>D8839-C8839</f>
        <v>4</v>
      </c>
      <c r="W8839" s="5">
        <f t="shared" si="138"/>
        <v>0.48</v>
      </c>
      <c r="X8839" t="str" cm="1">
        <f t="array" ref="X8839">_xlfn.IFS(V8839&lt;=2, "Express", V8839&lt;=5, "Standard", TRUE, "Delayed")</f>
        <v>Standard</v>
      </c>
    </row>
    <row r="8840" spans="1:24" x14ac:dyDescent="0.45">
      <c r="A8840">
        <v>8839</v>
      </c>
      <c r="B8840" t="s">
        <v>10248</v>
      </c>
      <c r="C8840" s="3">
        <v>41735</v>
      </c>
      <c r="D8840" s="3">
        <v>41739</v>
      </c>
      <c r="E8840" t="s">
        <v>22</v>
      </c>
      <c r="F8840" t="s">
        <v>3283</v>
      </c>
      <c r="G8840" t="s">
        <v>3284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6784</v>
      </c>
      <c r="O8840" t="s">
        <v>45</v>
      </c>
      <c r="P8840" t="s">
        <v>67</v>
      </c>
      <c r="Q8840" t="s">
        <v>6785</v>
      </c>
      <c r="R8840" s="1">
        <v>70.95</v>
      </c>
      <c r="S8840">
        <v>3</v>
      </c>
      <c r="T8840" s="2">
        <v>0</v>
      </c>
      <c r="U8840" s="4">
        <v>18.446999999999999</v>
      </c>
      <c r="V8840">
        <f>D8840-C8840</f>
        <v>4</v>
      </c>
      <c r="W8840" s="5">
        <f t="shared" si="138"/>
        <v>0.25999999999999995</v>
      </c>
      <c r="X8840" t="str" cm="1">
        <f t="array" ref="X8840">_xlfn.IFS(V8840&lt;=2, "Express", V8840&lt;=5, "Standard", TRUE, "Delayed")</f>
        <v>Standard</v>
      </c>
    </row>
    <row r="8841" spans="1:24" x14ac:dyDescent="0.45">
      <c r="A8841">
        <v>8840</v>
      </c>
      <c r="B8841" t="s">
        <v>10248</v>
      </c>
      <c r="C8841" s="3">
        <v>41735</v>
      </c>
      <c r="D8841" s="3">
        <v>41739</v>
      </c>
      <c r="E8841" t="s">
        <v>22</v>
      </c>
      <c r="F8841" t="s">
        <v>3283</v>
      </c>
      <c r="G8841" t="s">
        <v>3284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460</v>
      </c>
      <c r="O8841" t="s">
        <v>45</v>
      </c>
      <c r="P8841" t="s">
        <v>74</v>
      </c>
      <c r="Q8841" t="s">
        <v>461</v>
      </c>
      <c r="R8841" s="1">
        <v>65.567999999999998</v>
      </c>
      <c r="S8841">
        <v>2</v>
      </c>
      <c r="T8841" s="2">
        <v>0.2</v>
      </c>
      <c r="U8841" s="4">
        <v>23.7684</v>
      </c>
      <c r="V8841">
        <f>D8841-C8841</f>
        <v>4</v>
      </c>
      <c r="W8841" s="5">
        <f t="shared" si="138"/>
        <v>0.36249999999999999</v>
      </c>
      <c r="X8841" t="str" cm="1">
        <f t="array" ref="X8841">_xlfn.IFS(V8841&lt;=2, "Express", V8841&lt;=5, "Standard", TRUE, "Delayed")</f>
        <v>Standard</v>
      </c>
    </row>
    <row r="8842" spans="1:24" x14ac:dyDescent="0.45">
      <c r="A8842">
        <v>8841</v>
      </c>
      <c r="B8842" t="s">
        <v>10248</v>
      </c>
      <c r="C8842" s="3">
        <v>41735</v>
      </c>
      <c r="D8842" s="3">
        <v>41739</v>
      </c>
      <c r="E8842" t="s">
        <v>22</v>
      </c>
      <c r="F8842" t="s">
        <v>3283</v>
      </c>
      <c r="G8842" t="s">
        <v>3284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5458</v>
      </c>
      <c r="O8842" t="s">
        <v>70</v>
      </c>
      <c r="P8842" t="s">
        <v>160</v>
      </c>
      <c r="Q8842" t="s">
        <v>5459</v>
      </c>
      <c r="R8842" s="1">
        <v>299.97000000000003</v>
      </c>
      <c r="S8842">
        <v>3</v>
      </c>
      <c r="T8842" s="2">
        <v>0</v>
      </c>
      <c r="U8842" s="4">
        <v>131.98679999999999</v>
      </c>
      <c r="V8842">
        <f>D8842-C8842</f>
        <v>4</v>
      </c>
      <c r="W8842" s="5">
        <f t="shared" si="138"/>
        <v>0.43999999999999995</v>
      </c>
      <c r="X8842" t="str" cm="1">
        <f t="array" ref="X8842">_xlfn.IFS(V8842&lt;=2, "Express", V8842&lt;=5, "Standard", TRUE, "Delayed")</f>
        <v>Standard</v>
      </c>
    </row>
    <row r="8843" spans="1:24" x14ac:dyDescent="0.45">
      <c r="A8843">
        <v>8842</v>
      </c>
      <c r="B8843" t="s">
        <v>10249</v>
      </c>
      <c r="C8843" s="3">
        <v>42409</v>
      </c>
      <c r="D8843" s="3">
        <v>42413</v>
      </c>
      <c r="E8843" t="s">
        <v>49</v>
      </c>
      <c r="F8843" t="s">
        <v>2762</v>
      </c>
      <c r="G8843" t="s">
        <v>2763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 s="1">
        <v>89.97</v>
      </c>
      <c r="S8843">
        <v>3</v>
      </c>
      <c r="T8843" s="2">
        <v>0</v>
      </c>
      <c r="U8843" s="4">
        <v>39.586799999999997</v>
      </c>
      <c r="V8843">
        <f>D8843-C8843</f>
        <v>4</v>
      </c>
      <c r="W8843" s="5">
        <f t="shared" si="138"/>
        <v>0.43999999999999995</v>
      </c>
      <c r="X8843" t="str" cm="1">
        <f t="array" ref="X8843">_xlfn.IFS(V8843&lt;=2, "Express", V8843&lt;=5, "Standard", TRUE, "Delayed")</f>
        <v>Standard</v>
      </c>
    </row>
    <row r="8844" spans="1:24" x14ac:dyDescent="0.45">
      <c r="A8844">
        <v>8843</v>
      </c>
      <c r="B8844" t="s">
        <v>10249</v>
      </c>
      <c r="C8844" s="3">
        <v>42409</v>
      </c>
      <c r="D8844" s="3">
        <v>42413</v>
      </c>
      <c r="E8844" t="s">
        <v>49</v>
      </c>
      <c r="F8844" t="s">
        <v>2762</v>
      </c>
      <c r="G8844" t="s">
        <v>2763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3087</v>
      </c>
      <c r="O8844" t="s">
        <v>70</v>
      </c>
      <c r="P8844" t="s">
        <v>160</v>
      </c>
      <c r="Q8844" t="s">
        <v>3088</v>
      </c>
      <c r="R8844" s="1">
        <v>31.86</v>
      </c>
      <c r="S8844">
        <v>2</v>
      </c>
      <c r="T8844" s="2">
        <v>0</v>
      </c>
      <c r="U8844" s="4">
        <v>11.151</v>
      </c>
      <c r="V8844">
        <f>D8844-C8844</f>
        <v>4</v>
      </c>
      <c r="W8844" s="5">
        <f t="shared" si="138"/>
        <v>0.35</v>
      </c>
      <c r="X8844" t="str" cm="1">
        <f t="array" ref="X8844">_xlfn.IFS(V8844&lt;=2, "Express", V8844&lt;=5, "Standard", TRUE, "Delayed")</f>
        <v>Standard</v>
      </c>
    </row>
    <row r="8845" spans="1:24" x14ac:dyDescent="0.45">
      <c r="A8845">
        <v>8844</v>
      </c>
      <c r="B8845" t="s">
        <v>10250</v>
      </c>
      <c r="C8845" s="3">
        <v>41961</v>
      </c>
      <c r="D8845" s="3">
        <v>41963</v>
      </c>
      <c r="E8845" t="s">
        <v>22</v>
      </c>
      <c r="F8845" t="s">
        <v>369</v>
      </c>
      <c r="G8845" t="s">
        <v>370</v>
      </c>
      <c r="H8845" t="s">
        <v>40</v>
      </c>
      <c r="I8845" t="s">
        <v>26</v>
      </c>
      <c r="J8845" t="s">
        <v>407</v>
      </c>
      <c r="K8845" t="s">
        <v>228</v>
      </c>
      <c r="L8845">
        <v>55407</v>
      </c>
      <c r="M8845" t="s">
        <v>104</v>
      </c>
      <c r="N8845" t="s">
        <v>7589</v>
      </c>
      <c r="O8845" t="s">
        <v>45</v>
      </c>
      <c r="P8845" t="s">
        <v>58</v>
      </c>
      <c r="Q8845" t="s">
        <v>7590</v>
      </c>
      <c r="R8845" s="1">
        <v>67.150000000000006</v>
      </c>
      <c r="S8845">
        <v>5</v>
      </c>
      <c r="T8845" s="2">
        <v>0</v>
      </c>
      <c r="U8845" s="4">
        <v>16.787500000000001</v>
      </c>
      <c r="V8845">
        <f>D8845-C8845</f>
        <v>2</v>
      </c>
      <c r="W8845" s="5">
        <f t="shared" si="138"/>
        <v>0.25</v>
      </c>
      <c r="X8845" t="str" cm="1">
        <f t="array" ref="X8845">_xlfn.IFS(V8845&lt;=2, "Express", V8845&lt;=5, "Standard", TRUE, "Delayed")</f>
        <v>Express</v>
      </c>
    </row>
    <row r="8846" spans="1:24" x14ac:dyDescent="0.45">
      <c r="A8846">
        <v>8845</v>
      </c>
      <c r="B8846" t="s">
        <v>10251</v>
      </c>
      <c r="C8846" s="3">
        <v>43087</v>
      </c>
      <c r="D8846" s="3">
        <v>43092</v>
      </c>
      <c r="E8846" t="s">
        <v>49</v>
      </c>
      <c r="F8846" t="s">
        <v>3715</v>
      </c>
      <c r="G8846" t="s">
        <v>3716</v>
      </c>
      <c r="H8846" t="s">
        <v>25</v>
      </c>
      <c r="I8846" t="s">
        <v>26</v>
      </c>
      <c r="J8846" t="s">
        <v>495</v>
      </c>
      <c r="K8846" t="s">
        <v>496</v>
      </c>
      <c r="L8846">
        <v>43229</v>
      </c>
      <c r="M8846" t="s">
        <v>147</v>
      </c>
      <c r="N8846" t="s">
        <v>4932</v>
      </c>
      <c r="O8846" t="s">
        <v>45</v>
      </c>
      <c r="P8846" t="s">
        <v>74</v>
      </c>
      <c r="Q8846" t="s">
        <v>4933</v>
      </c>
      <c r="R8846" s="1">
        <v>7.2359999999999998</v>
      </c>
      <c r="S8846">
        <v>3</v>
      </c>
      <c r="T8846" s="2">
        <v>0.7</v>
      </c>
      <c r="U8846" s="4">
        <v>-6.03</v>
      </c>
      <c r="V8846">
        <f>D8846-C8846</f>
        <v>5</v>
      </c>
      <c r="W8846" s="5">
        <f t="shared" si="138"/>
        <v>-0.83333333333333337</v>
      </c>
      <c r="X8846" t="str" cm="1">
        <f t="array" ref="X8846">_xlfn.IFS(V8846&lt;=2, "Express", V8846&lt;=5, "Standard", TRUE, "Delayed")</f>
        <v>Standard</v>
      </c>
    </row>
    <row r="8847" spans="1:24" x14ac:dyDescent="0.45">
      <c r="A8847">
        <v>8846</v>
      </c>
      <c r="B8847" t="s">
        <v>10251</v>
      </c>
      <c r="C8847" s="3">
        <v>43087</v>
      </c>
      <c r="D8847" s="3">
        <v>43092</v>
      </c>
      <c r="E8847" t="s">
        <v>49</v>
      </c>
      <c r="F8847" t="s">
        <v>3715</v>
      </c>
      <c r="G8847" t="s">
        <v>3716</v>
      </c>
      <c r="H8847" t="s">
        <v>25</v>
      </c>
      <c r="I8847" t="s">
        <v>26</v>
      </c>
      <c r="J8847" t="s">
        <v>495</v>
      </c>
      <c r="K8847" t="s">
        <v>496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 s="1">
        <v>4.8239999999999998</v>
      </c>
      <c r="S8847">
        <v>3</v>
      </c>
      <c r="T8847" s="2">
        <v>0.2</v>
      </c>
      <c r="U8847" s="4">
        <v>1.7486999999999999</v>
      </c>
      <c r="V8847">
        <f>D8847-C8847</f>
        <v>5</v>
      </c>
      <c r="W8847" s="5">
        <f t="shared" si="138"/>
        <v>0.36249999999999999</v>
      </c>
      <c r="X8847" t="str" cm="1">
        <f t="array" ref="X8847">_xlfn.IFS(V8847&lt;=2, "Express", V8847&lt;=5, "Standard", TRUE, "Delayed")</f>
        <v>Standard</v>
      </c>
    </row>
    <row r="8848" spans="1:24" x14ac:dyDescent="0.45">
      <c r="A8848">
        <v>8847</v>
      </c>
      <c r="B8848" t="s">
        <v>10251</v>
      </c>
      <c r="C8848" s="3">
        <v>43087</v>
      </c>
      <c r="D8848" s="3">
        <v>43092</v>
      </c>
      <c r="E8848" t="s">
        <v>49</v>
      </c>
      <c r="F8848" t="s">
        <v>3715</v>
      </c>
      <c r="G8848" t="s">
        <v>3716</v>
      </c>
      <c r="H8848" t="s">
        <v>25</v>
      </c>
      <c r="I8848" t="s">
        <v>26</v>
      </c>
      <c r="J8848" t="s">
        <v>495</v>
      </c>
      <c r="K8848" t="s">
        <v>496</v>
      </c>
      <c r="L8848">
        <v>43229</v>
      </c>
      <c r="M8848" t="s">
        <v>147</v>
      </c>
      <c r="N8848" t="s">
        <v>1546</v>
      </c>
      <c r="O8848" t="s">
        <v>45</v>
      </c>
      <c r="P8848" t="s">
        <v>89</v>
      </c>
      <c r="Q8848" t="s">
        <v>1547</v>
      </c>
      <c r="R8848" s="1">
        <v>91.36</v>
      </c>
      <c r="S8848">
        <v>5</v>
      </c>
      <c r="T8848" s="2">
        <v>0.2</v>
      </c>
      <c r="U8848" s="4">
        <v>29.692</v>
      </c>
      <c r="V8848">
        <f>D8848-C8848</f>
        <v>5</v>
      </c>
      <c r="W8848" s="5">
        <f t="shared" si="138"/>
        <v>0.32500000000000001</v>
      </c>
      <c r="X8848" t="str" cm="1">
        <f t="array" ref="X8848">_xlfn.IFS(V8848&lt;=2, "Express", V8848&lt;=5, "Standard", TRUE, "Delayed")</f>
        <v>Standard</v>
      </c>
    </row>
    <row r="8849" spans="1:24" x14ac:dyDescent="0.45">
      <c r="A8849">
        <v>8848</v>
      </c>
      <c r="B8849" t="s">
        <v>10251</v>
      </c>
      <c r="C8849" s="3">
        <v>43087</v>
      </c>
      <c r="D8849" s="3">
        <v>43092</v>
      </c>
      <c r="E8849" t="s">
        <v>49</v>
      </c>
      <c r="F8849" t="s">
        <v>3715</v>
      </c>
      <c r="G8849" t="s">
        <v>3716</v>
      </c>
      <c r="H8849" t="s">
        <v>25</v>
      </c>
      <c r="I8849" t="s">
        <v>26</v>
      </c>
      <c r="J8849" t="s">
        <v>495</v>
      </c>
      <c r="K8849" t="s">
        <v>496</v>
      </c>
      <c r="L8849">
        <v>43229</v>
      </c>
      <c r="M8849" t="s">
        <v>147</v>
      </c>
      <c r="N8849" t="s">
        <v>2816</v>
      </c>
      <c r="O8849" t="s">
        <v>45</v>
      </c>
      <c r="P8849" t="s">
        <v>77</v>
      </c>
      <c r="Q8849" t="s">
        <v>2817</v>
      </c>
      <c r="R8849" s="1">
        <v>130.11199999999999</v>
      </c>
      <c r="S8849">
        <v>2</v>
      </c>
      <c r="T8849" s="2">
        <v>0.2</v>
      </c>
      <c r="U8849" s="4">
        <v>13.011200000000001</v>
      </c>
      <c r="V8849">
        <f>D8849-C8849</f>
        <v>5</v>
      </c>
      <c r="W8849" s="5">
        <f t="shared" si="138"/>
        <v>0.1</v>
      </c>
      <c r="X8849" t="str" cm="1">
        <f t="array" ref="X8849">_xlfn.IFS(V8849&lt;=2, "Express", V8849&lt;=5, "Standard", TRUE, "Delayed")</f>
        <v>Standard</v>
      </c>
    </row>
    <row r="8850" spans="1:24" x14ac:dyDescent="0.45">
      <c r="A8850">
        <v>8849</v>
      </c>
      <c r="B8850" t="s">
        <v>10252</v>
      </c>
      <c r="C8850" s="3">
        <v>42187</v>
      </c>
      <c r="D8850" s="3">
        <v>42189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4577</v>
      </c>
      <c r="K8850" t="s">
        <v>87</v>
      </c>
      <c r="L8850">
        <v>27604</v>
      </c>
      <c r="M8850" t="s">
        <v>29</v>
      </c>
      <c r="N8850" t="s">
        <v>3557</v>
      </c>
      <c r="O8850" t="s">
        <v>70</v>
      </c>
      <c r="P8850" t="s">
        <v>71</v>
      </c>
      <c r="Q8850" t="s">
        <v>3558</v>
      </c>
      <c r="R8850" s="1">
        <v>74.239999999999995</v>
      </c>
      <c r="S8850">
        <v>1</v>
      </c>
      <c r="T8850" s="2">
        <v>0.2</v>
      </c>
      <c r="U8850" s="4">
        <v>8.3520000000000003</v>
      </c>
      <c r="V8850">
        <f>D8850-C8850</f>
        <v>2</v>
      </c>
      <c r="W8850" s="5">
        <f t="shared" si="138"/>
        <v>0.11250000000000002</v>
      </c>
      <c r="X8850" t="str" cm="1">
        <f t="array" ref="X8850">_xlfn.IFS(V8850&lt;=2, "Express", V8850&lt;=5, "Standard", TRUE, "Delayed")</f>
        <v>Express</v>
      </c>
    </row>
    <row r="8851" spans="1:24" x14ac:dyDescent="0.45">
      <c r="A8851">
        <v>8850</v>
      </c>
      <c r="B8851" t="s">
        <v>10252</v>
      </c>
      <c r="C8851" s="3">
        <v>42187</v>
      </c>
      <c r="D8851" s="3">
        <v>42189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4577</v>
      </c>
      <c r="K8851" t="s">
        <v>87</v>
      </c>
      <c r="L8851">
        <v>27604</v>
      </c>
      <c r="M8851" t="s">
        <v>29</v>
      </c>
      <c r="N8851" t="s">
        <v>3458</v>
      </c>
      <c r="O8851" t="s">
        <v>31</v>
      </c>
      <c r="P8851" t="s">
        <v>64</v>
      </c>
      <c r="Q8851" t="s">
        <v>3459</v>
      </c>
      <c r="R8851" s="1">
        <v>159.84</v>
      </c>
      <c r="S8851">
        <v>10</v>
      </c>
      <c r="T8851" s="2">
        <v>0.2</v>
      </c>
      <c r="U8851" s="4">
        <v>45.954000000000001</v>
      </c>
      <c r="V8851">
        <f>D8851-C8851</f>
        <v>2</v>
      </c>
      <c r="W8851" s="5">
        <f t="shared" si="138"/>
        <v>0.28749999999999998</v>
      </c>
      <c r="X8851" t="str" cm="1">
        <f t="array" ref="X8851">_xlfn.IFS(V8851&lt;=2, "Express", V8851&lt;=5, "Standard", TRUE, "Delayed")</f>
        <v>Express</v>
      </c>
    </row>
    <row r="8852" spans="1:24" x14ac:dyDescent="0.45">
      <c r="A8852">
        <v>8851</v>
      </c>
      <c r="B8852" t="s">
        <v>10252</v>
      </c>
      <c r="C8852" s="3">
        <v>42187</v>
      </c>
      <c r="D8852" s="3">
        <v>42189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4577</v>
      </c>
      <c r="K8852" t="s">
        <v>87</v>
      </c>
      <c r="L8852">
        <v>27604</v>
      </c>
      <c r="M8852" t="s">
        <v>29</v>
      </c>
      <c r="N8852" t="s">
        <v>2104</v>
      </c>
      <c r="O8852" t="s">
        <v>45</v>
      </c>
      <c r="P8852" t="s">
        <v>74</v>
      </c>
      <c r="Q8852" t="s">
        <v>2105</v>
      </c>
      <c r="R8852" s="1">
        <v>2.8919999999999999</v>
      </c>
      <c r="S8852">
        <v>2</v>
      </c>
      <c r="T8852" s="2">
        <v>0.7</v>
      </c>
      <c r="U8852" s="4">
        <v>-2.3136000000000001</v>
      </c>
      <c r="V8852">
        <f>D8852-C8852</f>
        <v>2</v>
      </c>
      <c r="W8852" s="5">
        <f t="shared" si="138"/>
        <v>-0.8</v>
      </c>
      <c r="X8852" t="str" cm="1">
        <f t="array" ref="X8852">_xlfn.IFS(V8852&lt;=2, "Express", V8852&lt;=5, "Standard", TRUE, "Delayed")</f>
        <v>Express</v>
      </c>
    </row>
    <row r="8853" spans="1:24" x14ac:dyDescent="0.45">
      <c r="A8853">
        <v>8852</v>
      </c>
      <c r="B8853" t="s">
        <v>10252</v>
      </c>
      <c r="C8853" s="3">
        <v>42187</v>
      </c>
      <c r="D8853" s="3">
        <v>42189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4577</v>
      </c>
      <c r="K8853" t="s">
        <v>87</v>
      </c>
      <c r="L8853">
        <v>27604</v>
      </c>
      <c r="M8853" t="s">
        <v>29</v>
      </c>
      <c r="N8853" t="s">
        <v>2759</v>
      </c>
      <c r="O8853" t="s">
        <v>45</v>
      </c>
      <c r="P8853" t="s">
        <v>89</v>
      </c>
      <c r="Q8853" t="s">
        <v>2760</v>
      </c>
      <c r="R8853" s="1">
        <v>9.3919999999999995</v>
      </c>
      <c r="S8853">
        <v>2</v>
      </c>
      <c r="T8853" s="2">
        <v>0.2</v>
      </c>
      <c r="U8853" s="4">
        <v>3.2871999999999999</v>
      </c>
      <c r="V8853">
        <f>D8853-C8853</f>
        <v>2</v>
      </c>
      <c r="W8853" s="5">
        <f t="shared" si="138"/>
        <v>0.35000000000000003</v>
      </c>
      <c r="X8853" t="str" cm="1">
        <f t="array" ref="X8853">_xlfn.IFS(V8853&lt;=2, "Express", V8853&lt;=5, "Standard", TRUE, "Delayed")</f>
        <v>Express</v>
      </c>
    </row>
    <row r="8854" spans="1:24" x14ac:dyDescent="0.45">
      <c r="A8854">
        <v>8853</v>
      </c>
      <c r="B8854" t="s">
        <v>10253</v>
      </c>
      <c r="C8854" s="3">
        <v>41920</v>
      </c>
      <c r="D8854" s="3">
        <v>41925</v>
      </c>
      <c r="E8854" t="s">
        <v>22</v>
      </c>
      <c r="F8854" t="s">
        <v>362</v>
      </c>
      <c r="G8854" t="s">
        <v>363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4009</v>
      </c>
      <c r="O8854" t="s">
        <v>45</v>
      </c>
      <c r="P8854" t="s">
        <v>89</v>
      </c>
      <c r="Q8854" t="s">
        <v>4010</v>
      </c>
      <c r="R8854" s="1">
        <v>123.92</v>
      </c>
      <c r="S8854">
        <v>4</v>
      </c>
      <c r="T8854" s="2">
        <v>0</v>
      </c>
      <c r="U8854" s="4">
        <v>55.764000000000003</v>
      </c>
      <c r="V8854">
        <f>D8854-C8854</f>
        <v>5</v>
      </c>
      <c r="W8854" s="5">
        <f t="shared" si="138"/>
        <v>0.45</v>
      </c>
      <c r="X8854" t="str" cm="1">
        <f t="array" ref="X8854">_xlfn.IFS(V8854&lt;=2, "Express", V8854&lt;=5, "Standard", TRUE, "Delayed")</f>
        <v>Standard</v>
      </c>
    </row>
    <row r="8855" spans="1:24" x14ac:dyDescent="0.45">
      <c r="A8855">
        <v>8854</v>
      </c>
      <c r="B8855" t="s">
        <v>10254</v>
      </c>
      <c r="C8855" s="3">
        <v>42269</v>
      </c>
      <c r="D8855" s="3">
        <v>42272</v>
      </c>
      <c r="E8855" t="s">
        <v>187</v>
      </c>
      <c r="F8855" t="s">
        <v>3157</v>
      </c>
      <c r="G8855" t="s">
        <v>3158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4814</v>
      </c>
      <c r="O8855" t="s">
        <v>45</v>
      </c>
      <c r="P8855" t="s">
        <v>577</v>
      </c>
      <c r="Q8855" t="s">
        <v>4815</v>
      </c>
      <c r="R8855" s="1">
        <v>55.6</v>
      </c>
      <c r="S8855">
        <v>5</v>
      </c>
      <c r="T8855" s="2">
        <v>0.2</v>
      </c>
      <c r="U8855" s="4">
        <v>6.2549999999999999</v>
      </c>
      <c r="V8855">
        <f>D8855-C8855</f>
        <v>3</v>
      </c>
      <c r="W8855" s="5">
        <f t="shared" si="138"/>
        <v>0.11249999999999999</v>
      </c>
      <c r="X8855" t="str" cm="1">
        <f t="array" ref="X8855">_xlfn.IFS(V8855&lt;=2, "Express", V8855&lt;=5, "Standard", TRUE, "Delayed")</f>
        <v>Standard</v>
      </c>
    </row>
    <row r="8856" spans="1:24" x14ac:dyDescent="0.45">
      <c r="A8856">
        <v>8855</v>
      </c>
      <c r="B8856" t="s">
        <v>10254</v>
      </c>
      <c r="C8856" s="3">
        <v>42269</v>
      </c>
      <c r="D8856" s="3">
        <v>42272</v>
      </c>
      <c r="E8856" t="s">
        <v>187</v>
      </c>
      <c r="F8856" t="s">
        <v>3157</v>
      </c>
      <c r="G8856" t="s">
        <v>3158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 s="1">
        <v>617.976</v>
      </c>
      <c r="S8856">
        <v>3</v>
      </c>
      <c r="T8856" s="2">
        <v>0.2</v>
      </c>
      <c r="U8856" s="4">
        <v>-7.7247000000000003</v>
      </c>
      <c r="V8856">
        <f>D8856-C8856</f>
        <v>3</v>
      </c>
      <c r="W8856" s="5">
        <f t="shared" si="138"/>
        <v>-1.2500000000000001E-2</v>
      </c>
      <c r="X8856" t="str" cm="1">
        <f t="array" ref="X8856">_xlfn.IFS(V8856&lt;=2, "Express", V8856&lt;=5, "Standard", TRUE, "Delayed")</f>
        <v>Standard</v>
      </c>
    </row>
    <row r="8857" spans="1:24" x14ac:dyDescent="0.45">
      <c r="A8857">
        <v>8856</v>
      </c>
      <c r="B8857" t="s">
        <v>10255</v>
      </c>
      <c r="C8857" s="3">
        <v>43093</v>
      </c>
      <c r="D8857" s="3">
        <v>43099</v>
      </c>
      <c r="E8857" t="s">
        <v>49</v>
      </c>
      <c r="F8857" t="s">
        <v>2635</v>
      </c>
      <c r="G8857" t="s">
        <v>2636</v>
      </c>
      <c r="H8857" t="s">
        <v>40</v>
      </c>
      <c r="I8857" t="s">
        <v>26</v>
      </c>
      <c r="J8857" t="s">
        <v>6239</v>
      </c>
      <c r="K8857" t="s">
        <v>6240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 s="1">
        <v>21.312000000000001</v>
      </c>
      <c r="S8857">
        <v>3</v>
      </c>
      <c r="T8857" s="2">
        <v>0.2</v>
      </c>
      <c r="U8857" s="4">
        <v>7.992</v>
      </c>
      <c r="V8857">
        <f>D8857-C8857</f>
        <v>6</v>
      </c>
      <c r="W8857" s="5">
        <f t="shared" si="138"/>
        <v>0.375</v>
      </c>
      <c r="X8857" t="str" cm="1">
        <f t="array" ref="X8857">_xlfn.IFS(V8857&lt;=2, "Express", V8857&lt;=5, "Standard", TRUE, "Delayed")</f>
        <v>Delayed</v>
      </c>
    </row>
    <row r="8858" spans="1:24" x14ac:dyDescent="0.45">
      <c r="A8858">
        <v>8857</v>
      </c>
      <c r="B8858" t="s">
        <v>10256</v>
      </c>
      <c r="C8858" s="3">
        <v>43021</v>
      </c>
      <c r="D8858" s="3">
        <v>43028</v>
      </c>
      <c r="E8858" t="s">
        <v>49</v>
      </c>
      <c r="F8858" t="s">
        <v>3998</v>
      </c>
      <c r="G8858" t="s">
        <v>3999</v>
      </c>
      <c r="H8858" t="s">
        <v>40</v>
      </c>
      <c r="I8858" t="s">
        <v>26</v>
      </c>
      <c r="J8858" t="s">
        <v>5380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 s="1">
        <v>209.94</v>
      </c>
      <c r="S8858">
        <v>6</v>
      </c>
      <c r="T8858" s="2">
        <v>0</v>
      </c>
      <c r="U8858" s="4">
        <v>39.888599999999997</v>
      </c>
      <c r="V8858">
        <f>D8858-C8858</f>
        <v>7</v>
      </c>
      <c r="W8858" s="5">
        <f t="shared" si="138"/>
        <v>0.18999999999999997</v>
      </c>
      <c r="X8858" t="str" cm="1">
        <f t="array" ref="X8858">_xlfn.IFS(V8858&lt;=2, "Express", V8858&lt;=5, "Standard", TRUE, "Delayed")</f>
        <v>Delayed</v>
      </c>
    </row>
    <row r="8859" spans="1:24" x14ac:dyDescent="0.45">
      <c r="A8859">
        <v>8858</v>
      </c>
      <c r="B8859" t="s">
        <v>10256</v>
      </c>
      <c r="C8859" s="3">
        <v>43021</v>
      </c>
      <c r="D8859" s="3">
        <v>43028</v>
      </c>
      <c r="E8859" t="s">
        <v>49</v>
      </c>
      <c r="F8859" t="s">
        <v>3998</v>
      </c>
      <c r="G8859" t="s">
        <v>3999</v>
      </c>
      <c r="H8859" t="s">
        <v>40</v>
      </c>
      <c r="I8859" t="s">
        <v>26</v>
      </c>
      <c r="J8859" t="s">
        <v>5380</v>
      </c>
      <c r="K8859" t="s">
        <v>42</v>
      </c>
      <c r="L8859">
        <v>95823</v>
      </c>
      <c r="M8859" t="s">
        <v>43</v>
      </c>
      <c r="N8859" t="s">
        <v>5943</v>
      </c>
      <c r="O8859" t="s">
        <v>70</v>
      </c>
      <c r="P8859" t="s">
        <v>71</v>
      </c>
      <c r="Q8859" t="s">
        <v>5944</v>
      </c>
      <c r="R8859" s="1">
        <v>31.984000000000002</v>
      </c>
      <c r="S8859">
        <v>2</v>
      </c>
      <c r="T8859" s="2">
        <v>0.2</v>
      </c>
      <c r="U8859" s="4">
        <v>-7.9960000000000004</v>
      </c>
      <c r="V8859">
        <f>D8859-C8859</f>
        <v>7</v>
      </c>
      <c r="W8859" s="5">
        <f t="shared" si="138"/>
        <v>-0.25</v>
      </c>
      <c r="X8859" t="str" cm="1">
        <f t="array" ref="X8859">_xlfn.IFS(V8859&lt;=2, "Express", V8859&lt;=5, "Standard", TRUE, "Delayed")</f>
        <v>Delayed</v>
      </c>
    </row>
    <row r="8860" spans="1:24" x14ac:dyDescent="0.45">
      <c r="A8860">
        <v>8859</v>
      </c>
      <c r="B8860" t="s">
        <v>10256</v>
      </c>
      <c r="C8860" s="3">
        <v>43021</v>
      </c>
      <c r="D8860" s="3">
        <v>43028</v>
      </c>
      <c r="E8860" t="s">
        <v>49</v>
      </c>
      <c r="F8860" t="s">
        <v>3998</v>
      </c>
      <c r="G8860" t="s">
        <v>3999</v>
      </c>
      <c r="H8860" t="s">
        <v>40</v>
      </c>
      <c r="I8860" t="s">
        <v>26</v>
      </c>
      <c r="J8860" t="s">
        <v>5380</v>
      </c>
      <c r="K8860" t="s">
        <v>42</v>
      </c>
      <c r="L8860">
        <v>95823</v>
      </c>
      <c r="M8860" t="s">
        <v>43</v>
      </c>
      <c r="N8860" t="s">
        <v>1742</v>
      </c>
      <c r="O8860" t="s">
        <v>45</v>
      </c>
      <c r="P8860" t="s">
        <v>74</v>
      </c>
      <c r="Q8860" t="s">
        <v>1743</v>
      </c>
      <c r="R8860" s="1">
        <v>5083.96</v>
      </c>
      <c r="S8860">
        <v>5</v>
      </c>
      <c r="T8860" s="2">
        <v>0.2</v>
      </c>
      <c r="U8860" s="4">
        <v>1906.4849999999999</v>
      </c>
      <c r="V8860">
        <f>D8860-C8860</f>
        <v>7</v>
      </c>
      <c r="W8860" s="5">
        <f t="shared" si="138"/>
        <v>0.375</v>
      </c>
      <c r="X8860" t="str" cm="1">
        <f t="array" ref="X8860">_xlfn.IFS(V8860&lt;=2, "Express", V8860&lt;=5, "Standard", TRUE, "Delayed")</f>
        <v>Delayed</v>
      </c>
    </row>
    <row r="8861" spans="1:24" x14ac:dyDescent="0.45">
      <c r="A8861">
        <v>8860</v>
      </c>
      <c r="B8861" t="s">
        <v>10257</v>
      </c>
      <c r="C8861" s="3">
        <v>42967</v>
      </c>
      <c r="D8861" s="3">
        <v>42973</v>
      </c>
      <c r="E8861" t="s">
        <v>49</v>
      </c>
      <c r="F8861" t="s">
        <v>4167</v>
      </c>
      <c r="G8861" t="s">
        <v>4168</v>
      </c>
      <c r="H8861" t="s">
        <v>101</v>
      </c>
      <c r="I8861" t="s">
        <v>26</v>
      </c>
      <c r="J8861" t="s">
        <v>465</v>
      </c>
      <c r="K8861" t="s">
        <v>87</v>
      </c>
      <c r="L8861">
        <v>28205</v>
      </c>
      <c r="M8861" t="s">
        <v>29</v>
      </c>
      <c r="N8861" t="s">
        <v>6471</v>
      </c>
      <c r="O8861" t="s">
        <v>70</v>
      </c>
      <c r="P8861" t="s">
        <v>71</v>
      </c>
      <c r="Q8861" t="s">
        <v>6472</v>
      </c>
      <c r="R8861" s="1">
        <v>35.96</v>
      </c>
      <c r="S8861">
        <v>1</v>
      </c>
      <c r="T8861" s="2">
        <v>0.2</v>
      </c>
      <c r="U8861" s="4">
        <v>3.5960000000000001</v>
      </c>
      <c r="V8861">
        <f>D8861-C8861</f>
        <v>6</v>
      </c>
      <c r="W8861" s="5">
        <f t="shared" si="138"/>
        <v>0.1</v>
      </c>
      <c r="X8861" t="str" cm="1">
        <f t="array" ref="X8861">_xlfn.IFS(V8861&lt;=2, "Express", V8861&lt;=5, "Standard", TRUE, "Delayed")</f>
        <v>Delayed</v>
      </c>
    </row>
    <row r="8862" spans="1:24" x14ac:dyDescent="0.45">
      <c r="A8862">
        <v>8861</v>
      </c>
      <c r="B8862" t="s">
        <v>10258</v>
      </c>
      <c r="C8862" s="3">
        <v>42258</v>
      </c>
      <c r="D8862" s="3">
        <v>42265</v>
      </c>
      <c r="E8862" t="s">
        <v>49</v>
      </c>
      <c r="F8862" t="s">
        <v>3151</v>
      </c>
      <c r="G8862" t="s">
        <v>3152</v>
      </c>
      <c r="H8862" t="s">
        <v>101</v>
      </c>
      <c r="I8862" t="s">
        <v>26</v>
      </c>
      <c r="J8862" t="s">
        <v>4813</v>
      </c>
      <c r="K8862" t="s">
        <v>787</v>
      </c>
      <c r="L8862">
        <v>7501</v>
      </c>
      <c r="M8862" t="s">
        <v>147</v>
      </c>
      <c r="N8862" t="s">
        <v>7431</v>
      </c>
      <c r="O8862" t="s">
        <v>45</v>
      </c>
      <c r="P8862" t="s">
        <v>46</v>
      </c>
      <c r="Q8862" t="s">
        <v>7432</v>
      </c>
      <c r="R8862" s="1">
        <v>31.05</v>
      </c>
      <c r="S8862">
        <v>3</v>
      </c>
      <c r="T8862" s="2">
        <v>0</v>
      </c>
      <c r="U8862" s="4">
        <v>14.904</v>
      </c>
      <c r="V8862">
        <f>D8862-C8862</f>
        <v>7</v>
      </c>
      <c r="W8862" s="5">
        <f t="shared" si="138"/>
        <v>0.48</v>
      </c>
      <c r="X8862" t="str" cm="1">
        <f t="array" ref="X8862">_xlfn.IFS(V8862&lt;=2, "Express", V8862&lt;=5, "Standard", TRUE, "Delayed")</f>
        <v>Delayed</v>
      </c>
    </row>
    <row r="8863" spans="1:24" x14ac:dyDescent="0.45">
      <c r="A8863">
        <v>8862</v>
      </c>
      <c r="B8863" t="s">
        <v>10258</v>
      </c>
      <c r="C8863" s="3">
        <v>42258</v>
      </c>
      <c r="D8863" s="3">
        <v>42265</v>
      </c>
      <c r="E8863" t="s">
        <v>49</v>
      </c>
      <c r="F8863" t="s">
        <v>3151</v>
      </c>
      <c r="G8863" t="s">
        <v>3152</v>
      </c>
      <c r="H8863" t="s">
        <v>101</v>
      </c>
      <c r="I8863" t="s">
        <v>26</v>
      </c>
      <c r="J8863" t="s">
        <v>4813</v>
      </c>
      <c r="K8863" t="s">
        <v>787</v>
      </c>
      <c r="L8863">
        <v>7501</v>
      </c>
      <c r="M8863" t="s">
        <v>147</v>
      </c>
      <c r="N8863" t="s">
        <v>5518</v>
      </c>
      <c r="O8863" t="s">
        <v>31</v>
      </c>
      <c r="P8863" t="s">
        <v>64</v>
      </c>
      <c r="Q8863" t="s">
        <v>5519</v>
      </c>
      <c r="R8863" s="1">
        <v>8.92</v>
      </c>
      <c r="S8863">
        <v>4</v>
      </c>
      <c r="T8863" s="2">
        <v>0</v>
      </c>
      <c r="U8863" s="4">
        <v>3.9247999999999998</v>
      </c>
      <c r="V8863">
        <f>D8863-C8863</f>
        <v>7</v>
      </c>
      <c r="W8863" s="5">
        <f t="shared" si="138"/>
        <v>0.44</v>
      </c>
      <c r="X8863" t="str" cm="1">
        <f t="array" ref="X8863">_xlfn.IFS(V8863&lt;=2, "Express", V8863&lt;=5, "Standard", TRUE, "Delayed")</f>
        <v>Delayed</v>
      </c>
    </row>
    <row r="8864" spans="1:24" x14ac:dyDescent="0.45">
      <c r="A8864">
        <v>8863</v>
      </c>
      <c r="B8864" t="s">
        <v>10258</v>
      </c>
      <c r="C8864" s="3">
        <v>42258</v>
      </c>
      <c r="D8864" s="3">
        <v>42265</v>
      </c>
      <c r="E8864" t="s">
        <v>49</v>
      </c>
      <c r="F8864" t="s">
        <v>3151</v>
      </c>
      <c r="G8864" t="s">
        <v>3152</v>
      </c>
      <c r="H8864" t="s">
        <v>101</v>
      </c>
      <c r="I8864" t="s">
        <v>26</v>
      </c>
      <c r="J8864" t="s">
        <v>4813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 s="1">
        <v>209.6</v>
      </c>
      <c r="S8864">
        <v>4</v>
      </c>
      <c r="T8864" s="2">
        <v>0</v>
      </c>
      <c r="U8864" s="4">
        <v>96.415999999999997</v>
      </c>
      <c r="V8864">
        <f>D8864-C8864</f>
        <v>7</v>
      </c>
      <c r="W8864" s="5">
        <f t="shared" si="138"/>
        <v>0.46</v>
      </c>
      <c r="X8864" t="str" cm="1">
        <f t="array" ref="X8864">_xlfn.IFS(V8864&lt;=2, "Express", V8864&lt;=5, "Standard", TRUE, "Delayed")</f>
        <v>Delayed</v>
      </c>
    </row>
    <row r="8865" spans="1:24" x14ac:dyDescent="0.45">
      <c r="A8865">
        <v>8864</v>
      </c>
      <c r="B8865" t="s">
        <v>10258</v>
      </c>
      <c r="C8865" s="3">
        <v>42258</v>
      </c>
      <c r="D8865" s="3">
        <v>42265</v>
      </c>
      <c r="E8865" t="s">
        <v>49</v>
      </c>
      <c r="F8865" t="s">
        <v>3151</v>
      </c>
      <c r="G8865" t="s">
        <v>3152</v>
      </c>
      <c r="H8865" t="s">
        <v>101</v>
      </c>
      <c r="I8865" t="s">
        <v>26</v>
      </c>
      <c r="J8865" t="s">
        <v>4813</v>
      </c>
      <c r="K8865" t="s">
        <v>787</v>
      </c>
      <c r="L8865">
        <v>7501</v>
      </c>
      <c r="M8865" t="s">
        <v>147</v>
      </c>
      <c r="N8865" t="s">
        <v>4414</v>
      </c>
      <c r="O8865" t="s">
        <v>45</v>
      </c>
      <c r="P8865" t="s">
        <v>77</v>
      </c>
      <c r="Q8865" t="s">
        <v>4415</v>
      </c>
      <c r="R8865" s="1">
        <v>111.04</v>
      </c>
      <c r="S8865">
        <v>4</v>
      </c>
      <c r="T8865" s="2">
        <v>0</v>
      </c>
      <c r="U8865" s="4">
        <v>29.980799999999999</v>
      </c>
      <c r="V8865">
        <f>D8865-C8865</f>
        <v>7</v>
      </c>
      <c r="W8865" s="5">
        <f t="shared" si="138"/>
        <v>0.26999999999999996</v>
      </c>
      <c r="X8865" t="str" cm="1">
        <f t="array" ref="X8865">_xlfn.IFS(V8865&lt;=2, "Express", V8865&lt;=5, "Standard", TRUE, "Delayed")</f>
        <v>Delayed</v>
      </c>
    </row>
    <row r="8866" spans="1:24" x14ac:dyDescent="0.45">
      <c r="A8866">
        <v>8865</v>
      </c>
      <c r="B8866" t="s">
        <v>10258</v>
      </c>
      <c r="C8866" s="3">
        <v>42258</v>
      </c>
      <c r="D8866" s="3">
        <v>42265</v>
      </c>
      <c r="E8866" t="s">
        <v>49</v>
      </c>
      <c r="F8866" t="s">
        <v>3151</v>
      </c>
      <c r="G8866" t="s">
        <v>3152</v>
      </c>
      <c r="H8866" t="s">
        <v>101</v>
      </c>
      <c r="I8866" t="s">
        <v>26</v>
      </c>
      <c r="J8866" t="s">
        <v>4813</v>
      </c>
      <c r="K8866" t="s">
        <v>787</v>
      </c>
      <c r="L8866">
        <v>7501</v>
      </c>
      <c r="M8866" t="s">
        <v>147</v>
      </c>
      <c r="N8866" t="s">
        <v>7393</v>
      </c>
      <c r="O8866" t="s">
        <v>45</v>
      </c>
      <c r="P8866" t="s">
        <v>89</v>
      </c>
      <c r="Q8866" t="s">
        <v>7394</v>
      </c>
      <c r="R8866" s="1">
        <v>38.880000000000003</v>
      </c>
      <c r="S8866">
        <v>6</v>
      </c>
      <c r="T8866" s="2">
        <v>0</v>
      </c>
      <c r="U8866" s="4">
        <v>18.662400000000002</v>
      </c>
      <c r="V8866">
        <f>D8866-C8866</f>
        <v>7</v>
      </c>
      <c r="W8866" s="5">
        <f t="shared" si="138"/>
        <v>0.48000000000000004</v>
      </c>
      <c r="X8866" t="str" cm="1">
        <f t="array" ref="X8866">_xlfn.IFS(V8866&lt;=2, "Express", V8866&lt;=5, "Standard", TRUE, "Delayed")</f>
        <v>Delayed</v>
      </c>
    </row>
    <row r="8867" spans="1:24" x14ac:dyDescent="0.45">
      <c r="A8867">
        <v>8866</v>
      </c>
      <c r="B8867" t="s">
        <v>10259</v>
      </c>
      <c r="C8867" s="3">
        <v>42358</v>
      </c>
      <c r="D8867" s="3">
        <v>42364</v>
      </c>
      <c r="E8867" t="s">
        <v>49</v>
      </c>
      <c r="F8867" t="s">
        <v>5553</v>
      </c>
      <c r="G8867" t="s">
        <v>5554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4810</v>
      </c>
      <c r="O8867" t="s">
        <v>45</v>
      </c>
      <c r="P8867" t="s">
        <v>77</v>
      </c>
      <c r="Q8867" t="s">
        <v>4811</v>
      </c>
      <c r="R8867" s="1">
        <v>36.270000000000003</v>
      </c>
      <c r="S8867">
        <v>3</v>
      </c>
      <c r="T8867" s="2">
        <v>0</v>
      </c>
      <c r="U8867" s="4">
        <v>10.881</v>
      </c>
      <c r="V8867">
        <f>D8867-C8867</f>
        <v>6</v>
      </c>
      <c r="W8867" s="5">
        <f t="shared" si="138"/>
        <v>0.3</v>
      </c>
      <c r="X8867" t="str" cm="1">
        <f t="array" ref="X8867">_xlfn.IFS(V8867&lt;=2, "Express", V8867&lt;=5, "Standard", TRUE, "Delayed")</f>
        <v>Delayed</v>
      </c>
    </row>
    <row r="8868" spans="1:24" x14ac:dyDescent="0.45">
      <c r="A8868">
        <v>8867</v>
      </c>
      <c r="B8868" t="s">
        <v>10260</v>
      </c>
      <c r="C8868" s="3">
        <v>41902</v>
      </c>
      <c r="D8868" s="3">
        <v>41905</v>
      </c>
      <c r="E8868" t="s">
        <v>187</v>
      </c>
      <c r="F8868" t="s">
        <v>8333</v>
      </c>
      <c r="G8868" t="s">
        <v>8334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7031</v>
      </c>
      <c r="O8868" t="s">
        <v>31</v>
      </c>
      <c r="P8868" t="s">
        <v>32</v>
      </c>
      <c r="Q8868" t="s">
        <v>7032</v>
      </c>
      <c r="R8868" s="1">
        <v>493.43</v>
      </c>
      <c r="S8868">
        <v>5</v>
      </c>
      <c r="T8868" s="2">
        <v>0.3</v>
      </c>
      <c r="U8868" s="4">
        <v>-70.489999999999995</v>
      </c>
      <c r="V8868">
        <f>D8868-C8868</f>
        <v>3</v>
      </c>
      <c r="W8868" s="5">
        <f t="shared" si="138"/>
        <v>-0.14285714285714285</v>
      </c>
      <c r="X8868" t="str" cm="1">
        <f t="array" ref="X8868">_xlfn.IFS(V8868&lt;=2, "Express", V8868&lt;=5, "Standard", TRUE, "Delayed")</f>
        <v>Standard</v>
      </c>
    </row>
    <row r="8869" spans="1:24" x14ac:dyDescent="0.45">
      <c r="A8869">
        <v>8868</v>
      </c>
      <c r="B8869" t="s">
        <v>10260</v>
      </c>
      <c r="C8869" s="3">
        <v>41902</v>
      </c>
      <c r="D8869" s="3">
        <v>41905</v>
      </c>
      <c r="E8869" t="s">
        <v>187</v>
      </c>
      <c r="F8869" t="s">
        <v>8333</v>
      </c>
      <c r="G8869" t="s">
        <v>8334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4330</v>
      </c>
      <c r="O8869" t="s">
        <v>70</v>
      </c>
      <c r="P8869" t="s">
        <v>71</v>
      </c>
      <c r="Q8869" t="s">
        <v>4331</v>
      </c>
      <c r="R8869" s="1">
        <v>11.12</v>
      </c>
      <c r="S8869">
        <v>2</v>
      </c>
      <c r="T8869" s="2">
        <v>0.2</v>
      </c>
      <c r="U8869" s="4">
        <v>3.4750000000000001</v>
      </c>
      <c r="V8869">
        <f>D8869-C8869</f>
        <v>3</v>
      </c>
      <c r="W8869" s="5">
        <f t="shared" si="138"/>
        <v>0.31250000000000006</v>
      </c>
      <c r="X8869" t="str" cm="1">
        <f t="array" ref="X8869">_xlfn.IFS(V8869&lt;=2, "Express", V8869&lt;=5, "Standard", TRUE, "Delayed")</f>
        <v>Standard</v>
      </c>
    </row>
    <row r="8870" spans="1:24" x14ac:dyDescent="0.45">
      <c r="A8870">
        <v>8869</v>
      </c>
      <c r="B8870" t="s">
        <v>10261</v>
      </c>
      <c r="C8870" s="3">
        <v>42678</v>
      </c>
      <c r="D8870" s="3">
        <v>42682</v>
      </c>
      <c r="E8870" t="s">
        <v>49</v>
      </c>
      <c r="F8870" t="s">
        <v>6431</v>
      </c>
      <c r="G8870" t="s">
        <v>6432</v>
      </c>
      <c r="H8870" t="s">
        <v>25</v>
      </c>
      <c r="I8870" t="s">
        <v>26</v>
      </c>
      <c r="J8870" t="s">
        <v>947</v>
      </c>
      <c r="K8870" t="s">
        <v>42</v>
      </c>
      <c r="L8870">
        <v>92037</v>
      </c>
      <c r="M8870" t="s">
        <v>43</v>
      </c>
      <c r="N8870" t="s">
        <v>8640</v>
      </c>
      <c r="O8870" t="s">
        <v>70</v>
      </c>
      <c r="P8870" t="s">
        <v>682</v>
      </c>
      <c r="Q8870" t="s">
        <v>8641</v>
      </c>
      <c r="R8870" s="1">
        <v>686.4</v>
      </c>
      <c r="S8870">
        <v>2</v>
      </c>
      <c r="T8870" s="2">
        <v>0.2</v>
      </c>
      <c r="U8870" s="4">
        <v>77.22</v>
      </c>
      <c r="V8870">
        <f>D8870-C8870</f>
        <v>4</v>
      </c>
      <c r="W8870" s="5">
        <f t="shared" si="138"/>
        <v>0.1125</v>
      </c>
      <c r="X8870" t="str" cm="1">
        <f t="array" ref="X8870">_xlfn.IFS(V8870&lt;=2, "Express", V8870&lt;=5, "Standard", TRUE, "Delayed")</f>
        <v>Standard</v>
      </c>
    </row>
    <row r="8871" spans="1:24" x14ac:dyDescent="0.45">
      <c r="A8871">
        <v>8870</v>
      </c>
      <c r="B8871" t="s">
        <v>10262</v>
      </c>
      <c r="C8871" s="3">
        <v>43070</v>
      </c>
      <c r="D8871" s="3">
        <v>43075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5804</v>
      </c>
      <c r="O8871" t="s">
        <v>45</v>
      </c>
      <c r="P8871" t="s">
        <v>74</v>
      </c>
      <c r="Q8871" t="s">
        <v>5805</v>
      </c>
      <c r="R8871" s="1">
        <v>15.92</v>
      </c>
      <c r="S8871">
        <v>5</v>
      </c>
      <c r="T8871" s="2">
        <v>0.2</v>
      </c>
      <c r="U8871" s="4">
        <v>5.3730000000000002</v>
      </c>
      <c r="V8871">
        <f>D8871-C8871</f>
        <v>5</v>
      </c>
      <c r="W8871" s="5">
        <f t="shared" si="138"/>
        <v>0.33750000000000002</v>
      </c>
      <c r="X8871" t="str" cm="1">
        <f t="array" ref="X8871">_xlfn.IFS(V8871&lt;=2, "Express", V8871&lt;=5, "Standard", TRUE, "Delayed")</f>
        <v>Standard</v>
      </c>
    </row>
    <row r="8872" spans="1:24" x14ac:dyDescent="0.45">
      <c r="A8872">
        <v>8871</v>
      </c>
      <c r="B8872" t="s">
        <v>10262</v>
      </c>
      <c r="C8872" s="3">
        <v>43070</v>
      </c>
      <c r="D8872" s="3">
        <v>43075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 s="1">
        <v>70.680000000000007</v>
      </c>
      <c r="S8872">
        <v>12</v>
      </c>
      <c r="T8872" s="2">
        <v>0</v>
      </c>
      <c r="U8872" s="4">
        <v>31.0992</v>
      </c>
      <c r="V8872">
        <f>D8872-C8872</f>
        <v>5</v>
      </c>
      <c r="W8872" s="5">
        <f t="shared" si="138"/>
        <v>0.43999999999999995</v>
      </c>
      <c r="X8872" t="str" cm="1">
        <f t="array" ref="X8872">_xlfn.IFS(V8872&lt;=2, "Express", V8872&lt;=5, "Standard", TRUE, "Delayed")</f>
        <v>Standard</v>
      </c>
    </row>
    <row r="8873" spans="1:24" x14ac:dyDescent="0.45">
      <c r="A8873">
        <v>8872</v>
      </c>
      <c r="B8873" t="s">
        <v>10262</v>
      </c>
      <c r="C8873" s="3">
        <v>43070</v>
      </c>
      <c r="D8873" s="3">
        <v>43075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 s="1">
        <v>541.24</v>
      </c>
      <c r="S8873">
        <v>4</v>
      </c>
      <c r="T8873" s="2">
        <v>0</v>
      </c>
      <c r="U8873" s="4">
        <v>5.4123999999999999</v>
      </c>
      <c r="V8873">
        <f>D8873-C8873</f>
        <v>5</v>
      </c>
      <c r="W8873" s="5">
        <f t="shared" si="138"/>
        <v>0.01</v>
      </c>
      <c r="X8873" t="str" cm="1">
        <f t="array" ref="X8873">_xlfn.IFS(V8873&lt;=2, "Express", V8873&lt;=5, "Standard", TRUE, "Delayed")</f>
        <v>Standard</v>
      </c>
    </row>
    <row r="8874" spans="1:24" x14ac:dyDescent="0.45">
      <c r="A8874">
        <v>8873</v>
      </c>
      <c r="B8874" t="s">
        <v>10263</v>
      </c>
      <c r="C8874" s="3">
        <v>41922</v>
      </c>
      <c r="D8874" s="3">
        <v>41922</v>
      </c>
      <c r="E8874" t="s">
        <v>1289</v>
      </c>
      <c r="F8874" t="s">
        <v>5069</v>
      </c>
      <c r="G8874" t="s">
        <v>5070</v>
      </c>
      <c r="H8874" t="s">
        <v>25</v>
      </c>
      <c r="I8874" t="s">
        <v>26</v>
      </c>
      <c r="J8874" t="s">
        <v>495</v>
      </c>
      <c r="K8874" t="s">
        <v>496</v>
      </c>
      <c r="L8874">
        <v>43229</v>
      </c>
      <c r="M8874" t="s">
        <v>147</v>
      </c>
      <c r="N8874" t="s">
        <v>10264</v>
      </c>
      <c r="O8874" t="s">
        <v>70</v>
      </c>
      <c r="P8874" t="s">
        <v>682</v>
      </c>
      <c r="Q8874" t="s">
        <v>10265</v>
      </c>
      <c r="R8874" s="1">
        <v>101.994</v>
      </c>
      <c r="S8874">
        <v>2</v>
      </c>
      <c r="T8874" s="2">
        <v>0.7</v>
      </c>
      <c r="U8874" s="4">
        <v>-71.395799999999994</v>
      </c>
      <c r="V8874">
        <f>D8874-C8874</f>
        <v>0</v>
      </c>
      <c r="W8874" s="5">
        <f t="shared" si="138"/>
        <v>-0.7</v>
      </c>
      <c r="X8874" t="str" cm="1">
        <f t="array" ref="X8874">_xlfn.IFS(V8874&lt;=2, "Express", V8874&lt;=5, "Standard", TRUE, "Delayed")</f>
        <v>Express</v>
      </c>
    </row>
    <row r="8875" spans="1:24" x14ac:dyDescent="0.45">
      <c r="A8875">
        <v>8874</v>
      </c>
      <c r="B8875" t="s">
        <v>10263</v>
      </c>
      <c r="C8875" s="3">
        <v>41922</v>
      </c>
      <c r="D8875" s="3">
        <v>41922</v>
      </c>
      <c r="E8875" t="s">
        <v>1289</v>
      </c>
      <c r="F8875" t="s">
        <v>5069</v>
      </c>
      <c r="G8875" t="s">
        <v>5070</v>
      </c>
      <c r="H8875" t="s">
        <v>25</v>
      </c>
      <c r="I8875" t="s">
        <v>26</v>
      </c>
      <c r="J8875" t="s">
        <v>495</v>
      </c>
      <c r="K8875" t="s">
        <v>496</v>
      </c>
      <c r="L8875">
        <v>43229</v>
      </c>
      <c r="M8875" t="s">
        <v>147</v>
      </c>
      <c r="N8875" t="s">
        <v>1829</v>
      </c>
      <c r="O8875" t="s">
        <v>45</v>
      </c>
      <c r="P8875" t="s">
        <v>74</v>
      </c>
      <c r="Q8875" t="s">
        <v>1830</v>
      </c>
      <c r="R8875" s="1">
        <v>18.263999999999999</v>
      </c>
      <c r="S8875">
        <v>2</v>
      </c>
      <c r="T8875" s="2">
        <v>0.7</v>
      </c>
      <c r="U8875" s="4">
        <v>-13.393599999999999</v>
      </c>
      <c r="V8875">
        <f>D8875-C8875</f>
        <v>0</v>
      </c>
      <c r="W8875" s="5">
        <f t="shared" si="138"/>
        <v>-0.73333333333333328</v>
      </c>
      <c r="X8875" t="str" cm="1">
        <f t="array" ref="X8875">_xlfn.IFS(V8875&lt;=2, "Express", V8875&lt;=5, "Standard", TRUE, "Delayed")</f>
        <v>Express</v>
      </c>
    </row>
    <row r="8876" spans="1:24" x14ac:dyDescent="0.45">
      <c r="A8876">
        <v>8875</v>
      </c>
      <c r="B8876" t="s">
        <v>10266</v>
      </c>
      <c r="C8876" s="3">
        <v>43053</v>
      </c>
      <c r="D8876" s="3">
        <v>43055</v>
      </c>
      <c r="E8876" t="s">
        <v>22</v>
      </c>
      <c r="F8876" t="s">
        <v>5788</v>
      </c>
      <c r="G8876" t="s">
        <v>5789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2783</v>
      </c>
      <c r="O8876" t="s">
        <v>45</v>
      </c>
      <c r="P8876" t="s">
        <v>74</v>
      </c>
      <c r="Q8876" t="s">
        <v>2784</v>
      </c>
      <c r="R8876" s="1">
        <v>21.99</v>
      </c>
      <c r="S8876">
        <v>5</v>
      </c>
      <c r="T8876" s="2">
        <v>0.8</v>
      </c>
      <c r="U8876" s="4">
        <v>-32.984999999999999</v>
      </c>
      <c r="V8876">
        <f>D8876-C8876</f>
        <v>2</v>
      </c>
      <c r="W8876" s="5">
        <f t="shared" si="138"/>
        <v>-1.5</v>
      </c>
      <c r="X8876" t="str" cm="1">
        <f t="array" ref="X8876">_xlfn.IFS(V8876&lt;=2, "Express", V8876&lt;=5, "Standard", TRUE, "Delayed")</f>
        <v>Express</v>
      </c>
    </row>
    <row r="8877" spans="1:24" x14ac:dyDescent="0.45">
      <c r="A8877">
        <v>8876</v>
      </c>
      <c r="B8877" t="s">
        <v>10267</v>
      </c>
      <c r="C8877" s="3">
        <v>42595</v>
      </c>
      <c r="D8877" s="3">
        <v>42601</v>
      </c>
      <c r="E8877" t="s">
        <v>49</v>
      </c>
      <c r="F8877" t="s">
        <v>4899</v>
      </c>
      <c r="G8877" t="s">
        <v>4900</v>
      </c>
      <c r="H8877" t="s">
        <v>25</v>
      </c>
      <c r="I8877" t="s">
        <v>26</v>
      </c>
      <c r="J8877" t="s">
        <v>3917</v>
      </c>
      <c r="K8877" t="s">
        <v>103</v>
      </c>
      <c r="L8877">
        <v>75061</v>
      </c>
      <c r="M8877" t="s">
        <v>104</v>
      </c>
      <c r="N8877" t="s">
        <v>1605</v>
      </c>
      <c r="O8877" t="s">
        <v>45</v>
      </c>
      <c r="P8877" t="s">
        <v>577</v>
      </c>
      <c r="Q8877" t="s">
        <v>1606</v>
      </c>
      <c r="R8877" s="1">
        <v>185.376</v>
      </c>
      <c r="S8877">
        <v>2</v>
      </c>
      <c r="T8877" s="2">
        <v>0.2</v>
      </c>
      <c r="U8877" s="4">
        <v>-34.758000000000003</v>
      </c>
      <c r="V8877">
        <f>D8877-C8877</f>
        <v>6</v>
      </c>
      <c r="W8877" s="5">
        <f t="shared" si="138"/>
        <v>-0.1875</v>
      </c>
      <c r="X8877" t="str" cm="1">
        <f t="array" ref="X8877">_xlfn.IFS(V8877&lt;=2, "Express", V8877&lt;=5, "Standard", TRUE, "Delayed")</f>
        <v>Delayed</v>
      </c>
    </row>
    <row r="8878" spans="1:24" x14ac:dyDescent="0.45">
      <c r="A8878">
        <v>8877</v>
      </c>
      <c r="B8878" t="s">
        <v>10267</v>
      </c>
      <c r="C8878" s="3">
        <v>42595</v>
      </c>
      <c r="D8878" s="3">
        <v>42601</v>
      </c>
      <c r="E8878" t="s">
        <v>49</v>
      </c>
      <c r="F8878" t="s">
        <v>4899</v>
      </c>
      <c r="G8878" t="s">
        <v>4900</v>
      </c>
      <c r="H8878" t="s">
        <v>25</v>
      </c>
      <c r="I8878" t="s">
        <v>26</v>
      </c>
      <c r="J8878" t="s">
        <v>3917</v>
      </c>
      <c r="K8878" t="s">
        <v>103</v>
      </c>
      <c r="L8878">
        <v>75061</v>
      </c>
      <c r="M8878" t="s">
        <v>104</v>
      </c>
      <c r="N8878" t="s">
        <v>4860</v>
      </c>
      <c r="O8878" t="s">
        <v>45</v>
      </c>
      <c r="P8878" t="s">
        <v>77</v>
      </c>
      <c r="Q8878" t="s">
        <v>4861</v>
      </c>
      <c r="R8878" s="1">
        <v>58.923999999999999</v>
      </c>
      <c r="S8878">
        <v>1</v>
      </c>
      <c r="T8878" s="2">
        <v>0.8</v>
      </c>
      <c r="U8878" s="4">
        <v>-153.20240000000001</v>
      </c>
      <c r="V8878">
        <f>D8878-C8878</f>
        <v>6</v>
      </c>
      <c r="W8878" s="5">
        <f t="shared" si="138"/>
        <v>-2.6</v>
      </c>
      <c r="X8878" t="str" cm="1">
        <f t="array" ref="X8878">_xlfn.IFS(V8878&lt;=2, "Express", V8878&lt;=5, "Standard", TRUE, "Delayed")</f>
        <v>Delayed</v>
      </c>
    </row>
    <row r="8879" spans="1:24" x14ac:dyDescent="0.45">
      <c r="A8879">
        <v>8878</v>
      </c>
      <c r="B8879" t="s">
        <v>10268</v>
      </c>
      <c r="C8879" s="3">
        <v>42995</v>
      </c>
      <c r="D8879" s="3">
        <v>43001</v>
      </c>
      <c r="E8879" t="s">
        <v>49</v>
      </c>
      <c r="F8879" t="s">
        <v>447</v>
      </c>
      <c r="G8879" t="s">
        <v>448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10269</v>
      </c>
      <c r="O8879" t="s">
        <v>70</v>
      </c>
      <c r="P8879" t="s">
        <v>682</v>
      </c>
      <c r="Q8879" t="s">
        <v>10270</v>
      </c>
      <c r="R8879" s="1">
        <v>480</v>
      </c>
      <c r="S8879">
        <v>4</v>
      </c>
      <c r="T8879" s="2">
        <v>0</v>
      </c>
      <c r="U8879" s="4">
        <v>225.6</v>
      </c>
      <c r="V8879">
        <f>D8879-C8879</f>
        <v>6</v>
      </c>
      <c r="W8879" s="5">
        <f t="shared" si="138"/>
        <v>0.47</v>
      </c>
      <c r="X8879" t="str" cm="1">
        <f t="array" ref="X8879">_xlfn.IFS(V8879&lt;=2, "Express", V8879&lt;=5, "Standard", TRUE, "Delayed")</f>
        <v>Delayed</v>
      </c>
    </row>
    <row r="8880" spans="1:24" x14ac:dyDescent="0.45">
      <c r="A8880">
        <v>8879</v>
      </c>
      <c r="B8880" t="s">
        <v>10268</v>
      </c>
      <c r="C8880" s="3">
        <v>42995</v>
      </c>
      <c r="D8880" s="3">
        <v>43001</v>
      </c>
      <c r="E8880" t="s">
        <v>49</v>
      </c>
      <c r="F8880" t="s">
        <v>447</v>
      </c>
      <c r="G8880" t="s">
        <v>448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347</v>
      </c>
      <c r="O8880" t="s">
        <v>45</v>
      </c>
      <c r="P8880" t="s">
        <v>58</v>
      </c>
      <c r="Q8880" t="s">
        <v>348</v>
      </c>
      <c r="R8880" s="1">
        <v>34.049999999999997</v>
      </c>
      <c r="S8880">
        <v>3</v>
      </c>
      <c r="T8880" s="2">
        <v>0</v>
      </c>
      <c r="U8880" s="4">
        <v>9.5340000000000007</v>
      </c>
      <c r="V8880">
        <f>D8880-C8880</f>
        <v>6</v>
      </c>
      <c r="W8880" s="5">
        <f t="shared" si="138"/>
        <v>0.28000000000000003</v>
      </c>
      <c r="X8880" t="str" cm="1">
        <f t="array" ref="X8880">_xlfn.IFS(V8880&lt;=2, "Express", V8880&lt;=5, "Standard", TRUE, "Delayed")</f>
        <v>Delayed</v>
      </c>
    </row>
    <row r="8881" spans="1:24" x14ac:dyDescent="0.45">
      <c r="A8881">
        <v>8880</v>
      </c>
      <c r="B8881" t="s">
        <v>10271</v>
      </c>
      <c r="C8881" s="3">
        <v>42086</v>
      </c>
      <c r="D8881" s="3">
        <v>42088</v>
      </c>
      <c r="E8881" t="s">
        <v>187</v>
      </c>
      <c r="F8881" t="s">
        <v>756</v>
      </c>
      <c r="G8881" t="s">
        <v>10913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697</v>
      </c>
      <c r="O8881" t="s">
        <v>45</v>
      </c>
      <c r="P8881" t="s">
        <v>89</v>
      </c>
      <c r="Q8881" t="s">
        <v>5355</v>
      </c>
      <c r="R8881" s="1">
        <v>192.72</v>
      </c>
      <c r="S8881">
        <v>11</v>
      </c>
      <c r="T8881" s="2">
        <v>0</v>
      </c>
      <c r="U8881" s="4">
        <v>92.505600000000001</v>
      </c>
      <c r="V8881">
        <f>D8881-C8881</f>
        <v>2</v>
      </c>
      <c r="W8881" s="5">
        <f t="shared" si="138"/>
        <v>0.48</v>
      </c>
      <c r="X8881" t="str" cm="1">
        <f t="array" ref="X8881">_xlfn.IFS(V8881&lt;=2, "Express", V8881&lt;=5, "Standard", TRUE, "Delayed")</f>
        <v>Express</v>
      </c>
    </row>
    <row r="8882" spans="1:24" x14ac:dyDescent="0.45">
      <c r="A8882">
        <v>8881</v>
      </c>
      <c r="B8882" t="s">
        <v>10271</v>
      </c>
      <c r="C8882" s="3">
        <v>42086</v>
      </c>
      <c r="D8882" s="3">
        <v>42088</v>
      </c>
      <c r="E8882" t="s">
        <v>187</v>
      </c>
      <c r="F8882" t="s">
        <v>756</v>
      </c>
      <c r="G8882" t="s">
        <v>10913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4405</v>
      </c>
      <c r="O8882" t="s">
        <v>70</v>
      </c>
      <c r="P8882" t="s">
        <v>160</v>
      </c>
      <c r="Q8882" t="s">
        <v>4406</v>
      </c>
      <c r="R8882" s="1">
        <v>239.97</v>
      </c>
      <c r="S8882">
        <v>3</v>
      </c>
      <c r="T8882" s="2">
        <v>0</v>
      </c>
      <c r="U8882" s="4">
        <v>86.389200000000002</v>
      </c>
      <c r="V8882">
        <f>D8882-C8882</f>
        <v>2</v>
      </c>
      <c r="W8882" s="5">
        <f t="shared" si="138"/>
        <v>0.36</v>
      </c>
      <c r="X8882" t="str" cm="1">
        <f t="array" ref="X8882">_xlfn.IFS(V8882&lt;=2, "Express", V8882&lt;=5, "Standard", TRUE, "Delayed")</f>
        <v>Express</v>
      </c>
    </row>
    <row r="8883" spans="1:24" x14ac:dyDescent="0.45">
      <c r="A8883">
        <v>8882</v>
      </c>
      <c r="B8883" t="s">
        <v>10272</v>
      </c>
      <c r="C8883" s="3">
        <v>42551</v>
      </c>
      <c r="D8883" s="3">
        <v>42554</v>
      </c>
      <c r="E8883" t="s">
        <v>22</v>
      </c>
      <c r="F8883" t="s">
        <v>4991</v>
      </c>
      <c r="G8883" t="s">
        <v>4992</v>
      </c>
      <c r="H8883" t="s">
        <v>101</v>
      </c>
      <c r="I8883" t="s">
        <v>26</v>
      </c>
      <c r="J8883" t="s">
        <v>454</v>
      </c>
      <c r="K8883" t="s">
        <v>210</v>
      </c>
      <c r="L8883">
        <v>60505</v>
      </c>
      <c r="M8883" t="s">
        <v>104</v>
      </c>
      <c r="N8883" t="s">
        <v>4147</v>
      </c>
      <c r="O8883" t="s">
        <v>70</v>
      </c>
      <c r="P8883" t="s">
        <v>160</v>
      </c>
      <c r="Q8883" t="s">
        <v>4148</v>
      </c>
      <c r="R8883" s="1">
        <v>50.12</v>
      </c>
      <c r="S8883">
        <v>7</v>
      </c>
      <c r="T8883" s="2">
        <v>0.2</v>
      </c>
      <c r="U8883" s="4">
        <v>-0.62649999999999995</v>
      </c>
      <c r="V8883">
        <f>D8883-C8883</f>
        <v>3</v>
      </c>
      <c r="W8883" s="5">
        <f t="shared" si="138"/>
        <v>-1.2499999999999999E-2</v>
      </c>
      <c r="X8883" t="str" cm="1">
        <f t="array" ref="X8883">_xlfn.IFS(V8883&lt;=2, "Express", V8883&lt;=5, "Standard", TRUE, "Delayed")</f>
        <v>Standard</v>
      </c>
    </row>
    <row r="8884" spans="1:24" x14ac:dyDescent="0.45">
      <c r="A8884">
        <v>8883</v>
      </c>
      <c r="B8884" t="s">
        <v>10273</v>
      </c>
      <c r="C8884" s="3">
        <v>43028</v>
      </c>
      <c r="D8884" s="3">
        <v>43033</v>
      </c>
      <c r="E8884" t="s">
        <v>49</v>
      </c>
      <c r="F8884" t="s">
        <v>4184</v>
      </c>
      <c r="G8884" t="s">
        <v>4185</v>
      </c>
      <c r="H8884" t="s">
        <v>40</v>
      </c>
      <c r="I8884" t="s">
        <v>26</v>
      </c>
      <c r="J8884" t="s">
        <v>371</v>
      </c>
      <c r="K8884" t="s">
        <v>87</v>
      </c>
      <c r="L8884">
        <v>27707</v>
      </c>
      <c r="M8884" t="s">
        <v>29</v>
      </c>
      <c r="N8884" t="s">
        <v>6770</v>
      </c>
      <c r="O8884" t="s">
        <v>70</v>
      </c>
      <c r="P8884" t="s">
        <v>71</v>
      </c>
      <c r="Q8884" t="s">
        <v>6771</v>
      </c>
      <c r="R8884" s="1">
        <v>15.984</v>
      </c>
      <c r="S8884">
        <v>2</v>
      </c>
      <c r="T8884" s="2">
        <v>0.2</v>
      </c>
      <c r="U8884" s="4">
        <v>1.3986000000000001</v>
      </c>
      <c r="V8884">
        <f>D8884-C8884</f>
        <v>5</v>
      </c>
      <c r="W8884" s="5">
        <f t="shared" si="138"/>
        <v>8.7500000000000008E-2</v>
      </c>
      <c r="X8884" t="str" cm="1">
        <f t="array" ref="X8884">_xlfn.IFS(V8884&lt;=2, "Express", V8884&lt;=5, "Standard", TRUE, "Delayed")</f>
        <v>Standard</v>
      </c>
    </row>
    <row r="8885" spans="1:24" x14ac:dyDescent="0.45">
      <c r="A8885">
        <v>8884</v>
      </c>
      <c r="B8885" t="s">
        <v>10273</v>
      </c>
      <c r="C8885" s="3">
        <v>43028</v>
      </c>
      <c r="D8885" s="3">
        <v>43033</v>
      </c>
      <c r="E8885" t="s">
        <v>49</v>
      </c>
      <c r="F8885" t="s">
        <v>4184</v>
      </c>
      <c r="G8885" t="s">
        <v>4185</v>
      </c>
      <c r="H8885" t="s">
        <v>40</v>
      </c>
      <c r="I8885" t="s">
        <v>26</v>
      </c>
      <c r="J8885" t="s">
        <v>371</v>
      </c>
      <c r="K8885" t="s">
        <v>87</v>
      </c>
      <c r="L8885">
        <v>27707</v>
      </c>
      <c r="M8885" t="s">
        <v>29</v>
      </c>
      <c r="N8885" t="s">
        <v>1767</v>
      </c>
      <c r="O8885" t="s">
        <v>45</v>
      </c>
      <c r="P8885" t="s">
        <v>89</v>
      </c>
      <c r="Q8885" t="s">
        <v>1768</v>
      </c>
      <c r="R8885" s="1">
        <v>14.352</v>
      </c>
      <c r="S8885">
        <v>3</v>
      </c>
      <c r="T8885" s="2">
        <v>0.2</v>
      </c>
      <c r="U8885" s="4">
        <v>4.4850000000000003</v>
      </c>
      <c r="V8885">
        <f>D8885-C8885</f>
        <v>5</v>
      </c>
      <c r="W8885" s="5">
        <f t="shared" si="138"/>
        <v>0.3125</v>
      </c>
      <c r="X8885" t="str" cm="1">
        <f t="array" ref="X8885">_xlfn.IFS(V8885&lt;=2, "Express", V8885&lt;=5, "Standard", TRUE, "Delayed")</f>
        <v>Standard</v>
      </c>
    </row>
    <row r="8886" spans="1:24" x14ac:dyDescent="0.45">
      <c r="A8886">
        <v>8885</v>
      </c>
      <c r="B8886" t="s">
        <v>10274</v>
      </c>
      <c r="C8886" s="3">
        <v>41876</v>
      </c>
      <c r="D8886" s="3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495</v>
      </c>
      <c r="K8886" t="s">
        <v>496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 s="1">
        <v>6.5279999999999996</v>
      </c>
      <c r="S8886">
        <v>4</v>
      </c>
      <c r="T8886" s="2">
        <v>0.7</v>
      </c>
      <c r="U8886" s="4">
        <v>-4.5696000000000003</v>
      </c>
      <c r="V8886">
        <f>D8886-C8886</f>
        <v>5</v>
      </c>
      <c r="W8886" s="5">
        <f t="shared" si="138"/>
        <v>-0.70000000000000007</v>
      </c>
      <c r="X8886" t="str" cm="1">
        <f t="array" ref="X8886">_xlfn.IFS(V8886&lt;=2, "Express", V8886&lt;=5, "Standard", TRUE, "Delayed")</f>
        <v>Standard</v>
      </c>
    </row>
    <row r="8887" spans="1:24" x14ac:dyDescent="0.45">
      <c r="A8887">
        <v>8886</v>
      </c>
      <c r="B8887" t="s">
        <v>10274</v>
      </c>
      <c r="C8887" s="3">
        <v>41876</v>
      </c>
      <c r="D8887" s="3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495</v>
      </c>
      <c r="K8887" t="s">
        <v>496</v>
      </c>
      <c r="L8887">
        <v>43229</v>
      </c>
      <c r="M8887" t="s">
        <v>147</v>
      </c>
      <c r="N8887" t="s">
        <v>5356</v>
      </c>
      <c r="O8887" t="s">
        <v>45</v>
      </c>
      <c r="P8887" t="s">
        <v>74</v>
      </c>
      <c r="Q8887" t="s">
        <v>5357</v>
      </c>
      <c r="R8887" s="1">
        <v>2.8620000000000001</v>
      </c>
      <c r="S8887">
        <v>3</v>
      </c>
      <c r="T8887" s="2">
        <v>0.7</v>
      </c>
      <c r="U8887" s="4">
        <v>-2.2896000000000001</v>
      </c>
      <c r="V8887">
        <f>D8887-C8887</f>
        <v>5</v>
      </c>
      <c r="W8887" s="5">
        <f t="shared" si="138"/>
        <v>-0.8</v>
      </c>
      <c r="X8887" t="str" cm="1">
        <f t="array" ref="X8887">_xlfn.IFS(V8887&lt;=2, "Express", V8887&lt;=5, "Standard", TRUE, "Delayed")</f>
        <v>Standard</v>
      </c>
    </row>
    <row r="8888" spans="1:24" x14ac:dyDescent="0.45">
      <c r="A8888">
        <v>8887</v>
      </c>
      <c r="B8888" t="s">
        <v>10274</v>
      </c>
      <c r="C8888" s="3">
        <v>41876</v>
      </c>
      <c r="D8888" s="3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495</v>
      </c>
      <c r="K8888" t="s">
        <v>496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 s="1">
        <v>20.856000000000002</v>
      </c>
      <c r="S8888">
        <v>8</v>
      </c>
      <c r="T8888" s="2">
        <v>0.7</v>
      </c>
      <c r="U8888" s="4">
        <v>-16.684799999999999</v>
      </c>
      <c r="V8888">
        <f>D8888-C8888</f>
        <v>5</v>
      </c>
      <c r="W8888" s="5">
        <f t="shared" si="138"/>
        <v>-0.79999999999999993</v>
      </c>
      <c r="X8888" t="str" cm="1">
        <f t="array" ref="X8888">_xlfn.IFS(V8888&lt;=2, "Express", V8888&lt;=5, "Standard", TRUE, "Delayed")</f>
        <v>Standard</v>
      </c>
    </row>
    <row r="8889" spans="1:24" x14ac:dyDescent="0.45">
      <c r="A8889">
        <v>8888</v>
      </c>
      <c r="B8889" t="s">
        <v>10275</v>
      </c>
      <c r="C8889" s="3">
        <v>41847</v>
      </c>
      <c r="D8889" s="3">
        <v>41850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3681</v>
      </c>
      <c r="O8889" t="s">
        <v>45</v>
      </c>
      <c r="P8889" t="s">
        <v>58</v>
      </c>
      <c r="Q8889" t="s">
        <v>3682</v>
      </c>
      <c r="R8889" s="1">
        <v>276.27999999999997</v>
      </c>
      <c r="S8889">
        <v>2</v>
      </c>
      <c r="T8889" s="2">
        <v>0</v>
      </c>
      <c r="U8889" s="4">
        <v>0</v>
      </c>
      <c r="V8889">
        <f>D8889-C8889</f>
        <v>3</v>
      </c>
      <c r="W8889" s="5">
        <f t="shared" si="138"/>
        <v>0</v>
      </c>
      <c r="X8889" t="str" cm="1">
        <f t="array" ref="X8889">_xlfn.IFS(V8889&lt;=2, "Express", V8889&lt;=5, "Standard", TRUE, "Delayed")</f>
        <v>Standard</v>
      </c>
    </row>
    <row r="8890" spans="1:24" x14ac:dyDescent="0.45">
      <c r="A8890">
        <v>8889</v>
      </c>
      <c r="B8890" t="s">
        <v>10276</v>
      </c>
      <c r="C8890" s="3">
        <v>43070</v>
      </c>
      <c r="D8890" s="3">
        <v>43076</v>
      </c>
      <c r="E8890" t="s">
        <v>49</v>
      </c>
      <c r="F8890" t="s">
        <v>4468</v>
      </c>
      <c r="G8890" t="s">
        <v>4469</v>
      </c>
      <c r="H8890" t="s">
        <v>101</v>
      </c>
      <c r="I8890" t="s">
        <v>26</v>
      </c>
      <c r="J8890" t="s">
        <v>5013</v>
      </c>
      <c r="K8890" t="s">
        <v>42</v>
      </c>
      <c r="L8890">
        <v>95207</v>
      </c>
      <c r="M8890" t="s">
        <v>43</v>
      </c>
      <c r="N8890" t="s">
        <v>2261</v>
      </c>
      <c r="O8890" t="s">
        <v>31</v>
      </c>
      <c r="P8890" t="s">
        <v>64</v>
      </c>
      <c r="Q8890" t="s">
        <v>2262</v>
      </c>
      <c r="R8890" s="1">
        <v>629.64</v>
      </c>
      <c r="S8890">
        <v>9</v>
      </c>
      <c r="T8890" s="2">
        <v>0</v>
      </c>
      <c r="U8890" s="4">
        <v>107.03879999999999</v>
      </c>
      <c r="V8890">
        <f>D8890-C8890</f>
        <v>6</v>
      </c>
      <c r="W8890" s="5">
        <f t="shared" si="138"/>
        <v>0.16999999999999998</v>
      </c>
      <c r="X8890" t="str" cm="1">
        <f t="array" ref="X8890">_xlfn.IFS(V8890&lt;=2, "Express", V8890&lt;=5, "Standard", TRUE, "Delayed")</f>
        <v>Delayed</v>
      </c>
    </row>
    <row r="8891" spans="1:24" x14ac:dyDescent="0.45">
      <c r="A8891">
        <v>8890</v>
      </c>
      <c r="B8891" t="s">
        <v>10277</v>
      </c>
      <c r="C8891" s="3">
        <v>42660</v>
      </c>
      <c r="D8891" s="3">
        <v>42664</v>
      </c>
      <c r="E8891" t="s">
        <v>22</v>
      </c>
      <c r="F8891" t="s">
        <v>8212</v>
      </c>
      <c r="G8891" t="s">
        <v>8213</v>
      </c>
      <c r="H8891" t="s">
        <v>101</v>
      </c>
      <c r="I8891" t="s">
        <v>26</v>
      </c>
      <c r="J8891" t="s">
        <v>380</v>
      </c>
      <c r="K8891" t="s">
        <v>595</v>
      </c>
      <c r="L8891">
        <v>65203</v>
      </c>
      <c r="M8891" t="s">
        <v>104</v>
      </c>
      <c r="N8891" t="s">
        <v>5438</v>
      </c>
      <c r="O8891" t="s">
        <v>70</v>
      </c>
      <c r="P8891" t="s">
        <v>71</v>
      </c>
      <c r="Q8891" t="s">
        <v>5439</v>
      </c>
      <c r="R8891" s="1">
        <v>449.97</v>
      </c>
      <c r="S8891">
        <v>3</v>
      </c>
      <c r="T8891" s="2">
        <v>0</v>
      </c>
      <c r="U8891" s="4">
        <v>220.4853</v>
      </c>
      <c r="V8891">
        <f>D8891-C8891</f>
        <v>4</v>
      </c>
      <c r="W8891" s="5">
        <f t="shared" si="138"/>
        <v>0.48999999999999994</v>
      </c>
      <c r="X8891" t="str" cm="1">
        <f t="array" ref="X8891">_xlfn.IFS(V8891&lt;=2, "Express", V8891&lt;=5, "Standard", TRUE, "Delayed")</f>
        <v>Standard</v>
      </c>
    </row>
    <row r="8892" spans="1:24" x14ac:dyDescent="0.45">
      <c r="A8892">
        <v>8891</v>
      </c>
      <c r="B8892" t="s">
        <v>10277</v>
      </c>
      <c r="C8892" s="3">
        <v>42660</v>
      </c>
      <c r="D8892" s="3">
        <v>42664</v>
      </c>
      <c r="E8892" t="s">
        <v>22</v>
      </c>
      <c r="F8892" t="s">
        <v>8212</v>
      </c>
      <c r="G8892" t="s">
        <v>8213</v>
      </c>
      <c r="H8892" t="s">
        <v>101</v>
      </c>
      <c r="I8892" t="s">
        <v>26</v>
      </c>
      <c r="J8892" t="s">
        <v>380</v>
      </c>
      <c r="K8892" t="s">
        <v>595</v>
      </c>
      <c r="L8892">
        <v>65203</v>
      </c>
      <c r="M8892" t="s">
        <v>104</v>
      </c>
      <c r="N8892" t="s">
        <v>5481</v>
      </c>
      <c r="O8892" t="s">
        <v>45</v>
      </c>
      <c r="P8892" t="s">
        <v>77</v>
      </c>
      <c r="Q8892" t="s">
        <v>5482</v>
      </c>
      <c r="R8892" s="1">
        <v>1927.59</v>
      </c>
      <c r="S8892">
        <v>7</v>
      </c>
      <c r="T8892" s="2">
        <v>0</v>
      </c>
      <c r="U8892" s="4">
        <v>751.76009999999997</v>
      </c>
      <c r="V8892">
        <f>D8892-C8892</f>
        <v>4</v>
      </c>
      <c r="W8892" s="5">
        <f t="shared" si="138"/>
        <v>0.39</v>
      </c>
      <c r="X8892" t="str" cm="1">
        <f t="array" ref="X8892">_xlfn.IFS(V8892&lt;=2, "Express", V8892&lt;=5, "Standard", TRUE, "Delayed")</f>
        <v>Standard</v>
      </c>
    </row>
    <row r="8893" spans="1:24" x14ac:dyDescent="0.45">
      <c r="A8893">
        <v>8892</v>
      </c>
      <c r="B8893" t="s">
        <v>10278</v>
      </c>
      <c r="C8893" s="3">
        <v>42629</v>
      </c>
      <c r="D8893" s="3">
        <v>42631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495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1">
        <v>121.78</v>
      </c>
      <c r="S8893">
        <v>2</v>
      </c>
      <c r="T8893" s="2">
        <v>0</v>
      </c>
      <c r="U8893" s="4">
        <v>30.445</v>
      </c>
      <c r="V8893">
        <f>D8893-C8893</f>
        <v>2</v>
      </c>
      <c r="W8893" s="5">
        <f t="shared" si="138"/>
        <v>0.25</v>
      </c>
      <c r="X8893" t="str" cm="1">
        <f t="array" ref="X8893">_xlfn.IFS(V8893&lt;=2, "Express", V8893&lt;=5, "Standard", TRUE, "Delayed")</f>
        <v>Express</v>
      </c>
    </row>
    <row r="8894" spans="1:24" x14ac:dyDescent="0.45">
      <c r="A8894">
        <v>8893</v>
      </c>
      <c r="B8894" t="s">
        <v>10279</v>
      </c>
      <c r="C8894" s="3">
        <v>42339</v>
      </c>
      <c r="D8894" s="3">
        <v>42344</v>
      </c>
      <c r="E8894" t="s">
        <v>49</v>
      </c>
      <c r="F8894" t="s">
        <v>9795</v>
      </c>
      <c r="G8894" t="s">
        <v>9796</v>
      </c>
      <c r="H8894" t="s">
        <v>101</v>
      </c>
      <c r="I8894" t="s">
        <v>26</v>
      </c>
      <c r="J8894" t="s">
        <v>947</v>
      </c>
      <c r="K8894" t="s">
        <v>42</v>
      </c>
      <c r="L8894">
        <v>92037</v>
      </c>
      <c r="M8894" t="s">
        <v>43</v>
      </c>
      <c r="N8894" t="s">
        <v>3396</v>
      </c>
      <c r="O8894" t="s">
        <v>31</v>
      </c>
      <c r="P8894" t="s">
        <v>35</v>
      </c>
      <c r="Q8894" t="s">
        <v>3397</v>
      </c>
      <c r="R8894" s="1">
        <v>2676.672</v>
      </c>
      <c r="S8894">
        <v>9</v>
      </c>
      <c r="T8894" s="2">
        <v>0.2</v>
      </c>
      <c r="U8894" s="4">
        <v>267.66719999999998</v>
      </c>
      <c r="V8894">
        <f>D8894-C8894</f>
        <v>5</v>
      </c>
      <c r="W8894" s="5">
        <f t="shared" si="138"/>
        <v>9.9999999999999992E-2</v>
      </c>
      <c r="X8894" t="str" cm="1">
        <f t="array" ref="X8894">_xlfn.IFS(V8894&lt;=2, "Express", V8894&lt;=5, "Standard", TRUE, "Delayed")</f>
        <v>Standard</v>
      </c>
    </row>
    <row r="8895" spans="1:24" x14ac:dyDescent="0.45">
      <c r="A8895">
        <v>8894</v>
      </c>
      <c r="B8895" t="s">
        <v>10280</v>
      </c>
      <c r="C8895" s="3">
        <v>41856</v>
      </c>
      <c r="D8895" s="3">
        <v>41863</v>
      </c>
      <c r="E8895" t="s">
        <v>49</v>
      </c>
      <c r="F8895" t="s">
        <v>447</v>
      </c>
      <c r="G8895" t="s">
        <v>448</v>
      </c>
      <c r="H8895" t="s">
        <v>25</v>
      </c>
      <c r="I8895" t="s">
        <v>26</v>
      </c>
      <c r="J8895" t="s">
        <v>8976</v>
      </c>
      <c r="K8895" t="s">
        <v>103</v>
      </c>
      <c r="L8895">
        <v>77590</v>
      </c>
      <c r="M8895" t="s">
        <v>104</v>
      </c>
      <c r="N8895" t="s">
        <v>4418</v>
      </c>
      <c r="O8895" t="s">
        <v>31</v>
      </c>
      <c r="P8895" t="s">
        <v>55</v>
      </c>
      <c r="Q8895" t="s">
        <v>4419</v>
      </c>
      <c r="R8895" s="1">
        <v>489.23</v>
      </c>
      <c r="S8895">
        <v>2</v>
      </c>
      <c r="T8895" s="2">
        <v>0.3</v>
      </c>
      <c r="U8895" s="4">
        <v>41.933999999999997</v>
      </c>
      <c r="V8895">
        <f>D8895-C8895</f>
        <v>7</v>
      </c>
      <c r="W8895" s="5">
        <f t="shared" si="138"/>
        <v>8.5714285714285701E-2</v>
      </c>
      <c r="X8895" t="str" cm="1">
        <f t="array" ref="X8895">_xlfn.IFS(V8895&lt;=2, "Express", V8895&lt;=5, "Standard", TRUE, "Delayed")</f>
        <v>Delayed</v>
      </c>
    </row>
    <row r="8896" spans="1:24" x14ac:dyDescent="0.45">
      <c r="A8896">
        <v>8895</v>
      </c>
      <c r="B8896" t="s">
        <v>10281</v>
      </c>
      <c r="C8896" s="3">
        <v>42597</v>
      </c>
      <c r="D8896" s="3">
        <v>42604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2236</v>
      </c>
      <c r="O8896" t="s">
        <v>31</v>
      </c>
      <c r="P8896" t="s">
        <v>64</v>
      </c>
      <c r="Q8896" t="s">
        <v>2237</v>
      </c>
      <c r="R8896" s="1">
        <v>312.02999999999997</v>
      </c>
      <c r="S8896">
        <v>3</v>
      </c>
      <c r="T8896" s="2">
        <v>0</v>
      </c>
      <c r="U8896" s="4">
        <v>43.684199999999997</v>
      </c>
      <c r="V8896">
        <f>D8896-C8896</f>
        <v>7</v>
      </c>
      <c r="W8896" s="5">
        <f t="shared" si="138"/>
        <v>0.14000000000000001</v>
      </c>
      <c r="X8896" t="str" cm="1">
        <f t="array" ref="X8896">_xlfn.IFS(V8896&lt;=2, "Express", V8896&lt;=5, "Standard", TRUE, "Delayed")</f>
        <v>Delayed</v>
      </c>
    </row>
    <row r="8897" spans="1:24" x14ac:dyDescent="0.45">
      <c r="A8897">
        <v>8896</v>
      </c>
      <c r="B8897" t="s">
        <v>10281</v>
      </c>
      <c r="C8897" s="3">
        <v>42597</v>
      </c>
      <c r="D8897" s="3">
        <v>42604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4792</v>
      </c>
      <c r="O8897" t="s">
        <v>45</v>
      </c>
      <c r="P8897" t="s">
        <v>58</v>
      </c>
      <c r="Q8897" t="s">
        <v>4793</v>
      </c>
      <c r="R8897" s="1">
        <v>17.940000000000001</v>
      </c>
      <c r="S8897">
        <v>3</v>
      </c>
      <c r="T8897" s="2">
        <v>0</v>
      </c>
      <c r="U8897" s="4">
        <v>3.0497999999999998</v>
      </c>
      <c r="V8897">
        <f>D8897-C8897</f>
        <v>7</v>
      </c>
      <c r="W8897" s="5">
        <f t="shared" si="138"/>
        <v>0.16999999999999998</v>
      </c>
      <c r="X8897" t="str" cm="1">
        <f t="array" ref="X8897">_xlfn.IFS(V8897&lt;=2, "Express", V8897&lt;=5, "Standard", TRUE, "Delayed")</f>
        <v>Delayed</v>
      </c>
    </row>
    <row r="8898" spans="1:24" x14ac:dyDescent="0.45">
      <c r="A8898">
        <v>8897</v>
      </c>
      <c r="B8898" t="s">
        <v>10281</v>
      </c>
      <c r="C8898" s="3">
        <v>42597</v>
      </c>
      <c r="D8898" s="3">
        <v>42604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 s="1">
        <v>165.6</v>
      </c>
      <c r="S8898">
        <v>3</v>
      </c>
      <c r="T8898" s="2">
        <v>0.2</v>
      </c>
      <c r="U8898" s="4">
        <v>10.35</v>
      </c>
      <c r="V8898">
        <f>D8898-C8898</f>
        <v>7</v>
      </c>
      <c r="W8898" s="5">
        <f t="shared" si="138"/>
        <v>6.25E-2</v>
      </c>
      <c r="X8898" t="str" cm="1">
        <f t="array" ref="X8898">_xlfn.IFS(V8898&lt;=2, "Express", V8898&lt;=5, "Standard", TRUE, "Delayed")</f>
        <v>Delayed</v>
      </c>
    </row>
    <row r="8899" spans="1:24" x14ac:dyDescent="0.45">
      <c r="A8899">
        <v>8898</v>
      </c>
      <c r="B8899" t="s">
        <v>10281</v>
      </c>
      <c r="C8899" s="3">
        <v>42597</v>
      </c>
      <c r="D8899" s="3">
        <v>42604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3692</v>
      </c>
      <c r="O8899" t="s">
        <v>45</v>
      </c>
      <c r="P8899" t="s">
        <v>89</v>
      </c>
      <c r="Q8899" t="s">
        <v>3693</v>
      </c>
      <c r="R8899" s="1">
        <v>37.520000000000003</v>
      </c>
      <c r="S8899">
        <v>4</v>
      </c>
      <c r="T8899" s="2">
        <v>0</v>
      </c>
      <c r="U8899" s="4">
        <v>18.009599999999999</v>
      </c>
      <c r="V8899">
        <f>D8899-C8899</f>
        <v>7</v>
      </c>
      <c r="W8899" s="5">
        <f t="shared" ref="W8899:W8962" si="139">IFERROR(U8899/R8899, "0%")</f>
        <v>0.47999999999999993</v>
      </c>
      <c r="X8899" t="str" cm="1">
        <f t="array" ref="X8899">_xlfn.IFS(V8899&lt;=2, "Express", V8899&lt;=5, "Standard", TRUE, "Delayed")</f>
        <v>Delayed</v>
      </c>
    </row>
    <row r="8900" spans="1:24" x14ac:dyDescent="0.45">
      <c r="A8900">
        <v>8899</v>
      </c>
      <c r="B8900" t="s">
        <v>10282</v>
      </c>
      <c r="C8900" s="3">
        <v>42223</v>
      </c>
      <c r="D8900" s="3">
        <v>42225</v>
      </c>
      <c r="E8900" t="s">
        <v>22</v>
      </c>
      <c r="F8900" t="s">
        <v>2609</v>
      </c>
      <c r="G8900" t="s">
        <v>2610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5799</v>
      </c>
      <c r="O8900" t="s">
        <v>70</v>
      </c>
      <c r="P8900" t="s">
        <v>71</v>
      </c>
      <c r="Q8900" t="s">
        <v>5800</v>
      </c>
      <c r="R8900" s="1">
        <v>494.97</v>
      </c>
      <c r="S8900">
        <v>3</v>
      </c>
      <c r="T8900" s="2">
        <v>0</v>
      </c>
      <c r="U8900" s="4">
        <v>148.49100000000001</v>
      </c>
      <c r="V8900">
        <f>D8900-C8900</f>
        <v>2</v>
      </c>
      <c r="W8900" s="5">
        <f t="shared" si="139"/>
        <v>0.3</v>
      </c>
      <c r="X8900" t="str" cm="1">
        <f t="array" ref="X8900">_xlfn.IFS(V8900&lt;=2, "Express", V8900&lt;=5, "Standard", TRUE, "Delayed")</f>
        <v>Express</v>
      </c>
    </row>
    <row r="8901" spans="1:24" x14ac:dyDescent="0.45">
      <c r="A8901">
        <v>8900</v>
      </c>
      <c r="B8901" t="s">
        <v>10282</v>
      </c>
      <c r="C8901" s="3">
        <v>42223</v>
      </c>
      <c r="D8901" s="3">
        <v>42225</v>
      </c>
      <c r="E8901" t="s">
        <v>22</v>
      </c>
      <c r="F8901" t="s">
        <v>2609</v>
      </c>
      <c r="G8901" t="s">
        <v>2610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5526</v>
      </c>
      <c r="O8901" t="s">
        <v>45</v>
      </c>
      <c r="P8901" t="s">
        <v>46</v>
      </c>
      <c r="Q8901" t="s">
        <v>5527</v>
      </c>
      <c r="R8901" s="1">
        <v>25.06</v>
      </c>
      <c r="S8901">
        <v>2</v>
      </c>
      <c r="T8901" s="2">
        <v>0</v>
      </c>
      <c r="U8901" s="4">
        <v>11.7782</v>
      </c>
      <c r="V8901">
        <f>D8901-C8901</f>
        <v>2</v>
      </c>
      <c r="W8901" s="5">
        <f t="shared" si="139"/>
        <v>0.47000000000000003</v>
      </c>
      <c r="X8901" t="str" cm="1">
        <f t="array" ref="X8901">_xlfn.IFS(V8901&lt;=2, "Express", V8901&lt;=5, "Standard", TRUE, "Delayed")</f>
        <v>Express</v>
      </c>
    </row>
    <row r="8902" spans="1:24" x14ac:dyDescent="0.45">
      <c r="A8902">
        <v>8901</v>
      </c>
      <c r="B8902" t="s">
        <v>10283</v>
      </c>
      <c r="C8902" s="3">
        <v>42521</v>
      </c>
      <c r="D8902" s="3">
        <v>42525</v>
      </c>
      <c r="E8902" t="s">
        <v>49</v>
      </c>
      <c r="F8902" t="s">
        <v>3715</v>
      </c>
      <c r="G8902" t="s">
        <v>3716</v>
      </c>
      <c r="H8902" t="s">
        <v>25</v>
      </c>
      <c r="I8902" t="s">
        <v>26</v>
      </c>
      <c r="J8902" t="s">
        <v>355</v>
      </c>
      <c r="K8902" t="s">
        <v>210</v>
      </c>
      <c r="L8902">
        <v>62521</v>
      </c>
      <c r="M8902" t="s">
        <v>104</v>
      </c>
      <c r="N8902" t="s">
        <v>9775</v>
      </c>
      <c r="O8902" t="s">
        <v>31</v>
      </c>
      <c r="P8902" t="s">
        <v>64</v>
      </c>
      <c r="Q8902" t="s">
        <v>9776</v>
      </c>
      <c r="R8902" s="1">
        <v>32.064</v>
      </c>
      <c r="S8902">
        <v>3</v>
      </c>
      <c r="T8902" s="2">
        <v>0.6</v>
      </c>
      <c r="U8902" s="4">
        <v>-12.8256</v>
      </c>
      <c r="V8902">
        <f>D8902-C8902</f>
        <v>4</v>
      </c>
      <c r="W8902" s="5">
        <f t="shared" si="139"/>
        <v>-0.39999999999999997</v>
      </c>
      <c r="X8902" t="str" cm="1">
        <f t="array" ref="X8902">_xlfn.IFS(V8902&lt;=2, "Express", V8902&lt;=5, "Standard", TRUE, "Delayed")</f>
        <v>Standard</v>
      </c>
    </row>
    <row r="8903" spans="1:24" x14ac:dyDescent="0.45">
      <c r="A8903">
        <v>8902</v>
      </c>
      <c r="B8903" t="s">
        <v>10283</v>
      </c>
      <c r="C8903" s="3">
        <v>42521</v>
      </c>
      <c r="D8903" s="3">
        <v>42525</v>
      </c>
      <c r="E8903" t="s">
        <v>49</v>
      </c>
      <c r="F8903" t="s">
        <v>3715</v>
      </c>
      <c r="G8903" t="s">
        <v>3716</v>
      </c>
      <c r="H8903" t="s">
        <v>25</v>
      </c>
      <c r="I8903" t="s">
        <v>26</v>
      </c>
      <c r="J8903" t="s">
        <v>355</v>
      </c>
      <c r="K8903" t="s">
        <v>210</v>
      </c>
      <c r="L8903">
        <v>62521</v>
      </c>
      <c r="M8903" t="s">
        <v>104</v>
      </c>
      <c r="N8903" t="s">
        <v>9687</v>
      </c>
      <c r="O8903" t="s">
        <v>45</v>
      </c>
      <c r="P8903" t="s">
        <v>89</v>
      </c>
      <c r="Q8903" t="s">
        <v>9688</v>
      </c>
      <c r="R8903" s="1">
        <v>18.495999999999999</v>
      </c>
      <c r="S8903">
        <v>4</v>
      </c>
      <c r="T8903" s="2">
        <v>0.2</v>
      </c>
      <c r="U8903" s="4">
        <v>6.7047999999999996</v>
      </c>
      <c r="V8903">
        <f>D8903-C8903</f>
        <v>4</v>
      </c>
      <c r="W8903" s="5">
        <f t="shared" si="139"/>
        <v>0.36249999999999999</v>
      </c>
      <c r="X8903" t="str" cm="1">
        <f t="array" ref="X8903">_xlfn.IFS(V8903&lt;=2, "Express", V8903&lt;=5, "Standard", TRUE, "Delayed")</f>
        <v>Standard</v>
      </c>
    </row>
    <row r="8904" spans="1:24" x14ac:dyDescent="0.45">
      <c r="A8904">
        <v>8903</v>
      </c>
      <c r="B8904" t="s">
        <v>10283</v>
      </c>
      <c r="C8904" s="3">
        <v>42521</v>
      </c>
      <c r="D8904" s="3">
        <v>42525</v>
      </c>
      <c r="E8904" t="s">
        <v>49</v>
      </c>
      <c r="F8904" t="s">
        <v>3715</v>
      </c>
      <c r="G8904" t="s">
        <v>3716</v>
      </c>
      <c r="H8904" t="s">
        <v>25</v>
      </c>
      <c r="I8904" t="s">
        <v>26</v>
      </c>
      <c r="J8904" t="s">
        <v>355</v>
      </c>
      <c r="K8904" t="s">
        <v>210</v>
      </c>
      <c r="L8904">
        <v>62521</v>
      </c>
      <c r="M8904" t="s">
        <v>104</v>
      </c>
      <c r="N8904" t="s">
        <v>6108</v>
      </c>
      <c r="O8904" t="s">
        <v>31</v>
      </c>
      <c r="P8904" t="s">
        <v>35</v>
      </c>
      <c r="Q8904" t="s">
        <v>6109</v>
      </c>
      <c r="R8904" s="1">
        <v>191.07900000000001</v>
      </c>
      <c r="S8904">
        <v>3</v>
      </c>
      <c r="T8904" s="2">
        <v>0.3</v>
      </c>
      <c r="U8904" s="4">
        <v>-38.215800000000002</v>
      </c>
      <c r="V8904">
        <f>D8904-C8904</f>
        <v>4</v>
      </c>
      <c r="W8904" s="5">
        <f t="shared" si="139"/>
        <v>-0.2</v>
      </c>
      <c r="X8904" t="str" cm="1">
        <f t="array" ref="X8904">_xlfn.IFS(V8904&lt;=2, "Express", V8904&lt;=5, "Standard", TRUE, "Delayed")</f>
        <v>Standard</v>
      </c>
    </row>
    <row r="8905" spans="1:24" x14ac:dyDescent="0.45">
      <c r="A8905">
        <v>8904</v>
      </c>
      <c r="B8905" t="s">
        <v>10283</v>
      </c>
      <c r="C8905" s="3">
        <v>42521</v>
      </c>
      <c r="D8905" s="3">
        <v>42525</v>
      </c>
      <c r="E8905" t="s">
        <v>49</v>
      </c>
      <c r="F8905" t="s">
        <v>3715</v>
      </c>
      <c r="G8905" t="s">
        <v>3716</v>
      </c>
      <c r="H8905" t="s">
        <v>25</v>
      </c>
      <c r="I8905" t="s">
        <v>26</v>
      </c>
      <c r="J8905" t="s">
        <v>355</v>
      </c>
      <c r="K8905" t="s">
        <v>210</v>
      </c>
      <c r="L8905">
        <v>62521</v>
      </c>
      <c r="M8905" t="s">
        <v>104</v>
      </c>
      <c r="N8905" t="s">
        <v>2922</v>
      </c>
      <c r="O8905" t="s">
        <v>45</v>
      </c>
      <c r="P8905" t="s">
        <v>89</v>
      </c>
      <c r="Q8905" t="s">
        <v>2923</v>
      </c>
      <c r="R8905" s="1">
        <v>10.368</v>
      </c>
      <c r="S8905">
        <v>2</v>
      </c>
      <c r="T8905" s="2">
        <v>0.2</v>
      </c>
      <c r="U8905" s="4">
        <v>3.6288</v>
      </c>
      <c r="V8905">
        <f>D8905-C8905</f>
        <v>4</v>
      </c>
      <c r="W8905" s="5">
        <f t="shared" si="139"/>
        <v>0.35</v>
      </c>
      <c r="X8905" t="str" cm="1">
        <f t="array" ref="X8905">_xlfn.IFS(V8905&lt;=2, "Express", V8905&lt;=5, "Standard", TRUE, "Delayed")</f>
        <v>Standard</v>
      </c>
    </row>
    <row r="8906" spans="1:24" x14ac:dyDescent="0.45">
      <c r="A8906">
        <v>8905</v>
      </c>
      <c r="B8906" t="s">
        <v>10284</v>
      </c>
      <c r="C8906" s="3">
        <v>42552</v>
      </c>
      <c r="D8906" s="3">
        <v>42552</v>
      </c>
      <c r="E8906" t="s">
        <v>1289</v>
      </c>
      <c r="F8906" t="s">
        <v>6692</v>
      </c>
      <c r="G8906" t="s">
        <v>6693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3620</v>
      </c>
      <c r="O8906" t="s">
        <v>45</v>
      </c>
      <c r="P8906" t="s">
        <v>46</v>
      </c>
      <c r="Q8906" t="s">
        <v>3621</v>
      </c>
      <c r="R8906" s="1">
        <v>30.53</v>
      </c>
      <c r="S8906">
        <v>1</v>
      </c>
      <c r="T8906" s="2">
        <v>0</v>
      </c>
      <c r="U8906" s="4">
        <v>14.043799999999999</v>
      </c>
      <c r="V8906">
        <f>D8906-C8906</f>
        <v>0</v>
      </c>
      <c r="W8906" s="5">
        <f t="shared" si="139"/>
        <v>0.45999999999999996</v>
      </c>
      <c r="X8906" t="str" cm="1">
        <f t="array" ref="X8906">_xlfn.IFS(V8906&lt;=2, "Express", V8906&lt;=5, "Standard", TRUE, "Delayed")</f>
        <v>Express</v>
      </c>
    </row>
    <row r="8907" spans="1:24" x14ac:dyDescent="0.45">
      <c r="A8907">
        <v>8906</v>
      </c>
      <c r="B8907" t="s">
        <v>10284</v>
      </c>
      <c r="C8907" s="3">
        <v>42552</v>
      </c>
      <c r="D8907" s="3">
        <v>42552</v>
      </c>
      <c r="E8907" t="s">
        <v>1289</v>
      </c>
      <c r="F8907" t="s">
        <v>6692</v>
      </c>
      <c r="G8907" t="s">
        <v>6693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5703</v>
      </c>
      <c r="O8907" t="s">
        <v>70</v>
      </c>
      <c r="P8907" t="s">
        <v>160</v>
      </c>
      <c r="Q8907" t="s">
        <v>5704</v>
      </c>
      <c r="R8907" s="1">
        <v>30.84</v>
      </c>
      <c r="S8907">
        <v>3</v>
      </c>
      <c r="T8907" s="2">
        <v>0</v>
      </c>
      <c r="U8907" s="4">
        <v>6.1680000000000001</v>
      </c>
      <c r="V8907">
        <f>D8907-C8907</f>
        <v>0</v>
      </c>
      <c r="W8907" s="5">
        <f t="shared" si="139"/>
        <v>0.2</v>
      </c>
      <c r="X8907" t="str" cm="1">
        <f t="array" ref="X8907">_xlfn.IFS(V8907&lt;=2, "Express", V8907&lt;=5, "Standard", TRUE, "Delayed")</f>
        <v>Express</v>
      </c>
    </row>
    <row r="8908" spans="1:24" x14ac:dyDescent="0.45">
      <c r="A8908">
        <v>8907</v>
      </c>
      <c r="B8908" t="s">
        <v>10284</v>
      </c>
      <c r="C8908" s="3">
        <v>42552</v>
      </c>
      <c r="D8908" s="3">
        <v>42552</v>
      </c>
      <c r="E8908" t="s">
        <v>1289</v>
      </c>
      <c r="F8908" t="s">
        <v>6692</v>
      </c>
      <c r="G8908" t="s">
        <v>6693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 s="1">
        <v>75.06</v>
      </c>
      <c r="S8908">
        <v>9</v>
      </c>
      <c r="T8908" s="2">
        <v>0</v>
      </c>
      <c r="U8908" s="4">
        <v>33.777000000000001</v>
      </c>
      <c r="V8908">
        <f>D8908-C8908</f>
        <v>0</v>
      </c>
      <c r="W8908" s="5">
        <f t="shared" si="139"/>
        <v>0.45</v>
      </c>
      <c r="X8908" t="str" cm="1">
        <f t="array" ref="X8908">_xlfn.IFS(V8908&lt;=2, "Express", V8908&lt;=5, "Standard", TRUE, "Delayed")</f>
        <v>Express</v>
      </c>
    </row>
    <row r="8909" spans="1:24" x14ac:dyDescent="0.45">
      <c r="A8909">
        <v>8908</v>
      </c>
      <c r="B8909" t="s">
        <v>10285</v>
      </c>
      <c r="C8909" s="3">
        <v>42722</v>
      </c>
      <c r="D8909" s="3">
        <v>42724</v>
      </c>
      <c r="E8909" t="s">
        <v>187</v>
      </c>
      <c r="F8909" t="s">
        <v>6136</v>
      </c>
      <c r="G8909" t="s">
        <v>6137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 s="1">
        <v>66.975999999999999</v>
      </c>
      <c r="S8909">
        <v>7</v>
      </c>
      <c r="T8909" s="2">
        <v>0.2</v>
      </c>
      <c r="U8909" s="4">
        <v>6.6976000000000004</v>
      </c>
      <c r="V8909">
        <f>D8909-C8909</f>
        <v>2</v>
      </c>
      <c r="W8909" s="5">
        <f t="shared" si="139"/>
        <v>0.1</v>
      </c>
      <c r="X8909" t="str" cm="1">
        <f t="array" ref="X8909">_xlfn.IFS(V8909&lt;=2, "Express", V8909&lt;=5, "Standard", TRUE, "Delayed")</f>
        <v>Express</v>
      </c>
    </row>
    <row r="8910" spans="1:24" x14ac:dyDescent="0.45">
      <c r="A8910">
        <v>8909</v>
      </c>
      <c r="B8910" t="s">
        <v>10286</v>
      </c>
      <c r="C8910" s="3">
        <v>42030</v>
      </c>
      <c r="D8910" s="3">
        <v>42036</v>
      </c>
      <c r="E8910" t="s">
        <v>49</v>
      </c>
      <c r="F8910" t="s">
        <v>5308</v>
      </c>
      <c r="G8910" t="s">
        <v>5309</v>
      </c>
      <c r="H8910" t="s">
        <v>40</v>
      </c>
      <c r="I8910" t="s">
        <v>26</v>
      </c>
      <c r="J8910" t="s">
        <v>7946</v>
      </c>
      <c r="K8910" t="s">
        <v>42</v>
      </c>
      <c r="L8910">
        <v>92553</v>
      </c>
      <c r="M8910" t="s">
        <v>43</v>
      </c>
      <c r="N8910" t="s">
        <v>5167</v>
      </c>
      <c r="O8910" t="s">
        <v>45</v>
      </c>
      <c r="P8910" t="s">
        <v>89</v>
      </c>
      <c r="Q8910" t="s">
        <v>5168</v>
      </c>
      <c r="R8910" s="1">
        <v>182.72</v>
      </c>
      <c r="S8910">
        <v>8</v>
      </c>
      <c r="T8910" s="2">
        <v>0</v>
      </c>
      <c r="U8910" s="4">
        <v>84.051199999999994</v>
      </c>
      <c r="V8910">
        <f>D8910-C8910</f>
        <v>6</v>
      </c>
      <c r="W8910" s="5">
        <f t="shared" si="139"/>
        <v>0.45999999999999996</v>
      </c>
      <c r="X8910" t="str" cm="1">
        <f t="array" ref="X8910">_xlfn.IFS(V8910&lt;=2, "Express", V8910&lt;=5, "Standard", TRUE, "Delayed")</f>
        <v>Delayed</v>
      </c>
    </row>
    <row r="8911" spans="1:24" x14ac:dyDescent="0.45">
      <c r="A8911">
        <v>8910</v>
      </c>
      <c r="B8911" t="s">
        <v>10287</v>
      </c>
      <c r="C8911" s="3">
        <v>43036</v>
      </c>
      <c r="D8911" s="3">
        <v>43040</v>
      </c>
      <c r="E8911" t="s">
        <v>49</v>
      </c>
      <c r="F8911" t="s">
        <v>1674</v>
      </c>
      <c r="G8911" t="s">
        <v>1675</v>
      </c>
      <c r="H8911" t="s">
        <v>25</v>
      </c>
      <c r="I8911" t="s">
        <v>26</v>
      </c>
      <c r="J8911" t="s">
        <v>4087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 s="1">
        <v>21.93</v>
      </c>
      <c r="S8911">
        <v>3</v>
      </c>
      <c r="T8911" s="2">
        <v>0</v>
      </c>
      <c r="U8911" s="4">
        <v>10.3071</v>
      </c>
      <c r="V8911">
        <f>D8911-C8911</f>
        <v>4</v>
      </c>
      <c r="W8911" s="5">
        <f t="shared" si="139"/>
        <v>0.47000000000000003</v>
      </c>
      <c r="X8911" t="str" cm="1">
        <f t="array" ref="X8911">_xlfn.IFS(V8911&lt;=2, "Express", V8911&lt;=5, "Standard", TRUE, "Delayed")</f>
        <v>Standard</v>
      </c>
    </row>
    <row r="8912" spans="1:24" x14ac:dyDescent="0.45">
      <c r="A8912">
        <v>8911</v>
      </c>
      <c r="B8912" t="s">
        <v>10288</v>
      </c>
      <c r="C8912" s="3">
        <v>43043</v>
      </c>
      <c r="D8912" s="3">
        <v>43047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6224</v>
      </c>
      <c r="K8912" t="s">
        <v>333</v>
      </c>
      <c r="L8912">
        <v>37421</v>
      </c>
      <c r="M8912" t="s">
        <v>29</v>
      </c>
      <c r="N8912" t="s">
        <v>1684</v>
      </c>
      <c r="O8912" t="s">
        <v>70</v>
      </c>
      <c r="P8912" t="s">
        <v>160</v>
      </c>
      <c r="Q8912" t="s">
        <v>1685</v>
      </c>
      <c r="R8912" s="1">
        <v>95.975999999999999</v>
      </c>
      <c r="S8912">
        <v>3</v>
      </c>
      <c r="T8912" s="2">
        <v>0.2</v>
      </c>
      <c r="U8912" s="4">
        <v>15.5961</v>
      </c>
      <c r="V8912">
        <f>D8912-C8912</f>
        <v>4</v>
      </c>
      <c r="W8912" s="5">
        <f t="shared" si="139"/>
        <v>0.16250000000000001</v>
      </c>
      <c r="X8912" t="str" cm="1">
        <f t="array" ref="X8912">_xlfn.IFS(V8912&lt;=2, "Express", V8912&lt;=5, "Standard", TRUE, "Delayed")</f>
        <v>Standard</v>
      </c>
    </row>
    <row r="8913" spans="1:24" x14ac:dyDescent="0.45">
      <c r="A8913">
        <v>8912</v>
      </c>
      <c r="B8913" t="s">
        <v>10288</v>
      </c>
      <c r="C8913" s="3">
        <v>43043</v>
      </c>
      <c r="D8913" s="3">
        <v>43047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6224</v>
      </c>
      <c r="K8913" t="s">
        <v>333</v>
      </c>
      <c r="L8913">
        <v>37421</v>
      </c>
      <c r="M8913" t="s">
        <v>29</v>
      </c>
      <c r="N8913" t="s">
        <v>8745</v>
      </c>
      <c r="O8913" t="s">
        <v>70</v>
      </c>
      <c r="P8913" t="s">
        <v>71</v>
      </c>
      <c r="Q8913" t="s">
        <v>8746</v>
      </c>
      <c r="R8913" s="1">
        <v>143.928</v>
      </c>
      <c r="S8913">
        <v>9</v>
      </c>
      <c r="T8913" s="2">
        <v>0.2</v>
      </c>
      <c r="U8913" s="4">
        <v>-32.383800000000001</v>
      </c>
      <c r="V8913">
        <f>D8913-C8913</f>
        <v>4</v>
      </c>
      <c r="W8913" s="5">
        <f t="shared" si="139"/>
        <v>-0.22500000000000001</v>
      </c>
      <c r="X8913" t="str" cm="1">
        <f t="array" ref="X8913">_xlfn.IFS(V8913&lt;=2, "Express", V8913&lt;=5, "Standard", TRUE, "Delayed")</f>
        <v>Standard</v>
      </c>
    </row>
    <row r="8914" spans="1:24" x14ac:dyDescent="0.45">
      <c r="A8914">
        <v>8913</v>
      </c>
      <c r="B8914" t="s">
        <v>10288</v>
      </c>
      <c r="C8914" s="3">
        <v>43043</v>
      </c>
      <c r="D8914" s="3">
        <v>43047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6224</v>
      </c>
      <c r="K8914" t="s">
        <v>333</v>
      </c>
      <c r="L8914">
        <v>37421</v>
      </c>
      <c r="M8914" t="s">
        <v>29</v>
      </c>
      <c r="N8914" t="s">
        <v>3868</v>
      </c>
      <c r="O8914" t="s">
        <v>45</v>
      </c>
      <c r="P8914" t="s">
        <v>74</v>
      </c>
      <c r="Q8914" t="s">
        <v>1213</v>
      </c>
      <c r="R8914" s="1">
        <v>3.5640000000000001</v>
      </c>
      <c r="S8914">
        <v>2</v>
      </c>
      <c r="T8914" s="2">
        <v>0.7</v>
      </c>
      <c r="U8914" s="4">
        <v>-2.97</v>
      </c>
      <c r="V8914">
        <f>D8914-C8914</f>
        <v>4</v>
      </c>
      <c r="W8914" s="5">
        <f t="shared" si="139"/>
        <v>-0.83333333333333337</v>
      </c>
      <c r="X8914" t="str" cm="1">
        <f t="array" ref="X8914">_xlfn.IFS(V8914&lt;=2, "Express", V8914&lt;=5, "Standard", TRUE, "Delayed")</f>
        <v>Standard</v>
      </c>
    </row>
    <row r="8915" spans="1:24" x14ac:dyDescent="0.45">
      <c r="A8915">
        <v>8914</v>
      </c>
      <c r="B8915" t="s">
        <v>10288</v>
      </c>
      <c r="C8915" s="3">
        <v>43043</v>
      </c>
      <c r="D8915" s="3">
        <v>43047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6224</v>
      </c>
      <c r="K8915" t="s">
        <v>333</v>
      </c>
      <c r="L8915">
        <v>37421</v>
      </c>
      <c r="M8915" t="s">
        <v>29</v>
      </c>
      <c r="N8915" t="s">
        <v>4107</v>
      </c>
      <c r="O8915" t="s">
        <v>45</v>
      </c>
      <c r="P8915" t="s">
        <v>46</v>
      </c>
      <c r="Q8915" t="s">
        <v>4108</v>
      </c>
      <c r="R8915" s="1">
        <v>4.9279999999999999</v>
      </c>
      <c r="S8915">
        <v>2</v>
      </c>
      <c r="T8915" s="2">
        <v>0.2</v>
      </c>
      <c r="U8915" s="4">
        <v>1.7248000000000001</v>
      </c>
      <c r="V8915">
        <f>D8915-C8915</f>
        <v>4</v>
      </c>
      <c r="W8915" s="5">
        <f t="shared" si="139"/>
        <v>0.35000000000000003</v>
      </c>
      <c r="X8915" t="str" cm="1">
        <f t="array" ref="X8915">_xlfn.IFS(V8915&lt;=2, "Express", V8915&lt;=5, "Standard", TRUE, "Delayed")</f>
        <v>Standard</v>
      </c>
    </row>
    <row r="8916" spans="1:24" x14ac:dyDescent="0.45">
      <c r="A8916">
        <v>8915</v>
      </c>
      <c r="B8916" t="s">
        <v>10289</v>
      </c>
      <c r="C8916" s="3">
        <v>42499</v>
      </c>
      <c r="D8916" s="3">
        <v>42503</v>
      </c>
      <c r="E8916" t="s">
        <v>49</v>
      </c>
      <c r="F8916" t="s">
        <v>479</v>
      </c>
      <c r="G8916" t="s">
        <v>480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 s="1">
        <v>856.65599999999995</v>
      </c>
      <c r="S8916">
        <v>6</v>
      </c>
      <c r="T8916" s="2">
        <v>0.2</v>
      </c>
      <c r="U8916" s="4">
        <v>107.08199999999999</v>
      </c>
      <c r="V8916">
        <f>D8916-C8916</f>
        <v>4</v>
      </c>
      <c r="W8916" s="5">
        <f t="shared" si="139"/>
        <v>0.125</v>
      </c>
      <c r="X8916" t="str" cm="1">
        <f t="array" ref="X8916">_xlfn.IFS(V8916&lt;=2, "Express", V8916&lt;=5, "Standard", TRUE, "Delayed")</f>
        <v>Standard</v>
      </c>
    </row>
    <row r="8917" spans="1:24" x14ac:dyDescent="0.45">
      <c r="A8917">
        <v>8916</v>
      </c>
      <c r="B8917" t="s">
        <v>10289</v>
      </c>
      <c r="C8917" s="3">
        <v>42499</v>
      </c>
      <c r="D8917" s="3">
        <v>42503</v>
      </c>
      <c r="E8917" t="s">
        <v>49</v>
      </c>
      <c r="F8917" t="s">
        <v>479</v>
      </c>
      <c r="G8917" t="s">
        <v>480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412</v>
      </c>
      <c r="O8917" t="s">
        <v>45</v>
      </c>
      <c r="P8917" t="s">
        <v>74</v>
      </c>
      <c r="Q8917" t="s">
        <v>413</v>
      </c>
      <c r="R8917" s="1">
        <v>13.183999999999999</v>
      </c>
      <c r="S8917">
        <v>4</v>
      </c>
      <c r="T8917" s="2">
        <v>0.8</v>
      </c>
      <c r="U8917" s="4">
        <v>-20.435199999999998</v>
      </c>
      <c r="V8917">
        <f>D8917-C8917</f>
        <v>4</v>
      </c>
      <c r="W8917" s="5">
        <f t="shared" si="139"/>
        <v>-1.55</v>
      </c>
      <c r="X8917" t="str" cm="1">
        <f t="array" ref="X8917">_xlfn.IFS(V8917&lt;=2, "Express", V8917&lt;=5, "Standard", TRUE, "Delayed")</f>
        <v>Standard</v>
      </c>
    </row>
    <row r="8918" spans="1:24" x14ac:dyDescent="0.45">
      <c r="A8918">
        <v>8917</v>
      </c>
      <c r="B8918" t="s">
        <v>10289</v>
      </c>
      <c r="C8918" s="3">
        <v>42499</v>
      </c>
      <c r="D8918" s="3">
        <v>42503</v>
      </c>
      <c r="E8918" t="s">
        <v>49</v>
      </c>
      <c r="F8918" t="s">
        <v>479</v>
      </c>
      <c r="G8918" t="s">
        <v>480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7898</v>
      </c>
      <c r="O8918" t="s">
        <v>45</v>
      </c>
      <c r="P8918" t="s">
        <v>77</v>
      </c>
      <c r="Q8918" t="s">
        <v>7899</v>
      </c>
      <c r="R8918" s="1">
        <v>48.783999999999999</v>
      </c>
      <c r="S8918">
        <v>4</v>
      </c>
      <c r="T8918" s="2">
        <v>0.8</v>
      </c>
      <c r="U8918" s="4">
        <v>-131.71680000000001</v>
      </c>
      <c r="V8918">
        <f>D8918-C8918</f>
        <v>4</v>
      </c>
      <c r="W8918" s="5">
        <f t="shared" si="139"/>
        <v>-2.7</v>
      </c>
      <c r="X8918" t="str" cm="1">
        <f t="array" ref="X8918">_xlfn.IFS(V8918&lt;=2, "Express", V8918&lt;=5, "Standard", TRUE, "Delayed")</f>
        <v>Standard</v>
      </c>
    </row>
    <row r="8919" spans="1:24" x14ac:dyDescent="0.45">
      <c r="A8919">
        <v>8918</v>
      </c>
      <c r="B8919" t="s">
        <v>10289</v>
      </c>
      <c r="C8919" s="3">
        <v>42499</v>
      </c>
      <c r="D8919" s="3">
        <v>42503</v>
      </c>
      <c r="E8919" t="s">
        <v>49</v>
      </c>
      <c r="F8919" t="s">
        <v>479</v>
      </c>
      <c r="G8919" t="s">
        <v>480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 s="1">
        <v>76.64</v>
      </c>
      <c r="S8919">
        <v>2</v>
      </c>
      <c r="T8919" s="2">
        <v>0.2</v>
      </c>
      <c r="U8919" s="4">
        <v>26.824000000000002</v>
      </c>
      <c r="V8919">
        <f>D8919-C8919</f>
        <v>4</v>
      </c>
      <c r="W8919" s="5">
        <f t="shared" si="139"/>
        <v>0.35000000000000003</v>
      </c>
      <c r="X8919" t="str" cm="1">
        <f t="array" ref="X8919">_xlfn.IFS(V8919&lt;=2, "Express", V8919&lt;=5, "Standard", TRUE, "Delayed")</f>
        <v>Standard</v>
      </c>
    </row>
    <row r="8920" spans="1:24" x14ac:dyDescent="0.45">
      <c r="A8920">
        <v>8919</v>
      </c>
      <c r="B8920" t="s">
        <v>10289</v>
      </c>
      <c r="C8920" s="3">
        <v>42499</v>
      </c>
      <c r="D8920" s="3">
        <v>42503</v>
      </c>
      <c r="E8920" t="s">
        <v>49</v>
      </c>
      <c r="F8920" t="s">
        <v>479</v>
      </c>
      <c r="G8920" t="s">
        <v>480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4317</v>
      </c>
      <c r="O8920" t="s">
        <v>45</v>
      </c>
      <c r="P8920" t="s">
        <v>74</v>
      </c>
      <c r="Q8920" t="s">
        <v>4318</v>
      </c>
      <c r="R8920" s="1">
        <v>18.527999999999999</v>
      </c>
      <c r="S8920">
        <v>6</v>
      </c>
      <c r="T8920" s="2">
        <v>0.8</v>
      </c>
      <c r="U8920" s="4">
        <v>-27.792000000000002</v>
      </c>
      <c r="V8920">
        <f>D8920-C8920</f>
        <v>4</v>
      </c>
      <c r="W8920" s="5">
        <f t="shared" si="139"/>
        <v>-1.5000000000000002</v>
      </c>
      <c r="X8920" t="str" cm="1">
        <f t="array" ref="X8920">_xlfn.IFS(V8920&lt;=2, "Express", V8920&lt;=5, "Standard", TRUE, "Delayed")</f>
        <v>Standard</v>
      </c>
    </row>
    <row r="8921" spans="1:24" x14ac:dyDescent="0.45">
      <c r="A8921">
        <v>8920</v>
      </c>
      <c r="B8921" t="s">
        <v>10290</v>
      </c>
      <c r="C8921" s="3">
        <v>41731</v>
      </c>
      <c r="D8921" s="3">
        <v>41737</v>
      </c>
      <c r="E8921" t="s">
        <v>49</v>
      </c>
      <c r="F8921" t="s">
        <v>6617</v>
      </c>
      <c r="G8921" t="s">
        <v>6618</v>
      </c>
      <c r="H8921" t="s">
        <v>40</v>
      </c>
      <c r="I8921" t="s">
        <v>26</v>
      </c>
      <c r="J8921" t="s">
        <v>2975</v>
      </c>
      <c r="K8921" t="s">
        <v>318</v>
      </c>
      <c r="L8921">
        <v>23464</v>
      </c>
      <c r="M8921" t="s">
        <v>29</v>
      </c>
      <c r="N8921" t="s">
        <v>8219</v>
      </c>
      <c r="O8921" t="s">
        <v>31</v>
      </c>
      <c r="P8921" t="s">
        <v>64</v>
      </c>
      <c r="Q8921" t="s">
        <v>8220</v>
      </c>
      <c r="R8921" s="1">
        <v>177.68</v>
      </c>
      <c r="S8921">
        <v>2</v>
      </c>
      <c r="T8921" s="2">
        <v>0</v>
      </c>
      <c r="U8921" s="4">
        <v>46.196800000000003</v>
      </c>
      <c r="V8921">
        <f>D8921-C8921</f>
        <v>6</v>
      </c>
      <c r="W8921" s="5">
        <f t="shared" si="139"/>
        <v>0.26</v>
      </c>
      <c r="X8921" t="str" cm="1">
        <f t="array" ref="X8921">_xlfn.IFS(V8921&lt;=2, "Express", V8921&lt;=5, "Standard", TRUE, "Delayed")</f>
        <v>Delayed</v>
      </c>
    </row>
    <row r="8922" spans="1:24" x14ac:dyDescent="0.45">
      <c r="A8922">
        <v>8921</v>
      </c>
      <c r="B8922" t="s">
        <v>10291</v>
      </c>
      <c r="C8922" s="3">
        <v>41757</v>
      </c>
      <c r="D8922" s="3">
        <v>41762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5555</v>
      </c>
      <c r="K8922" t="s">
        <v>266</v>
      </c>
      <c r="L8922">
        <v>14701</v>
      </c>
      <c r="M8922" t="s">
        <v>147</v>
      </c>
      <c r="N8922" t="s">
        <v>4405</v>
      </c>
      <c r="O8922" t="s">
        <v>70</v>
      </c>
      <c r="P8922" t="s">
        <v>160</v>
      </c>
      <c r="Q8922" t="s">
        <v>4406</v>
      </c>
      <c r="R8922" s="1">
        <v>159.97999999999999</v>
      </c>
      <c r="S8922">
        <v>2</v>
      </c>
      <c r="T8922" s="2">
        <v>0</v>
      </c>
      <c r="U8922" s="4">
        <v>57.592799999999997</v>
      </c>
      <c r="V8922">
        <f>D8922-C8922</f>
        <v>5</v>
      </c>
      <c r="W8922" s="5">
        <f t="shared" si="139"/>
        <v>0.36</v>
      </c>
      <c r="X8922" t="str" cm="1">
        <f t="array" ref="X8922">_xlfn.IFS(V8922&lt;=2, "Express", V8922&lt;=5, "Standard", TRUE, "Delayed")</f>
        <v>Standard</v>
      </c>
    </row>
    <row r="8923" spans="1:24" x14ac:dyDescent="0.45">
      <c r="A8923">
        <v>8922</v>
      </c>
      <c r="B8923" t="s">
        <v>10292</v>
      </c>
      <c r="C8923" s="3">
        <v>42647</v>
      </c>
      <c r="D8923" s="3">
        <v>42651</v>
      </c>
      <c r="E8923" t="s">
        <v>49</v>
      </c>
      <c r="F8923" t="s">
        <v>6617</v>
      </c>
      <c r="G8923" t="s">
        <v>6618</v>
      </c>
      <c r="H8923" t="s">
        <v>40</v>
      </c>
      <c r="I8923" t="s">
        <v>26</v>
      </c>
      <c r="J8923" t="s">
        <v>10293</v>
      </c>
      <c r="K8923" t="s">
        <v>53</v>
      </c>
      <c r="L8923">
        <v>33134</v>
      </c>
      <c r="M8923" t="s">
        <v>29</v>
      </c>
      <c r="N8923" t="s">
        <v>6436</v>
      </c>
      <c r="O8923" t="s">
        <v>70</v>
      </c>
      <c r="P8923" t="s">
        <v>71</v>
      </c>
      <c r="Q8923" t="s">
        <v>6437</v>
      </c>
      <c r="R8923" s="1">
        <v>52.68</v>
      </c>
      <c r="S8923">
        <v>3</v>
      </c>
      <c r="T8923" s="2">
        <v>0.2</v>
      </c>
      <c r="U8923" s="4">
        <v>19.754999999999999</v>
      </c>
      <c r="V8923">
        <f>D8923-C8923</f>
        <v>4</v>
      </c>
      <c r="W8923" s="5">
        <f t="shared" si="139"/>
        <v>0.375</v>
      </c>
      <c r="X8923" t="str" cm="1">
        <f t="array" ref="X8923">_xlfn.IFS(V8923&lt;=2, "Express", V8923&lt;=5, "Standard", TRUE, "Delayed")</f>
        <v>Standard</v>
      </c>
    </row>
    <row r="8924" spans="1:24" x14ac:dyDescent="0.45">
      <c r="A8924">
        <v>8923</v>
      </c>
      <c r="B8924" t="s">
        <v>10292</v>
      </c>
      <c r="C8924" s="3">
        <v>42647</v>
      </c>
      <c r="D8924" s="3">
        <v>42651</v>
      </c>
      <c r="E8924" t="s">
        <v>49</v>
      </c>
      <c r="F8924" t="s">
        <v>6617</v>
      </c>
      <c r="G8924" t="s">
        <v>6618</v>
      </c>
      <c r="H8924" t="s">
        <v>40</v>
      </c>
      <c r="I8924" t="s">
        <v>26</v>
      </c>
      <c r="J8924" t="s">
        <v>10293</v>
      </c>
      <c r="K8924" t="s">
        <v>53</v>
      </c>
      <c r="L8924">
        <v>33134</v>
      </c>
      <c r="M8924" t="s">
        <v>29</v>
      </c>
      <c r="N8924" t="s">
        <v>2986</v>
      </c>
      <c r="O8924" t="s">
        <v>31</v>
      </c>
      <c r="P8924" t="s">
        <v>64</v>
      </c>
      <c r="Q8924" t="s">
        <v>2987</v>
      </c>
      <c r="R8924" s="1">
        <v>11.568</v>
      </c>
      <c r="S8924">
        <v>3</v>
      </c>
      <c r="T8924" s="2">
        <v>0.2</v>
      </c>
      <c r="U8924" s="4">
        <v>2.6027999999999998</v>
      </c>
      <c r="V8924">
        <f>D8924-C8924</f>
        <v>4</v>
      </c>
      <c r="W8924" s="5">
        <f t="shared" si="139"/>
        <v>0.22499999999999998</v>
      </c>
      <c r="X8924" t="str" cm="1">
        <f t="array" ref="X8924">_xlfn.IFS(V8924&lt;=2, "Express", V8924&lt;=5, "Standard", TRUE, "Delayed")</f>
        <v>Standard</v>
      </c>
    </row>
    <row r="8925" spans="1:24" x14ac:dyDescent="0.45">
      <c r="A8925">
        <v>8924</v>
      </c>
      <c r="B8925" t="s">
        <v>10294</v>
      </c>
      <c r="C8925" s="3">
        <v>42897</v>
      </c>
      <c r="D8925" s="3">
        <v>42903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6658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1">
        <v>4.5720000000000001</v>
      </c>
      <c r="S8925">
        <v>4</v>
      </c>
      <c r="T8925" s="2">
        <v>0.7</v>
      </c>
      <c r="U8925" s="4">
        <v>-3.81</v>
      </c>
      <c r="V8925">
        <f>D8925-C8925</f>
        <v>6</v>
      </c>
      <c r="W8925" s="5">
        <f t="shared" si="139"/>
        <v>-0.83333333333333337</v>
      </c>
      <c r="X8925" t="str" cm="1">
        <f t="array" ref="X8925">_xlfn.IFS(V8925&lt;=2, "Express", V8925&lt;=5, "Standard", TRUE, "Delayed")</f>
        <v>Delayed</v>
      </c>
    </row>
    <row r="8926" spans="1:24" x14ac:dyDescent="0.45">
      <c r="A8926">
        <v>8925</v>
      </c>
      <c r="B8926" t="s">
        <v>10295</v>
      </c>
      <c r="C8926" s="3">
        <v>42399</v>
      </c>
      <c r="D8926" s="3">
        <v>42403</v>
      </c>
      <c r="E8926" t="s">
        <v>49</v>
      </c>
      <c r="F8926" t="s">
        <v>5861</v>
      </c>
      <c r="G8926" t="s">
        <v>5862</v>
      </c>
      <c r="H8926" t="s">
        <v>25</v>
      </c>
      <c r="I8926" t="s">
        <v>26</v>
      </c>
      <c r="J8926" t="s">
        <v>3099</v>
      </c>
      <c r="K8926" t="s">
        <v>210</v>
      </c>
      <c r="L8926">
        <v>61107</v>
      </c>
      <c r="M8926" t="s">
        <v>104</v>
      </c>
      <c r="N8926" t="s">
        <v>10296</v>
      </c>
      <c r="O8926" t="s">
        <v>70</v>
      </c>
      <c r="P8926" t="s">
        <v>71</v>
      </c>
      <c r="Q8926" t="s">
        <v>10297</v>
      </c>
      <c r="R8926" s="1">
        <v>1439.9680000000001</v>
      </c>
      <c r="S8926">
        <v>4</v>
      </c>
      <c r="T8926" s="2">
        <v>0.2</v>
      </c>
      <c r="U8926" s="4">
        <v>143.99680000000001</v>
      </c>
      <c r="V8926">
        <f>D8926-C8926</f>
        <v>4</v>
      </c>
      <c r="W8926" s="5">
        <f t="shared" si="139"/>
        <v>0.1</v>
      </c>
      <c r="X8926" t="str" cm="1">
        <f t="array" ref="X8926">_xlfn.IFS(V8926&lt;=2, "Express", V8926&lt;=5, "Standard", TRUE, "Delayed")</f>
        <v>Standard</v>
      </c>
    </row>
    <row r="8927" spans="1:24" x14ac:dyDescent="0.45">
      <c r="A8927">
        <v>8926</v>
      </c>
      <c r="B8927" t="s">
        <v>10295</v>
      </c>
      <c r="C8927" s="3">
        <v>42399</v>
      </c>
      <c r="D8927" s="3">
        <v>42403</v>
      </c>
      <c r="E8927" t="s">
        <v>49</v>
      </c>
      <c r="F8927" t="s">
        <v>5861</v>
      </c>
      <c r="G8927" t="s">
        <v>5862</v>
      </c>
      <c r="H8927" t="s">
        <v>25</v>
      </c>
      <c r="I8927" t="s">
        <v>26</v>
      </c>
      <c r="J8927" t="s">
        <v>3099</v>
      </c>
      <c r="K8927" t="s">
        <v>210</v>
      </c>
      <c r="L8927">
        <v>61107</v>
      </c>
      <c r="M8927" t="s">
        <v>104</v>
      </c>
      <c r="N8927" t="s">
        <v>2388</v>
      </c>
      <c r="O8927" t="s">
        <v>45</v>
      </c>
      <c r="P8927" t="s">
        <v>74</v>
      </c>
      <c r="Q8927" t="s">
        <v>2389</v>
      </c>
      <c r="R8927" s="1">
        <v>1.728</v>
      </c>
      <c r="S8927">
        <v>3</v>
      </c>
      <c r="T8927" s="2">
        <v>0.8</v>
      </c>
      <c r="U8927" s="4">
        <v>-2.6783999999999999</v>
      </c>
      <c r="V8927">
        <f>D8927-C8927</f>
        <v>4</v>
      </c>
      <c r="W8927" s="5">
        <f t="shared" si="139"/>
        <v>-1.55</v>
      </c>
      <c r="X8927" t="str" cm="1">
        <f t="array" ref="X8927">_xlfn.IFS(V8927&lt;=2, "Express", V8927&lt;=5, "Standard", TRUE, "Delayed")</f>
        <v>Standard</v>
      </c>
    </row>
    <row r="8928" spans="1:24" x14ac:dyDescent="0.45">
      <c r="A8928">
        <v>8927</v>
      </c>
      <c r="B8928" t="s">
        <v>10295</v>
      </c>
      <c r="C8928" s="3">
        <v>42399</v>
      </c>
      <c r="D8928" s="3">
        <v>42403</v>
      </c>
      <c r="E8928" t="s">
        <v>49</v>
      </c>
      <c r="F8928" t="s">
        <v>5861</v>
      </c>
      <c r="G8928" t="s">
        <v>5862</v>
      </c>
      <c r="H8928" t="s">
        <v>25</v>
      </c>
      <c r="I8928" t="s">
        <v>26</v>
      </c>
      <c r="J8928" t="s">
        <v>3099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 s="1">
        <v>626.1</v>
      </c>
      <c r="S8928">
        <v>3</v>
      </c>
      <c r="T8928" s="2">
        <v>0.5</v>
      </c>
      <c r="U8928" s="4">
        <v>-538.44600000000003</v>
      </c>
      <c r="V8928">
        <f>D8928-C8928</f>
        <v>4</v>
      </c>
      <c r="W8928" s="5">
        <f t="shared" si="139"/>
        <v>-0.86</v>
      </c>
      <c r="X8928" t="str" cm="1">
        <f t="array" ref="X8928">_xlfn.IFS(V8928&lt;=2, "Express", V8928&lt;=5, "Standard", TRUE, "Delayed")</f>
        <v>Standard</v>
      </c>
    </row>
    <row r="8929" spans="1:24" x14ac:dyDescent="0.45">
      <c r="A8929">
        <v>8928</v>
      </c>
      <c r="B8929" t="s">
        <v>10298</v>
      </c>
      <c r="C8929" s="3">
        <v>42274</v>
      </c>
      <c r="D8929" s="3">
        <v>42276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4658</v>
      </c>
      <c r="O8929" t="s">
        <v>45</v>
      </c>
      <c r="P8929" t="s">
        <v>67</v>
      </c>
      <c r="Q8929" t="s">
        <v>4659</v>
      </c>
      <c r="R8929" s="1">
        <v>99.2</v>
      </c>
      <c r="S8929">
        <v>5</v>
      </c>
      <c r="T8929" s="2">
        <v>0</v>
      </c>
      <c r="U8929" s="4">
        <v>25.792000000000002</v>
      </c>
      <c r="V8929">
        <f>D8929-C8929</f>
        <v>2</v>
      </c>
      <c r="W8929" s="5">
        <f t="shared" si="139"/>
        <v>0.26</v>
      </c>
      <c r="X8929" t="str" cm="1">
        <f t="array" ref="X8929">_xlfn.IFS(V8929&lt;=2, "Express", V8929&lt;=5, "Standard", TRUE, "Delayed")</f>
        <v>Express</v>
      </c>
    </row>
    <row r="8930" spans="1:24" x14ac:dyDescent="0.45">
      <c r="A8930">
        <v>8929</v>
      </c>
      <c r="B8930" t="s">
        <v>10299</v>
      </c>
      <c r="C8930" s="3">
        <v>42107</v>
      </c>
      <c r="D8930" s="3">
        <v>42111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1681</v>
      </c>
      <c r="K8930" t="s">
        <v>103</v>
      </c>
      <c r="L8930">
        <v>77340</v>
      </c>
      <c r="M8930" t="s">
        <v>104</v>
      </c>
      <c r="N8930" t="s">
        <v>2184</v>
      </c>
      <c r="O8930" t="s">
        <v>31</v>
      </c>
      <c r="P8930" t="s">
        <v>55</v>
      </c>
      <c r="Q8930" t="s">
        <v>2185</v>
      </c>
      <c r="R8930" s="1">
        <v>609.98</v>
      </c>
      <c r="S8930">
        <v>4</v>
      </c>
      <c r="T8930" s="2">
        <v>0.3</v>
      </c>
      <c r="U8930" s="4">
        <v>-113.282</v>
      </c>
      <c r="V8930">
        <f>D8930-C8930</f>
        <v>4</v>
      </c>
      <c r="W8930" s="5">
        <f t="shared" si="139"/>
        <v>-0.18571428571428569</v>
      </c>
      <c r="X8930" t="str" cm="1">
        <f t="array" ref="X8930">_xlfn.IFS(V8930&lt;=2, "Express", V8930&lt;=5, "Standard", TRUE, "Delayed")</f>
        <v>Standard</v>
      </c>
    </row>
    <row r="8931" spans="1:24" x14ac:dyDescent="0.45">
      <c r="A8931">
        <v>8930</v>
      </c>
      <c r="B8931" t="s">
        <v>10299</v>
      </c>
      <c r="C8931" s="3">
        <v>42107</v>
      </c>
      <c r="D8931" s="3">
        <v>42111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1681</v>
      </c>
      <c r="K8931" t="s">
        <v>103</v>
      </c>
      <c r="L8931">
        <v>77340</v>
      </c>
      <c r="M8931" t="s">
        <v>104</v>
      </c>
      <c r="N8931" t="s">
        <v>3910</v>
      </c>
      <c r="O8931" t="s">
        <v>31</v>
      </c>
      <c r="P8931" t="s">
        <v>55</v>
      </c>
      <c r="Q8931" t="s">
        <v>3911</v>
      </c>
      <c r="R8931" s="1">
        <v>211.37200000000001</v>
      </c>
      <c r="S8931">
        <v>2</v>
      </c>
      <c r="T8931" s="2">
        <v>0.3</v>
      </c>
      <c r="U8931" s="4">
        <v>-45.293999999999997</v>
      </c>
      <c r="V8931">
        <f>D8931-C8931</f>
        <v>4</v>
      </c>
      <c r="W8931" s="5">
        <f t="shared" si="139"/>
        <v>-0.21428571428571425</v>
      </c>
      <c r="X8931" t="str" cm="1">
        <f t="array" ref="X8931">_xlfn.IFS(V8931&lt;=2, "Express", V8931&lt;=5, "Standard", TRUE, "Delayed")</f>
        <v>Standard</v>
      </c>
    </row>
    <row r="8932" spans="1:24" x14ac:dyDescent="0.45">
      <c r="A8932">
        <v>8931</v>
      </c>
      <c r="B8932" t="s">
        <v>10299</v>
      </c>
      <c r="C8932" s="3">
        <v>42107</v>
      </c>
      <c r="D8932" s="3">
        <v>42111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1681</v>
      </c>
      <c r="K8932" t="s">
        <v>103</v>
      </c>
      <c r="L8932">
        <v>77340</v>
      </c>
      <c r="M8932" t="s">
        <v>104</v>
      </c>
      <c r="N8932" t="s">
        <v>3262</v>
      </c>
      <c r="O8932" t="s">
        <v>70</v>
      </c>
      <c r="P8932" t="s">
        <v>71</v>
      </c>
      <c r="Q8932" t="s">
        <v>3263</v>
      </c>
      <c r="R8932" s="1">
        <v>239.976</v>
      </c>
      <c r="S8932">
        <v>3</v>
      </c>
      <c r="T8932" s="2">
        <v>0.2</v>
      </c>
      <c r="U8932" s="4">
        <v>17.998200000000001</v>
      </c>
      <c r="V8932">
        <f>D8932-C8932</f>
        <v>4</v>
      </c>
      <c r="W8932" s="5">
        <f t="shared" si="139"/>
        <v>7.4999999999999997E-2</v>
      </c>
      <c r="X8932" t="str" cm="1">
        <f t="array" ref="X8932">_xlfn.IFS(V8932&lt;=2, "Express", V8932&lt;=5, "Standard", TRUE, "Delayed")</f>
        <v>Standard</v>
      </c>
    </row>
    <row r="8933" spans="1:24" x14ac:dyDescent="0.45">
      <c r="A8933">
        <v>8932</v>
      </c>
      <c r="B8933" t="s">
        <v>10300</v>
      </c>
      <c r="C8933" s="3">
        <v>43087</v>
      </c>
      <c r="D8933" s="3">
        <v>43093</v>
      </c>
      <c r="E8933" t="s">
        <v>49</v>
      </c>
      <c r="F8933" t="s">
        <v>9852</v>
      </c>
      <c r="G8933" t="s">
        <v>9853</v>
      </c>
      <c r="H8933" t="s">
        <v>40</v>
      </c>
      <c r="I8933" t="s">
        <v>26</v>
      </c>
      <c r="J8933" t="s">
        <v>2545</v>
      </c>
      <c r="K8933" t="s">
        <v>113</v>
      </c>
      <c r="L8933">
        <v>53209</v>
      </c>
      <c r="M8933" t="s">
        <v>104</v>
      </c>
      <c r="N8933" t="s">
        <v>9091</v>
      </c>
      <c r="O8933" t="s">
        <v>31</v>
      </c>
      <c r="P8933" t="s">
        <v>64</v>
      </c>
      <c r="Q8933" t="s">
        <v>9092</v>
      </c>
      <c r="R8933" s="1">
        <v>99.95</v>
      </c>
      <c r="S8933">
        <v>5</v>
      </c>
      <c r="T8933" s="2">
        <v>0</v>
      </c>
      <c r="U8933" s="4">
        <v>22.988499999999998</v>
      </c>
      <c r="V8933">
        <f>D8933-C8933</f>
        <v>6</v>
      </c>
      <c r="W8933" s="5">
        <f t="shared" si="139"/>
        <v>0.22999999999999998</v>
      </c>
      <c r="X8933" t="str" cm="1">
        <f t="array" ref="X8933">_xlfn.IFS(V8933&lt;=2, "Express", V8933&lt;=5, "Standard", TRUE, "Delayed")</f>
        <v>Delayed</v>
      </c>
    </row>
    <row r="8934" spans="1:24" x14ac:dyDescent="0.45">
      <c r="A8934">
        <v>8933</v>
      </c>
      <c r="B8934" t="s">
        <v>10300</v>
      </c>
      <c r="C8934" s="3">
        <v>43087</v>
      </c>
      <c r="D8934" s="3">
        <v>43093</v>
      </c>
      <c r="E8934" t="s">
        <v>49</v>
      </c>
      <c r="F8934" t="s">
        <v>9852</v>
      </c>
      <c r="G8934" t="s">
        <v>9853</v>
      </c>
      <c r="H8934" t="s">
        <v>40</v>
      </c>
      <c r="I8934" t="s">
        <v>26</v>
      </c>
      <c r="J8934" t="s">
        <v>2545</v>
      </c>
      <c r="K8934" t="s">
        <v>113</v>
      </c>
      <c r="L8934">
        <v>53209</v>
      </c>
      <c r="M8934" t="s">
        <v>104</v>
      </c>
      <c r="N8934" t="s">
        <v>7016</v>
      </c>
      <c r="O8934" t="s">
        <v>70</v>
      </c>
      <c r="P8934" t="s">
        <v>160</v>
      </c>
      <c r="Q8934" t="s">
        <v>7017</v>
      </c>
      <c r="R8934" s="1">
        <v>29.34</v>
      </c>
      <c r="S8934">
        <v>3</v>
      </c>
      <c r="T8934" s="2">
        <v>0</v>
      </c>
      <c r="U8934" s="4">
        <v>10.8558</v>
      </c>
      <c r="V8934">
        <f>D8934-C8934</f>
        <v>6</v>
      </c>
      <c r="W8934" s="5">
        <f t="shared" si="139"/>
        <v>0.37</v>
      </c>
      <c r="X8934" t="str" cm="1">
        <f t="array" ref="X8934">_xlfn.IFS(V8934&lt;=2, "Express", V8934&lt;=5, "Standard", TRUE, "Delayed")</f>
        <v>Delayed</v>
      </c>
    </row>
    <row r="8935" spans="1:24" x14ac:dyDescent="0.45">
      <c r="A8935">
        <v>8934</v>
      </c>
      <c r="B8935" t="s">
        <v>10301</v>
      </c>
      <c r="C8935" s="3">
        <v>42443</v>
      </c>
      <c r="D8935" s="3">
        <v>42448</v>
      </c>
      <c r="E8935" t="s">
        <v>49</v>
      </c>
      <c r="F8935" t="s">
        <v>2165</v>
      </c>
      <c r="G8935" t="s">
        <v>2166</v>
      </c>
      <c r="H8935" t="s">
        <v>40</v>
      </c>
      <c r="I8935" t="s">
        <v>26</v>
      </c>
      <c r="J8935" t="s">
        <v>1844</v>
      </c>
      <c r="K8935" t="s">
        <v>113</v>
      </c>
      <c r="L8935">
        <v>54302</v>
      </c>
      <c r="M8935" t="s">
        <v>104</v>
      </c>
      <c r="N8935" t="s">
        <v>3501</v>
      </c>
      <c r="O8935" t="s">
        <v>31</v>
      </c>
      <c r="P8935" t="s">
        <v>64</v>
      </c>
      <c r="Q8935" t="s">
        <v>3502</v>
      </c>
      <c r="R8935" s="1">
        <v>16.739999999999998</v>
      </c>
      <c r="S8935">
        <v>2</v>
      </c>
      <c r="T8935" s="2">
        <v>0</v>
      </c>
      <c r="U8935" s="4">
        <v>4.3524000000000003</v>
      </c>
      <c r="V8935">
        <f>D8935-C8935</f>
        <v>5</v>
      </c>
      <c r="W8935" s="5">
        <f t="shared" si="139"/>
        <v>0.26000000000000006</v>
      </c>
      <c r="X8935" t="str" cm="1">
        <f t="array" ref="X8935">_xlfn.IFS(V8935&lt;=2, "Express", V8935&lt;=5, "Standard", TRUE, "Delayed")</f>
        <v>Standard</v>
      </c>
    </row>
    <row r="8936" spans="1:24" x14ac:dyDescent="0.45">
      <c r="A8936">
        <v>8935</v>
      </c>
      <c r="B8936" t="s">
        <v>10302</v>
      </c>
      <c r="C8936" s="3">
        <v>42974</v>
      </c>
      <c r="D8936" s="3">
        <v>42974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4624</v>
      </c>
      <c r="O8936" t="s">
        <v>45</v>
      </c>
      <c r="P8936" t="s">
        <v>89</v>
      </c>
      <c r="Q8936" t="s">
        <v>4625</v>
      </c>
      <c r="R8936" s="1">
        <v>12.672000000000001</v>
      </c>
      <c r="S8936">
        <v>3</v>
      </c>
      <c r="T8936" s="2">
        <v>0.2</v>
      </c>
      <c r="U8936" s="4">
        <v>3.96</v>
      </c>
      <c r="V8936">
        <f>D8936-C8936</f>
        <v>0</v>
      </c>
      <c r="W8936" s="5">
        <f t="shared" si="139"/>
        <v>0.3125</v>
      </c>
      <c r="X8936" t="str" cm="1">
        <f t="array" ref="X8936">_xlfn.IFS(V8936&lt;=2, "Express", V8936&lt;=5, "Standard", TRUE, "Delayed")</f>
        <v>Express</v>
      </c>
    </row>
    <row r="8937" spans="1:24" x14ac:dyDescent="0.45">
      <c r="A8937">
        <v>8936</v>
      </c>
      <c r="B8937" t="s">
        <v>10302</v>
      </c>
      <c r="C8937" s="3">
        <v>42974</v>
      </c>
      <c r="D8937" s="3">
        <v>42974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 s="1">
        <v>1119.8879999999999</v>
      </c>
      <c r="S8937">
        <v>14</v>
      </c>
      <c r="T8937" s="2">
        <v>0.2</v>
      </c>
      <c r="U8937" s="4">
        <v>209.97900000000001</v>
      </c>
      <c r="V8937">
        <f>D8937-C8937</f>
        <v>0</v>
      </c>
      <c r="W8937" s="5">
        <f t="shared" si="139"/>
        <v>0.18750000000000003</v>
      </c>
      <c r="X8937" t="str" cm="1">
        <f t="array" ref="X8937">_xlfn.IFS(V8937&lt;=2, "Express", V8937&lt;=5, "Standard", TRUE, "Delayed")</f>
        <v>Express</v>
      </c>
    </row>
    <row r="8938" spans="1:24" x14ac:dyDescent="0.45">
      <c r="A8938">
        <v>8937</v>
      </c>
      <c r="B8938" t="s">
        <v>10303</v>
      </c>
      <c r="C8938" s="3">
        <v>42355</v>
      </c>
      <c r="D8938" s="3">
        <v>42357</v>
      </c>
      <c r="E8938" t="s">
        <v>22</v>
      </c>
      <c r="F8938" t="s">
        <v>385</v>
      </c>
      <c r="G8938" t="s">
        <v>386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3467</v>
      </c>
      <c r="O8938" t="s">
        <v>45</v>
      </c>
      <c r="P8938" t="s">
        <v>67</v>
      </c>
      <c r="Q8938" t="s">
        <v>3468</v>
      </c>
      <c r="R8938" s="1">
        <v>204.85</v>
      </c>
      <c r="S8938">
        <v>5</v>
      </c>
      <c r="T8938" s="2">
        <v>0</v>
      </c>
      <c r="U8938" s="4">
        <v>53.261000000000003</v>
      </c>
      <c r="V8938">
        <f>D8938-C8938</f>
        <v>2</v>
      </c>
      <c r="W8938" s="5">
        <f t="shared" si="139"/>
        <v>0.26</v>
      </c>
      <c r="X8938" t="str" cm="1">
        <f t="array" ref="X8938">_xlfn.IFS(V8938&lt;=2, "Express", V8938&lt;=5, "Standard", TRUE, "Delayed")</f>
        <v>Express</v>
      </c>
    </row>
    <row r="8939" spans="1:24" x14ac:dyDescent="0.45">
      <c r="A8939">
        <v>8938</v>
      </c>
      <c r="B8939" t="s">
        <v>10303</v>
      </c>
      <c r="C8939" s="3">
        <v>42355</v>
      </c>
      <c r="D8939" s="3">
        <v>42357</v>
      </c>
      <c r="E8939" t="s">
        <v>22</v>
      </c>
      <c r="F8939" t="s">
        <v>385</v>
      </c>
      <c r="G8939" t="s">
        <v>386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6328</v>
      </c>
      <c r="O8939" t="s">
        <v>70</v>
      </c>
      <c r="P8939" t="s">
        <v>71</v>
      </c>
      <c r="Q8939" t="s">
        <v>6329</v>
      </c>
      <c r="R8939" s="1">
        <v>135.98400000000001</v>
      </c>
      <c r="S8939">
        <v>2</v>
      </c>
      <c r="T8939" s="2">
        <v>0.2</v>
      </c>
      <c r="U8939" s="4">
        <v>16.998000000000001</v>
      </c>
      <c r="V8939">
        <f>D8939-C8939</f>
        <v>2</v>
      </c>
      <c r="W8939" s="5">
        <f t="shared" si="139"/>
        <v>0.125</v>
      </c>
      <c r="X8939" t="str" cm="1">
        <f t="array" ref="X8939">_xlfn.IFS(V8939&lt;=2, "Express", V8939&lt;=5, "Standard", TRUE, "Delayed")</f>
        <v>Express</v>
      </c>
    </row>
    <row r="8940" spans="1:24" x14ac:dyDescent="0.45">
      <c r="A8940">
        <v>8939</v>
      </c>
      <c r="B8940" t="s">
        <v>10303</v>
      </c>
      <c r="C8940" s="3">
        <v>42355</v>
      </c>
      <c r="D8940" s="3">
        <v>42357</v>
      </c>
      <c r="E8940" t="s">
        <v>22</v>
      </c>
      <c r="F8940" t="s">
        <v>385</v>
      </c>
      <c r="G8940" t="s">
        <v>386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723</v>
      </c>
      <c r="O8940" t="s">
        <v>45</v>
      </c>
      <c r="P8940" t="s">
        <v>67</v>
      </c>
      <c r="Q8940" t="s">
        <v>724</v>
      </c>
      <c r="R8940" s="1">
        <v>16.399999999999999</v>
      </c>
      <c r="S8940">
        <v>5</v>
      </c>
      <c r="T8940" s="2">
        <v>0</v>
      </c>
      <c r="U8940" s="4">
        <v>7.0519999999999996</v>
      </c>
      <c r="V8940">
        <f>D8940-C8940</f>
        <v>2</v>
      </c>
      <c r="W8940" s="5">
        <f t="shared" si="139"/>
        <v>0.43</v>
      </c>
      <c r="X8940" t="str" cm="1">
        <f t="array" ref="X8940">_xlfn.IFS(V8940&lt;=2, "Express", V8940&lt;=5, "Standard", TRUE, "Delayed")</f>
        <v>Express</v>
      </c>
    </row>
    <row r="8941" spans="1:24" x14ac:dyDescent="0.45">
      <c r="A8941">
        <v>8940</v>
      </c>
      <c r="B8941" t="s">
        <v>10303</v>
      </c>
      <c r="C8941" s="3">
        <v>42355</v>
      </c>
      <c r="D8941" s="3">
        <v>42357</v>
      </c>
      <c r="E8941" t="s">
        <v>22</v>
      </c>
      <c r="F8941" t="s">
        <v>385</v>
      </c>
      <c r="G8941" t="s">
        <v>386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3562</v>
      </c>
      <c r="O8941" t="s">
        <v>45</v>
      </c>
      <c r="P8941" t="s">
        <v>74</v>
      </c>
      <c r="Q8941" t="s">
        <v>3563</v>
      </c>
      <c r="R8941" s="1">
        <v>92.96</v>
      </c>
      <c r="S8941">
        <v>2</v>
      </c>
      <c r="T8941" s="2">
        <v>0.2</v>
      </c>
      <c r="U8941" s="4">
        <v>31.373999999999999</v>
      </c>
      <c r="V8941">
        <f>D8941-C8941</f>
        <v>2</v>
      </c>
      <c r="W8941" s="5">
        <f t="shared" si="139"/>
        <v>0.33750000000000002</v>
      </c>
      <c r="X8941" t="str" cm="1">
        <f t="array" ref="X8941">_xlfn.IFS(V8941&lt;=2, "Express", V8941&lt;=5, "Standard", TRUE, "Delayed")</f>
        <v>Express</v>
      </c>
    </row>
    <row r="8942" spans="1:24" x14ac:dyDescent="0.45">
      <c r="A8942">
        <v>8941</v>
      </c>
      <c r="B8942" t="s">
        <v>10304</v>
      </c>
      <c r="C8942" s="3">
        <v>41873</v>
      </c>
      <c r="D8942" s="3">
        <v>41875</v>
      </c>
      <c r="E8942" t="s">
        <v>22</v>
      </c>
      <c r="F8942" t="s">
        <v>1627</v>
      </c>
      <c r="G8942" t="s">
        <v>1628</v>
      </c>
      <c r="H8942" t="s">
        <v>25</v>
      </c>
      <c r="I8942" t="s">
        <v>26</v>
      </c>
      <c r="J8942" t="s">
        <v>6735</v>
      </c>
      <c r="K8942" t="s">
        <v>53</v>
      </c>
      <c r="L8942">
        <v>33161</v>
      </c>
      <c r="M8942" t="s">
        <v>29</v>
      </c>
      <c r="N8942" t="s">
        <v>10305</v>
      </c>
      <c r="O8942" t="s">
        <v>45</v>
      </c>
      <c r="P8942" t="s">
        <v>577</v>
      </c>
      <c r="Q8942" t="s">
        <v>10306</v>
      </c>
      <c r="R8942" s="1">
        <v>7.6319999999999997</v>
      </c>
      <c r="S8942">
        <v>3</v>
      </c>
      <c r="T8942" s="2">
        <v>0.2</v>
      </c>
      <c r="U8942" s="4">
        <v>-1.8126</v>
      </c>
      <c r="V8942">
        <f>D8942-C8942</f>
        <v>2</v>
      </c>
      <c r="W8942" s="5">
        <f t="shared" si="139"/>
        <v>-0.23750000000000002</v>
      </c>
      <c r="X8942" t="str" cm="1">
        <f t="array" ref="X8942">_xlfn.IFS(V8942&lt;=2, "Express", V8942&lt;=5, "Standard", TRUE, "Delayed")</f>
        <v>Express</v>
      </c>
    </row>
    <row r="8943" spans="1:24" x14ac:dyDescent="0.45">
      <c r="A8943">
        <v>8942</v>
      </c>
      <c r="B8943" t="s">
        <v>10307</v>
      </c>
      <c r="C8943" s="3">
        <v>42677</v>
      </c>
      <c r="D8943" s="3">
        <v>42679</v>
      </c>
      <c r="E8943" t="s">
        <v>187</v>
      </c>
      <c r="F8943" t="s">
        <v>4267</v>
      </c>
      <c r="G8943" t="s">
        <v>4268</v>
      </c>
      <c r="H8943" t="s">
        <v>25</v>
      </c>
      <c r="I8943" t="s">
        <v>26</v>
      </c>
      <c r="J8943" t="s">
        <v>417</v>
      </c>
      <c r="K8943" t="s">
        <v>418</v>
      </c>
      <c r="L8943">
        <v>97206</v>
      </c>
      <c r="M8943" t="s">
        <v>43</v>
      </c>
      <c r="N8943" t="s">
        <v>3567</v>
      </c>
      <c r="O8943" t="s">
        <v>45</v>
      </c>
      <c r="P8943" t="s">
        <v>74</v>
      </c>
      <c r="Q8943" t="s">
        <v>3568</v>
      </c>
      <c r="R8943" s="1">
        <v>4.1580000000000004</v>
      </c>
      <c r="S8943">
        <v>7</v>
      </c>
      <c r="T8943" s="2">
        <v>0.7</v>
      </c>
      <c r="U8943" s="4">
        <v>-3.4649999999999999</v>
      </c>
      <c r="V8943">
        <f>D8943-C8943</f>
        <v>2</v>
      </c>
      <c r="W8943" s="5">
        <f t="shared" si="139"/>
        <v>-0.83333333333333326</v>
      </c>
      <c r="X8943" t="str" cm="1">
        <f t="array" ref="X8943">_xlfn.IFS(V8943&lt;=2, "Express", V8943&lt;=5, "Standard", TRUE, "Delayed")</f>
        <v>Express</v>
      </c>
    </row>
    <row r="8944" spans="1:24" x14ac:dyDescent="0.45">
      <c r="A8944">
        <v>8943</v>
      </c>
      <c r="B8944" t="s">
        <v>10307</v>
      </c>
      <c r="C8944" s="3">
        <v>42677</v>
      </c>
      <c r="D8944" s="3">
        <v>42679</v>
      </c>
      <c r="E8944" t="s">
        <v>187</v>
      </c>
      <c r="F8944" t="s">
        <v>4267</v>
      </c>
      <c r="G8944" t="s">
        <v>4268</v>
      </c>
      <c r="H8944" t="s">
        <v>25</v>
      </c>
      <c r="I8944" t="s">
        <v>26</v>
      </c>
      <c r="J8944" t="s">
        <v>417</v>
      </c>
      <c r="K8944" t="s">
        <v>418</v>
      </c>
      <c r="L8944">
        <v>97206</v>
      </c>
      <c r="M8944" t="s">
        <v>43</v>
      </c>
      <c r="N8944" t="s">
        <v>10308</v>
      </c>
      <c r="O8944" t="s">
        <v>70</v>
      </c>
      <c r="P8944" t="s">
        <v>682</v>
      </c>
      <c r="Q8944" t="s">
        <v>10309</v>
      </c>
      <c r="R8944" s="1">
        <v>179.99100000000001</v>
      </c>
      <c r="S8944">
        <v>3</v>
      </c>
      <c r="T8944" s="2">
        <v>0.7</v>
      </c>
      <c r="U8944" s="4">
        <v>-251.98740000000001</v>
      </c>
      <c r="V8944">
        <f>D8944-C8944</f>
        <v>2</v>
      </c>
      <c r="W8944" s="5">
        <f t="shared" si="139"/>
        <v>-1.4</v>
      </c>
      <c r="X8944" t="str" cm="1">
        <f t="array" ref="X8944">_xlfn.IFS(V8944&lt;=2, "Express", V8944&lt;=5, "Standard", TRUE, "Delayed")</f>
        <v>Express</v>
      </c>
    </row>
    <row r="8945" spans="1:24" x14ac:dyDescent="0.45">
      <c r="A8945">
        <v>8944</v>
      </c>
      <c r="B8945" t="s">
        <v>10310</v>
      </c>
      <c r="C8945" s="3">
        <v>43018</v>
      </c>
      <c r="D8945" s="3">
        <v>43024</v>
      </c>
      <c r="E8945" t="s">
        <v>49</v>
      </c>
      <c r="F8945" t="s">
        <v>5011</v>
      </c>
      <c r="G8945" t="s">
        <v>5012</v>
      </c>
      <c r="H8945" t="s">
        <v>25</v>
      </c>
      <c r="I8945" t="s">
        <v>26</v>
      </c>
      <c r="J8945" t="s">
        <v>454</v>
      </c>
      <c r="K8945" t="s">
        <v>210</v>
      </c>
      <c r="L8945">
        <v>60505</v>
      </c>
      <c r="M8945" t="s">
        <v>104</v>
      </c>
      <c r="N8945" t="s">
        <v>8361</v>
      </c>
      <c r="O8945" t="s">
        <v>31</v>
      </c>
      <c r="P8945" t="s">
        <v>35</v>
      </c>
      <c r="Q8945" t="s">
        <v>8362</v>
      </c>
      <c r="R8945" s="1">
        <v>239.358</v>
      </c>
      <c r="S8945">
        <v>3</v>
      </c>
      <c r="T8945" s="2">
        <v>0.3</v>
      </c>
      <c r="U8945" s="4">
        <v>-47.871600000000001</v>
      </c>
      <c r="V8945">
        <f>D8945-C8945</f>
        <v>6</v>
      </c>
      <c r="W8945" s="5">
        <f t="shared" si="139"/>
        <v>-0.2</v>
      </c>
      <c r="X8945" t="str" cm="1">
        <f t="array" ref="X8945">_xlfn.IFS(V8945&lt;=2, "Express", V8945&lt;=5, "Standard", TRUE, "Delayed")</f>
        <v>Delayed</v>
      </c>
    </row>
    <row r="8946" spans="1:24" x14ac:dyDescent="0.45">
      <c r="A8946">
        <v>8945</v>
      </c>
      <c r="B8946" t="s">
        <v>10311</v>
      </c>
      <c r="C8946" s="3">
        <v>41980</v>
      </c>
      <c r="D8946" s="3">
        <v>41981</v>
      </c>
      <c r="E8946" t="s">
        <v>187</v>
      </c>
      <c r="F8946" t="s">
        <v>3154</v>
      </c>
      <c r="G8946" t="s">
        <v>3155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5759</v>
      </c>
      <c r="O8946" t="s">
        <v>45</v>
      </c>
      <c r="P8946" t="s">
        <v>89</v>
      </c>
      <c r="Q8946" t="s">
        <v>5760</v>
      </c>
      <c r="R8946" s="1">
        <v>164.88</v>
      </c>
      <c r="S8946">
        <v>3</v>
      </c>
      <c r="T8946" s="2">
        <v>0</v>
      </c>
      <c r="U8946" s="4">
        <v>80.791200000000003</v>
      </c>
      <c r="V8946">
        <f>D8946-C8946</f>
        <v>1</v>
      </c>
      <c r="W8946" s="5">
        <f t="shared" si="139"/>
        <v>0.49000000000000005</v>
      </c>
      <c r="X8946" t="str" cm="1">
        <f t="array" ref="X8946">_xlfn.IFS(V8946&lt;=2, "Express", V8946&lt;=5, "Standard", TRUE, "Delayed")</f>
        <v>Express</v>
      </c>
    </row>
    <row r="8947" spans="1:24" x14ac:dyDescent="0.45">
      <c r="A8947">
        <v>8946</v>
      </c>
      <c r="B8947" t="s">
        <v>10312</v>
      </c>
      <c r="C8947" s="3">
        <v>41958</v>
      </c>
      <c r="D8947" s="3">
        <v>41960</v>
      </c>
      <c r="E8947" t="s">
        <v>22</v>
      </c>
      <c r="F8947" t="s">
        <v>5362</v>
      </c>
      <c r="G8947" t="s">
        <v>5363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 s="1">
        <v>10.95</v>
      </c>
      <c r="S8947">
        <v>3</v>
      </c>
      <c r="T8947" s="2">
        <v>0</v>
      </c>
      <c r="U8947" s="4">
        <v>3.2850000000000001</v>
      </c>
      <c r="V8947">
        <f>D8947-C8947</f>
        <v>2</v>
      </c>
      <c r="W8947" s="5">
        <f t="shared" si="139"/>
        <v>0.30000000000000004</v>
      </c>
      <c r="X8947" t="str" cm="1">
        <f t="array" ref="X8947">_xlfn.IFS(V8947&lt;=2, "Express", V8947&lt;=5, "Standard", TRUE, "Delayed")</f>
        <v>Express</v>
      </c>
    </row>
    <row r="8948" spans="1:24" x14ac:dyDescent="0.45">
      <c r="A8948">
        <v>8947</v>
      </c>
      <c r="B8948" t="s">
        <v>10313</v>
      </c>
      <c r="C8948" s="3">
        <v>43093</v>
      </c>
      <c r="D8948" s="3">
        <v>43097</v>
      </c>
      <c r="E8948" t="s">
        <v>49</v>
      </c>
      <c r="F8948" t="s">
        <v>6763</v>
      </c>
      <c r="G8948" t="s">
        <v>6764</v>
      </c>
      <c r="H8948" t="s">
        <v>40</v>
      </c>
      <c r="I8948" t="s">
        <v>26</v>
      </c>
      <c r="J8948" t="s">
        <v>3913</v>
      </c>
      <c r="K8948" t="s">
        <v>1244</v>
      </c>
      <c r="L8948">
        <v>2740</v>
      </c>
      <c r="M8948" t="s">
        <v>147</v>
      </c>
      <c r="N8948" t="s">
        <v>4774</v>
      </c>
      <c r="O8948" t="s">
        <v>45</v>
      </c>
      <c r="P8948" t="s">
        <v>89</v>
      </c>
      <c r="Q8948" t="s">
        <v>4775</v>
      </c>
      <c r="R8948" s="1">
        <v>19.440000000000001</v>
      </c>
      <c r="S8948">
        <v>3</v>
      </c>
      <c r="T8948" s="2">
        <v>0</v>
      </c>
      <c r="U8948" s="4">
        <v>9.3312000000000008</v>
      </c>
      <c r="V8948">
        <f>D8948-C8948</f>
        <v>4</v>
      </c>
      <c r="W8948" s="5">
        <f t="shared" si="139"/>
        <v>0.48000000000000004</v>
      </c>
      <c r="X8948" t="str" cm="1">
        <f t="array" ref="X8948">_xlfn.IFS(V8948&lt;=2, "Express", V8948&lt;=5, "Standard", TRUE, "Delayed")</f>
        <v>Standard</v>
      </c>
    </row>
    <row r="8949" spans="1:24" x14ac:dyDescent="0.45">
      <c r="A8949">
        <v>8948</v>
      </c>
      <c r="B8949" t="s">
        <v>10313</v>
      </c>
      <c r="C8949" s="3">
        <v>43093</v>
      </c>
      <c r="D8949" s="3">
        <v>43097</v>
      </c>
      <c r="E8949" t="s">
        <v>49</v>
      </c>
      <c r="F8949" t="s">
        <v>6763</v>
      </c>
      <c r="G8949" t="s">
        <v>6764</v>
      </c>
      <c r="H8949" t="s">
        <v>40</v>
      </c>
      <c r="I8949" t="s">
        <v>26</v>
      </c>
      <c r="J8949" t="s">
        <v>3913</v>
      </c>
      <c r="K8949" t="s">
        <v>1244</v>
      </c>
      <c r="L8949">
        <v>2740</v>
      </c>
      <c r="M8949" t="s">
        <v>147</v>
      </c>
      <c r="N8949" t="s">
        <v>7750</v>
      </c>
      <c r="O8949" t="s">
        <v>45</v>
      </c>
      <c r="P8949" t="s">
        <v>74</v>
      </c>
      <c r="Q8949" t="s">
        <v>7751</v>
      </c>
      <c r="R8949" s="1">
        <v>12.3</v>
      </c>
      <c r="S8949">
        <v>5</v>
      </c>
      <c r="T8949" s="2">
        <v>0</v>
      </c>
      <c r="U8949" s="4">
        <v>6.15</v>
      </c>
      <c r="V8949">
        <f>D8949-C8949</f>
        <v>4</v>
      </c>
      <c r="W8949" s="5">
        <f t="shared" si="139"/>
        <v>0.5</v>
      </c>
      <c r="X8949" t="str" cm="1">
        <f t="array" ref="X8949">_xlfn.IFS(V8949&lt;=2, "Express", V8949&lt;=5, "Standard", TRUE, "Delayed")</f>
        <v>Standard</v>
      </c>
    </row>
    <row r="8950" spans="1:24" x14ac:dyDescent="0.45">
      <c r="A8950">
        <v>8949</v>
      </c>
      <c r="B8950" t="s">
        <v>10314</v>
      </c>
      <c r="C8950" s="3">
        <v>41997</v>
      </c>
      <c r="D8950" s="3">
        <v>41999</v>
      </c>
      <c r="E8950" t="s">
        <v>187</v>
      </c>
      <c r="F8950" t="s">
        <v>4697</v>
      </c>
      <c r="G8950" t="s">
        <v>4698</v>
      </c>
      <c r="H8950" t="s">
        <v>25</v>
      </c>
      <c r="I8950" t="s">
        <v>26</v>
      </c>
      <c r="J8950" t="s">
        <v>947</v>
      </c>
      <c r="K8950" t="s">
        <v>42</v>
      </c>
      <c r="L8950">
        <v>92037</v>
      </c>
      <c r="M8950" t="s">
        <v>43</v>
      </c>
      <c r="N8950" t="s">
        <v>9138</v>
      </c>
      <c r="O8950" t="s">
        <v>45</v>
      </c>
      <c r="P8950" t="s">
        <v>77</v>
      </c>
      <c r="Q8950" t="s">
        <v>9139</v>
      </c>
      <c r="R8950" s="1">
        <v>13.97</v>
      </c>
      <c r="S8950">
        <v>1</v>
      </c>
      <c r="T8950" s="2">
        <v>0</v>
      </c>
      <c r="U8950" s="4">
        <v>3.6322000000000001</v>
      </c>
      <c r="V8950">
        <f>D8950-C8950</f>
        <v>2</v>
      </c>
      <c r="W8950" s="5">
        <f t="shared" si="139"/>
        <v>0.26</v>
      </c>
      <c r="X8950" t="str" cm="1">
        <f t="array" ref="X8950">_xlfn.IFS(V8950&lt;=2, "Express", V8950&lt;=5, "Standard", TRUE, "Delayed")</f>
        <v>Express</v>
      </c>
    </row>
    <row r="8951" spans="1:24" x14ac:dyDescent="0.45">
      <c r="A8951">
        <v>8950</v>
      </c>
      <c r="B8951" t="s">
        <v>10315</v>
      </c>
      <c r="C8951" s="3">
        <v>43091</v>
      </c>
      <c r="D8951" s="3">
        <v>43097</v>
      </c>
      <c r="E8951" t="s">
        <v>49</v>
      </c>
      <c r="F8951" t="s">
        <v>6389</v>
      </c>
      <c r="G8951" t="s">
        <v>6390</v>
      </c>
      <c r="H8951" t="s">
        <v>25</v>
      </c>
      <c r="I8951" t="s">
        <v>26</v>
      </c>
      <c r="J8951" t="s">
        <v>326</v>
      </c>
      <c r="K8951" t="s">
        <v>333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 s="1">
        <v>934.95600000000002</v>
      </c>
      <c r="S8951">
        <v>6</v>
      </c>
      <c r="T8951" s="2">
        <v>0.4</v>
      </c>
      <c r="U8951" s="4">
        <v>-249.32159999999999</v>
      </c>
      <c r="V8951">
        <f>D8951-C8951</f>
        <v>6</v>
      </c>
      <c r="W8951" s="5">
        <f t="shared" si="139"/>
        <v>-0.26666666666666666</v>
      </c>
      <c r="X8951" t="str" cm="1">
        <f t="array" ref="X8951">_xlfn.IFS(V8951&lt;=2, "Express", V8951&lt;=5, "Standard", TRUE, "Delayed")</f>
        <v>Delayed</v>
      </c>
    </row>
    <row r="8952" spans="1:24" x14ac:dyDescent="0.45">
      <c r="A8952">
        <v>8951</v>
      </c>
      <c r="B8952" t="s">
        <v>10315</v>
      </c>
      <c r="C8952" s="3">
        <v>43091</v>
      </c>
      <c r="D8952" s="3">
        <v>43097</v>
      </c>
      <c r="E8952" t="s">
        <v>49</v>
      </c>
      <c r="F8952" t="s">
        <v>6389</v>
      </c>
      <c r="G8952" t="s">
        <v>6390</v>
      </c>
      <c r="H8952" t="s">
        <v>25</v>
      </c>
      <c r="I8952" t="s">
        <v>26</v>
      </c>
      <c r="J8952" t="s">
        <v>326</v>
      </c>
      <c r="K8952" t="s">
        <v>333</v>
      </c>
      <c r="L8952">
        <v>38301</v>
      </c>
      <c r="M8952" t="s">
        <v>29</v>
      </c>
      <c r="N8952" t="s">
        <v>3227</v>
      </c>
      <c r="O8952" t="s">
        <v>70</v>
      </c>
      <c r="P8952" t="s">
        <v>160</v>
      </c>
      <c r="Q8952" t="s">
        <v>3228</v>
      </c>
      <c r="R8952" s="1">
        <v>46.863999999999997</v>
      </c>
      <c r="S8952">
        <v>2</v>
      </c>
      <c r="T8952" s="2">
        <v>0.2</v>
      </c>
      <c r="U8952" s="4">
        <v>7.6154000000000002</v>
      </c>
      <c r="V8952">
        <f>D8952-C8952</f>
        <v>6</v>
      </c>
      <c r="W8952" s="5">
        <f t="shared" si="139"/>
        <v>0.16250000000000001</v>
      </c>
      <c r="X8952" t="str" cm="1">
        <f t="array" ref="X8952">_xlfn.IFS(V8952&lt;=2, "Express", V8952&lt;=5, "Standard", TRUE, "Delayed")</f>
        <v>Delayed</v>
      </c>
    </row>
    <row r="8953" spans="1:24" x14ac:dyDescent="0.45">
      <c r="A8953">
        <v>8952</v>
      </c>
      <c r="B8953" t="s">
        <v>10315</v>
      </c>
      <c r="C8953" s="3">
        <v>43091</v>
      </c>
      <c r="D8953" s="3">
        <v>43097</v>
      </c>
      <c r="E8953" t="s">
        <v>49</v>
      </c>
      <c r="F8953" t="s">
        <v>6389</v>
      </c>
      <c r="G8953" t="s">
        <v>6390</v>
      </c>
      <c r="H8953" t="s">
        <v>25</v>
      </c>
      <c r="I8953" t="s">
        <v>26</v>
      </c>
      <c r="J8953" t="s">
        <v>326</v>
      </c>
      <c r="K8953" t="s">
        <v>333</v>
      </c>
      <c r="L8953">
        <v>38301</v>
      </c>
      <c r="M8953" t="s">
        <v>29</v>
      </c>
      <c r="N8953" t="s">
        <v>1482</v>
      </c>
      <c r="O8953" t="s">
        <v>45</v>
      </c>
      <c r="P8953" t="s">
        <v>58</v>
      </c>
      <c r="Q8953" t="s">
        <v>1483</v>
      </c>
      <c r="R8953" s="1">
        <v>26.16</v>
      </c>
      <c r="S8953">
        <v>3</v>
      </c>
      <c r="T8953" s="2">
        <v>0.2</v>
      </c>
      <c r="U8953" s="4">
        <v>1.962</v>
      </c>
      <c r="V8953">
        <f>D8953-C8953</f>
        <v>6</v>
      </c>
      <c r="W8953" s="5">
        <f t="shared" si="139"/>
        <v>7.4999999999999997E-2</v>
      </c>
      <c r="X8953" t="str" cm="1">
        <f t="array" ref="X8953">_xlfn.IFS(V8953&lt;=2, "Express", V8953&lt;=5, "Standard", TRUE, "Delayed")</f>
        <v>Delayed</v>
      </c>
    </row>
    <row r="8954" spans="1:24" x14ac:dyDescent="0.45">
      <c r="A8954">
        <v>8953</v>
      </c>
      <c r="B8954" t="s">
        <v>10315</v>
      </c>
      <c r="C8954" s="3">
        <v>43091</v>
      </c>
      <c r="D8954" s="3">
        <v>43097</v>
      </c>
      <c r="E8954" t="s">
        <v>49</v>
      </c>
      <c r="F8954" t="s">
        <v>6389</v>
      </c>
      <c r="G8954" t="s">
        <v>6390</v>
      </c>
      <c r="H8954" t="s">
        <v>25</v>
      </c>
      <c r="I8954" t="s">
        <v>26</v>
      </c>
      <c r="J8954" t="s">
        <v>326</v>
      </c>
      <c r="K8954" t="s">
        <v>333</v>
      </c>
      <c r="L8954">
        <v>38301</v>
      </c>
      <c r="M8954" t="s">
        <v>29</v>
      </c>
      <c r="N8954" t="s">
        <v>4044</v>
      </c>
      <c r="O8954" t="s">
        <v>45</v>
      </c>
      <c r="P8954" t="s">
        <v>67</v>
      </c>
      <c r="Q8954" t="s">
        <v>4045</v>
      </c>
      <c r="R8954" s="1">
        <v>23.128</v>
      </c>
      <c r="S8954">
        <v>7</v>
      </c>
      <c r="T8954" s="2">
        <v>0.2</v>
      </c>
      <c r="U8954" s="4">
        <v>2.891</v>
      </c>
      <c r="V8954">
        <f>D8954-C8954</f>
        <v>6</v>
      </c>
      <c r="W8954" s="5">
        <f t="shared" si="139"/>
        <v>0.125</v>
      </c>
      <c r="X8954" t="str" cm="1">
        <f t="array" ref="X8954">_xlfn.IFS(V8954&lt;=2, "Express", V8954&lt;=5, "Standard", TRUE, "Delayed")</f>
        <v>Delayed</v>
      </c>
    </row>
    <row r="8955" spans="1:24" x14ac:dyDescent="0.45">
      <c r="A8955">
        <v>8954</v>
      </c>
      <c r="B8955" t="s">
        <v>10315</v>
      </c>
      <c r="C8955" s="3">
        <v>43091</v>
      </c>
      <c r="D8955" s="3">
        <v>43097</v>
      </c>
      <c r="E8955" t="s">
        <v>49</v>
      </c>
      <c r="F8955" t="s">
        <v>6389</v>
      </c>
      <c r="G8955" t="s">
        <v>6390</v>
      </c>
      <c r="H8955" t="s">
        <v>25</v>
      </c>
      <c r="I8955" t="s">
        <v>26</v>
      </c>
      <c r="J8955" t="s">
        <v>326</v>
      </c>
      <c r="K8955" t="s">
        <v>333</v>
      </c>
      <c r="L8955">
        <v>38301</v>
      </c>
      <c r="M8955" t="s">
        <v>29</v>
      </c>
      <c r="N8955" t="s">
        <v>2588</v>
      </c>
      <c r="O8955" t="s">
        <v>45</v>
      </c>
      <c r="P8955" t="s">
        <v>77</v>
      </c>
      <c r="Q8955" t="s">
        <v>2589</v>
      </c>
      <c r="R8955" s="1">
        <v>59.24</v>
      </c>
      <c r="S8955">
        <v>5</v>
      </c>
      <c r="T8955" s="2">
        <v>0.2</v>
      </c>
      <c r="U8955" s="4">
        <v>16.291</v>
      </c>
      <c r="V8955">
        <f>D8955-C8955</f>
        <v>6</v>
      </c>
      <c r="W8955" s="5">
        <f t="shared" si="139"/>
        <v>0.27500000000000002</v>
      </c>
      <c r="X8955" t="str" cm="1">
        <f t="array" ref="X8955">_xlfn.IFS(V8955&lt;=2, "Express", V8955&lt;=5, "Standard", TRUE, "Delayed")</f>
        <v>Delayed</v>
      </c>
    </row>
    <row r="8956" spans="1:24" x14ac:dyDescent="0.45">
      <c r="A8956">
        <v>8955</v>
      </c>
      <c r="B8956" t="s">
        <v>10316</v>
      </c>
      <c r="C8956" s="3">
        <v>41859</v>
      </c>
      <c r="D8956" s="3">
        <v>41861</v>
      </c>
      <c r="E8956" t="s">
        <v>22</v>
      </c>
      <c r="F8956" t="s">
        <v>3007</v>
      </c>
      <c r="G8956" t="s">
        <v>3008</v>
      </c>
      <c r="H8956" t="s">
        <v>25</v>
      </c>
      <c r="I8956" t="s">
        <v>26</v>
      </c>
      <c r="J8956" t="s">
        <v>1521</v>
      </c>
      <c r="K8956" t="s">
        <v>53</v>
      </c>
      <c r="L8956">
        <v>32216</v>
      </c>
      <c r="M8956" t="s">
        <v>29</v>
      </c>
      <c r="N8956" t="s">
        <v>4780</v>
      </c>
      <c r="O8956" t="s">
        <v>31</v>
      </c>
      <c r="P8956" t="s">
        <v>32</v>
      </c>
      <c r="Q8956" t="s">
        <v>4781</v>
      </c>
      <c r="R8956" s="1">
        <v>155.45599999999999</v>
      </c>
      <c r="S8956">
        <v>4</v>
      </c>
      <c r="T8956" s="2">
        <v>0.2</v>
      </c>
      <c r="U8956" s="4">
        <v>-7.7728000000000002</v>
      </c>
      <c r="V8956">
        <f>D8956-C8956</f>
        <v>2</v>
      </c>
      <c r="W8956" s="5">
        <f t="shared" si="139"/>
        <v>-0.05</v>
      </c>
      <c r="X8956" t="str" cm="1">
        <f t="array" ref="X8956">_xlfn.IFS(V8956&lt;=2, "Express", V8956&lt;=5, "Standard", TRUE, "Delayed")</f>
        <v>Express</v>
      </c>
    </row>
    <row r="8957" spans="1:24" x14ac:dyDescent="0.45">
      <c r="A8957">
        <v>8956</v>
      </c>
      <c r="B8957" t="s">
        <v>10317</v>
      </c>
      <c r="C8957" s="3">
        <v>41902</v>
      </c>
      <c r="D8957" s="3">
        <v>41906</v>
      </c>
      <c r="E8957" t="s">
        <v>49</v>
      </c>
      <c r="F8957" t="s">
        <v>3624</v>
      </c>
      <c r="G8957" t="s">
        <v>3625</v>
      </c>
      <c r="H8957" t="s">
        <v>40</v>
      </c>
      <c r="I8957" t="s">
        <v>26</v>
      </c>
      <c r="J8957" t="s">
        <v>947</v>
      </c>
      <c r="K8957" t="s">
        <v>42</v>
      </c>
      <c r="L8957">
        <v>92024</v>
      </c>
      <c r="M8957" t="s">
        <v>43</v>
      </c>
      <c r="N8957" t="s">
        <v>6567</v>
      </c>
      <c r="O8957" t="s">
        <v>45</v>
      </c>
      <c r="P8957" t="s">
        <v>89</v>
      </c>
      <c r="Q8957" t="s">
        <v>6568</v>
      </c>
      <c r="R8957" s="1">
        <v>8.56</v>
      </c>
      <c r="S8957">
        <v>2</v>
      </c>
      <c r="T8957" s="2">
        <v>0</v>
      </c>
      <c r="U8957" s="4">
        <v>3.8519999999999999</v>
      </c>
      <c r="V8957">
        <f>D8957-C8957</f>
        <v>4</v>
      </c>
      <c r="W8957" s="5">
        <f t="shared" si="139"/>
        <v>0.44999999999999996</v>
      </c>
      <c r="X8957" t="str" cm="1">
        <f t="array" ref="X8957">_xlfn.IFS(V8957&lt;=2, "Express", V8957&lt;=5, "Standard", TRUE, "Delayed")</f>
        <v>Standard</v>
      </c>
    </row>
    <row r="8958" spans="1:24" x14ac:dyDescent="0.45">
      <c r="A8958">
        <v>8957</v>
      </c>
      <c r="B8958" t="s">
        <v>10318</v>
      </c>
      <c r="C8958" s="3">
        <v>43094</v>
      </c>
      <c r="D8958" s="3">
        <v>43097</v>
      </c>
      <c r="E8958" t="s">
        <v>187</v>
      </c>
      <c r="F8958" t="s">
        <v>3075</v>
      </c>
      <c r="G8958" t="s">
        <v>3076</v>
      </c>
      <c r="H8958" t="s">
        <v>25</v>
      </c>
      <c r="I8958" t="s">
        <v>26</v>
      </c>
      <c r="J8958" t="s">
        <v>2327</v>
      </c>
      <c r="K8958" t="s">
        <v>53</v>
      </c>
      <c r="L8958">
        <v>33012</v>
      </c>
      <c r="M8958" t="s">
        <v>29</v>
      </c>
      <c r="N8958" t="s">
        <v>6115</v>
      </c>
      <c r="O8958" t="s">
        <v>31</v>
      </c>
      <c r="P8958" t="s">
        <v>64</v>
      </c>
      <c r="Q8958" t="s">
        <v>6116</v>
      </c>
      <c r="R8958" s="1">
        <v>21</v>
      </c>
      <c r="S8958">
        <v>3</v>
      </c>
      <c r="T8958" s="2">
        <v>0.2</v>
      </c>
      <c r="U8958" s="4">
        <v>5.7750000000000004</v>
      </c>
      <c r="V8958">
        <f>D8958-C8958</f>
        <v>3</v>
      </c>
      <c r="W8958" s="5">
        <f t="shared" si="139"/>
        <v>0.27500000000000002</v>
      </c>
      <c r="X8958" t="str" cm="1">
        <f t="array" ref="X8958">_xlfn.IFS(V8958&lt;=2, "Express", V8958&lt;=5, "Standard", TRUE, "Delayed")</f>
        <v>Standard</v>
      </c>
    </row>
    <row r="8959" spans="1:24" x14ac:dyDescent="0.45">
      <c r="A8959">
        <v>8958</v>
      </c>
      <c r="B8959" t="s">
        <v>10318</v>
      </c>
      <c r="C8959" s="3">
        <v>43094</v>
      </c>
      <c r="D8959" s="3">
        <v>43097</v>
      </c>
      <c r="E8959" t="s">
        <v>187</v>
      </c>
      <c r="F8959" t="s">
        <v>3075</v>
      </c>
      <c r="G8959" t="s">
        <v>3076</v>
      </c>
      <c r="H8959" t="s">
        <v>25</v>
      </c>
      <c r="I8959" t="s">
        <v>26</v>
      </c>
      <c r="J8959" t="s">
        <v>2327</v>
      </c>
      <c r="K8959" t="s">
        <v>53</v>
      </c>
      <c r="L8959">
        <v>33012</v>
      </c>
      <c r="M8959" t="s">
        <v>29</v>
      </c>
      <c r="N8959" t="s">
        <v>10269</v>
      </c>
      <c r="O8959" t="s">
        <v>70</v>
      </c>
      <c r="P8959" t="s">
        <v>682</v>
      </c>
      <c r="Q8959" t="s">
        <v>10270</v>
      </c>
      <c r="R8959" s="1">
        <v>120</v>
      </c>
      <c r="S8959">
        <v>2</v>
      </c>
      <c r="T8959" s="2">
        <v>0.5</v>
      </c>
      <c r="U8959" s="4">
        <v>-7.2</v>
      </c>
      <c r="V8959">
        <f>D8959-C8959</f>
        <v>3</v>
      </c>
      <c r="W8959" s="5">
        <f t="shared" si="139"/>
        <v>-6.0000000000000005E-2</v>
      </c>
      <c r="X8959" t="str" cm="1">
        <f t="array" ref="X8959">_xlfn.IFS(V8959&lt;=2, "Express", V8959&lt;=5, "Standard", TRUE, "Delayed")</f>
        <v>Standard</v>
      </c>
    </row>
    <row r="8960" spans="1:24" x14ac:dyDescent="0.45">
      <c r="A8960">
        <v>8959</v>
      </c>
      <c r="B8960" t="s">
        <v>10319</v>
      </c>
      <c r="C8960" s="3">
        <v>43064</v>
      </c>
      <c r="D8960" s="3">
        <v>43069</v>
      </c>
      <c r="E8960" t="s">
        <v>49</v>
      </c>
      <c r="F8960" t="s">
        <v>1699</v>
      </c>
      <c r="G8960" t="s">
        <v>1700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3610</v>
      </c>
      <c r="O8960" t="s">
        <v>70</v>
      </c>
      <c r="P8960" t="s">
        <v>71</v>
      </c>
      <c r="Q8960" t="s">
        <v>3611</v>
      </c>
      <c r="R8960" s="1">
        <v>299.95999999999998</v>
      </c>
      <c r="S8960">
        <v>5</v>
      </c>
      <c r="T8960" s="2">
        <v>0.2</v>
      </c>
      <c r="U8960" s="4">
        <v>37.494999999999997</v>
      </c>
      <c r="V8960">
        <f>D8960-C8960</f>
        <v>5</v>
      </c>
      <c r="W8960" s="5">
        <f t="shared" si="139"/>
        <v>0.125</v>
      </c>
      <c r="X8960" t="str" cm="1">
        <f t="array" ref="X8960">_xlfn.IFS(V8960&lt;=2, "Express", V8960&lt;=5, "Standard", TRUE, "Delayed")</f>
        <v>Standard</v>
      </c>
    </row>
    <row r="8961" spans="1:24" x14ac:dyDescent="0.45">
      <c r="A8961">
        <v>8960</v>
      </c>
      <c r="B8961" t="s">
        <v>10319</v>
      </c>
      <c r="C8961" s="3">
        <v>43064</v>
      </c>
      <c r="D8961" s="3">
        <v>43069</v>
      </c>
      <c r="E8961" t="s">
        <v>49</v>
      </c>
      <c r="F8961" t="s">
        <v>1699</v>
      </c>
      <c r="G8961" t="s">
        <v>1700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6529</v>
      </c>
      <c r="O8961" t="s">
        <v>45</v>
      </c>
      <c r="P8961" t="s">
        <v>77</v>
      </c>
      <c r="Q8961" t="s">
        <v>6530</v>
      </c>
      <c r="R8961" s="1">
        <v>67.84</v>
      </c>
      <c r="S8961">
        <v>5</v>
      </c>
      <c r="T8961" s="2">
        <v>0.8</v>
      </c>
      <c r="U8961" s="4">
        <v>-179.77600000000001</v>
      </c>
      <c r="V8961">
        <f>D8961-C8961</f>
        <v>5</v>
      </c>
      <c r="W8961" s="5">
        <f t="shared" si="139"/>
        <v>-2.65</v>
      </c>
      <c r="X8961" t="str" cm="1">
        <f t="array" ref="X8961">_xlfn.IFS(V8961&lt;=2, "Express", V8961&lt;=5, "Standard", TRUE, "Delayed")</f>
        <v>Standard</v>
      </c>
    </row>
    <row r="8962" spans="1:24" x14ac:dyDescent="0.45">
      <c r="A8962">
        <v>8961</v>
      </c>
      <c r="B8962" t="s">
        <v>10319</v>
      </c>
      <c r="C8962" s="3">
        <v>43064</v>
      </c>
      <c r="D8962" s="3">
        <v>43069</v>
      </c>
      <c r="E8962" t="s">
        <v>49</v>
      </c>
      <c r="F8962" t="s">
        <v>1699</v>
      </c>
      <c r="G8962" t="s">
        <v>1700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3325</v>
      </c>
      <c r="O8962" t="s">
        <v>31</v>
      </c>
      <c r="P8962" t="s">
        <v>35</v>
      </c>
      <c r="Q8962" t="s">
        <v>3326</v>
      </c>
      <c r="R8962" s="1">
        <v>853.93</v>
      </c>
      <c r="S8962">
        <v>5</v>
      </c>
      <c r="T8962" s="2">
        <v>0.3</v>
      </c>
      <c r="U8962" s="4">
        <v>-24.398</v>
      </c>
      <c r="V8962">
        <f>D8962-C8962</f>
        <v>5</v>
      </c>
      <c r="W8962" s="5">
        <f t="shared" si="139"/>
        <v>-2.8571428571428574E-2</v>
      </c>
      <c r="X8962" t="str" cm="1">
        <f t="array" ref="X8962">_xlfn.IFS(V8962&lt;=2, "Express", V8962&lt;=5, "Standard", TRUE, "Delayed")</f>
        <v>Standard</v>
      </c>
    </row>
    <row r="8963" spans="1:24" x14ac:dyDescent="0.45">
      <c r="A8963">
        <v>8962</v>
      </c>
      <c r="B8963" t="s">
        <v>10319</v>
      </c>
      <c r="C8963" s="3">
        <v>43064</v>
      </c>
      <c r="D8963" s="3">
        <v>43069</v>
      </c>
      <c r="E8963" t="s">
        <v>49</v>
      </c>
      <c r="F8963" t="s">
        <v>1699</v>
      </c>
      <c r="G8963" t="s">
        <v>1700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7485</v>
      </c>
      <c r="O8963" t="s">
        <v>45</v>
      </c>
      <c r="P8963" t="s">
        <v>67</v>
      </c>
      <c r="Q8963" t="s">
        <v>7486</v>
      </c>
      <c r="R8963" s="1">
        <v>18.687999999999999</v>
      </c>
      <c r="S8963">
        <v>4</v>
      </c>
      <c r="T8963" s="2">
        <v>0.2</v>
      </c>
      <c r="U8963" s="4">
        <v>3.7376</v>
      </c>
      <c r="V8963">
        <f>D8963-C8963</f>
        <v>5</v>
      </c>
      <c r="W8963" s="5">
        <f t="shared" ref="W8963:W9026" si="140">IFERROR(U8963/R8963, "0%")</f>
        <v>0.2</v>
      </c>
      <c r="X8963" t="str" cm="1">
        <f t="array" ref="X8963">_xlfn.IFS(V8963&lt;=2, "Express", V8963&lt;=5, "Standard", TRUE, "Delayed")</f>
        <v>Standard</v>
      </c>
    </row>
    <row r="8964" spans="1:24" x14ac:dyDescent="0.45">
      <c r="A8964">
        <v>8963</v>
      </c>
      <c r="B8964" t="s">
        <v>10320</v>
      </c>
      <c r="C8964" s="3">
        <v>42679</v>
      </c>
      <c r="D8964" s="3">
        <v>42681</v>
      </c>
      <c r="E8964" t="s">
        <v>187</v>
      </c>
      <c r="F8964" t="s">
        <v>7776</v>
      </c>
      <c r="G8964" t="s">
        <v>7777</v>
      </c>
      <c r="H8964" t="s">
        <v>25</v>
      </c>
      <c r="I8964" t="s">
        <v>26</v>
      </c>
      <c r="J8964" t="s">
        <v>2975</v>
      </c>
      <c r="K8964" t="s">
        <v>318</v>
      </c>
      <c r="L8964">
        <v>23464</v>
      </c>
      <c r="M8964" t="s">
        <v>29</v>
      </c>
      <c r="N8964" t="s">
        <v>5626</v>
      </c>
      <c r="O8964" t="s">
        <v>31</v>
      </c>
      <c r="P8964" t="s">
        <v>64</v>
      </c>
      <c r="Q8964" t="s">
        <v>5627</v>
      </c>
      <c r="R8964" s="1">
        <v>273.95999999999998</v>
      </c>
      <c r="S8964">
        <v>2</v>
      </c>
      <c r="T8964" s="2">
        <v>0</v>
      </c>
      <c r="U8964" s="4">
        <v>71.229600000000005</v>
      </c>
      <c r="V8964">
        <f>D8964-C8964</f>
        <v>2</v>
      </c>
      <c r="W8964" s="5">
        <f t="shared" si="140"/>
        <v>0.26000000000000006</v>
      </c>
      <c r="X8964" t="str" cm="1">
        <f t="array" ref="X8964">_xlfn.IFS(V8964&lt;=2, "Express", V8964&lt;=5, "Standard", TRUE, "Delayed")</f>
        <v>Express</v>
      </c>
    </row>
    <row r="8965" spans="1:24" x14ac:dyDescent="0.45">
      <c r="A8965">
        <v>8964</v>
      </c>
      <c r="B8965" t="s">
        <v>10320</v>
      </c>
      <c r="C8965" s="3">
        <v>42679</v>
      </c>
      <c r="D8965" s="3">
        <v>42681</v>
      </c>
      <c r="E8965" t="s">
        <v>187</v>
      </c>
      <c r="F8965" t="s">
        <v>7776</v>
      </c>
      <c r="G8965" t="s">
        <v>7777</v>
      </c>
      <c r="H8965" t="s">
        <v>25</v>
      </c>
      <c r="I8965" t="s">
        <v>26</v>
      </c>
      <c r="J8965" t="s">
        <v>2975</v>
      </c>
      <c r="K8965" t="s">
        <v>318</v>
      </c>
      <c r="L8965">
        <v>23464</v>
      </c>
      <c r="M8965" t="s">
        <v>29</v>
      </c>
      <c r="N8965" t="s">
        <v>2462</v>
      </c>
      <c r="O8965" t="s">
        <v>70</v>
      </c>
      <c r="P8965" t="s">
        <v>160</v>
      </c>
      <c r="Q8965" t="s">
        <v>2463</v>
      </c>
      <c r="R8965" s="1">
        <v>89.97</v>
      </c>
      <c r="S8965">
        <v>3</v>
      </c>
      <c r="T8965" s="2">
        <v>0</v>
      </c>
      <c r="U8965" s="4">
        <v>18.893699999999999</v>
      </c>
      <c r="V8965">
        <f>D8965-C8965</f>
        <v>2</v>
      </c>
      <c r="W8965" s="5">
        <f t="shared" si="140"/>
        <v>0.21</v>
      </c>
      <c r="X8965" t="str" cm="1">
        <f t="array" ref="X8965">_xlfn.IFS(V8965&lt;=2, "Express", V8965&lt;=5, "Standard", TRUE, "Delayed")</f>
        <v>Express</v>
      </c>
    </row>
    <row r="8966" spans="1:24" x14ac:dyDescent="0.45">
      <c r="A8966">
        <v>8965</v>
      </c>
      <c r="B8966" t="s">
        <v>10320</v>
      </c>
      <c r="C8966" s="3">
        <v>42679</v>
      </c>
      <c r="D8966" s="3">
        <v>42681</v>
      </c>
      <c r="E8966" t="s">
        <v>187</v>
      </c>
      <c r="F8966" t="s">
        <v>7776</v>
      </c>
      <c r="G8966" t="s">
        <v>7777</v>
      </c>
      <c r="H8966" t="s">
        <v>25</v>
      </c>
      <c r="I8966" t="s">
        <v>26</v>
      </c>
      <c r="J8966" t="s">
        <v>2975</v>
      </c>
      <c r="K8966" t="s">
        <v>318</v>
      </c>
      <c r="L8966">
        <v>23464</v>
      </c>
      <c r="M8966" t="s">
        <v>29</v>
      </c>
      <c r="N8966" t="s">
        <v>9321</v>
      </c>
      <c r="O8966" t="s">
        <v>31</v>
      </c>
      <c r="P8966" t="s">
        <v>64</v>
      </c>
      <c r="Q8966" t="s">
        <v>9322</v>
      </c>
      <c r="R8966" s="1">
        <v>756.8</v>
      </c>
      <c r="S8966">
        <v>5</v>
      </c>
      <c r="T8966" s="2">
        <v>0</v>
      </c>
      <c r="U8966" s="4">
        <v>75.680000000000007</v>
      </c>
      <c r="V8966">
        <f>D8966-C8966</f>
        <v>2</v>
      </c>
      <c r="W8966" s="5">
        <f t="shared" si="140"/>
        <v>0.10000000000000002</v>
      </c>
      <c r="X8966" t="str" cm="1">
        <f t="array" ref="X8966">_xlfn.IFS(V8966&lt;=2, "Express", V8966&lt;=5, "Standard", TRUE, "Delayed")</f>
        <v>Express</v>
      </c>
    </row>
    <row r="8967" spans="1:24" x14ac:dyDescent="0.45">
      <c r="A8967">
        <v>8966</v>
      </c>
      <c r="B8967" t="s">
        <v>10321</v>
      </c>
      <c r="C8967" s="3">
        <v>43045</v>
      </c>
      <c r="D8967" s="3">
        <v>43051</v>
      </c>
      <c r="E8967" t="s">
        <v>49</v>
      </c>
      <c r="F8967" t="s">
        <v>6025</v>
      </c>
      <c r="G8967" t="s">
        <v>6026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2910</v>
      </c>
      <c r="O8967" t="s">
        <v>45</v>
      </c>
      <c r="P8967" t="s">
        <v>74</v>
      </c>
      <c r="Q8967" t="s">
        <v>2911</v>
      </c>
      <c r="R8967" s="1">
        <v>1.248</v>
      </c>
      <c r="S8967">
        <v>2</v>
      </c>
      <c r="T8967" s="2">
        <v>0.8</v>
      </c>
      <c r="U8967" s="4">
        <v>-1.9343999999999999</v>
      </c>
      <c r="V8967">
        <f>D8967-C8967</f>
        <v>6</v>
      </c>
      <c r="W8967" s="5">
        <f t="shared" si="140"/>
        <v>-1.5499999999999998</v>
      </c>
      <c r="X8967" t="str" cm="1">
        <f t="array" ref="X8967">_xlfn.IFS(V8967&lt;=2, "Express", V8967&lt;=5, "Standard", TRUE, "Delayed")</f>
        <v>Delayed</v>
      </c>
    </row>
    <row r="8968" spans="1:24" x14ac:dyDescent="0.45">
      <c r="A8968">
        <v>8967</v>
      </c>
      <c r="B8968" t="s">
        <v>10322</v>
      </c>
      <c r="C8968" s="3">
        <v>42677</v>
      </c>
      <c r="D8968" s="3">
        <v>42681</v>
      </c>
      <c r="E8968" t="s">
        <v>49</v>
      </c>
      <c r="F8968" t="s">
        <v>5906</v>
      </c>
      <c r="G8968" t="s">
        <v>5907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 s="1">
        <v>72</v>
      </c>
      <c r="S8968">
        <v>1</v>
      </c>
      <c r="T8968" s="2">
        <v>0.2</v>
      </c>
      <c r="U8968" s="4">
        <v>14.4</v>
      </c>
      <c r="V8968">
        <f>D8968-C8968</f>
        <v>4</v>
      </c>
      <c r="W8968" s="5">
        <f t="shared" si="140"/>
        <v>0.2</v>
      </c>
      <c r="X8968" t="str" cm="1">
        <f t="array" ref="X8968">_xlfn.IFS(V8968&lt;=2, "Express", V8968&lt;=5, "Standard", TRUE, "Delayed")</f>
        <v>Standard</v>
      </c>
    </row>
    <row r="8969" spans="1:24" x14ac:dyDescent="0.45">
      <c r="A8969">
        <v>8968</v>
      </c>
      <c r="B8969" t="s">
        <v>10322</v>
      </c>
      <c r="C8969" s="3">
        <v>42677</v>
      </c>
      <c r="D8969" s="3">
        <v>42681</v>
      </c>
      <c r="E8969" t="s">
        <v>49</v>
      </c>
      <c r="F8969" t="s">
        <v>5906</v>
      </c>
      <c r="G8969" t="s">
        <v>5907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1461</v>
      </c>
      <c r="O8969" t="s">
        <v>31</v>
      </c>
      <c r="P8969" t="s">
        <v>35</v>
      </c>
      <c r="Q8969" t="s">
        <v>1462</v>
      </c>
      <c r="R8969" s="1">
        <v>470.15499999999997</v>
      </c>
      <c r="S8969">
        <v>7</v>
      </c>
      <c r="T8969" s="2">
        <v>0.3</v>
      </c>
      <c r="U8969" s="4">
        <v>-13.433</v>
      </c>
      <c r="V8969">
        <f>D8969-C8969</f>
        <v>4</v>
      </c>
      <c r="W8969" s="5">
        <f t="shared" si="140"/>
        <v>-2.8571428571428574E-2</v>
      </c>
      <c r="X8969" t="str" cm="1">
        <f t="array" ref="X8969">_xlfn.IFS(V8969&lt;=2, "Express", V8969&lt;=5, "Standard", TRUE, "Delayed")</f>
        <v>Standard</v>
      </c>
    </row>
    <row r="8970" spans="1:24" x14ac:dyDescent="0.45">
      <c r="A8970">
        <v>8969</v>
      </c>
      <c r="B8970" t="s">
        <v>10323</v>
      </c>
      <c r="C8970" s="3">
        <v>42003</v>
      </c>
      <c r="D8970" s="3">
        <v>42005</v>
      </c>
      <c r="E8970" t="s">
        <v>187</v>
      </c>
      <c r="F8970" t="s">
        <v>7195</v>
      </c>
      <c r="G8970" t="s">
        <v>7196</v>
      </c>
      <c r="H8970" t="s">
        <v>25</v>
      </c>
      <c r="I8970" t="s">
        <v>26</v>
      </c>
      <c r="J8970" t="s">
        <v>332</v>
      </c>
      <c r="K8970" t="s">
        <v>333</v>
      </c>
      <c r="L8970">
        <v>38109</v>
      </c>
      <c r="M8970" t="s">
        <v>29</v>
      </c>
      <c r="N8970" t="s">
        <v>4652</v>
      </c>
      <c r="O8970" t="s">
        <v>45</v>
      </c>
      <c r="P8970" t="s">
        <v>58</v>
      </c>
      <c r="Q8970" t="s">
        <v>4653</v>
      </c>
      <c r="R8970" s="1">
        <v>39.128</v>
      </c>
      <c r="S8970">
        <v>1</v>
      </c>
      <c r="T8970" s="2">
        <v>0.2</v>
      </c>
      <c r="U8970" s="4">
        <v>-8.8038000000000007</v>
      </c>
      <c r="V8970">
        <f>D8970-C8970</f>
        <v>2</v>
      </c>
      <c r="W8970" s="5">
        <f t="shared" si="140"/>
        <v>-0.22500000000000001</v>
      </c>
      <c r="X8970" t="str" cm="1">
        <f t="array" ref="X8970">_xlfn.IFS(V8970&lt;=2, "Express", V8970&lt;=5, "Standard", TRUE, "Delayed")</f>
        <v>Express</v>
      </c>
    </row>
    <row r="8971" spans="1:24" x14ac:dyDescent="0.45">
      <c r="A8971">
        <v>8970</v>
      </c>
      <c r="B8971" t="s">
        <v>10324</v>
      </c>
      <c r="C8971" s="3">
        <v>43071</v>
      </c>
      <c r="D8971" s="3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496</v>
      </c>
      <c r="L8971">
        <v>44107</v>
      </c>
      <c r="M8971" t="s">
        <v>147</v>
      </c>
      <c r="N8971" t="s">
        <v>1737</v>
      </c>
      <c r="O8971" t="s">
        <v>45</v>
      </c>
      <c r="P8971" t="s">
        <v>67</v>
      </c>
      <c r="Q8971" t="s">
        <v>1738</v>
      </c>
      <c r="R8971" s="1">
        <v>19.728000000000002</v>
      </c>
      <c r="S8971">
        <v>9</v>
      </c>
      <c r="T8971" s="2">
        <v>0.2</v>
      </c>
      <c r="U8971" s="4">
        <v>1.7262</v>
      </c>
      <c r="V8971">
        <f>D8971-C8971</f>
        <v>5</v>
      </c>
      <c r="W8971" s="5">
        <f t="shared" si="140"/>
        <v>8.7499999999999994E-2</v>
      </c>
      <c r="X8971" t="str" cm="1">
        <f t="array" ref="X8971">_xlfn.IFS(V8971&lt;=2, "Express", V8971&lt;=5, "Standard", TRUE, "Delayed")</f>
        <v>Standard</v>
      </c>
    </row>
    <row r="8972" spans="1:24" x14ac:dyDescent="0.45">
      <c r="A8972">
        <v>8971</v>
      </c>
      <c r="B8972" t="s">
        <v>10324</v>
      </c>
      <c r="C8972" s="3">
        <v>43071</v>
      </c>
      <c r="D8972" s="3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496</v>
      </c>
      <c r="L8972">
        <v>44107</v>
      </c>
      <c r="M8972" t="s">
        <v>147</v>
      </c>
      <c r="N8972" t="s">
        <v>2814</v>
      </c>
      <c r="O8972" t="s">
        <v>70</v>
      </c>
      <c r="P8972" t="s">
        <v>71</v>
      </c>
      <c r="Q8972" t="s">
        <v>5845</v>
      </c>
      <c r="R8972" s="1">
        <v>151.18799999999999</v>
      </c>
      <c r="S8972">
        <v>2</v>
      </c>
      <c r="T8972" s="2">
        <v>0.4</v>
      </c>
      <c r="U8972" s="4">
        <v>-25.198</v>
      </c>
      <c r="V8972">
        <f>D8972-C8972</f>
        <v>5</v>
      </c>
      <c r="W8972" s="5">
        <f t="shared" si="140"/>
        <v>-0.16666666666666669</v>
      </c>
      <c r="X8972" t="str" cm="1">
        <f t="array" ref="X8972">_xlfn.IFS(V8972&lt;=2, "Express", V8972&lt;=5, "Standard", TRUE, "Delayed")</f>
        <v>Standard</v>
      </c>
    </row>
    <row r="8973" spans="1:24" x14ac:dyDescent="0.45">
      <c r="A8973">
        <v>8972</v>
      </c>
      <c r="B8973" t="s">
        <v>10325</v>
      </c>
      <c r="C8973" s="3">
        <v>42818</v>
      </c>
      <c r="D8973" s="3">
        <v>42822</v>
      </c>
      <c r="E8973" t="s">
        <v>49</v>
      </c>
      <c r="F8973" t="s">
        <v>5233</v>
      </c>
      <c r="G8973" t="s">
        <v>5234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2577</v>
      </c>
      <c r="O8973" t="s">
        <v>31</v>
      </c>
      <c r="P8973" t="s">
        <v>35</v>
      </c>
      <c r="Q8973" t="s">
        <v>2578</v>
      </c>
      <c r="R8973" s="1">
        <v>271.76400000000001</v>
      </c>
      <c r="S8973">
        <v>2</v>
      </c>
      <c r="T8973" s="2">
        <v>0.1</v>
      </c>
      <c r="U8973" s="4">
        <v>60.392000000000003</v>
      </c>
      <c r="V8973">
        <f>D8973-C8973</f>
        <v>4</v>
      </c>
      <c r="W8973" s="5">
        <f t="shared" si="140"/>
        <v>0.22222222222222224</v>
      </c>
      <c r="X8973" t="str" cm="1">
        <f t="array" ref="X8973">_xlfn.IFS(V8973&lt;=2, "Express", V8973&lt;=5, "Standard", TRUE, "Delayed")</f>
        <v>Standard</v>
      </c>
    </row>
    <row r="8974" spans="1:24" x14ac:dyDescent="0.45">
      <c r="A8974">
        <v>8973</v>
      </c>
      <c r="B8974" t="s">
        <v>10326</v>
      </c>
      <c r="C8974" s="3">
        <v>41962</v>
      </c>
      <c r="D8974" s="3">
        <v>41964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4324</v>
      </c>
      <c r="O8974" t="s">
        <v>70</v>
      </c>
      <c r="P8974" t="s">
        <v>160</v>
      </c>
      <c r="Q8974" t="s">
        <v>4325</v>
      </c>
      <c r="R8974" s="1">
        <v>47.496000000000002</v>
      </c>
      <c r="S8974">
        <v>1</v>
      </c>
      <c r="T8974" s="2">
        <v>0.2</v>
      </c>
      <c r="U8974" s="4">
        <v>-1.1874</v>
      </c>
      <c r="V8974">
        <f>D8974-C8974</f>
        <v>2</v>
      </c>
      <c r="W8974" s="5">
        <f t="shared" si="140"/>
        <v>-2.4999999999999998E-2</v>
      </c>
      <c r="X8974" t="str" cm="1">
        <f t="array" ref="X8974">_xlfn.IFS(V8974&lt;=2, "Express", V8974&lt;=5, "Standard", TRUE, "Delayed")</f>
        <v>Express</v>
      </c>
    </row>
    <row r="8975" spans="1:24" x14ac:dyDescent="0.45">
      <c r="A8975">
        <v>8974</v>
      </c>
      <c r="B8975" t="s">
        <v>10327</v>
      </c>
      <c r="C8975" s="3">
        <v>42850</v>
      </c>
      <c r="D8975" s="3">
        <v>42852</v>
      </c>
      <c r="E8975" t="s">
        <v>22</v>
      </c>
      <c r="F8975" t="s">
        <v>1815</v>
      </c>
      <c r="G8975" t="s">
        <v>1816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 s="1">
        <v>344.98099999999999</v>
      </c>
      <c r="S8975">
        <v>7</v>
      </c>
      <c r="T8975" s="2">
        <v>0.15</v>
      </c>
      <c r="U8975" s="4">
        <v>28.4102</v>
      </c>
      <c r="V8975">
        <f>D8975-C8975</f>
        <v>2</v>
      </c>
      <c r="W8975" s="5">
        <f t="shared" si="140"/>
        <v>8.2352941176470587E-2</v>
      </c>
      <c r="X8975" t="str" cm="1">
        <f t="array" ref="X8975">_xlfn.IFS(V8975&lt;=2, "Express", V8975&lt;=5, "Standard", TRUE, "Delayed")</f>
        <v>Express</v>
      </c>
    </row>
    <row r="8976" spans="1:24" x14ac:dyDescent="0.45">
      <c r="A8976">
        <v>8975</v>
      </c>
      <c r="B8976" t="s">
        <v>10328</v>
      </c>
      <c r="C8976" s="3">
        <v>43062</v>
      </c>
      <c r="D8976" s="3">
        <v>43065</v>
      </c>
      <c r="E8976" t="s">
        <v>187</v>
      </c>
      <c r="F8976" t="s">
        <v>6323</v>
      </c>
      <c r="G8976" t="s">
        <v>6324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4930</v>
      </c>
      <c r="O8976" t="s">
        <v>45</v>
      </c>
      <c r="P8976" t="s">
        <v>89</v>
      </c>
      <c r="Q8976" t="s">
        <v>5215</v>
      </c>
      <c r="R8976" s="1">
        <v>36.287999999999997</v>
      </c>
      <c r="S8976">
        <v>7</v>
      </c>
      <c r="T8976" s="2">
        <v>0.2</v>
      </c>
      <c r="U8976" s="4">
        <v>12.700799999999999</v>
      </c>
      <c r="V8976">
        <f>D8976-C8976</f>
        <v>3</v>
      </c>
      <c r="W8976" s="5">
        <f t="shared" si="140"/>
        <v>0.35000000000000003</v>
      </c>
      <c r="X8976" t="str" cm="1">
        <f t="array" ref="X8976">_xlfn.IFS(V8976&lt;=2, "Express", V8976&lt;=5, "Standard", TRUE, "Delayed")</f>
        <v>Standard</v>
      </c>
    </row>
    <row r="8977" spans="1:24" x14ac:dyDescent="0.45">
      <c r="A8977">
        <v>8976</v>
      </c>
      <c r="B8977" t="s">
        <v>10328</v>
      </c>
      <c r="C8977" s="3">
        <v>43062</v>
      </c>
      <c r="D8977" s="3">
        <v>43065</v>
      </c>
      <c r="E8977" t="s">
        <v>187</v>
      </c>
      <c r="F8977" t="s">
        <v>6323</v>
      </c>
      <c r="G8977" t="s">
        <v>6324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5986</v>
      </c>
      <c r="O8977" t="s">
        <v>45</v>
      </c>
      <c r="P8977" t="s">
        <v>89</v>
      </c>
      <c r="Q8977" t="s">
        <v>5987</v>
      </c>
      <c r="R8977" s="1">
        <v>78.304000000000002</v>
      </c>
      <c r="S8977">
        <v>2</v>
      </c>
      <c r="T8977" s="2">
        <v>0.2</v>
      </c>
      <c r="U8977" s="4">
        <v>29.364000000000001</v>
      </c>
      <c r="V8977">
        <f>D8977-C8977</f>
        <v>3</v>
      </c>
      <c r="W8977" s="5">
        <f t="shared" si="140"/>
        <v>0.375</v>
      </c>
      <c r="X8977" t="str" cm="1">
        <f t="array" ref="X8977">_xlfn.IFS(V8977&lt;=2, "Express", V8977&lt;=5, "Standard", TRUE, "Delayed")</f>
        <v>Standard</v>
      </c>
    </row>
    <row r="8978" spans="1:24" x14ac:dyDescent="0.45">
      <c r="A8978">
        <v>8977</v>
      </c>
      <c r="B8978" t="s">
        <v>10328</v>
      </c>
      <c r="C8978" s="3">
        <v>43062</v>
      </c>
      <c r="D8978" s="3">
        <v>43065</v>
      </c>
      <c r="E8978" t="s">
        <v>187</v>
      </c>
      <c r="F8978" t="s">
        <v>6323</v>
      </c>
      <c r="G8978" t="s">
        <v>6324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3763</v>
      </c>
      <c r="O8978" t="s">
        <v>31</v>
      </c>
      <c r="P8978" t="s">
        <v>55</v>
      </c>
      <c r="Q8978" t="s">
        <v>3764</v>
      </c>
      <c r="R8978" s="1">
        <v>127.785</v>
      </c>
      <c r="S8978">
        <v>1</v>
      </c>
      <c r="T8978" s="2">
        <v>0.3</v>
      </c>
      <c r="U8978" s="4">
        <v>-31.0335</v>
      </c>
      <c r="V8978">
        <f>D8978-C8978</f>
        <v>3</v>
      </c>
      <c r="W8978" s="5">
        <f t="shared" si="140"/>
        <v>-0.24285714285714285</v>
      </c>
      <c r="X8978" t="str" cm="1">
        <f t="array" ref="X8978">_xlfn.IFS(V8978&lt;=2, "Express", V8978&lt;=5, "Standard", TRUE, "Delayed")</f>
        <v>Standard</v>
      </c>
    </row>
    <row r="8979" spans="1:24" x14ac:dyDescent="0.45">
      <c r="A8979">
        <v>8978</v>
      </c>
      <c r="B8979" t="s">
        <v>10328</v>
      </c>
      <c r="C8979" s="3">
        <v>43062</v>
      </c>
      <c r="D8979" s="3">
        <v>43065</v>
      </c>
      <c r="E8979" t="s">
        <v>187</v>
      </c>
      <c r="F8979" t="s">
        <v>6323</v>
      </c>
      <c r="G8979" t="s">
        <v>6324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3072</v>
      </c>
      <c r="O8979" t="s">
        <v>45</v>
      </c>
      <c r="P8979" t="s">
        <v>74</v>
      </c>
      <c r="Q8979" t="s">
        <v>3073</v>
      </c>
      <c r="R8979" s="1">
        <v>6.1040000000000001</v>
      </c>
      <c r="S8979">
        <v>2</v>
      </c>
      <c r="T8979" s="2">
        <v>0.8</v>
      </c>
      <c r="U8979" s="4">
        <v>-9.1560000000000006</v>
      </c>
      <c r="V8979">
        <f>D8979-C8979</f>
        <v>3</v>
      </c>
      <c r="W8979" s="5">
        <f t="shared" si="140"/>
        <v>-1.5</v>
      </c>
      <c r="X8979" t="str" cm="1">
        <f t="array" ref="X8979">_xlfn.IFS(V8979&lt;=2, "Express", V8979&lt;=5, "Standard", TRUE, "Delayed")</f>
        <v>Standard</v>
      </c>
    </row>
    <row r="8980" spans="1:24" x14ac:dyDescent="0.45">
      <c r="A8980">
        <v>8979</v>
      </c>
      <c r="B8980" t="s">
        <v>10329</v>
      </c>
      <c r="C8980" s="3">
        <v>41946</v>
      </c>
      <c r="D8980" s="3">
        <v>41948</v>
      </c>
      <c r="E8980" t="s">
        <v>22</v>
      </c>
      <c r="F8980" t="s">
        <v>6009</v>
      </c>
      <c r="G8980" t="s">
        <v>6010</v>
      </c>
      <c r="H8980" t="s">
        <v>40</v>
      </c>
      <c r="I8980" t="s">
        <v>26</v>
      </c>
      <c r="J8980" t="s">
        <v>6047</v>
      </c>
      <c r="K8980" t="s">
        <v>787</v>
      </c>
      <c r="L8980">
        <v>7050</v>
      </c>
      <c r="M8980" t="s">
        <v>147</v>
      </c>
      <c r="N8980" t="s">
        <v>2388</v>
      </c>
      <c r="O8980" t="s">
        <v>45</v>
      </c>
      <c r="P8980" t="s">
        <v>74</v>
      </c>
      <c r="Q8980" t="s">
        <v>2389</v>
      </c>
      <c r="R8980" s="1">
        <v>5.76</v>
      </c>
      <c r="S8980">
        <v>2</v>
      </c>
      <c r="T8980" s="2">
        <v>0</v>
      </c>
      <c r="U8980" s="4">
        <v>2.8224</v>
      </c>
      <c r="V8980">
        <f>D8980-C8980</f>
        <v>2</v>
      </c>
      <c r="W8980" s="5">
        <f t="shared" si="140"/>
        <v>0.49000000000000005</v>
      </c>
      <c r="X8980" t="str" cm="1">
        <f t="array" ref="X8980">_xlfn.IFS(V8980&lt;=2, "Express", V8980&lt;=5, "Standard", TRUE, "Delayed")</f>
        <v>Express</v>
      </c>
    </row>
    <row r="8981" spans="1:24" x14ac:dyDescent="0.45">
      <c r="A8981">
        <v>8980</v>
      </c>
      <c r="B8981" t="s">
        <v>10330</v>
      </c>
      <c r="C8981" s="3">
        <v>42296</v>
      </c>
      <c r="D8981" s="3">
        <v>42301</v>
      </c>
      <c r="E8981" t="s">
        <v>22</v>
      </c>
      <c r="F8981" t="s">
        <v>7737</v>
      </c>
      <c r="G8981" t="s">
        <v>7738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 s="1">
        <v>1.72</v>
      </c>
      <c r="S8981">
        <v>1</v>
      </c>
      <c r="T8981" s="2">
        <v>0.8</v>
      </c>
      <c r="U8981" s="4">
        <v>-2.8380000000000001</v>
      </c>
      <c r="V8981">
        <f>D8981-C8981</f>
        <v>5</v>
      </c>
      <c r="W8981" s="5">
        <f t="shared" si="140"/>
        <v>-1.6500000000000001</v>
      </c>
      <c r="X8981" t="str" cm="1">
        <f t="array" ref="X8981">_xlfn.IFS(V8981&lt;=2, "Express", V8981&lt;=5, "Standard", TRUE, "Delayed")</f>
        <v>Standard</v>
      </c>
    </row>
    <row r="8982" spans="1:24" x14ac:dyDescent="0.45">
      <c r="A8982">
        <v>8981</v>
      </c>
      <c r="B8982" t="s">
        <v>10331</v>
      </c>
      <c r="C8982" s="3">
        <v>41676</v>
      </c>
      <c r="D8982" s="3">
        <v>41680</v>
      </c>
      <c r="E8982" t="s">
        <v>22</v>
      </c>
      <c r="F8982" t="s">
        <v>951</v>
      </c>
      <c r="G8982" t="s">
        <v>952</v>
      </c>
      <c r="H8982" t="s">
        <v>25</v>
      </c>
      <c r="I8982" t="s">
        <v>26</v>
      </c>
      <c r="J8982" t="s">
        <v>10332</v>
      </c>
      <c r="K8982" t="s">
        <v>210</v>
      </c>
      <c r="L8982">
        <v>60441</v>
      </c>
      <c r="M8982" t="s">
        <v>104</v>
      </c>
      <c r="N8982" t="s">
        <v>5795</v>
      </c>
      <c r="O8982" t="s">
        <v>45</v>
      </c>
      <c r="P8982" t="s">
        <v>74</v>
      </c>
      <c r="Q8982" t="s">
        <v>5796</v>
      </c>
      <c r="R8982" s="1">
        <v>8.952</v>
      </c>
      <c r="S8982">
        <v>2</v>
      </c>
      <c r="T8982" s="2">
        <v>0.8</v>
      </c>
      <c r="U8982" s="4">
        <v>-14.770799999999999</v>
      </c>
      <c r="V8982">
        <f>D8982-C8982</f>
        <v>4</v>
      </c>
      <c r="W8982" s="5">
        <f t="shared" si="140"/>
        <v>-1.65</v>
      </c>
      <c r="X8982" t="str" cm="1">
        <f t="array" ref="X8982">_xlfn.IFS(V8982&lt;=2, "Express", V8982&lt;=5, "Standard", TRUE, "Delayed")</f>
        <v>Standard</v>
      </c>
    </row>
    <row r="8983" spans="1:24" x14ac:dyDescent="0.45">
      <c r="A8983">
        <v>8982</v>
      </c>
      <c r="B8983" t="s">
        <v>10333</v>
      </c>
      <c r="C8983" s="3">
        <v>42435</v>
      </c>
      <c r="D8983" s="3">
        <v>42441</v>
      </c>
      <c r="E8983" t="s">
        <v>49</v>
      </c>
      <c r="F8983" t="s">
        <v>452</v>
      </c>
      <c r="G8983" t="s">
        <v>453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4082</v>
      </c>
      <c r="O8983" t="s">
        <v>45</v>
      </c>
      <c r="P8983" t="s">
        <v>77</v>
      </c>
      <c r="Q8983" t="s">
        <v>4083</v>
      </c>
      <c r="R8983" s="1">
        <v>2.3340000000000001</v>
      </c>
      <c r="S8983">
        <v>3</v>
      </c>
      <c r="T8983" s="2">
        <v>0.8</v>
      </c>
      <c r="U8983" s="4">
        <v>-6.3018000000000001</v>
      </c>
      <c r="V8983">
        <f>D8983-C8983</f>
        <v>6</v>
      </c>
      <c r="W8983" s="5">
        <f t="shared" si="140"/>
        <v>-2.6999999999999997</v>
      </c>
      <c r="X8983" t="str" cm="1">
        <f t="array" ref="X8983">_xlfn.IFS(V8983&lt;=2, "Express", V8983&lt;=5, "Standard", TRUE, "Delayed")</f>
        <v>Delayed</v>
      </c>
    </row>
    <row r="8984" spans="1:24" x14ac:dyDescent="0.45">
      <c r="A8984">
        <v>8983</v>
      </c>
      <c r="B8984" t="s">
        <v>10333</v>
      </c>
      <c r="C8984" s="3">
        <v>42435</v>
      </c>
      <c r="D8984" s="3">
        <v>42441</v>
      </c>
      <c r="E8984" t="s">
        <v>49</v>
      </c>
      <c r="F8984" t="s">
        <v>452</v>
      </c>
      <c r="G8984" t="s">
        <v>453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3387</v>
      </c>
      <c r="O8984" t="s">
        <v>45</v>
      </c>
      <c r="P8984" t="s">
        <v>74</v>
      </c>
      <c r="Q8984" t="s">
        <v>3388</v>
      </c>
      <c r="R8984" s="1">
        <v>1.728</v>
      </c>
      <c r="S8984">
        <v>4</v>
      </c>
      <c r="T8984" s="2">
        <v>0.8</v>
      </c>
      <c r="U8984" s="4">
        <v>-2.7648000000000001</v>
      </c>
      <c r="V8984">
        <f>D8984-C8984</f>
        <v>6</v>
      </c>
      <c r="W8984" s="5">
        <f t="shared" si="140"/>
        <v>-1.6</v>
      </c>
      <c r="X8984" t="str" cm="1">
        <f t="array" ref="X8984">_xlfn.IFS(V8984&lt;=2, "Express", V8984&lt;=5, "Standard", TRUE, "Delayed")</f>
        <v>Delayed</v>
      </c>
    </row>
    <row r="8985" spans="1:24" x14ac:dyDescent="0.45">
      <c r="A8985">
        <v>8984</v>
      </c>
      <c r="B8985" t="s">
        <v>10333</v>
      </c>
      <c r="C8985" s="3">
        <v>42435</v>
      </c>
      <c r="D8985" s="3">
        <v>42441</v>
      </c>
      <c r="E8985" t="s">
        <v>49</v>
      </c>
      <c r="F8985" t="s">
        <v>452</v>
      </c>
      <c r="G8985" t="s">
        <v>453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551</v>
      </c>
      <c r="O8985" t="s">
        <v>31</v>
      </c>
      <c r="P8985" t="s">
        <v>64</v>
      </c>
      <c r="Q8985" t="s">
        <v>552</v>
      </c>
      <c r="R8985" s="1">
        <v>159.04</v>
      </c>
      <c r="S8985">
        <v>5</v>
      </c>
      <c r="T8985" s="2">
        <v>0.6</v>
      </c>
      <c r="U8985" s="4">
        <v>-194.82400000000001</v>
      </c>
      <c r="V8985">
        <f>D8985-C8985</f>
        <v>6</v>
      </c>
      <c r="W8985" s="5">
        <f t="shared" si="140"/>
        <v>-1.2250000000000001</v>
      </c>
      <c r="X8985" t="str" cm="1">
        <f t="array" ref="X8985">_xlfn.IFS(V8985&lt;=2, "Express", V8985&lt;=5, "Standard", TRUE, "Delayed")</f>
        <v>Delayed</v>
      </c>
    </row>
    <row r="8986" spans="1:24" x14ac:dyDescent="0.45">
      <c r="A8986">
        <v>8985</v>
      </c>
      <c r="B8986" t="s">
        <v>10333</v>
      </c>
      <c r="C8986" s="3">
        <v>42435</v>
      </c>
      <c r="D8986" s="3">
        <v>42441</v>
      </c>
      <c r="E8986" t="s">
        <v>49</v>
      </c>
      <c r="F8986" t="s">
        <v>452</v>
      </c>
      <c r="G8986" t="s">
        <v>453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5487</v>
      </c>
      <c r="O8986" t="s">
        <v>31</v>
      </c>
      <c r="P8986" t="s">
        <v>55</v>
      </c>
      <c r="Q8986" t="s">
        <v>5488</v>
      </c>
      <c r="R8986" s="1">
        <v>145.97999999999999</v>
      </c>
      <c r="S8986">
        <v>2</v>
      </c>
      <c r="T8986" s="2">
        <v>0.5</v>
      </c>
      <c r="U8986" s="4">
        <v>-99.266400000000004</v>
      </c>
      <c r="V8986">
        <f>D8986-C8986</f>
        <v>6</v>
      </c>
      <c r="W8986" s="5">
        <f t="shared" si="140"/>
        <v>-0.68</v>
      </c>
      <c r="X8986" t="str" cm="1">
        <f t="array" ref="X8986">_xlfn.IFS(V8986&lt;=2, "Express", V8986&lt;=5, "Standard", TRUE, "Delayed")</f>
        <v>Delayed</v>
      </c>
    </row>
    <row r="8987" spans="1:24" x14ac:dyDescent="0.45">
      <c r="A8987">
        <v>8986</v>
      </c>
      <c r="B8987" t="s">
        <v>10334</v>
      </c>
      <c r="C8987" s="3">
        <v>42341</v>
      </c>
      <c r="D8987" s="3">
        <v>42345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1521</v>
      </c>
      <c r="K8987" t="s">
        <v>87</v>
      </c>
      <c r="L8987">
        <v>28540</v>
      </c>
      <c r="M8987" t="s">
        <v>29</v>
      </c>
      <c r="N8987" t="s">
        <v>2322</v>
      </c>
      <c r="O8987" t="s">
        <v>31</v>
      </c>
      <c r="P8987" t="s">
        <v>64</v>
      </c>
      <c r="Q8987" t="s">
        <v>2323</v>
      </c>
      <c r="R8987" s="1">
        <v>77.951999999999998</v>
      </c>
      <c r="S8987">
        <v>3</v>
      </c>
      <c r="T8987" s="2">
        <v>0.2</v>
      </c>
      <c r="U8987" s="4">
        <v>12.667199999999999</v>
      </c>
      <c r="V8987">
        <f>D8987-C8987</f>
        <v>4</v>
      </c>
      <c r="W8987" s="5">
        <f t="shared" si="140"/>
        <v>0.16250000000000001</v>
      </c>
      <c r="X8987" t="str" cm="1">
        <f t="array" ref="X8987">_xlfn.IFS(V8987&lt;=2, "Express", V8987&lt;=5, "Standard", TRUE, "Delayed")</f>
        <v>Standard</v>
      </c>
    </row>
    <row r="8988" spans="1:24" x14ac:dyDescent="0.45">
      <c r="A8988">
        <v>8987</v>
      </c>
      <c r="B8988" t="s">
        <v>10334</v>
      </c>
      <c r="C8988" s="3">
        <v>42341</v>
      </c>
      <c r="D8988" s="3">
        <v>42345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1521</v>
      </c>
      <c r="K8988" t="s">
        <v>87</v>
      </c>
      <c r="L8988">
        <v>28540</v>
      </c>
      <c r="M8988" t="s">
        <v>29</v>
      </c>
      <c r="N8988" t="s">
        <v>4982</v>
      </c>
      <c r="O8988" t="s">
        <v>45</v>
      </c>
      <c r="P8988" t="s">
        <v>74</v>
      </c>
      <c r="Q8988" t="s">
        <v>4983</v>
      </c>
      <c r="R8988" s="1">
        <v>95.97</v>
      </c>
      <c r="S8988">
        <v>5</v>
      </c>
      <c r="T8988" s="2">
        <v>0.7</v>
      </c>
      <c r="U8988" s="4">
        <v>-73.576999999999998</v>
      </c>
      <c r="V8988">
        <f>D8988-C8988</f>
        <v>4</v>
      </c>
      <c r="W8988" s="5">
        <f t="shared" si="140"/>
        <v>-0.76666666666666661</v>
      </c>
      <c r="X8988" t="str" cm="1">
        <f t="array" ref="X8988">_xlfn.IFS(V8988&lt;=2, "Express", V8988&lt;=5, "Standard", TRUE, "Delayed")</f>
        <v>Standard</v>
      </c>
    </row>
    <row r="8989" spans="1:24" x14ac:dyDescent="0.45">
      <c r="A8989">
        <v>8988</v>
      </c>
      <c r="B8989" t="s">
        <v>10334</v>
      </c>
      <c r="C8989" s="3">
        <v>42341</v>
      </c>
      <c r="D8989" s="3">
        <v>42345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1521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 s="1">
        <v>105.584</v>
      </c>
      <c r="S8989">
        <v>2</v>
      </c>
      <c r="T8989" s="2">
        <v>0.2</v>
      </c>
      <c r="U8989" s="4">
        <v>9.2385999999999999</v>
      </c>
      <c r="V8989">
        <f>D8989-C8989</f>
        <v>4</v>
      </c>
      <c r="W8989" s="5">
        <f t="shared" si="140"/>
        <v>8.7499999999999994E-2</v>
      </c>
      <c r="X8989" t="str" cm="1">
        <f t="array" ref="X8989">_xlfn.IFS(V8989&lt;=2, "Express", V8989&lt;=5, "Standard", TRUE, "Delayed")</f>
        <v>Standard</v>
      </c>
    </row>
    <row r="8990" spans="1:24" x14ac:dyDescent="0.45">
      <c r="A8990">
        <v>8989</v>
      </c>
      <c r="B8990" t="s">
        <v>10334</v>
      </c>
      <c r="C8990" s="3">
        <v>42341</v>
      </c>
      <c r="D8990" s="3">
        <v>42345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1521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 s="1">
        <v>9.3439999999999994</v>
      </c>
      <c r="S8990">
        <v>2</v>
      </c>
      <c r="T8990" s="2">
        <v>0.2</v>
      </c>
      <c r="U8990" s="4">
        <v>1.1679999999999999</v>
      </c>
      <c r="V8990">
        <f>D8990-C8990</f>
        <v>4</v>
      </c>
      <c r="W8990" s="5">
        <f t="shared" si="140"/>
        <v>0.125</v>
      </c>
      <c r="X8990" t="str" cm="1">
        <f t="array" ref="X8990">_xlfn.IFS(V8990&lt;=2, "Express", V8990&lt;=5, "Standard", TRUE, "Delayed")</f>
        <v>Standard</v>
      </c>
    </row>
    <row r="8991" spans="1:24" x14ac:dyDescent="0.45">
      <c r="A8991">
        <v>8990</v>
      </c>
      <c r="B8991" t="s">
        <v>10335</v>
      </c>
      <c r="C8991" s="3">
        <v>42362</v>
      </c>
      <c r="D8991" s="3">
        <v>42368</v>
      </c>
      <c r="E8991" t="s">
        <v>49</v>
      </c>
      <c r="F8991" t="s">
        <v>3735</v>
      </c>
      <c r="G8991" t="s">
        <v>3736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6834</v>
      </c>
      <c r="O8991" t="s">
        <v>31</v>
      </c>
      <c r="P8991" t="s">
        <v>64</v>
      </c>
      <c r="Q8991" t="s">
        <v>6835</v>
      </c>
      <c r="R8991" s="1">
        <v>9.68</v>
      </c>
      <c r="S8991">
        <v>2</v>
      </c>
      <c r="T8991" s="2">
        <v>0</v>
      </c>
      <c r="U8991" s="4">
        <v>3.7751999999999999</v>
      </c>
      <c r="V8991">
        <f>D8991-C8991</f>
        <v>6</v>
      </c>
      <c r="W8991" s="5">
        <f t="shared" si="140"/>
        <v>0.39</v>
      </c>
      <c r="X8991" t="str" cm="1">
        <f t="array" ref="X8991">_xlfn.IFS(V8991&lt;=2, "Express", V8991&lt;=5, "Standard", TRUE, "Delayed")</f>
        <v>Delayed</v>
      </c>
    </row>
    <row r="8992" spans="1:24" x14ac:dyDescent="0.45">
      <c r="A8992">
        <v>8991</v>
      </c>
      <c r="B8992" t="s">
        <v>10335</v>
      </c>
      <c r="C8992" s="3">
        <v>42362</v>
      </c>
      <c r="D8992" s="3">
        <v>42368</v>
      </c>
      <c r="E8992" t="s">
        <v>49</v>
      </c>
      <c r="F8992" t="s">
        <v>3735</v>
      </c>
      <c r="G8992" t="s">
        <v>3736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5258</v>
      </c>
      <c r="O8992" t="s">
        <v>70</v>
      </c>
      <c r="P8992" t="s">
        <v>1215</v>
      </c>
      <c r="Q8992" t="s">
        <v>5259</v>
      </c>
      <c r="R8992" s="1">
        <v>4899.93</v>
      </c>
      <c r="S8992">
        <v>7</v>
      </c>
      <c r="T8992" s="2">
        <v>0</v>
      </c>
      <c r="U8992" s="4">
        <v>2302.9670999999998</v>
      </c>
      <c r="V8992">
        <f>D8992-C8992</f>
        <v>6</v>
      </c>
      <c r="W8992" s="5">
        <f t="shared" si="140"/>
        <v>0.46999999999999992</v>
      </c>
      <c r="X8992" t="str" cm="1">
        <f t="array" ref="X8992">_xlfn.IFS(V8992&lt;=2, "Express", V8992&lt;=5, "Standard", TRUE, "Delayed")</f>
        <v>Delayed</v>
      </c>
    </row>
    <row r="8993" spans="1:24" x14ac:dyDescent="0.45">
      <c r="A8993">
        <v>8992</v>
      </c>
      <c r="B8993" t="s">
        <v>10336</v>
      </c>
      <c r="C8993" s="3">
        <v>43009</v>
      </c>
      <c r="D8993" s="3">
        <v>43014</v>
      </c>
      <c r="E8993" t="s">
        <v>49</v>
      </c>
      <c r="F8993" t="s">
        <v>1599</v>
      </c>
      <c r="G8993" t="s">
        <v>1600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 s="1">
        <v>104.75</v>
      </c>
      <c r="S8993">
        <v>5</v>
      </c>
      <c r="T8993" s="2">
        <v>0</v>
      </c>
      <c r="U8993" s="4">
        <v>21.997499999999999</v>
      </c>
      <c r="V8993">
        <f>D8993-C8993</f>
        <v>5</v>
      </c>
      <c r="W8993" s="5">
        <f t="shared" si="140"/>
        <v>0.21</v>
      </c>
      <c r="X8993" t="str" cm="1">
        <f t="array" ref="X8993">_xlfn.IFS(V8993&lt;=2, "Express", V8993&lt;=5, "Standard", TRUE, "Delayed")</f>
        <v>Standard</v>
      </c>
    </row>
    <row r="8994" spans="1:24" x14ac:dyDescent="0.45">
      <c r="A8994">
        <v>8993</v>
      </c>
      <c r="B8994" t="s">
        <v>10337</v>
      </c>
      <c r="C8994" s="3">
        <v>43024</v>
      </c>
      <c r="D8994" s="3">
        <v>43029</v>
      </c>
      <c r="E8994" t="s">
        <v>49</v>
      </c>
      <c r="F8994" t="s">
        <v>8973</v>
      </c>
      <c r="G8994" t="s">
        <v>8974</v>
      </c>
      <c r="H8994" t="s">
        <v>40</v>
      </c>
      <c r="I8994" t="s">
        <v>26</v>
      </c>
      <c r="J8994" t="s">
        <v>380</v>
      </c>
      <c r="K8994" t="s">
        <v>333</v>
      </c>
      <c r="L8994">
        <v>38401</v>
      </c>
      <c r="M8994" t="s">
        <v>29</v>
      </c>
      <c r="N8994" t="s">
        <v>466</v>
      </c>
      <c r="O8994" t="s">
        <v>70</v>
      </c>
      <c r="P8994" t="s">
        <v>160</v>
      </c>
      <c r="Q8994" t="s">
        <v>467</v>
      </c>
      <c r="R8994" s="1">
        <v>18.527999999999999</v>
      </c>
      <c r="S8994">
        <v>2</v>
      </c>
      <c r="T8994" s="2">
        <v>0.2</v>
      </c>
      <c r="U8994" s="4">
        <v>4.4004000000000003</v>
      </c>
      <c r="V8994">
        <f>D8994-C8994</f>
        <v>5</v>
      </c>
      <c r="W8994" s="5">
        <f t="shared" si="140"/>
        <v>0.23750000000000004</v>
      </c>
      <c r="X8994" t="str" cm="1">
        <f t="array" ref="X8994">_xlfn.IFS(V8994&lt;=2, "Express", V8994&lt;=5, "Standard", TRUE, "Delayed")</f>
        <v>Standard</v>
      </c>
    </row>
    <row r="8995" spans="1:24" x14ac:dyDescent="0.45">
      <c r="A8995">
        <v>8994</v>
      </c>
      <c r="B8995" t="s">
        <v>10337</v>
      </c>
      <c r="C8995" s="3">
        <v>43024</v>
      </c>
      <c r="D8995" s="3">
        <v>43029</v>
      </c>
      <c r="E8995" t="s">
        <v>49</v>
      </c>
      <c r="F8995" t="s">
        <v>8973</v>
      </c>
      <c r="G8995" t="s">
        <v>8974</v>
      </c>
      <c r="H8995" t="s">
        <v>40</v>
      </c>
      <c r="I8995" t="s">
        <v>26</v>
      </c>
      <c r="J8995" t="s">
        <v>380</v>
      </c>
      <c r="K8995" t="s">
        <v>333</v>
      </c>
      <c r="L8995">
        <v>38401</v>
      </c>
      <c r="M8995" t="s">
        <v>29</v>
      </c>
      <c r="N8995" t="s">
        <v>5287</v>
      </c>
      <c r="O8995" t="s">
        <v>31</v>
      </c>
      <c r="P8995" t="s">
        <v>55</v>
      </c>
      <c r="Q8995" t="s">
        <v>5288</v>
      </c>
      <c r="R8995" s="1">
        <v>1875.258</v>
      </c>
      <c r="S8995">
        <v>7</v>
      </c>
      <c r="T8995" s="2">
        <v>0.4</v>
      </c>
      <c r="U8995" s="4">
        <v>-968.88329999999996</v>
      </c>
      <c r="V8995">
        <f>D8995-C8995</f>
        <v>5</v>
      </c>
      <c r="W8995" s="5">
        <f t="shared" si="140"/>
        <v>-0.51666666666666661</v>
      </c>
      <c r="X8995" t="str" cm="1">
        <f t="array" ref="X8995">_xlfn.IFS(V8995&lt;=2, "Express", V8995&lt;=5, "Standard", TRUE, "Delayed")</f>
        <v>Standard</v>
      </c>
    </row>
    <row r="8996" spans="1:24" x14ac:dyDescent="0.45">
      <c r="A8996">
        <v>8995</v>
      </c>
      <c r="B8996" t="s">
        <v>10338</v>
      </c>
      <c r="C8996" s="3">
        <v>41866</v>
      </c>
      <c r="D8996" s="3">
        <v>41868</v>
      </c>
      <c r="E8996" t="s">
        <v>187</v>
      </c>
      <c r="F8996" t="s">
        <v>3255</v>
      </c>
      <c r="G8996" t="s">
        <v>3256</v>
      </c>
      <c r="H8996" t="s">
        <v>25</v>
      </c>
      <c r="I8996" t="s">
        <v>26</v>
      </c>
      <c r="J8996" t="s">
        <v>7217</v>
      </c>
      <c r="K8996" t="s">
        <v>53</v>
      </c>
      <c r="L8996">
        <v>33021</v>
      </c>
      <c r="M8996" t="s">
        <v>29</v>
      </c>
      <c r="N8996" t="s">
        <v>10169</v>
      </c>
      <c r="O8996" t="s">
        <v>45</v>
      </c>
      <c r="P8996" t="s">
        <v>89</v>
      </c>
      <c r="Q8996" t="s">
        <v>10170</v>
      </c>
      <c r="R8996" s="1">
        <v>91.36</v>
      </c>
      <c r="S8996">
        <v>5</v>
      </c>
      <c r="T8996" s="2">
        <v>0.2</v>
      </c>
      <c r="U8996" s="4">
        <v>29.692</v>
      </c>
      <c r="V8996">
        <f>D8996-C8996</f>
        <v>2</v>
      </c>
      <c r="W8996" s="5">
        <f t="shared" si="140"/>
        <v>0.32500000000000001</v>
      </c>
      <c r="X8996" t="str" cm="1">
        <f t="array" ref="X8996">_xlfn.IFS(V8996&lt;=2, "Express", V8996&lt;=5, "Standard", TRUE, "Delayed")</f>
        <v>Express</v>
      </c>
    </row>
    <row r="8997" spans="1:24" x14ac:dyDescent="0.45">
      <c r="A8997">
        <v>8996</v>
      </c>
      <c r="B8997" t="s">
        <v>10338</v>
      </c>
      <c r="C8997" s="3">
        <v>41866</v>
      </c>
      <c r="D8997" s="3">
        <v>41868</v>
      </c>
      <c r="E8997" t="s">
        <v>187</v>
      </c>
      <c r="F8997" t="s">
        <v>3255</v>
      </c>
      <c r="G8997" t="s">
        <v>3256</v>
      </c>
      <c r="H8997" t="s">
        <v>25</v>
      </c>
      <c r="I8997" t="s">
        <v>26</v>
      </c>
      <c r="J8997" t="s">
        <v>7217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 s="1">
        <v>152.24</v>
      </c>
      <c r="S8997">
        <v>5</v>
      </c>
      <c r="T8997" s="2">
        <v>0.2</v>
      </c>
      <c r="U8997" s="4">
        <v>17.126999999999999</v>
      </c>
      <c r="V8997">
        <f>D8997-C8997</f>
        <v>2</v>
      </c>
      <c r="W8997" s="5">
        <f t="shared" si="140"/>
        <v>0.11249999999999999</v>
      </c>
      <c r="X8997" t="str" cm="1">
        <f t="array" ref="X8997">_xlfn.IFS(V8997&lt;=2, "Express", V8997&lt;=5, "Standard", TRUE, "Delayed")</f>
        <v>Express</v>
      </c>
    </row>
    <row r="8998" spans="1:24" x14ac:dyDescent="0.45">
      <c r="A8998">
        <v>8997</v>
      </c>
      <c r="B8998" t="s">
        <v>10339</v>
      </c>
      <c r="C8998" s="3">
        <v>43050</v>
      </c>
      <c r="D8998" s="3">
        <v>43052</v>
      </c>
      <c r="E8998" t="s">
        <v>187</v>
      </c>
      <c r="F8998" t="s">
        <v>2564</v>
      </c>
      <c r="G8998" t="s">
        <v>2565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2814</v>
      </c>
      <c r="O8998" t="s">
        <v>70</v>
      </c>
      <c r="P8998" t="s">
        <v>71</v>
      </c>
      <c r="Q8998" t="s">
        <v>2815</v>
      </c>
      <c r="R8998" s="1">
        <v>35.183999999999997</v>
      </c>
      <c r="S8998">
        <v>2</v>
      </c>
      <c r="T8998" s="2">
        <v>0.2</v>
      </c>
      <c r="U8998" s="4">
        <v>12.314399999999999</v>
      </c>
      <c r="V8998">
        <f>D8998-C8998</f>
        <v>2</v>
      </c>
      <c r="W8998" s="5">
        <f t="shared" si="140"/>
        <v>0.35</v>
      </c>
      <c r="X8998" t="str" cm="1">
        <f t="array" ref="X8998">_xlfn.IFS(V8998&lt;=2, "Express", V8998&lt;=5, "Standard", TRUE, "Delayed")</f>
        <v>Express</v>
      </c>
    </row>
    <row r="8999" spans="1:24" x14ac:dyDescent="0.45">
      <c r="A8999">
        <v>8998</v>
      </c>
      <c r="B8999" t="s">
        <v>10340</v>
      </c>
      <c r="C8999" s="3">
        <v>42814</v>
      </c>
      <c r="D8999" s="3">
        <v>42814</v>
      </c>
      <c r="E8999" t="s">
        <v>1289</v>
      </c>
      <c r="F8999" t="s">
        <v>6057</v>
      </c>
      <c r="G8999" t="s">
        <v>6058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 s="1">
        <v>56.704000000000001</v>
      </c>
      <c r="S8999">
        <v>2</v>
      </c>
      <c r="T8999" s="2">
        <v>0.2</v>
      </c>
      <c r="U8999" s="4">
        <v>19.137599999999999</v>
      </c>
      <c r="V8999">
        <f>D8999-C8999</f>
        <v>0</v>
      </c>
      <c r="W8999" s="5">
        <f t="shared" si="140"/>
        <v>0.33749999999999997</v>
      </c>
      <c r="X8999" t="str" cm="1">
        <f t="array" ref="X8999">_xlfn.IFS(V8999&lt;=2, "Express", V8999&lt;=5, "Standard", TRUE, "Delayed")</f>
        <v>Express</v>
      </c>
    </row>
    <row r="9000" spans="1:24" x14ac:dyDescent="0.45">
      <c r="A9000">
        <v>8999</v>
      </c>
      <c r="B9000" t="s">
        <v>10340</v>
      </c>
      <c r="C9000" s="3">
        <v>42814</v>
      </c>
      <c r="D9000" s="3">
        <v>42814</v>
      </c>
      <c r="E9000" t="s">
        <v>1289</v>
      </c>
      <c r="F9000" t="s">
        <v>6057</v>
      </c>
      <c r="G9000" t="s">
        <v>6058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558</v>
      </c>
      <c r="O9000" t="s">
        <v>45</v>
      </c>
      <c r="P9000" t="s">
        <v>89</v>
      </c>
      <c r="Q9000" t="s">
        <v>559</v>
      </c>
      <c r="R9000" s="1">
        <v>274.06400000000002</v>
      </c>
      <c r="S9000">
        <v>7</v>
      </c>
      <c r="T9000" s="2">
        <v>0.2</v>
      </c>
      <c r="U9000" s="4">
        <v>102.774</v>
      </c>
      <c r="V9000">
        <f>D9000-C9000</f>
        <v>0</v>
      </c>
      <c r="W9000" s="5">
        <f t="shared" si="140"/>
        <v>0.375</v>
      </c>
      <c r="X9000" t="str" cm="1">
        <f t="array" ref="X9000">_xlfn.IFS(V9000&lt;=2, "Express", V9000&lt;=5, "Standard", TRUE, "Delayed")</f>
        <v>Express</v>
      </c>
    </row>
    <row r="9001" spans="1:24" x14ac:dyDescent="0.45">
      <c r="A9001">
        <v>9000</v>
      </c>
      <c r="B9001" t="s">
        <v>10341</v>
      </c>
      <c r="C9001" s="3">
        <v>42868</v>
      </c>
      <c r="D9001" s="3">
        <v>42872</v>
      </c>
      <c r="E9001" t="s">
        <v>49</v>
      </c>
      <c r="F9001" t="s">
        <v>3499</v>
      </c>
      <c r="G9001" t="s">
        <v>3500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2093</v>
      </c>
      <c r="O9001" t="s">
        <v>31</v>
      </c>
      <c r="P9001" t="s">
        <v>35</v>
      </c>
      <c r="Q9001" t="s">
        <v>2094</v>
      </c>
      <c r="R9001" s="1">
        <v>458.43</v>
      </c>
      <c r="S9001">
        <v>5</v>
      </c>
      <c r="T9001" s="2">
        <v>0.3</v>
      </c>
      <c r="U9001" s="4">
        <v>-124.431</v>
      </c>
      <c r="V9001">
        <f>D9001-C9001</f>
        <v>4</v>
      </c>
      <c r="W9001" s="5">
        <f t="shared" si="140"/>
        <v>-0.27142857142857141</v>
      </c>
      <c r="X9001" t="str" cm="1">
        <f t="array" ref="X9001">_xlfn.IFS(V9001&lt;=2, "Express", V9001&lt;=5, "Standard", TRUE, "Delayed")</f>
        <v>Standard</v>
      </c>
    </row>
    <row r="9002" spans="1:24" x14ac:dyDescent="0.45">
      <c r="A9002">
        <v>9001</v>
      </c>
      <c r="B9002" t="s">
        <v>10342</v>
      </c>
      <c r="C9002" s="3">
        <v>41812</v>
      </c>
      <c r="D9002" s="3">
        <v>41812</v>
      </c>
      <c r="E9002" t="s">
        <v>1289</v>
      </c>
      <c r="F9002" t="s">
        <v>4273</v>
      </c>
      <c r="G9002" t="s">
        <v>4274</v>
      </c>
      <c r="H9002" t="s">
        <v>25</v>
      </c>
      <c r="I9002" t="s">
        <v>26</v>
      </c>
      <c r="J9002" t="s">
        <v>542</v>
      </c>
      <c r="K9002" t="s">
        <v>309</v>
      </c>
      <c r="L9002">
        <v>85023</v>
      </c>
      <c r="M9002" t="s">
        <v>43</v>
      </c>
      <c r="N9002" t="s">
        <v>5374</v>
      </c>
      <c r="O9002" t="s">
        <v>45</v>
      </c>
      <c r="P9002" t="s">
        <v>74</v>
      </c>
      <c r="Q9002" t="s">
        <v>5375</v>
      </c>
      <c r="R9002" s="1">
        <v>8.2260000000000009</v>
      </c>
      <c r="S9002">
        <v>3</v>
      </c>
      <c r="T9002" s="2">
        <v>0.7</v>
      </c>
      <c r="U9002" s="4">
        <v>-6.0324</v>
      </c>
      <c r="V9002">
        <f>D9002-C9002</f>
        <v>0</v>
      </c>
      <c r="W9002" s="5">
        <f t="shared" si="140"/>
        <v>-0.73333333333333328</v>
      </c>
      <c r="X9002" t="str" cm="1">
        <f t="array" ref="X9002">_xlfn.IFS(V9002&lt;=2, "Express", V9002&lt;=5, "Standard", TRUE, "Delayed")</f>
        <v>Express</v>
      </c>
    </row>
    <row r="9003" spans="1:24" x14ac:dyDescent="0.45">
      <c r="A9003">
        <v>9002</v>
      </c>
      <c r="B9003" t="s">
        <v>10343</v>
      </c>
      <c r="C9003" s="3">
        <v>41975</v>
      </c>
      <c r="D9003" s="3">
        <v>41982</v>
      </c>
      <c r="E9003" t="s">
        <v>49</v>
      </c>
      <c r="F9003" t="s">
        <v>5308</v>
      </c>
      <c r="G9003" t="s">
        <v>5309</v>
      </c>
      <c r="H9003" t="s">
        <v>40</v>
      </c>
      <c r="I9003" t="s">
        <v>26</v>
      </c>
      <c r="J9003" t="s">
        <v>7469</v>
      </c>
      <c r="K9003" t="s">
        <v>1271</v>
      </c>
      <c r="L9003">
        <v>30328</v>
      </c>
      <c r="M9003" t="s">
        <v>29</v>
      </c>
      <c r="N9003" t="s">
        <v>7205</v>
      </c>
      <c r="O9003" t="s">
        <v>70</v>
      </c>
      <c r="P9003" t="s">
        <v>160</v>
      </c>
      <c r="Q9003" t="s">
        <v>7206</v>
      </c>
      <c r="R9003" s="1">
        <v>5.95</v>
      </c>
      <c r="S9003">
        <v>1</v>
      </c>
      <c r="T9003" s="2">
        <v>0</v>
      </c>
      <c r="U9003" s="4">
        <v>0.83299999999999996</v>
      </c>
      <c r="V9003">
        <f>D9003-C9003</f>
        <v>7</v>
      </c>
      <c r="W9003" s="5">
        <f t="shared" si="140"/>
        <v>0.13999999999999999</v>
      </c>
      <c r="X9003" t="str" cm="1">
        <f t="array" ref="X9003">_xlfn.IFS(V9003&lt;=2, "Express", V9003&lt;=5, "Standard", TRUE, "Delayed")</f>
        <v>Delayed</v>
      </c>
    </row>
    <row r="9004" spans="1:24" x14ac:dyDescent="0.45">
      <c r="A9004">
        <v>9003</v>
      </c>
      <c r="B9004" t="s">
        <v>10343</v>
      </c>
      <c r="C9004" s="3">
        <v>41975</v>
      </c>
      <c r="D9004" s="3">
        <v>41982</v>
      </c>
      <c r="E9004" t="s">
        <v>49</v>
      </c>
      <c r="F9004" t="s">
        <v>5308</v>
      </c>
      <c r="G9004" t="s">
        <v>5309</v>
      </c>
      <c r="H9004" t="s">
        <v>40</v>
      </c>
      <c r="I9004" t="s">
        <v>26</v>
      </c>
      <c r="J9004" t="s">
        <v>7469</v>
      </c>
      <c r="K9004" t="s">
        <v>1271</v>
      </c>
      <c r="L9004">
        <v>30328</v>
      </c>
      <c r="M9004" t="s">
        <v>29</v>
      </c>
      <c r="N9004" t="s">
        <v>2838</v>
      </c>
      <c r="O9004" t="s">
        <v>45</v>
      </c>
      <c r="P9004" t="s">
        <v>89</v>
      </c>
      <c r="Q9004" t="s">
        <v>2839</v>
      </c>
      <c r="R9004" s="1">
        <v>15.24</v>
      </c>
      <c r="S9004">
        <v>3</v>
      </c>
      <c r="T9004" s="2">
        <v>0</v>
      </c>
      <c r="U9004" s="4">
        <v>7.1627999999999998</v>
      </c>
      <c r="V9004">
        <f>D9004-C9004</f>
        <v>7</v>
      </c>
      <c r="W9004" s="5">
        <f t="shared" si="140"/>
        <v>0.47</v>
      </c>
      <c r="X9004" t="str" cm="1">
        <f t="array" ref="X9004">_xlfn.IFS(V9004&lt;=2, "Express", V9004&lt;=5, "Standard", TRUE, "Delayed")</f>
        <v>Delayed</v>
      </c>
    </row>
    <row r="9005" spans="1:24" x14ac:dyDescent="0.45">
      <c r="A9005">
        <v>9004</v>
      </c>
      <c r="B9005" t="s">
        <v>10344</v>
      </c>
      <c r="C9005" s="3">
        <v>42099</v>
      </c>
      <c r="D9005" s="3">
        <v>42100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4665</v>
      </c>
      <c r="K9005" t="s">
        <v>95</v>
      </c>
      <c r="L9005">
        <v>99207</v>
      </c>
      <c r="M9005" t="s">
        <v>43</v>
      </c>
      <c r="N9005" t="s">
        <v>442</v>
      </c>
      <c r="O9005" t="s">
        <v>70</v>
      </c>
      <c r="P9005" t="s">
        <v>160</v>
      </c>
      <c r="Q9005" t="s">
        <v>443</v>
      </c>
      <c r="R9005" s="1">
        <v>239.94</v>
      </c>
      <c r="S9005">
        <v>6</v>
      </c>
      <c r="T9005" s="2">
        <v>0</v>
      </c>
      <c r="U9005" s="4">
        <v>26.3934</v>
      </c>
      <c r="V9005">
        <f>D9005-C9005</f>
        <v>1</v>
      </c>
      <c r="W9005" s="5">
        <f t="shared" si="140"/>
        <v>0.11</v>
      </c>
      <c r="X9005" t="str" cm="1">
        <f t="array" ref="X9005">_xlfn.IFS(V9005&lt;=2, "Express", V9005&lt;=5, "Standard", TRUE, "Delayed")</f>
        <v>Express</v>
      </c>
    </row>
    <row r="9006" spans="1:24" x14ac:dyDescent="0.45">
      <c r="A9006">
        <v>9005</v>
      </c>
      <c r="B9006" t="s">
        <v>10344</v>
      </c>
      <c r="C9006" s="3">
        <v>42099</v>
      </c>
      <c r="D9006" s="3">
        <v>42100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4665</v>
      </c>
      <c r="K9006" t="s">
        <v>95</v>
      </c>
      <c r="L9006">
        <v>99207</v>
      </c>
      <c r="M9006" t="s">
        <v>43</v>
      </c>
      <c r="N9006" t="s">
        <v>7764</v>
      </c>
      <c r="O9006" t="s">
        <v>45</v>
      </c>
      <c r="P9006" t="s">
        <v>67</v>
      </c>
      <c r="Q9006" t="s">
        <v>7765</v>
      </c>
      <c r="R9006" s="1">
        <v>23.84</v>
      </c>
      <c r="S9006">
        <v>8</v>
      </c>
      <c r="T9006" s="2">
        <v>0</v>
      </c>
      <c r="U9006" s="4">
        <v>6.4367999999999999</v>
      </c>
      <c r="V9006">
        <f>D9006-C9006</f>
        <v>1</v>
      </c>
      <c r="W9006" s="5">
        <f t="shared" si="140"/>
        <v>0.27</v>
      </c>
      <c r="X9006" t="str" cm="1">
        <f t="array" ref="X9006">_xlfn.IFS(V9006&lt;=2, "Express", V9006&lt;=5, "Standard", TRUE, "Delayed")</f>
        <v>Express</v>
      </c>
    </row>
    <row r="9007" spans="1:24" x14ac:dyDescent="0.45">
      <c r="A9007">
        <v>9006</v>
      </c>
      <c r="B9007" t="s">
        <v>10345</v>
      </c>
      <c r="C9007" s="3">
        <v>43057</v>
      </c>
      <c r="D9007" s="3">
        <v>43057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2545</v>
      </c>
      <c r="K9007" t="s">
        <v>113</v>
      </c>
      <c r="L9007">
        <v>53209</v>
      </c>
      <c r="M9007" t="s">
        <v>104</v>
      </c>
      <c r="N9007" t="s">
        <v>1635</v>
      </c>
      <c r="O9007" t="s">
        <v>45</v>
      </c>
      <c r="P9007" t="s">
        <v>58</v>
      </c>
      <c r="Q9007" t="s">
        <v>1636</v>
      </c>
      <c r="R9007" s="1">
        <v>92.52</v>
      </c>
      <c r="S9007">
        <v>6</v>
      </c>
      <c r="T9007" s="2">
        <v>0</v>
      </c>
      <c r="U9007" s="4">
        <v>24.980399999999999</v>
      </c>
      <c r="V9007">
        <f>D9007-C9007</f>
        <v>0</v>
      </c>
      <c r="W9007" s="5">
        <f t="shared" si="140"/>
        <v>0.27</v>
      </c>
      <c r="X9007" t="str" cm="1">
        <f t="array" ref="X9007">_xlfn.IFS(V9007&lt;=2, "Express", V9007&lt;=5, "Standard", TRUE, "Delayed")</f>
        <v>Express</v>
      </c>
    </row>
    <row r="9008" spans="1:24" x14ac:dyDescent="0.45">
      <c r="A9008">
        <v>9007</v>
      </c>
      <c r="B9008" t="s">
        <v>10345</v>
      </c>
      <c r="C9008" s="3">
        <v>43057</v>
      </c>
      <c r="D9008" s="3">
        <v>43057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2545</v>
      </c>
      <c r="K9008" t="s">
        <v>113</v>
      </c>
      <c r="L9008">
        <v>53209</v>
      </c>
      <c r="M9008" t="s">
        <v>104</v>
      </c>
      <c r="N9008" t="s">
        <v>522</v>
      </c>
      <c r="O9008" t="s">
        <v>45</v>
      </c>
      <c r="P9008" t="s">
        <v>58</v>
      </c>
      <c r="Q9008" t="s">
        <v>523</v>
      </c>
      <c r="R9008" s="1">
        <v>37.76</v>
      </c>
      <c r="S9008">
        <v>1</v>
      </c>
      <c r="T9008" s="2">
        <v>0</v>
      </c>
      <c r="U9008" s="4">
        <v>10.572800000000001</v>
      </c>
      <c r="V9008">
        <f>D9008-C9008</f>
        <v>0</v>
      </c>
      <c r="W9008" s="5">
        <f t="shared" si="140"/>
        <v>0.28000000000000003</v>
      </c>
      <c r="X9008" t="str" cm="1">
        <f t="array" ref="X9008">_xlfn.IFS(V9008&lt;=2, "Express", V9008&lt;=5, "Standard", TRUE, "Delayed")</f>
        <v>Express</v>
      </c>
    </row>
    <row r="9009" spans="1:24" x14ac:dyDescent="0.45">
      <c r="A9009">
        <v>9008</v>
      </c>
      <c r="B9009" t="s">
        <v>10345</v>
      </c>
      <c r="C9009" s="3">
        <v>43057</v>
      </c>
      <c r="D9009" s="3">
        <v>43057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2545</v>
      </c>
      <c r="K9009" t="s">
        <v>113</v>
      </c>
      <c r="L9009">
        <v>53209</v>
      </c>
      <c r="M9009" t="s">
        <v>104</v>
      </c>
      <c r="N9009" t="s">
        <v>7361</v>
      </c>
      <c r="O9009" t="s">
        <v>45</v>
      </c>
      <c r="P9009" t="s">
        <v>46</v>
      </c>
      <c r="Q9009" t="s">
        <v>7362</v>
      </c>
      <c r="R9009" s="1">
        <v>7.38</v>
      </c>
      <c r="S9009">
        <v>2</v>
      </c>
      <c r="T9009" s="2">
        <v>0</v>
      </c>
      <c r="U9009" s="4">
        <v>3.4685999999999999</v>
      </c>
      <c r="V9009">
        <f>D9009-C9009</f>
        <v>0</v>
      </c>
      <c r="W9009" s="5">
        <f t="shared" si="140"/>
        <v>0.47</v>
      </c>
      <c r="X9009" t="str" cm="1">
        <f t="array" ref="X9009">_xlfn.IFS(V9009&lt;=2, "Express", V9009&lt;=5, "Standard", TRUE, "Delayed")</f>
        <v>Express</v>
      </c>
    </row>
    <row r="9010" spans="1:24" x14ac:dyDescent="0.45">
      <c r="A9010">
        <v>9009</v>
      </c>
      <c r="B9010" t="s">
        <v>10345</v>
      </c>
      <c r="C9010" s="3">
        <v>43057</v>
      </c>
      <c r="D9010" s="3">
        <v>43057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2545</v>
      </c>
      <c r="K9010" t="s">
        <v>113</v>
      </c>
      <c r="L9010">
        <v>53209</v>
      </c>
      <c r="M9010" t="s">
        <v>104</v>
      </c>
      <c r="N9010" t="s">
        <v>1555</v>
      </c>
      <c r="O9010" t="s">
        <v>31</v>
      </c>
      <c r="P9010" t="s">
        <v>64</v>
      </c>
      <c r="Q9010" t="s">
        <v>1556</v>
      </c>
      <c r="R9010" s="1">
        <v>5.82</v>
      </c>
      <c r="S9010">
        <v>2</v>
      </c>
      <c r="T9010" s="2">
        <v>0</v>
      </c>
      <c r="U9010" s="4">
        <v>2.7353999999999998</v>
      </c>
      <c r="V9010">
        <f>D9010-C9010</f>
        <v>0</v>
      </c>
      <c r="W9010" s="5">
        <f t="shared" si="140"/>
        <v>0.47</v>
      </c>
      <c r="X9010" t="str" cm="1">
        <f t="array" ref="X9010">_xlfn.IFS(V9010&lt;=2, "Express", V9010&lt;=5, "Standard", TRUE, "Delayed")</f>
        <v>Express</v>
      </c>
    </row>
    <row r="9011" spans="1:24" x14ac:dyDescent="0.45">
      <c r="A9011">
        <v>9010</v>
      </c>
      <c r="B9011" t="s">
        <v>10346</v>
      </c>
      <c r="C9011" s="3">
        <v>42928</v>
      </c>
      <c r="D9011" s="3">
        <v>42934</v>
      </c>
      <c r="E9011" t="s">
        <v>49</v>
      </c>
      <c r="F9011" t="s">
        <v>7737</v>
      </c>
      <c r="G9011" t="s">
        <v>7738</v>
      </c>
      <c r="H9011" t="s">
        <v>25</v>
      </c>
      <c r="I9011" t="s">
        <v>26</v>
      </c>
      <c r="J9011" t="s">
        <v>746</v>
      </c>
      <c r="K9011" t="s">
        <v>496</v>
      </c>
      <c r="L9011">
        <v>45014</v>
      </c>
      <c r="M9011" t="s">
        <v>147</v>
      </c>
      <c r="N9011" t="s">
        <v>6054</v>
      </c>
      <c r="O9011" t="s">
        <v>45</v>
      </c>
      <c r="P9011" t="s">
        <v>89</v>
      </c>
      <c r="Q9011" t="s">
        <v>6055</v>
      </c>
      <c r="R9011" s="1">
        <v>3.8159999999999998</v>
      </c>
      <c r="S9011">
        <v>1</v>
      </c>
      <c r="T9011" s="2">
        <v>0.2</v>
      </c>
      <c r="U9011" s="4">
        <v>1.1924999999999999</v>
      </c>
      <c r="V9011">
        <f>D9011-C9011</f>
        <v>6</v>
      </c>
      <c r="W9011" s="5">
        <f t="shared" si="140"/>
        <v>0.3125</v>
      </c>
      <c r="X9011" t="str" cm="1">
        <f t="array" ref="X9011">_xlfn.IFS(V9011&lt;=2, "Express", V9011&lt;=5, "Standard", TRUE, "Delayed")</f>
        <v>Delayed</v>
      </c>
    </row>
    <row r="9012" spans="1:24" x14ac:dyDescent="0.45">
      <c r="A9012">
        <v>9011</v>
      </c>
      <c r="B9012" t="s">
        <v>10347</v>
      </c>
      <c r="C9012" s="3">
        <v>42874</v>
      </c>
      <c r="D9012" s="3">
        <v>42878</v>
      </c>
      <c r="E9012" t="s">
        <v>49</v>
      </c>
      <c r="F9012" t="s">
        <v>4581</v>
      </c>
      <c r="G9012" t="s">
        <v>4582</v>
      </c>
      <c r="H9012" t="s">
        <v>40</v>
      </c>
      <c r="I9012" t="s">
        <v>26</v>
      </c>
      <c r="J9012" t="s">
        <v>1681</v>
      </c>
      <c r="K9012" t="s">
        <v>356</v>
      </c>
      <c r="L9012">
        <v>35810</v>
      </c>
      <c r="M9012" t="s">
        <v>29</v>
      </c>
      <c r="N9012" t="s">
        <v>6380</v>
      </c>
      <c r="O9012" t="s">
        <v>45</v>
      </c>
      <c r="P9012" t="s">
        <v>74</v>
      </c>
      <c r="Q9012" t="s">
        <v>6381</v>
      </c>
      <c r="R9012" s="1">
        <v>26.16</v>
      </c>
      <c r="S9012">
        <v>4</v>
      </c>
      <c r="T9012" s="2">
        <v>0</v>
      </c>
      <c r="U9012" s="4">
        <v>12.8184</v>
      </c>
      <c r="V9012">
        <f>D9012-C9012</f>
        <v>4</v>
      </c>
      <c r="W9012" s="5">
        <f t="shared" si="140"/>
        <v>0.49</v>
      </c>
      <c r="X9012" t="str" cm="1">
        <f t="array" ref="X9012">_xlfn.IFS(V9012&lt;=2, "Express", V9012&lt;=5, "Standard", TRUE, "Delayed")</f>
        <v>Standard</v>
      </c>
    </row>
    <row r="9013" spans="1:24" x14ac:dyDescent="0.45">
      <c r="A9013">
        <v>9012</v>
      </c>
      <c r="B9013" t="s">
        <v>10348</v>
      </c>
      <c r="C9013" s="3">
        <v>42358</v>
      </c>
      <c r="D9013" s="3">
        <v>42359</v>
      </c>
      <c r="E9013" t="s">
        <v>187</v>
      </c>
      <c r="F9013" t="s">
        <v>4432</v>
      </c>
      <c r="G9013" t="s">
        <v>4433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2826</v>
      </c>
      <c r="O9013" t="s">
        <v>70</v>
      </c>
      <c r="P9013" t="s">
        <v>160</v>
      </c>
      <c r="Q9013" t="s">
        <v>2827</v>
      </c>
      <c r="R9013" s="1">
        <v>100.8</v>
      </c>
      <c r="S9013">
        <v>2</v>
      </c>
      <c r="T9013" s="2">
        <v>0.2</v>
      </c>
      <c r="U9013" s="4">
        <v>21.42</v>
      </c>
      <c r="V9013">
        <f>D9013-C9013</f>
        <v>1</v>
      </c>
      <c r="W9013" s="5">
        <f t="shared" si="140"/>
        <v>0.21250000000000002</v>
      </c>
      <c r="X9013" t="str" cm="1">
        <f t="array" ref="X9013">_xlfn.IFS(V9013&lt;=2, "Express", V9013&lt;=5, "Standard", TRUE, "Delayed")</f>
        <v>Express</v>
      </c>
    </row>
    <row r="9014" spans="1:24" x14ac:dyDescent="0.45">
      <c r="A9014">
        <v>9013</v>
      </c>
      <c r="B9014" t="s">
        <v>10349</v>
      </c>
      <c r="C9014" s="3">
        <v>42421</v>
      </c>
      <c r="D9014" s="3">
        <v>42422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 s="1">
        <v>135.80000000000001</v>
      </c>
      <c r="S9014">
        <v>7</v>
      </c>
      <c r="T9014" s="2">
        <v>0</v>
      </c>
      <c r="U9014" s="4">
        <v>66.542000000000002</v>
      </c>
      <c r="V9014">
        <f>D9014-C9014</f>
        <v>1</v>
      </c>
      <c r="W9014" s="5">
        <f t="shared" si="140"/>
        <v>0.49</v>
      </c>
      <c r="X9014" t="str" cm="1">
        <f t="array" ref="X9014">_xlfn.IFS(V9014&lt;=2, "Express", V9014&lt;=5, "Standard", TRUE, "Delayed")</f>
        <v>Express</v>
      </c>
    </row>
    <row r="9015" spans="1:24" x14ac:dyDescent="0.45">
      <c r="A9015">
        <v>9014</v>
      </c>
      <c r="B9015" t="s">
        <v>10350</v>
      </c>
      <c r="C9015" s="3">
        <v>42812</v>
      </c>
      <c r="D9015" s="3">
        <v>42816</v>
      </c>
      <c r="E9015" t="s">
        <v>49</v>
      </c>
      <c r="F9015" t="s">
        <v>8533</v>
      </c>
      <c r="G9015" t="s">
        <v>8534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7164</v>
      </c>
      <c r="O9015" t="s">
        <v>45</v>
      </c>
      <c r="P9015" t="s">
        <v>67</v>
      </c>
      <c r="Q9015" t="s">
        <v>4215</v>
      </c>
      <c r="R9015" s="1">
        <v>13.9</v>
      </c>
      <c r="S9015">
        <v>5</v>
      </c>
      <c r="T9015" s="2">
        <v>0</v>
      </c>
      <c r="U9015" s="4">
        <v>3.7530000000000001</v>
      </c>
      <c r="V9015">
        <f>D9015-C9015</f>
        <v>4</v>
      </c>
      <c r="W9015" s="5">
        <f t="shared" si="140"/>
        <v>0.27</v>
      </c>
      <c r="X9015" t="str" cm="1">
        <f t="array" ref="X9015">_xlfn.IFS(V9015&lt;=2, "Express", V9015&lt;=5, "Standard", TRUE, "Delayed")</f>
        <v>Standard</v>
      </c>
    </row>
    <row r="9016" spans="1:24" x14ac:dyDescent="0.45">
      <c r="A9016">
        <v>9015</v>
      </c>
      <c r="B9016" t="s">
        <v>10350</v>
      </c>
      <c r="C9016" s="3">
        <v>42812</v>
      </c>
      <c r="D9016" s="3">
        <v>42816</v>
      </c>
      <c r="E9016" t="s">
        <v>49</v>
      </c>
      <c r="F9016" t="s">
        <v>8533</v>
      </c>
      <c r="G9016" t="s">
        <v>8534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3039</v>
      </c>
      <c r="O9016" t="s">
        <v>45</v>
      </c>
      <c r="P9016" t="s">
        <v>172</v>
      </c>
      <c r="Q9016" t="s">
        <v>3040</v>
      </c>
      <c r="R9016" s="1">
        <v>19.399999999999999</v>
      </c>
      <c r="S9016">
        <v>5</v>
      </c>
      <c r="T9016" s="2">
        <v>0</v>
      </c>
      <c r="U9016" s="4">
        <v>9.3119999999999994</v>
      </c>
      <c r="V9016">
        <f>D9016-C9016</f>
        <v>4</v>
      </c>
      <c r="W9016" s="5">
        <f t="shared" si="140"/>
        <v>0.48</v>
      </c>
      <c r="X9016" t="str" cm="1">
        <f t="array" ref="X9016">_xlfn.IFS(V9016&lt;=2, "Express", V9016&lt;=5, "Standard", TRUE, "Delayed")</f>
        <v>Standard</v>
      </c>
    </row>
    <row r="9017" spans="1:24" x14ac:dyDescent="0.45">
      <c r="A9017">
        <v>9016</v>
      </c>
      <c r="B9017" t="s">
        <v>10351</v>
      </c>
      <c r="C9017" s="3">
        <v>42721</v>
      </c>
      <c r="D9017" s="3">
        <v>42727</v>
      </c>
      <c r="E9017" t="s">
        <v>49</v>
      </c>
      <c r="F9017" t="s">
        <v>3092</v>
      </c>
      <c r="G9017" t="s">
        <v>3093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2613</v>
      </c>
      <c r="O9017" t="s">
        <v>45</v>
      </c>
      <c r="P9017" t="s">
        <v>74</v>
      </c>
      <c r="Q9017" t="s">
        <v>2614</v>
      </c>
      <c r="R9017" s="1">
        <v>13.488</v>
      </c>
      <c r="S9017">
        <v>2</v>
      </c>
      <c r="T9017" s="2">
        <v>0.2</v>
      </c>
      <c r="U9017" s="4">
        <v>4.3836000000000004</v>
      </c>
      <c r="V9017">
        <f>D9017-C9017</f>
        <v>6</v>
      </c>
      <c r="W9017" s="5">
        <f t="shared" si="140"/>
        <v>0.32500000000000007</v>
      </c>
      <c r="X9017" t="str" cm="1">
        <f t="array" ref="X9017">_xlfn.IFS(V9017&lt;=2, "Express", V9017&lt;=5, "Standard", TRUE, "Delayed")</f>
        <v>Delayed</v>
      </c>
    </row>
    <row r="9018" spans="1:24" x14ac:dyDescent="0.45">
      <c r="A9018">
        <v>9017</v>
      </c>
      <c r="B9018" t="s">
        <v>10351</v>
      </c>
      <c r="C9018" s="3">
        <v>42721</v>
      </c>
      <c r="D9018" s="3">
        <v>42727</v>
      </c>
      <c r="E9018" t="s">
        <v>49</v>
      </c>
      <c r="F9018" t="s">
        <v>3092</v>
      </c>
      <c r="G9018" t="s">
        <v>3093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5753</v>
      </c>
      <c r="O9018" t="s">
        <v>45</v>
      </c>
      <c r="P9018" t="s">
        <v>74</v>
      </c>
      <c r="Q9018" t="s">
        <v>5754</v>
      </c>
      <c r="R9018" s="1">
        <v>11.416</v>
      </c>
      <c r="S9018">
        <v>1</v>
      </c>
      <c r="T9018" s="2">
        <v>0.2</v>
      </c>
      <c r="U9018" s="4">
        <v>3.8529</v>
      </c>
      <c r="V9018">
        <f>D9018-C9018</f>
        <v>6</v>
      </c>
      <c r="W9018" s="5">
        <f t="shared" si="140"/>
        <v>0.33749999999999997</v>
      </c>
      <c r="X9018" t="str" cm="1">
        <f t="array" ref="X9018">_xlfn.IFS(V9018&lt;=2, "Express", V9018&lt;=5, "Standard", TRUE, "Delayed")</f>
        <v>Delayed</v>
      </c>
    </row>
    <row r="9019" spans="1:24" x14ac:dyDescent="0.45">
      <c r="A9019">
        <v>9018</v>
      </c>
      <c r="B9019" t="s">
        <v>10352</v>
      </c>
      <c r="C9019" s="3">
        <v>42455</v>
      </c>
      <c r="D9019" s="3">
        <v>42457</v>
      </c>
      <c r="E9019" t="s">
        <v>22</v>
      </c>
      <c r="F9019" t="s">
        <v>5233</v>
      </c>
      <c r="G9019" t="s">
        <v>5234</v>
      </c>
      <c r="H9019" t="s">
        <v>25</v>
      </c>
      <c r="I9019" t="s">
        <v>26</v>
      </c>
      <c r="J9019" t="s">
        <v>8393</v>
      </c>
      <c r="K9019" t="s">
        <v>6240</v>
      </c>
      <c r="L9019">
        <v>83201</v>
      </c>
      <c r="M9019" t="s">
        <v>43</v>
      </c>
      <c r="N9019" t="s">
        <v>3995</v>
      </c>
      <c r="O9019" t="s">
        <v>45</v>
      </c>
      <c r="P9019" t="s">
        <v>89</v>
      </c>
      <c r="Q9019" t="s">
        <v>3996</v>
      </c>
      <c r="R9019" s="1">
        <v>17.64</v>
      </c>
      <c r="S9019">
        <v>3</v>
      </c>
      <c r="T9019" s="2">
        <v>0</v>
      </c>
      <c r="U9019" s="4">
        <v>8.6435999999999993</v>
      </c>
      <c r="V9019">
        <f>D9019-C9019</f>
        <v>2</v>
      </c>
      <c r="W9019" s="5">
        <f t="shared" si="140"/>
        <v>0.48999999999999994</v>
      </c>
      <c r="X9019" t="str" cm="1">
        <f t="array" ref="X9019">_xlfn.IFS(V9019&lt;=2, "Express", V9019&lt;=5, "Standard", TRUE, "Delayed")</f>
        <v>Express</v>
      </c>
    </row>
    <row r="9020" spans="1:24" x14ac:dyDescent="0.45">
      <c r="A9020">
        <v>9019</v>
      </c>
      <c r="B9020" t="s">
        <v>10352</v>
      </c>
      <c r="C9020" s="3">
        <v>42455</v>
      </c>
      <c r="D9020" s="3">
        <v>42457</v>
      </c>
      <c r="E9020" t="s">
        <v>22</v>
      </c>
      <c r="F9020" t="s">
        <v>5233</v>
      </c>
      <c r="G9020" t="s">
        <v>5234</v>
      </c>
      <c r="H9020" t="s">
        <v>25</v>
      </c>
      <c r="I9020" t="s">
        <v>26</v>
      </c>
      <c r="J9020" t="s">
        <v>8393</v>
      </c>
      <c r="K9020" t="s">
        <v>6240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1">
        <v>17.04</v>
      </c>
      <c r="S9020">
        <v>3</v>
      </c>
      <c r="T9020" s="2">
        <v>0.2</v>
      </c>
      <c r="U9020" s="4">
        <v>5.5380000000000003</v>
      </c>
      <c r="V9020">
        <f>D9020-C9020</f>
        <v>2</v>
      </c>
      <c r="W9020" s="5">
        <f t="shared" si="140"/>
        <v>0.32500000000000001</v>
      </c>
      <c r="X9020" t="str" cm="1">
        <f t="array" ref="X9020">_xlfn.IFS(V9020&lt;=2, "Express", V9020&lt;=5, "Standard", TRUE, "Delayed")</f>
        <v>Express</v>
      </c>
    </row>
    <row r="9021" spans="1:24" x14ac:dyDescent="0.45">
      <c r="A9021">
        <v>9020</v>
      </c>
      <c r="B9021" t="s">
        <v>10353</v>
      </c>
      <c r="C9021" s="3">
        <v>41989</v>
      </c>
      <c r="D9021" s="3">
        <v>41991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3746</v>
      </c>
      <c r="O9021" t="s">
        <v>70</v>
      </c>
      <c r="P9021" t="s">
        <v>160</v>
      </c>
      <c r="Q9021" t="s">
        <v>3747</v>
      </c>
      <c r="R9021" s="1">
        <v>99.98</v>
      </c>
      <c r="S9021">
        <v>2</v>
      </c>
      <c r="T9021" s="2">
        <v>0</v>
      </c>
      <c r="U9021" s="4">
        <v>7.9984000000000002</v>
      </c>
      <c r="V9021">
        <f>D9021-C9021</f>
        <v>2</v>
      </c>
      <c r="W9021" s="5">
        <f t="shared" si="140"/>
        <v>0.08</v>
      </c>
      <c r="X9021" t="str" cm="1">
        <f t="array" ref="X9021">_xlfn.IFS(V9021&lt;=2, "Express", V9021&lt;=5, "Standard", TRUE, "Delayed")</f>
        <v>Express</v>
      </c>
    </row>
    <row r="9022" spans="1:24" x14ac:dyDescent="0.45">
      <c r="A9022">
        <v>9021</v>
      </c>
      <c r="B9022" t="s">
        <v>10353</v>
      </c>
      <c r="C9022" s="3">
        <v>41989</v>
      </c>
      <c r="D9022" s="3">
        <v>41991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3402</v>
      </c>
      <c r="O9022" t="s">
        <v>31</v>
      </c>
      <c r="P9022" t="s">
        <v>64</v>
      </c>
      <c r="Q9022" t="s">
        <v>3403</v>
      </c>
      <c r="R9022" s="1">
        <v>29.46</v>
      </c>
      <c r="S9022">
        <v>6</v>
      </c>
      <c r="T9022" s="2">
        <v>0</v>
      </c>
      <c r="U9022" s="4">
        <v>9.7218</v>
      </c>
      <c r="V9022">
        <f>D9022-C9022</f>
        <v>2</v>
      </c>
      <c r="W9022" s="5">
        <f t="shared" si="140"/>
        <v>0.33</v>
      </c>
      <c r="X9022" t="str" cm="1">
        <f t="array" ref="X9022">_xlfn.IFS(V9022&lt;=2, "Express", V9022&lt;=5, "Standard", TRUE, "Delayed")</f>
        <v>Express</v>
      </c>
    </row>
    <row r="9023" spans="1:24" x14ac:dyDescent="0.45">
      <c r="A9023">
        <v>9022</v>
      </c>
      <c r="B9023" t="s">
        <v>10354</v>
      </c>
      <c r="C9023" s="3">
        <v>42323</v>
      </c>
      <c r="D9023" s="3">
        <v>42328</v>
      </c>
      <c r="E9023" t="s">
        <v>49</v>
      </c>
      <c r="F9023" t="s">
        <v>8973</v>
      </c>
      <c r="G9023" t="s">
        <v>8974</v>
      </c>
      <c r="H9023" t="s">
        <v>40</v>
      </c>
      <c r="I9023" t="s">
        <v>26</v>
      </c>
      <c r="J9023" t="s">
        <v>2832</v>
      </c>
      <c r="K9023" t="s">
        <v>496</v>
      </c>
      <c r="L9023">
        <v>43615</v>
      </c>
      <c r="M9023" t="s">
        <v>147</v>
      </c>
      <c r="N9023" t="s">
        <v>4631</v>
      </c>
      <c r="O9023" t="s">
        <v>45</v>
      </c>
      <c r="P9023" t="s">
        <v>74</v>
      </c>
      <c r="Q9023" t="s">
        <v>4632</v>
      </c>
      <c r="R9023" s="1">
        <v>166.92</v>
      </c>
      <c r="S9023">
        <v>13</v>
      </c>
      <c r="T9023" s="2">
        <v>0.7</v>
      </c>
      <c r="U9023" s="4">
        <v>-116.84399999999999</v>
      </c>
      <c r="V9023">
        <f>D9023-C9023</f>
        <v>5</v>
      </c>
      <c r="W9023" s="5">
        <f t="shared" si="140"/>
        <v>-0.70000000000000007</v>
      </c>
      <c r="X9023" t="str" cm="1">
        <f t="array" ref="X9023">_xlfn.IFS(V9023&lt;=2, "Express", V9023&lt;=5, "Standard", TRUE, "Delayed")</f>
        <v>Standard</v>
      </c>
    </row>
    <row r="9024" spans="1:24" x14ac:dyDescent="0.45">
      <c r="A9024">
        <v>9023</v>
      </c>
      <c r="B9024" t="s">
        <v>10355</v>
      </c>
      <c r="C9024" s="3">
        <v>42604</v>
      </c>
      <c r="D9024" s="3">
        <v>42605</v>
      </c>
      <c r="E9024" t="s">
        <v>187</v>
      </c>
      <c r="F9024" t="s">
        <v>6236</v>
      </c>
      <c r="G9024" t="s">
        <v>6237</v>
      </c>
      <c r="H9024" t="s">
        <v>101</v>
      </c>
      <c r="I9024" t="s">
        <v>26</v>
      </c>
      <c r="J9024" t="s">
        <v>5325</v>
      </c>
      <c r="K9024" t="s">
        <v>455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 s="1">
        <v>98.328000000000003</v>
      </c>
      <c r="S9024">
        <v>3</v>
      </c>
      <c r="T9024" s="2">
        <v>0.2</v>
      </c>
      <c r="U9024" s="4">
        <v>9.8328000000000007</v>
      </c>
      <c r="V9024">
        <f>D9024-C9024</f>
        <v>1</v>
      </c>
      <c r="W9024" s="5">
        <f t="shared" si="140"/>
        <v>0.1</v>
      </c>
      <c r="X9024" t="str" cm="1">
        <f t="array" ref="X9024">_xlfn.IFS(V9024&lt;=2, "Express", V9024&lt;=5, "Standard", TRUE, "Delayed")</f>
        <v>Express</v>
      </c>
    </row>
    <row r="9025" spans="1:24" x14ac:dyDescent="0.45">
      <c r="A9025">
        <v>9024</v>
      </c>
      <c r="B9025" t="s">
        <v>10356</v>
      </c>
      <c r="C9025" s="3">
        <v>42184</v>
      </c>
      <c r="D9025" s="3">
        <v>42187</v>
      </c>
      <c r="E9025" t="s">
        <v>187</v>
      </c>
      <c r="F9025" t="s">
        <v>4134</v>
      </c>
      <c r="G9025" t="s">
        <v>4135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2093</v>
      </c>
      <c r="O9025" t="s">
        <v>31</v>
      </c>
      <c r="P9025" t="s">
        <v>35</v>
      </c>
      <c r="Q9025" t="s">
        <v>2094</v>
      </c>
      <c r="R9025" s="1">
        <v>117.88200000000001</v>
      </c>
      <c r="S9025">
        <v>1</v>
      </c>
      <c r="T9025" s="2">
        <v>0.1</v>
      </c>
      <c r="U9025" s="4">
        <v>1.3098000000000001</v>
      </c>
      <c r="V9025">
        <f>D9025-C9025</f>
        <v>3</v>
      </c>
      <c r="W9025" s="5">
        <f t="shared" si="140"/>
        <v>1.1111111111111112E-2</v>
      </c>
      <c r="X9025" t="str" cm="1">
        <f t="array" ref="X9025">_xlfn.IFS(V9025&lt;=2, "Express", V9025&lt;=5, "Standard", TRUE, "Delayed")</f>
        <v>Standard</v>
      </c>
    </row>
    <row r="9026" spans="1:24" x14ac:dyDescent="0.45">
      <c r="A9026">
        <v>9025</v>
      </c>
      <c r="B9026" t="s">
        <v>10357</v>
      </c>
      <c r="C9026" s="3">
        <v>42547</v>
      </c>
      <c r="D9026" s="3">
        <v>42553</v>
      </c>
      <c r="E9026" t="s">
        <v>49</v>
      </c>
      <c r="F9026" t="s">
        <v>8973</v>
      </c>
      <c r="G9026" t="s">
        <v>8974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7721</v>
      </c>
      <c r="O9026" t="s">
        <v>70</v>
      </c>
      <c r="P9026" t="s">
        <v>160</v>
      </c>
      <c r="Q9026" t="s">
        <v>7722</v>
      </c>
      <c r="R9026" s="1">
        <v>20.97</v>
      </c>
      <c r="S9026">
        <v>3</v>
      </c>
      <c r="T9026" s="2">
        <v>0</v>
      </c>
      <c r="U9026" s="4">
        <v>9.0170999999999992</v>
      </c>
      <c r="V9026">
        <f>D9026-C9026</f>
        <v>6</v>
      </c>
      <c r="W9026" s="5">
        <f t="shared" si="140"/>
        <v>0.43</v>
      </c>
      <c r="X9026" t="str" cm="1">
        <f t="array" ref="X9026">_xlfn.IFS(V9026&lt;=2, "Express", V9026&lt;=5, "Standard", TRUE, "Delayed")</f>
        <v>Delayed</v>
      </c>
    </row>
    <row r="9027" spans="1:24" x14ac:dyDescent="0.45">
      <c r="A9027">
        <v>9026</v>
      </c>
      <c r="B9027" t="s">
        <v>10357</v>
      </c>
      <c r="C9027" s="3">
        <v>42547</v>
      </c>
      <c r="D9027" s="3">
        <v>42553</v>
      </c>
      <c r="E9027" t="s">
        <v>49</v>
      </c>
      <c r="F9027" t="s">
        <v>8973</v>
      </c>
      <c r="G9027" t="s">
        <v>8974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6257</v>
      </c>
      <c r="O9027" t="s">
        <v>70</v>
      </c>
      <c r="P9027" t="s">
        <v>160</v>
      </c>
      <c r="Q9027" t="s">
        <v>6258</v>
      </c>
      <c r="R9027" s="1">
        <v>139.96</v>
      </c>
      <c r="S9027">
        <v>4</v>
      </c>
      <c r="T9027" s="2">
        <v>0</v>
      </c>
      <c r="U9027" s="4">
        <v>9.7972000000000001</v>
      </c>
      <c r="V9027">
        <f>D9027-C9027</f>
        <v>6</v>
      </c>
      <c r="W9027" s="5">
        <f t="shared" ref="W9027:W9090" si="141">IFERROR(U9027/R9027, "0%")</f>
        <v>6.9999999999999993E-2</v>
      </c>
      <c r="X9027" t="str" cm="1">
        <f t="array" ref="X9027">_xlfn.IFS(V9027&lt;=2, "Express", V9027&lt;=5, "Standard", TRUE, "Delayed")</f>
        <v>Delayed</v>
      </c>
    </row>
    <row r="9028" spans="1:24" x14ac:dyDescent="0.45">
      <c r="A9028">
        <v>9027</v>
      </c>
      <c r="B9028" t="s">
        <v>10357</v>
      </c>
      <c r="C9028" s="3">
        <v>42547</v>
      </c>
      <c r="D9028" s="3">
        <v>42553</v>
      </c>
      <c r="E9028" t="s">
        <v>49</v>
      </c>
      <c r="F9028" t="s">
        <v>8973</v>
      </c>
      <c r="G9028" t="s">
        <v>8974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3830</v>
      </c>
      <c r="O9028" t="s">
        <v>31</v>
      </c>
      <c r="P9028" t="s">
        <v>64</v>
      </c>
      <c r="Q9028" t="s">
        <v>3831</v>
      </c>
      <c r="R9028" s="1">
        <v>37.74</v>
      </c>
      <c r="S9028">
        <v>3</v>
      </c>
      <c r="T9028" s="2">
        <v>0</v>
      </c>
      <c r="U9028" s="4">
        <v>12.8316</v>
      </c>
      <c r="V9028">
        <f>D9028-C9028</f>
        <v>6</v>
      </c>
      <c r="W9028" s="5">
        <f t="shared" si="141"/>
        <v>0.33999999999999997</v>
      </c>
      <c r="X9028" t="str" cm="1">
        <f t="array" ref="X9028">_xlfn.IFS(V9028&lt;=2, "Express", V9028&lt;=5, "Standard", TRUE, "Delayed")</f>
        <v>Delayed</v>
      </c>
    </row>
    <row r="9029" spans="1:24" x14ac:dyDescent="0.45">
      <c r="A9029">
        <v>9028</v>
      </c>
      <c r="B9029" t="s">
        <v>10358</v>
      </c>
      <c r="C9029" s="3">
        <v>42630</v>
      </c>
      <c r="D9029" s="3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10359</v>
      </c>
      <c r="K9029" t="s">
        <v>1244</v>
      </c>
      <c r="L9029">
        <v>1752</v>
      </c>
      <c r="M9029" t="s">
        <v>147</v>
      </c>
      <c r="N9029" t="s">
        <v>2445</v>
      </c>
      <c r="O9029" t="s">
        <v>31</v>
      </c>
      <c r="P9029" t="s">
        <v>64</v>
      </c>
      <c r="Q9029" t="s">
        <v>2446</v>
      </c>
      <c r="R9029" s="1">
        <v>14.82</v>
      </c>
      <c r="S9029">
        <v>3</v>
      </c>
      <c r="T9029" s="2">
        <v>0</v>
      </c>
      <c r="U9029" s="4">
        <v>6.2244000000000002</v>
      </c>
      <c r="V9029">
        <f>D9029-C9029</f>
        <v>5</v>
      </c>
      <c r="W9029" s="5">
        <f t="shared" si="141"/>
        <v>0.42</v>
      </c>
      <c r="X9029" t="str" cm="1">
        <f t="array" ref="X9029">_xlfn.IFS(V9029&lt;=2, "Express", V9029&lt;=5, "Standard", TRUE, "Delayed")</f>
        <v>Standard</v>
      </c>
    </row>
    <row r="9030" spans="1:24" x14ac:dyDescent="0.45">
      <c r="A9030">
        <v>9029</v>
      </c>
      <c r="B9030" t="s">
        <v>10358</v>
      </c>
      <c r="C9030" s="3">
        <v>42630</v>
      </c>
      <c r="D9030" s="3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10359</v>
      </c>
      <c r="K9030" t="s">
        <v>1244</v>
      </c>
      <c r="L9030">
        <v>1752</v>
      </c>
      <c r="M9030" t="s">
        <v>147</v>
      </c>
      <c r="N9030" t="s">
        <v>1714</v>
      </c>
      <c r="O9030" t="s">
        <v>31</v>
      </c>
      <c r="P9030" t="s">
        <v>64</v>
      </c>
      <c r="Q9030" t="s">
        <v>1715</v>
      </c>
      <c r="R9030" s="1">
        <v>191.82</v>
      </c>
      <c r="S9030">
        <v>3</v>
      </c>
      <c r="T9030" s="2">
        <v>0</v>
      </c>
      <c r="U9030" s="4">
        <v>61.382399999999997</v>
      </c>
      <c r="V9030">
        <f>D9030-C9030</f>
        <v>5</v>
      </c>
      <c r="W9030" s="5">
        <f t="shared" si="141"/>
        <v>0.32</v>
      </c>
      <c r="X9030" t="str" cm="1">
        <f t="array" ref="X9030">_xlfn.IFS(V9030&lt;=2, "Express", V9030&lt;=5, "Standard", TRUE, "Delayed")</f>
        <v>Standard</v>
      </c>
    </row>
    <row r="9031" spans="1:24" x14ac:dyDescent="0.45">
      <c r="A9031">
        <v>9030</v>
      </c>
      <c r="B9031" t="s">
        <v>10360</v>
      </c>
      <c r="C9031" s="3">
        <v>41838</v>
      </c>
      <c r="D9031" s="3">
        <v>41843</v>
      </c>
      <c r="E9031" t="s">
        <v>49</v>
      </c>
      <c r="F9031" t="s">
        <v>6389</v>
      </c>
      <c r="G9031" t="s">
        <v>6390</v>
      </c>
      <c r="H9031" t="s">
        <v>25</v>
      </c>
      <c r="I9031" t="s">
        <v>26</v>
      </c>
      <c r="J9031" t="s">
        <v>1499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 s="1">
        <v>13.904</v>
      </c>
      <c r="S9031">
        <v>2</v>
      </c>
      <c r="T9031" s="2">
        <v>0.2</v>
      </c>
      <c r="U9031" s="4">
        <v>4.5187999999999997</v>
      </c>
      <c r="V9031">
        <f>D9031-C9031</f>
        <v>5</v>
      </c>
      <c r="W9031" s="5">
        <f t="shared" si="141"/>
        <v>0.32499999999999996</v>
      </c>
      <c r="X9031" t="str" cm="1">
        <f t="array" ref="X9031">_xlfn.IFS(V9031&lt;=2, "Express", V9031&lt;=5, "Standard", TRUE, "Delayed")</f>
        <v>Standard</v>
      </c>
    </row>
    <row r="9032" spans="1:24" x14ac:dyDescent="0.45">
      <c r="A9032">
        <v>9031</v>
      </c>
      <c r="B9032" t="s">
        <v>10361</v>
      </c>
      <c r="C9032" s="3">
        <v>42979</v>
      </c>
      <c r="D9032" s="3">
        <v>42979</v>
      </c>
      <c r="E9032" t="s">
        <v>1289</v>
      </c>
      <c r="F9032" t="s">
        <v>3838</v>
      </c>
      <c r="G9032" t="s">
        <v>3839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4602</v>
      </c>
      <c r="O9032" t="s">
        <v>45</v>
      </c>
      <c r="P9032" t="s">
        <v>77</v>
      </c>
      <c r="Q9032" t="s">
        <v>4603</v>
      </c>
      <c r="R9032" s="1">
        <v>314.60000000000002</v>
      </c>
      <c r="S9032">
        <v>4</v>
      </c>
      <c r="T9032" s="2">
        <v>0</v>
      </c>
      <c r="U9032" s="4">
        <v>103.818</v>
      </c>
      <c r="V9032">
        <f>D9032-C9032</f>
        <v>0</v>
      </c>
      <c r="W9032" s="5">
        <f t="shared" si="141"/>
        <v>0.32999999999999996</v>
      </c>
      <c r="X9032" t="str" cm="1">
        <f t="array" ref="X9032">_xlfn.IFS(V9032&lt;=2, "Express", V9032&lt;=5, "Standard", TRUE, "Delayed")</f>
        <v>Express</v>
      </c>
    </row>
    <row r="9033" spans="1:24" x14ac:dyDescent="0.45">
      <c r="A9033">
        <v>9032</v>
      </c>
      <c r="B9033" t="s">
        <v>10361</v>
      </c>
      <c r="C9033" s="3">
        <v>42979</v>
      </c>
      <c r="D9033" s="3">
        <v>42979</v>
      </c>
      <c r="E9033" t="s">
        <v>1289</v>
      </c>
      <c r="F9033" t="s">
        <v>3838</v>
      </c>
      <c r="G9033" t="s">
        <v>3839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925</v>
      </c>
      <c r="O9033" t="s">
        <v>31</v>
      </c>
      <c r="P9033" t="s">
        <v>55</v>
      </c>
      <c r="Q9033" t="s">
        <v>926</v>
      </c>
      <c r="R9033" s="1">
        <v>283.56</v>
      </c>
      <c r="S9033">
        <v>4</v>
      </c>
      <c r="T9033" s="2">
        <v>0</v>
      </c>
      <c r="U9033" s="4">
        <v>45.369599999999998</v>
      </c>
      <c r="V9033">
        <f>D9033-C9033</f>
        <v>0</v>
      </c>
      <c r="W9033" s="5">
        <f t="shared" si="141"/>
        <v>0.16</v>
      </c>
      <c r="X9033" t="str" cm="1">
        <f t="array" ref="X9033">_xlfn.IFS(V9033&lt;=2, "Express", V9033&lt;=5, "Standard", TRUE, "Delayed")</f>
        <v>Express</v>
      </c>
    </row>
    <row r="9034" spans="1:24" x14ac:dyDescent="0.45">
      <c r="A9034">
        <v>9033</v>
      </c>
      <c r="B9034" t="s">
        <v>10362</v>
      </c>
      <c r="C9034" s="3">
        <v>42908</v>
      </c>
      <c r="D9034" s="3">
        <v>42912</v>
      </c>
      <c r="E9034" t="s">
        <v>49</v>
      </c>
      <c r="F9034" t="s">
        <v>438</v>
      </c>
      <c r="G9034" t="s">
        <v>439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1">
        <v>487.96</v>
      </c>
      <c r="S9034">
        <v>2</v>
      </c>
      <c r="T9034" s="2">
        <v>0</v>
      </c>
      <c r="U9034" s="4">
        <v>146.38800000000001</v>
      </c>
      <c r="V9034">
        <f>D9034-C9034</f>
        <v>4</v>
      </c>
      <c r="W9034" s="5">
        <f t="shared" si="141"/>
        <v>0.30000000000000004</v>
      </c>
      <c r="X9034" t="str" cm="1">
        <f t="array" ref="X9034">_xlfn.IFS(V9034&lt;=2, "Express", V9034&lt;=5, "Standard", TRUE, "Delayed")</f>
        <v>Standard</v>
      </c>
    </row>
    <row r="9035" spans="1:24" x14ac:dyDescent="0.45">
      <c r="A9035">
        <v>9034</v>
      </c>
      <c r="B9035" t="s">
        <v>10363</v>
      </c>
      <c r="C9035" s="3">
        <v>41884</v>
      </c>
      <c r="D9035" s="3">
        <v>41889</v>
      </c>
      <c r="E9035" t="s">
        <v>49</v>
      </c>
      <c r="F9035" t="s">
        <v>1583</v>
      </c>
      <c r="G9035" t="s">
        <v>1584</v>
      </c>
      <c r="H9035" t="s">
        <v>25</v>
      </c>
      <c r="I9035" t="s">
        <v>26</v>
      </c>
      <c r="J9035" t="s">
        <v>1706</v>
      </c>
      <c r="K9035" t="s">
        <v>1707</v>
      </c>
      <c r="L9035">
        <v>72701</v>
      </c>
      <c r="M9035" t="s">
        <v>29</v>
      </c>
      <c r="N9035" t="s">
        <v>4707</v>
      </c>
      <c r="O9035" t="s">
        <v>45</v>
      </c>
      <c r="P9035" t="s">
        <v>74</v>
      </c>
      <c r="Q9035" t="s">
        <v>4708</v>
      </c>
      <c r="R9035" s="1">
        <v>1793.98</v>
      </c>
      <c r="S9035">
        <v>2</v>
      </c>
      <c r="T9035" s="2">
        <v>0</v>
      </c>
      <c r="U9035" s="4">
        <v>843.17060000000004</v>
      </c>
      <c r="V9035">
        <f>D9035-C9035</f>
        <v>5</v>
      </c>
      <c r="W9035" s="5">
        <f t="shared" si="141"/>
        <v>0.47000000000000003</v>
      </c>
      <c r="X9035" t="str" cm="1">
        <f t="array" ref="X9035">_xlfn.IFS(V9035&lt;=2, "Express", V9035&lt;=5, "Standard", TRUE, "Delayed")</f>
        <v>Standard</v>
      </c>
    </row>
    <row r="9036" spans="1:24" x14ac:dyDescent="0.45">
      <c r="A9036">
        <v>9035</v>
      </c>
      <c r="B9036" t="s">
        <v>10364</v>
      </c>
      <c r="C9036" s="3">
        <v>42278</v>
      </c>
      <c r="D9036" s="3">
        <v>42282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5726</v>
      </c>
      <c r="O9036" t="s">
        <v>45</v>
      </c>
      <c r="P9036" t="s">
        <v>74</v>
      </c>
      <c r="Q9036" t="s">
        <v>5727</v>
      </c>
      <c r="R9036" s="1">
        <v>2.992</v>
      </c>
      <c r="S9036">
        <v>4</v>
      </c>
      <c r="T9036" s="2">
        <v>0.8</v>
      </c>
      <c r="U9036" s="4">
        <v>-4.4880000000000004</v>
      </c>
      <c r="V9036">
        <f>D9036-C9036</f>
        <v>4</v>
      </c>
      <c r="W9036" s="5">
        <f t="shared" si="141"/>
        <v>-1.5000000000000002</v>
      </c>
      <c r="X9036" t="str" cm="1">
        <f t="array" ref="X9036">_xlfn.IFS(V9036&lt;=2, "Express", V9036&lt;=5, "Standard", TRUE, "Delayed")</f>
        <v>Standard</v>
      </c>
    </row>
    <row r="9037" spans="1:24" x14ac:dyDescent="0.45">
      <c r="A9037">
        <v>9036</v>
      </c>
      <c r="B9037" t="s">
        <v>10364</v>
      </c>
      <c r="C9037" s="3">
        <v>42278</v>
      </c>
      <c r="D9037" s="3">
        <v>42282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 s="1">
        <v>108.768</v>
      </c>
      <c r="S9037">
        <v>4</v>
      </c>
      <c r="T9037" s="2">
        <v>0.2</v>
      </c>
      <c r="U9037" s="4">
        <v>2.7191999999999998</v>
      </c>
      <c r="V9037">
        <f>D9037-C9037</f>
        <v>4</v>
      </c>
      <c r="W9037" s="5">
        <f t="shared" si="141"/>
        <v>2.4999999999999998E-2</v>
      </c>
      <c r="X9037" t="str" cm="1">
        <f t="array" ref="X9037">_xlfn.IFS(V9037&lt;=2, "Express", V9037&lt;=5, "Standard", TRUE, "Delayed")</f>
        <v>Standard</v>
      </c>
    </row>
    <row r="9038" spans="1:24" x14ac:dyDescent="0.45">
      <c r="A9038">
        <v>9037</v>
      </c>
      <c r="B9038" t="s">
        <v>10365</v>
      </c>
      <c r="C9038" s="3">
        <v>42101</v>
      </c>
      <c r="D9038" s="3">
        <v>42104</v>
      </c>
      <c r="E9038" t="s">
        <v>187</v>
      </c>
      <c r="F9038" t="s">
        <v>2176</v>
      </c>
      <c r="G9038" t="s">
        <v>2177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3965</v>
      </c>
      <c r="O9038" t="s">
        <v>45</v>
      </c>
      <c r="P9038" t="s">
        <v>89</v>
      </c>
      <c r="Q9038" t="s">
        <v>3966</v>
      </c>
      <c r="R9038" s="1">
        <v>25.92</v>
      </c>
      <c r="S9038">
        <v>4</v>
      </c>
      <c r="T9038" s="2">
        <v>0</v>
      </c>
      <c r="U9038" s="4">
        <v>12.441599999999999</v>
      </c>
      <c r="V9038">
        <f>D9038-C9038</f>
        <v>3</v>
      </c>
      <c r="W9038" s="5">
        <f t="shared" si="141"/>
        <v>0.47999999999999993</v>
      </c>
      <c r="X9038" t="str" cm="1">
        <f t="array" ref="X9038">_xlfn.IFS(V9038&lt;=2, "Express", V9038&lt;=5, "Standard", TRUE, "Delayed")</f>
        <v>Standard</v>
      </c>
    </row>
    <row r="9039" spans="1:24" x14ac:dyDescent="0.45">
      <c r="A9039">
        <v>9038</v>
      </c>
      <c r="B9039" t="s">
        <v>10365</v>
      </c>
      <c r="C9039" s="3">
        <v>42101</v>
      </c>
      <c r="D9039" s="3">
        <v>42104</v>
      </c>
      <c r="E9039" t="s">
        <v>187</v>
      </c>
      <c r="F9039" t="s">
        <v>2176</v>
      </c>
      <c r="G9039" t="s">
        <v>2177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3969</v>
      </c>
      <c r="O9039" t="s">
        <v>45</v>
      </c>
      <c r="P9039" t="s">
        <v>58</v>
      </c>
      <c r="Q9039" t="s">
        <v>3970</v>
      </c>
      <c r="R9039" s="1">
        <v>22.58</v>
      </c>
      <c r="S9039">
        <v>2</v>
      </c>
      <c r="T9039" s="2">
        <v>0</v>
      </c>
      <c r="U9039" s="4">
        <v>5.8708</v>
      </c>
      <c r="V9039">
        <f>D9039-C9039</f>
        <v>3</v>
      </c>
      <c r="W9039" s="5">
        <f t="shared" si="141"/>
        <v>0.26</v>
      </c>
      <c r="X9039" t="str" cm="1">
        <f t="array" ref="X9039">_xlfn.IFS(V9039&lt;=2, "Express", V9039&lt;=5, "Standard", TRUE, "Delayed")</f>
        <v>Standard</v>
      </c>
    </row>
    <row r="9040" spans="1:24" x14ac:dyDescent="0.45">
      <c r="A9040">
        <v>9039</v>
      </c>
      <c r="B9040" t="s">
        <v>10366</v>
      </c>
      <c r="C9040" s="3">
        <v>43060</v>
      </c>
      <c r="D9040" s="3">
        <v>43060</v>
      </c>
      <c r="E9040" t="s">
        <v>1289</v>
      </c>
      <c r="F9040" t="s">
        <v>4366</v>
      </c>
      <c r="G9040" t="s">
        <v>4367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1782</v>
      </c>
      <c r="O9040" t="s">
        <v>70</v>
      </c>
      <c r="P9040" t="s">
        <v>71</v>
      </c>
      <c r="Q9040" t="s">
        <v>1783</v>
      </c>
      <c r="R9040" s="1">
        <v>55.176000000000002</v>
      </c>
      <c r="S9040">
        <v>3</v>
      </c>
      <c r="T9040" s="2">
        <v>0.2</v>
      </c>
      <c r="U9040" s="4">
        <v>-12.4146</v>
      </c>
      <c r="V9040">
        <f>D9040-C9040</f>
        <v>0</v>
      </c>
      <c r="W9040" s="5">
        <f t="shared" si="141"/>
        <v>-0.22500000000000001</v>
      </c>
      <c r="X9040" t="str" cm="1">
        <f t="array" ref="X9040">_xlfn.IFS(V9040&lt;=2, "Express", V9040&lt;=5, "Standard", TRUE, "Delayed")</f>
        <v>Express</v>
      </c>
    </row>
    <row r="9041" spans="1:24" x14ac:dyDescent="0.45">
      <c r="A9041">
        <v>9040</v>
      </c>
      <c r="B9041" t="s">
        <v>10367</v>
      </c>
      <c r="C9041" s="3">
        <v>42721</v>
      </c>
      <c r="D9041" s="3">
        <v>42725</v>
      </c>
      <c r="E9041" t="s">
        <v>49</v>
      </c>
      <c r="F9041" t="s">
        <v>3818</v>
      </c>
      <c r="G9041" t="s">
        <v>3819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2689</v>
      </c>
      <c r="O9041" t="s">
        <v>45</v>
      </c>
      <c r="P9041" t="s">
        <v>74</v>
      </c>
      <c r="Q9041" t="s">
        <v>2690</v>
      </c>
      <c r="R9041" s="1">
        <v>9892.74</v>
      </c>
      <c r="S9041">
        <v>13</v>
      </c>
      <c r="T9041" s="2">
        <v>0</v>
      </c>
      <c r="U9041" s="4">
        <v>4946.37</v>
      </c>
      <c r="V9041">
        <f>D9041-C9041</f>
        <v>4</v>
      </c>
      <c r="W9041" s="5">
        <f t="shared" si="141"/>
        <v>0.5</v>
      </c>
      <c r="X9041" t="str" cm="1">
        <f t="array" ref="X9041">_xlfn.IFS(V9041&lt;=2, "Express", V9041&lt;=5, "Standard", TRUE, "Delayed")</f>
        <v>Standard</v>
      </c>
    </row>
    <row r="9042" spans="1:24" x14ac:dyDescent="0.45">
      <c r="A9042">
        <v>9041</v>
      </c>
      <c r="B9042" t="s">
        <v>10368</v>
      </c>
      <c r="C9042" s="3">
        <v>41901</v>
      </c>
      <c r="D9042" s="3">
        <v>41906</v>
      </c>
      <c r="E9042" t="s">
        <v>49</v>
      </c>
      <c r="F9042" t="s">
        <v>4581</v>
      </c>
      <c r="G9042" t="s">
        <v>4582</v>
      </c>
      <c r="H9042" t="s">
        <v>40</v>
      </c>
      <c r="I9042" t="s">
        <v>26</v>
      </c>
      <c r="J9042" t="s">
        <v>8006</v>
      </c>
      <c r="K9042" t="s">
        <v>309</v>
      </c>
      <c r="L9042">
        <v>85224</v>
      </c>
      <c r="M9042" t="s">
        <v>43</v>
      </c>
      <c r="N9042" t="s">
        <v>4444</v>
      </c>
      <c r="O9042" t="s">
        <v>31</v>
      </c>
      <c r="P9042" t="s">
        <v>55</v>
      </c>
      <c r="Q9042" t="s">
        <v>4445</v>
      </c>
      <c r="R9042" s="1">
        <v>73.915000000000006</v>
      </c>
      <c r="S9042">
        <v>1</v>
      </c>
      <c r="T9042" s="2">
        <v>0.5</v>
      </c>
      <c r="U9042" s="4">
        <v>-45.827300000000001</v>
      </c>
      <c r="V9042">
        <f>D9042-C9042</f>
        <v>5</v>
      </c>
      <c r="W9042" s="5">
        <f t="shared" si="141"/>
        <v>-0.62</v>
      </c>
      <c r="X9042" t="str" cm="1">
        <f t="array" ref="X9042">_xlfn.IFS(V9042&lt;=2, "Express", V9042&lt;=5, "Standard", TRUE, "Delayed")</f>
        <v>Standard</v>
      </c>
    </row>
    <row r="9043" spans="1:24" x14ac:dyDescent="0.45">
      <c r="A9043">
        <v>9042</v>
      </c>
      <c r="B9043" t="s">
        <v>10369</v>
      </c>
      <c r="C9043" s="3">
        <v>41910</v>
      </c>
      <c r="D9043" s="3">
        <v>41915</v>
      </c>
      <c r="E9043" t="s">
        <v>49</v>
      </c>
      <c r="F9043" t="s">
        <v>1655</v>
      </c>
      <c r="G9043" t="s">
        <v>1656</v>
      </c>
      <c r="H9043" t="s">
        <v>25</v>
      </c>
      <c r="I9043" t="s">
        <v>26</v>
      </c>
      <c r="J9043" t="s">
        <v>7217</v>
      </c>
      <c r="K9043" t="s">
        <v>53</v>
      </c>
      <c r="L9043">
        <v>33021</v>
      </c>
      <c r="M9043" t="s">
        <v>29</v>
      </c>
      <c r="N9043" t="s">
        <v>9165</v>
      </c>
      <c r="O9043" t="s">
        <v>31</v>
      </c>
      <c r="P9043" t="s">
        <v>64</v>
      </c>
      <c r="Q9043" t="s">
        <v>9166</v>
      </c>
      <c r="R9043" s="1">
        <v>337.08800000000002</v>
      </c>
      <c r="S9043">
        <v>4</v>
      </c>
      <c r="T9043" s="2">
        <v>0.2</v>
      </c>
      <c r="U9043" s="4">
        <v>16.854399999999998</v>
      </c>
      <c r="V9043">
        <f>D9043-C9043</f>
        <v>5</v>
      </c>
      <c r="W9043" s="5">
        <f t="shared" si="141"/>
        <v>4.9999999999999989E-2</v>
      </c>
      <c r="X9043" t="str" cm="1">
        <f t="array" ref="X9043">_xlfn.IFS(V9043&lt;=2, "Express", V9043&lt;=5, "Standard", TRUE, "Delayed")</f>
        <v>Standard</v>
      </c>
    </row>
    <row r="9044" spans="1:24" x14ac:dyDescent="0.45">
      <c r="A9044">
        <v>9043</v>
      </c>
      <c r="B9044" t="s">
        <v>10370</v>
      </c>
      <c r="C9044" s="3">
        <v>42269</v>
      </c>
      <c r="D9044" s="3">
        <v>42273</v>
      </c>
      <c r="E9044" t="s">
        <v>22</v>
      </c>
      <c r="F9044" t="s">
        <v>1318</v>
      </c>
      <c r="G9044" t="s">
        <v>10915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2193</v>
      </c>
      <c r="O9044" t="s">
        <v>45</v>
      </c>
      <c r="P9044" t="s">
        <v>77</v>
      </c>
      <c r="Q9044" t="s">
        <v>2194</v>
      </c>
      <c r="R9044" s="1">
        <v>61.44</v>
      </c>
      <c r="S9044">
        <v>3</v>
      </c>
      <c r="T9044" s="2">
        <v>0</v>
      </c>
      <c r="U9044" s="4">
        <v>16.588799999999999</v>
      </c>
      <c r="V9044">
        <f>D9044-C9044</f>
        <v>4</v>
      </c>
      <c r="W9044" s="5">
        <f t="shared" si="141"/>
        <v>0.27</v>
      </c>
      <c r="X9044" t="str" cm="1">
        <f t="array" ref="X9044">_xlfn.IFS(V9044&lt;=2, "Express", V9044&lt;=5, "Standard", TRUE, "Delayed")</f>
        <v>Standard</v>
      </c>
    </row>
    <row r="9045" spans="1:24" x14ac:dyDescent="0.45">
      <c r="A9045">
        <v>9044</v>
      </c>
      <c r="B9045" t="s">
        <v>10371</v>
      </c>
      <c r="C9045" s="3">
        <v>42681</v>
      </c>
      <c r="D9045" s="3">
        <v>42687</v>
      </c>
      <c r="E9045" t="s">
        <v>49</v>
      </c>
      <c r="F9045" t="s">
        <v>4227</v>
      </c>
      <c r="G9045" t="s">
        <v>4228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1311</v>
      </c>
      <c r="O9045" t="s">
        <v>70</v>
      </c>
      <c r="P9045" t="s">
        <v>160</v>
      </c>
      <c r="Q9045" t="s">
        <v>1312</v>
      </c>
      <c r="R9045" s="1">
        <v>479.97</v>
      </c>
      <c r="S9045">
        <v>3</v>
      </c>
      <c r="T9045" s="2">
        <v>0</v>
      </c>
      <c r="U9045" s="4">
        <v>163.18979999999999</v>
      </c>
      <c r="V9045">
        <f>D9045-C9045</f>
        <v>6</v>
      </c>
      <c r="W9045" s="5">
        <f t="shared" si="141"/>
        <v>0.33999999999999997</v>
      </c>
      <c r="X9045" t="str" cm="1">
        <f t="array" ref="X9045">_xlfn.IFS(V9045&lt;=2, "Express", V9045&lt;=5, "Standard", TRUE, "Delayed")</f>
        <v>Delayed</v>
      </c>
    </row>
    <row r="9046" spans="1:24" x14ac:dyDescent="0.45">
      <c r="A9046">
        <v>9045</v>
      </c>
      <c r="B9046" t="s">
        <v>10372</v>
      </c>
      <c r="C9046" s="3">
        <v>43085</v>
      </c>
      <c r="D9046" s="3">
        <v>43089</v>
      </c>
      <c r="E9046" t="s">
        <v>22</v>
      </c>
      <c r="F9046" t="s">
        <v>3022</v>
      </c>
      <c r="G9046" t="s">
        <v>3023</v>
      </c>
      <c r="H9046" t="s">
        <v>40</v>
      </c>
      <c r="I9046" t="s">
        <v>26</v>
      </c>
      <c r="J9046" t="s">
        <v>5018</v>
      </c>
      <c r="K9046" t="s">
        <v>42</v>
      </c>
      <c r="L9046">
        <v>94086</v>
      </c>
      <c r="M9046" t="s">
        <v>43</v>
      </c>
      <c r="N9046" t="s">
        <v>5726</v>
      </c>
      <c r="O9046" t="s">
        <v>45</v>
      </c>
      <c r="P9046" t="s">
        <v>74</v>
      </c>
      <c r="Q9046" t="s">
        <v>5727</v>
      </c>
      <c r="R9046" s="1">
        <v>5.984</v>
      </c>
      <c r="S9046">
        <v>2</v>
      </c>
      <c r="T9046" s="2">
        <v>0.2</v>
      </c>
      <c r="U9046" s="4">
        <v>2.2440000000000002</v>
      </c>
      <c r="V9046">
        <f>D9046-C9046</f>
        <v>4</v>
      </c>
      <c r="W9046" s="5">
        <f t="shared" si="141"/>
        <v>0.37500000000000006</v>
      </c>
      <c r="X9046" t="str" cm="1">
        <f t="array" ref="X9046">_xlfn.IFS(V9046&lt;=2, "Express", V9046&lt;=5, "Standard", TRUE, "Delayed")</f>
        <v>Standard</v>
      </c>
    </row>
    <row r="9047" spans="1:24" x14ac:dyDescent="0.45">
      <c r="A9047">
        <v>9046</v>
      </c>
      <c r="B9047" t="s">
        <v>10372</v>
      </c>
      <c r="C9047" s="3">
        <v>43085</v>
      </c>
      <c r="D9047" s="3">
        <v>43089</v>
      </c>
      <c r="E9047" t="s">
        <v>22</v>
      </c>
      <c r="F9047" t="s">
        <v>3022</v>
      </c>
      <c r="G9047" t="s">
        <v>3023</v>
      </c>
      <c r="H9047" t="s">
        <v>40</v>
      </c>
      <c r="I9047" t="s">
        <v>26</v>
      </c>
      <c r="J9047" t="s">
        <v>5018</v>
      </c>
      <c r="K9047" t="s">
        <v>42</v>
      </c>
      <c r="L9047">
        <v>94086</v>
      </c>
      <c r="M9047" t="s">
        <v>43</v>
      </c>
      <c r="N9047" t="s">
        <v>5316</v>
      </c>
      <c r="O9047" t="s">
        <v>70</v>
      </c>
      <c r="P9047" t="s">
        <v>160</v>
      </c>
      <c r="Q9047" t="s">
        <v>5317</v>
      </c>
      <c r="R9047" s="1">
        <v>189.95</v>
      </c>
      <c r="S9047">
        <v>5</v>
      </c>
      <c r="T9047" s="2">
        <v>0</v>
      </c>
      <c r="U9047" s="4">
        <v>45.588000000000001</v>
      </c>
      <c r="V9047">
        <f>D9047-C9047</f>
        <v>4</v>
      </c>
      <c r="W9047" s="5">
        <f t="shared" si="141"/>
        <v>0.24000000000000002</v>
      </c>
      <c r="X9047" t="str" cm="1">
        <f t="array" ref="X9047">_xlfn.IFS(V9047&lt;=2, "Express", V9047&lt;=5, "Standard", TRUE, "Delayed")</f>
        <v>Standard</v>
      </c>
    </row>
    <row r="9048" spans="1:24" x14ac:dyDescent="0.45">
      <c r="A9048">
        <v>9047</v>
      </c>
      <c r="B9048" t="s">
        <v>10372</v>
      </c>
      <c r="C9048" s="3">
        <v>43085</v>
      </c>
      <c r="D9048" s="3">
        <v>43089</v>
      </c>
      <c r="E9048" t="s">
        <v>22</v>
      </c>
      <c r="F9048" t="s">
        <v>3022</v>
      </c>
      <c r="G9048" t="s">
        <v>3023</v>
      </c>
      <c r="H9048" t="s">
        <v>40</v>
      </c>
      <c r="I9048" t="s">
        <v>26</v>
      </c>
      <c r="J9048" t="s">
        <v>5018</v>
      </c>
      <c r="K9048" t="s">
        <v>42</v>
      </c>
      <c r="L9048">
        <v>94086</v>
      </c>
      <c r="M9048" t="s">
        <v>43</v>
      </c>
      <c r="N9048" t="s">
        <v>2462</v>
      </c>
      <c r="O9048" t="s">
        <v>70</v>
      </c>
      <c r="P9048" t="s">
        <v>160</v>
      </c>
      <c r="Q9048" t="s">
        <v>2463</v>
      </c>
      <c r="R9048" s="1">
        <v>149.94999999999999</v>
      </c>
      <c r="S9048">
        <v>5</v>
      </c>
      <c r="T9048" s="2">
        <v>0</v>
      </c>
      <c r="U9048" s="4">
        <v>31.4895</v>
      </c>
      <c r="V9048">
        <f>D9048-C9048</f>
        <v>4</v>
      </c>
      <c r="W9048" s="5">
        <f t="shared" si="141"/>
        <v>0.21000000000000002</v>
      </c>
      <c r="X9048" t="str" cm="1">
        <f t="array" ref="X9048">_xlfn.IFS(V9048&lt;=2, "Express", V9048&lt;=5, "Standard", TRUE, "Delayed")</f>
        <v>Standard</v>
      </c>
    </row>
    <row r="9049" spans="1:24" x14ac:dyDescent="0.45">
      <c r="A9049">
        <v>9048</v>
      </c>
      <c r="B9049" t="s">
        <v>10372</v>
      </c>
      <c r="C9049" s="3">
        <v>43085</v>
      </c>
      <c r="D9049" s="3">
        <v>43089</v>
      </c>
      <c r="E9049" t="s">
        <v>22</v>
      </c>
      <c r="F9049" t="s">
        <v>3022</v>
      </c>
      <c r="G9049" t="s">
        <v>3023</v>
      </c>
      <c r="H9049" t="s">
        <v>40</v>
      </c>
      <c r="I9049" t="s">
        <v>26</v>
      </c>
      <c r="J9049" t="s">
        <v>5018</v>
      </c>
      <c r="K9049" t="s">
        <v>42</v>
      </c>
      <c r="L9049">
        <v>94086</v>
      </c>
      <c r="M9049" t="s">
        <v>43</v>
      </c>
      <c r="N9049" t="s">
        <v>2963</v>
      </c>
      <c r="O9049" t="s">
        <v>45</v>
      </c>
      <c r="P9049" t="s">
        <v>67</v>
      </c>
      <c r="Q9049" t="s">
        <v>2964</v>
      </c>
      <c r="R9049" s="1">
        <v>29.95</v>
      </c>
      <c r="S9049">
        <v>5</v>
      </c>
      <c r="T9049" s="2">
        <v>0</v>
      </c>
      <c r="U9049" s="4">
        <v>8.6854999999999993</v>
      </c>
      <c r="V9049">
        <f>D9049-C9049</f>
        <v>4</v>
      </c>
      <c r="W9049" s="5">
        <f t="shared" si="141"/>
        <v>0.28999999999999998</v>
      </c>
      <c r="X9049" t="str" cm="1">
        <f t="array" ref="X9049">_xlfn.IFS(V9049&lt;=2, "Express", V9049&lt;=5, "Standard", TRUE, "Delayed")</f>
        <v>Standard</v>
      </c>
    </row>
    <row r="9050" spans="1:24" x14ac:dyDescent="0.45">
      <c r="A9050">
        <v>9049</v>
      </c>
      <c r="B9050" t="s">
        <v>10372</v>
      </c>
      <c r="C9050" s="3">
        <v>43085</v>
      </c>
      <c r="D9050" s="3">
        <v>43089</v>
      </c>
      <c r="E9050" t="s">
        <v>22</v>
      </c>
      <c r="F9050" t="s">
        <v>3022</v>
      </c>
      <c r="G9050" t="s">
        <v>3023</v>
      </c>
      <c r="H9050" t="s">
        <v>40</v>
      </c>
      <c r="I9050" t="s">
        <v>26</v>
      </c>
      <c r="J9050" t="s">
        <v>5018</v>
      </c>
      <c r="K9050" t="s">
        <v>42</v>
      </c>
      <c r="L9050">
        <v>94086</v>
      </c>
      <c r="M9050" t="s">
        <v>43</v>
      </c>
      <c r="N9050" t="s">
        <v>8437</v>
      </c>
      <c r="O9050" t="s">
        <v>45</v>
      </c>
      <c r="P9050" t="s">
        <v>46</v>
      </c>
      <c r="Q9050" t="s">
        <v>8438</v>
      </c>
      <c r="R9050" s="1">
        <v>44.4</v>
      </c>
      <c r="S9050">
        <v>3</v>
      </c>
      <c r="T9050" s="2">
        <v>0</v>
      </c>
      <c r="U9050" s="4">
        <v>22.2</v>
      </c>
      <c r="V9050">
        <f>D9050-C9050</f>
        <v>4</v>
      </c>
      <c r="W9050" s="5">
        <f t="shared" si="141"/>
        <v>0.5</v>
      </c>
      <c r="X9050" t="str" cm="1">
        <f t="array" ref="X9050">_xlfn.IFS(V9050&lt;=2, "Express", V9050&lt;=5, "Standard", TRUE, "Delayed")</f>
        <v>Standard</v>
      </c>
    </row>
    <row r="9051" spans="1:24" x14ac:dyDescent="0.45">
      <c r="A9051">
        <v>9050</v>
      </c>
      <c r="B9051" t="s">
        <v>10373</v>
      </c>
      <c r="C9051" s="3">
        <v>41903</v>
      </c>
      <c r="D9051" s="3">
        <v>41907</v>
      </c>
      <c r="E9051" t="s">
        <v>49</v>
      </c>
      <c r="F9051" t="s">
        <v>2966</v>
      </c>
      <c r="G9051" t="s">
        <v>2967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2586</v>
      </c>
      <c r="O9051" t="s">
        <v>45</v>
      </c>
      <c r="P9051" t="s">
        <v>67</v>
      </c>
      <c r="Q9051" t="s">
        <v>2587</v>
      </c>
      <c r="R9051" s="1">
        <v>66.03</v>
      </c>
      <c r="S9051">
        <v>3</v>
      </c>
      <c r="T9051" s="2">
        <v>0</v>
      </c>
      <c r="U9051" s="4">
        <v>17.1678</v>
      </c>
      <c r="V9051">
        <f>D9051-C9051</f>
        <v>4</v>
      </c>
      <c r="W9051" s="5">
        <f t="shared" si="141"/>
        <v>0.26</v>
      </c>
      <c r="X9051" t="str" cm="1">
        <f t="array" ref="X9051">_xlfn.IFS(V9051&lt;=2, "Express", V9051&lt;=5, "Standard", TRUE, "Delayed")</f>
        <v>Standard</v>
      </c>
    </row>
    <row r="9052" spans="1:24" x14ac:dyDescent="0.45">
      <c r="A9052">
        <v>9051</v>
      </c>
      <c r="B9052" t="s">
        <v>10374</v>
      </c>
      <c r="C9052" s="3">
        <v>42142</v>
      </c>
      <c r="D9052" s="3">
        <v>42146</v>
      </c>
      <c r="E9052" t="s">
        <v>49</v>
      </c>
      <c r="F9052" t="s">
        <v>2670</v>
      </c>
      <c r="G9052" t="s">
        <v>2671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1434</v>
      </c>
      <c r="O9052" t="s">
        <v>45</v>
      </c>
      <c r="P9052" t="s">
        <v>89</v>
      </c>
      <c r="Q9052" t="s">
        <v>1435</v>
      </c>
      <c r="R9052" s="1">
        <v>10.86</v>
      </c>
      <c r="S9052">
        <v>2</v>
      </c>
      <c r="T9052" s="2">
        <v>0</v>
      </c>
      <c r="U9052" s="4">
        <v>5.3213999999999997</v>
      </c>
      <c r="V9052">
        <f>D9052-C9052</f>
        <v>4</v>
      </c>
      <c r="W9052" s="5">
        <f t="shared" si="141"/>
        <v>0.49</v>
      </c>
      <c r="X9052" t="str" cm="1">
        <f t="array" ref="X9052">_xlfn.IFS(V9052&lt;=2, "Express", V9052&lt;=5, "Standard", TRUE, "Delayed")</f>
        <v>Standard</v>
      </c>
    </row>
    <row r="9053" spans="1:24" x14ac:dyDescent="0.45">
      <c r="A9053">
        <v>9052</v>
      </c>
      <c r="B9053" t="s">
        <v>10375</v>
      </c>
      <c r="C9053" s="3">
        <v>41724</v>
      </c>
      <c r="D9053" s="3">
        <v>41729</v>
      </c>
      <c r="E9053" t="s">
        <v>22</v>
      </c>
      <c r="F9053" t="s">
        <v>3847</v>
      </c>
      <c r="G9053" t="s">
        <v>3848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5001</v>
      </c>
      <c r="O9053" t="s">
        <v>45</v>
      </c>
      <c r="P9053" t="s">
        <v>67</v>
      </c>
      <c r="Q9053" t="s">
        <v>5002</v>
      </c>
      <c r="R9053" s="1">
        <v>3.36</v>
      </c>
      <c r="S9053">
        <v>2</v>
      </c>
      <c r="T9053" s="2">
        <v>0</v>
      </c>
      <c r="U9053" s="4">
        <v>0.84</v>
      </c>
      <c r="V9053">
        <f>D9053-C9053</f>
        <v>5</v>
      </c>
      <c r="W9053" s="5">
        <f t="shared" si="141"/>
        <v>0.25</v>
      </c>
      <c r="X9053" t="str" cm="1">
        <f t="array" ref="X9053">_xlfn.IFS(V9053&lt;=2, "Express", V9053&lt;=5, "Standard", TRUE, "Delayed")</f>
        <v>Standard</v>
      </c>
    </row>
    <row r="9054" spans="1:24" x14ac:dyDescent="0.45">
      <c r="A9054">
        <v>9053</v>
      </c>
      <c r="B9054" t="s">
        <v>10375</v>
      </c>
      <c r="C9054" s="3">
        <v>41724</v>
      </c>
      <c r="D9054" s="3">
        <v>41729</v>
      </c>
      <c r="E9054" t="s">
        <v>22</v>
      </c>
      <c r="F9054" t="s">
        <v>3847</v>
      </c>
      <c r="G9054" t="s">
        <v>3848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1">
        <v>27.936</v>
      </c>
      <c r="S9054">
        <v>4</v>
      </c>
      <c r="T9054" s="2">
        <v>0.2</v>
      </c>
      <c r="U9054" s="4">
        <v>9.4283999999999999</v>
      </c>
      <c r="V9054">
        <f>D9054-C9054</f>
        <v>5</v>
      </c>
      <c r="W9054" s="5">
        <f t="shared" si="141"/>
        <v>0.33750000000000002</v>
      </c>
      <c r="X9054" t="str" cm="1">
        <f t="array" ref="X9054">_xlfn.IFS(V9054&lt;=2, "Express", V9054&lt;=5, "Standard", TRUE, "Delayed")</f>
        <v>Standard</v>
      </c>
    </row>
    <row r="9055" spans="1:24" x14ac:dyDescent="0.45">
      <c r="A9055">
        <v>9054</v>
      </c>
      <c r="B9055" t="s">
        <v>10375</v>
      </c>
      <c r="C9055" s="3">
        <v>41724</v>
      </c>
      <c r="D9055" s="3">
        <v>41729</v>
      </c>
      <c r="E9055" t="s">
        <v>22</v>
      </c>
      <c r="F9055" t="s">
        <v>3847</v>
      </c>
      <c r="G9055" t="s">
        <v>3848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8498</v>
      </c>
      <c r="O9055" t="s">
        <v>70</v>
      </c>
      <c r="P9055" t="s">
        <v>71</v>
      </c>
      <c r="Q9055" t="s">
        <v>8499</v>
      </c>
      <c r="R9055" s="1">
        <v>28.783999999999999</v>
      </c>
      <c r="S9055">
        <v>2</v>
      </c>
      <c r="T9055" s="2">
        <v>0.2</v>
      </c>
      <c r="U9055" s="4">
        <v>2.8784000000000001</v>
      </c>
      <c r="V9055">
        <f>D9055-C9055</f>
        <v>5</v>
      </c>
      <c r="W9055" s="5">
        <f t="shared" si="141"/>
        <v>0.1</v>
      </c>
      <c r="X9055" t="str" cm="1">
        <f t="array" ref="X9055">_xlfn.IFS(V9055&lt;=2, "Express", V9055&lt;=5, "Standard", TRUE, "Delayed")</f>
        <v>Standard</v>
      </c>
    </row>
    <row r="9056" spans="1:24" x14ac:dyDescent="0.45">
      <c r="A9056">
        <v>9055</v>
      </c>
      <c r="B9056" t="s">
        <v>10376</v>
      </c>
      <c r="C9056" s="3">
        <v>43000</v>
      </c>
      <c r="D9056" s="3">
        <v>43006</v>
      </c>
      <c r="E9056" t="s">
        <v>49</v>
      </c>
      <c r="F9056" t="s">
        <v>2645</v>
      </c>
      <c r="G9056" t="s">
        <v>2646</v>
      </c>
      <c r="H9056" t="s">
        <v>25</v>
      </c>
      <c r="I9056" t="s">
        <v>26</v>
      </c>
      <c r="J9056" t="s">
        <v>2539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 s="1">
        <v>21.96</v>
      </c>
      <c r="S9056">
        <v>2</v>
      </c>
      <c r="T9056" s="2">
        <v>0</v>
      </c>
      <c r="U9056" s="4">
        <v>6.1487999999999996</v>
      </c>
      <c r="V9056">
        <f>D9056-C9056</f>
        <v>6</v>
      </c>
      <c r="W9056" s="5">
        <f t="shared" si="141"/>
        <v>0.27999999999999997</v>
      </c>
      <c r="X9056" t="str" cm="1">
        <f t="array" ref="X9056">_xlfn.IFS(V9056&lt;=2, "Express", V9056&lt;=5, "Standard", TRUE, "Delayed")</f>
        <v>Delayed</v>
      </c>
    </row>
    <row r="9057" spans="1:24" x14ac:dyDescent="0.45">
      <c r="A9057">
        <v>9056</v>
      </c>
      <c r="B9057" t="s">
        <v>10377</v>
      </c>
      <c r="C9057" s="3">
        <v>42259</v>
      </c>
      <c r="D9057" s="3">
        <v>42264</v>
      </c>
      <c r="E9057" t="s">
        <v>22</v>
      </c>
      <c r="F9057" t="s">
        <v>965</v>
      </c>
      <c r="G9057" t="s">
        <v>966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3551</v>
      </c>
      <c r="O9057" t="s">
        <v>70</v>
      </c>
      <c r="P9057" t="s">
        <v>160</v>
      </c>
      <c r="Q9057" t="s">
        <v>3552</v>
      </c>
      <c r="R9057" s="1">
        <v>21.98</v>
      </c>
      <c r="S9057">
        <v>2</v>
      </c>
      <c r="T9057" s="2">
        <v>0</v>
      </c>
      <c r="U9057" s="4">
        <v>8.5722000000000005</v>
      </c>
      <c r="V9057">
        <f>D9057-C9057</f>
        <v>5</v>
      </c>
      <c r="W9057" s="5">
        <f t="shared" si="141"/>
        <v>0.39</v>
      </c>
      <c r="X9057" t="str" cm="1">
        <f t="array" ref="X9057">_xlfn.IFS(V9057&lt;=2, "Express", V9057&lt;=5, "Standard", TRUE, "Delayed")</f>
        <v>Standard</v>
      </c>
    </row>
    <row r="9058" spans="1:24" x14ac:dyDescent="0.45">
      <c r="A9058">
        <v>9057</v>
      </c>
      <c r="B9058" t="s">
        <v>10378</v>
      </c>
      <c r="C9058" s="3">
        <v>42310</v>
      </c>
      <c r="D9058" s="3">
        <v>42312</v>
      </c>
      <c r="E9058" t="s">
        <v>187</v>
      </c>
      <c r="F9058" t="s">
        <v>4432</v>
      </c>
      <c r="G9058" t="s">
        <v>4433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9109</v>
      </c>
      <c r="O9058" t="s">
        <v>31</v>
      </c>
      <c r="P9058" t="s">
        <v>35</v>
      </c>
      <c r="Q9058" t="s">
        <v>9110</v>
      </c>
      <c r="R9058" s="1">
        <v>2621.3220000000001</v>
      </c>
      <c r="S9058">
        <v>11</v>
      </c>
      <c r="T9058" s="2">
        <v>0.1</v>
      </c>
      <c r="U9058" s="4">
        <v>553.39020000000005</v>
      </c>
      <c r="V9058">
        <f>D9058-C9058</f>
        <v>2</v>
      </c>
      <c r="W9058" s="5">
        <f t="shared" si="141"/>
        <v>0.21111111111111111</v>
      </c>
      <c r="X9058" t="str" cm="1">
        <f t="array" ref="X9058">_xlfn.IFS(V9058&lt;=2, "Express", V9058&lt;=5, "Standard", TRUE, "Delayed")</f>
        <v>Express</v>
      </c>
    </row>
    <row r="9059" spans="1:24" x14ac:dyDescent="0.45">
      <c r="A9059">
        <v>9058</v>
      </c>
      <c r="B9059" t="s">
        <v>10379</v>
      </c>
      <c r="C9059" s="3">
        <v>42297</v>
      </c>
      <c r="D9059" s="3">
        <v>42301</v>
      </c>
      <c r="E9059" t="s">
        <v>49</v>
      </c>
      <c r="F9059" t="s">
        <v>5792</v>
      </c>
      <c r="G9059" t="s">
        <v>5793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7600</v>
      </c>
      <c r="O9059" t="s">
        <v>31</v>
      </c>
      <c r="P9059" t="s">
        <v>64</v>
      </c>
      <c r="Q9059" t="s">
        <v>7601</v>
      </c>
      <c r="R9059" s="1">
        <v>74.760000000000005</v>
      </c>
      <c r="S9059">
        <v>7</v>
      </c>
      <c r="T9059" s="2">
        <v>0</v>
      </c>
      <c r="U9059" s="4">
        <v>23.923200000000001</v>
      </c>
      <c r="V9059">
        <f>D9059-C9059</f>
        <v>4</v>
      </c>
      <c r="W9059" s="5">
        <f t="shared" si="141"/>
        <v>0.32</v>
      </c>
      <c r="X9059" t="str" cm="1">
        <f t="array" ref="X9059">_xlfn.IFS(V9059&lt;=2, "Express", V9059&lt;=5, "Standard", TRUE, "Delayed")</f>
        <v>Standard</v>
      </c>
    </row>
    <row r="9060" spans="1:24" x14ac:dyDescent="0.45">
      <c r="A9060">
        <v>9059</v>
      </c>
      <c r="B9060" t="s">
        <v>10379</v>
      </c>
      <c r="C9060" s="3">
        <v>42297</v>
      </c>
      <c r="D9060" s="3">
        <v>42301</v>
      </c>
      <c r="E9060" t="s">
        <v>49</v>
      </c>
      <c r="F9060" t="s">
        <v>5792</v>
      </c>
      <c r="G9060" t="s">
        <v>5793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8295</v>
      </c>
      <c r="O9060" t="s">
        <v>31</v>
      </c>
      <c r="P9060" t="s">
        <v>55</v>
      </c>
      <c r="Q9060" t="s">
        <v>8296</v>
      </c>
      <c r="R9060" s="1">
        <v>364.77600000000001</v>
      </c>
      <c r="S9060">
        <v>3</v>
      </c>
      <c r="T9060" s="2">
        <v>0.2</v>
      </c>
      <c r="U9060" s="4">
        <v>27.3582</v>
      </c>
      <c r="V9060">
        <f>D9060-C9060</f>
        <v>4</v>
      </c>
      <c r="W9060" s="5">
        <f t="shared" si="141"/>
        <v>7.4999999999999997E-2</v>
      </c>
      <c r="X9060" t="str" cm="1">
        <f t="array" ref="X9060">_xlfn.IFS(V9060&lt;=2, "Express", V9060&lt;=5, "Standard", TRUE, "Delayed")</f>
        <v>Standard</v>
      </c>
    </row>
    <row r="9061" spans="1:24" x14ac:dyDescent="0.45">
      <c r="A9061">
        <v>9060</v>
      </c>
      <c r="B9061" t="s">
        <v>10380</v>
      </c>
      <c r="C9061" s="3">
        <v>42535</v>
      </c>
      <c r="D9061" s="3">
        <v>42539</v>
      </c>
      <c r="E9061" t="s">
        <v>49</v>
      </c>
      <c r="F9061" t="s">
        <v>2138</v>
      </c>
      <c r="G9061" t="s">
        <v>2139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3485</v>
      </c>
      <c r="O9061" t="s">
        <v>31</v>
      </c>
      <c r="P9061" t="s">
        <v>55</v>
      </c>
      <c r="Q9061" t="s">
        <v>3486</v>
      </c>
      <c r="R9061" s="1">
        <v>1115.17</v>
      </c>
      <c r="S9061">
        <v>7</v>
      </c>
      <c r="T9061" s="2">
        <v>0</v>
      </c>
      <c r="U9061" s="4">
        <v>334.55099999999999</v>
      </c>
      <c r="V9061">
        <f>D9061-C9061</f>
        <v>4</v>
      </c>
      <c r="W9061" s="5">
        <f t="shared" si="141"/>
        <v>0.3</v>
      </c>
      <c r="X9061" t="str" cm="1">
        <f t="array" ref="X9061">_xlfn.IFS(V9061&lt;=2, "Express", V9061&lt;=5, "Standard", TRUE, "Delayed")</f>
        <v>Standard</v>
      </c>
    </row>
    <row r="9062" spans="1:24" x14ac:dyDescent="0.45">
      <c r="A9062">
        <v>9061</v>
      </c>
      <c r="B9062" t="s">
        <v>10381</v>
      </c>
      <c r="C9062" s="3">
        <v>42328</v>
      </c>
      <c r="D9062" s="3">
        <v>42329</v>
      </c>
      <c r="E9062" t="s">
        <v>187</v>
      </c>
      <c r="F9062" t="s">
        <v>2417</v>
      </c>
      <c r="G9062" t="s">
        <v>2418</v>
      </c>
      <c r="H9062" t="s">
        <v>40</v>
      </c>
      <c r="I9062" t="s">
        <v>26</v>
      </c>
      <c r="J9062" t="s">
        <v>947</v>
      </c>
      <c r="K9062" t="s">
        <v>42</v>
      </c>
      <c r="L9062">
        <v>92024</v>
      </c>
      <c r="M9062" t="s">
        <v>43</v>
      </c>
      <c r="N9062" t="s">
        <v>3537</v>
      </c>
      <c r="O9062" t="s">
        <v>45</v>
      </c>
      <c r="P9062" t="s">
        <v>74</v>
      </c>
      <c r="Q9062" t="s">
        <v>3538</v>
      </c>
      <c r="R9062" s="1">
        <v>89.695999999999998</v>
      </c>
      <c r="S9062">
        <v>4</v>
      </c>
      <c r="T9062" s="2">
        <v>0.2</v>
      </c>
      <c r="U9062" s="4">
        <v>33.636000000000003</v>
      </c>
      <c r="V9062">
        <f>D9062-C9062</f>
        <v>1</v>
      </c>
      <c r="W9062" s="5">
        <f t="shared" si="141"/>
        <v>0.37500000000000006</v>
      </c>
      <c r="X9062" t="str" cm="1">
        <f t="array" ref="X9062">_xlfn.IFS(V9062&lt;=2, "Express", V9062&lt;=5, "Standard", TRUE, "Delayed")</f>
        <v>Express</v>
      </c>
    </row>
    <row r="9063" spans="1:24" x14ac:dyDescent="0.45">
      <c r="A9063">
        <v>9062</v>
      </c>
      <c r="B9063" t="s">
        <v>10381</v>
      </c>
      <c r="C9063" s="3">
        <v>42328</v>
      </c>
      <c r="D9063" s="3">
        <v>42329</v>
      </c>
      <c r="E9063" t="s">
        <v>187</v>
      </c>
      <c r="F9063" t="s">
        <v>2417</v>
      </c>
      <c r="G9063" t="s">
        <v>2418</v>
      </c>
      <c r="H9063" t="s">
        <v>40</v>
      </c>
      <c r="I9063" t="s">
        <v>26</v>
      </c>
      <c r="J9063" t="s">
        <v>947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1">
        <v>50.12</v>
      </c>
      <c r="S9063">
        <v>4</v>
      </c>
      <c r="T9063" s="2">
        <v>0</v>
      </c>
      <c r="U9063" s="4">
        <v>23.5564</v>
      </c>
      <c r="V9063">
        <f>D9063-C9063</f>
        <v>1</v>
      </c>
      <c r="W9063" s="5">
        <f t="shared" si="141"/>
        <v>0.47000000000000003</v>
      </c>
      <c r="X9063" t="str" cm="1">
        <f t="array" ref="X9063">_xlfn.IFS(V9063&lt;=2, "Express", V9063&lt;=5, "Standard", TRUE, "Delayed")</f>
        <v>Express</v>
      </c>
    </row>
    <row r="9064" spans="1:24" x14ac:dyDescent="0.45">
      <c r="A9064">
        <v>9063</v>
      </c>
      <c r="B9064" t="s">
        <v>10382</v>
      </c>
      <c r="C9064" s="3">
        <v>42428</v>
      </c>
      <c r="D9064" s="3">
        <v>42435</v>
      </c>
      <c r="E9064" t="s">
        <v>49</v>
      </c>
      <c r="F9064" t="s">
        <v>5781</v>
      </c>
      <c r="G9064" t="s">
        <v>5782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3240</v>
      </c>
      <c r="O9064" t="s">
        <v>45</v>
      </c>
      <c r="P9064" t="s">
        <v>268</v>
      </c>
      <c r="Q9064" t="s">
        <v>561</v>
      </c>
      <c r="R9064" s="1">
        <v>36.479999999999997</v>
      </c>
      <c r="S9064">
        <v>6</v>
      </c>
      <c r="T9064" s="2">
        <v>0</v>
      </c>
      <c r="U9064" s="4">
        <v>18.239999999999998</v>
      </c>
      <c r="V9064">
        <f>D9064-C9064</f>
        <v>7</v>
      </c>
      <c r="W9064" s="5">
        <f t="shared" si="141"/>
        <v>0.5</v>
      </c>
      <c r="X9064" t="str" cm="1">
        <f t="array" ref="X9064">_xlfn.IFS(V9064&lt;=2, "Express", V9064&lt;=5, "Standard", TRUE, "Delayed")</f>
        <v>Delayed</v>
      </c>
    </row>
    <row r="9065" spans="1:24" x14ac:dyDescent="0.45">
      <c r="A9065">
        <v>9064</v>
      </c>
      <c r="B9065" t="s">
        <v>10383</v>
      </c>
      <c r="C9065" s="3">
        <v>41926</v>
      </c>
      <c r="D9065" s="3">
        <v>41932</v>
      </c>
      <c r="E9065" t="s">
        <v>49</v>
      </c>
      <c r="F9065" t="s">
        <v>1842</v>
      </c>
      <c r="G9065" t="s">
        <v>1843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5400</v>
      </c>
      <c r="O9065" t="s">
        <v>45</v>
      </c>
      <c r="P9065" t="s">
        <v>89</v>
      </c>
      <c r="Q9065" t="s">
        <v>5401</v>
      </c>
      <c r="R9065" s="1">
        <v>322.19200000000001</v>
      </c>
      <c r="S9065">
        <v>13</v>
      </c>
      <c r="T9065" s="2">
        <v>0.2</v>
      </c>
      <c r="U9065" s="4">
        <v>100.685</v>
      </c>
      <c r="V9065">
        <f>D9065-C9065</f>
        <v>6</v>
      </c>
      <c r="W9065" s="5">
        <f t="shared" si="141"/>
        <v>0.3125</v>
      </c>
      <c r="X9065" t="str" cm="1">
        <f t="array" ref="X9065">_xlfn.IFS(V9065&lt;=2, "Express", V9065&lt;=5, "Standard", TRUE, "Delayed")</f>
        <v>Delayed</v>
      </c>
    </row>
    <row r="9066" spans="1:24" x14ac:dyDescent="0.45">
      <c r="A9066">
        <v>9065</v>
      </c>
      <c r="B9066" t="s">
        <v>10383</v>
      </c>
      <c r="C9066" s="3">
        <v>41926</v>
      </c>
      <c r="D9066" s="3">
        <v>41932</v>
      </c>
      <c r="E9066" t="s">
        <v>49</v>
      </c>
      <c r="F9066" t="s">
        <v>1842</v>
      </c>
      <c r="G9066" t="s">
        <v>1843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 s="1">
        <v>2.9460000000000002</v>
      </c>
      <c r="S9066">
        <v>3</v>
      </c>
      <c r="T9066" s="2">
        <v>0.8</v>
      </c>
      <c r="U9066" s="4">
        <v>-4.8609</v>
      </c>
      <c r="V9066">
        <f>D9066-C9066</f>
        <v>6</v>
      </c>
      <c r="W9066" s="5">
        <f t="shared" si="141"/>
        <v>-1.65</v>
      </c>
      <c r="X9066" t="str" cm="1">
        <f t="array" ref="X9066">_xlfn.IFS(V9066&lt;=2, "Express", V9066&lt;=5, "Standard", TRUE, "Delayed")</f>
        <v>Delayed</v>
      </c>
    </row>
    <row r="9067" spans="1:24" x14ac:dyDescent="0.45">
      <c r="A9067">
        <v>9066</v>
      </c>
      <c r="B9067" t="s">
        <v>10383</v>
      </c>
      <c r="C9067" s="3">
        <v>41926</v>
      </c>
      <c r="D9067" s="3">
        <v>41932</v>
      </c>
      <c r="E9067" t="s">
        <v>49</v>
      </c>
      <c r="F9067" t="s">
        <v>1842</v>
      </c>
      <c r="G9067" t="s">
        <v>1843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5421</v>
      </c>
      <c r="O9067" t="s">
        <v>45</v>
      </c>
      <c r="P9067" t="s">
        <v>89</v>
      </c>
      <c r="Q9067" t="s">
        <v>5422</v>
      </c>
      <c r="R9067" s="1">
        <v>19.135999999999999</v>
      </c>
      <c r="S9067">
        <v>4</v>
      </c>
      <c r="T9067" s="2">
        <v>0.2</v>
      </c>
      <c r="U9067" s="4">
        <v>6.9367999999999999</v>
      </c>
      <c r="V9067">
        <f>D9067-C9067</f>
        <v>6</v>
      </c>
      <c r="W9067" s="5">
        <f t="shared" si="141"/>
        <v>0.36249999999999999</v>
      </c>
      <c r="X9067" t="str" cm="1">
        <f t="array" ref="X9067">_xlfn.IFS(V9067&lt;=2, "Express", V9067&lt;=5, "Standard", TRUE, "Delayed")</f>
        <v>Delayed</v>
      </c>
    </row>
    <row r="9068" spans="1:24" x14ac:dyDescent="0.45">
      <c r="A9068">
        <v>9067</v>
      </c>
      <c r="B9068" t="s">
        <v>10384</v>
      </c>
      <c r="C9068" s="3">
        <v>42881</v>
      </c>
      <c r="D9068" s="3">
        <v>42885</v>
      </c>
      <c r="E9068" t="s">
        <v>49</v>
      </c>
      <c r="F9068" t="s">
        <v>2458</v>
      </c>
      <c r="G9068" t="s">
        <v>2459</v>
      </c>
      <c r="H9068" t="s">
        <v>25</v>
      </c>
      <c r="I9068" t="s">
        <v>26</v>
      </c>
      <c r="J9068" t="s">
        <v>3319</v>
      </c>
      <c r="K9068" t="s">
        <v>318</v>
      </c>
      <c r="L9068">
        <v>22801</v>
      </c>
      <c r="M9068" t="s">
        <v>29</v>
      </c>
      <c r="N9068" t="s">
        <v>6851</v>
      </c>
      <c r="O9068" t="s">
        <v>70</v>
      </c>
      <c r="P9068" t="s">
        <v>160</v>
      </c>
      <c r="Q9068" t="s">
        <v>6852</v>
      </c>
      <c r="R9068" s="1">
        <v>23.08</v>
      </c>
      <c r="S9068">
        <v>2</v>
      </c>
      <c r="T9068" s="2">
        <v>0</v>
      </c>
      <c r="U9068" s="4">
        <v>6.9240000000000004</v>
      </c>
      <c r="V9068">
        <f>D9068-C9068</f>
        <v>4</v>
      </c>
      <c r="W9068" s="5">
        <f t="shared" si="141"/>
        <v>0.30000000000000004</v>
      </c>
      <c r="X9068" t="str" cm="1">
        <f t="array" ref="X9068">_xlfn.IFS(V9068&lt;=2, "Express", V9068&lt;=5, "Standard", TRUE, "Delayed")</f>
        <v>Standard</v>
      </c>
    </row>
    <row r="9069" spans="1:24" x14ac:dyDescent="0.45">
      <c r="A9069">
        <v>9068</v>
      </c>
      <c r="B9069" t="s">
        <v>10385</v>
      </c>
      <c r="C9069" s="3">
        <v>42404</v>
      </c>
      <c r="D9069" s="3">
        <v>42410</v>
      </c>
      <c r="E9069" t="s">
        <v>49</v>
      </c>
      <c r="F9069" t="s">
        <v>2754</v>
      </c>
      <c r="G9069" t="s">
        <v>2755</v>
      </c>
      <c r="H9069" t="s">
        <v>25</v>
      </c>
      <c r="I9069" t="s">
        <v>26</v>
      </c>
      <c r="J9069" t="s">
        <v>3370</v>
      </c>
      <c r="K9069" t="s">
        <v>2732</v>
      </c>
      <c r="L9069">
        <v>20852</v>
      </c>
      <c r="M9069" t="s">
        <v>147</v>
      </c>
      <c r="N9069" t="s">
        <v>5815</v>
      </c>
      <c r="O9069" t="s">
        <v>70</v>
      </c>
      <c r="P9069" t="s">
        <v>71</v>
      </c>
      <c r="Q9069" t="s">
        <v>5816</v>
      </c>
      <c r="R9069" s="1">
        <v>90.48</v>
      </c>
      <c r="S9069">
        <v>2</v>
      </c>
      <c r="T9069" s="2">
        <v>0</v>
      </c>
      <c r="U9069" s="4">
        <v>23.524799999999999</v>
      </c>
      <c r="V9069">
        <f>D9069-C9069</f>
        <v>6</v>
      </c>
      <c r="W9069" s="5">
        <f t="shared" si="141"/>
        <v>0.25999999999999995</v>
      </c>
      <c r="X9069" t="str" cm="1">
        <f t="array" ref="X9069">_xlfn.IFS(V9069&lt;=2, "Express", V9069&lt;=5, "Standard", TRUE, "Delayed")</f>
        <v>Delayed</v>
      </c>
    </row>
    <row r="9070" spans="1:24" x14ac:dyDescent="0.45">
      <c r="A9070">
        <v>9069</v>
      </c>
      <c r="B9070" t="s">
        <v>10386</v>
      </c>
      <c r="C9070" s="3">
        <v>42615</v>
      </c>
      <c r="D9070" s="3">
        <v>42618</v>
      </c>
      <c r="E9070" t="s">
        <v>22</v>
      </c>
      <c r="F9070" t="s">
        <v>676</v>
      </c>
      <c r="G9070" t="s">
        <v>677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1">
        <v>215.976</v>
      </c>
      <c r="S9070">
        <v>3</v>
      </c>
      <c r="T9070" s="2">
        <v>0.2</v>
      </c>
      <c r="U9070" s="4">
        <v>-2.6997</v>
      </c>
      <c r="V9070">
        <f>D9070-C9070</f>
        <v>3</v>
      </c>
      <c r="W9070" s="5">
        <f t="shared" si="141"/>
        <v>-1.2500000000000001E-2</v>
      </c>
      <c r="X9070" t="str" cm="1">
        <f t="array" ref="X9070">_xlfn.IFS(V9070&lt;=2, "Express", V9070&lt;=5, "Standard", TRUE, "Delayed")</f>
        <v>Standard</v>
      </c>
    </row>
    <row r="9071" spans="1:24" x14ac:dyDescent="0.45">
      <c r="A9071">
        <v>9070</v>
      </c>
      <c r="B9071" t="s">
        <v>10386</v>
      </c>
      <c r="C9071" s="3">
        <v>42615</v>
      </c>
      <c r="D9071" s="3">
        <v>42618</v>
      </c>
      <c r="E9071" t="s">
        <v>22</v>
      </c>
      <c r="F9071" t="s">
        <v>676</v>
      </c>
      <c r="G9071" t="s">
        <v>677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7490</v>
      </c>
      <c r="O9071" t="s">
        <v>45</v>
      </c>
      <c r="P9071" t="s">
        <v>172</v>
      </c>
      <c r="Q9071" t="s">
        <v>7491</v>
      </c>
      <c r="R9071" s="1">
        <v>65.94</v>
      </c>
      <c r="S9071">
        <v>3</v>
      </c>
      <c r="T9071" s="2">
        <v>0</v>
      </c>
      <c r="U9071" s="4">
        <v>30.991800000000001</v>
      </c>
      <c r="V9071">
        <f>D9071-C9071</f>
        <v>3</v>
      </c>
      <c r="W9071" s="5">
        <f t="shared" si="141"/>
        <v>0.47000000000000003</v>
      </c>
      <c r="X9071" t="str" cm="1">
        <f t="array" ref="X9071">_xlfn.IFS(V9071&lt;=2, "Express", V9071&lt;=5, "Standard", TRUE, "Delayed")</f>
        <v>Standard</v>
      </c>
    </row>
    <row r="9072" spans="1:24" x14ac:dyDescent="0.45">
      <c r="A9072">
        <v>9071</v>
      </c>
      <c r="B9072" t="s">
        <v>10387</v>
      </c>
      <c r="C9072" s="3">
        <v>43073</v>
      </c>
      <c r="D9072" s="3">
        <v>43074</v>
      </c>
      <c r="E9072" t="s">
        <v>187</v>
      </c>
      <c r="F9072" t="s">
        <v>6961</v>
      </c>
      <c r="G9072" t="s">
        <v>6962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 s="1">
        <v>11.352</v>
      </c>
      <c r="S9072">
        <v>3</v>
      </c>
      <c r="T9072" s="2">
        <v>0.2</v>
      </c>
      <c r="U9072" s="4">
        <v>2.6960999999999999</v>
      </c>
      <c r="V9072">
        <f>D9072-C9072</f>
        <v>1</v>
      </c>
      <c r="W9072" s="5">
        <f t="shared" si="141"/>
        <v>0.23749999999999999</v>
      </c>
      <c r="X9072" t="str" cm="1">
        <f t="array" ref="X9072">_xlfn.IFS(V9072&lt;=2, "Express", V9072&lt;=5, "Standard", TRUE, "Delayed")</f>
        <v>Express</v>
      </c>
    </row>
    <row r="9073" spans="1:24" x14ac:dyDescent="0.45">
      <c r="A9073">
        <v>9072</v>
      </c>
      <c r="B9073" t="s">
        <v>10388</v>
      </c>
      <c r="C9073" s="3">
        <v>42167</v>
      </c>
      <c r="D9073" s="3">
        <v>42171</v>
      </c>
      <c r="E9073" t="s">
        <v>49</v>
      </c>
      <c r="F9073" t="s">
        <v>3749</v>
      </c>
      <c r="G9073" t="s">
        <v>3750</v>
      </c>
      <c r="H9073" t="s">
        <v>101</v>
      </c>
      <c r="I9073" t="s">
        <v>26</v>
      </c>
      <c r="J9073" t="s">
        <v>495</v>
      </c>
      <c r="K9073" t="s">
        <v>253</v>
      </c>
      <c r="L9073">
        <v>47201</v>
      </c>
      <c r="M9073" t="s">
        <v>104</v>
      </c>
      <c r="N9073" t="s">
        <v>2238</v>
      </c>
      <c r="O9073" t="s">
        <v>45</v>
      </c>
      <c r="P9073" t="s">
        <v>58</v>
      </c>
      <c r="Q9073" t="s">
        <v>2239</v>
      </c>
      <c r="R9073" s="1">
        <v>24.56</v>
      </c>
      <c r="S9073">
        <v>2</v>
      </c>
      <c r="T9073" s="2">
        <v>0</v>
      </c>
      <c r="U9073" s="4">
        <v>6.8768000000000002</v>
      </c>
      <c r="V9073">
        <f>D9073-C9073</f>
        <v>4</v>
      </c>
      <c r="W9073" s="5">
        <f t="shared" si="141"/>
        <v>0.28000000000000003</v>
      </c>
      <c r="X9073" t="str" cm="1">
        <f t="array" ref="X9073">_xlfn.IFS(V9073&lt;=2, "Express", V9073&lt;=5, "Standard", TRUE, "Delayed")</f>
        <v>Standard</v>
      </c>
    </row>
    <row r="9074" spans="1:24" x14ac:dyDescent="0.45">
      <c r="A9074">
        <v>9073</v>
      </c>
      <c r="B9074" t="s">
        <v>10389</v>
      </c>
      <c r="C9074" s="3">
        <v>42617</v>
      </c>
      <c r="D9074" s="3">
        <v>42621</v>
      </c>
      <c r="E9074" t="s">
        <v>49</v>
      </c>
      <c r="F9074" t="s">
        <v>3925</v>
      </c>
      <c r="G9074" t="s">
        <v>3926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6083</v>
      </c>
      <c r="O9074" t="s">
        <v>45</v>
      </c>
      <c r="P9074" t="s">
        <v>172</v>
      </c>
      <c r="Q9074" t="s">
        <v>669</v>
      </c>
      <c r="R9074" s="1">
        <v>16.559999999999999</v>
      </c>
      <c r="S9074">
        <v>2</v>
      </c>
      <c r="T9074" s="2">
        <v>0</v>
      </c>
      <c r="U9074" s="4">
        <v>7.7831999999999999</v>
      </c>
      <c r="V9074">
        <f>D9074-C9074</f>
        <v>4</v>
      </c>
      <c r="W9074" s="5">
        <f t="shared" si="141"/>
        <v>0.47000000000000003</v>
      </c>
      <c r="X9074" t="str" cm="1">
        <f t="array" ref="X9074">_xlfn.IFS(V9074&lt;=2, "Express", V9074&lt;=5, "Standard", TRUE, "Delayed")</f>
        <v>Standard</v>
      </c>
    </row>
    <row r="9075" spans="1:24" x14ac:dyDescent="0.45">
      <c r="A9075">
        <v>9074</v>
      </c>
      <c r="B9075" t="s">
        <v>10389</v>
      </c>
      <c r="C9075" s="3">
        <v>42617</v>
      </c>
      <c r="D9075" s="3">
        <v>42621</v>
      </c>
      <c r="E9075" t="s">
        <v>49</v>
      </c>
      <c r="F9075" t="s">
        <v>3925</v>
      </c>
      <c r="G9075" t="s">
        <v>3926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 s="1">
        <v>279.95</v>
      </c>
      <c r="S9075">
        <v>5</v>
      </c>
      <c r="T9075" s="2">
        <v>0</v>
      </c>
      <c r="U9075" s="4">
        <v>67.188000000000002</v>
      </c>
      <c r="V9075">
        <f>D9075-C9075</f>
        <v>4</v>
      </c>
      <c r="W9075" s="5">
        <f t="shared" si="141"/>
        <v>0.24000000000000002</v>
      </c>
      <c r="X9075" t="str" cm="1">
        <f t="array" ref="X9075">_xlfn.IFS(V9075&lt;=2, "Express", V9075&lt;=5, "Standard", TRUE, "Delayed")</f>
        <v>Standard</v>
      </c>
    </row>
    <row r="9076" spans="1:24" x14ac:dyDescent="0.45">
      <c r="A9076">
        <v>9075</v>
      </c>
      <c r="B9076" t="s">
        <v>10390</v>
      </c>
      <c r="C9076" s="3">
        <v>41750</v>
      </c>
      <c r="D9076" s="3">
        <v>41755</v>
      </c>
      <c r="E9076" t="s">
        <v>49</v>
      </c>
      <c r="F9076" t="s">
        <v>5155</v>
      </c>
      <c r="G9076" t="s">
        <v>5156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3681</v>
      </c>
      <c r="O9076" t="s">
        <v>45</v>
      </c>
      <c r="P9076" t="s">
        <v>58</v>
      </c>
      <c r="Q9076" t="s">
        <v>3682</v>
      </c>
      <c r="R9076" s="1">
        <v>828.84</v>
      </c>
      <c r="S9076">
        <v>6</v>
      </c>
      <c r="T9076" s="2">
        <v>0</v>
      </c>
      <c r="U9076" s="4">
        <v>0</v>
      </c>
      <c r="V9076">
        <f>D9076-C9076</f>
        <v>5</v>
      </c>
      <c r="W9076" s="5">
        <f t="shared" si="141"/>
        <v>0</v>
      </c>
      <c r="X9076" t="str" cm="1">
        <f t="array" ref="X9076">_xlfn.IFS(V9076&lt;=2, "Express", V9076&lt;=5, "Standard", TRUE, "Delayed")</f>
        <v>Standard</v>
      </c>
    </row>
    <row r="9077" spans="1:24" x14ac:dyDescent="0.45">
      <c r="A9077">
        <v>9076</v>
      </c>
      <c r="B9077" t="s">
        <v>10391</v>
      </c>
      <c r="C9077" s="3">
        <v>42313</v>
      </c>
      <c r="D9077" s="3">
        <v>42316</v>
      </c>
      <c r="E9077" t="s">
        <v>187</v>
      </c>
      <c r="F9077" t="s">
        <v>4841</v>
      </c>
      <c r="G9077" t="s">
        <v>4842</v>
      </c>
      <c r="H9077" t="s">
        <v>25</v>
      </c>
      <c r="I9077" t="s">
        <v>26</v>
      </c>
      <c r="J9077" t="s">
        <v>1118</v>
      </c>
      <c r="K9077" t="s">
        <v>496</v>
      </c>
      <c r="L9077">
        <v>44107</v>
      </c>
      <c r="M9077" t="s">
        <v>147</v>
      </c>
      <c r="N9077" t="s">
        <v>1522</v>
      </c>
      <c r="O9077" t="s">
        <v>45</v>
      </c>
      <c r="P9077" t="s">
        <v>74</v>
      </c>
      <c r="Q9077" t="s">
        <v>1523</v>
      </c>
      <c r="R9077" s="1">
        <v>7.218</v>
      </c>
      <c r="S9077">
        <v>3</v>
      </c>
      <c r="T9077" s="2">
        <v>0.7</v>
      </c>
      <c r="U9077" s="4">
        <v>-5.5338000000000003</v>
      </c>
      <c r="V9077">
        <f>D9077-C9077</f>
        <v>3</v>
      </c>
      <c r="W9077" s="5">
        <f t="shared" si="141"/>
        <v>-0.76666666666666672</v>
      </c>
      <c r="X9077" t="str" cm="1">
        <f t="array" ref="X9077">_xlfn.IFS(V9077&lt;=2, "Express", V9077&lt;=5, "Standard", TRUE, "Delayed")</f>
        <v>Standard</v>
      </c>
    </row>
    <row r="9078" spans="1:24" x14ac:dyDescent="0.45">
      <c r="A9078">
        <v>9077</v>
      </c>
      <c r="B9078" t="s">
        <v>10391</v>
      </c>
      <c r="C9078" s="3">
        <v>42313</v>
      </c>
      <c r="D9078" s="3">
        <v>42316</v>
      </c>
      <c r="E9078" t="s">
        <v>187</v>
      </c>
      <c r="F9078" t="s">
        <v>4841</v>
      </c>
      <c r="G9078" t="s">
        <v>4842</v>
      </c>
      <c r="H9078" t="s">
        <v>25</v>
      </c>
      <c r="I9078" t="s">
        <v>26</v>
      </c>
      <c r="J9078" t="s">
        <v>1118</v>
      </c>
      <c r="K9078" t="s">
        <v>496</v>
      </c>
      <c r="L9078">
        <v>44107</v>
      </c>
      <c r="M9078" t="s">
        <v>147</v>
      </c>
      <c r="N9078" t="s">
        <v>8552</v>
      </c>
      <c r="O9078" t="s">
        <v>45</v>
      </c>
      <c r="P9078" t="s">
        <v>577</v>
      </c>
      <c r="Q9078" t="s">
        <v>8553</v>
      </c>
      <c r="R9078" s="1">
        <v>27.2</v>
      </c>
      <c r="S9078">
        <v>4</v>
      </c>
      <c r="T9078" s="2">
        <v>0.2</v>
      </c>
      <c r="U9078" s="4">
        <v>2.04</v>
      </c>
      <c r="V9078">
        <f>D9078-C9078</f>
        <v>3</v>
      </c>
      <c r="W9078" s="5">
        <f t="shared" si="141"/>
        <v>7.4999999999999997E-2</v>
      </c>
      <c r="X9078" t="str" cm="1">
        <f t="array" ref="X9078">_xlfn.IFS(V9078&lt;=2, "Express", V9078&lt;=5, "Standard", TRUE, "Delayed")</f>
        <v>Standard</v>
      </c>
    </row>
    <row r="9079" spans="1:24" x14ac:dyDescent="0.45">
      <c r="A9079">
        <v>9078</v>
      </c>
      <c r="B9079" t="s">
        <v>10392</v>
      </c>
      <c r="C9079" s="3">
        <v>41946</v>
      </c>
      <c r="D9079" s="3">
        <v>41950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2527</v>
      </c>
      <c r="K9079" t="s">
        <v>137</v>
      </c>
      <c r="L9079">
        <v>68104</v>
      </c>
      <c r="M9079" t="s">
        <v>104</v>
      </c>
      <c r="N9079" t="s">
        <v>4158</v>
      </c>
      <c r="O9079" t="s">
        <v>70</v>
      </c>
      <c r="P9079" t="s">
        <v>160</v>
      </c>
      <c r="Q9079" t="s">
        <v>4159</v>
      </c>
      <c r="R9079" s="1">
        <v>89.97</v>
      </c>
      <c r="S9079">
        <v>3</v>
      </c>
      <c r="T9079" s="2">
        <v>0</v>
      </c>
      <c r="U9079" s="4">
        <v>18.893699999999999</v>
      </c>
      <c r="V9079">
        <f>D9079-C9079</f>
        <v>4</v>
      </c>
      <c r="W9079" s="5">
        <f t="shared" si="141"/>
        <v>0.21</v>
      </c>
      <c r="X9079" t="str" cm="1">
        <f t="array" ref="X9079">_xlfn.IFS(V9079&lt;=2, "Express", V9079&lt;=5, "Standard", TRUE, "Delayed")</f>
        <v>Standard</v>
      </c>
    </row>
    <row r="9080" spans="1:24" x14ac:dyDescent="0.45">
      <c r="A9080">
        <v>9079</v>
      </c>
      <c r="B9080" t="s">
        <v>10393</v>
      </c>
      <c r="C9080" s="3">
        <v>42416</v>
      </c>
      <c r="D9080" s="3">
        <v>42423</v>
      </c>
      <c r="E9080" t="s">
        <v>49</v>
      </c>
      <c r="F9080" t="s">
        <v>4614</v>
      </c>
      <c r="G9080" t="s">
        <v>4615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551</v>
      </c>
      <c r="O9080" t="s">
        <v>31</v>
      </c>
      <c r="P9080" t="s">
        <v>64</v>
      </c>
      <c r="Q9080" t="s">
        <v>552</v>
      </c>
      <c r="R9080" s="1">
        <v>318.08</v>
      </c>
      <c r="S9080">
        <v>4</v>
      </c>
      <c r="T9080" s="2">
        <v>0</v>
      </c>
      <c r="U9080" s="4">
        <v>34.988799999999998</v>
      </c>
      <c r="V9080">
        <f>D9080-C9080</f>
        <v>7</v>
      </c>
      <c r="W9080" s="5">
        <f t="shared" si="141"/>
        <v>0.11</v>
      </c>
      <c r="X9080" t="str" cm="1">
        <f t="array" ref="X9080">_xlfn.IFS(V9080&lt;=2, "Express", V9080&lt;=5, "Standard", TRUE, "Delayed")</f>
        <v>Delayed</v>
      </c>
    </row>
    <row r="9081" spans="1:24" x14ac:dyDescent="0.45">
      <c r="A9081">
        <v>9080</v>
      </c>
      <c r="B9081" t="s">
        <v>10393</v>
      </c>
      <c r="C9081" s="3">
        <v>42416</v>
      </c>
      <c r="D9081" s="3">
        <v>42423</v>
      </c>
      <c r="E9081" t="s">
        <v>49</v>
      </c>
      <c r="F9081" t="s">
        <v>4614</v>
      </c>
      <c r="G9081" t="s">
        <v>4615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 s="1">
        <v>5.8</v>
      </c>
      <c r="S9081">
        <v>1</v>
      </c>
      <c r="T9081" s="2">
        <v>0</v>
      </c>
      <c r="U9081" s="4">
        <v>2.61</v>
      </c>
      <c r="V9081">
        <f>D9081-C9081</f>
        <v>7</v>
      </c>
      <c r="W9081" s="5">
        <f t="shared" si="141"/>
        <v>0.45</v>
      </c>
      <c r="X9081" t="str" cm="1">
        <f t="array" ref="X9081">_xlfn.IFS(V9081&lt;=2, "Express", V9081&lt;=5, "Standard", TRUE, "Delayed")</f>
        <v>Delayed</v>
      </c>
    </row>
    <row r="9082" spans="1:24" x14ac:dyDescent="0.45">
      <c r="A9082">
        <v>9081</v>
      </c>
      <c r="B9082" t="s">
        <v>10394</v>
      </c>
      <c r="C9082" s="3">
        <v>42989</v>
      </c>
      <c r="D9082" s="3">
        <v>42991</v>
      </c>
      <c r="E9082" t="s">
        <v>22</v>
      </c>
      <c r="F9082" t="s">
        <v>1503</v>
      </c>
      <c r="G9082" t="s">
        <v>1504</v>
      </c>
      <c r="H9082" t="s">
        <v>40</v>
      </c>
      <c r="I9082" t="s">
        <v>26</v>
      </c>
      <c r="J9082" t="s">
        <v>2539</v>
      </c>
      <c r="K9082" t="s">
        <v>42</v>
      </c>
      <c r="L9082">
        <v>92704</v>
      </c>
      <c r="M9082" t="s">
        <v>43</v>
      </c>
      <c r="N9082" t="s">
        <v>3884</v>
      </c>
      <c r="O9082" t="s">
        <v>70</v>
      </c>
      <c r="P9082" t="s">
        <v>71</v>
      </c>
      <c r="Q9082" t="s">
        <v>3885</v>
      </c>
      <c r="R9082" s="1">
        <v>143.952</v>
      </c>
      <c r="S9082">
        <v>6</v>
      </c>
      <c r="T9082" s="2">
        <v>0.2</v>
      </c>
      <c r="U9082" s="4">
        <v>17.994</v>
      </c>
      <c r="V9082">
        <f>D9082-C9082</f>
        <v>2</v>
      </c>
      <c r="W9082" s="5">
        <f t="shared" si="141"/>
        <v>0.125</v>
      </c>
      <c r="X9082" t="str" cm="1">
        <f t="array" ref="X9082">_xlfn.IFS(V9082&lt;=2, "Express", V9082&lt;=5, "Standard", TRUE, "Delayed")</f>
        <v>Express</v>
      </c>
    </row>
    <row r="9083" spans="1:24" x14ac:dyDescent="0.45">
      <c r="A9083">
        <v>9082</v>
      </c>
      <c r="B9083" t="s">
        <v>10394</v>
      </c>
      <c r="C9083" s="3">
        <v>42989</v>
      </c>
      <c r="D9083" s="3">
        <v>42991</v>
      </c>
      <c r="E9083" t="s">
        <v>22</v>
      </c>
      <c r="F9083" t="s">
        <v>1503</v>
      </c>
      <c r="G9083" t="s">
        <v>1504</v>
      </c>
      <c r="H9083" t="s">
        <v>40</v>
      </c>
      <c r="I9083" t="s">
        <v>26</v>
      </c>
      <c r="J9083" t="s">
        <v>2539</v>
      </c>
      <c r="K9083" t="s">
        <v>42</v>
      </c>
      <c r="L9083">
        <v>92704</v>
      </c>
      <c r="M9083" t="s">
        <v>43</v>
      </c>
      <c r="N9083" t="s">
        <v>3965</v>
      </c>
      <c r="O9083" t="s">
        <v>45</v>
      </c>
      <c r="P9083" t="s">
        <v>89</v>
      </c>
      <c r="Q9083" t="s">
        <v>3966</v>
      </c>
      <c r="R9083" s="1">
        <v>19.440000000000001</v>
      </c>
      <c r="S9083">
        <v>3</v>
      </c>
      <c r="T9083" s="2">
        <v>0</v>
      </c>
      <c r="U9083" s="4">
        <v>9.3312000000000008</v>
      </c>
      <c r="V9083">
        <f>D9083-C9083</f>
        <v>2</v>
      </c>
      <c r="W9083" s="5">
        <f t="shared" si="141"/>
        <v>0.48000000000000004</v>
      </c>
      <c r="X9083" t="str" cm="1">
        <f t="array" ref="X9083">_xlfn.IFS(V9083&lt;=2, "Express", V9083&lt;=5, "Standard", TRUE, "Delayed")</f>
        <v>Express</v>
      </c>
    </row>
    <row r="9084" spans="1:24" x14ac:dyDescent="0.45">
      <c r="A9084">
        <v>9083</v>
      </c>
      <c r="B9084" t="s">
        <v>10395</v>
      </c>
      <c r="C9084" s="3">
        <v>43041</v>
      </c>
      <c r="D9084" s="3">
        <v>43045</v>
      </c>
      <c r="E9084" t="s">
        <v>49</v>
      </c>
      <c r="F9084" t="s">
        <v>8347</v>
      </c>
      <c r="G9084" t="s">
        <v>8348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1">
        <v>5.56</v>
      </c>
      <c r="S9084">
        <v>2</v>
      </c>
      <c r="T9084" s="2">
        <v>0</v>
      </c>
      <c r="U9084" s="4">
        <v>1.4456</v>
      </c>
      <c r="V9084">
        <f>D9084-C9084</f>
        <v>4</v>
      </c>
      <c r="W9084" s="5">
        <f t="shared" si="141"/>
        <v>0.26</v>
      </c>
      <c r="X9084" t="str" cm="1">
        <f t="array" ref="X9084">_xlfn.IFS(V9084&lt;=2, "Express", V9084&lt;=5, "Standard", TRUE, "Delayed")</f>
        <v>Standard</v>
      </c>
    </row>
    <row r="9085" spans="1:24" x14ac:dyDescent="0.45">
      <c r="A9085">
        <v>9084</v>
      </c>
      <c r="B9085" t="s">
        <v>10396</v>
      </c>
      <c r="C9085" s="3">
        <v>42041</v>
      </c>
      <c r="D9085" s="3">
        <v>42043</v>
      </c>
      <c r="E9085" t="s">
        <v>187</v>
      </c>
      <c r="F9085" t="s">
        <v>5607</v>
      </c>
      <c r="G9085" t="s">
        <v>5608</v>
      </c>
      <c r="H9085" t="s">
        <v>40</v>
      </c>
      <c r="I9085" t="s">
        <v>26</v>
      </c>
      <c r="J9085" t="s">
        <v>4340</v>
      </c>
      <c r="K9085" t="s">
        <v>318</v>
      </c>
      <c r="L9085">
        <v>23434</v>
      </c>
      <c r="M9085" t="s">
        <v>29</v>
      </c>
      <c r="N9085" t="s">
        <v>4652</v>
      </c>
      <c r="O9085" t="s">
        <v>45</v>
      </c>
      <c r="P9085" t="s">
        <v>58</v>
      </c>
      <c r="Q9085" t="s">
        <v>4653</v>
      </c>
      <c r="R9085" s="1">
        <v>146.72999999999999</v>
      </c>
      <c r="S9085">
        <v>3</v>
      </c>
      <c r="T9085" s="2">
        <v>0</v>
      </c>
      <c r="U9085" s="4">
        <v>2.9346000000000001</v>
      </c>
      <c r="V9085">
        <f>D9085-C9085</f>
        <v>2</v>
      </c>
      <c r="W9085" s="5">
        <f t="shared" si="141"/>
        <v>0.02</v>
      </c>
      <c r="X9085" t="str" cm="1">
        <f t="array" ref="X9085">_xlfn.IFS(V9085&lt;=2, "Express", V9085&lt;=5, "Standard", TRUE, "Delayed")</f>
        <v>Express</v>
      </c>
    </row>
    <row r="9086" spans="1:24" x14ac:dyDescent="0.45">
      <c r="A9086">
        <v>9085</v>
      </c>
      <c r="B9086" t="s">
        <v>10396</v>
      </c>
      <c r="C9086" s="3">
        <v>42041</v>
      </c>
      <c r="D9086" s="3">
        <v>42043</v>
      </c>
      <c r="E9086" t="s">
        <v>187</v>
      </c>
      <c r="F9086" t="s">
        <v>5607</v>
      </c>
      <c r="G9086" t="s">
        <v>5608</v>
      </c>
      <c r="H9086" t="s">
        <v>40</v>
      </c>
      <c r="I9086" t="s">
        <v>26</v>
      </c>
      <c r="J9086" t="s">
        <v>4340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 s="1">
        <v>29.9</v>
      </c>
      <c r="S9086">
        <v>5</v>
      </c>
      <c r="T9086" s="2">
        <v>0</v>
      </c>
      <c r="U9086" s="4">
        <v>13.455</v>
      </c>
      <c r="V9086">
        <f>D9086-C9086</f>
        <v>2</v>
      </c>
      <c r="W9086" s="5">
        <f t="shared" si="141"/>
        <v>0.45</v>
      </c>
      <c r="X9086" t="str" cm="1">
        <f t="array" ref="X9086">_xlfn.IFS(V9086&lt;=2, "Express", V9086&lt;=5, "Standard", TRUE, "Delayed")</f>
        <v>Express</v>
      </c>
    </row>
    <row r="9087" spans="1:24" x14ac:dyDescent="0.45">
      <c r="A9087">
        <v>9086</v>
      </c>
      <c r="B9087" t="s">
        <v>10397</v>
      </c>
      <c r="C9087" s="3">
        <v>42623</v>
      </c>
      <c r="D9087" s="3">
        <v>42625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6968</v>
      </c>
      <c r="O9087" t="s">
        <v>45</v>
      </c>
      <c r="P9087" t="s">
        <v>74</v>
      </c>
      <c r="Q9087" t="s">
        <v>6969</v>
      </c>
      <c r="R9087" s="1">
        <v>276.78399999999999</v>
      </c>
      <c r="S9087">
        <v>2</v>
      </c>
      <c r="T9087" s="2">
        <v>0.2</v>
      </c>
      <c r="U9087" s="4">
        <v>89.954800000000006</v>
      </c>
      <c r="V9087">
        <f>D9087-C9087</f>
        <v>2</v>
      </c>
      <c r="W9087" s="5">
        <f t="shared" si="141"/>
        <v>0.32500000000000001</v>
      </c>
      <c r="X9087" t="str" cm="1">
        <f t="array" ref="X9087">_xlfn.IFS(V9087&lt;=2, "Express", V9087&lt;=5, "Standard", TRUE, "Delayed")</f>
        <v>Express</v>
      </c>
    </row>
    <row r="9088" spans="1:24" x14ac:dyDescent="0.45">
      <c r="A9088">
        <v>9087</v>
      </c>
      <c r="B9088" t="s">
        <v>10398</v>
      </c>
      <c r="C9088" s="3">
        <v>42639</v>
      </c>
      <c r="D9088" s="3">
        <v>42643</v>
      </c>
      <c r="E9088" t="s">
        <v>49</v>
      </c>
      <c r="F9088" t="s">
        <v>7913</v>
      </c>
      <c r="G9088" t="s">
        <v>7914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8756</v>
      </c>
      <c r="O9088" t="s">
        <v>45</v>
      </c>
      <c r="P9088" t="s">
        <v>77</v>
      </c>
      <c r="Q9088" t="s">
        <v>8757</v>
      </c>
      <c r="R9088" s="1">
        <v>93.031999999999996</v>
      </c>
      <c r="S9088">
        <v>2</v>
      </c>
      <c r="T9088" s="2">
        <v>0.8</v>
      </c>
      <c r="U9088" s="4">
        <v>-251.18639999999999</v>
      </c>
      <c r="V9088">
        <f>D9088-C9088</f>
        <v>4</v>
      </c>
      <c r="W9088" s="5">
        <f t="shared" si="141"/>
        <v>-2.7</v>
      </c>
      <c r="X9088" t="str" cm="1">
        <f t="array" ref="X9088">_xlfn.IFS(V9088&lt;=2, "Express", V9088&lt;=5, "Standard", TRUE, "Delayed")</f>
        <v>Standard</v>
      </c>
    </row>
    <row r="9089" spans="1:24" x14ac:dyDescent="0.45">
      <c r="A9089">
        <v>9088</v>
      </c>
      <c r="B9089" t="s">
        <v>10398</v>
      </c>
      <c r="C9089" s="3">
        <v>42639</v>
      </c>
      <c r="D9089" s="3">
        <v>42643</v>
      </c>
      <c r="E9089" t="s">
        <v>49</v>
      </c>
      <c r="F9089" t="s">
        <v>7913</v>
      </c>
      <c r="G9089" t="s">
        <v>7914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334</v>
      </c>
      <c r="O9089" t="s">
        <v>31</v>
      </c>
      <c r="P9089" t="s">
        <v>35</v>
      </c>
      <c r="Q9089" t="s">
        <v>335</v>
      </c>
      <c r="R9089" s="1">
        <v>454.96499999999997</v>
      </c>
      <c r="S9089">
        <v>5</v>
      </c>
      <c r="T9089" s="2">
        <v>0.3</v>
      </c>
      <c r="U9089" s="4">
        <v>-136.48949999999999</v>
      </c>
      <c r="V9089">
        <f>D9089-C9089</f>
        <v>4</v>
      </c>
      <c r="W9089" s="5">
        <f t="shared" si="141"/>
        <v>-0.3</v>
      </c>
      <c r="X9089" t="str" cm="1">
        <f t="array" ref="X9089">_xlfn.IFS(V9089&lt;=2, "Express", V9089&lt;=5, "Standard", TRUE, "Delayed")</f>
        <v>Standard</v>
      </c>
    </row>
    <row r="9090" spans="1:24" x14ac:dyDescent="0.45">
      <c r="A9090">
        <v>9089</v>
      </c>
      <c r="B9090" t="s">
        <v>10399</v>
      </c>
      <c r="C9090" s="3">
        <v>42353</v>
      </c>
      <c r="D9090" s="3">
        <v>42358</v>
      </c>
      <c r="E9090" t="s">
        <v>49</v>
      </c>
      <c r="F9090" t="s">
        <v>5781</v>
      </c>
      <c r="G9090" t="s">
        <v>5782</v>
      </c>
      <c r="H9090" t="s">
        <v>40</v>
      </c>
      <c r="I9090" t="s">
        <v>26</v>
      </c>
      <c r="J9090" t="s">
        <v>2271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 s="1">
        <v>246.16800000000001</v>
      </c>
      <c r="S9090">
        <v>3</v>
      </c>
      <c r="T9090" s="2">
        <v>0.2</v>
      </c>
      <c r="U9090" s="4">
        <v>21.5397</v>
      </c>
      <c r="V9090">
        <f>D9090-C9090</f>
        <v>5</v>
      </c>
      <c r="W9090" s="5">
        <f t="shared" si="141"/>
        <v>8.7499999999999994E-2</v>
      </c>
      <c r="X9090" t="str" cm="1">
        <f t="array" ref="X9090">_xlfn.IFS(V9090&lt;=2, "Express", V9090&lt;=5, "Standard", TRUE, "Delayed")</f>
        <v>Standard</v>
      </c>
    </row>
    <row r="9091" spans="1:24" x14ac:dyDescent="0.45">
      <c r="A9091">
        <v>9090</v>
      </c>
      <c r="B9091" t="s">
        <v>10400</v>
      </c>
      <c r="C9091" s="3">
        <v>42630</v>
      </c>
      <c r="D9091" s="3">
        <v>42633</v>
      </c>
      <c r="E9091" t="s">
        <v>22</v>
      </c>
      <c r="F9091" t="s">
        <v>540</v>
      </c>
      <c r="G9091" t="s">
        <v>541</v>
      </c>
      <c r="H9091" t="s">
        <v>25</v>
      </c>
      <c r="I9091" t="s">
        <v>26</v>
      </c>
      <c r="J9091" t="s">
        <v>317</v>
      </c>
      <c r="K9091" t="s">
        <v>496</v>
      </c>
      <c r="L9091">
        <v>45503</v>
      </c>
      <c r="M9091" t="s">
        <v>147</v>
      </c>
      <c r="N9091" t="s">
        <v>969</v>
      </c>
      <c r="O9091" t="s">
        <v>45</v>
      </c>
      <c r="P9091" t="s">
        <v>58</v>
      </c>
      <c r="Q9091" t="s">
        <v>970</v>
      </c>
      <c r="R9091" s="1">
        <v>295.39999999999998</v>
      </c>
      <c r="S9091">
        <v>5</v>
      </c>
      <c r="T9091" s="2">
        <v>0.2</v>
      </c>
      <c r="U9091" s="4">
        <v>-62.772500000000001</v>
      </c>
      <c r="V9091">
        <f>D9091-C9091</f>
        <v>3</v>
      </c>
      <c r="W9091" s="5">
        <f t="shared" ref="W9091:W9154" si="142">IFERROR(U9091/R9091, "0%")</f>
        <v>-0.21250000000000002</v>
      </c>
      <c r="X9091" t="str" cm="1">
        <f t="array" ref="X9091">_xlfn.IFS(V9091&lt;=2, "Express", V9091&lt;=5, "Standard", TRUE, "Delayed")</f>
        <v>Standard</v>
      </c>
    </row>
    <row r="9092" spans="1:24" x14ac:dyDescent="0.45">
      <c r="A9092">
        <v>9091</v>
      </c>
      <c r="B9092" t="s">
        <v>10401</v>
      </c>
      <c r="C9092" s="3">
        <v>43021</v>
      </c>
      <c r="D9092" s="3">
        <v>43023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1473</v>
      </c>
      <c r="K9092" t="s">
        <v>28</v>
      </c>
      <c r="L9092">
        <v>40214</v>
      </c>
      <c r="M9092" t="s">
        <v>29</v>
      </c>
      <c r="N9092" t="s">
        <v>545</v>
      </c>
      <c r="O9092" t="s">
        <v>45</v>
      </c>
      <c r="P9092" t="s">
        <v>58</v>
      </c>
      <c r="Q9092" t="s">
        <v>546</v>
      </c>
      <c r="R9092" s="1">
        <v>348.56</v>
      </c>
      <c r="S9092">
        <v>8</v>
      </c>
      <c r="T9092" s="2">
        <v>0</v>
      </c>
      <c r="U9092" s="4">
        <v>104.568</v>
      </c>
      <c r="V9092">
        <f>D9092-C9092</f>
        <v>2</v>
      </c>
      <c r="W9092" s="5">
        <f t="shared" si="142"/>
        <v>0.3</v>
      </c>
      <c r="X9092" t="str" cm="1">
        <f t="array" ref="X9092">_xlfn.IFS(V9092&lt;=2, "Express", V9092&lt;=5, "Standard", TRUE, "Delayed")</f>
        <v>Express</v>
      </c>
    </row>
    <row r="9093" spans="1:24" x14ac:dyDescent="0.45">
      <c r="A9093">
        <v>9092</v>
      </c>
      <c r="B9093" t="s">
        <v>10402</v>
      </c>
      <c r="C9093" s="3">
        <v>42183</v>
      </c>
      <c r="D9093" s="3">
        <v>42188</v>
      </c>
      <c r="E9093" t="s">
        <v>22</v>
      </c>
      <c r="F9093" t="s">
        <v>554</v>
      </c>
      <c r="G9093" t="s">
        <v>555</v>
      </c>
      <c r="H9093" t="s">
        <v>40</v>
      </c>
      <c r="I9093" t="s">
        <v>26</v>
      </c>
      <c r="J9093" t="s">
        <v>275</v>
      </c>
      <c r="K9093" t="s">
        <v>496</v>
      </c>
      <c r="L9093">
        <v>45373</v>
      </c>
      <c r="M9093" t="s">
        <v>147</v>
      </c>
      <c r="N9093" t="s">
        <v>408</v>
      </c>
      <c r="O9093" t="s">
        <v>45</v>
      </c>
      <c r="P9093" t="s">
        <v>89</v>
      </c>
      <c r="Q9093" t="s">
        <v>409</v>
      </c>
      <c r="R9093" s="1">
        <v>15.552</v>
      </c>
      <c r="S9093">
        <v>3</v>
      </c>
      <c r="T9093" s="2">
        <v>0.2</v>
      </c>
      <c r="U9093" s="4">
        <v>5.4432</v>
      </c>
      <c r="V9093">
        <f>D9093-C9093</f>
        <v>5</v>
      </c>
      <c r="W9093" s="5">
        <f t="shared" si="142"/>
        <v>0.35000000000000003</v>
      </c>
      <c r="X9093" t="str" cm="1">
        <f t="array" ref="X9093">_xlfn.IFS(V9093&lt;=2, "Express", V9093&lt;=5, "Standard", TRUE, "Delayed")</f>
        <v>Standard</v>
      </c>
    </row>
    <row r="9094" spans="1:24" x14ac:dyDescent="0.45">
      <c r="A9094">
        <v>9093</v>
      </c>
      <c r="B9094" t="s">
        <v>10402</v>
      </c>
      <c r="C9094" s="3">
        <v>42183</v>
      </c>
      <c r="D9094" s="3">
        <v>42188</v>
      </c>
      <c r="E9094" t="s">
        <v>22</v>
      </c>
      <c r="F9094" t="s">
        <v>554</v>
      </c>
      <c r="G9094" t="s">
        <v>555</v>
      </c>
      <c r="H9094" t="s">
        <v>40</v>
      </c>
      <c r="I9094" t="s">
        <v>26</v>
      </c>
      <c r="J9094" t="s">
        <v>275</v>
      </c>
      <c r="K9094" t="s">
        <v>496</v>
      </c>
      <c r="L9094">
        <v>45373</v>
      </c>
      <c r="M9094" t="s">
        <v>147</v>
      </c>
      <c r="N9094" t="s">
        <v>4637</v>
      </c>
      <c r="O9094" t="s">
        <v>31</v>
      </c>
      <c r="P9094" t="s">
        <v>32</v>
      </c>
      <c r="Q9094" t="s">
        <v>4638</v>
      </c>
      <c r="R9094" s="1">
        <v>482.94</v>
      </c>
      <c r="S9094">
        <v>6</v>
      </c>
      <c r="T9094" s="2">
        <v>0.5</v>
      </c>
      <c r="U9094" s="4">
        <v>-376.69319999999999</v>
      </c>
      <c r="V9094">
        <f>D9094-C9094</f>
        <v>5</v>
      </c>
      <c r="W9094" s="5">
        <f t="shared" si="142"/>
        <v>-0.78</v>
      </c>
      <c r="X9094" t="str" cm="1">
        <f t="array" ref="X9094">_xlfn.IFS(V9094&lt;=2, "Express", V9094&lt;=5, "Standard", TRUE, "Delayed")</f>
        <v>Standard</v>
      </c>
    </row>
    <row r="9095" spans="1:24" x14ac:dyDescent="0.45">
      <c r="A9095">
        <v>9094</v>
      </c>
      <c r="B9095" t="s">
        <v>10403</v>
      </c>
      <c r="C9095" s="3">
        <v>42156</v>
      </c>
      <c r="D9095" s="3">
        <v>42160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6362</v>
      </c>
      <c r="O9095" t="s">
        <v>70</v>
      </c>
      <c r="P9095" t="s">
        <v>71</v>
      </c>
      <c r="Q9095" t="s">
        <v>6363</v>
      </c>
      <c r="R9095" s="1">
        <v>299.98</v>
      </c>
      <c r="S9095">
        <v>2</v>
      </c>
      <c r="T9095" s="2">
        <v>0</v>
      </c>
      <c r="U9095" s="4">
        <v>83.994399999999999</v>
      </c>
      <c r="V9095">
        <f>D9095-C9095</f>
        <v>4</v>
      </c>
      <c r="W9095" s="5">
        <f t="shared" si="142"/>
        <v>0.27999999999999997</v>
      </c>
      <c r="X9095" t="str" cm="1">
        <f t="array" ref="X9095">_xlfn.IFS(V9095&lt;=2, "Express", V9095&lt;=5, "Standard", TRUE, "Delayed")</f>
        <v>Standard</v>
      </c>
    </row>
    <row r="9096" spans="1:24" x14ac:dyDescent="0.45">
      <c r="A9096">
        <v>9095</v>
      </c>
      <c r="B9096" t="s">
        <v>10403</v>
      </c>
      <c r="C9096" s="3">
        <v>42156</v>
      </c>
      <c r="D9096" s="3">
        <v>42160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4290</v>
      </c>
      <c r="O9096" t="s">
        <v>45</v>
      </c>
      <c r="P9096" t="s">
        <v>74</v>
      </c>
      <c r="Q9096" t="s">
        <v>4291</v>
      </c>
      <c r="R9096" s="1">
        <v>403.68</v>
      </c>
      <c r="S9096">
        <v>6</v>
      </c>
      <c r="T9096" s="2">
        <v>0</v>
      </c>
      <c r="U9096" s="4">
        <v>181.65600000000001</v>
      </c>
      <c r="V9096">
        <f>D9096-C9096</f>
        <v>4</v>
      </c>
      <c r="W9096" s="5">
        <f t="shared" si="142"/>
        <v>0.45</v>
      </c>
      <c r="X9096" t="str" cm="1">
        <f t="array" ref="X9096">_xlfn.IFS(V9096&lt;=2, "Express", V9096&lt;=5, "Standard", TRUE, "Delayed")</f>
        <v>Standard</v>
      </c>
    </row>
    <row r="9097" spans="1:24" x14ac:dyDescent="0.45">
      <c r="A9097">
        <v>9096</v>
      </c>
      <c r="B9097" t="s">
        <v>10403</v>
      </c>
      <c r="C9097" s="3">
        <v>42156</v>
      </c>
      <c r="D9097" s="3">
        <v>42160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4012</v>
      </c>
      <c r="O9097" t="s">
        <v>70</v>
      </c>
      <c r="P9097" t="s">
        <v>71</v>
      </c>
      <c r="Q9097" t="s">
        <v>4013</v>
      </c>
      <c r="R9097" s="1">
        <v>41.9</v>
      </c>
      <c r="S9097">
        <v>2</v>
      </c>
      <c r="T9097" s="2">
        <v>0</v>
      </c>
      <c r="U9097" s="4">
        <v>11.731999999999999</v>
      </c>
      <c r="V9097">
        <f>D9097-C9097</f>
        <v>4</v>
      </c>
      <c r="W9097" s="5">
        <f t="shared" si="142"/>
        <v>0.27999999999999997</v>
      </c>
      <c r="X9097" t="str" cm="1">
        <f t="array" ref="X9097">_xlfn.IFS(V9097&lt;=2, "Express", V9097&lt;=5, "Standard", TRUE, "Delayed")</f>
        <v>Standard</v>
      </c>
    </row>
    <row r="9098" spans="1:24" x14ac:dyDescent="0.45">
      <c r="A9098">
        <v>9097</v>
      </c>
      <c r="B9098" t="s">
        <v>10403</v>
      </c>
      <c r="C9098" s="3">
        <v>42156</v>
      </c>
      <c r="D9098" s="3">
        <v>42160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7987</v>
      </c>
      <c r="O9098" t="s">
        <v>45</v>
      </c>
      <c r="P9098" t="s">
        <v>46</v>
      </c>
      <c r="Q9098" t="s">
        <v>7988</v>
      </c>
      <c r="R9098" s="1">
        <v>28.91</v>
      </c>
      <c r="S9098">
        <v>7</v>
      </c>
      <c r="T9098" s="2">
        <v>0</v>
      </c>
      <c r="U9098" s="4">
        <v>13.2986</v>
      </c>
      <c r="V9098">
        <f>D9098-C9098</f>
        <v>4</v>
      </c>
      <c r="W9098" s="5">
        <f t="shared" si="142"/>
        <v>0.46</v>
      </c>
      <c r="X9098" t="str" cm="1">
        <f t="array" ref="X9098">_xlfn.IFS(V9098&lt;=2, "Express", V9098&lt;=5, "Standard", TRUE, "Delayed")</f>
        <v>Standard</v>
      </c>
    </row>
    <row r="9099" spans="1:24" x14ac:dyDescent="0.45">
      <c r="A9099">
        <v>9098</v>
      </c>
      <c r="B9099" t="s">
        <v>10404</v>
      </c>
      <c r="C9099" s="3">
        <v>41741</v>
      </c>
      <c r="D9099" s="3">
        <v>41746</v>
      </c>
      <c r="E9099" t="s">
        <v>49</v>
      </c>
      <c r="F9099" t="s">
        <v>5792</v>
      </c>
      <c r="G9099" t="s">
        <v>5793</v>
      </c>
      <c r="H9099" t="s">
        <v>25</v>
      </c>
      <c r="I9099" t="s">
        <v>26</v>
      </c>
      <c r="J9099" t="s">
        <v>536</v>
      </c>
      <c r="K9099" t="s">
        <v>253</v>
      </c>
      <c r="L9099">
        <v>47401</v>
      </c>
      <c r="M9099" t="s">
        <v>104</v>
      </c>
      <c r="N9099" t="s">
        <v>2853</v>
      </c>
      <c r="O9099" t="s">
        <v>45</v>
      </c>
      <c r="P9099" t="s">
        <v>89</v>
      </c>
      <c r="Q9099" t="s">
        <v>2854</v>
      </c>
      <c r="R9099" s="1">
        <v>32.4</v>
      </c>
      <c r="S9099">
        <v>5</v>
      </c>
      <c r="T9099" s="2">
        <v>0</v>
      </c>
      <c r="U9099" s="4">
        <v>15.552</v>
      </c>
      <c r="V9099">
        <f>D9099-C9099</f>
        <v>5</v>
      </c>
      <c r="W9099" s="5">
        <f t="shared" si="142"/>
        <v>0.48</v>
      </c>
      <c r="X9099" t="str" cm="1">
        <f t="array" ref="X9099">_xlfn.IFS(V9099&lt;=2, "Express", V9099&lt;=5, "Standard", TRUE, "Delayed")</f>
        <v>Standard</v>
      </c>
    </row>
    <row r="9100" spans="1:24" x14ac:dyDescent="0.45">
      <c r="A9100">
        <v>9099</v>
      </c>
      <c r="B9100" t="s">
        <v>10405</v>
      </c>
      <c r="C9100" s="3">
        <v>43020</v>
      </c>
      <c r="D9100" s="3">
        <v>43024</v>
      </c>
      <c r="E9100" t="s">
        <v>49</v>
      </c>
      <c r="F9100" t="s">
        <v>3128</v>
      </c>
      <c r="G9100" t="s">
        <v>3129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2583</v>
      </c>
      <c r="O9100" t="s">
        <v>70</v>
      </c>
      <c r="P9100" t="s">
        <v>71</v>
      </c>
      <c r="Q9100" t="s">
        <v>2584</v>
      </c>
      <c r="R9100" s="1">
        <v>369.54399999999998</v>
      </c>
      <c r="S9100">
        <v>7</v>
      </c>
      <c r="T9100" s="2">
        <v>0.2</v>
      </c>
      <c r="U9100" s="4">
        <v>27.715800000000002</v>
      </c>
      <c r="V9100">
        <f>D9100-C9100</f>
        <v>4</v>
      </c>
      <c r="W9100" s="5">
        <f t="shared" si="142"/>
        <v>7.5000000000000011E-2</v>
      </c>
      <c r="X9100" t="str" cm="1">
        <f t="array" ref="X9100">_xlfn.IFS(V9100&lt;=2, "Express", V9100&lt;=5, "Standard", TRUE, "Delayed")</f>
        <v>Standard</v>
      </c>
    </row>
    <row r="9101" spans="1:24" x14ac:dyDescent="0.45">
      <c r="A9101">
        <v>9100</v>
      </c>
      <c r="B9101" t="s">
        <v>10405</v>
      </c>
      <c r="C9101" s="3">
        <v>43020</v>
      </c>
      <c r="D9101" s="3">
        <v>43024</v>
      </c>
      <c r="E9101" t="s">
        <v>49</v>
      </c>
      <c r="F9101" t="s">
        <v>3128</v>
      </c>
      <c r="G9101" t="s">
        <v>3129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2125</v>
      </c>
      <c r="O9101" t="s">
        <v>45</v>
      </c>
      <c r="P9101" t="s">
        <v>89</v>
      </c>
      <c r="Q9101" t="s">
        <v>2126</v>
      </c>
      <c r="R9101" s="1">
        <v>10.368</v>
      </c>
      <c r="S9101">
        <v>2</v>
      </c>
      <c r="T9101" s="2">
        <v>0.2</v>
      </c>
      <c r="U9101" s="4">
        <v>3.7584</v>
      </c>
      <c r="V9101">
        <f>D9101-C9101</f>
        <v>4</v>
      </c>
      <c r="W9101" s="5">
        <f t="shared" si="142"/>
        <v>0.36249999999999999</v>
      </c>
      <c r="X9101" t="str" cm="1">
        <f t="array" ref="X9101">_xlfn.IFS(V9101&lt;=2, "Express", V9101&lt;=5, "Standard", TRUE, "Delayed")</f>
        <v>Standard</v>
      </c>
    </row>
    <row r="9102" spans="1:24" x14ac:dyDescent="0.45">
      <c r="A9102">
        <v>9101</v>
      </c>
      <c r="B9102" t="s">
        <v>10405</v>
      </c>
      <c r="C9102" s="3">
        <v>43020</v>
      </c>
      <c r="D9102" s="3">
        <v>43024</v>
      </c>
      <c r="E9102" t="s">
        <v>49</v>
      </c>
      <c r="F9102" t="s">
        <v>3128</v>
      </c>
      <c r="G9102" t="s">
        <v>3129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2990</v>
      </c>
      <c r="O9102" t="s">
        <v>70</v>
      </c>
      <c r="P9102" t="s">
        <v>160</v>
      </c>
      <c r="Q9102" t="s">
        <v>2991</v>
      </c>
      <c r="R9102" s="1">
        <v>791.88</v>
      </c>
      <c r="S9102">
        <v>3</v>
      </c>
      <c r="T9102" s="2">
        <v>0.2</v>
      </c>
      <c r="U9102" s="4">
        <v>128.68049999999999</v>
      </c>
      <c r="V9102">
        <f>D9102-C9102</f>
        <v>4</v>
      </c>
      <c r="W9102" s="5">
        <f t="shared" si="142"/>
        <v>0.16250000000000001</v>
      </c>
      <c r="X9102" t="str" cm="1">
        <f t="array" ref="X9102">_xlfn.IFS(V9102&lt;=2, "Express", V9102&lt;=5, "Standard", TRUE, "Delayed")</f>
        <v>Standard</v>
      </c>
    </row>
    <row r="9103" spans="1:24" x14ac:dyDescent="0.45">
      <c r="A9103">
        <v>9102</v>
      </c>
      <c r="B9103" t="s">
        <v>10406</v>
      </c>
      <c r="C9103" s="3">
        <v>42315</v>
      </c>
      <c r="D9103" s="3">
        <v>42320</v>
      </c>
      <c r="E9103" t="s">
        <v>49</v>
      </c>
      <c r="F9103" t="s">
        <v>3818</v>
      </c>
      <c r="G9103" t="s">
        <v>3819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1">
        <v>23.64</v>
      </c>
      <c r="S9103">
        <v>3</v>
      </c>
      <c r="T9103" s="2">
        <v>0.2</v>
      </c>
      <c r="U9103" s="4">
        <v>5.319</v>
      </c>
      <c r="V9103">
        <f>D9103-C9103</f>
        <v>5</v>
      </c>
      <c r="W9103" s="5">
        <f t="shared" si="142"/>
        <v>0.22500000000000001</v>
      </c>
      <c r="X9103" t="str" cm="1">
        <f t="array" ref="X9103">_xlfn.IFS(V9103&lt;=2, "Express", V9103&lt;=5, "Standard", TRUE, "Delayed")</f>
        <v>Standard</v>
      </c>
    </row>
    <row r="9104" spans="1:24" x14ac:dyDescent="0.45">
      <c r="A9104">
        <v>9103</v>
      </c>
      <c r="B9104" t="s">
        <v>10406</v>
      </c>
      <c r="C9104" s="3">
        <v>42315</v>
      </c>
      <c r="D9104" s="3">
        <v>42320</v>
      </c>
      <c r="E9104" t="s">
        <v>49</v>
      </c>
      <c r="F9104" t="s">
        <v>3818</v>
      </c>
      <c r="G9104" t="s">
        <v>3819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1">
        <v>84.784000000000006</v>
      </c>
      <c r="S9104">
        <v>2</v>
      </c>
      <c r="T9104" s="2">
        <v>0.2</v>
      </c>
      <c r="U9104" s="4">
        <v>-16.956800000000001</v>
      </c>
      <c r="V9104">
        <f>D9104-C9104</f>
        <v>5</v>
      </c>
      <c r="W9104" s="5">
        <f t="shared" si="142"/>
        <v>-0.2</v>
      </c>
      <c r="X9104" t="str" cm="1">
        <f t="array" ref="X9104">_xlfn.IFS(V9104&lt;=2, "Express", V9104&lt;=5, "Standard", TRUE, "Delayed")</f>
        <v>Standard</v>
      </c>
    </row>
    <row r="9105" spans="1:24" x14ac:dyDescent="0.45">
      <c r="A9105">
        <v>9104</v>
      </c>
      <c r="B9105" t="s">
        <v>10406</v>
      </c>
      <c r="C9105" s="3">
        <v>42315</v>
      </c>
      <c r="D9105" s="3">
        <v>42320</v>
      </c>
      <c r="E9105" t="s">
        <v>49</v>
      </c>
      <c r="F9105" t="s">
        <v>3818</v>
      </c>
      <c r="G9105" t="s">
        <v>3819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6525</v>
      </c>
      <c r="O9105" t="s">
        <v>31</v>
      </c>
      <c r="P9105" t="s">
        <v>64</v>
      </c>
      <c r="Q9105" t="s">
        <v>6526</v>
      </c>
      <c r="R9105" s="1">
        <v>64.959999999999994</v>
      </c>
      <c r="S9105">
        <v>5</v>
      </c>
      <c r="T9105" s="2">
        <v>0.6</v>
      </c>
      <c r="U9105" s="4">
        <v>-84.447999999999993</v>
      </c>
      <c r="V9105">
        <f>D9105-C9105</f>
        <v>5</v>
      </c>
      <c r="W9105" s="5">
        <f t="shared" si="142"/>
        <v>-1.3</v>
      </c>
      <c r="X9105" t="str" cm="1">
        <f t="array" ref="X9105">_xlfn.IFS(V9105&lt;=2, "Express", V9105&lt;=5, "Standard", TRUE, "Delayed")</f>
        <v>Standard</v>
      </c>
    </row>
    <row r="9106" spans="1:24" x14ac:dyDescent="0.45">
      <c r="A9106">
        <v>9105</v>
      </c>
      <c r="B9106" t="s">
        <v>10406</v>
      </c>
      <c r="C9106" s="3">
        <v>42315</v>
      </c>
      <c r="D9106" s="3">
        <v>42320</v>
      </c>
      <c r="E9106" t="s">
        <v>49</v>
      </c>
      <c r="F9106" t="s">
        <v>3818</v>
      </c>
      <c r="G9106" t="s">
        <v>3819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1">
        <v>32.06</v>
      </c>
      <c r="S9106">
        <v>10</v>
      </c>
      <c r="T9106" s="2">
        <v>0.8</v>
      </c>
      <c r="U9106" s="4">
        <v>-51.295999999999999</v>
      </c>
      <c r="V9106">
        <f>D9106-C9106</f>
        <v>5</v>
      </c>
      <c r="W9106" s="5">
        <f t="shared" si="142"/>
        <v>-1.5999999999999999</v>
      </c>
      <c r="X9106" t="str" cm="1">
        <f t="array" ref="X9106">_xlfn.IFS(V9106&lt;=2, "Express", V9106&lt;=5, "Standard", TRUE, "Delayed")</f>
        <v>Standard</v>
      </c>
    </row>
    <row r="9107" spans="1:24" x14ac:dyDescent="0.45">
      <c r="A9107">
        <v>9106</v>
      </c>
      <c r="B9107" t="s">
        <v>10406</v>
      </c>
      <c r="C9107" s="3">
        <v>42315</v>
      </c>
      <c r="D9107" s="3">
        <v>42320</v>
      </c>
      <c r="E9107" t="s">
        <v>49</v>
      </c>
      <c r="F9107" t="s">
        <v>3818</v>
      </c>
      <c r="G9107" t="s">
        <v>3819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7507</v>
      </c>
      <c r="O9107" t="s">
        <v>45</v>
      </c>
      <c r="P9107" t="s">
        <v>58</v>
      </c>
      <c r="Q9107" t="s">
        <v>7508</v>
      </c>
      <c r="R9107" s="1">
        <v>177.648</v>
      </c>
      <c r="S9107">
        <v>2</v>
      </c>
      <c r="T9107" s="2">
        <v>0.2</v>
      </c>
      <c r="U9107" s="4">
        <v>-28.867799999999999</v>
      </c>
      <c r="V9107">
        <f>D9107-C9107</f>
        <v>5</v>
      </c>
      <c r="W9107" s="5">
        <f t="shared" si="142"/>
        <v>-0.16250000000000001</v>
      </c>
      <c r="X9107" t="str" cm="1">
        <f t="array" ref="X9107">_xlfn.IFS(V9107&lt;=2, "Express", V9107&lt;=5, "Standard", TRUE, "Delayed")</f>
        <v>Standard</v>
      </c>
    </row>
    <row r="9108" spans="1:24" x14ac:dyDescent="0.45">
      <c r="A9108">
        <v>9107</v>
      </c>
      <c r="B9108" t="s">
        <v>10406</v>
      </c>
      <c r="C9108" s="3">
        <v>42315</v>
      </c>
      <c r="D9108" s="3">
        <v>42320</v>
      </c>
      <c r="E9108" t="s">
        <v>49</v>
      </c>
      <c r="F9108" t="s">
        <v>3818</v>
      </c>
      <c r="G9108" t="s">
        <v>3819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7119</v>
      </c>
      <c r="O9108" t="s">
        <v>70</v>
      </c>
      <c r="P9108" t="s">
        <v>682</v>
      </c>
      <c r="Q9108" t="s">
        <v>7120</v>
      </c>
      <c r="R9108" s="1">
        <v>287.91000000000003</v>
      </c>
      <c r="S9108">
        <v>3</v>
      </c>
      <c r="T9108" s="2">
        <v>0.4</v>
      </c>
      <c r="U9108" s="4">
        <v>33.589500000000001</v>
      </c>
      <c r="V9108">
        <f>D9108-C9108</f>
        <v>5</v>
      </c>
      <c r="W9108" s="5">
        <f t="shared" si="142"/>
        <v>0.11666666666666665</v>
      </c>
      <c r="X9108" t="str" cm="1">
        <f t="array" ref="X9108">_xlfn.IFS(V9108&lt;=2, "Express", V9108&lt;=5, "Standard", TRUE, "Delayed")</f>
        <v>Standard</v>
      </c>
    </row>
    <row r="9109" spans="1:24" x14ac:dyDescent="0.45">
      <c r="A9109">
        <v>9108</v>
      </c>
      <c r="B9109" t="s">
        <v>10407</v>
      </c>
      <c r="C9109" s="3">
        <v>42149</v>
      </c>
      <c r="D9109" s="3">
        <v>42152</v>
      </c>
      <c r="E9109" t="s">
        <v>187</v>
      </c>
      <c r="F9109" t="s">
        <v>1318</v>
      </c>
      <c r="G9109" t="s">
        <v>10915</v>
      </c>
      <c r="H9109" t="s">
        <v>40</v>
      </c>
      <c r="I9109" t="s">
        <v>26</v>
      </c>
      <c r="J9109" t="s">
        <v>5673</v>
      </c>
      <c r="K9109" t="s">
        <v>103</v>
      </c>
      <c r="L9109">
        <v>76117</v>
      </c>
      <c r="M9109" t="s">
        <v>104</v>
      </c>
      <c r="N9109" t="s">
        <v>5533</v>
      </c>
      <c r="O9109" t="s">
        <v>45</v>
      </c>
      <c r="P9109" t="s">
        <v>577</v>
      </c>
      <c r="Q9109" t="s">
        <v>5534</v>
      </c>
      <c r="R9109" s="1">
        <v>22.367999999999999</v>
      </c>
      <c r="S9109">
        <v>2</v>
      </c>
      <c r="T9109" s="2">
        <v>0.2</v>
      </c>
      <c r="U9109" s="4">
        <v>1.6776</v>
      </c>
      <c r="V9109">
        <f>D9109-C9109</f>
        <v>3</v>
      </c>
      <c r="W9109" s="5">
        <f t="shared" si="142"/>
        <v>7.4999999999999997E-2</v>
      </c>
      <c r="X9109" t="str" cm="1">
        <f t="array" ref="X9109">_xlfn.IFS(V9109&lt;=2, "Express", V9109&lt;=5, "Standard", TRUE, "Delayed")</f>
        <v>Standard</v>
      </c>
    </row>
    <row r="9110" spans="1:24" x14ac:dyDescent="0.45">
      <c r="A9110">
        <v>9109</v>
      </c>
      <c r="B9110" t="s">
        <v>10407</v>
      </c>
      <c r="C9110" s="3">
        <v>42149</v>
      </c>
      <c r="D9110" s="3">
        <v>42152</v>
      </c>
      <c r="E9110" t="s">
        <v>187</v>
      </c>
      <c r="F9110" t="s">
        <v>1318</v>
      </c>
      <c r="G9110" t="s">
        <v>10915</v>
      </c>
      <c r="H9110" t="s">
        <v>40</v>
      </c>
      <c r="I9110" t="s">
        <v>26</v>
      </c>
      <c r="J9110" t="s">
        <v>5673</v>
      </c>
      <c r="K9110" t="s">
        <v>103</v>
      </c>
      <c r="L9110">
        <v>76117</v>
      </c>
      <c r="M9110" t="s">
        <v>104</v>
      </c>
      <c r="N9110" t="s">
        <v>4849</v>
      </c>
      <c r="O9110" t="s">
        <v>45</v>
      </c>
      <c r="P9110" t="s">
        <v>89</v>
      </c>
      <c r="Q9110" t="s">
        <v>4850</v>
      </c>
      <c r="R9110" s="1">
        <v>32.368000000000002</v>
      </c>
      <c r="S9110">
        <v>7</v>
      </c>
      <c r="T9110" s="2">
        <v>0.2</v>
      </c>
      <c r="U9110" s="4">
        <v>11.7334</v>
      </c>
      <c r="V9110">
        <f>D9110-C9110</f>
        <v>3</v>
      </c>
      <c r="W9110" s="5">
        <f t="shared" si="142"/>
        <v>0.36249999999999999</v>
      </c>
      <c r="X9110" t="str" cm="1">
        <f t="array" ref="X9110">_xlfn.IFS(V9110&lt;=2, "Express", V9110&lt;=5, "Standard", TRUE, "Delayed")</f>
        <v>Standard</v>
      </c>
    </row>
    <row r="9111" spans="1:24" x14ac:dyDescent="0.45">
      <c r="A9111">
        <v>9110</v>
      </c>
      <c r="B9111" t="s">
        <v>10407</v>
      </c>
      <c r="C9111" s="3">
        <v>42149</v>
      </c>
      <c r="D9111" s="3">
        <v>42152</v>
      </c>
      <c r="E9111" t="s">
        <v>187</v>
      </c>
      <c r="F9111" t="s">
        <v>1318</v>
      </c>
      <c r="G9111" t="s">
        <v>10915</v>
      </c>
      <c r="H9111" t="s">
        <v>40</v>
      </c>
      <c r="I9111" t="s">
        <v>26</v>
      </c>
      <c r="J9111" t="s">
        <v>5673</v>
      </c>
      <c r="K9111" t="s">
        <v>103</v>
      </c>
      <c r="L9111">
        <v>76117</v>
      </c>
      <c r="M9111" t="s">
        <v>104</v>
      </c>
      <c r="N9111" t="s">
        <v>5312</v>
      </c>
      <c r="O9111" t="s">
        <v>70</v>
      </c>
      <c r="P9111" t="s">
        <v>160</v>
      </c>
      <c r="Q9111" t="s">
        <v>5313</v>
      </c>
      <c r="R9111" s="1">
        <v>207.98400000000001</v>
      </c>
      <c r="S9111">
        <v>2</v>
      </c>
      <c r="T9111" s="2">
        <v>0.2</v>
      </c>
      <c r="U9111" s="4">
        <v>36.397199999999998</v>
      </c>
      <c r="V9111">
        <f>D9111-C9111</f>
        <v>3</v>
      </c>
      <c r="W9111" s="5">
        <f t="shared" si="142"/>
        <v>0.17499999999999999</v>
      </c>
      <c r="X9111" t="str" cm="1">
        <f t="array" ref="X9111">_xlfn.IFS(V9111&lt;=2, "Express", V9111&lt;=5, "Standard", TRUE, "Delayed")</f>
        <v>Standard</v>
      </c>
    </row>
    <row r="9112" spans="1:24" x14ac:dyDescent="0.45">
      <c r="A9112">
        <v>9111</v>
      </c>
      <c r="B9112" t="s">
        <v>10408</v>
      </c>
      <c r="C9112" s="3">
        <v>41925</v>
      </c>
      <c r="D9112" s="3">
        <v>41927</v>
      </c>
      <c r="E9112" t="s">
        <v>187</v>
      </c>
      <c r="F9112" t="s">
        <v>6130</v>
      </c>
      <c r="G9112" t="s">
        <v>6131</v>
      </c>
      <c r="H9112" t="s">
        <v>101</v>
      </c>
      <c r="I9112" t="s">
        <v>26</v>
      </c>
      <c r="J9112" t="s">
        <v>1464</v>
      </c>
      <c r="K9112" t="s">
        <v>318</v>
      </c>
      <c r="L9112">
        <v>23223</v>
      </c>
      <c r="M9112" t="s">
        <v>29</v>
      </c>
      <c r="N9112" t="s">
        <v>4156</v>
      </c>
      <c r="O9112" t="s">
        <v>45</v>
      </c>
      <c r="P9112" t="s">
        <v>172</v>
      </c>
      <c r="Q9112" t="s">
        <v>4157</v>
      </c>
      <c r="R9112" s="1">
        <v>36.4</v>
      </c>
      <c r="S9112">
        <v>5</v>
      </c>
      <c r="T9112" s="2">
        <v>0</v>
      </c>
      <c r="U9112" s="4">
        <v>17.472000000000001</v>
      </c>
      <c r="V9112">
        <f>D9112-C9112</f>
        <v>2</v>
      </c>
      <c r="W9112" s="5">
        <f t="shared" si="142"/>
        <v>0.48000000000000004</v>
      </c>
      <c r="X9112" t="str" cm="1">
        <f t="array" ref="X9112">_xlfn.IFS(V9112&lt;=2, "Express", V9112&lt;=5, "Standard", TRUE, "Delayed")</f>
        <v>Express</v>
      </c>
    </row>
    <row r="9113" spans="1:24" x14ac:dyDescent="0.45">
      <c r="A9113">
        <v>9112</v>
      </c>
      <c r="B9113" t="s">
        <v>10408</v>
      </c>
      <c r="C9113" s="3">
        <v>41925</v>
      </c>
      <c r="D9113" s="3">
        <v>41927</v>
      </c>
      <c r="E9113" t="s">
        <v>187</v>
      </c>
      <c r="F9113" t="s">
        <v>6130</v>
      </c>
      <c r="G9113" t="s">
        <v>6131</v>
      </c>
      <c r="H9113" t="s">
        <v>101</v>
      </c>
      <c r="I9113" t="s">
        <v>26</v>
      </c>
      <c r="J9113" t="s">
        <v>1464</v>
      </c>
      <c r="K9113" t="s">
        <v>318</v>
      </c>
      <c r="L9113">
        <v>23223</v>
      </c>
      <c r="M9113" t="s">
        <v>29</v>
      </c>
      <c r="N9113" t="s">
        <v>7661</v>
      </c>
      <c r="O9113" t="s">
        <v>70</v>
      </c>
      <c r="P9113" t="s">
        <v>160</v>
      </c>
      <c r="Q9113" t="s">
        <v>7662</v>
      </c>
      <c r="R9113" s="1">
        <v>22.96</v>
      </c>
      <c r="S9113">
        <v>2</v>
      </c>
      <c r="T9113" s="2">
        <v>0</v>
      </c>
      <c r="U9113" s="4">
        <v>4.3624000000000001</v>
      </c>
      <c r="V9113">
        <f>D9113-C9113</f>
        <v>2</v>
      </c>
      <c r="W9113" s="5">
        <f t="shared" si="142"/>
        <v>0.19</v>
      </c>
      <c r="X9113" t="str" cm="1">
        <f t="array" ref="X9113">_xlfn.IFS(V9113&lt;=2, "Express", V9113&lt;=5, "Standard", TRUE, "Delayed")</f>
        <v>Express</v>
      </c>
    </row>
    <row r="9114" spans="1:24" x14ac:dyDescent="0.45">
      <c r="A9114">
        <v>9113</v>
      </c>
      <c r="B9114" t="s">
        <v>10408</v>
      </c>
      <c r="C9114" s="3">
        <v>41925</v>
      </c>
      <c r="D9114" s="3">
        <v>41927</v>
      </c>
      <c r="E9114" t="s">
        <v>187</v>
      </c>
      <c r="F9114" t="s">
        <v>6130</v>
      </c>
      <c r="G9114" t="s">
        <v>6131</v>
      </c>
      <c r="H9114" t="s">
        <v>101</v>
      </c>
      <c r="I9114" t="s">
        <v>26</v>
      </c>
      <c r="J9114" t="s">
        <v>1464</v>
      </c>
      <c r="K9114" t="s">
        <v>318</v>
      </c>
      <c r="L9114">
        <v>23223</v>
      </c>
      <c r="M9114" t="s">
        <v>29</v>
      </c>
      <c r="N9114" t="s">
        <v>9449</v>
      </c>
      <c r="O9114" t="s">
        <v>45</v>
      </c>
      <c r="P9114" t="s">
        <v>58</v>
      </c>
      <c r="Q9114" t="s">
        <v>9450</v>
      </c>
      <c r="R9114" s="1">
        <v>315.2</v>
      </c>
      <c r="S9114">
        <v>4</v>
      </c>
      <c r="T9114" s="2">
        <v>0</v>
      </c>
      <c r="U9114" s="4">
        <v>6.3040000000000003</v>
      </c>
      <c r="V9114">
        <f>D9114-C9114</f>
        <v>2</v>
      </c>
      <c r="W9114" s="5">
        <f t="shared" si="142"/>
        <v>0.02</v>
      </c>
      <c r="X9114" t="str" cm="1">
        <f t="array" ref="X9114">_xlfn.IFS(V9114&lt;=2, "Express", V9114&lt;=5, "Standard", TRUE, "Delayed")</f>
        <v>Express</v>
      </c>
    </row>
    <row r="9115" spans="1:24" x14ac:dyDescent="0.45">
      <c r="A9115">
        <v>9114</v>
      </c>
      <c r="B9115" t="s">
        <v>10408</v>
      </c>
      <c r="C9115" s="3">
        <v>41925</v>
      </c>
      <c r="D9115" s="3">
        <v>41927</v>
      </c>
      <c r="E9115" t="s">
        <v>187</v>
      </c>
      <c r="F9115" t="s">
        <v>6130</v>
      </c>
      <c r="G9115" t="s">
        <v>6131</v>
      </c>
      <c r="H9115" t="s">
        <v>101</v>
      </c>
      <c r="I9115" t="s">
        <v>26</v>
      </c>
      <c r="J9115" t="s">
        <v>1464</v>
      </c>
      <c r="K9115" t="s">
        <v>318</v>
      </c>
      <c r="L9115">
        <v>23223</v>
      </c>
      <c r="M9115" t="s">
        <v>29</v>
      </c>
      <c r="N9115" t="s">
        <v>3425</v>
      </c>
      <c r="O9115" t="s">
        <v>45</v>
      </c>
      <c r="P9115" t="s">
        <v>74</v>
      </c>
      <c r="Q9115" t="s">
        <v>3426</v>
      </c>
      <c r="R9115" s="1">
        <v>15.18</v>
      </c>
      <c r="S9115">
        <v>3</v>
      </c>
      <c r="T9115" s="2">
        <v>0</v>
      </c>
      <c r="U9115" s="4">
        <v>7.1345999999999998</v>
      </c>
      <c r="V9115">
        <f>D9115-C9115</f>
        <v>2</v>
      </c>
      <c r="W9115" s="5">
        <f t="shared" si="142"/>
        <v>0.47</v>
      </c>
      <c r="X9115" t="str" cm="1">
        <f t="array" ref="X9115">_xlfn.IFS(V9115&lt;=2, "Express", V9115&lt;=5, "Standard", TRUE, "Delayed")</f>
        <v>Express</v>
      </c>
    </row>
    <row r="9116" spans="1:24" x14ac:dyDescent="0.45">
      <c r="A9116">
        <v>9115</v>
      </c>
      <c r="B9116" t="s">
        <v>10409</v>
      </c>
      <c r="C9116" s="3">
        <v>42407</v>
      </c>
      <c r="D9116" s="3">
        <v>42410</v>
      </c>
      <c r="E9116" t="s">
        <v>22</v>
      </c>
      <c r="F9116" t="s">
        <v>3591</v>
      </c>
      <c r="G9116" t="s">
        <v>3592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9173</v>
      </c>
      <c r="O9116" t="s">
        <v>70</v>
      </c>
      <c r="P9116" t="s">
        <v>71</v>
      </c>
      <c r="Q9116" t="s">
        <v>9174</v>
      </c>
      <c r="R9116" s="1">
        <v>623.96</v>
      </c>
      <c r="S9116">
        <v>5</v>
      </c>
      <c r="T9116" s="2">
        <v>0.2</v>
      </c>
      <c r="U9116" s="4">
        <v>38.997500000000002</v>
      </c>
      <c r="V9116">
        <f>D9116-C9116</f>
        <v>3</v>
      </c>
      <c r="W9116" s="5">
        <f t="shared" si="142"/>
        <v>6.25E-2</v>
      </c>
      <c r="X9116" t="str" cm="1">
        <f t="array" ref="X9116">_xlfn.IFS(V9116&lt;=2, "Express", V9116&lt;=5, "Standard", TRUE, "Delayed")</f>
        <v>Standard</v>
      </c>
    </row>
    <row r="9117" spans="1:24" x14ac:dyDescent="0.45">
      <c r="A9117">
        <v>9116</v>
      </c>
      <c r="B9117" t="s">
        <v>10410</v>
      </c>
      <c r="C9117" s="3">
        <v>42754</v>
      </c>
      <c r="D9117" s="3">
        <v>42759</v>
      </c>
      <c r="E9117" t="s">
        <v>22</v>
      </c>
      <c r="F9117" t="s">
        <v>4320</v>
      </c>
      <c r="G9117" t="s">
        <v>4321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4453</v>
      </c>
      <c r="O9117" t="s">
        <v>70</v>
      </c>
      <c r="P9117" t="s">
        <v>71</v>
      </c>
      <c r="Q9117" t="s">
        <v>4454</v>
      </c>
      <c r="R9117" s="1">
        <v>429.6</v>
      </c>
      <c r="S9117">
        <v>2</v>
      </c>
      <c r="T9117" s="2">
        <v>0.4</v>
      </c>
      <c r="U9117" s="4">
        <v>-93.08</v>
      </c>
      <c r="V9117">
        <f>D9117-C9117</f>
        <v>5</v>
      </c>
      <c r="W9117" s="5">
        <f t="shared" si="142"/>
        <v>-0.21666666666666665</v>
      </c>
      <c r="X9117" t="str" cm="1">
        <f t="array" ref="X9117">_xlfn.IFS(V9117&lt;=2, "Express", V9117&lt;=5, "Standard", TRUE, "Delayed")</f>
        <v>Standard</v>
      </c>
    </row>
    <row r="9118" spans="1:24" x14ac:dyDescent="0.45">
      <c r="A9118">
        <v>9117</v>
      </c>
      <c r="B9118" t="s">
        <v>10410</v>
      </c>
      <c r="C9118" s="3">
        <v>42754</v>
      </c>
      <c r="D9118" s="3">
        <v>42759</v>
      </c>
      <c r="E9118" t="s">
        <v>22</v>
      </c>
      <c r="F9118" t="s">
        <v>4320</v>
      </c>
      <c r="G9118" t="s">
        <v>4321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2182</v>
      </c>
      <c r="O9118" t="s">
        <v>31</v>
      </c>
      <c r="P9118" t="s">
        <v>64</v>
      </c>
      <c r="Q9118" t="s">
        <v>2183</v>
      </c>
      <c r="R9118" s="1">
        <v>31.968</v>
      </c>
      <c r="S9118">
        <v>2</v>
      </c>
      <c r="T9118" s="2">
        <v>0.2</v>
      </c>
      <c r="U9118" s="4">
        <v>6.3936000000000002</v>
      </c>
      <c r="V9118">
        <f>D9118-C9118</f>
        <v>5</v>
      </c>
      <c r="W9118" s="5">
        <f t="shared" si="142"/>
        <v>0.2</v>
      </c>
      <c r="X9118" t="str" cm="1">
        <f t="array" ref="X9118">_xlfn.IFS(V9118&lt;=2, "Express", V9118&lt;=5, "Standard", TRUE, "Delayed")</f>
        <v>Standard</v>
      </c>
    </row>
    <row r="9119" spans="1:24" x14ac:dyDescent="0.45">
      <c r="A9119">
        <v>9118</v>
      </c>
      <c r="B9119" t="s">
        <v>10410</v>
      </c>
      <c r="C9119" s="3">
        <v>42754</v>
      </c>
      <c r="D9119" s="3">
        <v>42759</v>
      </c>
      <c r="E9119" t="s">
        <v>22</v>
      </c>
      <c r="F9119" t="s">
        <v>4320</v>
      </c>
      <c r="G9119" t="s">
        <v>4321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3034</v>
      </c>
      <c r="O9119" t="s">
        <v>31</v>
      </c>
      <c r="P9119" t="s">
        <v>35</v>
      </c>
      <c r="Q9119" t="s">
        <v>3035</v>
      </c>
      <c r="R9119" s="1">
        <v>887.27099999999996</v>
      </c>
      <c r="S9119">
        <v>3</v>
      </c>
      <c r="T9119" s="2">
        <v>0.3</v>
      </c>
      <c r="U9119" s="4">
        <v>-63.3765</v>
      </c>
      <c r="V9119">
        <f>D9119-C9119</f>
        <v>5</v>
      </c>
      <c r="W9119" s="5">
        <f t="shared" si="142"/>
        <v>-7.1428571428571438E-2</v>
      </c>
      <c r="X9119" t="str" cm="1">
        <f t="array" ref="X9119">_xlfn.IFS(V9119&lt;=2, "Express", V9119&lt;=5, "Standard", TRUE, "Delayed")</f>
        <v>Standard</v>
      </c>
    </row>
    <row r="9120" spans="1:24" x14ac:dyDescent="0.45">
      <c r="A9120">
        <v>9119</v>
      </c>
      <c r="B9120" t="s">
        <v>10410</v>
      </c>
      <c r="C9120" s="3">
        <v>42754</v>
      </c>
      <c r="D9120" s="3">
        <v>42759</v>
      </c>
      <c r="E9120" t="s">
        <v>22</v>
      </c>
      <c r="F9120" t="s">
        <v>4320</v>
      </c>
      <c r="G9120" t="s">
        <v>4321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3856</v>
      </c>
      <c r="O9120" t="s">
        <v>45</v>
      </c>
      <c r="P9120" t="s">
        <v>89</v>
      </c>
      <c r="Q9120" t="s">
        <v>3857</v>
      </c>
      <c r="R9120" s="1">
        <v>21.696000000000002</v>
      </c>
      <c r="S9120">
        <v>4</v>
      </c>
      <c r="T9120" s="2">
        <v>0.2</v>
      </c>
      <c r="U9120" s="4">
        <v>7.0511999999999997</v>
      </c>
      <c r="V9120">
        <f>D9120-C9120</f>
        <v>5</v>
      </c>
      <c r="W9120" s="5">
        <f t="shared" si="142"/>
        <v>0.32499999999999996</v>
      </c>
      <c r="X9120" t="str" cm="1">
        <f t="array" ref="X9120">_xlfn.IFS(V9120&lt;=2, "Express", V9120&lt;=5, "Standard", TRUE, "Delayed")</f>
        <v>Standard</v>
      </c>
    </row>
    <row r="9121" spans="1:24" x14ac:dyDescent="0.45">
      <c r="A9121">
        <v>9120</v>
      </c>
      <c r="B9121" t="s">
        <v>10411</v>
      </c>
      <c r="C9121" s="3">
        <v>42527</v>
      </c>
      <c r="D9121" s="3">
        <v>42533</v>
      </c>
      <c r="E9121" t="s">
        <v>49</v>
      </c>
      <c r="F9121" t="s">
        <v>1508</v>
      </c>
      <c r="G9121" t="s">
        <v>1509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3196</v>
      </c>
      <c r="O9121" t="s">
        <v>45</v>
      </c>
      <c r="P9121" t="s">
        <v>46</v>
      </c>
      <c r="Q9121" t="s">
        <v>3197</v>
      </c>
      <c r="R9121" s="1">
        <v>22.05</v>
      </c>
      <c r="S9121">
        <v>7</v>
      </c>
      <c r="T9121" s="2">
        <v>0</v>
      </c>
      <c r="U9121" s="4">
        <v>10.584</v>
      </c>
      <c r="V9121">
        <f>D9121-C9121</f>
        <v>6</v>
      </c>
      <c r="W9121" s="5">
        <f t="shared" si="142"/>
        <v>0.48</v>
      </c>
      <c r="X9121" t="str" cm="1">
        <f t="array" ref="X9121">_xlfn.IFS(V9121&lt;=2, "Express", V9121&lt;=5, "Standard", TRUE, "Delayed")</f>
        <v>Delayed</v>
      </c>
    </row>
    <row r="9122" spans="1:24" x14ac:dyDescent="0.45">
      <c r="A9122">
        <v>9121</v>
      </c>
      <c r="B9122" t="s">
        <v>10411</v>
      </c>
      <c r="C9122" s="3">
        <v>42527</v>
      </c>
      <c r="D9122" s="3">
        <v>42533</v>
      </c>
      <c r="E9122" t="s">
        <v>49</v>
      </c>
      <c r="F9122" t="s">
        <v>1508</v>
      </c>
      <c r="G9122" t="s">
        <v>1509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10412</v>
      </c>
      <c r="O9122" t="s">
        <v>45</v>
      </c>
      <c r="P9122" t="s">
        <v>89</v>
      </c>
      <c r="Q9122" t="s">
        <v>10413</v>
      </c>
      <c r="R9122" s="1">
        <v>99.9</v>
      </c>
      <c r="S9122">
        <v>5</v>
      </c>
      <c r="T9122" s="2">
        <v>0</v>
      </c>
      <c r="U9122" s="4">
        <v>46.953000000000003</v>
      </c>
      <c r="V9122">
        <f>D9122-C9122</f>
        <v>6</v>
      </c>
      <c r="W9122" s="5">
        <f t="shared" si="142"/>
        <v>0.47000000000000003</v>
      </c>
      <c r="X9122" t="str" cm="1">
        <f t="array" ref="X9122">_xlfn.IFS(V9122&lt;=2, "Express", V9122&lt;=5, "Standard", TRUE, "Delayed")</f>
        <v>Delayed</v>
      </c>
    </row>
    <row r="9123" spans="1:24" x14ac:dyDescent="0.45">
      <c r="A9123">
        <v>9122</v>
      </c>
      <c r="B9123" t="s">
        <v>10414</v>
      </c>
      <c r="C9123" s="3">
        <v>42812</v>
      </c>
      <c r="D9123" s="3">
        <v>42814</v>
      </c>
      <c r="E9123" t="s">
        <v>22</v>
      </c>
      <c r="F9123" t="s">
        <v>8136</v>
      </c>
      <c r="G9123" t="s">
        <v>8137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435</v>
      </c>
      <c r="O9123" t="s">
        <v>45</v>
      </c>
      <c r="P9123" t="s">
        <v>77</v>
      </c>
      <c r="Q9123" t="s">
        <v>436</v>
      </c>
      <c r="R9123" s="1">
        <v>90.86</v>
      </c>
      <c r="S9123">
        <v>7</v>
      </c>
      <c r="T9123" s="2">
        <v>0</v>
      </c>
      <c r="U9123" s="4">
        <v>26.349399999999999</v>
      </c>
      <c r="V9123">
        <f>D9123-C9123</f>
        <v>2</v>
      </c>
      <c r="W9123" s="5">
        <f t="shared" si="142"/>
        <v>0.28999999999999998</v>
      </c>
      <c r="X9123" t="str" cm="1">
        <f t="array" ref="X9123">_xlfn.IFS(V9123&lt;=2, "Express", V9123&lt;=5, "Standard", TRUE, "Delayed")</f>
        <v>Express</v>
      </c>
    </row>
    <row r="9124" spans="1:24" x14ac:dyDescent="0.45">
      <c r="A9124">
        <v>9123</v>
      </c>
      <c r="B9124" t="s">
        <v>10415</v>
      </c>
      <c r="C9124" s="3">
        <v>43063</v>
      </c>
      <c r="D9124" s="3">
        <v>43063</v>
      </c>
      <c r="E9124" t="s">
        <v>1289</v>
      </c>
      <c r="F9124" t="s">
        <v>6523</v>
      </c>
      <c r="G9124" t="s">
        <v>6524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2195</v>
      </c>
      <c r="O9124" t="s">
        <v>45</v>
      </c>
      <c r="P9124" t="s">
        <v>89</v>
      </c>
      <c r="Q9124" t="s">
        <v>2196</v>
      </c>
      <c r="R9124" s="1">
        <v>7.78</v>
      </c>
      <c r="S9124">
        <v>1</v>
      </c>
      <c r="T9124" s="2">
        <v>0</v>
      </c>
      <c r="U9124" s="4">
        <v>3.5009999999999999</v>
      </c>
      <c r="V9124">
        <f>D9124-C9124</f>
        <v>0</v>
      </c>
      <c r="W9124" s="5">
        <f t="shared" si="142"/>
        <v>0.44999999999999996</v>
      </c>
      <c r="X9124" t="str" cm="1">
        <f t="array" ref="X9124">_xlfn.IFS(V9124&lt;=2, "Express", V9124&lt;=5, "Standard", TRUE, "Delayed")</f>
        <v>Express</v>
      </c>
    </row>
    <row r="9125" spans="1:24" x14ac:dyDescent="0.45">
      <c r="A9125">
        <v>9124</v>
      </c>
      <c r="B9125" t="s">
        <v>10416</v>
      </c>
      <c r="C9125" s="3">
        <v>42700</v>
      </c>
      <c r="D9125" s="3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2747</v>
      </c>
      <c r="O9125" t="s">
        <v>45</v>
      </c>
      <c r="P9125" t="s">
        <v>74</v>
      </c>
      <c r="Q9125" t="s">
        <v>2748</v>
      </c>
      <c r="R9125" s="1">
        <v>78.759</v>
      </c>
      <c r="S9125">
        <v>9</v>
      </c>
      <c r="T9125" s="2">
        <v>0.7</v>
      </c>
      <c r="U9125" s="4">
        <v>-57.756599999999999</v>
      </c>
      <c r="V9125">
        <f>D9125-C9125</f>
        <v>2</v>
      </c>
      <c r="W9125" s="5">
        <f t="shared" si="142"/>
        <v>-0.73333333333333328</v>
      </c>
      <c r="X9125" t="str" cm="1">
        <f t="array" ref="X9125">_xlfn.IFS(V9125&lt;=2, "Express", V9125&lt;=5, "Standard", TRUE, "Delayed")</f>
        <v>Express</v>
      </c>
    </row>
    <row r="9126" spans="1:24" x14ac:dyDescent="0.45">
      <c r="A9126">
        <v>9125</v>
      </c>
      <c r="B9126" t="s">
        <v>10417</v>
      </c>
      <c r="C9126" s="3">
        <v>42600</v>
      </c>
      <c r="D9126" s="3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2884</v>
      </c>
      <c r="O9126" t="s">
        <v>31</v>
      </c>
      <c r="P9126" t="s">
        <v>64</v>
      </c>
      <c r="Q9126" t="s">
        <v>922</v>
      </c>
      <c r="R9126" s="1">
        <v>9.5519999999999996</v>
      </c>
      <c r="S9126">
        <v>3</v>
      </c>
      <c r="T9126" s="2">
        <v>0.6</v>
      </c>
      <c r="U9126" s="4">
        <v>-3.8208000000000002</v>
      </c>
      <c r="V9126">
        <f>D9126-C9126</f>
        <v>2</v>
      </c>
      <c r="W9126" s="5">
        <f t="shared" si="142"/>
        <v>-0.4</v>
      </c>
      <c r="X9126" t="str" cm="1">
        <f t="array" ref="X9126">_xlfn.IFS(V9126&lt;=2, "Express", V9126&lt;=5, "Standard", TRUE, "Delayed")</f>
        <v>Express</v>
      </c>
    </row>
    <row r="9127" spans="1:24" x14ac:dyDescent="0.45">
      <c r="A9127">
        <v>9126</v>
      </c>
      <c r="B9127" t="s">
        <v>10417</v>
      </c>
      <c r="C9127" s="3">
        <v>42600</v>
      </c>
      <c r="D9127" s="3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6570</v>
      </c>
      <c r="O9127" t="s">
        <v>31</v>
      </c>
      <c r="P9127" t="s">
        <v>64</v>
      </c>
      <c r="Q9127" t="s">
        <v>6571</v>
      </c>
      <c r="R9127" s="1">
        <v>5.3440000000000003</v>
      </c>
      <c r="S9127">
        <v>4</v>
      </c>
      <c r="T9127" s="2">
        <v>0.6</v>
      </c>
      <c r="U9127" s="4">
        <v>-2.1375999999999999</v>
      </c>
      <c r="V9127">
        <f>D9127-C9127</f>
        <v>2</v>
      </c>
      <c r="W9127" s="5">
        <f t="shared" si="142"/>
        <v>-0.39999999999999997</v>
      </c>
      <c r="X9127" t="str" cm="1">
        <f t="array" ref="X9127">_xlfn.IFS(V9127&lt;=2, "Express", V9127&lt;=5, "Standard", TRUE, "Delayed")</f>
        <v>Express</v>
      </c>
    </row>
    <row r="9128" spans="1:24" x14ac:dyDescent="0.45">
      <c r="A9128">
        <v>9127</v>
      </c>
      <c r="B9128" t="s">
        <v>10418</v>
      </c>
      <c r="C9128" s="3">
        <v>42336</v>
      </c>
      <c r="D9128" s="3">
        <v>42341</v>
      </c>
      <c r="E9128" t="s">
        <v>49</v>
      </c>
      <c r="F9128" t="s">
        <v>6130</v>
      </c>
      <c r="G9128" t="s">
        <v>6131</v>
      </c>
      <c r="H9128" t="s">
        <v>101</v>
      </c>
      <c r="I9128" t="s">
        <v>26</v>
      </c>
      <c r="J9128" t="s">
        <v>5870</v>
      </c>
      <c r="K9128" t="s">
        <v>667</v>
      </c>
      <c r="L9128">
        <v>88001</v>
      </c>
      <c r="M9128" t="s">
        <v>43</v>
      </c>
      <c r="N9128" t="s">
        <v>679</v>
      </c>
      <c r="O9128" t="s">
        <v>45</v>
      </c>
      <c r="P9128" t="s">
        <v>67</v>
      </c>
      <c r="Q9128" t="s">
        <v>680</v>
      </c>
      <c r="R9128" s="1">
        <v>8.2799999999999994</v>
      </c>
      <c r="S9128">
        <v>2</v>
      </c>
      <c r="T9128" s="2">
        <v>0</v>
      </c>
      <c r="U9128" s="4">
        <v>3.4775999999999998</v>
      </c>
      <c r="V9128">
        <f>D9128-C9128</f>
        <v>5</v>
      </c>
      <c r="W9128" s="5">
        <f t="shared" si="142"/>
        <v>0.42</v>
      </c>
      <c r="X9128" t="str" cm="1">
        <f t="array" ref="X9128">_xlfn.IFS(V9128&lt;=2, "Express", V9128&lt;=5, "Standard", TRUE, "Delayed")</f>
        <v>Standard</v>
      </c>
    </row>
    <row r="9129" spans="1:24" x14ac:dyDescent="0.45">
      <c r="A9129">
        <v>9128</v>
      </c>
      <c r="B9129" t="s">
        <v>10419</v>
      </c>
      <c r="C9129" s="3">
        <v>42880</v>
      </c>
      <c r="D9129" s="3">
        <v>42887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8322</v>
      </c>
      <c r="O9129" t="s">
        <v>45</v>
      </c>
      <c r="P9129" t="s">
        <v>58</v>
      </c>
      <c r="Q9129" t="s">
        <v>8323</v>
      </c>
      <c r="R9129" s="1">
        <v>50.136000000000003</v>
      </c>
      <c r="S9129">
        <v>3</v>
      </c>
      <c r="T9129" s="2">
        <v>0.2</v>
      </c>
      <c r="U9129" s="4">
        <v>-11.2806</v>
      </c>
      <c r="V9129">
        <f>D9129-C9129</f>
        <v>7</v>
      </c>
      <c r="W9129" s="5">
        <f t="shared" si="142"/>
        <v>-0.22499999999999998</v>
      </c>
      <c r="X9129" t="str" cm="1">
        <f t="array" ref="X9129">_xlfn.IFS(V9129&lt;=2, "Express", V9129&lt;=5, "Standard", TRUE, "Delayed")</f>
        <v>Delayed</v>
      </c>
    </row>
    <row r="9130" spans="1:24" x14ac:dyDescent="0.45">
      <c r="A9130">
        <v>9129</v>
      </c>
      <c r="B9130" t="s">
        <v>10420</v>
      </c>
      <c r="C9130" s="3">
        <v>42982</v>
      </c>
      <c r="D9130" s="3">
        <v>42983</v>
      </c>
      <c r="E9130" t="s">
        <v>187</v>
      </c>
      <c r="F9130" t="s">
        <v>3695</v>
      </c>
      <c r="G9130" t="s">
        <v>3696</v>
      </c>
      <c r="H9130" t="s">
        <v>40</v>
      </c>
      <c r="I9130" t="s">
        <v>26</v>
      </c>
      <c r="J9130" t="s">
        <v>4571</v>
      </c>
      <c r="K9130" t="s">
        <v>418</v>
      </c>
      <c r="L9130">
        <v>97756</v>
      </c>
      <c r="M9130" t="s">
        <v>43</v>
      </c>
      <c r="N9130" t="s">
        <v>2869</v>
      </c>
      <c r="O9130" t="s">
        <v>45</v>
      </c>
      <c r="P9130" t="s">
        <v>74</v>
      </c>
      <c r="Q9130" t="s">
        <v>2870</v>
      </c>
      <c r="R9130" s="1">
        <v>88.073999999999998</v>
      </c>
      <c r="S9130">
        <v>7</v>
      </c>
      <c r="T9130" s="2">
        <v>0.7</v>
      </c>
      <c r="U9130" s="4">
        <v>-58.716000000000001</v>
      </c>
      <c r="V9130">
        <f>D9130-C9130</f>
        <v>1</v>
      </c>
      <c r="W9130" s="5">
        <f t="shared" si="142"/>
        <v>-0.66666666666666674</v>
      </c>
      <c r="X9130" t="str" cm="1">
        <f t="array" ref="X9130">_xlfn.IFS(V9130&lt;=2, "Express", V9130&lt;=5, "Standard", TRUE, "Delayed")</f>
        <v>Express</v>
      </c>
    </row>
    <row r="9131" spans="1:24" x14ac:dyDescent="0.45">
      <c r="A9131">
        <v>9130</v>
      </c>
      <c r="B9131" t="s">
        <v>10421</v>
      </c>
      <c r="C9131" s="3">
        <v>42453</v>
      </c>
      <c r="D9131" s="3">
        <v>42455</v>
      </c>
      <c r="E9131" t="s">
        <v>22</v>
      </c>
      <c r="F9131" t="s">
        <v>3530</v>
      </c>
      <c r="G9131" t="s">
        <v>3531</v>
      </c>
      <c r="H9131" t="s">
        <v>25</v>
      </c>
      <c r="I9131" t="s">
        <v>26</v>
      </c>
      <c r="J9131" t="s">
        <v>2178</v>
      </c>
      <c r="K9131" t="s">
        <v>496</v>
      </c>
      <c r="L9131">
        <v>44105</v>
      </c>
      <c r="M9131" t="s">
        <v>147</v>
      </c>
      <c r="N9131" t="s">
        <v>5641</v>
      </c>
      <c r="O9131" t="s">
        <v>31</v>
      </c>
      <c r="P9131" t="s">
        <v>32</v>
      </c>
      <c r="Q9131" t="s">
        <v>5642</v>
      </c>
      <c r="R9131" s="1">
        <v>301.47000000000003</v>
      </c>
      <c r="S9131">
        <v>3</v>
      </c>
      <c r="T9131" s="2">
        <v>0.5</v>
      </c>
      <c r="U9131" s="4">
        <v>-241.17599999999999</v>
      </c>
      <c r="V9131">
        <f>D9131-C9131</f>
        <v>2</v>
      </c>
      <c r="W9131" s="5">
        <f t="shared" si="142"/>
        <v>-0.79999999999999993</v>
      </c>
      <c r="X9131" t="str" cm="1">
        <f t="array" ref="X9131">_xlfn.IFS(V9131&lt;=2, "Express", V9131&lt;=5, "Standard", TRUE, "Delayed")</f>
        <v>Express</v>
      </c>
    </row>
    <row r="9132" spans="1:24" x14ac:dyDescent="0.45">
      <c r="A9132">
        <v>9131</v>
      </c>
      <c r="B9132" t="s">
        <v>10421</v>
      </c>
      <c r="C9132" s="3">
        <v>42453</v>
      </c>
      <c r="D9132" s="3">
        <v>42455</v>
      </c>
      <c r="E9132" t="s">
        <v>22</v>
      </c>
      <c r="F9132" t="s">
        <v>3530</v>
      </c>
      <c r="G9132" t="s">
        <v>3531</v>
      </c>
      <c r="H9132" t="s">
        <v>25</v>
      </c>
      <c r="I9132" t="s">
        <v>26</v>
      </c>
      <c r="J9132" t="s">
        <v>2178</v>
      </c>
      <c r="K9132" t="s">
        <v>496</v>
      </c>
      <c r="L9132">
        <v>44105</v>
      </c>
      <c r="M9132" t="s">
        <v>147</v>
      </c>
      <c r="N9132" t="s">
        <v>4510</v>
      </c>
      <c r="O9132" t="s">
        <v>45</v>
      </c>
      <c r="P9132" t="s">
        <v>67</v>
      </c>
      <c r="Q9132" t="s">
        <v>4511</v>
      </c>
      <c r="R9132" s="1">
        <v>18.655999999999999</v>
      </c>
      <c r="S9132">
        <v>2</v>
      </c>
      <c r="T9132" s="2">
        <v>0.2</v>
      </c>
      <c r="U9132" s="4">
        <v>1.6324000000000001</v>
      </c>
      <c r="V9132">
        <f>D9132-C9132</f>
        <v>2</v>
      </c>
      <c r="W9132" s="5">
        <f t="shared" si="142"/>
        <v>8.7500000000000008E-2</v>
      </c>
      <c r="X9132" t="str" cm="1">
        <f t="array" ref="X9132">_xlfn.IFS(V9132&lt;=2, "Express", V9132&lt;=5, "Standard", TRUE, "Delayed")</f>
        <v>Express</v>
      </c>
    </row>
    <row r="9133" spans="1:24" x14ac:dyDescent="0.45">
      <c r="A9133">
        <v>9132</v>
      </c>
      <c r="B9133" t="s">
        <v>10422</v>
      </c>
      <c r="C9133" s="3">
        <v>42883</v>
      </c>
      <c r="D9133" s="3">
        <v>42887</v>
      </c>
      <c r="E9133" t="s">
        <v>49</v>
      </c>
      <c r="F9133" t="s">
        <v>4722</v>
      </c>
      <c r="G9133" t="s">
        <v>4723</v>
      </c>
      <c r="H9133" t="s">
        <v>40</v>
      </c>
      <c r="I9133" t="s">
        <v>26</v>
      </c>
      <c r="J9133" t="s">
        <v>10423</v>
      </c>
      <c r="K9133" t="s">
        <v>2732</v>
      </c>
      <c r="L9133">
        <v>20707</v>
      </c>
      <c r="M9133" t="s">
        <v>147</v>
      </c>
      <c r="N9133" t="s">
        <v>3919</v>
      </c>
      <c r="O9133" t="s">
        <v>31</v>
      </c>
      <c r="P9133" t="s">
        <v>64</v>
      </c>
      <c r="Q9133" t="s">
        <v>3920</v>
      </c>
      <c r="R9133" s="1">
        <v>27.46</v>
      </c>
      <c r="S9133">
        <v>2</v>
      </c>
      <c r="T9133" s="2">
        <v>0</v>
      </c>
      <c r="U9133" s="4">
        <v>9.8856000000000002</v>
      </c>
      <c r="V9133">
        <f>D9133-C9133</f>
        <v>4</v>
      </c>
      <c r="W9133" s="5">
        <f t="shared" si="142"/>
        <v>0.36</v>
      </c>
      <c r="X9133" t="str" cm="1">
        <f t="array" ref="X9133">_xlfn.IFS(V9133&lt;=2, "Express", V9133&lt;=5, "Standard", TRUE, "Delayed")</f>
        <v>Standard</v>
      </c>
    </row>
    <row r="9134" spans="1:24" x14ac:dyDescent="0.45">
      <c r="A9134">
        <v>9133</v>
      </c>
      <c r="B9134" t="s">
        <v>10422</v>
      </c>
      <c r="C9134" s="3">
        <v>42883</v>
      </c>
      <c r="D9134" s="3">
        <v>42887</v>
      </c>
      <c r="E9134" t="s">
        <v>49</v>
      </c>
      <c r="F9134" t="s">
        <v>4722</v>
      </c>
      <c r="G9134" t="s">
        <v>4723</v>
      </c>
      <c r="H9134" t="s">
        <v>40</v>
      </c>
      <c r="I9134" t="s">
        <v>26</v>
      </c>
      <c r="J9134" t="s">
        <v>10423</v>
      </c>
      <c r="K9134" t="s">
        <v>2732</v>
      </c>
      <c r="L9134">
        <v>20707</v>
      </c>
      <c r="M9134" t="s">
        <v>147</v>
      </c>
      <c r="N9134" t="s">
        <v>2274</v>
      </c>
      <c r="O9134" t="s">
        <v>45</v>
      </c>
      <c r="P9134" t="s">
        <v>77</v>
      </c>
      <c r="Q9134" t="s">
        <v>2275</v>
      </c>
      <c r="R9134" s="1">
        <v>125.13</v>
      </c>
      <c r="S9134">
        <v>3</v>
      </c>
      <c r="T9134" s="2">
        <v>0</v>
      </c>
      <c r="U9134" s="4">
        <v>36.287700000000001</v>
      </c>
      <c r="V9134">
        <f>D9134-C9134</f>
        <v>4</v>
      </c>
      <c r="W9134" s="5">
        <f t="shared" si="142"/>
        <v>0.29000000000000004</v>
      </c>
      <c r="X9134" t="str" cm="1">
        <f t="array" ref="X9134">_xlfn.IFS(V9134&lt;=2, "Express", V9134&lt;=5, "Standard", TRUE, "Delayed")</f>
        <v>Standard</v>
      </c>
    </row>
    <row r="9135" spans="1:24" x14ac:dyDescent="0.45">
      <c r="A9135">
        <v>9134</v>
      </c>
      <c r="B9135" t="s">
        <v>10424</v>
      </c>
      <c r="C9135" s="3">
        <v>42247</v>
      </c>
      <c r="D9135" s="3">
        <v>42251</v>
      </c>
      <c r="E9135" t="s">
        <v>49</v>
      </c>
      <c r="F9135" t="s">
        <v>4888</v>
      </c>
      <c r="G9135" t="s">
        <v>4889</v>
      </c>
      <c r="H9135" t="s">
        <v>101</v>
      </c>
      <c r="I9135" t="s">
        <v>26</v>
      </c>
      <c r="J9135" t="s">
        <v>947</v>
      </c>
      <c r="K9135" t="s">
        <v>42</v>
      </c>
      <c r="L9135">
        <v>92037</v>
      </c>
      <c r="M9135" t="s">
        <v>43</v>
      </c>
      <c r="N9135" t="s">
        <v>3394</v>
      </c>
      <c r="O9135" t="s">
        <v>70</v>
      </c>
      <c r="P9135" t="s">
        <v>71</v>
      </c>
      <c r="Q9135" t="s">
        <v>3395</v>
      </c>
      <c r="R9135" s="1">
        <v>555.96</v>
      </c>
      <c r="S9135">
        <v>5</v>
      </c>
      <c r="T9135" s="2">
        <v>0.2</v>
      </c>
      <c r="U9135" s="4">
        <v>41.697000000000003</v>
      </c>
      <c r="V9135">
        <f>D9135-C9135</f>
        <v>4</v>
      </c>
      <c r="W9135" s="5">
        <f t="shared" si="142"/>
        <v>7.4999999999999997E-2</v>
      </c>
      <c r="X9135" t="str" cm="1">
        <f t="array" ref="X9135">_xlfn.IFS(V9135&lt;=2, "Express", V9135&lt;=5, "Standard", TRUE, "Delayed")</f>
        <v>Standard</v>
      </c>
    </row>
    <row r="9136" spans="1:24" x14ac:dyDescent="0.45">
      <c r="A9136">
        <v>9135</v>
      </c>
      <c r="B9136" t="s">
        <v>10425</v>
      </c>
      <c r="C9136" s="3">
        <v>42472</v>
      </c>
      <c r="D9136" s="3">
        <v>42477</v>
      </c>
      <c r="E9136" t="s">
        <v>49</v>
      </c>
      <c r="F9136" t="s">
        <v>4513</v>
      </c>
      <c r="G9136" t="s">
        <v>4514</v>
      </c>
      <c r="H9136" t="s">
        <v>40</v>
      </c>
      <c r="I9136" t="s">
        <v>26</v>
      </c>
      <c r="J9136" t="s">
        <v>8981</v>
      </c>
      <c r="K9136" t="s">
        <v>87</v>
      </c>
      <c r="L9136">
        <v>27893</v>
      </c>
      <c r="M9136" t="s">
        <v>29</v>
      </c>
      <c r="N9136" t="s">
        <v>1563</v>
      </c>
      <c r="O9136" t="s">
        <v>45</v>
      </c>
      <c r="P9136" t="s">
        <v>58</v>
      </c>
      <c r="Q9136" t="s">
        <v>1564</v>
      </c>
      <c r="R9136" s="1">
        <v>129.55199999999999</v>
      </c>
      <c r="S9136">
        <v>3</v>
      </c>
      <c r="T9136" s="2">
        <v>0.2</v>
      </c>
      <c r="U9136" s="4">
        <v>-22.671600000000002</v>
      </c>
      <c r="V9136">
        <f>D9136-C9136</f>
        <v>5</v>
      </c>
      <c r="W9136" s="5">
        <f t="shared" si="142"/>
        <v>-0.17500000000000002</v>
      </c>
      <c r="X9136" t="str" cm="1">
        <f t="array" ref="X9136">_xlfn.IFS(V9136&lt;=2, "Express", V9136&lt;=5, "Standard", TRUE, "Delayed")</f>
        <v>Standard</v>
      </c>
    </row>
    <row r="9137" spans="1:24" x14ac:dyDescent="0.45">
      <c r="A9137">
        <v>9136</v>
      </c>
      <c r="B9137" t="s">
        <v>10425</v>
      </c>
      <c r="C9137" s="3">
        <v>42472</v>
      </c>
      <c r="D9137" s="3">
        <v>42477</v>
      </c>
      <c r="E9137" t="s">
        <v>49</v>
      </c>
      <c r="F9137" t="s">
        <v>4513</v>
      </c>
      <c r="G9137" t="s">
        <v>4514</v>
      </c>
      <c r="H9137" t="s">
        <v>40</v>
      </c>
      <c r="I9137" t="s">
        <v>26</v>
      </c>
      <c r="J9137" t="s">
        <v>8981</v>
      </c>
      <c r="K9137" t="s">
        <v>87</v>
      </c>
      <c r="L9137">
        <v>27893</v>
      </c>
      <c r="M9137" t="s">
        <v>29</v>
      </c>
      <c r="N9137" t="s">
        <v>1542</v>
      </c>
      <c r="O9137" t="s">
        <v>45</v>
      </c>
      <c r="P9137" t="s">
        <v>58</v>
      </c>
      <c r="Q9137" t="s">
        <v>1543</v>
      </c>
      <c r="R9137" s="1">
        <v>51.984000000000002</v>
      </c>
      <c r="S9137">
        <v>1</v>
      </c>
      <c r="T9137" s="2">
        <v>0.2</v>
      </c>
      <c r="U9137" s="4">
        <v>-5.1984000000000004</v>
      </c>
      <c r="V9137">
        <f>D9137-C9137</f>
        <v>5</v>
      </c>
      <c r="W9137" s="5">
        <f t="shared" si="142"/>
        <v>-0.1</v>
      </c>
      <c r="X9137" t="str" cm="1">
        <f t="array" ref="X9137">_xlfn.IFS(V9137&lt;=2, "Express", V9137&lt;=5, "Standard", TRUE, "Delayed")</f>
        <v>Standard</v>
      </c>
    </row>
    <row r="9138" spans="1:24" x14ac:dyDescent="0.45">
      <c r="A9138">
        <v>9137</v>
      </c>
      <c r="B9138" t="s">
        <v>10425</v>
      </c>
      <c r="C9138" s="3">
        <v>42472</v>
      </c>
      <c r="D9138" s="3">
        <v>42477</v>
      </c>
      <c r="E9138" t="s">
        <v>49</v>
      </c>
      <c r="F9138" t="s">
        <v>4513</v>
      </c>
      <c r="G9138" t="s">
        <v>4514</v>
      </c>
      <c r="H9138" t="s">
        <v>40</v>
      </c>
      <c r="I9138" t="s">
        <v>26</v>
      </c>
      <c r="J9138" t="s">
        <v>8981</v>
      </c>
      <c r="K9138" t="s">
        <v>87</v>
      </c>
      <c r="L9138">
        <v>27893</v>
      </c>
      <c r="M9138" t="s">
        <v>29</v>
      </c>
      <c r="N9138" t="s">
        <v>7538</v>
      </c>
      <c r="O9138" t="s">
        <v>45</v>
      </c>
      <c r="P9138" t="s">
        <v>89</v>
      </c>
      <c r="Q9138" t="s">
        <v>7539</v>
      </c>
      <c r="R9138" s="1">
        <v>10.272</v>
      </c>
      <c r="S9138">
        <v>3</v>
      </c>
      <c r="T9138" s="2">
        <v>0.2</v>
      </c>
      <c r="U9138" s="4">
        <v>3.4668000000000001</v>
      </c>
      <c r="V9138">
        <f>D9138-C9138</f>
        <v>5</v>
      </c>
      <c r="W9138" s="5">
        <f t="shared" si="142"/>
        <v>0.33750000000000002</v>
      </c>
      <c r="X9138" t="str" cm="1">
        <f t="array" ref="X9138">_xlfn.IFS(V9138&lt;=2, "Express", V9138&lt;=5, "Standard", TRUE, "Delayed")</f>
        <v>Standard</v>
      </c>
    </row>
    <row r="9139" spans="1:24" x14ac:dyDescent="0.45">
      <c r="A9139">
        <v>9138</v>
      </c>
      <c r="B9139" t="s">
        <v>10426</v>
      </c>
      <c r="C9139" s="3">
        <v>41672</v>
      </c>
      <c r="D9139" s="3">
        <v>41679</v>
      </c>
      <c r="E9139" t="s">
        <v>49</v>
      </c>
      <c r="F9139" t="s">
        <v>4343</v>
      </c>
      <c r="G9139" t="s">
        <v>4344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3901</v>
      </c>
      <c r="O9139" t="s">
        <v>45</v>
      </c>
      <c r="P9139" t="s">
        <v>74</v>
      </c>
      <c r="Q9139" t="s">
        <v>3902</v>
      </c>
      <c r="R9139" s="1">
        <v>18.335999999999999</v>
      </c>
      <c r="S9139">
        <v>2</v>
      </c>
      <c r="T9139" s="2">
        <v>0.7</v>
      </c>
      <c r="U9139" s="4">
        <v>-12.224</v>
      </c>
      <c r="V9139">
        <f>D9139-C9139</f>
        <v>7</v>
      </c>
      <c r="W9139" s="5">
        <f t="shared" si="142"/>
        <v>-0.66666666666666674</v>
      </c>
      <c r="X9139" t="str" cm="1">
        <f t="array" ref="X9139">_xlfn.IFS(V9139&lt;=2, "Express", V9139&lt;=5, "Standard", TRUE, "Delayed")</f>
        <v>Delayed</v>
      </c>
    </row>
    <row r="9140" spans="1:24" x14ac:dyDescent="0.45">
      <c r="A9140">
        <v>9139</v>
      </c>
      <c r="B9140" t="s">
        <v>10426</v>
      </c>
      <c r="C9140" s="3">
        <v>41672</v>
      </c>
      <c r="D9140" s="3">
        <v>41679</v>
      </c>
      <c r="E9140" t="s">
        <v>49</v>
      </c>
      <c r="F9140" t="s">
        <v>4343</v>
      </c>
      <c r="G9140" t="s">
        <v>4344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5815</v>
      </c>
      <c r="O9140" t="s">
        <v>70</v>
      </c>
      <c r="P9140" t="s">
        <v>71</v>
      </c>
      <c r="Q9140" t="s">
        <v>5816</v>
      </c>
      <c r="R9140" s="1">
        <v>180.96</v>
      </c>
      <c r="S9140">
        <v>5</v>
      </c>
      <c r="T9140" s="2">
        <v>0.2</v>
      </c>
      <c r="U9140" s="4">
        <v>13.571999999999999</v>
      </c>
      <c r="V9140">
        <f>D9140-C9140</f>
        <v>7</v>
      </c>
      <c r="W9140" s="5">
        <f t="shared" si="142"/>
        <v>7.4999999999999997E-2</v>
      </c>
      <c r="X9140" t="str" cm="1">
        <f t="array" ref="X9140">_xlfn.IFS(V9140&lt;=2, "Express", V9140&lt;=5, "Standard", TRUE, "Delayed")</f>
        <v>Delayed</v>
      </c>
    </row>
    <row r="9141" spans="1:24" x14ac:dyDescent="0.45">
      <c r="A9141">
        <v>9140</v>
      </c>
      <c r="B9141" t="s">
        <v>10427</v>
      </c>
      <c r="C9141" s="3">
        <v>41884</v>
      </c>
      <c r="D9141" s="3">
        <v>41890</v>
      </c>
      <c r="E9141" t="s">
        <v>49</v>
      </c>
      <c r="F9141" t="s">
        <v>2458</v>
      </c>
      <c r="G9141" t="s">
        <v>2459</v>
      </c>
      <c r="H9141" t="s">
        <v>25</v>
      </c>
      <c r="I9141" t="s">
        <v>26</v>
      </c>
      <c r="J9141" t="s">
        <v>8435</v>
      </c>
      <c r="K9141" t="s">
        <v>210</v>
      </c>
      <c r="L9141">
        <v>60089</v>
      </c>
      <c r="M9141" t="s">
        <v>104</v>
      </c>
      <c r="N9141" t="s">
        <v>476</v>
      </c>
      <c r="O9141" t="s">
        <v>70</v>
      </c>
      <c r="P9141" t="s">
        <v>160</v>
      </c>
      <c r="Q9141" t="s">
        <v>477</v>
      </c>
      <c r="R9141" s="1">
        <v>475.94400000000002</v>
      </c>
      <c r="S9141">
        <v>7</v>
      </c>
      <c r="T9141" s="2">
        <v>0.2</v>
      </c>
      <c r="U9141" s="4">
        <v>95.188800000000001</v>
      </c>
      <c r="V9141">
        <f>D9141-C9141</f>
        <v>6</v>
      </c>
      <c r="W9141" s="5">
        <f t="shared" si="142"/>
        <v>0.19999999999999998</v>
      </c>
      <c r="X9141" t="str" cm="1">
        <f t="array" ref="X9141">_xlfn.IFS(V9141&lt;=2, "Express", V9141&lt;=5, "Standard", TRUE, "Delayed")</f>
        <v>Delayed</v>
      </c>
    </row>
    <row r="9142" spans="1:24" x14ac:dyDescent="0.45">
      <c r="A9142">
        <v>9141</v>
      </c>
      <c r="B9142" t="s">
        <v>10428</v>
      </c>
      <c r="C9142" s="3">
        <v>43008</v>
      </c>
      <c r="D9142" s="3">
        <v>43010</v>
      </c>
      <c r="E9142" t="s">
        <v>22</v>
      </c>
      <c r="F9142" t="s">
        <v>3392</v>
      </c>
      <c r="G9142" t="s">
        <v>3393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2561</v>
      </c>
      <c r="O9142" t="s">
        <v>70</v>
      </c>
      <c r="P9142" t="s">
        <v>160</v>
      </c>
      <c r="Q9142" t="s">
        <v>2562</v>
      </c>
      <c r="R9142" s="1">
        <v>159.97999999999999</v>
      </c>
      <c r="S9142">
        <v>2</v>
      </c>
      <c r="T9142" s="2">
        <v>0</v>
      </c>
      <c r="U9142" s="4">
        <v>47.994</v>
      </c>
      <c r="V9142">
        <f>D9142-C9142</f>
        <v>2</v>
      </c>
      <c r="W9142" s="5">
        <f t="shared" si="142"/>
        <v>0.30000000000000004</v>
      </c>
      <c r="X9142" t="str" cm="1">
        <f t="array" ref="X9142">_xlfn.IFS(V9142&lt;=2, "Express", V9142&lt;=5, "Standard", TRUE, "Delayed")</f>
        <v>Express</v>
      </c>
    </row>
    <row r="9143" spans="1:24" x14ac:dyDescent="0.45">
      <c r="A9143">
        <v>9142</v>
      </c>
      <c r="B9143" t="s">
        <v>10429</v>
      </c>
      <c r="C9143" s="3">
        <v>42618</v>
      </c>
      <c r="D9143" s="3">
        <v>42620</v>
      </c>
      <c r="E9143" t="s">
        <v>187</v>
      </c>
      <c r="F9143" t="s">
        <v>9561</v>
      </c>
      <c r="G9143" t="s">
        <v>9562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1">
        <v>43.6</v>
      </c>
      <c r="S9143">
        <v>4</v>
      </c>
      <c r="T9143" s="2">
        <v>0</v>
      </c>
      <c r="U9143" s="4">
        <v>12.208</v>
      </c>
      <c r="V9143">
        <f>D9143-C9143</f>
        <v>2</v>
      </c>
      <c r="W9143" s="5">
        <f t="shared" si="142"/>
        <v>0.27999999999999997</v>
      </c>
      <c r="X9143" t="str" cm="1">
        <f t="array" ref="X9143">_xlfn.IFS(V9143&lt;=2, "Express", V9143&lt;=5, "Standard", TRUE, "Delayed")</f>
        <v>Express</v>
      </c>
    </row>
    <row r="9144" spans="1:24" x14ac:dyDescent="0.45">
      <c r="A9144">
        <v>9143</v>
      </c>
      <c r="B9144" t="s">
        <v>10430</v>
      </c>
      <c r="C9144" s="3">
        <v>42875</v>
      </c>
      <c r="D9144" s="3">
        <v>42881</v>
      </c>
      <c r="E9144" t="s">
        <v>49</v>
      </c>
      <c r="F9144" t="s">
        <v>4190</v>
      </c>
      <c r="G9144" t="s">
        <v>4191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6357</v>
      </c>
      <c r="O9144" t="s">
        <v>45</v>
      </c>
      <c r="P9144" t="s">
        <v>74</v>
      </c>
      <c r="Q9144" t="s">
        <v>6358</v>
      </c>
      <c r="R9144" s="1">
        <v>8.2880000000000003</v>
      </c>
      <c r="S9144">
        <v>2</v>
      </c>
      <c r="T9144" s="2">
        <v>0.2</v>
      </c>
      <c r="U9144" s="4">
        <v>3.0044</v>
      </c>
      <c r="V9144">
        <f>D9144-C9144</f>
        <v>6</v>
      </c>
      <c r="W9144" s="5">
        <f t="shared" si="142"/>
        <v>0.36249999999999999</v>
      </c>
      <c r="X9144" t="str" cm="1">
        <f t="array" ref="X9144">_xlfn.IFS(V9144&lt;=2, "Express", V9144&lt;=5, "Standard", TRUE, "Delayed")</f>
        <v>Delayed</v>
      </c>
    </row>
    <row r="9145" spans="1:24" x14ac:dyDescent="0.45">
      <c r="A9145">
        <v>9144</v>
      </c>
      <c r="B9145" t="s">
        <v>10430</v>
      </c>
      <c r="C9145" s="3">
        <v>42875</v>
      </c>
      <c r="D9145" s="3">
        <v>42881</v>
      </c>
      <c r="E9145" t="s">
        <v>49</v>
      </c>
      <c r="F9145" t="s">
        <v>4190</v>
      </c>
      <c r="G9145" t="s">
        <v>4191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9173</v>
      </c>
      <c r="O9145" t="s">
        <v>70</v>
      </c>
      <c r="P9145" t="s">
        <v>71</v>
      </c>
      <c r="Q9145" t="s">
        <v>9174</v>
      </c>
      <c r="R9145" s="1">
        <v>1123.1279999999999</v>
      </c>
      <c r="S9145">
        <v>9</v>
      </c>
      <c r="T9145" s="2">
        <v>0.2</v>
      </c>
      <c r="U9145" s="4">
        <v>70.195499999999996</v>
      </c>
      <c r="V9145">
        <f>D9145-C9145</f>
        <v>6</v>
      </c>
      <c r="W9145" s="5">
        <f t="shared" si="142"/>
        <v>6.25E-2</v>
      </c>
      <c r="X9145" t="str" cm="1">
        <f t="array" ref="X9145">_xlfn.IFS(V9145&lt;=2, "Express", V9145&lt;=5, "Standard", TRUE, "Delayed")</f>
        <v>Delayed</v>
      </c>
    </row>
    <row r="9146" spans="1:24" x14ac:dyDescent="0.45">
      <c r="A9146">
        <v>9145</v>
      </c>
      <c r="B9146" t="s">
        <v>10430</v>
      </c>
      <c r="C9146" s="3">
        <v>42875</v>
      </c>
      <c r="D9146" s="3">
        <v>42881</v>
      </c>
      <c r="E9146" t="s">
        <v>49</v>
      </c>
      <c r="F9146" t="s">
        <v>4190</v>
      </c>
      <c r="G9146" t="s">
        <v>4191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435</v>
      </c>
      <c r="O9146" t="s">
        <v>45</v>
      </c>
      <c r="P9146" t="s">
        <v>77</v>
      </c>
      <c r="Q9146" t="s">
        <v>436</v>
      </c>
      <c r="R9146" s="1">
        <v>64.900000000000006</v>
      </c>
      <c r="S9146">
        <v>5</v>
      </c>
      <c r="T9146" s="2">
        <v>0</v>
      </c>
      <c r="U9146" s="4">
        <v>18.821000000000002</v>
      </c>
      <c r="V9146">
        <f>D9146-C9146</f>
        <v>6</v>
      </c>
      <c r="W9146" s="5">
        <f t="shared" si="142"/>
        <v>0.28999999999999998</v>
      </c>
      <c r="X9146" t="str" cm="1">
        <f t="array" ref="X9146">_xlfn.IFS(V9146&lt;=2, "Express", V9146&lt;=5, "Standard", TRUE, "Delayed")</f>
        <v>Delayed</v>
      </c>
    </row>
    <row r="9147" spans="1:24" x14ac:dyDescent="0.45">
      <c r="A9147">
        <v>9146</v>
      </c>
      <c r="B9147" t="s">
        <v>10431</v>
      </c>
      <c r="C9147" s="3">
        <v>42267</v>
      </c>
      <c r="D9147" s="3">
        <v>42271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2354</v>
      </c>
      <c r="O9147" t="s">
        <v>45</v>
      </c>
      <c r="P9147" t="s">
        <v>74</v>
      </c>
      <c r="Q9147" t="s">
        <v>2355</v>
      </c>
      <c r="R9147" s="1">
        <v>2.8079999999999998</v>
      </c>
      <c r="S9147">
        <v>3</v>
      </c>
      <c r="T9147" s="2">
        <v>0.8</v>
      </c>
      <c r="U9147" s="4">
        <v>-4.4927999999999999</v>
      </c>
      <c r="V9147">
        <f>D9147-C9147</f>
        <v>4</v>
      </c>
      <c r="W9147" s="5">
        <f t="shared" si="142"/>
        <v>-1.6</v>
      </c>
      <c r="X9147" t="str" cm="1">
        <f t="array" ref="X9147">_xlfn.IFS(V9147&lt;=2, "Express", V9147&lt;=5, "Standard", TRUE, "Delayed")</f>
        <v>Standard</v>
      </c>
    </row>
    <row r="9148" spans="1:24" x14ac:dyDescent="0.45">
      <c r="A9148">
        <v>9147</v>
      </c>
      <c r="B9148" t="s">
        <v>10432</v>
      </c>
      <c r="C9148" s="3">
        <v>42392</v>
      </c>
      <c r="D9148" s="3">
        <v>42396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2219</v>
      </c>
      <c r="K9148" t="s">
        <v>5190</v>
      </c>
      <c r="L9148">
        <v>5408</v>
      </c>
      <c r="M9148" t="s">
        <v>147</v>
      </c>
      <c r="N9148" t="s">
        <v>4531</v>
      </c>
      <c r="O9148" t="s">
        <v>70</v>
      </c>
      <c r="P9148" t="s">
        <v>160</v>
      </c>
      <c r="Q9148" t="s">
        <v>4532</v>
      </c>
      <c r="R9148" s="1">
        <v>99.98</v>
      </c>
      <c r="S9148">
        <v>2</v>
      </c>
      <c r="T9148" s="2">
        <v>0</v>
      </c>
      <c r="U9148" s="4">
        <v>42.991399999999999</v>
      </c>
      <c r="V9148">
        <f>D9148-C9148</f>
        <v>4</v>
      </c>
      <c r="W9148" s="5">
        <f t="shared" si="142"/>
        <v>0.43</v>
      </c>
      <c r="X9148" t="str" cm="1">
        <f t="array" ref="X9148">_xlfn.IFS(V9148&lt;=2, "Express", V9148&lt;=5, "Standard", TRUE, "Delayed")</f>
        <v>Standard</v>
      </c>
    </row>
    <row r="9149" spans="1:24" x14ac:dyDescent="0.45">
      <c r="A9149">
        <v>9148</v>
      </c>
      <c r="B9149" t="s">
        <v>10432</v>
      </c>
      <c r="C9149" s="3">
        <v>42392</v>
      </c>
      <c r="D9149" s="3">
        <v>42396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2219</v>
      </c>
      <c r="K9149" t="s">
        <v>5190</v>
      </c>
      <c r="L9149">
        <v>5408</v>
      </c>
      <c r="M9149" t="s">
        <v>147</v>
      </c>
      <c r="N9149" t="s">
        <v>10433</v>
      </c>
      <c r="O9149" t="s">
        <v>45</v>
      </c>
      <c r="P9149" t="s">
        <v>67</v>
      </c>
      <c r="Q9149" t="s">
        <v>10434</v>
      </c>
      <c r="R9149" s="1">
        <v>8.0399999999999991</v>
      </c>
      <c r="S9149">
        <v>6</v>
      </c>
      <c r="T9149" s="2">
        <v>0</v>
      </c>
      <c r="U9149" s="4">
        <v>2.7336</v>
      </c>
      <c r="V9149">
        <f>D9149-C9149</f>
        <v>4</v>
      </c>
      <c r="W9149" s="5">
        <f t="shared" si="142"/>
        <v>0.34</v>
      </c>
      <c r="X9149" t="str" cm="1">
        <f t="array" ref="X9149">_xlfn.IFS(V9149&lt;=2, "Express", V9149&lt;=5, "Standard", TRUE, "Delayed")</f>
        <v>Standard</v>
      </c>
    </row>
    <row r="9150" spans="1:24" x14ac:dyDescent="0.45">
      <c r="A9150">
        <v>9149</v>
      </c>
      <c r="B9150" t="s">
        <v>10432</v>
      </c>
      <c r="C9150" s="3">
        <v>42392</v>
      </c>
      <c r="D9150" s="3">
        <v>42396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2219</v>
      </c>
      <c r="K9150" t="s">
        <v>5190</v>
      </c>
      <c r="L9150">
        <v>5408</v>
      </c>
      <c r="M9150" t="s">
        <v>147</v>
      </c>
      <c r="N9150" t="s">
        <v>3028</v>
      </c>
      <c r="O9150" t="s">
        <v>45</v>
      </c>
      <c r="P9150" t="s">
        <v>58</v>
      </c>
      <c r="Q9150" t="s">
        <v>3029</v>
      </c>
      <c r="R9150" s="1">
        <v>1564.29</v>
      </c>
      <c r="S9150">
        <v>13</v>
      </c>
      <c r="T9150" s="2">
        <v>0</v>
      </c>
      <c r="U9150" s="4">
        <v>406.71539999999999</v>
      </c>
      <c r="V9150">
        <f>D9150-C9150</f>
        <v>4</v>
      </c>
      <c r="W9150" s="5">
        <f t="shared" si="142"/>
        <v>0.26</v>
      </c>
      <c r="X9150" t="str" cm="1">
        <f t="array" ref="X9150">_xlfn.IFS(V9150&lt;=2, "Express", V9150&lt;=5, "Standard", TRUE, "Delayed")</f>
        <v>Standard</v>
      </c>
    </row>
    <row r="9151" spans="1:24" x14ac:dyDescent="0.45">
      <c r="A9151">
        <v>9150</v>
      </c>
      <c r="B9151" t="s">
        <v>10435</v>
      </c>
      <c r="C9151" s="3">
        <v>41791</v>
      </c>
      <c r="D9151" s="3">
        <v>41796</v>
      </c>
      <c r="E9151" t="s">
        <v>49</v>
      </c>
      <c r="F9151" t="s">
        <v>3595</v>
      </c>
      <c r="G9151" t="s">
        <v>3596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3922</v>
      </c>
      <c r="O9151" t="s">
        <v>45</v>
      </c>
      <c r="P9151" t="s">
        <v>74</v>
      </c>
      <c r="Q9151" t="s">
        <v>3923</v>
      </c>
      <c r="R9151" s="1">
        <v>138.56</v>
      </c>
      <c r="S9151">
        <v>4</v>
      </c>
      <c r="T9151" s="2">
        <v>0</v>
      </c>
      <c r="U9151" s="4">
        <v>66.508799999999994</v>
      </c>
      <c r="V9151">
        <f>D9151-C9151</f>
        <v>5</v>
      </c>
      <c r="W9151" s="5">
        <f t="shared" si="142"/>
        <v>0.47999999999999993</v>
      </c>
      <c r="X9151" t="str" cm="1">
        <f t="array" ref="X9151">_xlfn.IFS(V9151&lt;=2, "Express", V9151&lt;=5, "Standard", TRUE, "Delayed")</f>
        <v>Standard</v>
      </c>
    </row>
    <row r="9152" spans="1:24" x14ac:dyDescent="0.45">
      <c r="A9152">
        <v>9151</v>
      </c>
      <c r="B9152" t="s">
        <v>10435</v>
      </c>
      <c r="C9152" s="3">
        <v>41791</v>
      </c>
      <c r="D9152" s="3">
        <v>41796</v>
      </c>
      <c r="E9152" t="s">
        <v>49</v>
      </c>
      <c r="F9152" t="s">
        <v>3595</v>
      </c>
      <c r="G9152" t="s">
        <v>3596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3644</v>
      </c>
      <c r="O9152" t="s">
        <v>45</v>
      </c>
      <c r="P9152" t="s">
        <v>77</v>
      </c>
      <c r="Q9152" t="s">
        <v>3645</v>
      </c>
      <c r="R9152" s="1">
        <v>65.52</v>
      </c>
      <c r="S9152">
        <v>5</v>
      </c>
      <c r="T9152" s="2">
        <v>0.1</v>
      </c>
      <c r="U9152" s="4">
        <v>12.375999999999999</v>
      </c>
      <c r="V9152">
        <f>D9152-C9152</f>
        <v>5</v>
      </c>
      <c r="W9152" s="5">
        <f t="shared" si="142"/>
        <v>0.18888888888888888</v>
      </c>
      <c r="X9152" t="str" cm="1">
        <f t="array" ref="X9152">_xlfn.IFS(V9152&lt;=2, "Express", V9152&lt;=5, "Standard", TRUE, "Delayed")</f>
        <v>Standard</v>
      </c>
    </row>
    <row r="9153" spans="1:24" x14ac:dyDescent="0.45">
      <c r="A9153">
        <v>9152</v>
      </c>
      <c r="B9153" t="s">
        <v>10436</v>
      </c>
      <c r="C9153" s="3">
        <v>42271</v>
      </c>
      <c r="D9153" s="3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7743</v>
      </c>
      <c r="K9153" t="s">
        <v>309</v>
      </c>
      <c r="L9153">
        <v>85323</v>
      </c>
      <c r="M9153" t="s">
        <v>43</v>
      </c>
      <c r="N9153" t="s">
        <v>6925</v>
      </c>
      <c r="O9153" t="s">
        <v>45</v>
      </c>
      <c r="P9153" t="s">
        <v>67</v>
      </c>
      <c r="Q9153" t="s">
        <v>6926</v>
      </c>
      <c r="R9153" s="1">
        <v>14.576000000000001</v>
      </c>
      <c r="S9153">
        <v>2</v>
      </c>
      <c r="T9153" s="2">
        <v>0.2</v>
      </c>
      <c r="U9153" s="4">
        <v>2.3685999999999998</v>
      </c>
      <c r="V9153">
        <f>D9153-C9153</f>
        <v>5</v>
      </c>
      <c r="W9153" s="5">
        <f t="shared" si="142"/>
        <v>0.16249999999999998</v>
      </c>
      <c r="X9153" t="str" cm="1">
        <f t="array" ref="X9153">_xlfn.IFS(V9153&lt;=2, "Express", V9153&lt;=5, "Standard", TRUE, "Delayed")</f>
        <v>Standard</v>
      </c>
    </row>
    <row r="9154" spans="1:24" x14ac:dyDescent="0.45">
      <c r="A9154">
        <v>9153</v>
      </c>
      <c r="B9154" t="s">
        <v>10436</v>
      </c>
      <c r="C9154" s="3">
        <v>42271</v>
      </c>
      <c r="D9154" s="3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7743</v>
      </c>
      <c r="K9154" t="s">
        <v>309</v>
      </c>
      <c r="L9154">
        <v>85323</v>
      </c>
      <c r="M9154" t="s">
        <v>43</v>
      </c>
      <c r="N9154" t="s">
        <v>741</v>
      </c>
      <c r="O9154" t="s">
        <v>70</v>
      </c>
      <c r="P9154" t="s">
        <v>160</v>
      </c>
      <c r="Q9154" t="s">
        <v>742</v>
      </c>
      <c r="R9154" s="1">
        <v>23.2</v>
      </c>
      <c r="S9154">
        <v>2</v>
      </c>
      <c r="T9154" s="2">
        <v>0.2</v>
      </c>
      <c r="U9154" s="4">
        <v>1.45</v>
      </c>
      <c r="V9154">
        <f>D9154-C9154</f>
        <v>5</v>
      </c>
      <c r="W9154" s="5">
        <f t="shared" si="142"/>
        <v>6.25E-2</v>
      </c>
      <c r="X9154" t="str" cm="1">
        <f t="array" ref="X9154">_xlfn.IFS(V9154&lt;=2, "Express", V9154&lt;=5, "Standard", TRUE, "Delayed")</f>
        <v>Standard</v>
      </c>
    </row>
    <row r="9155" spans="1:24" x14ac:dyDescent="0.45">
      <c r="A9155">
        <v>9154</v>
      </c>
      <c r="B9155" t="s">
        <v>10436</v>
      </c>
      <c r="C9155" s="3">
        <v>42271</v>
      </c>
      <c r="D9155" s="3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7743</v>
      </c>
      <c r="K9155" t="s">
        <v>309</v>
      </c>
      <c r="L9155">
        <v>85323</v>
      </c>
      <c r="M9155" t="s">
        <v>43</v>
      </c>
      <c r="N9155" t="s">
        <v>1758</v>
      </c>
      <c r="O9155" t="s">
        <v>45</v>
      </c>
      <c r="P9155" t="s">
        <v>67</v>
      </c>
      <c r="Q9155" t="s">
        <v>1759</v>
      </c>
      <c r="R9155" s="1">
        <v>16.463999999999999</v>
      </c>
      <c r="S9155">
        <v>7</v>
      </c>
      <c r="T9155" s="2">
        <v>0.2</v>
      </c>
      <c r="U9155" s="4">
        <v>1.8522000000000001</v>
      </c>
      <c r="V9155">
        <f>D9155-C9155</f>
        <v>5</v>
      </c>
      <c r="W9155" s="5">
        <f t="shared" ref="W9155:W9218" si="143">IFERROR(U9155/R9155, "0%")</f>
        <v>0.11250000000000002</v>
      </c>
      <c r="X9155" t="str" cm="1">
        <f t="array" ref="X9155">_xlfn.IFS(V9155&lt;=2, "Express", V9155&lt;=5, "Standard", TRUE, "Delayed")</f>
        <v>Standard</v>
      </c>
    </row>
    <row r="9156" spans="1:24" x14ac:dyDescent="0.45">
      <c r="A9156">
        <v>9155</v>
      </c>
      <c r="B9156" t="s">
        <v>10437</v>
      </c>
      <c r="C9156" s="3">
        <v>42583</v>
      </c>
      <c r="D9156" s="3">
        <v>42585</v>
      </c>
      <c r="E9156" t="s">
        <v>22</v>
      </c>
      <c r="F9156" t="s">
        <v>7122</v>
      </c>
      <c r="G9156" t="s">
        <v>7123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1714</v>
      </c>
      <c r="O9156" t="s">
        <v>31</v>
      </c>
      <c r="P9156" t="s">
        <v>64</v>
      </c>
      <c r="Q9156" t="s">
        <v>8122</v>
      </c>
      <c r="R9156" s="1">
        <v>19.312000000000001</v>
      </c>
      <c r="S9156">
        <v>2</v>
      </c>
      <c r="T9156" s="2">
        <v>0.2</v>
      </c>
      <c r="U9156" s="4">
        <v>3.1381999999999999</v>
      </c>
      <c r="V9156">
        <f>D9156-C9156</f>
        <v>2</v>
      </c>
      <c r="W9156" s="5">
        <f t="shared" si="143"/>
        <v>0.16249999999999998</v>
      </c>
      <c r="X9156" t="str" cm="1">
        <f t="array" ref="X9156">_xlfn.IFS(V9156&lt;=2, "Express", V9156&lt;=5, "Standard", TRUE, "Delayed")</f>
        <v>Express</v>
      </c>
    </row>
    <row r="9157" spans="1:24" x14ac:dyDescent="0.45">
      <c r="A9157">
        <v>9156</v>
      </c>
      <c r="B9157" t="s">
        <v>10438</v>
      </c>
      <c r="C9157" s="3">
        <v>41662</v>
      </c>
      <c r="D9157" s="3">
        <v>41667</v>
      </c>
      <c r="E9157" t="s">
        <v>49</v>
      </c>
      <c r="F9157" t="s">
        <v>9078</v>
      </c>
      <c r="G9157" t="s">
        <v>10940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 s="1">
        <v>40.08</v>
      </c>
      <c r="S9157">
        <v>6</v>
      </c>
      <c r="T9157" s="2">
        <v>0</v>
      </c>
      <c r="U9157" s="4">
        <v>19.238399999999999</v>
      </c>
      <c r="V9157">
        <f>D9157-C9157</f>
        <v>5</v>
      </c>
      <c r="W9157" s="5">
        <f t="shared" si="143"/>
        <v>0.48</v>
      </c>
      <c r="X9157" t="str" cm="1">
        <f t="array" ref="X9157">_xlfn.IFS(V9157&lt;=2, "Express", V9157&lt;=5, "Standard", TRUE, "Delayed")</f>
        <v>Standard</v>
      </c>
    </row>
    <row r="9158" spans="1:24" x14ac:dyDescent="0.45">
      <c r="A9158">
        <v>9157</v>
      </c>
      <c r="B9158" t="s">
        <v>10439</v>
      </c>
      <c r="C9158" s="3">
        <v>41855</v>
      </c>
      <c r="D9158" s="3">
        <v>41859</v>
      </c>
      <c r="E9158" t="s">
        <v>49</v>
      </c>
      <c r="F9158" t="s">
        <v>4227</v>
      </c>
      <c r="G9158" t="s">
        <v>4228</v>
      </c>
      <c r="H9158" t="s">
        <v>40</v>
      </c>
      <c r="I9158" t="s">
        <v>26</v>
      </c>
      <c r="J9158" t="s">
        <v>5219</v>
      </c>
      <c r="K9158" t="s">
        <v>5220</v>
      </c>
      <c r="L9158">
        <v>4401</v>
      </c>
      <c r="M9158" t="s">
        <v>147</v>
      </c>
      <c r="N9158" t="s">
        <v>1837</v>
      </c>
      <c r="O9158" t="s">
        <v>45</v>
      </c>
      <c r="P9158" t="s">
        <v>77</v>
      </c>
      <c r="Q9158" t="s">
        <v>1838</v>
      </c>
      <c r="R9158" s="1">
        <v>101.96</v>
      </c>
      <c r="S9158">
        <v>2</v>
      </c>
      <c r="T9158" s="2">
        <v>0</v>
      </c>
      <c r="U9158" s="4">
        <v>27.529199999999999</v>
      </c>
      <c r="V9158">
        <f>D9158-C9158</f>
        <v>4</v>
      </c>
      <c r="W9158" s="5">
        <f t="shared" si="143"/>
        <v>0.27</v>
      </c>
      <c r="X9158" t="str" cm="1">
        <f t="array" ref="X9158">_xlfn.IFS(V9158&lt;=2, "Express", V9158&lt;=5, "Standard", TRUE, "Delayed")</f>
        <v>Standard</v>
      </c>
    </row>
    <row r="9159" spans="1:24" x14ac:dyDescent="0.45">
      <c r="A9159">
        <v>9158</v>
      </c>
      <c r="B9159" t="s">
        <v>10439</v>
      </c>
      <c r="C9159" s="3">
        <v>41855</v>
      </c>
      <c r="D9159" s="3">
        <v>41859</v>
      </c>
      <c r="E9159" t="s">
        <v>49</v>
      </c>
      <c r="F9159" t="s">
        <v>4227</v>
      </c>
      <c r="G9159" t="s">
        <v>4228</v>
      </c>
      <c r="H9159" t="s">
        <v>40</v>
      </c>
      <c r="I9159" t="s">
        <v>26</v>
      </c>
      <c r="J9159" t="s">
        <v>5219</v>
      </c>
      <c r="K9159" t="s">
        <v>5220</v>
      </c>
      <c r="L9159">
        <v>4401</v>
      </c>
      <c r="M9159" t="s">
        <v>147</v>
      </c>
      <c r="N9159" t="s">
        <v>7549</v>
      </c>
      <c r="O9159" t="s">
        <v>45</v>
      </c>
      <c r="P9159" t="s">
        <v>89</v>
      </c>
      <c r="Q9159" t="s">
        <v>7550</v>
      </c>
      <c r="R9159" s="1">
        <v>259.74</v>
      </c>
      <c r="S9159">
        <v>13</v>
      </c>
      <c r="T9159" s="2">
        <v>0</v>
      </c>
      <c r="U9159" s="4">
        <v>124.6752</v>
      </c>
      <c r="V9159">
        <f>D9159-C9159</f>
        <v>4</v>
      </c>
      <c r="W9159" s="5">
        <f t="shared" si="143"/>
        <v>0.48</v>
      </c>
      <c r="X9159" t="str" cm="1">
        <f t="array" ref="X9159">_xlfn.IFS(V9159&lt;=2, "Express", V9159&lt;=5, "Standard", TRUE, "Delayed")</f>
        <v>Standard</v>
      </c>
    </row>
    <row r="9160" spans="1:24" x14ac:dyDescent="0.45">
      <c r="A9160">
        <v>9159</v>
      </c>
      <c r="B9160" t="s">
        <v>10439</v>
      </c>
      <c r="C9160" s="3">
        <v>41855</v>
      </c>
      <c r="D9160" s="3">
        <v>41859</v>
      </c>
      <c r="E9160" t="s">
        <v>49</v>
      </c>
      <c r="F9160" t="s">
        <v>4227</v>
      </c>
      <c r="G9160" t="s">
        <v>4228</v>
      </c>
      <c r="H9160" t="s">
        <v>40</v>
      </c>
      <c r="I9160" t="s">
        <v>26</v>
      </c>
      <c r="J9160" t="s">
        <v>5219</v>
      </c>
      <c r="K9160" t="s">
        <v>5220</v>
      </c>
      <c r="L9160">
        <v>4401</v>
      </c>
      <c r="M9160" t="s">
        <v>147</v>
      </c>
      <c r="N9160" t="s">
        <v>2812</v>
      </c>
      <c r="O9160" t="s">
        <v>70</v>
      </c>
      <c r="P9160" t="s">
        <v>160</v>
      </c>
      <c r="Q9160" t="s">
        <v>2813</v>
      </c>
      <c r="R9160" s="1">
        <v>255.42</v>
      </c>
      <c r="S9160">
        <v>9</v>
      </c>
      <c r="T9160" s="2">
        <v>0</v>
      </c>
      <c r="U9160" s="4">
        <v>104.7222</v>
      </c>
      <c r="V9160">
        <f>D9160-C9160</f>
        <v>4</v>
      </c>
      <c r="W9160" s="5">
        <f t="shared" si="143"/>
        <v>0.41000000000000003</v>
      </c>
      <c r="X9160" t="str" cm="1">
        <f t="array" ref="X9160">_xlfn.IFS(V9160&lt;=2, "Express", V9160&lt;=5, "Standard", TRUE, "Delayed")</f>
        <v>Standard</v>
      </c>
    </row>
    <row r="9161" spans="1:24" x14ac:dyDescent="0.45">
      <c r="A9161">
        <v>9160</v>
      </c>
      <c r="B9161" t="s">
        <v>10440</v>
      </c>
      <c r="C9161" s="3">
        <v>42591</v>
      </c>
      <c r="D9161" s="3">
        <v>42596</v>
      </c>
      <c r="E9161" t="s">
        <v>49</v>
      </c>
      <c r="F9161" t="s">
        <v>6350</v>
      </c>
      <c r="G9161" t="s">
        <v>6351</v>
      </c>
      <c r="H9161" t="s">
        <v>101</v>
      </c>
      <c r="I9161" t="s">
        <v>26</v>
      </c>
      <c r="J9161" t="s">
        <v>8738</v>
      </c>
      <c r="K9161" t="s">
        <v>333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 s="1">
        <v>4.3380000000000001</v>
      </c>
      <c r="S9161">
        <v>3</v>
      </c>
      <c r="T9161" s="2">
        <v>0.7</v>
      </c>
      <c r="U9161" s="4">
        <v>-3.0366</v>
      </c>
      <c r="V9161">
        <f>D9161-C9161</f>
        <v>5</v>
      </c>
      <c r="W9161" s="5">
        <f t="shared" si="143"/>
        <v>-0.7</v>
      </c>
      <c r="X9161" t="str" cm="1">
        <f t="array" ref="X9161">_xlfn.IFS(V9161&lt;=2, "Express", V9161&lt;=5, "Standard", TRUE, "Delayed")</f>
        <v>Standard</v>
      </c>
    </row>
    <row r="9162" spans="1:24" x14ac:dyDescent="0.45">
      <c r="A9162">
        <v>9161</v>
      </c>
      <c r="B9162" t="s">
        <v>10440</v>
      </c>
      <c r="C9162" s="3">
        <v>42591</v>
      </c>
      <c r="D9162" s="3">
        <v>42596</v>
      </c>
      <c r="E9162" t="s">
        <v>49</v>
      </c>
      <c r="F9162" t="s">
        <v>6350</v>
      </c>
      <c r="G9162" t="s">
        <v>6351</v>
      </c>
      <c r="H9162" t="s">
        <v>101</v>
      </c>
      <c r="I9162" t="s">
        <v>26</v>
      </c>
      <c r="J9162" t="s">
        <v>8738</v>
      </c>
      <c r="K9162" t="s">
        <v>333</v>
      </c>
      <c r="L9162">
        <v>37075</v>
      </c>
      <c r="M9162" t="s">
        <v>29</v>
      </c>
      <c r="N9162" t="s">
        <v>2895</v>
      </c>
      <c r="O9162" t="s">
        <v>45</v>
      </c>
      <c r="P9162" t="s">
        <v>74</v>
      </c>
      <c r="Q9162" t="s">
        <v>2896</v>
      </c>
      <c r="R9162" s="1">
        <v>11.88</v>
      </c>
      <c r="S9162">
        <v>5</v>
      </c>
      <c r="T9162" s="2">
        <v>0.7</v>
      </c>
      <c r="U9162" s="4">
        <v>-7.92</v>
      </c>
      <c r="V9162">
        <f>D9162-C9162</f>
        <v>5</v>
      </c>
      <c r="W9162" s="5">
        <f t="shared" si="143"/>
        <v>-0.66666666666666663</v>
      </c>
      <c r="X9162" t="str" cm="1">
        <f t="array" ref="X9162">_xlfn.IFS(V9162&lt;=2, "Express", V9162&lt;=5, "Standard", TRUE, "Delayed")</f>
        <v>Standard</v>
      </c>
    </row>
    <row r="9163" spans="1:24" x14ac:dyDescent="0.45">
      <c r="A9163">
        <v>9162</v>
      </c>
      <c r="B9163" t="s">
        <v>10441</v>
      </c>
      <c r="C9163" s="3">
        <v>42712</v>
      </c>
      <c r="D9163" s="3">
        <v>42716</v>
      </c>
      <c r="E9163" t="s">
        <v>49</v>
      </c>
      <c r="F9163" t="s">
        <v>1308</v>
      </c>
      <c r="G9163" t="s">
        <v>1309</v>
      </c>
      <c r="H9163" t="s">
        <v>25</v>
      </c>
      <c r="I9163" t="s">
        <v>26</v>
      </c>
      <c r="J9163" t="s">
        <v>6186</v>
      </c>
      <c r="K9163" t="s">
        <v>113</v>
      </c>
      <c r="L9163">
        <v>54703</v>
      </c>
      <c r="M9163" t="s">
        <v>104</v>
      </c>
      <c r="N9163" t="s">
        <v>5621</v>
      </c>
      <c r="O9163" t="s">
        <v>31</v>
      </c>
      <c r="P9163" t="s">
        <v>32</v>
      </c>
      <c r="Q9163" t="s">
        <v>5622</v>
      </c>
      <c r="R9163" s="1">
        <v>405.86</v>
      </c>
      <c r="S9163">
        <v>7</v>
      </c>
      <c r="T9163" s="2">
        <v>0</v>
      </c>
      <c r="U9163" s="4">
        <v>32.468800000000002</v>
      </c>
      <c r="V9163">
        <f>D9163-C9163</f>
        <v>4</v>
      </c>
      <c r="W9163" s="5">
        <f t="shared" si="143"/>
        <v>0.08</v>
      </c>
      <c r="X9163" t="str" cm="1">
        <f t="array" ref="X9163">_xlfn.IFS(V9163&lt;=2, "Express", V9163&lt;=5, "Standard", TRUE, "Delayed")</f>
        <v>Standard</v>
      </c>
    </row>
    <row r="9164" spans="1:24" x14ac:dyDescent="0.45">
      <c r="A9164">
        <v>9163</v>
      </c>
      <c r="B9164" t="s">
        <v>10441</v>
      </c>
      <c r="C9164" s="3">
        <v>42712</v>
      </c>
      <c r="D9164" s="3">
        <v>42716</v>
      </c>
      <c r="E9164" t="s">
        <v>49</v>
      </c>
      <c r="F9164" t="s">
        <v>1308</v>
      </c>
      <c r="G9164" t="s">
        <v>1309</v>
      </c>
      <c r="H9164" t="s">
        <v>25</v>
      </c>
      <c r="I9164" t="s">
        <v>26</v>
      </c>
      <c r="J9164" t="s">
        <v>6186</v>
      </c>
      <c r="K9164" t="s">
        <v>113</v>
      </c>
      <c r="L9164">
        <v>54703</v>
      </c>
      <c r="M9164" t="s">
        <v>104</v>
      </c>
      <c r="N9164" t="s">
        <v>2453</v>
      </c>
      <c r="O9164" t="s">
        <v>31</v>
      </c>
      <c r="P9164" t="s">
        <v>35</v>
      </c>
      <c r="Q9164" t="s">
        <v>2454</v>
      </c>
      <c r="R9164" s="1">
        <v>680.01</v>
      </c>
      <c r="S9164">
        <v>3</v>
      </c>
      <c r="T9164" s="2">
        <v>0</v>
      </c>
      <c r="U9164" s="4">
        <v>176.80260000000001</v>
      </c>
      <c r="V9164">
        <f>D9164-C9164</f>
        <v>4</v>
      </c>
      <c r="W9164" s="5">
        <f t="shared" si="143"/>
        <v>0.26</v>
      </c>
      <c r="X9164" t="str" cm="1">
        <f t="array" ref="X9164">_xlfn.IFS(V9164&lt;=2, "Express", V9164&lt;=5, "Standard", TRUE, "Delayed")</f>
        <v>Standard</v>
      </c>
    </row>
    <row r="9165" spans="1:24" x14ac:dyDescent="0.45">
      <c r="A9165">
        <v>9164</v>
      </c>
      <c r="B9165" t="s">
        <v>10442</v>
      </c>
      <c r="C9165" s="3">
        <v>42163</v>
      </c>
      <c r="D9165" s="3">
        <v>42167</v>
      </c>
      <c r="E9165" t="s">
        <v>49</v>
      </c>
      <c r="F9165" t="s">
        <v>7058</v>
      </c>
      <c r="G9165" t="s">
        <v>7059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5937</v>
      </c>
      <c r="O9165" t="s">
        <v>70</v>
      </c>
      <c r="P9165" t="s">
        <v>160</v>
      </c>
      <c r="Q9165" t="s">
        <v>5938</v>
      </c>
      <c r="R9165" s="1">
        <v>2.3759999999999999</v>
      </c>
      <c r="S9165">
        <v>3</v>
      </c>
      <c r="T9165" s="2">
        <v>0.2</v>
      </c>
      <c r="U9165" s="4">
        <v>0.74250000000000005</v>
      </c>
      <c r="V9165">
        <f>D9165-C9165</f>
        <v>4</v>
      </c>
      <c r="W9165" s="5">
        <f t="shared" si="143"/>
        <v>0.31250000000000006</v>
      </c>
      <c r="X9165" t="str" cm="1">
        <f t="array" ref="X9165">_xlfn.IFS(V9165&lt;=2, "Express", V9165&lt;=5, "Standard", TRUE, "Delayed")</f>
        <v>Standard</v>
      </c>
    </row>
    <row r="9166" spans="1:24" x14ac:dyDescent="0.45">
      <c r="A9166">
        <v>9165</v>
      </c>
      <c r="B9166" t="s">
        <v>10442</v>
      </c>
      <c r="C9166" s="3">
        <v>42163</v>
      </c>
      <c r="D9166" s="3">
        <v>42167</v>
      </c>
      <c r="E9166" t="s">
        <v>49</v>
      </c>
      <c r="F9166" t="s">
        <v>7058</v>
      </c>
      <c r="G9166" t="s">
        <v>7059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3301</v>
      </c>
      <c r="O9166" t="s">
        <v>45</v>
      </c>
      <c r="P9166" t="s">
        <v>77</v>
      </c>
      <c r="Q9166" t="s">
        <v>3302</v>
      </c>
      <c r="R9166" s="1">
        <v>143.12799999999999</v>
      </c>
      <c r="S9166">
        <v>2</v>
      </c>
      <c r="T9166" s="2">
        <v>0.8</v>
      </c>
      <c r="U9166" s="4">
        <v>-393.60199999999998</v>
      </c>
      <c r="V9166">
        <f>D9166-C9166</f>
        <v>4</v>
      </c>
      <c r="W9166" s="5">
        <f t="shared" si="143"/>
        <v>-2.75</v>
      </c>
      <c r="X9166" t="str" cm="1">
        <f t="array" ref="X9166">_xlfn.IFS(V9166&lt;=2, "Express", V9166&lt;=5, "Standard", TRUE, "Delayed")</f>
        <v>Standard</v>
      </c>
    </row>
    <row r="9167" spans="1:24" x14ac:dyDescent="0.45">
      <c r="A9167">
        <v>9166</v>
      </c>
      <c r="B9167" t="s">
        <v>10443</v>
      </c>
      <c r="C9167" s="3">
        <v>42545</v>
      </c>
      <c r="D9167" s="3">
        <v>42547</v>
      </c>
      <c r="E9167" t="s">
        <v>22</v>
      </c>
      <c r="F9167" t="s">
        <v>671</v>
      </c>
      <c r="G9167" t="s">
        <v>672</v>
      </c>
      <c r="H9167" t="s">
        <v>25</v>
      </c>
      <c r="I9167" t="s">
        <v>26</v>
      </c>
      <c r="J9167" t="s">
        <v>947</v>
      </c>
      <c r="K9167" t="s">
        <v>42</v>
      </c>
      <c r="L9167">
        <v>92037</v>
      </c>
      <c r="M9167" t="s">
        <v>43</v>
      </c>
      <c r="N9167" t="s">
        <v>9807</v>
      </c>
      <c r="O9167" t="s">
        <v>70</v>
      </c>
      <c r="P9167" t="s">
        <v>682</v>
      </c>
      <c r="Q9167" t="s">
        <v>9808</v>
      </c>
      <c r="R9167" s="1">
        <v>4476.8</v>
      </c>
      <c r="S9167">
        <v>4</v>
      </c>
      <c r="T9167" s="2">
        <v>0.2</v>
      </c>
      <c r="U9167" s="4">
        <v>503.64</v>
      </c>
      <c r="V9167">
        <f>D9167-C9167</f>
        <v>2</v>
      </c>
      <c r="W9167" s="5">
        <f t="shared" si="143"/>
        <v>0.11249999999999999</v>
      </c>
      <c r="X9167" t="str" cm="1">
        <f t="array" ref="X9167">_xlfn.IFS(V9167&lt;=2, "Express", V9167&lt;=5, "Standard", TRUE, "Delayed")</f>
        <v>Express</v>
      </c>
    </row>
    <row r="9168" spans="1:24" x14ac:dyDescent="0.45">
      <c r="A9168">
        <v>9167</v>
      </c>
      <c r="B9168" t="s">
        <v>10443</v>
      </c>
      <c r="C9168" s="3">
        <v>42545</v>
      </c>
      <c r="D9168" s="3">
        <v>42547</v>
      </c>
      <c r="E9168" t="s">
        <v>22</v>
      </c>
      <c r="F9168" t="s">
        <v>671</v>
      </c>
      <c r="G9168" t="s">
        <v>672</v>
      </c>
      <c r="H9168" t="s">
        <v>25</v>
      </c>
      <c r="I9168" t="s">
        <v>26</v>
      </c>
      <c r="J9168" t="s">
        <v>947</v>
      </c>
      <c r="K9168" t="s">
        <v>42</v>
      </c>
      <c r="L9168">
        <v>92037</v>
      </c>
      <c r="M9168" t="s">
        <v>43</v>
      </c>
      <c r="N9168" t="s">
        <v>3810</v>
      </c>
      <c r="O9168" t="s">
        <v>45</v>
      </c>
      <c r="P9168" t="s">
        <v>89</v>
      </c>
      <c r="Q9168" t="s">
        <v>3811</v>
      </c>
      <c r="R9168" s="1">
        <v>104.85</v>
      </c>
      <c r="S9168">
        <v>1</v>
      </c>
      <c r="T9168" s="2">
        <v>0</v>
      </c>
      <c r="U9168" s="4">
        <v>50.328000000000003</v>
      </c>
      <c r="V9168">
        <f>D9168-C9168</f>
        <v>2</v>
      </c>
      <c r="W9168" s="5">
        <f t="shared" si="143"/>
        <v>0.48000000000000004</v>
      </c>
      <c r="X9168" t="str" cm="1">
        <f t="array" ref="X9168">_xlfn.IFS(V9168&lt;=2, "Express", V9168&lt;=5, "Standard", TRUE, "Delayed")</f>
        <v>Express</v>
      </c>
    </row>
    <row r="9169" spans="1:24" x14ac:dyDescent="0.45">
      <c r="A9169">
        <v>9168</v>
      </c>
      <c r="B9169" t="s">
        <v>10443</v>
      </c>
      <c r="C9169" s="3">
        <v>42545</v>
      </c>
      <c r="D9169" s="3">
        <v>42547</v>
      </c>
      <c r="E9169" t="s">
        <v>22</v>
      </c>
      <c r="F9169" t="s">
        <v>671</v>
      </c>
      <c r="G9169" t="s">
        <v>672</v>
      </c>
      <c r="H9169" t="s">
        <v>25</v>
      </c>
      <c r="I9169" t="s">
        <v>26</v>
      </c>
      <c r="J9169" t="s">
        <v>947</v>
      </c>
      <c r="K9169" t="s">
        <v>42</v>
      </c>
      <c r="L9169">
        <v>92037</v>
      </c>
      <c r="M9169" t="s">
        <v>43</v>
      </c>
      <c r="N9169" t="s">
        <v>5924</v>
      </c>
      <c r="O9169" t="s">
        <v>45</v>
      </c>
      <c r="P9169" t="s">
        <v>77</v>
      </c>
      <c r="Q9169" t="s">
        <v>5925</v>
      </c>
      <c r="R9169" s="1">
        <v>241.44</v>
      </c>
      <c r="S9169">
        <v>3</v>
      </c>
      <c r="T9169" s="2">
        <v>0</v>
      </c>
      <c r="U9169" s="4">
        <v>72.432000000000002</v>
      </c>
      <c r="V9169">
        <f>D9169-C9169</f>
        <v>2</v>
      </c>
      <c r="W9169" s="5">
        <f t="shared" si="143"/>
        <v>0.3</v>
      </c>
      <c r="X9169" t="str" cm="1">
        <f t="array" ref="X9169">_xlfn.IFS(V9169&lt;=2, "Express", V9169&lt;=5, "Standard", TRUE, "Delayed")</f>
        <v>Express</v>
      </c>
    </row>
    <row r="9170" spans="1:24" x14ac:dyDescent="0.45">
      <c r="A9170">
        <v>9169</v>
      </c>
      <c r="B9170" t="s">
        <v>10444</v>
      </c>
      <c r="C9170" s="3">
        <v>42444</v>
      </c>
      <c r="D9170" s="3">
        <v>42448</v>
      </c>
      <c r="E9170" t="s">
        <v>49</v>
      </c>
      <c r="F9170" t="s">
        <v>2654</v>
      </c>
      <c r="G9170" t="s">
        <v>2655</v>
      </c>
      <c r="H9170" t="s">
        <v>101</v>
      </c>
      <c r="I9170" t="s">
        <v>26</v>
      </c>
      <c r="J9170" t="s">
        <v>326</v>
      </c>
      <c r="K9170" t="s">
        <v>1487</v>
      </c>
      <c r="L9170">
        <v>39212</v>
      </c>
      <c r="M9170" t="s">
        <v>29</v>
      </c>
      <c r="N9170" t="s">
        <v>2341</v>
      </c>
      <c r="O9170" t="s">
        <v>45</v>
      </c>
      <c r="P9170" t="s">
        <v>89</v>
      </c>
      <c r="Q9170" t="s">
        <v>2342</v>
      </c>
      <c r="R9170" s="1">
        <v>319.76</v>
      </c>
      <c r="S9170">
        <v>14</v>
      </c>
      <c r="T9170" s="2">
        <v>0</v>
      </c>
      <c r="U9170" s="4">
        <v>147.08959999999999</v>
      </c>
      <c r="V9170">
        <f>D9170-C9170</f>
        <v>4</v>
      </c>
      <c r="W9170" s="5">
        <f t="shared" si="143"/>
        <v>0.45999999999999996</v>
      </c>
      <c r="X9170" t="str" cm="1">
        <f t="array" ref="X9170">_xlfn.IFS(V9170&lt;=2, "Express", V9170&lt;=5, "Standard", TRUE, "Delayed")</f>
        <v>Standard</v>
      </c>
    </row>
    <row r="9171" spans="1:24" x14ac:dyDescent="0.45">
      <c r="A9171">
        <v>9170</v>
      </c>
      <c r="B9171" t="s">
        <v>10444</v>
      </c>
      <c r="C9171" s="3">
        <v>42444</v>
      </c>
      <c r="D9171" s="3">
        <v>42448</v>
      </c>
      <c r="E9171" t="s">
        <v>49</v>
      </c>
      <c r="F9171" t="s">
        <v>2654</v>
      </c>
      <c r="G9171" t="s">
        <v>2655</v>
      </c>
      <c r="H9171" t="s">
        <v>101</v>
      </c>
      <c r="I9171" t="s">
        <v>26</v>
      </c>
      <c r="J9171" t="s">
        <v>326</v>
      </c>
      <c r="K9171" t="s">
        <v>1487</v>
      </c>
      <c r="L9171">
        <v>39212</v>
      </c>
      <c r="M9171" t="s">
        <v>29</v>
      </c>
      <c r="N9171" t="s">
        <v>2341</v>
      </c>
      <c r="O9171" t="s">
        <v>45</v>
      </c>
      <c r="P9171" t="s">
        <v>89</v>
      </c>
      <c r="Q9171" t="s">
        <v>2342</v>
      </c>
      <c r="R9171" s="1">
        <v>45.68</v>
      </c>
      <c r="S9171">
        <v>2</v>
      </c>
      <c r="T9171" s="2">
        <v>0</v>
      </c>
      <c r="U9171" s="4">
        <v>21.012799999999999</v>
      </c>
      <c r="V9171">
        <f>D9171-C9171</f>
        <v>4</v>
      </c>
      <c r="W9171" s="5">
        <f t="shared" si="143"/>
        <v>0.45999999999999996</v>
      </c>
      <c r="X9171" t="str" cm="1">
        <f t="array" ref="X9171">_xlfn.IFS(V9171&lt;=2, "Express", V9171&lt;=5, "Standard", TRUE, "Delayed")</f>
        <v>Standard</v>
      </c>
    </row>
    <row r="9172" spans="1:24" x14ac:dyDescent="0.45">
      <c r="A9172">
        <v>9171</v>
      </c>
      <c r="B9172" t="s">
        <v>10445</v>
      </c>
      <c r="C9172" s="3">
        <v>42705</v>
      </c>
      <c r="D9172" s="3">
        <v>42705</v>
      </c>
      <c r="E9172" t="s">
        <v>1289</v>
      </c>
      <c r="F9172" t="s">
        <v>6459</v>
      </c>
      <c r="G9172" t="s">
        <v>6460</v>
      </c>
      <c r="H9172" t="s">
        <v>101</v>
      </c>
      <c r="I9172" t="s">
        <v>26</v>
      </c>
      <c r="J9172" t="s">
        <v>8805</v>
      </c>
      <c r="K9172" t="s">
        <v>42</v>
      </c>
      <c r="L9172">
        <v>93030</v>
      </c>
      <c r="M9172" t="s">
        <v>43</v>
      </c>
      <c r="N9172" t="s">
        <v>1812</v>
      </c>
      <c r="O9172" t="s">
        <v>31</v>
      </c>
      <c r="P9172" t="s">
        <v>64</v>
      </c>
      <c r="Q9172" t="s">
        <v>1813</v>
      </c>
      <c r="R9172" s="1">
        <v>31.96</v>
      </c>
      <c r="S9172">
        <v>2</v>
      </c>
      <c r="T9172" s="2">
        <v>0</v>
      </c>
      <c r="U9172" s="4">
        <v>1.5980000000000001</v>
      </c>
      <c r="V9172">
        <f>D9172-C9172</f>
        <v>0</v>
      </c>
      <c r="W9172" s="5">
        <f t="shared" si="143"/>
        <v>0.05</v>
      </c>
      <c r="X9172" t="str" cm="1">
        <f t="array" ref="X9172">_xlfn.IFS(V9172&lt;=2, "Express", V9172&lt;=5, "Standard", TRUE, "Delayed")</f>
        <v>Express</v>
      </c>
    </row>
    <row r="9173" spans="1:24" x14ac:dyDescent="0.45">
      <c r="A9173">
        <v>9172</v>
      </c>
      <c r="B9173" t="s">
        <v>10445</v>
      </c>
      <c r="C9173" s="3">
        <v>42705</v>
      </c>
      <c r="D9173" s="3">
        <v>42705</v>
      </c>
      <c r="E9173" t="s">
        <v>1289</v>
      </c>
      <c r="F9173" t="s">
        <v>6459</v>
      </c>
      <c r="G9173" t="s">
        <v>6460</v>
      </c>
      <c r="H9173" t="s">
        <v>101</v>
      </c>
      <c r="I9173" t="s">
        <v>26</v>
      </c>
      <c r="J9173" t="s">
        <v>8805</v>
      </c>
      <c r="K9173" t="s">
        <v>42</v>
      </c>
      <c r="L9173">
        <v>93030</v>
      </c>
      <c r="M9173" t="s">
        <v>43</v>
      </c>
      <c r="N9173" t="s">
        <v>4176</v>
      </c>
      <c r="O9173" t="s">
        <v>45</v>
      </c>
      <c r="P9173" t="s">
        <v>89</v>
      </c>
      <c r="Q9173" t="s">
        <v>4177</v>
      </c>
      <c r="R9173" s="1">
        <v>47.9</v>
      </c>
      <c r="S9173">
        <v>1</v>
      </c>
      <c r="T9173" s="2">
        <v>0</v>
      </c>
      <c r="U9173" s="4">
        <v>22.992000000000001</v>
      </c>
      <c r="V9173">
        <f>D9173-C9173</f>
        <v>0</v>
      </c>
      <c r="W9173" s="5">
        <f t="shared" si="143"/>
        <v>0.48000000000000004</v>
      </c>
      <c r="X9173" t="str" cm="1">
        <f t="array" ref="X9173">_xlfn.IFS(V9173&lt;=2, "Express", V9173&lt;=5, "Standard", TRUE, "Delayed")</f>
        <v>Express</v>
      </c>
    </row>
    <row r="9174" spans="1:24" x14ac:dyDescent="0.45">
      <c r="A9174">
        <v>9173</v>
      </c>
      <c r="B9174" t="s">
        <v>10445</v>
      </c>
      <c r="C9174" s="3">
        <v>42705</v>
      </c>
      <c r="D9174" s="3">
        <v>42705</v>
      </c>
      <c r="E9174" t="s">
        <v>1289</v>
      </c>
      <c r="F9174" t="s">
        <v>6459</v>
      </c>
      <c r="G9174" t="s">
        <v>6460</v>
      </c>
      <c r="H9174" t="s">
        <v>101</v>
      </c>
      <c r="I9174" t="s">
        <v>26</v>
      </c>
      <c r="J9174" t="s">
        <v>8805</v>
      </c>
      <c r="K9174" t="s">
        <v>42</v>
      </c>
      <c r="L9174">
        <v>93030</v>
      </c>
      <c r="M9174" t="s">
        <v>43</v>
      </c>
      <c r="N9174" t="s">
        <v>3410</v>
      </c>
      <c r="O9174" t="s">
        <v>45</v>
      </c>
      <c r="P9174" t="s">
        <v>58</v>
      </c>
      <c r="Q9174" t="s">
        <v>3411</v>
      </c>
      <c r="R9174" s="1">
        <v>1112.94</v>
      </c>
      <c r="S9174">
        <v>3</v>
      </c>
      <c r="T9174" s="2">
        <v>0</v>
      </c>
      <c r="U9174" s="4">
        <v>222.58799999999999</v>
      </c>
      <c r="V9174">
        <f>D9174-C9174</f>
        <v>0</v>
      </c>
      <c r="W9174" s="5">
        <f t="shared" si="143"/>
        <v>0.19999999999999998</v>
      </c>
      <c r="X9174" t="str" cm="1">
        <f t="array" ref="X9174">_xlfn.IFS(V9174&lt;=2, "Express", V9174&lt;=5, "Standard", TRUE, "Delayed")</f>
        <v>Express</v>
      </c>
    </row>
    <row r="9175" spans="1:24" x14ac:dyDescent="0.45">
      <c r="A9175">
        <v>9174</v>
      </c>
      <c r="B9175" t="s">
        <v>10445</v>
      </c>
      <c r="C9175" s="3">
        <v>42705</v>
      </c>
      <c r="D9175" s="3">
        <v>42705</v>
      </c>
      <c r="E9175" t="s">
        <v>1289</v>
      </c>
      <c r="F9175" t="s">
        <v>6459</v>
      </c>
      <c r="G9175" t="s">
        <v>6460</v>
      </c>
      <c r="H9175" t="s">
        <v>101</v>
      </c>
      <c r="I9175" t="s">
        <v>26</v>
      </c>
      <c r="J9175" t="s">
        <v>8805</v>
      </c>
      <c r="K9175" t="s">
        <v>42</v>
      </c>
      <c r="L9175">
        <v>93030</v>
      </c>
      <c r="M9175" t="s">
        <v>43</v>
      </c>
      <c r="N9175" t="s">
        <v>2288</v>
      </c>
      <c r="O9175" t="s">
        <v>45</v>
      </c>
      <c r="P9175" t="s">
        <v>172</v>
      </c>
      <c r="Q9175" t="s">
        <v>2289</v>
      </c>
      <c r="R9175" s="1">
        <v>22.92</v>
      </c>
      <c r="S9175">
        <v>3</v>
      </c>
      <c r="T9175" s="2">
        <v>0</v>
      </c>
      <c r="U9175" s="4">
        <v>11.2308</v>
      </c>
      <c r="V9175">
        <f>D9175-C9175</f>
        <v>0</v>
      </c>
      <c r="W9175" s="5">
        <f t="shared" si="143"/>
        <v>0.49</v>
      </c>
      <c r="X9175" t="str" cm="1">
        <f t="array" ref="X9175">_xlfn.IFS(V9175&lt;=2, "Express", V9175&lt;=5, "Standard", TRUE, "Delayed")</f>
        <v>Express</v>
      </c>
    </row>
    <row r="9176" spans="1:24" x14ac:dyDescent="0.45">
      <c r="A9176">
        <v>9175</v>
      </c>
      <c r="B9176" t="s">
        <v>10446</v>
      </c>
      <c r="C9176" s="3">
        <v>42898</v>
      </c>
      <c r="D9176" s="3">
        <v>42900</v>
      </c>
      <c r="E9176" t="s">
        <v>22</v>
      </c>
      <c r="F9176" t="s">
        <v>8333</v>
      </c>
      <c r="G9176" t="s">
        <v>8334</v>
      </c>
      <c r="H9176" t="s">
        <v>25</v>
      </c>
      <c r="I9176" t="s">
        <v>26</v>
      </c>
      <c r="J9176" t="s">
        <v>4246</v>
      </c>
      <c r="K9176" t="s">
        <v>95</v>
      </c>
      <c r="L9176">
        <v>98031</v>
      </c>
      <c r="M9176" t="s">
        <v>43</v>
      </c>
      <c r="N9176" t="s">
        <v>3884</v>
      </c>
      <c r="O9176" t="s">
        <v>70</v>
      </c>
      <c r="P9176" t="s">
        <v>71</v>
      </c>
      <c r="Q9176" t="s">
        <v>3885</v>
      </c>
      <c r="R9176" s="1">
        <v>71.975999999999999</v>
      </c>
      <c r="S9176">
        <v>3</v>
      </c>
      <c r="T9176" s="2">
        <v>0.2</v>
      </c>
      <c r="U9176" s="4">
        <v>8.9969999999999999</v>
      </c>
      <c r="V9176">
        <f>D9176-C9176</f>
        <v>2</v>
      </c>
      <c r="W9176" s="5">
        <f t="shared" si="143"/>
        <v>0.125</v>
      </c>
      <c r="X9176" t="str" cm="1">
        <f t="array" ref="X9176">_xlfn.IFS(V9176&lt;=2, "Express", V9176&lt;=5, "Standard", TRUE, "Delayed")</f>
        <v>Express</v>
      </c>
    </row>
    <row r="9177" spans="1:24" x14ac:dyDescent="0.45">
      <c r="A9177">
        <v>9176</v>
      </c>
      <c r="B9177" t="s">
        <v>10446</v>
      </c>
      <c r="C9177" s="3">
        <v>42898</v>
      </c>
      <c r="D9177" s="3">
        <v>42900</v>
      </c>
      <c r="E9177" t="s">
        <v>22</v>
      </c>
      <c r="F9177" t="s">
        <v>8333</v>
      </c>
      <c r="G9177" t="s">
        <v>8334</v>
      </c>
      <c r="H9177" t="s">
        <v>25</v>
      </c>
      <c r="I9177" t="s">
        <v>26</v>
      </c>
      <c r="J9177" t="s">
        <v>4246</v>
      </c>
      <c r="K9177" t="s">
        <v>95</v>
      </c>
      <c r="L9177">
        <v>98031</v>
      </c>
      <c r="M9177" t="s">
        <v>43</v>
      </c>
      <c r="N9177" t="s">
        <v>3862</v>
      </c>
      <c r="O9177" t="s">
        <v>45</v>
      </c>
      <c r="P9177" t="s">
        <v>89</v>
      </c>
      <c r="Q9177" t="s">
        <v>3863</v>
      </c>
      <c r="R9177" s="1">
        <v>19.440000000000001</v>
      </c>
      <c r="S9177">
        <v>3</v>
      </c>
      <c r="T9177" s="2">
        <v>0</v>
      </c>
      <c r="U9177" s="4">
        <v>9.3312000000000008</v>
      </c>
      <c r="V9177">
        <f>D9177-C9177</f>
        <v>2</v>
      </c>
      <c r="W9177" s="5">
        <f t="shared" si="143"/>
        <v>0.48000000000000004</v>
      </c>
      <c r="X9177" t="str" cm="1">
        <f t="array" ref="X9177">_xlfn.IFS(V9177&lt;=2, "Express", V9177&lt;=5, "Standard", TRUE, "Delayed")</f>
        <v>Express</v>
      </c>
    </row>
    <row r="9178" spans="1:24" x14ac:dyDescent="0.45">
      <c r="A9178">
        <v>9177</v>
      </c>
      <c r="B9178" t="s">
        <v>10447</v>
      </c>
      <c r="C9178" s="3">
        <v>42448</v>
      </c>
      <c r="D9178" s="3">
        <v>42453</v>
      </c>
      <c r="E9178" t="s">
        <v>49</v>
      </c>
      <c r="F9178" t="s">
        <v>4940</v>
      </c>
      <c r="G9178" t="s">
        <v>4941</v>
      </c>
      <c r="H9178" t="s">
        <v>40</v>
      </c>
      <c r="I9178" t="s">
        <v>26</v>
      </c>
      <c r="J9178" t="s">
        <v>5644</v>
      </c>
      <c r="K9178" t="s">
        <v>333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 s="1">
        <v>31.085999999999999</v>
      </c>
      <c r="S9178">
        <v>3</v>
      </c>
      <c r="T9178" s="2">
        <v>0.7</v>
      </c>
      <c r="U9178" s="4">
        <v>-20.724</v>
      </c>
      <c r="V9178">
        <f>D9178-C9178</f>
        <v>5</v>
      </c>
      <c r="W9178" s="5">
        <f t="shared" si="143"/>
        <v>-0.66666666666666674</v>
      </c>
      <c r="X9178" t="str" cm="1">
        <f t="array" ref="X9178">_xlfn.IFS(V9178&lt;=2, "Express", V9178&lt;=5, "Standard", TRUE, "Delayed")</f>
        <v>Standard</v>
      </c>
    </row>
    <row r="9179" spans="1:24" x14ac:dyDescent="0.45">
      <c r="A9179">
        <v>9178</v>
      </c>
      <c r="B9179" t="s">
        <v>10448</v>
      </c>
      <c r="C9179" s="3">
        <v>42688</v>
      </c>
      <c r="D9179" s="3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7857</v>
      </c>
      <c r="O9179" t="s">
        <v>70</v>
      </c>
      <c r="P9179" t="s">
        <v>71</v>
      </c>
      <c r="Q9179" t="s">
        <v>7858</v>
      </c>
      <c r="R9179" s="1">
        <v>13.98</v>
      </c>
      <c r="S9179">
        <v>2</v>
      </c>
      <c r="T9179" s="2">
        <v>0</v>
      </c>
      <c r="U9179" s="4">
        <v>3.9144000000000001</v>
      </c>
      <c r="V9179">
        <f>D9179-C9179</f>
        <v>4</v>
      </c>
      <c r="W9179" s="5">
        <f t="shared" si="143"/>
        <v>0.27999999999999997</v>
      </c>
      <c r="X9179" t="str" cm="1">
        <f t="array" ref="X9179">_xlfn.IFS(V9179&lt;=2, "Express", V9179&lt;=5, "Standard", TRUE, "Delayed")</f>
        <v>Standard</v>
      </c>
    </row>
    <row r="9180" spans="1:24" x14ac:dyDescent="0.45">
      <c r="A9180">
        <v>9179</v>
      </c>
      <c r="B9180" t="s">
        <v>10448</v>
      </c>
      <c r="C9180" s="3">
        <v>42688</v>
      </c>
      <c r="D9180" s="3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6784</v>
      </c>
      <c r="O9180" t="s">
        <v>45</v>
      </c>
      <c r="P9180" t="s">
        <v>67</v>
      </c>
      <c r="Q9180" t="s">
        <v>6785</v>
      </c>
      <c r="R9180" s="1">
        <v>23.65</v>
      </c>
      <c r="S9180">
        <v>1</v>
      </c>
      <c r="T9180" s="2">
        <v>0</v>
      </c>
      <c r="U9180" s="4">
        <v>6.149</v>
      </c>
      <c r="V9180">
        <f>D9180-C9180</f>
        <v>4</v>
      </c>
      <c r="W9180" s="5">
        <f t="shared" si="143"/>
        <v>0.26</v>
      </c>
      <c r="X9180" t="str" cm="1">
        <f t="array" ref="X9180">_xlfn.IFS(V9180&lt;=2, "Express", V9180&lt;=5, "Standard", TRUE, "Delayed")</f>
        <v>Standard</v>
      </c>
    </row>
    <row r="9181" spans="1:24" x14ac:dyDescent="0.45">
      <c r="A9181">
        <v>9180</v>
      </c>
      <c r="B9181" t="s">
        <v>10449</v>
      </c>
      <c r="C9181" s="3">
        <v>42954</v>
      </c>
      <c r="D9181" s="3">
        <v>42958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3963</v>
      </c>
      <c r="K9181" t="s">
        <v>42</v>
      </c>
      <c r="L9181">
        <v>92683</v>
      </c>
      <c r="M9181" t="s">
        <v>43</v>
      </c>
      <c r="N9181" t="s">
        <v>6623</v>
      </c>
      <c r="O9181" t="s">
        <v>70</v>
      </c>
      <c r="P9181" t="s">
        <v>71</v>
      </c>
      <c r="Q9181" t="s">
        <v>6624</v>
      </c>
      <c r="R9181" s="1">
        <v>707.88</v>
      </c>
      <c r="S9181">
        <v>3</v>
      </c>
      <c r="T9181" s="2">
        <v>0.2</v>
      </c>
      <c r="U9181" s="4">
        <v>44.2425</v>
      </c>
      <c r="V9181">
        <f>D9181-C9181</f>
        <v>4</v>
      </c>
      <c r="W9181" s="5">
        <f t="shared" si="143"/>
        <v>6.25E-2</v>
      </c>
      <c r="X9181" t="str" cm="1">
        <f t="array" ref="X9181">_xlfn.IFS(V9181&lt;=2, "Express", V9181&lt;=5, "Standard", TRUE, "Delayed")</f>
        <v>Standard</v>
      </c>
    </row>
    <row r="9182" spans="1:24" x14ac:dyDescent="0.45">
      <c r="A9182">
        <v>9181</v>
      </c>
      <c r="B9182" t="s">
        <v>10449</v>
      </c>
      <c r="C9182" s="3">
        <v>42954</v>
      </c>
      <c r="D9182" s="3">
        <v>42958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3963</v>
      </c>
      <c r="K9182" t="s">
        <v>42</v>
      </c>
      <c r="L9182">
        <v>92683</v>
      </c>
      <c r="M9182" t="s">
        <v>43</v>
      </c>
      <c r="N9182" t="s">
        <v>2299</v>
      </c>
      <c r="O9182" t="s">
        <v>45</v>
      </c>
      <c r="P9182" t="s">
        <v>74</v>
      </c>
      <c r="Q9182" t="s">
        <v>2300</v>
      </c>
      <c r="R9182" s="1">
        <v>11.952</v>
      </c>
      <c r="S9182">
        <v>3</v>
      </c>
      <c r="T9182" s="2">
        <v>0.2</v>
      </c>
      <c r="U9182" s="4">
        <v>4.1832000000000003</v>
      </c>
      <c r="V9182">
        <f>D9182-C9182</f>
        <v>4</v>
      </c>
      <c r="W9182" s="5">
        <f t="shared" si="143"/>
        <v>0.35000000000000003</v>
      </c>
      <c r="X9182" t="str" cm="1">
        <f t="array" ref="X9182">_xlfn.IFS(V9182&lt;=2, "Express", V9182&lt;=5, "Standard", TRUE, "Delayed")</f>
        <v>Standard</v>
      </c>
    </row>
    <row r="9183" spans="1:24" x14ac:dyDescent="0.45">
      <c r="A9183">
        <v>9182</v>
      </c>
      <c r="B9183" t="s">
        <v>10449</v>
      </c>
      <c r="C9183" s="3">
        <v>42954</v>
      </c>
      <c r="D9183" s="3">
        <v>42958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3963</v>
      </c>
      <c r="K9183" t="s">
        <v>42</v>
      </c>
      <c r="L9183">
        <v>92683</v>
      </c>
      <c r="M9183" t="s">
        <v>43</v>
      </c>
      <c r="N9183" t="s">
        <v>7344</v>
      </c>
      <c r="O9183" t="s">
        <v>45</v>
      </c>
      <c r="P9183" t="s">
        <v>74</v>
      </c>
      <c r="Q9183" t="s">
        <v>7345</v>
      </c>
      <c r="R9183" s="1">
        <v>31.128</v>
      </c>
      <c r="S9183">
        <v>3</v>
      </c>
      <c r="T9183" s="2">
        <v>0.2</v>
      </c>
      <c r="U9183" s="4">
        <v>11.673</v>
      </c>
      <c r="V9183">
        <f>D9183-C9183</f>
        <v>4</v>
      </c>
      <c r="W9183" s="5">
        <f t="shared" si="143"/>
        <v>0.375</v>
      </c>
      <c r="X9183" t="str" cm="1">
        <f t="array" ref="X9183">_xlfn.IFS(V9183&lt;=2, "Express", V9183&lt;=5, "Standard", TRUE, "Delayed")</f>
        <v>Standard</v>
      </c>
    </row>
    <row r="9184" spans="1:24" x14ac:dyDescent="0.45">
      <c r="A9184">
        <v>9183</v>
      </c>
      <c r="B9184" t="s">
        <v>10449</v>
      </c>
      <c r="C9184" s="3">
        <v>42954</v>
      </c>
      <c r="D9184" s="3">
        <v>42958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3963</v>
      </c>
      <c r="K9184" t="s">
        <v>42</v>
      </c>
      <c r="L9184">
        <v>92683</v>
      </c>
      <c r="M9184" t="s">
        <v>43</v>
      </c>
      <c r="N9184" t="s">
        <v>8699</v>
      </c>
      <c r="O9184" t="s">
        <v>70</v>
      </c>
      <c r="P9184" t="s">
        <v>160</v>
      </c>
      <c r="Q9184" t="s">
        <v>8700</v>
      </c>
      <c r="R9184" s="1">
        <v>55.76</v>
      </c>
      <c r="S9184">
        <v>4</v>
      </c>
      <c r="T9184" s="2">
        <v>0</v>
      </c>
      <c r="U9184" s="4">
        <v>7.8064</v>
      </c>
      <c r="V9184">
        <f>D9184-C9184</f>
        <v>4</v>
      </c>
      <c r="W9184" s="5">
        <f t="shared" si="143"/>
        <v>0.14000000000000001</v>
      </c>
      <c r="X9184" t="str" cm="1">
        <f t="array" ref="X9184">_xlfn.IFS(V9184&lt;=2, "Express", V9184&lt;=5, "Standard", TRUE, "Delayed")</f>
        <v>Standard</v>
      </c>
    </row>
    <row r="9185" spans="1:24" x14ac:dyDescent="0.45">
      <c r="A9185">
        <v>9184</v>
      </c>
      <c r="B9185" t="s">
        <v>10449</v>
      </c>
      <c r="C9185" s="3">
        <v>42954</v>
      </c>
      <c r="D9185" s="3">
        <v>42958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3963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 s="1">
        <v>24.56</v>
      </c>
      <c r="S9185">
        <v>2</v>
      </c>
      <c r="T9185" s="2">
        <v>0</v>
      </c>
      <c r="U9185" s="4">
        <v>11.543200000000001</v>
      </c>
      <c r="V9185">
        <f>D9185-C9185</f>
        <v>4</v>
      </c>
      <c r="W9185" s="5">
        <f t="shared" si="143"/>
        <v>0.47000000000000003</v>
      </c>
      <c r="X9185" t="str" cm="1">
        <f t="array" ref="X9185">_xlfn.IFS(V9185&lt;=2, "Express", V9185&lt;=5, "Standard", TRUE, "Delayed")</f>
        <v>Standard</v>
      </c>
    </row>
    <row r="9186" spans="1:24" x14ac:dyDescent="0.45">
      <c r="A9186">
        <v>9185</v>
      </c>
      <c r="B9186" t="s">
        <v>10449</v>
      </c>
      <c r="C9186" s="3">
        <v>42954</v>
      </c>
      <c r="D9186" s="3">
        <v>42958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3963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1">
        <v>51.75</v>
      </c>
      <c r="S9186">
        <v>1</v>
      </c>
      <c r="T9186" s="2">
        <v>0</v>
      </c>
      <c r="U9186" s="4">
        <v>15.525</v>
      </c>
      <c r="V9186">
        <f>D9186-C9186</f>
        <v>4</v>
      </c>
      <c r="W9186" s="5">
        <f t="shared" si="143"/>
        <v>0.3</v>
      </c>
      <c r="X9186" t="str" cm="1">
        <f t="array" ref="X9186">_xlfn.IFS(V9186&lt;=2, "Express", V9186&lt;=5, "Standard", TRUE, "Delayed")</f>
        <v>Standard</v>
      </c>
    </row>
    <row r="9187" spans="1:24" x14ac:dyDescent="0.45">
      <c r="A9187">
        <v>9186</v>
      </c>
      <c r="B9187" t="s">
        <v>10449</v>
      </c>
      <c r="C9187" s="3">
        <v>42954</v>
      </c>
      <c r="D9187" s="3">
        <v>42958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3963</v>
      </c>
      <c r="K9187" t="s">
        <v>42</v>
      </c>
      <c r="L9187">
        <v>92683</v>
      </c>
      <c r="M9187" t="s">
        <v>43</v>
      </c>
      <c r="N9187" t="s">
        <v>10450</v>
      </c>
      <c r="O9187" t="s">
        <v>31</v>
      </c>
      <c r="P9187" t="s">
        <v>35</v>
      </c>
      <c r="Q9187" t="s">
        <v>10451</v>
      </c>
      <c r="R9187" s="1">
        <v>207.184</v>
      </c>
      <c r="S9187">
        <v>1</v>
      </c>
      <c r="T9187" s="2">
        <v>0.2</v>
      </c>
      <c r="U9187" s="4">
        <v>25.898</v>
      </c>
      <c r="V9187">
        <f>D9187-C9187</f>
        <v>4</v>
      </c>
      <c r="W9187" s="5">
        <f t="shared" si="143"/>
        <v>0.125</v>
      </c>
      <c r="X9187" t="str" cm="1">
        <f t="array" ref="X9187">_xlfn.IFS(V9187&lt;=2, "Express", V9187&lt;=5, "Standard", TRUE, "Delayed")</f>
        <v>Standard</v>
      </c>
    </row>
    <row r="9188" spans="1:24" x14ac:dyDescent="0.45">
      <c r="A9188">
        <v>9187</v>
      </c>
      <c r="B9188" t="s">
        <v>10449</v>
      </c>
      <c r="C9188" s="3">
        <v>42954</v>
      </c>
      <c r="D9188" s="3">
        <v>42958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3963</v>
      </c>
      <c r="K9188" t="s">
        <v>42</v>
      </c>
      <c r="L9188">
        <v>92683</v>
      </c>
      <c r="M9188" t="s">
        <v>43</v>
      </c>
      <c r="N9188" t="s">
        <v>4860</v>
      </c>
      <c r="O9188" t="s">
        <v>45</v>
      </c>
      <c r="P9188" t="s">
        <v>77</v>
      </c>
      <c r="Q9188" t="s">
        <v>4861</v>
      </c>
      <c r="R9188" s="1">
        <v>1473.1</v>
      </c>
      <c r="S9188">
        <v>5</v>
      </c>
      <c r="T9188" s="2">
        <v>0</v>
      </c>
      <c r="U9188" s="4">
        <v>412.46800000000002</v>
      </c>
      <c r="V9188">
        <f>D9188-C9188</f>
        <v>4</v>
      </c>
      <c r="W9188" s="5">
        <f t="shared" si="143"/>
        <v>0.28000000000000003</v>
      </c>
      <c r="X9188" t="str" cm="1">
        <f t="array" ref="X9188">_xlfn.IFS(V9188&lt;=2, "Express", V9188&lt;=5, "Standard", TRUE, "Delayed")</f>
        <v>Standard</v>
      </c>
    </row>
    <row r="9189" spans="1:24" x14ac:dyDescent="0.45">
      <c r="A9189">
        <v>9188</v>
      </c>
      <c r="B9189" t="s">
        <v>10452</v>
      </c>
      <c r="C9189" s="3">
        <v>42237</v>
      </c>
      <c r="D9189" s="3">
        <v>42241</v>
      </c>
      <c r="E9189" t="s">
        <v>49</v>
      </c>
      <c r="F9189" t="s">
        <v>5239</v>
      </c>
      <c r="G9189" t="s">
        <v>5240</v>
      </c>
      <c r="H9189" t="s">
        <v>101</v>
      </c>
      <c r="I9189" t="s">
        <v>26</v>
      </c>
      <c r="J9189" t="s">
        <v>4052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1296</v>
      </c>
      <c r="R9189" s="1">
        <v>3.488</v>
      </c>
      <c r="S9189">
        <v>2</v>
      </c>
      <c r="T9189" s="2">
        <v>0.2</v>
      </c>
      <c r="U9189" s="4">
        <v>-0.6976</v>
      </c>
      <c r="V9189">
        <f>D9189-C9189</f>
        <v>4</v>
      </c>
      <c r="W9189" s="5">
        <f t="shared" si="143"/>
        <v>-0.2</v>
      </c>
      <c r="X9189" t="str" cm="1">
        <f t="array" ref="X9189">_xlfn.IFS(V9189&lt;=2, "Express", V9189&lt;=5, "Standard", TRUE, "Delayed")</f>
        <v>Standard</v>
      </c>
    </row>
    <row r="9190" spans="1:24" x14ac:dyDescent="0.45">
      <c r="A9190">
        <v>9189</v>
      </c>
      <c r="B9190" t="s">
        <v>10452</v>
      </c>
      <c r="C9190" s="3">
        <v>42237</v>
      </c>
      <c r="D9190" s="3">
        <v>42241</v>
      </c>
      <c r="E9190" t="s">
        <v>49</v>
      </c>
      <c r="F9190" t="s">
        <v>5239</v>
      </c>
      <c r="G9190" t="s">
        <v>5240</v>
      </c>
      <c r="H9190" t="s">
        <v>101</v>
      </c>
      <c r="I9190" t="s">
        <v>26</v>
      </c>
      <c r="J9190" t="s">
        <v>4052</v>
      </c>
      <c r="K9190" t="s">
        <v>146</v>
      </c>
      <c r="L9190">
        <v>18103</v>
      </c>
      <c r="M9190" t="s">
        <v>147</v>
      </c>
      <c r="N9190" t="s">
        <v>967</v>
      </c>
      <c r="O9190" t="s">
        <v>70</v>
      </c>
      <c r="P9190" t="s">
        <v>160</v>
      </c>
      <c r="Q9190" t="s">
        <v>968</v>
      </c>
      <c r="R9190" s="1">
        <v>21.728000000000002</v>
      </c>
      <c r="S9190">
        <v>4</v>
      </c>
      <c r="T9190" s="2">
        <v>0.2</v>
      </c>
      <c r="U9190" s="4">
        <v>3.8024</v>
      </c>
      <c r="V9190">
        <f>D9190-C9190</f>
        <v>4</v>
      </c>
      <c r="W9190" s="5">
        <f t="shared" si="143"/>
        <v>0.17499999999999999</v>
      </c>
      <c r="X9190" t="str" cm="1">
        <f t="array" ref="X9190">_xlfn.IFS(V9190&lt;=2, "Express", V9190&lt;=5, "Standard", TRUE, "Delayed")</f>
        <v>Standard</v>
      </c>
    </row>
    <row r="9191" spans="1:24" x14ac:dyDescent="0.45">
      <c r="A9191">
        <v>9190</v>
      </c>
      <c r="B9191" t="s">
        <v>10452</v>
      </c>
      <c r="C9191" s="3">
        <v>42237</v>
      </c>
      <c r="D9191" s="3">
        <v>42241</v>
      </c>
      <c r="E9191" t="s">
        <v>49</v>
      </c>
      <c r="F9191" t="s">
        <v>5239</v>
      </c>
      <c r="G9191" t="s">
        <v>5240</v>
      </c>
      <c r="H9191" t="s">
        <v>101</v>
      </c>
      <c r="I9191" t="s">
        <v>26</v>
      </c>
      <c r="J9191" t="s">
        <v>4052</v>
      </c>
      <c r="K9191" t="s">
        <v>146</v>
      </c>
      <c r="L9191">
        <v>18103</v>
      </c>
      <c r="M9191" t="s">
        <v>147</v>
      </c>
      <c r="N9191" t="s">
        <v>3681</v>
      </c>
      <c r="O9191" t="s">
        <v>45</v>
      </c>
      <c r="P9191" t="s">
        <v>58</v>
      </c>
      <c r="Q9191" t="s">
        <v>3682</v>
      </c>
      <c r="R9191" s="1">
        <v>663.072</v>
      </c>
      <c r="S9191">
        <v>6</v>
      </c>
      <c r="T9191" s="2">
        <v>0.2</v>
      </c>
      <c r="U9191" s="4">
        <v>-165.768</v>
      </c>
      <c r="V9191">
        <f>D9191-C9191</f>
        <v>4</v>
      </c>
      <c r="W9191" s="5">
        <f t="shared" si="143"/>
        <v>-0.25</v>
      </c>
      <c r="X9191" t="str" cm="1">
        <f t="array" ref="X9191">_xlfn.IFS(V9191&lt;=2, "Express", V9191&lt;=5, "Standard", TRUE, "Delayed")</f>
        <v>Standard</v>
      </c>
    </row>
    <row r="9192" spans="1:24" x14ac:dyDescent="0.45">
      <c r="A9192">
        <v>9191</v>
      </c>
      <c r="B9192" t="s">
        <v>10452</v>
      </c>
      <c r="C9192" s="3">
        <v>42237</v>
      </c>
      <c r="D9192" s="3">
        <v>42241</v>
      </c>
      <c r="E9192" t="s">
        <v>49</v>
      </c>
      <c r="F9192" t="s">
        <v>5239</v>
      </c>
      <c r="G9192" t="s">
        <v>5240</v>
      </c>
      <c r="H9192" t="s">
        <v>101</v>
      </c>
      <c r="I9192" t="s">
        <v>26</v>
      </c>
      <c r="J9192" t="s">
        <v>4052</v>
      </c>
      <c r="K9192" t="s">
        <v>146</v>
      </c>
      <c r="L9192">
        <v>18103</v>
      </c>
      <c r="M9192" t="s">
        <v>147</v>
      </c>
      <c r="N9192" t="s">
        <v>3473</v>
      </c>
      <c r="O9192" t="s">
        <v>45</v>
      </c>
      <c r="P9192" t="s">
        <v>74</v>
      </c>
      <c r="Q9192" t="s">
        <v>3474</v>
      </c>
      <c r="R9192" s="1">
        <v>99.587999999999994</v>
      </c>
      <c r="S9192">
        <v>2</v>
      </c>
      <c r="T9192" s="2">
        <v>0.7</v>
      </c>
      <c r="U9192" s="4">
        <v>-82.99</v>
      </c>
      <c r="V9192">
        <f>D9192-C9192</f>
        <v>4</v>
      </c>
      <c r="W9192" s="5">
        <f t="shared" si="143"/>
        <v>-0.83333333333333337</v>
      </c>
      <c r="X9192" t="str" cm="1">
        <f t="array" ref="X9192">_xlfn.IFS(V9192&lt;=2, "Express", V9192&lt;=5, "Standard", TRUE, "Delayed")</f>
        <v>Standard</v>
      </c>
    </row>
    <row r="9193" spans="1:24" x14ac:dyDescent="0.45">
      <c r="A9193">
        <v>9192</v>
      </c>
      <c r="B9193" t="s">
        <v>10452</v>
      </c>
      <c r="C9193" s="3">
        <v>42237</v>
      </c>
      <c r="D9193" s="3">
        <v>42241</v>
      </c>
      <c r="E9193" t="s">
        <v>49</v>
      </c>
      <c r="F9193" t="s">
        <v>5239</v>
      </c>
      <c r="G9193" t="s">
        <v>5240</v>
      </c>
      <c r="H9193" t="s">
        <v>101</v>
      </c>
      <c r="I9193" t="s">
        <v>26</v>
      </c>
      <c r="J9193" t="s">
        <v>4052</v>
      </c>
      <c r="K9193" t="s">
        <v>146</v>
      </c>
      <c r="L9193">
        <v>18103</v>
      </c>
      <c r="M9193" t="s">
        <v>147</v>
      </c>
      <c r="N9193" t="s">
        <v>2970</v>
      </c>
      <c r="O9193" t="s">
        <v>45</v>
      </c>
      <c r="P9193" t="s">
        <v>89</v>
      </c>
      <c r="Q9193" t="s">
        <v>2971</v>
      </c>
      <c r="R9193" s="1">
        <v>49.567999999999998</v>
      </c>
      <c r="S9193">
        <v>2</v>
      </c>
      <c r="T9193" s="2">
        <v>0.2</v>
      </c>
      <c r="U9193" s="4">
        <v>15.49</v>
      </c>
      <c r="V9193">
        <f>D9193-C9193</f>
        <v>4</v>
      </c>
      <c r="W9193" s="5">
        <f t="shared" si="143"/>
        <v>0.3125</v>
      </c>
      <c r="X9193" t="str" cm="1">
        <f t="array" ref="X9193">_xlfn.IFS(V9193&lt;=2, "Express", V9193&lt;=5, "Standard", TRUE, "Delayed")</f>
        <v>Standard</v>
      </c>
    </row>
    <row r="9194" spans="1:24" x14ac:dyDescent="0.45">
      <c r="A9194">
        <v>9193</v>
      </c>
      <c r="B9194" t="s">
        <v>10453</v>
      </c>
      <c r="C9194" s="3">
        <v>42310</v>
      </c>
      <c r="D9194" s="3">
        <v>42315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678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 s="1">
        <v>29.372</v>
      </c>
      <c r="S9194">
        <v>7</v>
      </c>
      <c r="T9194" s="2">
        <v>0.8</v>
      </c>
      <c r="U9194" s="4">
        <v>-46.995199999999997</v>
      </c>
      <c r="V9194">
        <f>D9194-C9194</f>
        <v>5</v>
      </c>
      <c r="W9194" s="5">
        <f t="shared" si="143"/>
        <v>-1.5999999999999999</v>
      </c>
      <c r="X9194" t="str" cm="1">
        <f t="array" ref="X9194">_xlfn.IFS(V9194&lt;=2, "Express", V9194&lt;=5, "Standard", TRUE, "Delayed")</f>
        <v>Standard</v>
      </c>
    </row>
    <row r="9195" spans="1:24" x14ac:dyDescent="0.45">
      <c r="A9195">
        <v>9194</v>
      </c>
      <c r="B9195" t="s">
        <v>10453</v>
      </c>
      <c r="C9195" s="3">
        <v>42310</v>
      </c>
      <c r="D9195" s="3">
        <v>42315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678</v>
      </c>
      <c r="K9195" t="s">
        <v>103</v>
      </c>
      <c r="L9195">
        <v>78207</v>
      </c>
      <c r="M9195" t="s">
        <v>104</v>
      </c>
      <c r="N9195" t="s">
        <v>3429</v>
      </c>
      <c r="O9195" t="s">
        <v>70</v>
      </c>
      <c r="P9195" t="s">
        <v>71</v>
      </c>
      <c r="Q9195" t="s">
        <v>6317</v>
      </c>
      <c r="R9195" s="1">
        <v>344.70400000000001</v>
      </c>
      <c r="S9195">
        <v>2</v>
      </c>
      <c r="T9195" s="2">
        <v>0.2</v>
      </c>
      <c r="U9195" s="4">
        <v>38.779200000000003</v>
      </c>
      <c r="V9195">
        <f>D9195-C9195</f>
        <v>5</v>
      </c>
      <c r="W9195" s="5">
        <f t="shared" si="143"/>
        <v>0.1125</v>
      </c>
      <c r="X9195" t="str" cm="1">
        <f t="array" ref="X9195">_xlfn.IFS(V9195&lt;=2, "Express", V9195&lt;=5, "Standard", TRUE, "Delayed")</f>
        <v>Standard</v>
      </c>
    </row>
    <row r="9196" spans="1:24" x14ac:dyDescent="0.45">
      <c r="A9196">
        <v>9195</v>
      </c>
      <c r="B9196" t="s">
        <v>10454</v>
      </c>
      <c r="C9196" s="3">
        <v>41973</v>
      </c>
      <c r="D9196" s="3">
        <v>41979</v>
      </c>
      <c r="E9196" t="s">
        <v>49</v>
      </c>
      <c r="F9196" t="s">
        <v>1459</v>
      </c>
      <c r="G9196" t="s">
        <v>1460</v>
      </c>
      <c r="H9196" t="s">
        <v>25</v>
      </c>
      <c r="I9196" t="s">
        <v>26</v>
      </c>
      <c r="J9196" t="s">
        <v>7743</v>
      </c>
      <c r="K9196" t="s">
        <v>309</v>
      </c>
      <c r="L9196">
        <v>85323</v>
      </c>
      <c r="M9196" t="s">
        <v>43</v>
      </c>
      <c r="N9196" t="s">
        <v>5053</v>
      </c>
      <c r="O9196" t="s">
        <v>45</v>
      </c>
      <c r="P9196" t="s">
        <v>577</v>
      </c>
      <c r="Q9196" t="s">
        <v>5054</v>
      </c>
      <c r="R9196" s="1">
        <v>47.991999999999997</v>
      </c>
      <c r="S9196">
        <v>7</v>
      </c>
      <c r="T9196" s="2">
        <v>0.2</v>
      </c>
      <c r="U9196" s="4">
        <v>3.5994000000000002</v>
      </c>
      <c r="V9196">
        <f>D9196-C9196</f>
        <v>6</v>
      </c>
      <c r="W9196" s="5">
        <f t="shared" si="143"/>
        <v>7.5000000000000011E-2</v>
      </c>
      <c r="X9196" t="str" cm="1">
        <f t="array" ref="X9196">_xlfn.IFS(V9196&lt;=2, "Express", V9196&lt;=5, "Standard", TRUE, "Delayed")</f>
        <v>Delayed</v>
      </c>
    </row>
    <row r="9197" spans="1:24" x14ac:dyDescent="0.45">
      <c r="A9197">
        <v>9196</v>
      </c>
      <c r="B9197" t="s">
        <v>10454</v>
      </c>
      <c r="C9197" s="3">
        <v>41973</v>
      </c>
      <c r="D9197" s="3">
        <v>41979</v>
      </c>
      <c r="E9197" t="s">
        <v>49</v>
      </c>
      <c r="F9197" t="s">
        <v>1459</v>
      </c>
      <c r="G9197" t="s">
        <v>1460</v>
      </c>
      <c r="H9197" t="s">
        <v>25</v>
      </c>
      <c r="I9197" t="s">
        <v>26</v>
      </c>
      <c r="J9197" t="s">
        <v>7743</v>
      </c>
      <c r="K9197" t="s">
        <v>309</v>
      </c>
      <c r="L9197">
        <v>85323</v>
      </c>
      <c r="M9197" t="s">
        <v>43</v>
      </c>
      <c r="N9197" t="s">
        <v>5600</v>
      </c>
      <c r="O9197" t="s">
        <v>70</v>
      </c>
      <c r="P9197" t="s">
        <v>160</v>
      </c>
      <c r="Q9197" t="s">
        <v>6782</v>
      </c>
      <c r="R9197" s="1">
        <v>102.24</v>
      </c>
      <c r="S9197">
        <v>4</v>
      </c>
      <c r="T9197" s="2">
        <v>0.2</v>
      </c>
      <c r="U9197" s="4">
        <v>-16.614000000000001</v>
      </c>
      <c r="V9197">
        <f>D9197-C9197</f>
        <v>6</v>
      </c>
      <c r="W9197" s="5">
        <f t="shared" si="143"/>
        <v>-0.16250000000000001</v>
      </c>
      <c r="X9197" t="str" cm="1">
        <f t="array" ref="X9197">_xlfn.IFS(V9197&lt;=2, "Express", V9197&lt;=5, "Standard", TRUE, "Delayed")</f>
        <v>Delayed</v>
      </c>
    </row>
    <row r="9198" spans="1:24" x14ac:dyDescent="0.45">
      <c r="A9198">
        <v>9197</v>
      </c>
      <c r="B9198" t="s">
        <v>10455</v>
      </c>
      <c r="C9198" s="3">
        <v>41769</v>
      </c>
      <c r="D9198" s="3">
        <v>41774</v>
      </c>
      <c r="E9198" t="s">
        <v>49</v>
      </c>
      <c r="F9198" t="s">
        <v>3463</v>
      </c>
      <c r="G9198" t="s">
        <v>3464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7549</v>
      </c>
      <c r="O9198" t="s">
        <v>45</v>
      </c>
      <c r="P9198" t="s">
        <v>89</v>
      </c>
      <c r="Q9198" t="s">
        <v>7550</v>
      </c>
      <c r="R9198" s="1">
        <v>39.96</v>
      </c>
      <c r="S9198">
        <v>2</v>
      </c>
      <c r="T9198" s="2">
        <v>0</v>
      </c>
      <c r="U9198" s="4">
        <v>19.180800000000001</v>
      </c>
      <c r="V9198">
        <f>D9198-C9198</f>
        <v>5</v>
      </c>
      <c r="W9198" s="5">
        <f t="shared" si="143"/>
        <v>0.48000000000000004</v>
      </c>
      <c r="X9198" t="str" cm="1">
        <f t="array" ref="X9198">_xlfn.IFS(V9198&lt;=2, "Express", V9198&lt;=5, "Standard", TRUE, "Delayed")</f>
        <v>Standard</v>
      </c>
    </row>
    <row r="9199" spans="1:24" x14ac:dyDescent="0.45">
      <c r="A9199">
        <v>9198</v>
      </c>
      <c r="B9199" t="s">
        <v>10455</v>
      </c>
      <c r="C9199" s="3">
        <v>41769</v>
      </c>
      <c r="D9199" s="3">
        <v>41774</v>
      </c>
      <c r="E9199" t="s">
        <v>49</v>
      </c>
      <c r="F9199" t="s">
        <v>3463</v>
      </c>
      <c r="G9199" t="s">
        <v>3464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4453</v>
      </c>
      <c r="O9199" t="s">
        <v>70</v>
      </c>
      <c r="P9199" t="s">
        <v>71</v>
      </c>
      <c r="Q9199" t="s">
        <v>4454</v>
      </c>
      <c r="R9199" s="1">
        <v>1432</v>
      </c>
      <c r="S9199">
        <v>5</v>
      </c>
      <c r="T9199" s="2">
        <v>0.2</v>
      </c>
      <c r="U9199" s="4">
        <v>125.3</v>
      </c>
      <c r="V9199">
        <f>D9199-C9199</f>
        <v>5</v>
      </c>
      <c r="W9199" s="5">
        <f t="shared" si="143"/>
        <v>8.7499999999999994E-2</v>
      </c>
      <c r="X9199" t="str" cm="1">
        <f t="array" ref="X9199">_xlfn.IFS(V9199&lt;=2, "Express", V9199&lt;=5, "Standard", TRUE, "Delayed")</f>
        <v>Standard</v>
      </c>
    </row>
    <row r="9200" spans="1:24" x14ac:dyDescent="0.45">
      <c r="A9200">
        <v>9199</v>
      </c>
      <c r="B9200" t="s">
        <v>10455</v>
      </c>
      <c r="C9200" s="3">
        <v>41769</v>
      </c>
      <c r="D9200" s="3">
        <v>41774</v>
      </c>
      <c r="E9200" t="s">
        <v>49</v>
      </c>
      <c r="F9200" t="s">
        <v>3463</v>
      </c>
      <c r="G9200" t="s">
        <v>3464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8062</v>
      </c>
      <c r="O9200" t="s">
        <v>45</v>
      </c>
      <c r="P9200" t="s">
        <v>577</v>
      </c>
      <c r="Q9200" t="s">
        <v>8063</v>
      </c>
      <c r="R9200" s="1">
        <v>41.04</v>
      </c>
      <c r="S9200">
        <v>6</v>
      </c>
      <c r="T9200" s="2">
        <v>0</v>
      </c>
      <c r="U9200" s="4">
        <v>11.0808</v>
      </c>
      <c r="V9200">
        <f>D9200-C9200</f>
        <v>5</v>
      </c>
      <c r="W9200" s="5">
        <f t="shared" si="143"/>
        <v>0.27</v>
      </c>
      <c r="X9200" t="str" cm="1">
        <f t="array" ref="X9200">_xlfn.IFS(V9200&lt;=2, "Express", V9200&lt;=5, "Standard", TRUE, "Delayed")</f>
        <v>Standard</v>
      </c>
    </row>
    <row r="9201" spans="1:24" x14ac:dyDescent="0.45">
      <c r="A9201">
        <v>9200</v>
      </c>
      <c r="B9201" t="s">
        <v>10455</v>
      </c>
      <c r="C9201" s="3">
        <v>41769</v>
      </c>
      <c r="D9201" s="3">
        <v>41774</v>
      </c>
      <c r="E9201" t="s">
        <v>49</v>
      </c>
      <c r="F9201" t="s">
        <v>3463</v>
      </c>
      <c r="G9201" t="s">
        <v>3464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6228</v>
      </c>
      <c r="O9201" t="s">
        <v>31</v>
      </c>
      <c r="P9201" t="s">
        <v>35</v>
      </c>
      <c r="Q9201" t="s">
        <v>6229</v>
      </c>
      <c r="R9201" s="1">
        <v>256.78399999999999</v>
      </c>
      <c r="S9201">
        <v>1</v>
      </c>
      <c r="T9201" s="2">
        <v>0.2</v>
      </c>
      <c r="U9201" s="4">
        <v>32.097999999999999</v>
      </c>
      <c r="V9201">
        <f>D9201-C9201</f>
        <v>5</v>
      </c>
      <c r="W9201" s="5">
        <f t="shared" si="143"/>
        <v>0.125</v>
      </c>
      <c r="X9201" t="str" cm="1">
        <f t="array" ref="X9201">_xlfn.IFS(V9201&lt;=2, "Express", V9201&lt;=5, "Standard", TRUE, "Delayed")</f>
        <v>Standard</v>
      </c>
    </row>
    <row r="9202" spans="1:24" x14ac:dyDescent="0.45">
      <c r="A9202">
        <v>9201</v>
      </c>
      <c r="B9202" t="s">
        <v>10456</v>
      </c>
      <c r="C9202" s="3">
        <v>42660</v>
      </c>
      <c r="D9202" s="3">
        <v>42663</v>
      </c>
      <c r="E9202" t="s">
        <v>187</v>
      </c>
      <c r="F9202" t="s">
        <v>7698</v>
      </c>
      <c r="G9202" t="s">
        <v>7699</v>
      </c>
      <c r="H9202" t="s">
        <v>25</v>
      </c>
      <c r="I9202" t="s">
        <v>26</v>
      </c>
      <c r="J9202" t="s">
        <v>4914</v>
      </c>
      <c r="K9202" t="s">
        <v>787</v>
      </c>
      <c r="L9202">
        <v>8861</v>
      </c>
      <c r="M9202" t="s">
        <v>147</v>
      </c>
      <c r="N9202" t="s">
        <v>1669</v>
      </c>
      <c r="O9202" t="s">
        <v>31</v>
      </c>
      <c r="P9202" t="s">
        <v>32</v>
      </c>
      <c r="Q9202" t="s">
        <v>1670</v>
      </c>
      <c r="R9202" s="1">
        <v>120.98</v>
      </c>
      <c r="S9202">
        <v>1</v>
      </c>
      <c r="T9202" s="2">
        <v>0</v>
      </c>
      <c r="U9202" s="4">
        <v>12.098000000000001</v>
      </c>
      <c r="V9202">
        <f>D9202-C9202</f>
        <v>3</v>
      </c>
      <c r="W9202" s="5">
        <f t="shared" si="143"/>
        <v>0.1</v>
      </c>
      <c r="X9202" t="str" cm="1">
        <f t="array" ref="X9202">_xlfn.IFS(V9202&lt;=2, "Express", V9202&lt;=5, "Standard", TRUE, "Delayed")</f>
        <v>Standard</v>
      </c>
    </row>
    <row r="9203" spans="1:24" x14ac:dyDescent="0.45">
      <c r="A9203">
        <v>9202</v>
      </c>
      <c r="B9203" t="s">
        <v>10456</v>
      </c>
      <c r="C9203" s="3">
        <v>42660</v>
      </c>
      <c r="D9203" s="3">
        <v>42663</v>
      </c>
      <c r="E9203" t="s">
        <v>187</v>
      </c>
      <c r="F9203" t="s">
        <v>7698</v>
      </c>
      <c r="G9203" t="s">
        <v>7699</v>
      </c>
      <c r="H9203" t="s">
        <v>25</v>
      </c>
      <c r="I9203" t="s">
        <v>26</v>
      </c>
      <c r="J9203" t="s">
        <v>4914</v>
      </c>
      <c r="K9203" t="s">
        <v>787</v>
      </c>
      <c r="L9203">
        <v>8861</v>
      </c>
      <c r="M9203" t="s">
        <v>147</v>
      </c>
      <c r="N9203" t="s">
        <v>1511</v>
      </c>
      <c r="O9203" t="s">
        <v>45</v>
      </c>
      <c r="P9203" t="s">
        <v>74</v>
      </c>
      <c r="Q9203" t="s">
        <v>1512</v>
      </c>
      <c r="R9203" s="1">
        <v>315.98</v>
      </c>
      <c r="S9203">
        <v>1</v>
      </c>
      <c r="T9203" s="2">
        <v>0</v>
      </c>
      <c r="U9203" s="4">
        <v>148.51060000000001</v>
      </c>
      <c r="V9203">
        <f>D9203-C9203</f>
        <v>3</v>
      </c>
      <c r="W9203" s="5">
        <f t="shared" si="143"/>
        <v>0.47000000000000003</v>
      </c>
      <c r="X9203" t="str" cm="1">
        <f t="array" ref="X9203">_xlfn.IFS(V9203&lt;=2, "Express", V9203&lt;=5, "Standard", TRUE, "Delayed")</f>
        <v>Standard</v>
      </c>
    </row>
    <row r="9204" spans="1:24" x14ac:dyDescent="0.45">
      <c r="A9204">
        <v>9203</v>
      </c>
      <c r="B9204" t="s">
        <v>10457</v>
      </c>
      <c r="C9204" s="3">
        <v>42673</v>
      </c>
      <c r="D9204" s="3">
        <v>42677</v>
      </c>
      <c r="E9204" t="s">
        <v>49</v>
      </c>
      <c r="F9204" t="s">
        <v>4753</v>
      </c>
      <c r="G9204" t="s">
        <v>4754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4907</v>
      </c>
      <c r="O9204" t="s">
        <v>45</v>
      </c>
      <c r="P9204" t="s">
        <v>74</v>
      </c>
      <c r="Q9204" t="s">
        <v>4908</v>
      </c>
      <c r="R9204" s="1">
        <v>28.751999999999999</v>
      </c>
      <c r="S9204">
        <v>3</v>
      </c>
      <c r="T9204" s="2">
        <v>0.2</v>
      </c>
      <c r="U9204" s="4">
        <v>10.0632</v>
      </c>
      <c r="V9204">
        <f>D9204-C9204</f>
        <v>4</v>
      </c>
      <c r="W9204" s="5">
        <f t="shared" si="143"/>
        <v>0.35000000000000003</v>
      </c>
      <c r="X9204" t="str" cm="1">
        <f t="array" ref="X9204">_xlfn.IFS(V9204&lt;=2, "Express", V9204&lt;=5, "Standard", TRUE, "Delayed")</f>
        <v>Standard</v>
      </c>
    </row>
    <row r="9205" spans="1:24" x14ac:dyDescent="0.45">
      <c r="A9205">
        <v>9204</v>
      </c>
      <c r="B9205" t="s">
        <v>10457</v>
      </c>
      <c r="C9205" s="3">
        <v>42673</v>
      </c>
      <c r="D9205" s="3">
        <v>42677</v>
      </c>
      <c r="E9205" t="s">
        <v>49</v>
      </c>
      <c r="F9205" t="s">
        <v>4753</v>
      </c>
      <c r="G9205" t="s">
        <v>4754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4984</v>
      </c>
      <c r="O9205" t="s">
        <v>45</v>
      </c>
      <c r="P9205" t="s">
        <v>67</v>
      </c>
      <c r="Q9205" t="s">
        <v>4985</v>
      </c>
      <c r="R9205" s="1">
        <v>114.95</v>
      </c>
      <c r="S9205">
        <v>5</v>
      </c>
      <c r="T9205" s="2">
        <v>0</v>
      </c>
      <c r="U9205" s="4">
        <v>32.186</v>
      </c>
      <c r="V9205">
        <f>D9205-C9205</f>
        <v>4</v>
      </c>
      <c r="W9205" s="5">
        <f t="shared" si="143"/>
        <v>0.27999999999999997</v>
      </c>
      <c r="X9205" t="str" cm="1">
        <f t="array" ref="X9205">_xlfn.IFS(V9205&lt;=2, "Express", V9205&lt;=5, "Standard", TRUE, "Delayed")</f>
        <v>Standard</v>
      </c>
    </row>
    <row r="9206" spans="1:24" x14ac:dyDescent="0.45">
      <c r="A9206">
        <v>9205</v>
      </c>
      <c r="B9206" t="s">
        <v>10458</v>
      </c>
      <c r="C9206" s="3">
        <v>42705</v>
      </c>
      <c r="D9206" s="3">
        <v>42709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 s="1">
        <v>23.04</v>
      </c>
      <c r="S9206">
        <v>8</v>
      </c>
      <c r="T9206" s="2">
        <v>0</v>
      </c>
      <c r="U9206" s="4">
        <v>6.9119999999999999</v>
      </c>
      <c r="V9206">
        <f>D9206-C9206</f>
        <v>4</v>
      </c>
      <c r="W9206" s="5">
        <f t="shared" si="143"/>
        <v>0.3</v>
      </c>
      <c r="X9206" t="str" cm="1">
        <f t="array" ref="X9206">_xlfn.IFS(V9206&lt;=2, "Express", V9206&lt;=5, "Standard", TRUE, "Delayed")</f>
        <v>Standard</v>
      </c>
    </row>
    <row r="9207" spans="1:24" x14ac:dyDescent="0.45">
      <c r="A9207">
        <v>9206</v>
      </c>
      <c r="B9207" t="s">
        <v>10459</v>
      </c>
      <c r="C9207" s="3">
        <v>42481</v>
      </c>
      <c r="D9207" s="3">
        <v>42481</v>
      </c>
      <c r="E9207" t="s">
        <v>1289</v>
      </c>
      <c r="F9207" t="s">
        <v>4547</v>
      </c>
      <c r="G9207" t="s">
        <v>4548</v>
      </c>
      <c r="H9207" t="s">
        <v>25</v>
      </c>
      <c r="I9207" t="s">
        <v>26</v>
      </c>
      <c r="J9207" t="s">
        <v>8427</v>
      </c>
      <c r="K9207" t="s">
        <v>747</v>
      </c>
      <c r="L9207">
        <v>6460</v>
      </c>
      <c r="M9207" t="s">
        <v>147</v>
      </c>
      <c r="N9207" t="s">
        <v>3573</v>
      </c>
      <c r="O9207" t="s">
        <v>45</v>
      </c>
      <c r="P9207" t="s">
        <v>67</v>
      </c>
      <c r="Q9207" t="s">
        <v>3574</v>
      </c>
      <c r="R9207" s="1">
        <v>15.48</v>
      </c>
      <c r="S9207">
        <v>3</v>
      </c>
      <c r="T9207" s="2">
        <v>0</v>
      </c>
      <c r="U9207" s="4">
        <v>4.4892000000000003</v>
      </c>
      <c r="V9207">
        <f>D9207-C9207</f>
        <v>0</v>
      </c>
      <c r="W9207" s="5">
        <f t="shared" si="143"/>
        <v>0.29000000000000004</v>
      </c>
      <c r="X9207" t="str" cm="1">
        <f t="array" ref="X9207">_xlfn.IFS(V9207&lt;=2, "Express", V9207&lt;=5, "Standard", TRUE, "Delayed")</f>
        <v>Express</v>
      </c>
    </row>
    <row r="9208" spans="1:24" x14ac:dyDescent="0.45">
      <c r="A9208">
        <v>9207</v>
      </c>
      <c r="B9208" t="s">
        <v>10459</v>
      </c>
      <c r="C9208" s="3">
        <v>42481</v>
      </c>
      <c r="D9208" s="3">
        <v>42481</v>
      </c>
      <c r="E9208" t="s">
        <v>1289</v>
      </c>
      <c r="F9208" t="s">
        <v>4547</v>
      </c>
      <c r="G9208" t="s">
        <v>4548</v>
      </c>
      <c r="H9208" t="s">
        <v>25</v>
      </c>
      <c r="I9208" t="s">
        <v>26</v>
      </c>
      <c r="J9208" t="s">
        <v>8427</v>
      </c>
      <c r="K9208" t="s">
        <v>747</v>
      </c>
      <c r="L9208">
        <v>6460</v>
      </c>
      <c r="M9208" t="s">
        <v>147</v>
      </c>
      <c r="N9208" t="s">
        <v>7992</v>
      </c>
      <c r="O9208" t="s">
        <v>45</v>
      </c>
      <c r="P9208" t="s">
        <v>89</v>
      </c>
      <c r="Q9208" t="s">
        <v>7993</v>
      </c>
      <c r="R9208" s="1">
        <v>51.84</v>
      </c>
      <c r="S9208">
        <v>8</v>
      </c>
      <c r="T9208" s="2">
        <v>0</v>
      </c>
      <c r="U9208" s="4">
        <v>24.883199999999999</v>
      </c>
      <c r="V9208">
        <f>D9208-C9208</f>
        <v>0</v>
      </c>
      <c r="W9208" s="5">
        <f t="shared" si="143"/>
        <v>0.47999999999999993</v>
      </c>
      <c r="X9208" t="str" cm="1">
        <f t="array" ref="X9208">_xlfn.IFS(V9208&lt;=2, "Express", V9208&lt;=5, "Standard", TRUE, "Delayed")</f>
        <v>Express</v>
      </c>
    </row>
    <row r="9209" spans="1:24" x14ac:dyDescent="0.45">
      <c r="A9209">
        <v>9208</v>
      </c>
      <c r="B9209" t="s">
        <v>10460</v>
      </c>
      <c r="C9209" s="3">
        <v>42950</v>
      </c>
      <c r="D9209" s="3">
        <v>42954</v>
      </c>
      <c r="E9209" t="s">
        <v>49</v>
      </c>
      <c r="F9209" t="s">
        <v>3818</v>
      </c>
      <c r="G9209" t="s">
        <v>3819</v>
      </c>
      <c r="H9209" t="s">
        <v>25</v>
      </c>
      <c r="I9209" t="s">
        <v>26</v>
      </c>
      <c r="J9209" t="s">
        <v>536</v>
      </c>
      <c r="K9209" t="s">
        <v>210</v>
      </c>
      <c r="L9209">
        <v>61701</v>
      </c>
      <c r="M9209" t="s">
        <v>104</v>
      </c>
      <c r="N9209" t="s">
        <v>5524</v>
      </c>
      <c r="O9209" t="s">
        <v>70</v>
      </c>
      <c r="P9209" t="s">
        <v>160</v>
      </c>
      <c r="Q9209" t="s">
        <v>5525</v>
      </c>
      <c r="R9209" s="1">
        <v>39.816000000000003</v>
      </c>
      <c r="S9209">
        <v>3</v>
      </c>
      <c r="T9209" s="2">
        <v>0.2</v>
      </c>
      <c r="U9209" s="4">
        <v>7.4654999999999996</v>
      </c>
      <c r="V9209">
        <f>D9209-C9209</f>
        <v>4</v>
      </c>
      <c r="W9209" s="5">
        <f t="shared" si="143"/>
        <v>0.18749999999999997</v>
      </c>
      <c r="X9209" t="str" cm="1">
        <f t="array" ref="X9209">_xlfn.IFS(V9209&lt;=2, "Express", V9209&lt;=5, "Standard", TRUE, "Delayed")</f>
        <v>Standard</v>
      </c>
    </row>
    <row r="9210" spans="1:24" x14ac:dyDescent="0.45">
      <c r="A9210">
        <v>9209</v>
      </c>
      <c r="B9210" t="s">
        <v>10461</v>
      </c>
      <c r="C9210" s="3">
        <v>42950</v>
      </c>
      <c r="D9210" s="3">
        <v>42955</v>
      </c>
      <c r="E9210" t="s">
        <v>22</v>
      </c>
      <c r="F9210" t="s">
        <v>4763</v>
      </c>
      <c r="G9210" t="s">
        <v>4764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4926</v>
      </c>
      <c r="O9210" t="s">
        <v>45</v>
      </c>
      <c r="P9210" t="s">
        <v>58</v>
      </c>
      <c r="Q9210" t="s">
        <v>4927</v>
      </c>
      <c r="R9210" s="1">
        <v>16.059999999999999</v>
      </c>
      <c r="S9210">
        <v>1</v>
      </c>
      <c r="T9210" s="2">
        <v>0</v>
      </c>
      <c r="U9210" s="4">
        <v>4.1756000000000002</v>
      </c>
      <c r="V9210">
        <f>D9210-C9210</f>
        <v>5</v>
      </c>
      <c r="W9210" s="5">
        <f t="shared" si="143"/>
        <v>0.26</v>
      </c>
      <c r="X9210" t="str" cm="1">
        <f t="array" ref="X9210">_xlfn.IFS(V9210&lt;=2, "Express", V9210&lt;=5, "Standard", TRUE, "Delayed")</f>
        <v>Standard</v>
      </c>
    </row>
    <row r="9211" spans="1:24" x14ac:dyDescent="0.45">
      <c r="A9211">
        <v>9210</v>
      </c>
      <c r="B9211" t="s">
        <v>10462</v>
      </c>
      <c r="C9211" s="3">
        <v>43080</v>
      </c>
      <c r="D9211" s="3">
        <v>43083</v>
      </c>
      <c r="E9211" t="s">
        <v>22</v>
      </c>
      <c r="F9211" t="s">
        <v>10463</v>
      </c>
      <c r="G9211" t="s">
        <v>10464</v>
      </c>
      <c r="H9211" t="s">
        <v>101</v>
      </c>
      <c r="I9211" t="s">
        <v>26</v>
      </c>
      <c r="J9211" t="s">
        <v>2219</v>
      </c>
      <c r="K9211" t="s">
        <v>487</v>
      </c>
      <c r="L9211">
        <v>52601</v>
      </c>
      <c r="M9211" t="s">
        <v>104</v>
      </c>
      <c r="N9211" t="s">
        <v>4156</v>
      </c>
      <c r="O9211" t="s">
        <v>45</v>
      </c>
      <c r="P9211" t="s">
        <v>172</v>
      </c>
      <c r="Q9211" t="s">
        <v>4157</v>
      </c>
      <c r="R9211" s="1">
        <v>7.28</v>
      </c>
      <c r="S9211">
        <v>1</v>
      </c>
      <c r="T9211" s="2">
        <v>0</v>
      </c>
      <c r="U9211" s="4">
        <v>3.4944000000000002</v>
      </c>
      <c r="V9211">
        <f>D9211-C9211</f>
        <v>3</v>
      </c>
      <c r="W9211" s="5">
        <f t="shared" si="143"/>
        <v>0.48</v>
      </c>
      <c r="X9211" t="str" cm="1">
        <f t="array" ref="X9211">_xlfn.IFS(V9211&lt;=2, "Express", V9211&lt;=5, "Standard", TRUE, "Delayed")</f>
        <v>Standard</v>
      </c>
    </row>
    <row r="9212" spans="1:24" x14ac:dyDescent="0.45">
      <c r="A9212">
        <v>9211</v>
      </c>
      <c r="B9212" t="s">
        <v>10462</v>
      </c>
      <c r="C9212" s="3">
        <v>43080</v>
      </c>
      <c r="D9212" s="3">
        <v>43083</v>
      </c>
      <c r="E9212" t="s">
        <v>22</v>
      </c>
      <c r="F9212" t="s">
        <v>10463</v>
      </c>
      <c r="G9212" t="s">
        <v>10464</v>
      </c>
      <c r="H9212" t="s">
        <v>101</v>
      </c>
      <c r="I9212" t="s">
        <v>26</v>
      </c>
      <c r="J9212" t="s">
        <v>2219</v>
      </c>
      <c r="K9212" t="s">
        <v>487</v>
      </c>
      <c r="L9212">
        <v>52601</v>
      </c>
      <c r="M9212" t="s">
        <v>104</v>
      </c>
      <c r="N9212" t="s">
        <v>2933</v>
      </c>
      <c r="O9212" t="s">
        <v>45</v>
      </c>
      <c r="P9212" t="s">
        <v>74</v>
      </c>
      <c r="Q9212" t="s">
        <v>2934</v>
      </c>
      <c r="R9212" s="1">
        <v>5.4</v>
      </c>
      <c r="S9212">
        <v>3</v>
      </c>
      <c r="T9212" s="2">
        <v>0</v>
      </c>
      <c r="U9212" s="4">
        <v>2.5920000000000001</v>
      </c>
      <c r="V9212">
        <f>D9212-C9212</f>
        <v>3</v>
      </c>
      <c r="W9212" s="5">
        <f t="shared" si="143"/>
        <v>0.48</v>
      </c>
      <c r="X9212" t="str" cm="1">
        <f t="array" ref="X9212">_xlfn.IFS(V9212&lt;=2, "Express", V9212&lt;=5, "Standard", TRUE, "Delayed")</f>
        <v>Standard</v>
      </c>
    </row>
    <row r="9213" spans="1:24" x14ac:dyDescent="0.45">
      <c r="A9213">
        <v>9212</v>
      </c>
      <c r="B9213" t="s">
        <v>10465</v>
      </c>
      <c r="C9213" s="3">
        <v>42077</v>
      </c>
      <c r="D9213" s="3">
        <v>42082</v>
      </c>
      <c r="E9213" t="s">
        <v>49</v>
      </c>
      <c r="F9213" t="s">
        <v>4033</v>
      </c>
      <c r="G9213" t="s">
        <v>4034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 s="1">
        <v>19.440000000000001</v>
      </c>
      <c r="S9213">
        <v>3</v>
      </c>
      <c r="T9213" s="2">
        <v>0</v>
      </c>
      <c r="U9213" s="4">
        <v>9.3312000000000008</v>
      </c>
      <c r="V9213">
        <f>D9213-C9213</f>
        <v>5</v>
      </c>
      <c r="W9213" s="5">
        <f t="shared" si="143"/>
        <v>0.48000000000000004</v>
      </c>
      <c r="X9213" t="str" cm="1">
        <f t="array" ref="X9213">_xlfn.IFS(V9213&lt;=2, "Express", V9213&lt;=5, "Standard", TRUE, "Delayed")</f>
        <v>Standard</v>
      </c>
    </row>
    <row r="9214" spans="1:24" x14ac:dyDescent="0.45">
      <c r="A9214">
        <v>9213</v>
      </c>
      <c r="B9214" t="s">
        <v>10466</v>
      </c>
      <c r="C9214" s="3">
        <v>41981</v>
      </c>
      <c r="D9214" s="3">
        <v>41988</v>
      </c>
      <c r="E9214" t="s">
        <v>49</v>
      </c>
      <c r="F9214" t="s">
        <v>2090</v>
      </c>
      <c r="G9214" t="s">
        <v>2091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1">
        <v>39.880000000000003</v>
      </c>
      <c r="S9214">
        <v>2</v>
      </c>
      <c r="T9214" s="2">
        <v>0</v>
      </c>
      <c r="U9214" s="4">
        <v>11.166399999999999</v>
      </c>
      <c r="V9214">
        <f>D9214-C9214</f>
        <v>7</v>
      </c>
      <c r="W9214" s="5">
        <f t="shared" si="143"/>
        <v>0.27999999999999997</v>
      </c>
      <c r="X9214" t="str" cm="1">
        <f t="array" ref="X9214">_xlfn.IFS(V9214&lt;=2, "Express", V9214&lt;=5, "Standard", TRUE, "Delayed")</f>
        <v>Delayed</v>
      </c>
    </row>
    <row r="9215" spans="1:24" x14ac:dyDescent="0.45">
      <c r="A9215">
        <v>9214</v>
      </c>
      <c r="B9215" t="s">
        <v>10466</v>
      </c>
      <c r="C9215" s="3">
        <v>41981</v>
      </c>
      <c r="D9215" s="3">
        <v>41988</v>
      </c>
      <c r="E9215" t="s">
        <v>49</v>
      </c>
      <c r="F9215" t="s">
        <v>2090</v>
      </c>
      <c r="G9215" t="s">
        <v>2091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4346</v>
      </c>
      <c r="O9215" t="s">
        <v>31</v>
      </c>
      <c r="P9215" t="s">
        <v>64</v>
      </c>
      <c r="Q9215" t="s">
        <v>4347</v>
      </c>
      <c r="R9215" s="1">
        <v>79.44</v>
      </c>
      <c r="S9215">
        <v>3</v>
      </c>
      <c r="T9215" s="2">
        <v>0</v>
      </c>
      <c r="U9215" s="4">
        <v>28.598400000000002</v>
      </c>
      <c r="V9215">
        <f>D9215-C9215</f>
        <v>7</v>
      </c>
      <c r="W9215" s="5">
        <f t="shared" si="143"/>
        <v>0.36000000000000004</v>
      </c>
      <c r="X9215" t="str" cm="1">
        <f t="array" ref="X9215">_xlfn.IFS(V9215&lt;=2, "Express", V9215&lt;=5, "Standard", TRUE, "Delayed")</f>
        <v>Delayed</v>
      </c>
    </row>
    <row r="9216" spans="1:24" x14ac:dyDescent="0.45">
      <c r="A9216">
        <v>9215</v>
      </c>
      <c r="B9216" t="s">
        <v>10467</v>
      </c>
      <c r="C9216" s="3">
        <v>43008</v>
      </c>
      <c r="D9216" s="3">
        <v>43010</v>
      </c>
      <c r="E9216" t="s">
        <v>187</v>
      </c>
      <c r="F9216" t="s">
        <v>4600</v>
      </c>
      <c r="G9216" t="s">
        <v>4601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10468</v>
      </c>
      <c r="O9216" t="s">
        <v>45</v>
      </c>
      <c r="P9216" t="s">
        <v>46</v>
      </c>
      <c r="Q9216" t="s">
        <v>10469</v>
      </c>
      <c r="R9216" s="1">
        <v>20.664000000000001</v>
      </c>
      <c r="S9216">
        <v>7</v>
      </c>
      <c r="T9216" s="2">
        <v>0.2</v>
      </c>
      <c r="U9216" s="4">
        <v>6.9741</v>
      </c>
      <c r="V9216">
        <f>D9216-C9216</f>
        <v>2</v>
      </c>
      <c r="W9216" s="5">
        <f t="shared" si="143"/>
        <v>0.33749999999999997</v>
      </c>
      <c r="X9216" t="str" cm="1">
        <f t="array" ref="X9216">_xlfn.IFS(V9216&lt;=2, "Express", V9216&lt;=5, "Standard", TRUE, "Delayed")</f>
        <v>Express</v>
      </c>
    </row>
    <row r="9217" spans="1:24" x14ac:dyDescent="0.45">
      <c r="A9217">
        <v>9216</v>
      </c>
      <c r="B9217" t="s">
        <v>10470</v>
      </c>
      <c r="C9217" s="3">
        <v>42695</v>
      </c>
      <c r="D9217" s="3">
        <v>42700</v>
      </c>
      <c r="E9217" t="s">
        <v>49</v>
      </c>
      <c r="F9217" t="s">
        <v>2169</v>
      </c>
      <c r="G9217" t="s">
        <v>2170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 s="1">
        <v>32.4</v>
      </c>
      <c r="S9217">
        <v>5</v>
      </c>
      <c r="T9217" s="2">
        <v>0</v>
      </c>
      <c r="U9217" s="4">
        <v>15.552</v>
      </c>
      <c r="V9217">
        <f>D9217-C9217</f>
        <v>5</v>
      </c>
      <c r="W9217" s="5">
        <f t="shared" si="143"/>
        <v>0.48</v>
      </c>
      <c r="X9217" t="str" cm="1">
        <f t="array" ref="X9217">_xlfn.IFS(V9217&lt;=2, "Express", V9217&lt;=5, "Standard", TRUE, "Delayed")</f>
        <v>Standard</v>
      </c>
    </row>
    <row r="9218" spans="1:24" x14ac:dyDescent="0.45">
      <c r="A9218">
        <v>9217</v>
      </c>
      <c r="B9218" t="s">
        <v>10471</v>
      </c>
      <c r="C9218" s="3">
        <v>43063</v>
      </c>
      <c r="D9218" s="3">
        <v>43069</v>
      </c>
      <c r="E9218" t="s">
        <v>49</v>
      </c>
      <c r="F9218" t="s">
        <v>6291</v>
      </c>
      <c r="G9218" t="s">
        <v>6292</v>
      </c>
      <c r="H9218" t="s">
        <v>40</v>
      </c>
      <c r="I9218" t="s">
        <v>26</v>
      </c>
      <c r="J9218" t="s">
        <v>6881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1">
        <v>13.762</v>
      </c>
      <c r="S9218">
        <v>1</v>
      </c>
      <c r="T9218" s="2">
        <v>0.8</v>
      </c>
      <c r="U9218" s="4">
        <v>-24.771599999999999</v>
      </c>
      <c r="V9218">
        <f>D9218-C9218</f>
        <v>6</v>
      </c>
      <c r="W9218" s="5">
        <f t="shared" si="143"/>
        <v>-1.7999999999999998</v>
      </c>
      <c r="X9218" t="str" cm="1">
        <f t="array" ref="X9218">_xlfn.IFS(V9218&lt;=2, "Express", V9218&lt;=5, "Standard", TRUE, "Delayed")</f>
        <v>Delayed</v>
      </c>
    </row>
    <row r="9219" spans="1:24" x14ac:dyDescent="0.45">
      <c r="A9219">
        <v>9218</v>
      </c>
      <c r="B9219" t="s">
        <v>10472</v>
      </c>
      <c r="C9219" s="3">
        <v>43053</v>
      </c>
      <c r="D9219" s="3">
        <v>43056</v>
      </c>
      <c r="E9219" t="s">
        <v>187</v>
      </c>
      <c r="F9219" t="s">
        <v>5139</v>
      </c>
      <c r="G9219" t="s">
        <v>5140</v>
      </c>
      <c r="H9219" t="s">
        <v>101</v>
      </c>
      <c r="I9219" t="s">
        <v>26</v>
      </c>
      <c r="J9219" t="s">
        <v>407</v>
      </c>
      <c r="K9219" t="s">
        <v>228</v>
      </c>
      <c r="L9219">
        <v>55407</v>
      </c>
      <c r="M9219" t="s">
        <v>104</v>
      </c>
      <c r="N9219" t="s">
        <v>2573</v>
      </c>
      <c r="O9219" t="s">
        <v>45</v>
      </c>
      <c r="P9219" t="s">
        <v>172</v>
      </c>
      <c r="Q9219" t="s">
        <v>2574</v>
      </c>
      <c r="R9219" s="1">
        <v>15.28</v>
      </c>
      <c r="S9219">
        <v>2</v>
      </c>
      <c r="T9219" s="2">
        <v>0</v>
      </c>
      <c r="U9219" s="4">
        <v>7.4871999999999996</v>
      </c>
      <c r="V9219">
        <f>D9219-C9219</f>
        <v>3</v>
      </c>
      <c r="W9219" s="5">
        <f t="shared" ref="W9219:W9282" si="144">IFERROR(U9219/R9219, "0%")</f>
        <v>0.49</v>
      </c>
      <c r="X9219" t="str" cm="1">
        <f t="array" ref="X9219">_xlfn.IFS(V9219&lt;=2, "Express", V9219&lt;=5, "Standard", TRUE, "Delayed")</f>
        <v>Standard</v>
      </c>
    </row>
    <row r="9220" spans="1:24" x14ac:dyDescent="0.45">
      <c r="A9220">
        <v>9219</v>
      </c>
      <c r="B9220" t="s">
        <v>10473</v>
      </c>
      <c r="C9220" s="3">
        <v>42232</v>
      </c>
      <c r="D9220" s="3">
        <v>42236</v>
      </c>
      <c r="E9220" t="s">
        <v>49</v>
      </c>
      <c r="F9220" t="s">
        <v>4447</v>
      </c>
      <c r="G9220" t="s">
        <v>4448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3350</v>
      </c>
      <c r="O9220" t="s">
        <v>45</v>
      </c>
      <c r="P9220" t="s">
        <v>58</v>
      </c>
      <c r="Q9220" t="s">
        <v>3351</v>
      </c>
      <c r="R9220" s="1">
        <v>44.688000000000002</v>
      </c>
      <c r="S9220">
        <v>7</v>
      </c>
      <c r="T9220" s="2">
        <v>0.2</v>
      </c>
      <c r="U9220" s="4">
        <v>3.3515999999999999</v>
      </c>
      <c r="V9220">
        <f>D9220-C9220</f>
        <v>4</v>
      </c>
      <c r="W9220" s="5">
        <f t="shared" si="144"/>
        <v>7.4999999999999997E-2</v>
      </c>
      <c r="X9220" t="str" cm="1">
        <f t="array" ref="X9220">_xlfn.IFS(V9220&lt;=2, "Express", V9220&lt;=5, "Standard", TRUE, "Delayed")</f>
        <v>Standard</v>
      </c>
    </row>
    <row r="9221" spans="1:24" x14ac:dyDescent="0.45">
      <c r="A9221">
        <v>9220</v>
      </c>
      <c r="B9221" t="s">
        <v>10473</v>
      </c>
      <c r="C9221" s="3">
        <v>42232</v>
      </c>
      <c r="D9221" s="3">
        <v>42236</v>
      </c>
      <c r="E9221" t="s">
        <v>49</v>
      </c>
      <c r="F9221" t="s">
        <v>4447</v>
      </c>
      <c r="G9221" t="s">
        <v>4448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5432</v>
      </c>
      <c r="O9221" t="s">
        <v>31</v>
      </c>
      <c r="P9221" t="s">
        <v>32</v>
      </c>
      <c r="Q9221" t="s">
        <v>5433</v>
      </c>
      <c r="R9221" s="1">
        <v>301.47000000000003</v>
      </c>
      <c r="S9221">
        <v>3</v>
      </c>
      <c r="T9221" s="2">
        <v>0.5</v>
      </c>
      <c r="U9221" s="4">
        <v>-204.99959999999999</v>
      </c>
      <c r="V9221">
        <f>D9221-C9221</f>
        <v>4</v>
      </c>
      <c r="W9221" s="5">
        <f t="shared" si="144"/>
        <v>-0.67999999999999994</v>
      </c>
      <c r="X9221" t="str" cm="1">
        <f t="array" ref="X9221">_xlfn.IFS(V9221&lt;=2, "Express", V9221&lt;=5, "Standard", TRUE, "Delayed")</f>
        <v>Standard</v>
      </c>
    </row>
    <row r="9222" spans="1:24" x14ac:dyDescent="0.45">
      <c r="A9222">
        <v>9221</v>
      </c>
      <c r="B9222" t="s">
        <v>10474</v>
      </c>
      <c r="C9222" s="3">
        <v>43021</v>
      </c>
      <c r="D9222" s="3">
        <v>43022</v>
      </c>
      <c r="E9222" t="s">
        <v>187</v>
      </c>
      <c r="F9222" t="s">
        <v>5965</v>
      </c>
      <c r="G9222" t="s">
        <v>5966</v>
      </c>
      <c r="H9222" t="s">
        <v>25</v>
      </c>
      <c r="I9222" t="s">
        <v>26</v>
      </c>
      <c r="J9222" t="s">
        <v>4259</v>
      </c>
      <c r="K9222" t="s">
        <v>736</v>
      </c>
      <c r="L9222">
        <v>70506</v>
      </c>
      <c r="M9222" t="s">
        <v>29</v>
      </c>
      <c r="N9222" t="s">
        <v>4964</v>
      </c>
      <c r="O9222" t="s">
        <v>45</v>
      </c>
      <c r="P9222" t="s">
        <v>46</v>
      </c>
      <c r="Q9222" t="s">
        <v>4965</v>
      </c>
      <c r="R9222" s="1">
        <v>11.07</v>
      </c>
      <c r="S9222">
        <v>3</v>
      </c>
      <c r="T9222" s="2">
        <v>0</v>
      </c>
      <c r="U9222" s="4">
        <v>5.2028999999999996</v>
      </c>
      <c r="V9222">
        <f>D9222-C9222</f>
        <v>1</v>
      </c>
      <c r="W9222" s="5">
        <f t="shared" si="144"/>
        <v>0.47</v>
      </c>
      <c r="X9222" t="str" cm="1">
        <f t="array" ref="X9222">_xlfn.IFS(V9222&lt;=2, "Express", V9222&lt;=5, "Standard", TRUE, "Delayed")</f>
        <v>Express</v>
      </c>
    </row>
    <row r="9223" spans="1:24" x14ac:dyDescent="0.45">
      <c r="A9223">
        <v>9222</v>
      </c>
      <c r="B9223" t="s">
        <v>10474</v>
      </c>
      <c r="C9223" s="3">
        <v>43021</v>
      </c>
      <c r="D9223" s="3">
        <v>43022</v>
      </c>
      <c r="E9223" t="s">
        <v>187</v>
      </c>
      <c r="F9223" t="s">
        <v>5965</v>
      </c>
      <c r="G9223" t="s">
        <v>5966</v>
      </c>
      <c r="H9223" t="s">
        <v>25</v>
      </c>
      <c r="I9223" t="s">
        <v>26</v>
      </c>
      <c r="J9223" t="s">
        <v>4259</v>
      </c>
      <c r="K9223" t="s">
        <v>736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 s="1">
        <v>1504.52</v>
      </c>
      <c r="S9223">
        <v>4</v>
      </c>
      <c r="T9223" s="2">
        <v>0</v>
      </c>
      <c r="U9223" s="4">
        <v>346.03960000000001</v>
      </c>
      <c r="V9223">
        <f>D9223-C9223</f>
        <v>1</v>
      </c>
      <c r="W9223" s="5">
        <f t="shared" si="144"/>
        <v>0.23</v>
      </c>
      <c r="X9223" t="str" cm="1">
        <f t="array" ref="X9223">_xlfn.IFS(V9223&lt;=2, "Express", V9223&lt;=5, "Standard", TRUE, "Delayed")</f>
        <v>Express</v>
      </c>
    </row>
    <row r="9224" spans="1:24" x14ac:dyDescent="0.45">
      <c r="A9224">
        <v>9223</v>
      </c>
      <c r="B9224" t="s">
        <v>10474</v>
      </c>
      <c r="C9224" s="3">
        <v>43021</v>
      </c>
      <c r="D9224" s="3">
        <v>43022</v>
      </c>
      <c r="E9224" t="s">
        <v>187</v>
      </c>
      <c r="F9224" t="s">
        <v>5965</v>
      </c>
      <c r="G9224" t="s">
        <v>5966</v>
      </c>
      <c r="H9224" t="s">
        <v>25</v>
      </c>
      <c r="I9224" t="s">
        <v>26</v>
      </c>
      <c r="J9224" t="s">
        <v>4259</v>
      </c>
      <c r="K9224" t="s">
        <v>736</v>
      </c>
      <c r="L9224">
        <v>70506</v>
      </c>
      <c r="M9224" t="s">
        <v>29</v>
      </c>
      <c r="N9224" t="s">
        <v>4435</v>
      </c>
      <c r="O9224" t="s">
        <v>45</v>
      </c>
      <c r="P9224" t="s">
        <v>89</v>
      </c>
      <c r="Q9224" t="s">
        <v>4436</v>
      </c>
      <c r="R9224" s="1">
        <v>25.92</v>
      </c>
      <c r="S9224">
        <v>4</v>
      </c>
      <c r="T9224" s="2">
        <v>0</v>
      </c>
      <c r="U9224" s="4">
        <v>12.441599999999999</v>
      </c>
      <c r="V9224">
        <f>D9224-C9224</f>
        <v>1</v>
      </c>
      <c r="W9224" s="5">
        <f t="shared" si="144"/>
        <v>0.47999999999999993</v>
      </c>
      <c r="X9224" t="str" cm="1">
        <f t="array" ref="X9224">_xlfn.IFS(V9224&lt;=2, "Express", V9224&lt;=5, "Standard", TRUE, "Delayed")</f>
        <v>Express</v>
      </c>
    </row>
    <row r="9225" spans="1:24" x14ac:dyDescent="0.45">
      <c r="A9225">
        <v>9224</v>
      </c>
      <c r="B9225" t="s">
        <v>10475</v>
      </c>
      <c r="C9225" s="3">
        <v>43043</v>
      </c>
      <c r="D9225" s="3">
        <v>43043</v>
      </c>
      <c r="E9225" t="s">
        <v>1289</v>
      </c>
      <c r="F9225" t="s">
        <v>751</v>
      </c>
      <c r="G9225" t="s">
        <v>752</v>
      </c>
      <c r="H9225" t="s">
        <v>101</v>
      </c>
      <c r="I9225" t="s">
        <v>26</v>
      </c>
      <c r="J9225" t="s">
        <v>10476</v>
      </c>
      <c r="K9225" t="s">
        <v>103</v>
      </c>
      <c r="L9225">
        <v>77803</v>
      </c>
      <c r="M9225" t="s">
        <v>104</v>
      </c>
      <c r="N9225" t="s">
        <v>5653</v>
      </c>
      <c r="O9225" t="s">
        <v>45</v>
      </c>
      <c r="P9225" t="s">
        <v>74</v>
      </c>
      <c r="Q9225" t="s">
        <v>5654</v>
      </c>
      <c r="R9225" s="1">
        <v>7.5359999999999996</v>
      </c>
      <c r="S9225">
        <v>6</v>
      </c>
      <c r="T9225" s="2">
        <v>0.8</v>
      </c>
      <c r="U9225" s="4">
        <v>-13.188000000000001</v>
      </c>
      <c r="V9225">
        <f>D9225-C9225</f>
        <v>0</v>
      </c>
      <c r="W9225" s="5">
        <f t="shared" si="144"/>
        <v>-1.7500000000000002</v>
      </c>
      <c r="X9225" t="str" cm="1">
        <f t="array" ref="X9225">_xlfn.IFS(V9225&lt;=2, "Express", V9225&lt;=5, "Standard", TRUE, "Delayed")</f>
        <v>Express</v>
      </c>
    </row>
    <row r="9226" spans="1:24" x14ac:dyDescent="0.45">
      <c r="A9226">
        <v>9225</v>
      </c>
      <c r="B9226" t="s">
        <v>10475</v>
      </c>
      <c r="C9226" s="3">
        <v>43043</v>
      </c>
      <c r="D9226" s="3">
        <v>43043</v>
      </c>
      <c r="E9226" t="s">
        <v>1289</v>
      </c>
      <c r="F9226" t="s">
        <v>751</v>
      </c>
      <c r="G9226" t="s">
        <v>752</v>
      </c>
      <c r="H9226" t="s">
        <v>101</v>
      </c>
      <c r="I9226" t="s">
        <v>26</v>
      </c>
      <c r="J9226" t="s">
        <v>10476</v>
      </c>
      <c r="K9226" t="s">
        <v>103</v>
      </c>
      <c r="L9226">
        <v>77803</v>
      </c>
      <c r="M9226" t="s">
        <v>104</v>
      </c>
      <c r="N9226" t="s">
        <v>2550</v>
      </c>
      <c r="O9226" t="s">
        <v>45</v>
      </c>
      <c r="P9226" t="s">
        <v>74</v>
      </c>
      <c r="Q9226" t="s">
        <v>2551</v>
      </c>
      <c r="R9226" s="1">
        <v>1.4079999999999999</v>
      </c>
      <c r="S9226">
        <v>2</v>
      </c>
      <c r="T9226" s="2">
        <v>0.8</v>
      </c>
      <c r="U9226" s="4">
        <v>-2.3231999999999999</v>
      </c>
      <c r="V9226">
        <f>D9226-C9226</f>
        <v>0</v>
      </c>
      <c r="W9226" s="5">
        <f t="shared" si="144"/>
        <v>-1.6500000000000001</v>
      </c>
      <c r="X9226" t="str" cm="1">
        <f t="array" ref="X9226">_xlfn.IFS(V9226&lt;=2, "Express", V9226&lt;=5, "Standard", TRUE, "Delayed")</f>
        <v>Express</v>
      </c>
    </row>
    <row r="9227" spans="1:24" x14ac:dyDescent="0.45">
      <c r="A9227">
        <v>9226</v>
      </c>
      <c r="B9227" t="s">
        <v>10475</v>
      </c>
      <c r="C9227" s="3">
        <v>43043</v>
      </c>
      <c r="D9227" s="3">
        <v>43043</v>
      </c>
      <c r="E9227" t="s">
        <v>1289</v>
      </c>
      <c r="F9227" t="s">
        <v>751</v>
      </c>
      <c r="G9227" t="s">
        <v>752</v>
      </c>
      <c r="H9227" t="s">
        <v>101</v>
      </c>
      <c r="I9227" t="s">
        <v>26</v>
      </c>
      <c r="J9227" t="s">
        <v>10476</v>
      </c>
      <c r="K9227" t="s">
        <v>103</v>
      </c>
      <c r="L9227">
        <v>77803</v>
      </c>
      <c r="M9227" t="s">
        <v>104</v>
      </c>
      <c r="N9227" t="s">
        <v>6357</v>
      </c>
      <c r="O9227" t="s">
        <v>45</v>
      </c>
      <c r="P9227" t="s">
        <v>74</v>
      </c>
      <c r="Q9227" t="s">
        <v>6358</v>
      </c>
      <c r="R9227" s="1">
        <v>4.1440000000000001</v>
      </c>
      <c r="S9227">
        <v>4</v>
      </c>
      <c r="T9227" s="2">
        <v>0.8</v>
      </c>
      <c r="U9227" s="4">
        <v>-6.4231999999999996</v>
      </c>
      <c r="V9227">
        <f>D9227-C9227</f>
        <v>0</v>
      </c>
      <c r="W9227" s="5">
        <f t="shared" si="144"/>
        <v>-1.5499999999999998</v>
      </c>
      <c r="X9227" t="str" cm="1">
        <f t="array" ref="X9227">_xlfn.IFS(V9227&lt;=2, "Express", V9227&lt;=5, "Standard", TRUE, "Delayed")</f>
        <v>Express</v>
      </c>
    </row>
    <row r="9228" spans="1:24" x14ac:dyDescent="0.45">
      <c r="A9228">
        <v>9227</v>
      </c>
      <c r="B9228" t="s">
        <v>10475</v>
      </c>
      <c r="C9228" s="3">
        <v>43043</v>
      </c>
      <c r="D9228" s="3">
        <v>43043</v>
      </c>
      <c r="E9228" t="s">
        <v>1289</v>
      </c>
      <c r="F9228" t="s">
        <v>751</v>
      </c>
      <c r="G9228" t="s">
        <v>752</v>
      </c>
      <c r="H9228" t="s">
        <v>101</v>
      </c>
      <c r="I9228" t="s">
        <v>26</v>
      </c>
      <c r="J9228" t="s">
        <v>10476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 s="1">
        <v>52.752000000000002</v>
      </c>
      <c r="S9228">
        <v>3</v>
      </c>
      <c r="T9228" s="2">
        <v>0.2</v>
      </c>
      <c r="U9228" s="4">
        <v>-12.528600000000001</v>
      </c>
      <c r="V9228">
        <f>D9228-C9228</f>
        <v>0</v>
      </c>
      <c r="W9228" s="5">
        <f t="shared" si="144"/>
        <v>-0.23750000000000002</v>
      </c>
      <c r="X9228" t="str" cm="1">
        <f t="array" ref="X9228">_xlfn.IFS(V9228&lt;=2, "Express", V9228&lt;=5, "Standard", TRUE, "Delayed")</f>
        <v>Express</v>
      </c>
    </row>
    <row r="9229" spans="1:24" x14ac:dyDescent="0.45">
      <c r="A9229">
        <v>9228</v>
      </c>
      <c r="B9229" t="s">
        <v>10477</v>
      </c>
      <c r="C9229" s="3">
        <v>42813</v>
      </c>
      <c r="D9229" s="3">
        <v>42818</v>
      </c>
      <c r="E9229" t="s">
        <v>49</v>
      </c>
      <c r="F9229" t="s">
        <v>3652</v>
      </c>
      <c r="G9229" t="s">
        <v>3653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5352</v>
      </c>
      <c r="O9229" t="s">
        <v>45</v>
      </c>
      <c r="P9229" t="s">
        <v>77</v>
      </c>
      <c r="Q9229" t="s">
        <v>5353</v>
      </c>
      <c r="R9229" s="1">
        <v>381.36</v>
      </c>
      <c r="S9229">
        <v>7</v>
      </c>
      <c r="T9229" s="2">
        <v>0</v>
      </c>
      <c r="U9229" s="4">
        <v>106.7808</v>
      </c>
      <c r="V9229">
        <f>D9229-C9229</f>
        <v>5</v>
      </c>
      <c r="W9229" s="5">
        <f t="shared" si="144"/>
        <v>0.27999999999999997</v>
      </c>
      <c r="X9229" t="str" cm="1">
        <f t="array" ref="X9229">_xlfn.IFS(V9229&lt;=2, "Express", V9229&lt;=5, "Standard", TRUE, "Delayed")</f>
        <v>Standard</v>
      </c>
    </row>
    <row r="9230" spans="1:24" x14ac:dyDescent="0.45">
      <c r="A9230">
        <v>9229</v>
      </c>
      <c r="B9230" t="s">
        <v>10478</v>
      </c>
      <c r="C9230" s="3">
        <v>41946</v>
      </c>
      <c r="D9230" s="3">
        <v>41946</v>
      </c>
      <c r="E9230" t="s">
        <v>1289</v>
      </c>
      <c r="F9230" t="s">
        <v>3600</v>
      </c>
      <c r="G9230" t="s">
        <v>3601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1">
        <v>6.72</v>
      </c>
      <c r="S9230">
        <v>4</v>
      </c>
      <c r="T9230" s="2">
        <v>0</v>
      </c>
      <c r="U9230" s="4">
        <v>3.36</v>
      </c>
      <c r="V9230">
        <f>D9230-C9230</f>
        <v>0</v>
      </c>
      <c r="W9230" s="5">
        <f t="shared" si="144"/>
        <v>0.5</v>
      </c>
      <c r="X9230" t="str" cm="1">
        <f t="array" ref="X9230">_xlfn.IFS(V9230&lt;=2, "Express", V9230&lt;=5, "Standard", TRUE, "Delayed")</f>
        <v>Express</v>
      </c>
    </row>
    <row r="9231" spans="1:24" x14ac:dyDescent="0.45">
      <c r="A9231">
        <v>9230</v>
      </c>
      <c r="B9231" t="s">
        <v>10479</v>
      </c>
      <c r="C9231" s="3">
        <v>42939</v>
      </c>
      <c r="D9231" s="3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3340</v>
      </c>
      <c r="O9231" t="s">
        <v>45</v>
      </c>
      <c r="P9231" t="s">
        <v>74</v>
      </c>
      <c r="Q9231" t="s">
        <v>3341</v>
      </c>
      <c r="R9231" s="1">
        <v>15.192</v>
      </c>
      <c r="S9231">
        <v>3</v>
      </c>
      <c r="T9231" s="2">
        <v>0.2</v>
      </c>
      <c r="U9231" s="4">
        <v>5.5071000000000003</v>
      </c>
      <c r="V9231">
        <f>D9231-C9231</f>
        <v>3</v>
      </c>
      <c r="W9231" s="5">
        <f t="shared" si="144"/>
        <v>0.36250000000000004</v>
      </c>
      <c r="X9231" t="str" cm="1">
        <f t="array" ref="X9231">_xlfn.IFS(V9231&lt;=2, "Express", V9231&lt;=5, "Standard", TRUE, "Delayed")</f>
        <v>Standard</v>
      </c>
    </row>
    <row r="9232" spans="1:24" x14ac:dyDescent="0.45">
      <c r="A9232">
        <v>9231</v>
      </c>
      <c r="B9232" t="s">
        <v>10479</v>
      </c>
      <c r="C9232" s="3">
        <v>42939</v>
      </c>
      <c r="D9232" s="3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4275</v>
      </c>
      <c r="O9232" t="s">
        <v>45</v>
      </c>
      <c r="P9232" t="s">
        <v>89</v>
      </c>
      <c r="Q9232" t="s">
        <v>4276</v>
      </c>
      <c r="R9232" s="1">
        <v>58.32</v>
      </c>
      <c r="S9232">
        <v>9</v>
      </c>
      <c r="T9232" s="2">
        <v>0</v>
      </c>
      <c r="U9232" s="4">
        <v>27.993600000000001</v>
      </c>
      <c r="V9232">
        <f>D9232-C9232</f>
        <v>3</v>
      </c>
      <c r="W9232" s="5">
        <f t="shared" si="144"/>
        <v>0.48</v>
      </c>
      <c r="X9232" t="str" cm="1">
        <f t="array" ref="X9232">_xlfn.IFS(V9232&lt;=2, "Express", V9232&lt;=5, "Standard", TRUE, "Delayed")</f>
        <v>Standard</v>
      </c>
    </row>
    <row r="9233" spans="1:24" x14ac:dyDescent="0.45">
      <c r="A9233">
        <v>9232</v>
      </c>
      <c r="B9233" t="s">
        <v>10480</v>
      </c>
      <c r="C9233" s="3">
        <v>42000</v>
      </c>
      <c r="D9233" s="3">
        <v>42004</v>
      </c>
      <c r="E9233" t="s">
        <v>49</v>
      </c>
      <c r="F9233" t="s">
        <v>2176</v>
      </c>
      <c r="G9233" t="s">
        <v>2177</v>
      </c>
      <c r="H9233" t="s">
        <v>25</v>
      </c>
      <c r="I9233" t="s">
        <v>26</v>
      </c>
      <c r="J9233" t="s">
        <v>542</v>
      </c>
      <c r="K9233" t="s">
        <v>309</v>
      </c>
      <c r="L9233">
        <v>85023</v>
      </c>
      <c r="M9233" t="s">
        <v>43</v>
      </c>
      <c r="N9233" t="s">
        <v>514</v>
      </c>
      <c r="O9233" t="s">
        <v>45</v>
      </c>
      <c r="P9233" t="s">
        <v>74</v>
      </c>
      <c r="Q9233" t="s">
        <v>515</v>
      </c>
      <c r="R9233" s="1">
        <v>946.76400000000001</v>
      </c>
      <c r="S9233">
        <v>6</v>
      </c>
      <c r="T9233" s="2">
        <v>0.7</v>
      </c>
      <c r="U9233" s="4">
        <v>-694.29359999999997</v>
      </c>
      <c r="V9233">
        <f>D9233-C9233</f>
        <v>4</v>
      </c>
      <c r="W9233" s="5">
        <f t="shared" si="144"/>
        <v>-0.73333333333333328</v>
      </c>
      <c r="X9233" t="str" cm="1">
        <f t="array" ref="X9233">_xlfn.IFS(V9233&lt;=2, "Express", V9233&lt;=5, "Standard", TRUE, "Delayed")</f>
        <v>Standard</v>
      </c>
    </row>
    <row r="9234" spans="1:24" x14ac:dyDescent="0.45">
      <c r="A9234">
        <v>9233</v>
      </c>
      <c r="B9234" t="s">
        <v>10481</v>
      </c>
      <c r="C9234" s="3">
        <v>42615</v>
      </c>
      <c r="D9234" s="3">
        <v>42619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4683</v>
      </c>
      <c r="O9234" t="s">
        <v>31</v>
      </c>
      <c r="P9234" t="s">
        <v>64</v>
      </c>
      <c r="Q9234" t="s">
        <v>4684</v>
      </c>
      <c r="R9234" s="1">
        <v>94.68</v>
      </c>
      <c r="S9234">
        <v>9</v>
      </c>
      <c r="T9234" s="2">
        <v>0</v>
      </c>
      <c r="U9234" s="4">
        <v>31.244399999999999</v>
      </c>
      <c r="V9234">
        <f>D9234-C9234</f>
        <v>4</v>
      </c>
      <c r="W9234" s="5">
        <f t="shared" si="144"/>
        <v>0.32999999999999996</v>
      </c>
      <c r="X9234" t="str" cm="1">
        <f t="array" ref="X9234">_xlfn.IFS(V9234&lt;=2, "Express", V9234&lt;=5, "Standard", TRUE, "Delayed")</f>
        <v>Standard</v>
      </c>
    </row>
    <row r="9235" spans="1:24" x14ac:dyDescent="0.45">
      <c r="A9235">
        <v>9234</v>
      </c>
      <c r="B9235" t="s">
        <v>10481</v>
      </c>
      <c r="C9235" s="3">
        <v>42615</v>
      </c>
      <c r="D9235" s="3">
        <v>42619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6738</v>
      </c>
      <c r="O9235" t="s">
        <v>45</v>
      </c>
      <c r="P9235" t="s">
        <v>58</v>
      </c>
      <c r="Q9235" t="s">
        <v>6739</v>
      </c>
      <c r="R9235" s="1">
        <v>23.67</v>
      </c>
      <c r="S9235">
        <v>3</v>
      </c>
      <c r="T9235" s="2">
        <v>0</v>
      </c>
      <c r="U9235" s="4">
        <v>0.94679999999999997</v>
      </c>
      <c r="V9235">
        <f>D9235-C9235</f>
        <v>4</v>
      </c>
      <c r="W9235" s="5">
        <f t="shared" si="144"/>
        <v>3.9999999999999994E-2</v>
      </c>
      <c r="X9235" t="str" cm="1">
        <f t="array" ref="X9235">_xlfn.IFS(V9235&lt;=2, "Express", V9235&lt;=5, "Standard", TRUE, "Delayed")</f>
        <v>Standard</v>
      </c>
    </row>
    <row r="9236" spans="1:24" x14ac:dyDescent="0.45">
      <c r="A9236">
        <v>9235</v>
      </c>
      <c r="B9236" t="s">
        <v>10481</v>
      </c>
      <c r="C9236" s="3">
        <v>42615</v>
      </c>
      <c r="D9236" s="3">
        <v>42619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2485</v>
      </c>
      <c r="O9236" t="s">
        <v>70</v>
      </c>
      <c r="P9236" t="s">
        <v>71</v>
      </c>
      <c r="Q9236" t="s">
        <v>2486</v>
      </c>
      <c r="R9236" s="1">
        <v>1091.1679999999999</v>
      </c>
      <c r="S9236">
        <v>4</v>
      </c>
      <c r="T9236" s="2">
        <v>0.2</v>
      </c>
      <c r="U9236" s="4">
        <v>68.197999999999993</v>
      </c>
      <c r="V9236">
        <f>D9236-C9236</f>
        <v>4</v>
      </c>
      <c r="W9236" s="5">
        <f t="shared" si="144"/>
        <v>6.25E-2</v>
      </c>
      <c r="X9236" t="str" cm="1">
        <f t="array" ref="X9236">_xlfn.IFS(V9236&lt;=2, "Express", V9236&lt;=5, "Standard", TRUE, "Delayed")</f>
        <v>Standard</v>
      </c>
    </row>
    <row r="9237" spans="1:24" x14ac:dyDescent="0.45">
      <c r="A9237">
        <v>9236</v>
      </c>
      <c r="B9237" t="s">
        <v>10481</v>
      </c>
      <c r="C9237" s="3">
        <v>42615</v>
      </c>
      <c r="D9237" s="3">
        <v>42619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4486</v>
      </c>
      <c r="O9237" t="s">
        <v>45</v>
      </c>
      <c r="P9237" t="s">
        <v>67</v>
      </c>
      <c r="Q9237" t="s">
        <v>4487</v>
      </c>
      <c r="R9237" s="1">
        <v>18.690000000000001</v>
      </c>
      <c r="S9237">
        <v>7</v>
      </c>
      <c r="T9237" s="2">
        <v>0</v>
      </c>
      <c r="U9237" s="4">
        <v>5.2332000000000001</v>
      </c>
      <c r="V9237">
        <f>D9237-C9237</f>
        <v>4</v>
      </c>
      <c r="W9237" s="5">
        <f t="shared" si="144"/>
        <v>0.27999999999999997</v>
      </c>
      <c r="X9237" t="str" cm="1">
        <f t="array" ref="X9237">_xlfn.IFS(V9237&lt;=2, "Express", V9237&lt;=5, "Standard", TRUE, "Delayed")</f>
        <v>Standard</v>
      </c>
    </row>
    <row r="9238" spans="1:24" x14ac:dyDescent="0.45">
      <c r="A9238">
        <v>9237</v>
      </c>
      <c r="B9238" t="s">
        <v>10481</v>
      </c>
      <c r="C9238" s="3">
        <v>42615</v>
      </c>
      <c r="D9238" s="3">
        <v>42619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1">
        <v>568.72799999999995</v>
      </c>
      <c r="S9238">
        <v>3</v>
      </c>
      <c r="T9238" s="2">
        <v>0.2</v>
      </c>
      <c r="U9238" s="4">
        <v>28.436399999999999</v>
      </c>
      <c r="V9238">
        <f>D9238-C9238</f>
        <v>4</v>
      </c>
      <c r="W9238" s="5">
        <f t="shared" si="144"/>
        <v>0.05</v>
      </c>
      <c r="X9238" t="str" cm="1">
        <f t="array" ref="X9238">_xlfn.IFS(V9238&lt;=2, "Express", V9238&lt;=5, "Standard", TRUE, "Delayed")</f>
        <v>Standard</v>
      </c>
    </row>
    <row r="9239" spans="1:24" x14ac:dyDescent="0.45">
      <c r="A9239">
        <v>9238</v>
      </c>
      <c r="B9239" t="s">
        <v>10481</v>
      </c>
      <c r="C9239" s="3">
        <v>42615</v>
      </c>
      <c r="D9239" s="3">
        <v>42619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5374</v>
      </c>
      <c r="O9239" t="s">
        <v>45</v>
      </c>
      <c r="P9239" t="s">
        <v>74</v>
      </c>
      <c r="Q9239" t="s">
        <v>5375</v>
      </c>
      <c r="R9239" s="1">
        <v>7.3120000000000003</v>
      </c>
      <c r="S9239">
        <v>1</v>
      </c>
      <c r="T9239" s="2">
        <v>0.2</v>
      </c>
      <c r="U9239" s="4">
        <v>2.5592000000000001</v>
      </c>
      <c r="V9239">
        <f>D9239-C9239</f>
        <v>4</v>
      </c>
      <c r="W9239" s="5">
        <f t="shared" si="144"/>
        <v>0.35000000000000003</v>
      </c>
      <c r="X9239" t="str" cm="1">
        <f t="array" ref="X9239">_xlfn.IFS(V9239&lt;=2, "Express", V9239&lt;=5, "Standard", TRUE, "Delayed")</f>
        <v>Standard</v>
      </c>
    </row>
    <row r="9240" spans="1:24" x14ac:dyDescent="0.45">
      <c r="A9240">
        <v>9239</v>
      </c>
      <c r="B9240" t="s">
        <v>10482</v>
      </c>
      <c r="C9240" s="3">
        <v>42777</v>
      </c>
      <c r="D9240" s="3">
        <v>42780</v>
      </c>
      <c r="E9240" t="s">
        <v>187</v>
      </c>
      <c r="F9240" t="s">
        <v>4973</v>
      </c>
      <c r="G9240" t="s">
        <v>4974</v>
      </c>
      <c r="H9240" t="s">
        <v>25</v>
      </c>
      <c r="I9240" t="s">
        <v>26</v>
      </c>
      <c r="J9240" t="s">
        <v>495</v>
      </c>
      <c r="K9240" t="s">
        <v>496</v>
      </c>
      <c r="L9240">
        <v>43229</v>
      </c>
      <c r="M9240" t="s">
        <v>147</v>
      </c>
      <c r="N9240" t="s">
        <v>2875</v>
      </c>
      <c r="O9240" t="s">
        <v>31</v>
      </c>
      <c r="P9240" t="s">
        <v>64</v>
      </c>
      <c r="Q9240" t="s">
        <v>2876</v>
      </c>
      <c r="R9240" s="1">
        <v>147.56800000000001</v>
      </c>
      <c r="S9240">
        <v>2</v>
      </c>
      <c r="T9240" s="2">
        <v>0.2</v>
      </c>
      <c r="U9240" s="4">
        <v>-3.6892</v>
      </c>
      <c r="V9240">
        <f>D9240-C9240</f>
        <v>3</v>
      </c>
      <c r="W9240" s="5">
        <f t="shared" si="144"/>
        <v>-2.4999999999999998E-2</v>
      </c>
      <c r="X9240" t="str" cm="1">
        <f t="array" ref="X9240">_xlfn.IFS(V9240&lt;=2, "Express", V9240&lt;=5, "Standard", TRUE, "Delayed")</f>
        <v>Standard</v>
      </c>
    </row>
    <row r="9241" spans="1:24" x14ac:dyDescent="0.45">
      <c r="A9241">
        <v>9240</v>
      </c>
      <c r="B9241" t="s">
        <v>10483</v>
      </c>
      <c r="C9241" s="3">
        <v>43035</v>
      </c>
      <c r="D9241" s="3">
        <v>43041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5630</v>
      </c>
      <c r="K9241" t="s">
        <v>53</v>
      </c>
      <c r="L9241">
        <v>32303</v>
      </c>
      <c r="M9241" t="s">
        <v>29</v>
      </c>
      <c r="N9241" t="s">
        <v>3437</v>
      </c>
      <c r="O9241" t="s">
        <v>45</v>
      </c>
      <c r="P9241" t="s">
        <v>89</v>
      </c>
      <c r="Q9241" t="s">
        <v>185</v>
      </c>
      <c r="R9241" s="1">
        <v>56.783999999999999</v>
      </c>
      <c r="S9241">
        <v>7</v>
      </c>
      <c r="T9241" s="2">
        <v>0.2</v>
      </c>
      <c r="U9241" s="4">
        <v>20.584199999999999</v>
      </c>
      <c r="V9241">
        <f>D9241-C9241</f>
        <v>6</v>
      </c>
      <c r="W9241" s="5">
        <f t="shared" si="144"/>
        <v>0.36249999999999999</v>
      </c>
      <c r="X9241" t="str" cm="1">
        <f t="array" ref="X9241">_xlfn.IFS(V9241&lt;=2, "Express", V9241&lt;=5, "Standard", TRUE, "Delayed")</f>
        <v>Delayed</v>
      </c>
    </row>
    <row r="9242" spans="1:24" x14ac:dyDescent="0.45">
      <c r="A9242">
        <v>9241</v>
      </c>
      <c r="B9242" t="s">
        <v>10483</v>
      </c>
      <c r="C9242" s="3">
        <v>43035</v>
      </c>
      <c r="D9242" s="3">
        <v>43041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5630</v>
      </c>
      <c r="K9242" t="s">
        <v>53</v>
      </c>
      <c r="L9242">
        <v>32303</v>
      </c>
      <c r="M9242" t="s">
        <v>29</v>
      </c>
      <c r="N9242" t="s">
        <v>3123</v>
      </c>
      <c r="O9242" t="s">
        <v>45</v>
      </c>
      <c r="P9242" t="s">
        <v>74</v>
      </c>
      <c r="Q9242" t="s">
        <v>3124</v>
      </c>
      <c r="R9242" s="1">
        <v>5.6070000000000002</v>
      </c>
      <c r="S9242">
        <v>3</v>
      </c>
      <c r="T9242" s="2">
        <v>0.7</v>
      </c>
      <c r="U9242" s="4">
        <v>-3.9249000000000001</v>
      </c>
      <c r="V9242">
        <f>D9242-C9242</f>
        <v>6</v>
      </c>
      <c r="W9242" s="5">
        <f t="shared" si="144"/>
        <v>-0.7</v>
      </c>
      <c r="X9242" t="str" cm="1">
        <f t="array" ref="X9242">_xlfn.IFS(V9242&lt;=2, "Express", V9242&lt;=5, "Standard", TRUE, "Delayed")</f>
        <v>Delayed</v>
      </c>
    </row>
    <row r="9243" spans="1:24" x14ac:dyDescent="0.45">
      <c r="A9243">
        <v>9242</v>
      </c>
      <c r="B9243" t="s">
        <v>10483</v>
      </c>
      <c r="C9243" s="3">
        <v>43035</v>
      </c>
      <c r="D9243" s="3">
        <v>43041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5630</v>
      </c>
      <c r="K9243" t="s">
        <v>53</v>
      </c>
      <c r="L9243">
        <v>32303</v>
      </c>
      <c r="M9243" t="s">
        <v>29</v>
      </c>
      <c r="N9243" t="s">
        <v>1737</v>
      </c>
      <c r="O9243" t="s">
        <v>45</v>
      </c>
      <c r="P9243" t="s">
        <v>67</v>
      </c>
      <c r="Q9243" t="s">
        <v>1738</v>
      </c>
      <c r="R9243" s="1">
        <v>6.5759999999999996</v>
      </c>
      <c r="S9243">
        <v>3</v>
      </c>
      <c r="T9243" s="2">
        <v>0.2</v>
      </c>
      <c r="U9243" s="4">
        <v>0.57540000000000002</v>
      </c>
      <c r="V9243">
        <f>D9243-C9243</f>
        <v>6</v>
      </c>
      <c r="W9243" s="5">
        <f t="shared" si="144"/>
        <v>8.7500000000000008E-2</v>
      </c>
      <c r="X9243" t="str" cm="1">
        <f t="array" ref="X9243">_xlfn.IFS(V9243&lt;=2, "Express", V9243&lt;=5, "Standard", TRUE, "Delayed")</f>
        <v>Delayed</v>
      </c>
    </row>
    <row r="9244" spans="1:24" x14ac:dyDescent="0.45">
      <c r="A9244">
        <v>9243</v>
      </c>
      <c r="B9244" t="s">
        <v>10484</v>
      </c>
      <c r="C9244" s="3">
        <v>41829</v>
      </c>
      <c r="D9244" s="3">
        <v>41834</v>
      </c>
      <c r="E9244" t="s">
        <v>49</v>
      </c>
      <c r="F9244" t="s">
        <v>2348</v>
      </c>
      <c r="G9244" t="s">
        <v>2349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444</v>
      </c>
      <c r="O9244" t="s">
        <v>45</v>
      </c>
      <c r="P9244" t="s">
        <v>74</v>
      </c>
      <c r="Q9244" t="s">
        <v>445</v>
      </c>
      <c r="R9244" s="1">
        <v>14.304</v>
      </c>
      <c r="S9244">
        <v>6</v>
      </c>
      <c r="T9244" s="2">
        <v>0.2</v>
      </c>
      <c r="U9244" s="4">
        <v>4.6487999999999996</v>
      </c>
      <c r="V9244">
        <f>D9244-C9244</f>
        <v>5</v>
      </c>
      <c r="W9244" s="5">
        <f t="shared" si="144"/>
        <v>0.32499999999999996</v>
      </c>
      <c r="X9244" t="str" cm="1">
        <f t="array" ref="X9244">_xlfn.IFS(V9244&lt;=2, "Express", V9244&lt;=5, "Standard", TRUE, "Delayed")</f>
        <v>Standard</v>
      </c>
    </row>
    <row r="9245" spans="1:24" x14ac:dyDescent="0.45">
      <c r="A9245">
        <v>9244</v>
      </c>
      <c r="B9245" t="s">
        <v>10484</v>
      </c>
      <c r="C9245" s="3">
        <v>41829</v>
      </c>
      <c r="D9245" s="3">
        <v>41834</v>
      </c>
      <c r="E9245" t="s">
        <v>49</v>
      </c>
      <c r="F9245" t="s">
        <v>2348</v>
      </c>
      <c r="G9245" t="s">
        <v>2349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7031</v>
      </c>
      <c r="O9245" t="s">
        <v>31</v>
      </c>
      <c r="P9245" t="s">
        <v>32</v>
      </c>
      <c r="Q9245" t="s">
        <v>7032</v>
      </c>
      <c r="R9245" s="1">
        <v>119.833</v>
      </c>
      <c r="S9245">
        <v>1</v>
      </c>
      <c r="T9245" s="2">
        <v>0.15</v>
      </c>
      <c r="U9245" s="4">
        <v>7.0490000000000004</v>
      </c>
      <c r="V9245">
        <f>D9245-C9245</f>
        <v>5</v>
      </c>
      <c r="W9245" s="5">
        <f t="shared" si="144"/>
        <v>5.8823529411764712E-2</v>
      </c>
      <c r="X9245" t="str" cm="1">
        <f t="array" ref="X9245">_xlfn.IFS(V9245&lt;=2, "Express", V9245&lt;=5, "Standard", TRUE, "Delayed")</f>
        <v>Standard</v>
      </c>
    </row>
    <row r="9246" spans="1:24" x14ac:dyDescent="0.45">
      <c r="A9246">
        <v>9245</v>
      </c>
      <c r="B9246" t="s">
        <v>10484</v>
      </c>
      <c r="C9246" s="3">
        <v>41829</v>
      </c>
      <c r="D9246" s="3">
        <v>41834</v>
      </c>
      <c r="E9246" t="s">
        <v>49</v>
      </c>
      <c r="F9246" t="s">
        <v>2348</v>
      </c>
      <c r="G9246" t="s">
        <v>2349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4214</v>
      </c>
      <c r="O9246" t="s">
        <v>45</v>
      </c>
      <c r="P9246" t="s">
        <v>67</v>
      </c>
      <c r="Q9246" t="s">
        <v>4215</v>
      </c>
      <c r="R9246" s="1">
        <v>5.56</v>
      </c>
      <c r="S9246">
        <v>2</v>
      </c>
      <c r="T9246" s="2">
        <v>0</v>
      </c>
      <c r="U9246" s="4">
        <v>2.2240000000000002</v>
      </c>
      <c r="V9246">
        <f>D9246-C9246</f>
        <v>5</v>
      </c>
      <c r="W9246" s="5">
        <f t="shared" si="144"/>
        <v>0.40000000000000008</v>
      </c>
      <c r="X9246" t="str" cm="1">
        <f t="array" ref="X9246">_xlfn.IFS(V9246&lt;=2, "Express", V9246&lt;=5, "Standard", TRUE, "Delayed")</f>
        <v>Standard</v>
      </c>
    </row>
    <row r="9247" spans="1:24" x14ac:dyDescent="0.45">
      <c r="A9247">
        <v>9246</v>
      </c>
      <c r="B9247" t="s">
        <v>10484</v>
      </c>
      <c r="C9247" s="3">
        <v>41829</v>
      </c>
      <c r="D9247" s="3">
        <v>41834</v>
      </c>
      <c r="E9247" t="s">
        <v>49</v>
      </c>
      <c r="F9247" t="s">
        <v>2348</v>
      </c>
      <c r="G9247" t="s">
        <v>2349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1">
        <v>32.4</v>
      </c>
      <c r="S9247">
        <v>5</v>
      </c>
      <c r="T9247" s="2">
        <v>0</v>
      </c>
      <c r="U9247" s="4">
        <v>15.552</v>
      </c>
      <c r="V9247">
        <f>D9247-C9247</f>
        <v>5</v>
      </c>
      <c r="W9247" s="5">
        <f t="shared" si="144"/>
        <v>0.48</v>
      </c>
      <c r="X9247" t="str" cm="1">
        <f t="array" ref="X9247">_xlfn.IFS(V9247&lt;=2, "Express", V9247&lt;=5, "Standard", TRUE, "Delayed")</f>
        <v>Standard</v>
      </c>
    </row>
    <row r="9248" spans="1:24" x14ac:dyDescent="0.45">
      <c r="A9248">
        <v>9247</v>
      </c>
      <c r="B9248" t="s">
        <v>10485</v>
      </c>
      <c r="C9248" s="3">
        <v>42877</v>
      </c>
      <c r="D9248" s="3">
        <v>42881</v>
      </c>
      <c r="E9248" t="s">
        <v>49</v>
      </c>
      <c r="F9248" t="s">
        <v>6016</v>
      </c>
      <c r="G9248" t="s">
        <v>6017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 s="1">
        <v>9.84</v>
      </c>
      <c r="S9248">
        <v>3</v>
      </c>
      <c r="T9248" s="2">
        <v>0</v>
      </c>
      <c r="U9248" s="4">
        <v>2.8536000000000001</v>
      </c>
      <c r="V9248">
        <f>D9248-C9248</f>
        <v>4</v>
      </c>
      <c r="W9248" s="5">
        <f t="shared" si="144"/>
        <v>0.29000000000000004</v>
      </c>
      <c r="X9248" t="str" cm="1">
        <f t="array" ref="X9248">_xlfn.IFS(V9248&lt;=2, "Express", V9248&lt;=5, "Standard", TRUE, "Delayed")</f>
        <v>Standard</v>
      </c>
    </row>
    <row r="9249" spans="1:24" x14ac:dyDescent="0.45">
      <c r="A9249">
        <v>9248</v>
      </c>
      <c r="B9249" t="s">
        <v>10485</v>
      </c>
      <c r="C9249" s="3">
        <v>42877</v>
      </c>
      <c r="D9249" s="3">
        <v>42881</v>
      </c>
      <c r="E9249" t="s">
        <v>49</v>
      </c>
      <c r="F9249" t="s">
        <v>6016</v>
      </c>
      <c r="G9249" t="s">
        <v>6017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 s="1">
        <v>2.78</v>
      </c>
      <c r="S9249">
        <v>1</v>
      </c>
      <c r="T9249" s="2">
        <v>0</v>
      </c>
      <c r="U9249" s="4">
        <v>0.7228</v>
      </c>
      <c r="V9249">
        <f>D9249-C9249</f>
        <v>4</v>
      </c>
      <c r="W9249" s="5">
        <f t="shared" si="144"/>
        <v>0.26</v>
      </c>
      <c r="X9249" t="str" cm="1">
        <f t="array" ref="X9249">_xlfn.IFS(V9249&lt;=2, "Express", V9249&lt;=5, "Standard", TRUE, "Delayed")</f>
        <v>Standard</v>
      </c>
    </row>
    <row r="9250" spans="1:24" x14ac:dyDescent="0.45">
      <c r="A9250">
        <v>9249</v>
      </c>
      <c r="B9250" t="s">
        <v>10486</v>
      </c>
      <c r="C9250" s="3">
        <v>42684</v>
      </c>
      <c r="D9250" s="3">
        <v>42688</v>
      </c>
      <c r="E9250" t="s">
        <v>49</v>
      </c>
      <c r="F9250" t="s">
        <v>2890</v>
      </c>
      <c r="G9250" t="s">
        <v>2891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 s="1">
        <v>3.64</v>
      </c>
      <c r="S9250">
        <v>1</v>
      </c>
      <c r="T9250" s="2">
        <v>0.2</v>
      </c>
      <c r="U9250" s="4">
        <v>1.365</v>
      </c>
      <c r="V9250">
        <f>D9250-C9250</f>
        <v>4</v>
      </c>
      <c r="W9250" s="5">
        <f t="shared" si="144"/>
        <v>0.375</v>
      </c>
      <c r="X9250" t="str" cm="1">
        <f t="array" ref="X9250">_xlfn.IFS(V9250&lt;=2, "Express", V9250&lt;=5, "Standard", TRUE, "Delayed")</f>
        <v>Standard</v>
      </c>
    </row>
    <row r="9251" spans="1:24" x14ac:dyDescent="0.45">
      <c r="A9251">
        <v>9250</v>
      </c>
      <c r="B9251" t="s">
        <v>10486</v>
      </c>
      <c r="C9251" s="3">
        <v>42684</v>
      </c>
      <c r="D9251" s="3">
        <v>42688</v>
      </c>
      <c r="E9251" t="s">
        <v>49</v>
      </c>
      <c r="F9251" t="s">
        <v>2890</v>
      </c>
      <c r="G9251" t="s">
        <v>2891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5872</v>
      </c>
      <c r="O9251" t="s">
        <v>70</v>
      </c>
      <c r="P9251" t="s">
        <v>71</v>
      </c>
      <c r="Q9251" t="s">
        <v>5873</v>
      </c>
      <c r="R9251" s="1">
        <v>881.93</v>
      </c>
      <c r="S9251">
        <v>7</v>
      </c>
      <c r="T9251" s="2">
        <v>0</v>
      </c>
      <c r="U9251" s="4">
        <v>220.48249999999999</v>
      </c>
      <c r="V9251">
        <f>D9251-C9251</f>
        <v>4</v>
      </c>
      <c r="W9251" s="5">
        <f t="shared" si="144"/>
        <v>0.25</v>
      </c>
      <c r="X9251" t="str" cm="1">
        <f t="array" ref="X9251">_xlfn.IFS(V9251&lt;=2, "Express", V9251&lt;=5, "Standard", TRUE, "Delayed")</f>
        <v>Standard</v>
      </c>
    </row>
    <row r="9252" spans="1:24" x14ac:dyDescent="0.45">
      <c r="A9252">
        <v>9251</v>
      </c>
      <c r="B9252" t="s">
        <v>10487</v>
      </c>
      <c r="C9252" s="3">
        <v>42706</v>
      </c>
      <c r="D9252" s="3">
        <v>42710</v>
      </c>
      <c r="E9252" t="s">
        <v>49</v>
      </c>
      <c r="F9252" t="s">
        <v>3875</v>
      </c>
      <c r="G9252" t="s">
        <v>3876</v>
      </c>
      <c r="H9252" t="s">
        <v>40</v>
      </c>
      <c r="I9252" t="s">
        <v>26</v>
      </c>
      <c r="J9252" t="s">
        <v>5165</v>
      </c>
      <c r="K9252" t="s">
        <v>487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 s="1">
        <v>115.84</v>
      </c>
      <c r="S9252">
        <v>8</v>
      </c>
      <c r="T9252" s="2">
        <v>0</v>
      </c>
      <c r="U9252" s="4">
        <v>54.444800000000001</v>
      </c>
      <c r="V9252">
        <f>D9252-C9252</f>
        <v>4</v>
      </c>
      <c r="W9252" s="5">
        <f t="shared" si="144"/>
        <v>0.47</v>
      </c>
      <c r="X9252" t="str" cm="1">
        <f t="array" ref="X9252">_xlfn.IFS(V9252&lt;=2, "Express", V9252&lt;=5, "Standard", TRUE, "Delayed")</f>
        <v>Standard</v>
      </c>
    </row>
    <row r="9253" spans="1:24" x14ac:dyDescent="0.45">
      <c r="A9253">
        <v>9252</v>
      </c>
      <c r="B9253" t="s">
        <v>10488</v>
      </c>
      <c r="C9253" s="3">
        <v>42796</v>
      </c>
      <c r="D9253" s="3">
        <v>42802</v>
      </c>
      <c r="E9253" t="s">
        <v>49</v>
      </c>
      <c r="F9253" t="s">
        <v>5615</v>
      </c>
      <c r="G9253" t="s">
        <v>5616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4290</v>
      </c>
      <c r="O9253" t="s">
        <v>45</v>
      </c>
      <c r="P9253" t="s">
        <v>74</v>
      </c>
      <c r="Q9253" t="s">
        <v>4291</v>
      </c>
      <c r="R9253" s="1">
        <v>107.648</v>
      </c>
      <c r="S9253">
        <v>2</v>
      </c>
      <c r="T9253" s="2">
        <v>0.2</v>
      </c>
      <c r="U9253" s="4">
        <v>33.64</v>
      </c>
      <c r="V9253">
        <f>D9253-C9253</f>
        <v>6</v>
      </c>
      <c r="W9253" s="5">
        <f t="shared" si="144"/>
        <v>0.3125</v>
      </c>
      <c r="X9253" t="str" cm="1">
        <f t="array" ref="X9253">_xlfn.IFS(V9253&lt;=2, "Express", V9253&lt;=5, "Standard", TRUE, "Delayed")</f>
        <v>Delayed</v>
      </c>
    </row>
    <row r="9254" spans="1:24" x14ac:dyDescent="0.45">
      <c r="A9254">
        <v>9253</v>
      </c>
      <c r="B9254" t="s">
        <v>10489</v>
      </c>
      <c r="C9254" s="3">
        <v>43001</v>
      </c>
      <c r="D9254" s="3">
        <v>43003</v>
      </c>
      <c r="E9254" t="s">
        <v>22</v>
      </c>
      <c r="F9254" t="s">
        <v>8496</v>
      </c>
      <c r="G9254" t="s">
        <v>8497</v>
      </c>
      <c r="H9254" t="s">
        <v>25</v>
      </c>
      <c r="I9254" t="s">
        <v>26</v>
      </c>
      <c r="J9254" t="s">
        <v>10490</v>
      </c>
      <c r="K9254" t="s">
        <v>1707</v>
      </c>
      <c r="L9254">
        <v>71603</v>
      </c>
      <c r="M9254" t="s">
        <v>29</v>
      </c>
      <c r="N9254" t="s">
        <v>4922</v>
      </c>
      <c r="O9254" t="s">
        <v>70</v>
      </c>
      <c r="P9254" t="s">
        <v>160</v>
      </c>
      <c r="Q9254" t="s">
        <v>4923</v>
      </c>
      <c r="R9254" s="1">
        <v>199.95</v>
      </c>
      <c r="S9254">
        <v>5</v>
      </c>
      <c r="T9254" s="2">
        <v>0</v>
      </c>
      <c r="U9254" s="4">
        <v>63.984000000000002</v>
      </c>
      <c r="V9254">
        <f>D9254-C9254</f>
        <v>2</v>
      </c>
      <c r="W9254" s="5">
        <f t="shared" si="144"/>
        <v>0.32</v>
      </c>
      <c r="X9254" t="str" cm="1">
        <f t="array" ref="X9254">_xlfn.IFS(V9254&lt;=2, "Express", V9254&lt;=5, "Standard", TRUE, "Delayed")</f>
        <v>Express</v>
      </c>
    </row>
    <row r="9255" spans="1:24" x14ac:dyDescent="0.45">
      <c r="A9255">
        <v>9254</v>
      </c>
      <c r="B9255" t="s">
        <v>10489</v>
      </c>
      <c r="C9255" s="3">
        <v>43001</v>
      </c>
      <c r="D9255" s="3">
        <v>43003</v>
      </c>
      <c r="E9255" t="s">
        <v>22</v>
      </c>
      <c r="F9255" t="s">
        <v>8496</v>
      </c>
      <c r="G9255" t="s">
        <v>8497</v>
      </c>
      <c r="H9255" t="s">
        <v>25</v>
      </c>
      <c r="I9255" t="s">
        <v>26</v>
      </c>
      <c r="J9255" t="s">
        <v>10490</v>
      </c>
      <c r="K9255" t="s">
        <v>1707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 s="1">
        <v>12.96</v>
      </c>
      <c r="S9255">
        <v>2</v>
      </c>
      <c r="T9255" s="2">
        <v>0</v>
      </c>
      <c r="U9255" s="4">
        <v>6.2207999999999997</v>
      </c>
      <c r="V9255">
        <f>D9255-C9255</f>
        <v>2</v>
      </c>
      <c r="W9255" s="5">
        <f t="shared" si="144"/>
        <v>0.47999999999999993</v>
      </c>
      <c r="X9255" t="str" cm="1">
        <f t="array" ref="X9255">_xlfn.IFS(V9255&lt;=2, "Express", V9255&lt;=5, "Standard", TRUE, "Delayed")</f>
        <v>Express</v>
      </c>
    </row>
    <row r="9256" spans="1:24" x14ac:dyDescent="0.45">
      <c r="A9256">
        <v>9255</v>
      </c>
      <c r="B9256" t="s">
        <v>10491</v>
      </c>
      <c r="C9256" s="3">
        <v>41681</v>
      </c>
      <c r="D9256" s="3">
        <v>41685</v>
      </c>
      <c r="E9256" t="s">
        <v>22</v>
      </c>
      <c r="F9256" t="s">
        <v>2623</v>
      </c>
      <c r="G9256" t="s">
        <v>2624</v>
      </c>
      <c r="H9256" t="s">
        <v>25</v>
      </c>
      <c r="I9256" t="s">
        <v>26</v>
      </c>
      <c r="J9256" t="s">
        <v>380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1">
        <v>60.89</v>
      </c>
      <c r="S9256">
        <v>1</v>
      </c>
      <c r="T9256" s="2">
        <v>0</v>
      </c>
      <c r="U9256" s="4">
        <v>15.2225</v>
      </c>
      <c r="V9256">
        <f>D9256-C9256</f>
        <v>4</v>
      </c>
      <c r="W9256" s="5">
        <f t="shared" si="144"/>
        <v>0.25</v>
      </c>
      <c r="X9256" t="str" cm="1">
        <f t="array" ref="X9256">_xlfn.IFS(V9256&lt;=2, "Express", V9256&lt;=5, "Standard", TRUE, "Delayed")</f>
        <v>Standard</v>
      </c>
    </row>
    <row r="9257" spans="1:24" x14ac:dyDescent="0.45">
      <c r="A9257">
        <v>9256</v>
      </c>
      <c r="B9257" t="s">
        <v>10491</v>
      </c>
      <c r="C9257" s="3">
        <v>41681</v>
      </c>
      <c r="D9257" s="3">
        <v>41685</v>
      </c>
      <c r="E9257" t="s">
        <v>22</v>
      </c>
      <c r="F9257" t="s">
        <v>2623</v>
      </c>
      <c r="G9257" t="s">
        <v>2624</v>
      </c>
      <c r="H9257" t="s">
        <v>25</v>
      </c>
      <c r="I9257" t="s">
        <v>26</v>
      </c>
      <c r="J9257" t="s">
        <v>380</v>
      </c>
      <c r="K9257" t="s">
        <v>595</v>
      </c>
      <c r="L9257">
        <v>65203</v>
      </c>
      <c r="M9257" t="s">
        <v>104</v>
      </c>
      <c r="N9257" t="s">
        <v>2679</v>
      </c>
      <c r="O9257" t="s">
        <v>45</v>
      </c>
      <c r="P9257" t="s">
        <v>46</v>
      </c>
      <c r="Q9257" t="s">
        <v>2680</v>
      </c>
      <c r="R9257" s="1">
        <v>14.94</v>
      </c>
      <c r="S9257">
        <v>3</v>
      </c>
      <c r="T9257" s="2">
        <v>0</v>
      </c>
      <c r="U9257" s="4">
        <v>6.8723999999999998</v>
      </c>
      <c r="V9257">
        <f>D9257-C9257</f>
        <v>4</v>
      </c>
      <c r="W9257" s="5">
        <f t="shared" si="144"/>
        <v>0.46</v>
      </c>
      <c r="X9257" t="str" cm="1">
        <f t="array" ref="X9257">_xlfn.IFS(V9257&lt;=2, "Express", V9257&lt;=5, "Standard", TRUE, "Delayed")</f>
        <v>Standard</v>
      </c>
    </row>
    <row r="9258" spans="1:24" x14ac:dyDescent="0.45">
      <c r="A9258">
        <v>9257</v>
      </c>
      <c r="B9258" t="s">
        <v>10491</v>
      </c>
      <c r="C9258" s="3">
        <v>41681</v>
      </c>
      <c r="D9258" s="3">
        <v>41685</v>
      </c>
      <c r="E9258" t="s">
        <v>22</v>
      </c>
      <c r="F9258" t="s">
        <v>2623</v>
      </c>
      <c r="G9258" t="s">
        <v>2624</v>
      </c>
      <c r="H9258" t="s">
        <v>25</v>
      </c>
      <c r="I9258" t="s">
        <v>26</v>
      </c>
      <c r="J9258" t="s">
        <v>380</v>
      </c>
      <c r="K9258" t="s">
        <v>595</v>
      </c>
      <c r="L9258">
        <v>65203</v>
      </c>
      <c r="M9258" t="s">
        <v>104</v>
      </c>
      <c r="N9258" t="s">
        <v>2104</v>
      </c>
      <c r="O9258" t="s">
        <v>45</v>
      </c>
      <c r="P9258" t="s">
        <v>74</v>
      </c>
      <c r="Q9258" t="s">
        <v>2105</v>
      </c>
      <c r="R9258" s="1">
        <v>9.64</v>
      </c>
      <c r="S9258">
        <v>2</v>
      </c>
      <c r="T9258" s="2">
        <v>0</v>
      </c>
      <c r="U9258" s="4">
        <v>4.4344000000000001</v>
      </c>
      <c r="V9258">
        <f>D9258-C9258</f>
        <v>4</v>
      </c>
      <c r="W9258" s="5">
        <f t="shared" si="144"/>
        <v>0.45999999999999996</v>
      </c>
      <c r="X9258" t="str" cm="1">
        <f t="array" ref="X9258">_xlfn.IFS(V9258&lt;=2, "Express", V9258&lt;=5, "Standard", TRUE, "Delayed")</f>
        <v>Standard</v>
      </c>
    </row>
    <row r="9259" spans="1:24" x14ac:dyDescent="0.45">
      <c r="A9259">
        <v>9258</v>
      </c>
      <c r="B9259" t="s">
        <v>10491</v>
      </c>
      <c r="C9259" s="3">
        <v>41681</v>
      </c>
      <c r="D9259" s="3">
        <v>41685</v>
      </c>
      <c r="E9259" t="s">
        <v>22</v>
      </c>
      <c r="F9259" t="s">
        <v>2623</v>
      </c>
      <c r="G9259" t="s">
        <v>2624</v>
      </c>
      <c r="H9259" t="s">
        <v>25</v>
      </c>
      <c r="I9259" t="s">
        <v>26</v>
      </c>
      <c r="J9259" t="s">
        <v>380</v>
      </c>
      <c r="K9259" t="s">
        <v>595</v>
      </c>
      <c r="L9259">
        <v>65203</v>
      </c>
      <c r="M9259" t="s">
        <v>104</v>
      </c>
      <c r="N9259" t="s">
        <v>5385</v>
      </c>
      <c r="O9259" t="s">
        <v>31</v>
      </c>
      <c r="P9259" t="s">
        <v>64</v>
      </c>
      <c r="Q9259" t="s">
        <v>5386</v>
      </c>
      <c r="R9259" s="1">
        <v>332.94</v>
      </c>
      <c r="S9259">
        <v>3</v>
      </c>
      <c r="T9259" s="2">
        <v>0</v>
      </c>
      <c r="U9259" s="4">
        <v>53.270400000000002</v>
      </c>
      <c r="V9259">
        <f>D9259-C9259</f>
        <v>4</v>
      </c>
      <c r="W9259" s="5">
        <f t="shared" si="144"/>
        <v>0.16</v>
      </c>
      <c r="X9259" t="str" cm="1">
        <f t="array" ref="X9259">_xlfn.IFS(V9259&lt;=2, "Express", V9259&lt;=5, "Standard", TRUE, "Delayed")</f>
        <v>Standard</v>
      </c>
    </row>
    <row r="9260" spans="1:24" x14ac:dyDescent="0.45">
      <c r="A9260">
        <v>9259</v>
      </c>
      <c r="B9260" t="s">
        <v>10491</v>
      </c>
      <c r="C9260" s="3">
        <v>41681</v>
      </c>
      <c r="D9260" s="3">
        <v>41685</v>
      </c>
      <c r="E9260" t="s">
        <v>22</v>
      </c>
      <c r="F9260" t="s">
        <v>2623</v>
      </c>
      <c r="G9260" t="s">
        <v>2624</v>
      </c>
      <c r="H9260" t="s">
        <v>25</v>
      </c>
      <c r="I9260" t="s">
        <v>26</v>
      </c>
      <c r="J9260" t="s">
        <v>380</v>
      </c>
      <c r="K9260" t="s">
        <v>595</v>
      </c>
      <c r="L9260">
        <v>65203</v>
      </c>
      <c r="M9260" t="s">
        <v>104</v>
      </c>
      <c r="N9260" t="s">
        <v>323</v>
      </c>
      <c r="O9260" t="s">
        <v>45</v>
      </c>
      <c r="P9260" t="s">
        <v>74</v>
      </c>
      <c r="Q9260" t="s">
        <v>6168</v>
      </c>
      <c r="R9260" s="1">
        <v>51.9</v>
      </c>
      <c r="S9260">
        <v>3</v>
      </c>
      <c r="T9260" s="2">
        <v>0</v>
      </c>
      <c r="U9260" s="4">
        <v>24.393000000000001</v>
      </c>
      <c r="V9260">
        <f>D9260-C9260</f>
        <v>4</v>
      </c>
      <c r="W9260" s="5">
        <f t="shared" si="144"/>
        <v>0.47000000000000003</v>
      </c>
      <c r="X9260" t="str" cm="1">
        <f t="array" ref="X9260">_xlfn.IFS(V9260&lt;=2, "Express", V9260&lt;=5, "Standard", TRUE, "Delayed")</f>
        <v>Standard</v>
      </c>
    </row>
    <row r="9261" spans="1:24" x14ac:dyDescent="0.45">
      <c r="A9261">
        <v>9260</v>
      </c>
      <c r="B9261" t="s">
        <v>10491</v>
      </c>
      <c r="C9261" s="3">
        <v>41681</v>
      </c>
      <c r="D9261" s="3">
        <v>41685</v>
      </c>
      <c r="E9261" t="s">
        <v>22</v>
      </c>
      <c r="F9261" t="s">
        <v>2623</v>
      </c>
      <c r="G9261" t="s">
        <v>2624</v>
      </c>
      <c r="H9261" t="s">
        <v>25</v>
      </c>
      <c r="I9261" t="s">
        <v>26</v>
      </c>
      <c r="J9261" t="s">
        <v>380</v>
      </c>
      <c r="K9261" t="s">
        <v>595</v>
      </c>
      <c r="L9261">
        <v>65203</v>
      </c>
      <c r="M9261" t="s">
        <v>104</v>
      </c>
      <c r="N9261" t="s">
        <v>2214</v>
      </c>
      <c r="O9261" t="s">
        <v>45</v>
      </c>
      <c r="P9261" t="s">
        <v>58</v>
      </c>
      <c r="Q9261" t="s">
        <v>2215</v>
      </c>
      <c r="R9261" s="1">
        <v>64.959999999999994</v>
      </c>
      <c r="S9261">
        <v>2</v>
      </c>
      <c r="T9261" s="2">
        <v>0</v>
      </c>
      <c r="U9261" s="4">
        <v>2.5983999999999998</v>
      </c>
      <c r="V9261">
        <f>D9261-C9261</f>
        <v>4</v>
      </c>
      <c r="W9261" s="5">
        <f t="shared" si="144"/>
        <v>0.04</v>
      </c>
      <c r="X9261" t="str" cm="1">
        <f t="array" ref="X9261">_xlfn.IFS(V9261&lt;=2, "Express", V9261&lt;=5, "Standard", TRUE, "Delayed")</f>
        <v>Standard</v>
      </c>
    </row>
    <row r="9262" spans="1:24" x14ac:dyDescent="0.45">
      <c r="A9262">
        <v>9261</v>
      </c>
      <c r="B9262" t="s">
        <v>10492</v>
      </c>
      <c r="C9262" s="3">
        <v>43050</v>
      </c>
      <c r="D9262" s="3">
        <v>43053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10493</v>
      </c>
      <c r="K9262" t="s">
        <v>5311</v>
      </c>
      <c r="L9262">
        <v>57401</v>
      </c>
      <c r="M9262" t="s">
        <v>104</v>
      </c>
      <c r="N9262" t="s">
        <v>8552</v>
      </c>
      <c r="O9262" t="s">
        <v>45</v>
      </c>
      <c r="P9262" t="s">
        <v>577</v>
      </c>
      <c r="Q9262" t="s">
        <v>8553</v>
      </c>
      <c r="R9262" s="1">
        <v>25.5</v>
      </c>
      <c r="S9262">
        <v>3</v>
      </c>
      <c r="T9262" s="2">
        <v>0</v>
      </c>
      <c r="U9262" s="4">
        <v>6.63</v>
      </c>
      <c r="V9262">
        <f>D9262-C9262</f>
        <v>3</v>
      </c>
      <c r="W9262" s="5">
        <f t="shared" si="144"/>
        <v>0.26</v>
      </c>
      <c r="X9262" t="str" cm="1">
        <f t="array" ref="X9262">_xlfn.IFS(V9262&lt;=2, "Express", V9262&lt;=5, "Standard", TRUE, "Delayed")</f>
        <v>Standard</v>
      </c>
    </row>
    <row r="9263" spans="1:24" x14ac:dyDescent="0.45">
      <c r="A9263">
        <v>9262</v>
      </c>
      <c r="B9263" t="s">
        <v>10494</v>
      </c>
      <c r="C9263" s="3">
        <v>42980</v>
      </c>
      <c r="D9263" s="3">
        <v>42980</v>
      </c>
      <c r="E9263" t="s">
        <v>1289</v>
      </c>
      <c r="F9263" t="s">
        <v>6692</v>
      </c>
      <c r="G9263" t="s">
        <v>6693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1">
        <v>215.976</v>
      </c>
      <c r="S9263">
        <v>3</v>
      </c>
      <c r="T9263" s="2">
        <v>0.2</v>
      </c>
      <c r="U9263" s="4">
        <v>-2.6997</v>
      </c>
      <c r="V9263">
        <f>D9263-C9263</f>
        <v>0</v>
      </c>
      <c r="W9263" s="5">
        <f t="shared" si="144"/>
        <v>-1.2500000000000001E-2</v>
      </c>
      <c r="X9263" t="str" cm="1">
        <f t="array" ref="X9263">_xlfn.IFS(V9263&lt;=2, "Express", V9263&lt;=5, "Standard", TRUE, "Delayed")</f>
        <v>Express</v>
      </c>
    </row>
    <row r="9264" spans="1:24" x14ac:dyDescent="0.45">
      <c r="A9264">
        <v>9263</v>
      </c>
      <c r="B9264" t="s">
        <v>10495</v>
      </c>
      <c r="C9264" s="3">
        <v>42286</v>
      </c>
      <c r="D9264" s="3">
        <v>42290</v>
      </c>
      <c r="E9264" t="s">
        <v>49</v>
      </c>
      <c r="F9264" t="s">
        <v>2079</v>
      </c>
      <c r="G9264" t="s">
        <v>10917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334</v>
      </c>
      <c r="O9264" t="s">
        <v>31</v>
      </c>
      <c r="P9264" t="s">
        <v>35</v>
      </c>
      <c r="Q9264" t="s">
        <v>335</v>
      </c>
      <c r="R9264" s="1">
        <v>389.97</v>
      </c>
      <c r="S9264">
        <v>3</v>
      </c>
      <c r="T9264" s="2">
        <v>0</v>
      </c>
      <c r="U9264" s="4">
        <v>35.097299999999997</v>
      </c>
      <c r="V9264">
        <f>D9264-C9264</f>
        <v>4</v>
      </c>
      <c r="W9264" s="5">
        <f t="shared" si="144"/>
        <v>8.9999999999999983E-2</v>
      </c>
      <c r="X9264" t="str" cm="1">
        <f t="array" ref="X9264">_xlfn.IFS(V9264&lt;=2, "Express", V9264&lt;=5, "Standard", TRUE, "Delayed")</f>
        <v>Standard</v>
      </c>
    </row>
    <row r="9265" spans="1:24" x14ac:dyDescent="0.45">
      <c r="A9265">
        <v>9264</v>
      </c>
      <c r="B9265" t="s">
        <v>10495</v>
      </c>
      <c r="C9265" s="3">
        <v>42286</v>
      </c>
      <c r="D9265" s="3">
        <v>42290</v>
      </c>
      <c r="E9265" t="s">
        <v>49</v>
      </c>
      <c r="F9265" t="s">
        <v>2079</v>
      </c>
      <c r="G9265" t="s">
        <v>10917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3176</v>
      </c>
      <c r="O9265" t="s">
        <v>45</v>
      </c>
      <c r="P9265" t="s">
        <v>77</v>
      </c>
      <c r="Q9265" t="s">
        <v>3177</v>
      </c>
      <c r="R9265" s="1">
        <v>269.91000000000003</v>
      </c>
      <c r="S9265">
        <v>5</v>
      </c>
      <c r="T9265" s="2">
        <v>0.1</v>
      </c>
      <c r="U9265" s="4">
        <v>53.981999999999999</v>
      </c>
      <c r="V9265">
        <f>D9265-C9265</f>
        <v>4</v>
      </c>
      <c r="W9265" s="5">
        <f t="shared" si="144"/>
        <v>0.19999999999999998</v>
      </c>
      <c r="X9265" t="str" cm="1">
        <f t="array" ref="X9265">_xlfn.IFS(V9265&lt;=2, "Express", V9265&lt;=5, "Standard", TRUE, "Delayed")</f>
        <v>Standard</v>
      </c>
    </row>
    <row r="9266" spans="1:24" x14ac:dyDescent="0.45">
      <c r="A9266">
        <v>9265</v>
      </c>
      <c r="B9266" t="s">
        <v>10496</v>
      </c>
      <c r="C9266" s="3">
        <v>43063</v>
      </c>
      <c r="D9266" s="3">
        <v>43070</v>
      </c>
      <c r="E9266" t="s">
        <v>49</v>
      </c>
      <c r="F9266" t="s">
        <v>1719</v>
      </c>
      <c r="G9266" t="s">
        <v>1720</v>
      </c>
      <c r="H9266" t="s">
        <v>40</v>
      </c>
      <c r="I9266" t="s">
        <v>26</v>
      </c>
      <c r="J9266" t="s">
        <v>332</v>
      </c>
      <c r="K9266" t="s">
        <v>333</v>
      </c>
      <c r="L9266">
        <v>38109</v>
      </c>
      <c r="M9266" t="s">
        <v>29</v>
      </c>
      <c r="N9266" t="s">
        <v>7344</v>
      </c>
      <c r="O9266" t="s">
        <v>45</v>
      </c>
      <c r="P9266" t="s">
        <v>74</v>
      </c>
      <c r="Q9266" t="s">
        <v>7345</v>
      </c>
      <c r="R9266" s="1">
        <v>11.673</v>
      </c>
      <c r="S9266">
        <v>3</v>
      </c>
      <c r="T9266" s="2">
        <v>0.7</v>
      </c>
      <c r="U9266" s="4">
        <v>-7.782</v>
      </c>
      <c r="V9266">
        <f>D9266-C9266</f>
        <v>7</v>
      </c>
      <c r="W9266" s="5">
        <f t="shared" si="144"/>
        <v>-0.66666666666666663</v>
      </c>
      <c r="X9266" t="str" cm="1">
        <f t="array" ref="X9266">_xlfn.IFS(V9266&lt;=2, "Express", V9266&lt;=5, "Standard", TRUE, "Delayed")</f>
        <v>Delayed</v>
      </c>
    </row>
    <row r="9267" spans="1:24" x14ac:dyDescent="0.45">
      <c r="A9267">
        <v>9266</v>
      </c>
      <c r="B9267" t="s">
        <v>10496</v>
      </c>
      <c r="C9267" s="3">
        <v>43063</v>
      </c>
      <c r="D9267" s="3">
        <v>43070</v>
      </c>
      <c r="E9267" t="s">
        <v>49</v>
      </c>
      <c r="F9267" t="s">
        <v>1719</v>
      </c>
      <c r="G9267" t="s">
        <v>1720</v>
      </c>
      <c r="H9267" t="s">
        <v>40</v>
      </c>
      <c r="I9267" t="s">
        <v>26</v>
      </c>
      <c r="J9267" t="s">
        <v>332</v>
      </c>
      <c r="K9267" t="s">
        <v>333</v>
      </c>
      <c r="L9267">
        <v>38109</v>
      </c>
      <c r="M9267" t="s">
        <v>29</v>
      </c>
      <c r="N9267" t="s">
        <v>8034</v>
      </c>
      <c r="O9267" t="s">
        <v>45</v>
      </c>
      <c r="P9267" t="s">
        <v>172</v>
      </c>
      <c r="Q9267" t="s">
        <v>8035</v>
      </c>
      <c r="R9267" s="1">
        <v>64.847999999999999</v>
      </c>
      <c r="S9267">
        <v>7</v>
      </c>
      <c r="T9267" s="2">
        <v>0.2</v>
      </c>
      <c r="U9267" s="4">
        <v>24.318000000000001</v>
      </c>
      <c r="V9267">
        <f>D9267-C9267</f>
        <v>7</v>
      </c>
      <c r="W9267" s="5">
        <f t="shared" si="144"/>
        <v>0.375</v>
      </c>
      <c r="X9267" t="str" cm="1">
        <f t="array" ref="X9267">_xlfn.IFS(V9267&lt;=2, "Express", V9267&lt;=5, "Standard", TRUE, "Delayed")</f>
        <v>Delayed</v>
      </c>
    </row>
    <row r="9268" spans="1:24" x14ac:dyDescent="0.45">
      <c r="A9268">
        <v>9267</v>
      </c>
      <c r="B9268" t="s">
        <v>10497</v>
      </c>
      <c r="C9268" s="3">
        <v>41678</v>
      </c>
      <c r="D9268" s="3">
        <v>41679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4036</v>
      </c>
      <c r="K9268" t="s">
        <v>1391</v>
      </c>
      <c r="L9268">
        <v>89031</v>
      </c>
      <c r="M9268" t="s">
        <v>43</v>
      </c>
      <c r="N9268" t="s">
        <v>7579</v>
      </c>
      <c r="O9268" t="s">
        <v>31</v>
      </c>
      <c r="P9268" t="s">
        <v>64</v>
      </c>
      <c r="Q9268" t="s">
        <v>7580</v>
      </c>
      <c r="R9268" s="1">
        <v>14.56</v>
      </c>
      <c r="S9268">
        <v>2</v>
      </c>
      <c r="T9268" s="2">
        <v>0</v>
      </c>
      <c r="U9268" s="4">
        <v>5.5327999999999999</v>
      </c>
      <c r="V9268">
        <f>D9268-C9268</f>
        <v>1</v>
      </c>
      <c r="W9268" s="5">
        <f t="shared" si="144"/>
        <v>0.38</v>
      </c>
      <c r="X9268" t="str" cm="1">
        <f t="array" ref="X9268">_xlfn.IFS(V9268&lt;=2, "Express", V9268&lt;=5, "Standard", TRUE, "Delayed")</f>
        <v>Express</v>
      </c>
    </row>
    <row r="9269" spans="1:24" x14ac:dyDescent="0.45">
      <c r="A9269">
        <v>9268</v>
      </c>
      <c r="B9269" t="s">
        <v>10498</v>
      </c>
      <c r="C9269" s="3">
        <v>42272</v>
      </c>
      <c r="D9269" s="3">
        <v>42272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3700</v>
      </c>
      <c r="K9269" t="s">
        <v>266</v>
      </c>
      <c r="L9269">
        <v>11520</v>
      </c>
      <c r="M9269" t="s">
        <v>147</v>
      </c>
      <c r="N9269" t="s">
        <v>8361</v>
      </c>
      <c r="O9269" t="s">
        <v>31</v>
      </c>
      <c r="P9269" t="s">
        <v>35</v>
      </c>
      <c r="Q9269" t="s">
        <v>8362</v>
      </c>
      <c r="R9269" s="1">
        <v>102.58199999999999</v>
      </c>
      <c r="S9269">
        <v>1</v>
      </c>
      <c r="T9269" s="2">
        <v>0.1</v>
      </c>
      <c r="U9269" s="4">
        <v>6.8388</v>
      </c>
      <c r="V9269">
        <f>D9269-C9269</f>
        <v>0</v>
      </c>
      <c r="W9269" s="5">
        <f t="shared" si="144"/>
        <v>6.6666666666666666E-2</v>
      </c>
      <c r="X9269" t="str" cm="1">
        <f t="array" ref="X9269">_xlfn.IFS(V9269&lt;=2, "Express", V9269&lt;=5, "Standard", TRUE, "Delayed")</f>
        <v>Express</v>
      </c>
    </row>
    <row r="9270" spans="1:24" x14ac:dyDescent="0.45">
      <c r="A9270">
        <v>9269</v>
      </c>
      <c r="B9270" t="s">
        <v>10498</v>
      </c>
      <c r="C9270" s="3">
        <v>42272</v>
      </c>
      <c r="D9270" s="3">
        <v>42272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3700</v>
      </c>
      <c r="K9270" t="s">
        <v>266</v>
      </c>
      <c r="L9270">
        <v>11520</v>
      </c>
      <c r="M9270" t="s">
        <v>147</v>
      </c>
      <c r="N9270" t="s">
        <v>2774</v>
      </c>
      <c r="O9270" t="s">
        <v>45</v>
      </c>
      <c r="P9270" t="s">
        <v>89</v>
      </c>
      <c r="Q9270" t="s">
        <v>2775</v>
      </c>
      <c r="R9270" s="1">
        <v>20.04</v>
      </c>
      <c r="S9270">
        <v>3</v>
      </c>
      <c r="T9270" s="2">
        <v>0</v>
      </c>
      <c r="U9270" s="4">
        <v>9.6191999999999993</v>
      </c>
      <c r="V9270">
        <f>D9270-C9270</f>
        <v>0</v>
      </c>
      <c r="W9270" s="5">
        <f t="shared" si="144"/>
        <v>0.48</v>
      </c>
      <c r="X9270" t="str" cm="1">
        <f t="array" ref="X9270">_xlfn.IFS(V9270&lt;=2, "Express", V9270&lt;=5, "Standard", TRUE, "Delayed")</f>
        <v>Express</v>
      </c>
    </row>
    <row r="9271" spans="1:24" x14ac:dyDescent="0.45">
      <c r="A9271">
        <v>9270</v>
      </c>
      <c r="B9271" t="s">
        <v>10499</v>
      </c>
      <c r="C9271" s="3">
        <v>42968</v>
      </c>
      <c r="D9271" s="3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6694</v>
      </c>
      <c r="O9271" t="s">
        <v>45</v>
      </c>
      <c r="P9271" t="s">
        <v>74</v>
      </c>
      <c r="Q9271" t="s">
        <v>6695</v>
      </c>
      <c r="R9271" s="1">
        <v>32.088000000000001</v>
      </c>
      <c r="S9271">
        <v>7</v>
      </c>
      <c r="T9271" s="2">
        <v>0.2</v>
      </c>
      <c r="U9271" s="4">
        <v>11.2308</v>
      </c>
      <c r="V9271">
        <f>D9271-C9271</f>
        <v>7</v>
      </c>
      <c r="W9271" s="5">
        <f t="shared" si="144"/>
        <v>0.35</v>
      </c>
      <c r="X9271" t="str" cm="1">
        <f t="array" ref="X9271">_xlfn.IFS(V9271&lt;=2, "Express", V9271&lt;=5, "Standard", TRUE, "Delayed")</f>
        <v>Delayed</v>
      </c>
    </row>
    <row r="9272" spans="1:24" x14ac:dyDescent="0.45">
      <c r="A9272">
        <v>9271</v>
      </c>
      <c r="B9272" t="s">
        <v>10499</v>
      </c>
      <c r="C9272" s="3">
        <v>42968</v>
      </c>
      <c r="D9272" s="3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4707</v>
      </c>
      <c r="O9272" t="s">
        <v>45</v>
      </c>
      <c r="P9272" t="s">
        <v>74</v>
      </c>
      <c r="Q9272" t="s">
        <v>4708</v>
      </c>
      <c r="R9272" s="1">
        <v>4305.5519999999997</v>
      </c>
      <c r="S9272">
        <v>6</v>
      </c>
      <c r="T9272" s="2">
        <v>0.2</v>
      </c>
      <c r="U9272" s="4">
        <v>1453.1238000000001</v>
      </c>
      <c r="V9272">
        <f>D9272-C9272</f>
        <v>7</v>
      </c>
      <c r="W9272" s="5">
        <f t="shared" si="144"/>
        <v>0.33750000000000002</v>
      </c>
      <c r="X9272" t="str" cm="1">
        <f t="array" ref="X9272">_xlfn.IFS(V9272&lt;=2, "Express", V9272&lt;=5, "Standard", TRUE, "Delayed")</f>
        <v>Delayed</v>
      </c>
    </row>
    <row r="9273" spans="1:24" x14ac:dyDescent="0.45">
      <c r="A9273">
        <v>9272</v>
      </c>
      <c r="B9273" t="s">
        <v>10500</v>
      </c>
      <c r="C9273" s="3">
        <v>42502</v>
      </c>
      <c r="D9273" s="3">
        <v>42507</v>
      </c>
      <c r="E9273" t="s">
        <v>49</v>
      </c>
      <c r="F9273" t="s">
        <v>3735</v>
      </c>
      <c r="G9273" t="s">
        <v>3736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6570</v>
      </c>
      <c r="O9273" t="s">
        <v>31</v>
      </c>
      <c r="P9273" t="s">
        <v>64</v>
      </c>
      <c r="Q9273" t="s">
        <v>6571</v>
      </c>
      <c r="R9273" s="1">
        <v>10.02</v>
      </c>
      <c r="S9273">
        <v>3</v>
      </c>
      <c r="T9273" s="2">
        <v>0</v>
      </c>
      <c r="U9273" s="4">
        <v>4.4088000000000003</v>
      </c>
      <c r="V9273">
        <f>D9273-C9273</f>
        <v>5</v>
      </c>
      <c r="W9273" s="5">
        <f t="shared" si="144"/>
        <v>0.44000000000000006</v>
      </c>
      <c r="X9273" t="str" cm="1">
        <f t="array" ref="X9273">_xlfn.IFS(V9273&lt;=2, "Express", V9273&lt;=5, "Standard", TRUE, "Delayed")</f>
        <v>Standard</v>
      </c>
    </row>
    <row r="9274" spans="1:24" x14ac:dyDescent="0.45">
      <c r="A9274">
        <v>9273</v>
      </c>
      <c r="B9274" t="s">
        <v>10500</v>
      </c>
      <c r="C9274" s="3">
        <v>42502</v>
      </c>
      <c r="D9274" s="3">
        <v>42507</v>
      </c>
      <c r="E9274" t="s">
        <v>49</v>
      </c>
      <c r="F9274" t="s">
        <v>3735</v>
      </c>
      <c r="G9274" t="s">
        <v>3736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5547</v>
      </c>
      <c r="O9274" t="s">
        <v>70</v>
      </c>
      <c r="P9274" t="s">
        <v>71</v>
      </c>
      <c r="Q9274" t="s">
        <v>5548</v>
      </c>
      <c r="R9274" s="1">
        <v>631.96</v>
      </c>
      <c r="S9274">
        <v>4</v>
      </c>
      <c r="T9274" s="2">
        <v>0</v>
      </c>
      <c r="U9274" s="4">
        <v>303.3408</v>
      </c>
      <c r="V9274">
        <f>D9274-C9274</f>
        <v>5</v>
      </c>
      <c r="W9274" s="5">
        <f t="shared" si="144"/>
        <v>0.48</v>
      </c>
      <c r="X9274" t="str" cm="1">
        <f t="array" ref="X9274">_xlfn.IFS(V9274&lt;=2, "Express", V9274&lt;=5, "Standard", TRUE, "Delayed")</f>
        <v>Standard</v>
      </c>
    </row>
    <row r="9275" spans="1:24" x14ac:dyDescent="0.45">
      <c r="A9275">
        <v>9274</v>
      </c>
      <c r="B9275" t="s">
        <v>10501</v>
      </c>
      <c r="C9275" s="3">
        <v>42980</v>
      </c>
      <c r="D9275" s="3">
        <v>42984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514</v>
      </c>
      <c r="O9275" t="s">
        <v>45</v>
      </c>
      <c r="P9275" t="s">
        <v>74</v>
      </c>
      <c r="Q9275" t="s">
        <v>515</v>
      </c>
      <c r="R9275" s="1">
        <v>1577.94</v>
      </c>
      <c r="S9275">
        <v>3</v>
      </c>
      <c r="T9275" s="2">
        <v>0</v>
      </c>
      <c r="U9275" s="4">
        <v>757.41120000000001</v>
      </c>
      <c r="V9275">
        <f>D9275-C9275</f>
        <v>4</v>
      </c>
      <c r="W9275" s="5">
        <f t="shared" si="144"/>
        <v>0.48</v>
      </c>
      <c r="X9275" t="str" cm="1">
        <f t="array" ref="X9275">_xlfn.IFS(V9275&lt;=2, "Express", V9275&lt;=5, "Standard", TRUE, "Delayed")</f>
        <v>Standard</v>
      </c>
    </row>
    <row r="9276" spans="1:24" x14ac:dyDescent="0.45">
      <c r="A9276">
        <v>9275</v>
      </c>
      <c r="B9276" t="s">
        <v>10502</v>
      </c>
      <c r="C9276" s="3">
        <v>41922</v>
      </c>
      <c r="D9276" s="3">
        <v>41922</v>
      </c>
      <c r="E9276" t="s">
        <v>1289</v>
      </c>
      <c r="F9276" t="s">
        <v>6730</v>
      </c>
      <c r="G9276" t="s">
        <v>6731</v>
      </c>
      <c r="H9276" t="s">
        <v>40</v>
      </c>
      <c r="I9276" t="s">
        <v>26</v>
      </c>
      <c r="J9276" t="s">
        <v>5451</v>
      </c>
      <c r="K9276" t="s">
        <v>667</v>
      </c>
      <c r="L9276">
        <v>87105</v>
      </c>
      <c r="M9276" t="s">
        <v>43</v>
      </c>
      <c r="N9276" t="s">
        <v>9811</v>
      </c>
      <c r="O9276" t="s">
        <v>45</v>
      </c>
      <c r="P9276" t="s">
        <v>67</v>
      </c>
      <c r="Q9276" t="s">
        <v>9812</v>
      </c>
      <c r="R9276" s="1">
        <v>255.85</v>
      </c>
      <c r="S9276">
        <v>7</v>
      </c>
      <c r="T9276" s="2">
        <v>0</v>
      </c>
      <c r="U9276" s="4">
        <v>112.574</v>
      </c>
      <c r="V9276">
        <f>D9276-C9276</f>
        <v>0</v>
      </c>
      <c r="W9276" s="5">
        <f t="shared" si="144"/>
        <v>0.44</v>
      </c>
      <c r="X9276" t="str" cm="1">
        <f t="array" ref="X9276">_xlfn.IFS(V9276&lt;=2, "Express", V9276&lt;=5, "Standard", TRUE, "Delayed")</f>
        <v>Express</v>
      </c>
    </row>
    <row r="9277" spans="1:24" x14ac:dyDescent="0.45">
      <c r="A9277">
        <v>9276</v>
      </c>
      <c r="B9277" t="s">
        <v>10503</v>
      </c>
      <c r="C9277" s="3">
        <v>42516</v>
      </c>
      <c r="D9277" s="3">
        <v>42519</v>
      </c>
      <c r="E9277" t="s">
        <v>22</v>
      </c>
      <c r="F9277" t="s">
        <v>3659</v>
      </c>
      <c r="G9277" t="s">
        <v>3660</v>
      </c>
      <c r="H9277" t="s">
        <v>40</v>
      </c>
      <c r="I9277" t="s">
        <v>26</v>
      </c>
      <c r="J9277" t="s">
        <v>8957</v>
      </c>
      <c r="K9277" t="s">
        <v>53</v>
      </c>
      <c r="L9277">
        <v>33445</v>
      </c>
      <c r="M9277" t="s">
        <v>29</v>
      </c>
      <c r="N9277" t="s">
        <v>5898</v>
      </c>
      <c r="O9277" t="s">
        <v>45</v>
      </c>
      <c r="P9277" t="s">
        <v>58</v>
      </c>
      <c r="Q9277" t="s">
        <v>5899</v>
      </c>
      <c r="R9277" s="1">
        <v>184.70400000000001</v>
      </c>
      <c r="S9277">
        <v>6</v>
      </c>
      <c r="T9277" s="2">
        <v>0.2</v>
      </c>
      <c r="U9277" s="4">
        <v>13.8528</v>
      </c>
      <c r="V9277">
        <f>D9277-C9277</f>
        <v>3</v>
      </c>
      <c r="W9277" s="5">
        <f t="shared" si="144"/>
        <v>7.4999999999999997E-2</v>
      </c>
      <c r="X9277" t="str" cm="1">
        <f t="array" ref="X9277">_xlfn.IFS(V9277&lt;=2, "Express", V9277&lt;=5, "Standard", TRUE, "Delayed")</f>
        <v>Standard</v>
      </c>
    </row>
    <row r="9278" spans="1:24" x14ac:dyDescent="0.45">
      <c r="A9278">
        <v>9277</v>
      </c>
      <c r="B9278" t="s">
        <v>10503</v>
      </c>
      <c r="C9278" s="3">
        <v>42516</v>
      </c>
      <c r="D9278" s="3">
        <v>42519</v>
      </c>
      <c r="E9278" t="s">
        <v>22</v>
      </c>
      <c r="F9278" t="s">
        <v>3659</v>
      </c>
      <c r="G9278" t="s">
        <v>3660</v>
      </c>
      <c r="H9278" t="s">
        <v>40</v>
      </c>
      <c r="I9278" t="s">
        <v>26</v>
      </c>
      <c r="J9278" t="s">
        <v>8957</v>
      </c>
      <c r="K9278" t="s">
        <v>53</v>
      </c>
      <c r="L9278">
        <v>33445</v>
      </c>
      <c r="M9278" t="s">
        <v>29</v>
      </c>
      <c r="N9278" t="s">
        <v>2082</v>
      </c>
      <c r="O9278" t="s">
        <v>70</v>
      </c>
      <c r="P9278" t="s">
        <v>160</v>
      </c>
      <c r="Q9278" t="s">
        <v>2083</v>
      </c>
      <c r="R9278" s="1">
        <v>47.92</v>
      </c>
      <c r="S9278">
        <v>2</v>
      </c>
      <c r="T9278" s="2">
        <v>0.2</v>
      </c>
      <c r="U9278" s="4">
        <v>11.98</v>
      </c>
      <c r="V9278">
        <f>D9278-C9278</f>
        <v>3</v>
      </c>
      <c r="W9278" s="5">
        <f t="shared" si="144"/>
        <v>0.25</v>
      </c>
      <c r="X9278" t="str" cm="1">
        <f t="array" ref="X9278">_xlfn.IFS(V9278&lt;=2, "Express", V9278&lt;=5, "Standard", TRUE, "Delayed")</f>
        <v>Standard</v>
      </c>
    </row>
    <row r="9279" spans="1:24" x14ac:dyDescent="0.45">
      <c r="A9279">
        <v>9278</v>
      </c>
      <c r="B9279" t="s">
        <v>10504</v>
      </c>
      <c r="C9279" s="3">
        <v>43070</v>
      </c>
      <c r="D9279" s="3">
        <v>43074</v>
      </c>
      <c r="E9279" t="s">
        <v>49</v>
      </c>
      <c r="F9279" t="s">
        <v>2120</v>
      </c>
      <c r="G9279" t="s">
        <v>2121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2679</v>
      </c>
      <c r="O9279" t="s">
        <v>45</v>
      </c>
      <c r="P9279" t="s">
        <v>46</v>
      </c>
      <c r="Q9279" t="s">
        <v>2680</v>
      </c>
      <c r="R9279" s="1">
        <v>15.936</v>
      </c>
      <c r="S9279">
        <v>4</v>
      </c>
      <c r="T9279" s="2">
        <v>0.2</v>
      </c>
      <c r="U9279" s="4">
        <v>5.1791999999999998</v>
      </c>
      <c r="V9279">
        <f>D9279-C9279</f>
        <v>4</v>
      </c>
      <c r="W9279" s="5">
        <f t="shared" si="144"/>
        <v>0.32500000000000001</v>
      </c>
      <c r="X9279" t="str" cm="1">
        <f t="array" ref="X9279">_xlfn.IFS(V9279&lt;=2, "Express", V9279&lt;=5, "Standard", TRUE, "Delayed")</f>
        <v>Standard</v>
      </c>
    </row>
    <row r="9280" spans="1:24" x14ac:dyDescent="0.45">
      <c r="A9280">
        <v>9279</v>
      </c>
      <c r="B9280" t="s">
        <v>10504</v>
      </c>
      <c r="C9280" s="3">
        <v>43070</v>
      </c>
      <c r="D9280" s="3">
        <v>43074</v>
      </c>
      <c r="E9280" t="s">
        <v>49</v>
      </c>
      <c r="F9280" t="s">
        <v>2120</v>
      </c>
      <c r="G9280" t="s">
        <v>2121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2864</v>
      </c>
      <c r="O9280" t="s">
        <v>45</v>
      </c>
      <c r="P9280" t="s">
        <v>74</v>
      </c>
      <c r="Q9280" t="s">
        <v>2865</v>
      </c>
      <c r="R9280" s="1">
        <v>8.0009999999999994</v>
      </c>
      <c r="S9280">
        <v>7</v>
      </c>
      <c r="T9280" s="2">
        <v>0.7</v>
      </c>
      <c r="U9280" s="4">
        <v>-5.6006999999999998</v>
      </c>
      <c r="V9280">
        <f>D9280-C9280</f>
        <v>4</v>
      </c>
      <c r="W9280" s="5">
        <f t="shared" si="144"/>
        <v>-0.70000000000000007</v>
      </c>
      <c r="X9280" t="str" cm="1">
        <f t="array" ref="X9280">_xlfn.IFS(V9280&lt;=2, "Express", V9280&lt;=5, "Standard", TRUE, "Delayed")</f>
        <v>Standard</v>
      </c>
    </row>
    <row r="9281" spans="1:24" x14ac:dyDescent="0.45">
      <c r="A9281">
        <v>9280</v>
      </c>
      <c r="B9281" t="s">
        <v>10504</v>
      </c>
      <c r="C9281" s="3">
        <v>43070</v>
      </c>
      <c r="D9281" s="3">
        <v>43074</v>
      </c>
      <c r="E9281" t="s">
        <v>49</v>
      </c>
      <c r="F9281" t="s">
        <v>2120</v>
      </c>
      <c r="G9281" t="s">
        <v>2121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1793</v>
      </c>
      <c r="O9281" t="s">
        <v>31</v>
      </c>
      <c r="P9281" t="s">
        <v>35</v>
      </c>
      <c r="Q9281" t="s">
        <v>1794</v>
      </c>
      <c r="R9281" s="1">
        <v>398.97199999999998</v>
      </c>
      <c r="S9281">
        <v>2</v>
      </c>
      <c r="T9281" s="2">
        <v>0.3</v>
      </c>
      <c r="U9281" s="4">
        <v>-28.498000000000001</v>
      </c>
      <c r="V9281">
        <f>D9281-C9281</f>
        <v>4</v>
      </c>
      <c r="W9281" s="5">
        <f t="shared" si="144"/>
        <v>-7.1428571428571438E-2</v>
      </c>
      <c r="X9281" t="str" cm="1">
        <f t="array" ref="X9281">_xlfn.IFS(V9281&lt;=2, "Express", V9281&lt;=5, "Standard", TRUE, "Delayed")</f>
        <v>Standard</v>
      </c>
    </row>
    <row r="9282" spans="1:24" x14ac:dyDescent="0.45">
      <c r="A9282">
        <v>9281</v>
      </c>
      <c r="B9282" t="s">
        <v>10505</v>
      </c>
      <c r="C9282" s="3">
        <v>42633</v>
      </c>
      <c r="D9282" s="3">
        <v>42637</v>
      </c>
      <c r="E9282" t="s">
        <v>49</v>
      </c>
      <c r="F9282" t="s">
        <v>6636</v>
      </c>
      <c r="G9282" t="s">
        <v>6637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7262</v>
      </c>
      <c r="O9282" t="s">
        <v>31</v>
      </c>
      <c r="P9282" t="s">
        <v>32</v>
      </c>
      <c r="Q9282" t="s">
        <v>7263</v>
      </c>
      <c r="R9282" s="1">
        <v>163.88</v>
      </c>
      <c r="S9282">
        <v>2</v>
      </c>
      <c r="T9282" s="2">
        <v>0</v>
      </c>
      <c r="U9282" s="4">
        <v>40.97</v>
      </c>
      <c r="V9282">
        <f>D9282-C9282</f>
        <v>4</v>
      </c>
      <c r="W9282" s="5">
        <f t="shared" si="144"/>
        <v>0.25</v>
      </c>
      <c r="X9282" t="str" cm="1">
        <f t="array" ref="X9282">_xlfn.IFS(V9282&lt;=2, "Express", V9282&lt;=5, "Standard", TRUE, "Delayed")</f>
        <v>Standard</v>
      </c>
    </row>
    <row r="9283" spans="1:24" x14ac:dyDescent="0.45">
      <c r="A9283">
        <v>9282</v>
      </c>
      <c r="B9283" t="s">
        <v>10506</v>
      </c>
      <c r="C9283" s="3">
        <v>42989</v>
      </c>
      <c r="D9283" s="3">
        <v>42993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1464</v>
      </c>
      <c r="K9283" t="s">
        <v>318</v>
      </c>
      <c r="L9283">
        <v>23223</v>
      </c>
      <c r="M9283" t="s">
        <v>29</v>
      </c>
      <c r="N9283" t="s">
        <v>9599</v>
      </c>
      <c r="O9283" t="s">
        <v>45</v>
      </c>
      <c r="P9283" t="s">
        <v>77</v>
      </c>
      <c r="Q9283" t="s">
        <v>9600</v>
      </c>
      <c r="R9283" s="1">
        <v>67.900000000000006</v>
      </c>
      <c r="S9283">
        <v>5</v>
      </c>
      <c r="T9283" s="2">
        <v>0</v>
      </c>
      <c r="U9283" s="4">
        <v>20.37</v>
      </c>
      <c r="V9283">
        <f>D9283-C9283</f>
        <v>4</v>
      </c>
      <c r="W9283" s="5">
        <f t="shared" ref="W9283:W9346" si="145">IFERROR(U9283/R9283, "0%")</f>
        <v>0.3</v>
      </c>
      <c r="X9283" t="str" cm="1">
        <f t="array" ref="X9283">_xlfn.IFS(V9283&lt;=2, "Express", V9283&lt;=5, "Standard", TRUE, "Delayed")</f>
        <v>Standard</v>
      </c>
    </row>
    <row r="9284" spans="1:24" x14ac:dyDescent="0.45">
      <c r="A9284">
        <v>9283</v>
      </c>
      <c r="B9284" t="s">
        <v>10507</v>
      </c>
      <c r="C9284" s="3">
        <v>42734</v>
      </c>
      <c r="D9284" s="3">
        <v>42739</v>
      </c>
      <c r="E9284" t="s">
        <v>49</v>
      </c>
      <c r="F9284" t="s">
        <v>6469</v>
      </c>
      <c r="G9284" t="s">
        <v>6470</v>
      </c>
      <c r="H9284" t="s">
        <v>25</v>
      </c>
      <c r="I9284" t="s">
        <v>26</v>
      </c>
      <c r="J9284" t="s">
        <v>9149</v>
      </c>
      <c r="K9284" t="s">
        <v>53</v>
      </c>
      <c r="L9284">
        <v>33407</v>
      </c>
      <c r="M9284" t="s">
        <v>29</v>
      </c>
      <c r="N9284" t="s">
        <v>5984</v>
      </c>
      <c r="O9284" t="s">
        <v>45</v>
      </c>
      <c r="P9284" t="s">
        <v>89</v>
      </c>
      <c r="Q9284" t="s">
        <v>5985</v>
      </c>
      <c r="R9284" s="1">
        <v>72.224000000000004</v>
      </c>
      <c r="S9284">
        <v>4</v>
      </c>
      <c r="T9284" s="2">
        <v>0.2</v>
      </c>
      <c r="U9284" s="4">
        <v>25.278400000000001</v>
      </c>
      <c r="V9284">
        <f>D9284-C9284</f>
        <v>5</v>
      </c>
      <c r="W9284" s="5">
        <f t="shared" si="145"/>
        <v>0.35</v>
      </c>
      <c r="X9284" t="str" cm="1">
        <f t="array" ref="X9284">_xlfn.IFS(V9284&lt;=2, "Express", V9284&lt;=5, "Standard", TRUE, "Delayed")</f>
        <v>Standard</v>
      </c>
    </row>
    <row r="9285" spans="1:24" x14ac:dyDescent="0.45">
      <c r="A9285">
        <v>9284</v>
      </c>
      <c r="B9285" t="s">
        <v>10508</v>
      </c>
      <c r="C9285" s="3">
        <v>42980</v>
      </c>
      <c r="D9285" s="3">
        <v>42982</v>
      </c>
      <c r="E9285" t="s">
        <v>22</v>
      </c>
      <c r="F9285" t="s">
        <v>4865</v>
      </c>
      <c r="G9285" t="s">
        <v>4866</v>
      </c>
      <c r="H9285" t="s">
        <v>25</v>
      </c>
      <c r="I9285" t="s">
        <v>26</v>
      </c>
      <c r="J9285" t="s">
        <v>5325</v>
      </c>
      <c r="K9285" t="s">
        <v>455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 s="1">
        <v>11.696</v>
      </c>
      <c r="S9285">
        <v>2</v>
      </c>
      <c r="T9285" s="2">
        <v>0.2</v>
      </c>
      <c r="U9285" s="4">
        <v>3.9474</v>
      </c>
      <c r="V9285">
        <f>D9285-C9285</f>
        <v>2</v>
      </c>
      <c r="W9285" s="5">
        <f t="shared" si="145"/>
        <v>0.33750000000000002</v>
      </c>
      <c r="X9285" t="str" cm="1">
        <f t="array" ref="X9285">_xlfn.IFS(V9285&lt;=2, "Express", V9285&lt;=5, "Standard", TRUE, "Delayed")</f>
        <v>Express</v>
      </c>
    </row>
    <row r="9286" spans="1:24" x14ac:dyDescent="0.45">
      <c r="A9286">
        <v>9285</v>
      </c>
      <c r="B9286" t="s">
        <v>10509</v>
      </c>
      <c r="C9286" s="3">
        <v>41961</v>
      </c>
      <c r="D9286" s="3">
        <v>41966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2093</v>
      </c>
      <c r="O9286" t="s">
        <v>31</v>
      </c>
      <c r="P9286" t="s">
        <v>35</v>
      </c>
      <c r="Q9286" t="s">
        <v>2094</v>
      </c>
      <c r="R9286" s="1">
        <v>392.94</v>
      </c>
      <c r="S9286">
        <v>3</v>
      </c>
      <c r="T9286" s="2">
        <v>0</v>
      </c>
      <c r="U9286" s="4">
        <v>43.223399999999998</v>
      </c>
      <c r="V9286">
        <f>D9286-C9286</f>
        <v>5</v>
      </c>
      <c r="W9286" s="5">
        <f t="shared" si="145"/>
        <v>0.11</v>
      </c>
      <c r="X9286" t="str" cm="1">
        <f t="array" ref="X9286">_xlfn.IFS(V9286&lt;=2, "Express", V9286&lt;=5, "Standard", TRUE, "Delayed")</f>
        <v>Standard</v>
      </c>
    </row>
    <row r="9287" spans="1:24" x14ac:dyDescent="0.45">
      <c r="A9287">
        <v>9286</v>
      </c>
      <c r="B9287" t="s">
        <v>10510</v>
      </c>
      <c r="C9287" s="3">
        <v>42329</v>
      </c>
      <c r="D9287" s="3">
        <v>42332</v>
      </c>
      <c r="E9287" t="s">
        <v>187</v>
      </c>
      <c r="F9287" t="s">
        <v>5093</v>
      </c>
      <c r="G9287" t="s">
        <v>5094</v>
      </c>
      <c r="H9287" t="s">
        <v>25</v>
      </c>
      <c r="I9287" t="s">
        <v>26</v>
      </c>
      <c r="J9287" t="s">
        <v>735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 s="1">
        <v>18.175999999999998</v>
      </c>
      <c r="S9287">
        <v>1</v>
      </c>
      <c r="T9287" s="2">
        <v>0.2</v>
      </c>
      <c r="U9287" s="4">
        <v>4.7712000000000003</v>
      </c>
      <c r="V9287">
        <f>D9287-C9287</f>
        <v>3</v>
      </c>
      <c r="W9287" s="5">
        <f t="shared" si="145"/>
        <v>0.26250000000000007</v>
      </c>
      <c r="X9287" t="str" cm="1">
        <f t="array" ref="X9287">_xlfn.IFS(V9287&lt;=2, "Express", V9287&lt;=5, "Standard", TRUE, "Delayed")</f>
        <v>Standard</v>
      </c>
    </row>
    <row r="9288" spans="1:24" x14ac:dyDescent="0.45">
      <c r="A9288">
        <v>9287</v>
      </c>
      <c r="B9288" t="s">
        <v>10511</v>
      </c>
      <c r="C9288" s="3">
        <v>42905</v>
      </c>
      <c r="D9288" s="3">
        <v>42912</v>
      </c>
      <c r="E9288" t="s">
        <v>49</v>
      </c>
      <c r="F9288" t="s">
        <v>4091</v>
      </c>
      <c r="G9288" t="s">
        <v>4092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5914</v>
      </c>
      <c r="O9288" t="s">
        <v>45</v>
      </c>
      <c r="P9288" t="s">
        <v>74</v>
      </c>
      <c r="Q9288" t="s">
        <v>5915</v>
      </c>
      <c r="R9288" s="1">
        <v>6.8879999999999999</v>
      </c>
      <c r="S9288">
        <v>3</v>
      </c>
      <c r="T9288" s="2">
        <v>0.8</v>
      </c>
      <c r="U9288" s="4">
        <v>-11.020799999999999</v>
      </c>
      <c r="V9288">
        <f>D9288-C9288</f>
        <v>7</v>
      </c>
      <c r="W9288" s="5">
        <f t="shared" si="145"/>
        <v>-1.5999999999999999</v>
      </c>
      <c r="X9288" t="str" cm="1">
        <f t="array" ref="X9288">_xlfn.IFS(V9288&lt;=2, "Express", V9288&lt;=5, "Standard", TRUE, "Delayed")</f>
        <v>Delayed</v>
      </c>
    </row>
    <row r="9289" spans="1:24" x14ac:dyDescent="0.45">
      <c r="A9289">
        <v>9288</v>
      </c>
      <c r="B9289" t="s">
        <v>10511</v>
      </c>
      <c r="C9289" s="3">
        <v>42905</v>
      </c>
      <c r="D9289" s="3">
        <v>42912</v>
      </c>
      <c r="E9289" t="s">
        <v>49</v>
      </c>
      <c r="F9289" t="s">
        <v>4091</v>
      </c>
      <c r="G9289" t="s">
        <v>4092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2184</v>
      </c>
      <c r="O9289" t="s">
        <v>31</v>
      </c>
      <c r="P9289" t="s">
        <v>55</v>
      </c>
      <c r="Q9289" t="s">
        <v>2185</v>
      </c>
      <c r="R9289" s="1">
        <v>457.48500000000001</v>
      </c>
      <c r="S9289">
        <v>3</v>
      </c>
      <c r="T9289" s="2">
        <v>0.3</v>
      </c>
      <c r="U9289" s="4">
        <v>-84.961500000000001</v>
      </c>
      <c r="V9289">
        <f>D9289-C9289</f>
        <v>7</v>
      </c>
      <c r="W9289" s="5">
        <f t="shared" si="145"/>
        <v>-0.18571428571428572</v>
      </c>
      <c r="X9289" t="str" cm="1">
        <f t="array" ref="X9289">_xlfn.IFS(V9289&lt;=2, "Express", V9289&lt;=5, "Standard", TRUE, "Delayed")</f>
        <v>Delayed</v>
      </c>
    </row>
    <row r="9290" spans="1:24" x14ac:dyDescent="0.45">
      <c r="A9290">
        <v>9289</v>
      </c>
      <c r="B9290" t="s">
        <v>10512</v>
      </c>
      <c r="C9290" s="3">
        <v>43069</v>
      </c>
      <c r="D9290" s="3">
        <v>43072</v>
      </c>
      <c r="E9290" t="s">
        <v>187</v>
      </c>
      <c r="F9290" t="s">
        <v>5047</v>
      </c>
      <c r="G9290" t="s">
        <v>5048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4757</v>
      </c>
      <c r="O9290" t="s">
        <v>31</v>
      </c>
      <c r="P9290" t="s">
        <v>35</v>
      </c>
      <c r="Q9290" t="s">
        <v>4758</v>
      </c>
      <c r="R9290" s="1">
        <v>1079.316</v>
      </c>
      <c r="S9290">
        <v>6</v>
      </c>
      <c r="T9290" s="2">
        <v>0.3</v>
      </c>
      <c r="U9290" s="4">
        <v>-15.418799999999999</v>
      </c>
      <c r="V9290">
        <f>D9290-C9290</f>
        <v>3</v>
      </c>
      <c r="W9290" s="5">
        <f t="shared" si="145"/>
        <v>-1.4285714285714285E-2</v>
      </c>
      <c r="X9290" t="str" cm="1">
        <f t="array" ref="X9290">_xlfn.IFS(V9290&lt;=2, "Express", V9290&lt;=5, "Standard", TRUE, "Delayed")</f>
        <v>Standard</v>
      </c>
    </row>
    <row r="9291" spans="1:24" x14ac:dyDescent="0.45">
      <c r="A9291">
        <v>9290</v>
      </c>
      <c r="B9291" t="s">
        <v>10513</v>
      </c>
      <c r="C9291" s="3">
        <v>41752</v>
      </c>
      <c r="D9291" s="3">
        <v>41755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4738</v>
      </c>
      <c r="O9291" t="s">
        <v>45</v>
      </c>
      <c r="P9291" t="s">
        <v>89</v>
      </c>
      <c r="Q9291" t="s">
        <v>4739</v>
      </c>
      <c r="R9291" s="1">
        <v>48.91</v>
      </c>
      <c r="S9291">
        <v>1</v>
      </c>
      <c r="T9291" s="2">
        <v>0</v>
      </c>
      <c r="U9291" s="4">
        <v>22.9877</v>
      </c>
      <c r="V9291">
        <f>D9291-C9291</f>
        <v>3</v>
      </c>
      <c r="W9291" s="5">
        <f t="shared" si="145"/>
        <v>0.47000000000000003</v>
      </c>
      <c r="X9291" t="str" cm="1">
        <f t="array" ref="X9291">_xlfn.IFS(V9291&lt;=2, "Express", V9291&lt;=5, "Standard", TRUE, "Delayed")</f>
        <v>Standard</v>
      </c>
    </row>
    <row r="9292" spans="1:24" x14ac:dyDescent="0.45">
      <c r="A9292">
        <v>9291</v>
      </c>
      <c r="B9292" t="s">
        <v>10514</v>
      </c>
      <c r="C9292" s="3">
        <v>41905</v>
      </c>
      <c r="D9292" s="3">
        <v>41907</v>
      </c>
      <c r="E9292" t="s">
        <v>187</v>
      </c>
      <c r="F9292" t="s">
        <v>5598</v>
      </c>
      <c r="G9292" t="s">
        <v>5599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3264</v>
      </c>
      <c r="O9292" t="s">
        <v>45</v>
      </c>
      <c r="P9292" t="s">
        <v>67</v>
      </c>
      <c r="Q9292" t="s">
        <v>3265</v>
      </c>
      <c r="R9292" s="1">
        <v>9.84</v>
      </c>
      <c r="S9292">
        <v>3</v>
      </c>
      <c r="T9292" s="2">
        <v>0</v>
      </c>
      <c r="U9292" s="4">
        <v>2.8536000000000001</v>
      </c>
      <c r="V9292">
        <f>D9292-C9292</f>
        <v>2</v>
      </c>
      <c r="W9292" s="5">
        <f t="shared" si="145"/>
        <v>0.29000000000000004</v>
      </c>
      <c r="X9292" t="str" cm="1">
        <f t="array" ref="X9292">_xlfn.IFS(V9292&lt;=2, "Express", V9292&lt;=5, "Standard", TRUE, "Delayed")</f>
        <v>Express</v>
      </c>
    </row>
    <row r="9293" spans="1:24" x14ac:dyDescent="0.45">
      <c r="A9293">
        <v>9292</v>
      </c>
      <c r="B9293" t="s">
        <v>10514</v>
      </c>
      <c r="C9293" s="3">
        <v>41905</v>
      </c>
      <c r="D9293" s="3">
        <v>41907</v>
      </c>
      <c r="E9293" t="s">
        <v>187</v>
      </c>
      <c r="F9293" t="s">
        <v>5598</v>
      </c>
      <c r="G9293" t="s">
        <v>5599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4026</v>
      </c>
      <c r="O9293" t="s">
        <v>45</v>
      </c>
      <c r="P9293" t="s">
        <v>74</v>
      </c>
      <c r="Q9293" t="s">
        <v>4027</v>
      </c>
      <c r="R9293" s="1">
        <v>34.5</v>
      </c>
      <c r="S9293">
        <v>3</v>
      </c>
      <c r="T9293" s="2">
        <v>0</v>
      </c>
      <c r="U9293" s="4">
        <v>15.525</v>
      </c>
      <c r="V9293">
        <f>D9293-C9293</f>
        <v>2</v>
      </c>
      <c r="W9293" s="5">
        <f t="shared" si="145"/>
        <v>0.45</v>
      </c>
      <c r="X9293" t="str" cm="1">
        <f t="array" ref="X9293">_xlfn.IFS(V9293&lt;=2, "Express", V9293&lt;=5, "Standard", TRUE, "Delayed")</f>
        <v>Express</v>
      </c>
    </row>
    <row r="9294" spans="1:24" x14ac:dyDescent="0.45">
      <c r="A9294">
        <v>9293</v>
      </c>
      <c r="B9294" t="s">
        <v>10515</v>
      </c>
      <c r="C9294" s="3">
        <v>42796</v>
      </c>
      <c r="D9294" s="3">
        <v>42796</v>
      </c>
      <c r="E9294" t="s">
        <v>1289</v>
      </c>
      <c r="F9294" t="s">
        <v>2291</v>
      </c>
      <c r="G9294" t="s">
        <v>2292</v>
      </c>
      <c r="H9294" t="s">
        <v>40</v>
      </c>
      <c r="I9294" t="s">
        <v>26</v>
      </c>
      <c r="J9294" t="s">
        <v>8023</v>
      </c>
      <c r="K9294" t="s">
        <v>103</v>
      </c>
      <c r="L9294">
        <v>76706</v>
      </c>
      <c r="M9294" t="s">
        <v>104</v>
      </c>
      <c r="N9294" t="s">
        <v>2960</v>
      </c>
      <c r="O9294" t="s">
        <v>45</v>
      </c>
      <c r="P9294" t="s">
        <v>74</v>
      </c>
      <c r="Q9294" t="s">
        <v>2961</v>
      </c>
      <c r="R9294" s="1">
        <v>0.55600000000000005</v>
      </c>
      <c r="S9294">
        <v>1</v>
      </c>
      <c r="T9294" s="2">
        <v>0.8</v>
      </c>
      <c r="U9294" s="4">
        <v>-0.94520000000000004</v>
      </c>
      <c r="V9294">
        <f>D9294-C9294</f>
        <v>0</v>
      </c>
      <c r="W9294" s="5">
        <f t="shared" si="145"/>
        <v>-1.7</v>
      </c>
      <c r="X9294" t="str" cm="1">
        <f t="array" ref="X9294">_xlfn.IFS(V9294&lt;=2, "Express", V9294&lt;=5, "Standard", TRUE, "Delayed")</f>
        <v>Express</v>
      </c>
    </row>
    <row r="9295" spans="1:24" x14ac:dyDescent="0.45">
      <c r="A9295">
        <v>9294</v>
      </c>
      <c r="B9295" t="s">
        <v>10516</v>
      </c>
      <c r="C9295" s="3">
        <v>43056</v>
      </c>
      <c r="D9295" s="3">
        <v>43060</v>
      </c>
      <c r="E9295" t="s">
        <v>22</v>
      </c>
      <c r="F9295" t="s">
        <v>5047</v>
      </c>
      <c r="G9295" t="s">
        <v>5048</v>
      </c>
      <c r="H9295" t="s">
        <v>25</v>
      </c>
      <c r="I9295" t="s">
        <v>26</v>
      </c>
      <c r="J9295" t="s">
        <v>10517</v>
      </c>
      <c r="K9295" t="s">
        <v>2732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 s="1">
        <v>43.8</v>
      </c>
      <c r="S9295">
        <v>6</v>
      </c>
      <c r="T9295" s="2">
        <v>0</v>
      </c>
      <c r="U9295" s="4">
        <v>20.585999999999999</v>
      </c>
      <c r="V9295">
        <f>D9295-C9295</f>
        <v>4</v>
      </c>
      <c r="W9295" s="5">
        <f t="shared" si="145"/>
        <v>0.47</v>
      </c>
      <c r="X9295" t="str" cm="1">
        <f t="array" ref="X9295">_xlfn.IFS(V9295&lt;=2, "Express", V9295&lt;=5, "Standard", TRUE, "Delayed")</f>
        <v>Standard</v>
      </c>
    </row>
    <row r="9296" spans="1:24" x14ac:dyDescent="0.45">
      <c r="A9296">
        <v>9295</v>
      </c>
      <c r="B9296" t="s">
        <v>10518</v>
      </c>
      <c r="C9296" s="3">
        <v>42883</v>
      </c>
      <c r="D9296" s="3">
        <v>42887</v>
      </c>
      <c r="E9296" t="s">
        <v>49</v>
      </c>
      <c r="F9296" t="s">
        <v>756</v>
      </c>
      <c r="G9296" t="s">
        <v>10913</v>
      </c>
      <c r="H9296" t="s">
        <v>40</v>
      </c>
      <c r="I9296" t="s">
        <v>26</v>
      </c>
      <c r="J9296" t="s">
        <v>2178</v>
      </c>
      <c r="K9296" t="s">
        <v>496</v>
      </c>
      <c r="L9296">
        <v>44105</v>
      </c>
      <c r="M9296" t="s">
        <v>147</v>
      </c>
      <c r="N9296" t="s">
        <v>3967</v>
      </c>
      <c r="O9296" t="s">
        <v>45</v>
      </c>
      <c r="P9296" t="s">
        <v>89</v>
      </c>
      <c r="Q9296" t="s">
        <v>3968</v>
      </c>
      <c r="R9296" s="1">
        <v>13.872</v>
      </c>
      <c r="S9296">
        <v>3</v>
      </c>
      <c r="T9296" s="2">
        <v>0.2</v>
      </c>
      <c r="U9296" s="4">
        <v>5.0286</v>
      </c>
      <c r="V9296">
        <f>D9296-C9296</f>
        <v>4</v>
      </c>
      <c r="W9296" s="5">
        <f t="shared" si="145"/>
        <v>0.36249999999999999</v>
      </c>
      <c r="X9296" t="str" cm="1">
        <f t="array" ref="X9296">_xlfn.IFS(V9296&lt;=2, "Express", V9296&lt;=5, "Standard", TRUE, "Delayed")</f>
        <v>Standard</v>
      </c>
    </row>
    <row r="9297" spans="1:24" x14ac:dyDescent="0.45">
      <c r="A9297">
        <v>9296</v>
      </c>
      <c r="B9297" t="s">
        <v>10518</v>
      </c>
      <c r="C9297" s="3">
        <v>42883</v>
      </c>
      <c r="D9297" s="3">
        <v>42887</v>
      </c>
      <c r="E9297" t="s">
        <v>49</v>
      </c>
      <c r="F9297" t="s">
        <v>756</v>
      </c>
      <c r="G9297" t="s">
        <v>10913</v>
      </c>
      <c r="H9297" t="s">
        <v>40</v>
      </c>
      <c r="I9297" t="s">
        <v>26</v>
      </c>
      <c r="J9297" t="s">
        <v>2178</v>
      </c>
      <c r="K9297" t="s">
        <v>496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 s="1">
        <v>115.96</v>
      </c>
      <c r="S9297">
        <v>4</v>
      </c>
      <c r="T9297" s="2">
        <v>0.5</v>
      </c>
      <c r="U9297" s="4">
        <v>-64.937600000000003</v>
      </c>
      <c r="V9297">
        <f>D9297-C9297</f>
        <v>4</v>
      </c>
      <c r="W9297" s="5">
        <f t="shared" si="145"/>
        <v>-0.56000000000000005</v>
      </c>
      <c r="X9297" t="str" cm="1">
        <f t="array" ref="X9297">_xlfn.IFS(V9297&lt;=2, "Express", V9297&lt;=5, "Standard", TRUE, "Delayed")</f>
        <v>Standard</v>
      </c>
    </row>
    <row r="9298" spans="1:24" x14ac:dyDescent="0.45">
      <c r="A9298">
        <v>9297</v>
      </c>
      <c r="B9298" t="s">
        <v>10519</v>
      </c>
      <c r="C9298" s="3">
        <v>42112</v>
      </c>
      <c r="D9298" s="3">
        <v>42116</v>
      </c>
      <c r="E9298" t="s">
        <v>22</v>
      </c>
      <c r="F9298" t="s">
        <v>1477</v>
      </c>
      <c r="G9298" t="s">
        <v>1478</v>
      </c>
      <c r="H9298" t="s">
        <v>40</v>
      </c>
      <c r="I9298" t="s">
        <v>26</v>
      </c>
      <c r="J9298" t="s">
        <v>7268</v>
      </c>
      <c r="K9298" t="s">
        <v>103</v>
      </c>
      <c r="L9298">
        <v>78501</v>
      </c>
      <c r="M9298" t="s">
        <v>104</v>
      </c>
      <c r="N9298" t="s">
        <v>4429</v>
      </c>
      <c r="O9298" t="s">
        <v>70</v>
      </c>
      <c r="P9298" t="s">
        <v>160</v>
      </c>
      <c r="Q9298" t="s">
        <v>4430</v>
      </c>
      <c r="R9298" s="1">
        <v>41.423999999999999</v>
      </c>
      <c r="S9298">
        <v>2</v>
      </c>
      <c r="T9298" s="2">
        <v>0.2</v>
      </c>
      <c r="U9298" s="4">
        <v>8.2848000000000006</v>
      </c>
      <c r="V9298">
        <f>D9298-C9298</f>
        <v>4</v>
      </c>
      <c r="W9298" s="5">
        <f t="shared" si="145"/>
        <v>0.2</v>
      </c>
      <c r="X9298" t="str" cm="1">
        <f t="array" ref="X9298">_xlfn.IFS(V9298&lt;=2, "Express", V9298&lt;=5, "Standard", TRUE, "Delayed")</f>
        <v>Standard</v>
      </c>
    </row>
    <row r="9299" spans="1:24" x14ac:dyDescent="0.45">
      <c r="A9299">
        <v>9298</v>
      </c>
      <c r="B9299" t="s">
        <v>10519</v>
      </c>
      <c r="C9299" s="3">
        <v>42112</v>
      </c>
      <c r="D9299" s="3">
        <v>42116</v>
      </c>
      <c r="E9299" t="s">
        <v>22</v>
      </c>
      <c r="F9299" t="s">
        <v>1477</v>
      </c>
      <c r="G9299" t="s">
        <v>1478</v>
      </c>
      <c r="H9299" t="s">
        <v>40</v>
      </c>
      <c r="I9299" t="s">
        <v>26</v>
      </c>
      <c r="J9299" t="s">
        <v>7268</v>
      </c>
      <c r="K9299" t="s">
        <v>103</v>
      </c>
      <c r="L9299">
        <v>78501</v>
      </c>
      <c r="M9299" t="s">
        <v>104</v>
      </c>
      <c r="N9299" t="s">
        <v>4292</v>
      </c>
      <c r="O9299" t="s">
        <v>70</v>
      </c>
      <c r="P9299" t="s">
        <v>71</v>
      </c>
      <c r="Q9299" t="s">
        <v>4293</v>
      </c>
      <c r="R9299" s="1">
        <v>244.768</v>
      </c>
      <c r="S9299">
        <v>4</v>
      </c>
      <c r="T9299" s="2">
        <v>0.2</v>
      </c>
      <c r="U9299" s="4">
        <v>24.476800000000001</v>
      </c>
      <c r="V9299">
        <f>D9299-C9299</f>
        <v>4</v>
      </c>
      <c r="W9299" s="5">
        <f t="shared" si="145"/>
        <v>0.1</v>
      </c>
      <c r="X9299" t="str" cm="1">
        <f t="array" ref="X9299">_xlfn.IFS(V9299&lt;=2, "Express", V9299&lt;=5, "Standard", TRUE, "Delayed")</f>
        <v>Standard</v>
      </c>
    </row>
    <row r="9300" spans="1:24" x14ac:dyDescent="0.45">
      <c r="A9300">
        <v>9299</v>
      </c>
      <c r="B9300" t="s">
        <v>10519</v>
      </c>
      <c r="C9300" s="3">
        <v>42112</v>
      </c>
      <c r="D9300" s="3">
        <v>42116</v>
      </c>
      <c r="E9300" t="s">
        <v>22</v>
      </c>
      <c r="F9300" t="s">
        <v>1477</v>
      </c>
      <c r="G9300" t="s">
        <v>1478</v>
      </c>
      <c r="H9300" t="s">
        <v>40</v>
      </c>
      <c r="I9300" t="s">
        <v>26</v>
      </c>
      <c r="J9300" t="s">
        <v>7268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 s="1">
        <v>74.352000000000004</v>
      </c>
      <c r="S9300">
        <v>3</v>
      </c>
      <c r="T9300" s="2">
        <v>0.2</v>
      </c>
      <c r="U9300" s="4">
        <v>6.5057999999999998</v>
      </c>
      <c r="V9300">
        <f>D9300-C9300</f>
        <v>4</v>
      </c>
      <c r="W9300" s="5">
        <f t="shared" si="145"/>
        <v>8.7499999999999994E-2</v>
      </c>
      <c r="X9300" t="str" cm="1">
        <f t="array" ref="X9300">_xlfn.IFS(V9300&lt;=2, "Express", V9300&lt;=5, "Standard", TRUE, "Delayed")</f>
        <v>Standard</v>
      </c>
    </row>
    <row r="9301" spans="1:24" x14ac:dyDescent="0.45">
      <c r="A9301">
        <v>9300</v>
      </c>
      <c r="B9301" t="s">
        <v>10519</v>
      </c>
      <c r="C9301" s="3">
        <v>42112</v>
      </c>
      <c r="D9301" s="3">
        <v>42116</v>
      </c>
      <c r="E9301" t="s">
        <v>22</v>
      </c>
      <c r="F9301" t="s">
        <v>1477</v>
      </c>
      <c r="G9301" t="s">
        <v>1478</v>
      </c>
      <c r="H9301" t="s">
        <v>40</v>
      </c>
      <c r="I9301" t="s">
        <v>26</v>
      </c>
      <c r="J9301" t="s">
        <v>7268</v>
      </c>
      <c r="K9301" t="s">
        <v>103</v>
      </c>
      <c r="L9301">
        <v>78501</v>
      </c>
      <c r="M9301" t="s">
        <v>104</v>
      </c>
      <c r="N9301" t="s">
        <v>3238</v>
      </c>
      <c r="O9301" t="s">
        <v>45</v>
      </c>
      <c r="P9301" t="s">
        <v>74</v>
      </c>
      <c r="Q9301" t="s">
        <v>3239</v>
      </c>
      <c r="R9301" s="1">
        <v>4.3120000000000003</v>
      </c>
      <c r="S9301">
        <v>2</v>
      </c>
      <c r="T9301" s="2">
        <v>0.8</v>
      </c>
      <c r="U9301" s="4">
        <v>-6.8992000000000004</v>
      </c>
      <c r="V9301">
        <f>D9301-C9301</f>
        <v>4</v>
      </c>
      <c r="W9301" s="5">
        <f t="shared" si="145"/>
        <v>-1.6</v>
      </c>
      <c r="X9301" t="str" cm="1">
        <f t="array" ref="X9301">_xlfn.IFS(V9301&lt;=2, "Express", V9301&lt;=5, "Standard", TRUE, "Delayed")</f>
        <v>Standard</v>
      </c>
    </row>
    <row r="9302" spans="1:24" x14ac:dyDescent="0.45">
      <c r="A9302">
        <v>9301</v>
      </c>
      <c r="B9302" t="s">
        <v>10519</v>
      </c>
      <c r="C9302" s="3">
        <v>42112</v>
      </c>
      <c r="D9302" s="3">
        <v>42116</v>
      </c>
      <c r="E9302" t="s">
        <v>22</v>
      </c>
      <c r="F9302" t="s">
        <v>1477</v>
      </c>
      <c r="G9302" t="s">
        <v>1478</v>
      </c>
      <c r="H9302" t="s">
        <v>40</v>
      </c>
      <c r="I9302" t="s">
        <v>26</v>
      </c>
      <c r="J9302" t="s">
        <v>7268</v>
      </c>
      <c r="K9302" t="s">
        <v>103</v>
      </c>
      <c r="L9302">
        <v>78501</v>
      </c>
      <c r="M9302" t="s">
        <v>104</v>
      </c>
      <c r="N9302" t="s">
        <v>1585</v>
      </c>
      <c r="O9302" t="s">
        <v>31</v>
      </c>
      <c r="P9302" t="s">
        <v>35</v>
      </c>
      <c r="Q9302" t="s">
        <v>1586</v>
      </c>
      <c r="R9302" s="1">
        <v>56.686</v>
      </c>
      <c r="S9302">
        <v>1</v>
      </c>
      <c r="T9302" s="2">
        <v>0.3</v>
      </c>
      <c r="U9302" s="4">
        <v>-20.245000000000001</v>
      </c>
      <c r="V9302">
        <f>D9302-C9302</f>
        <v>4</v>
      </c>
      <c r="W9302" s="5">
        <f t="shared" si="145"/>
        <v>-0.35714285714285715</v>
      </c>
      <c r="X9302" t="str" cm="1">
        <f t="array" ref="X9302">_xlfn.IFS(V9302&lt;=2, "Express", V9302&lt;=5, "Standard", TRUE, "Delayed")</f>
        <v>Standard</v>
      </c>
    </row>
    <row r="9303" spans="1:24" x14ac:dyDescent="0.45">
      <c r="A9303">
        <v>9302</v>
      </c>
      <c r="B9303" t="s">
        <v>10519</v>
      </c>
      <c r="C9303" s="3">
        <v>42112</v>
      </c>
      <c r="D9303" s="3">
        <v>42116</v>
      </c>
      <c r="E9303" t="s">
        <v>22</v>
      </c>
      <c r="F9303" t="s">
        <v>1477</v>
      </c>
      <c r="G9303" t="s">
        <v>1478</v>
      </c>
      <c r="H9303" t="s">
        <v>40</v>
      </c>
      <c r="I9303" t="s">
        <v>26</v>
      </c>
      <c r="J9303" t="s">
        <v>7268</v>
      </c>
      <c r="K9303" t="s">
        <v>103</v>
      </c>
      <c r="L9303">
        <v>78501</v>
      </c>
      <c r="M9303" t="s">
        <v>104</v>
      </c>
      <c r="N9303" t="s">
        <v>8314</v>
      </c>
      <c r="O9303" t="s">
        <v>70</v>
      </c>
      <c r="P9303" t="s">
        <v>71</v>
      </c>
      <c r="Q9303" t="s">
        <v>8315</v>
      </c>
      <c r="R9303" s="1">
        <v>97.968000000000004</v>
      </c>
      <c r="S9303">
        <v>2</v>
      </c>
      <c r="T9303" s="2">
        <v>0.2</v>
      </c>
      <c r="U9303" s="4">
        <v>6.1230000000000002</v>
      </c>
      <c r="V9303">
        <f>D9303-C9303</f>
        <v>4</v>
      </c>
      <c r="W9303" s="5">
        <f t="shared" si="145"/>
        <v>6.25E-2</v>
      </c>
      <c r="X9303" t="str" cm="1">
        <f t="array" ref="X9303">_xlfn.IFS(V9303&lt;=2, "Express", V9303&lt;=5, "Standard", TRUE, "Delayed")</f>
        <v>Standard</v>
      </c>
    </row>
    <row r="9304" spans="1:24" x14ac:dyDescent="0.45">
      <c r="A9304">
        <v>9303</v>
      </c>
      <c r="B9304" t="s">
        <v>10519</v>
      </c>
      <c r="C9304" s="3">
        <v>42112</v>
      </c>
      <c r="D9304" s="3">
        <v>42116</v>
      </c>
      <c r="E9304" t="s">
        <v>22</v>
      </c>
      <c r="F9304" t="s">
        <v>1477</v>
      </c>
      <c r="G9304" t="s">
        <v>1478</v>
      </c>
      <c r="H9304" t="s">
        <v>40</v>
      </c>
      <c r="I9304" t="s">
        <v>26</v>
      </c>
      <c r="J9304" t="s">
        <v>7268</v>
      </c>
      <c r="K9304" t="s">
        <v>103</v>
      </c>
      <c r="L9304">
        <v>78501</v>
      </c>
      <c r="M9304" t="s">
        <v>104</v>
      </c>
      <c r="N9304" t="s">
        <v>7076</v>
      </c>
      <c r="O9304" t="s">
        <v>45</v>
      </c>
      <c r="P9304" t="s">
        <v>67</v>
      </c>
      <c r="Q9304" t="s">
        <v>7077</v>
      </c>
      <c r="R9304" s="1">
        <v>7.8719999999999999</v>
      </c>
      <c r="S9304">
        <v>3</v>
      </c>
      <c r="T9304" s="2">
        <v>0.2</v>
      </c>
      <c r="U9304" s="4">
        <v>0.88560000000000005</v>
      </c>
      <c r="V9304">
        <f>D9304-C9304</f>
        <v>4</v>
      </c>
      <c r="W9304" s="5">
        <f t="shared" si="145"/>
        <v>0.1125</v>
      </c>
      <c r="X9304" t="str" cm="1">
        <f t="array" ref="X9304">_xlfn.IFS(V9304&lt;=2, "Express", V9304&lt;=5, "Standard", TRUE, "Delayed")</f>
        <v>Standard</v>
      </c>
    </row>
    <row r="9305" spans="1:24" x14ac:dyDescent="0.45">
      <c r="A9305">
        <v>9304</v>
      </c>
      <c r="B9305" t="s">
        <v>10519</v>
      </c>
      <c r="C9305" s="3">
        <v>42112</v>
      </c>
      <c r="D9305" s="3">
        <v>42116</v>
      </c>
      <c r="E9305" t="s">
        <v>22</v>
      </c>
      <c r="F9305" t="s">
        <v>1477</v>
      </c>
      <c r="G9305" t="s">
        <v>1478</v>
      </c>
      <c r="H9305" t="s">
        <v>40</v>
      </c>
      <c r="I9305" t="s">
        <v>26</v>
      </c>
      <c r="J9305" t="s">
        <v>7268</v>
      </c>
      <c r="K9305" t="s">
        <v>103</v>
      </c>
      <c r="L9305">
        <v>78501</v>
      </c>
      <c r="M9305" t="s">
        <v>104</v>
      </c>
      <c r="N9305" t="s">
        <v>5343</v>
      </c>
      <c r="O9305" t="s">
        <v>45</v>
      </c>
      <c r="P9305" t="s">
        <v>89</v>
      </c>
      <c r="Q9305" t="s">
        <v>5344</v>
      </c>
      <c r="R9305" s="1">
        <v>15.552</v>
      </c>
      <c r="S9305">
        <v>3</v>
      </c>
      <c r="T9305" s="2">
        <v>0.2</v>
      </c>
      <c r="U9305" s="4">
        <v>5.4432</v>
      </c>
      <c r="V9305">
        <f>D9305-C9305</f>
        <v>4</v>
      </c>
      <c r="W9305" s="5">
        <f t="shared" si="145"/>
        <v>0.35000000000000003</v>
      </c>
      <c r="X9305" t="str" cm="1">
        <f t="array" ref="X9305">_xlfn.IFS(V9305&lt;=2, "Express", V9305&lt;=5, "Standard", TRUE, "Delayed")</f>
        <v>Standard</v>
      </c>
    </row>
    <row r="9306" spans="1:24" x14ac:dyDescent="0.45">
      <c r="A9306">
        <v>9305</v>
      </c>
      <c r="B9306" t="s">
        <v>10519</v>
      </c>
      <c r="C9306" s="3">
        <v>42112</v>
      </c>
      <c r="D9306" s="3">
        <v>42116</v>
      </c>
      <c r="E9306" t="s">
        <v>22</v>
      </c>
      <c r="F9306" t="s">
        <v>1477</v>
      </c>
      <c r="G9306" t="s">
        <v>1478</v>
      </c>
      <c r="H9306" t="s">
        <v>40</v>
      </c>
      <c r="I9306" t="s">
        <v>26</v>
      </c>
      <c r="J9306" t="s">
        <v>7268</v>
      </c>
      <c r="K9306" t="s">
        <v>103</v>
      </c>
      <c r="L9306">
        <v>78501</v>
      </c>
      <c r="M9306" t="s">
        <v>104</v>
      </c>
      <c r="N9306" t="s">
        <v>3044</v>
      </c>
      <c r="O9306" t="s">
        <v>45</v>
      </c>
      <c r="P9306" t="s">
        <v>74</v>
      </c>
      <c r="Q9306" t="s">
        <v>3045</v>
      </c>
      <c r="R9306" s="1">
        <v>1.476</v>
      </c>
      <c r="S9306">
        <v>1</v>
      </c>
      <c r="T9306" s="2">
        <v>0.8</v>
      </c>
      <c r="U9306" s="4">
        <v>-2.2877999999999998</v>
      </c>
      <c r="V9306">
        <f>D9306-C9306</f>
        <v>4</v>
      </c>
      <c r="W9306" s="5">
        <f t="shared" si="145"/>
        <v>-1.5499999999999998</v>
      </c>
      <c r="X9306" t="str" cm="1">
        <f t="array" ref="X9306">_xlfn.IFS(V9306&lt;=2, "Express", V9306&lt;=5, "Standard", TRUE, "Delayed")</f>
        <v>Standard</v>
      </c>
    </row>
    <row r="9307" spans="1:24" x14ac:dyDescent="0.45">
      <c r="A9307">
        <v>9306</v>
      </c>
      <c r="B9307" t="s">
        <v>10520</v>
      </c>
      <c r="C9307" s="3">
        <v>42266</v>
      </c>
      <c r="D9307" s="3">
        <v>42271</v>
      </c>
      <c r="E9307" t="s">
        <v>49</v>
      </c>
      <c r="F9307" t="s">
        <v>8207</v>
      </c>
      <c r="G9307" t="s">
        <v>8208</v>
      </c>
      <c r="H9307" t="s">
        <v>101</v>
      </c>
      <c r="I9307" t="s">
        <v>26</v>
      </c>
      <c r="J9307" t="s">
        <v>6650</v>
      </c>
      <c r="K9307" t="s">
        <v>667</v>
      </c>
      <c r="L9307">
        <v>87505</v>
      </c>
      <c r="M9307" t="s">
        <v>43</v>
      </c>
      <c r="N9307" t="s">
        <v>7320</v>
      </c>
      <c r="O9307" t="s">
        <v>45</v>
      </c>
      <c r="P9307" t="s">
        <v>67</v>
      </c>
      <c r="Q9307" t="s">
        <v>7321</v>
      </c>
      <c r="R9307" s="1">
        <v>8.4</v>
      </c>
      <c r="S9307">
        <v>5</v>
      </c>
      <c r="T9307" s="2">
        <v>0</v>
      </c>
      <c r="U9307" s="4">
        <v>2.1840000000000002</v>
      </c>
      <c r="V9307">
        <f>D9307-C9307</f>
        <v>5</v>
      </c>
      <c r="W9307" s="5">
        <f t="shared" si="145"/>
        <v>0.26</v>
      </c>
      <c r="X9307" t="str" cm="1">
        <f t="array" ref="X9307">_xlfn.IFS(V9307&lt;=2, "Express", V9307&lt;=5, "Standard", TRUE, "Delayed")</f>
        <v>Standard</v>
      </c>
    </row>
    <row r="9308" spans="1:24" x14ac:dyDescent="0.45">
      <c r="A9308">
        <v>9307</v>
      </c>
      <c r="B9308" t="s">
        <v>10521</v>
      </c>
      <c r="C9308" s="3">
        <v>41723</v>
      </c>
      <c r="D9308" s="3">
        <v>41728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3708</v>
      </c>
      <c r="O9308" t="s">
        <v>45</v>
      </c>
      <c r="P9308" t="s">
        <v>67</v>
      </c>
      <c r="Q9308" t="s">
        <v>3709</v>
      </c>
      <c r="R9308" s="1">
        <v>6.56</v>
      </c>
      <c r="S9308">
        <v>2</v>
      </c>
      <c r="T9308" s="2">
        <v>0</v>
      </c>
      <c r="U9308" s="4">
        <v>1.9024000000000001</v>
      </c>
      <c r="V9308">
        <f>D9308-C9308</f>
        <v>5</v>
      </c>
      <c r="W9308" s="5">
        <f t="shared" si="145"/>
        <v>0.29000000000000004</v>
      </c>
      <c r="X9308" t="str" cm="1">
        <f t="array" ref="X9308">_xlfn.IFS(V9308&lt;=2, "Express", V9308&lt;=5, "Standard", TRUE, "Delayed")</f>
        <v>Standard</v>
      </c>
    </row>
    <row r="9309" spans="1:24" x14ac:dyDescent="0.45">
      <c r="A9309">
        <v>9308</v>
      </c>
      <c r="B9309" t="s">
        <v>10521</v>
      </c>
      <c r="C9309" s="3">
        <v>41723</v>
      </c>
      <c r="D9309" s="3">
        <v>41728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6089</v>
      </c>
      <c r="O9309" t="s">
        <v>45</v>
      </c>
      <c r="P9309" t="s">
        <v>67</v>
      </c>
      <c r="Q9309" t="s">
        <v>6090</v>
      </c>
      <c r="R9309" s="1">
        <v>14.88</v>
      </c>
      <c r="S9309">
        <v>2</v>
      </c>
      <c r="T9309" s="2">
        <v>0</v>
      </c>
      <c r="U9309" s="4">
        <v>3.72</v>
      </c>
      <c r="V9309">
        <f>D9309-C9309</f>
        <v>5</v>
      </c>
      <c r="W9309" s="5">
        <f t="shared" si="145"/>
        <v>0.25</v>
      </c>
      <c r="X9309" t="str" cm="1">
        <f t="array" ref="X9309">_xlfn.IFS(V9309&lt;=2, "Express", V9309&lt;=5, "Standard", TRUE, "Delayed")</f>
        <v>Standard</v>
      </c>
    </row>
    <row r="9310" spans="1:24" x14ac:dyDescent="0.45">
      <c r="A9310">
        <v>9309</v>
      </c>
      <c r="B9310" t="s">
        <v>10521</v>
      </c>
      <c r="C9310" s="3">
        <v>41723</v>
      </c>
      <c r="D9310" s="3">
        <v>41728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6801</v>
      </c>
      <c r="O9310" t="s">
        <v>70</v>
      </c>
      <c r="P9310" t="s">
        <v>160</v>
      </c>
      <c r="Q9310" t="s">
        <v>6802</v>
      </c>
      <c r="R9310" s="1">
        <v>45.48</v>
      </c>
      <c r="S9310">
        <v>4</v>
      </c>
      <c r="T9310" s="2">
        <v>0</v>
      </c>
      <c r="U9310" s="4">
        <v>15.917999999999999</v>
      </c>
      <c r="V9310">
        <f>D9310-C9310</f>
        <v>5</v>
      </c>
      <c r="W9310" s="5">
        <f t="shared" si="145"/>
        <v>0.35000000000000003</v>
      </c>
      <c r="X9310" t="str" cm="1">
        <f t="array" ref="X9310">_xlfn.IFS(V9310&lt;=2, "Express", V9310&lt;=5, "Standard", TRUE, "Delayed")</f>
        <v>Standard</v>
      </c>
    </row>
    <row r="9311" spans="1:24" x14ac:dyDescent="0.45">
      <c r="A9311">
        <v>9310</v>
      </c>
      <c r="B9311" t="s">
        <v>10521</v>
      </c>
      <c r="C9311" s="3">
        <v>41723</v>
      </c>
      <c r="D9311" s="3">
        <v>41728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2946</v>
      </c>
      <c r="O9311" t="s">
        <v>45</v>
      </c>
      <c r="P9311" t="s">
        <v>67</v>
      </c>
      <c r="Q9311" t="s">
        <v>2947</v>
      </c>
      <c r="R9311" s="1">
        <v>25.44</v>
      </c>
      <c r="S9311">
        <v>6</v>
      </c>
      <c r="T9311" s="2">
        <v>0</v>
      </c>
      <c r="U9311" s="4">
        <v>9.9215999999999998</v>
      </c>
      <c r="V9311">
        <f>D9311-C9311</f>
        <v>5</v>
      </c>
      <c r="W9311" s="5">
        <f t="shared" si="145"/>
        <v>0.38999999999999996</v>
      </c>
      <c r="X9311" t="str" cm="1">
        <f t="array" ref="X9311">_xlfn.IFS(V9311&lt;=2, "Express", V9311&lt;=5, "Standard", TRUE, "Delayed")</f>
        <v>Standard</v>
      </c>
    </row>
    <row r="9312" spans="1:24" x14ac:dyDescent="0.45">
      <c r="A9312">
        <v>9311</v>
      </c>
      <c r="B9312" t="s">
        <v>10522</v>
      </c>
      <c r="C9312" s="3">
        <v>42608</v>
      </c>
      <c r="D9312" s="3">
        <v>42613</v>
      </c>
      <c r="E9312" t="s">
        <v>49</v>
      </c>
      <c r="F9312" t="s">
        <v>5615</v>
      </c>
      <c r="G9312" t="s">
        <v>5616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2770</v>
      </c>
      <c r="O9312" t="s">
        <v>45</v>
      </c>
      <c r="P9312" t="s">
        <v>74</v>
      </c>
      <c r="Q9312" t="s">
        <v>2771</v>
      </c>
      <c r="R9312" s="1">
        <v>146.68799999999999</v>
      </c>
      <c r="S9312">
        <v>8</v>
      </c>
      <c r="T9312" s="2">
        <v>0.2</v>
      </c>
      <c r="U9312" s="4">
        <v>45.84</v>
      </c>
      <c r="V9312">
        <f>D9312-C9312</f>
        <v>5</v>
      </c>
      <c r="W9312" s="5">
        <f t="shared" si="145"/>
        <v>0.31250000000000006</v>
      </c>
      <c r="X9312" t="str" cm="1">
        <f t="array" ref="X9312">_xlfn.IFS(V9312&lt;=2, "Express", V9312&lt;=5, "Standard", TRUE, "Delayed")</f>
        <v>Standard</v>
      </c>
    </row>
    <row r="9313" spans="1:24" x14ac:dyDescent="0.45">
      <c r="A9313">
        <v>9312</v>
      </c>
      <c r="B9313" t="s">
        <v>10523</v>
      </c>
      <c r="C9313" s="3">
        <v>42800</v>
      </c>
      <c r="D9313" s="3">
        <v>42806</v>
      </c>
      <c r="E9313" t="s">
        <v>49</v>
      </c>
      <c r="F9313" t="s">
        <v>3174</v>
      </c>
      <c r="G9313" t="s">
        <v>3175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390</v>
      </c>
      <c r="O9313" t="s">
        <v>45</v>
      </c>
      <c r="P9313" t="s">
        <v>46</v>
      </c>
      <c r="Q9313" t="s">
        <v>391</v>
      </c>
      <c r="R9313" s="1">
        <v>4.9279999999999999</v>
      </c>
      <c r="S9313">
        <v>2</v>
      </c>
      <c r="T9313" s="2">
        <v>0.2</v>
      </c>
      <c r="U9313" s="4">
        <v>1.7248000000000001</v>
      </c>
      <c r="V9313">
        <f>D9313-C9313</f>
        <v>6</v>
      </c>
      <c r="W9313" s="5">
        <f t="shared" si="145"/>
        <v>0.35000000000000003</v>
      </c>
      <c r="X9313" t="str" cm="1">
        <f t="array" ref="X9313">_xlfn.IFS(V9313&lt;=2, "Express", V9313&lt;=5, "Standard", TRUE, "Delayed")</f>
        <v>Delayed</v>
      </c>
    </row>
    <row r="9314" spans="1:24" x14ac:dyDescent="0.45">
      <c r="A9314">
        <v>9313</v>
      </c>
      <c r="B9314" t="s">
        <v>10523</v>
      </c>
      <c r="C9314" s="3">
        <v>42800</v>
      </c>
      <c r="D9314" s="3">
        <v>42806</v>
      </c>
      <c r="E9314" t="s">
        <v>49</v>
      </c>
      <c r="F9314" t="s">
        <v>3174</v>
      </c>
      <c r="G9314" t="s">
        <v>3175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1561</v>
      </c>
      <c r="O9314" t="s">
        <v>45</v>
      </c>
      <c r="P9314" t="s">
        <v>67</v>
      </c>
      <c r="Q9314" t="s">
        <v>1562</v>
      </c>
      <c r="R9314" s="1">
        <v>63.488</v>
      </c>
      <c r="S9314">
        <v>4</v>
      </c>
      <c r="T9314" s="2">
        <v>0.2</v>
      </c>
      <c r="U9314" s="4">
        <v>4.7615999999999996</v>
      </c>
      <c r="V9314">
        <f>D9314-C9314</f>
        <v>6</v>
      </c>
      <c r="W9314" s="5">
        <f t="shared" si="145"/>
        <v>7.4999999999999997E-2</v>
      </c>
      <c r="X9314" t="str" cm="1">
        <f t="array" ref="X9314">_xlfn.IFS(V9314&lt;=2, "Express", V9314&lt;=5, "Standard", TRUE, "Delayed")</f>
        <v>Delayed</v>
      </c>
    </row>
    <row r="9315" spans="1:24" x14ac:dyDescent="0.45">
      <c r="A9315">
        <v>9314</v>
      </c>
      <c r="B9315" t="s">
        <v>10524</v>
      </c>
      <c r="C9315" s="3">
        <v>42319</v>
      </c>
      <c r="D9315" s="3">
        <v>42319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1">
        <v>418.32</v>
      </c>
      <c r="S9315">
        <v>7</v>
      </c>
      <c r="T9315" s="2">
        <v>0</v>
      </c>
      <c r="U9315" s="4">
        <v>117.1296</v>
      </c>
      <c r="V9315">
        <f>D9315-C9315</f>
        <v>0</v>
      </c>
      <c r="W9315" s="5">
        <f t="shared" si="145"/>
        <v>0.27999999999999997</v>
      </c>
      <c r="X9315" t="str" cm="1">
        <f t="array" ref="X9315">_xlfn.IFS(V9315&lt;=2, "Express", V9315&lt;=5, "Standard", TRUE, "Delayed")</f>
        <v>Express</v>
      </c>
    </row>
    <row r="9316" spans="1:24" x14ac:dyDescent="0.45">
      <c r="A9316">
        <v>9315</v>
      </c>
      <c r="B9316" t="s">
        <v>10524</v>
      </c>
      <c r="C9316" s="3">
        <v>42319</v>
      </c>
      <c r="D9316" s="3">
        <v>42319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1">
        <v>123.858</v>
      </c>
      <c r="S9316">
        <v>2</v>
      </c>
      <c r="T9316" s="2">
        <v>0.1</v>
      </c>
      <c r="U9316" s="4">
        <v>46.790799999999997</v>
      </c>
      <c r="V9316">
        <f>D9316-C9316</f>
        <v>0</v>
      </c>
      <c r="W9316" s="5">
        <f t="shared" si="145"/>
        <v>0.37777777777777777</v>
      </c>
      <c r="X9316" t="str" cm="1">
        <f t="array" ref="X9316">_xlfn.IFS(V9316&lt;=2, "Express", V9316&lt;=5, "Standard", TRUE, "Delayed")</f>
        <v>Express</v>
      </c>
    </row>
    <row r="9317" spans="1:24" x14ac:dyDescent="0.45">
      <c r="A9317">
        <v>9316</v>
      </c>
      <c r="B9317" t="s">
        <v>10525</v>
      </c>
      <c r="C9317" s="3">
        <v>42465</v>
      </c>
      <c r="D9317" s="3">
        <v>42469</v>
      </c>
      <c r="E9317" t="s">
        <v>49</v>
      </c>
      <c r="F9317" t="s">
        <v>3587</v>
      </c>
      <c r="G9317" t="s">
        <v>3588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5408</v>
      </c>
      <c r="O9317" t="s">
        <v>70</v>
      </c>
      <c r="P9317" t="s">
        <v>71</v>
      </c>
      <c r="Q9317" t="s">
        <v>5409</v>
      </c>
      <c r="R9317" s="1">
        <v>118.782</v>
      </c>
      <c r="S9317">
        <v>3</v>
      </c>
      <c r="T9317" s="2">
        <v>0.4</v>
      </c>
      <c r="U9317" s="4">
        <v>-27.715800000000002</v>
      </c>
      <c r="V9317">
        <f>D9317-C9317</f>
        <v>4</v>
      </c>
      <c r="W9317" s="5">
        <f t="shared" si="145"/>
        <v>-0.23333333333333336</v>
      </c>
      <c r="X9317" t="str" cm="1">
        <f t="array" ref="X9317">_xlfn.IFS(V9317&lt;=2, "Express", V9317&lt;=5, "Standard", TRUE, "Delayed")</f>
        <v>Standard</v>
      </c>
    </row>
    <row r="9318" spans="1:24" x14ac:dyDescent="0.45">
      <c r="A9318">
        <v>9317</v>
      </c>
      <c r="B9318" t="s">
        <v>10525</v>
      </c>
      <c r="C9318" s="3">
        <v>42465</v>
      </c>
      <c r="D9318" s="3">
        <v>42469</v>
      </c>
      <c r="E9318" t="s">
        <v>49</v>
      </c>
      <c r="F9318" t="s">
        <v>3587</v>
      </c>
      <c r="G9318" t="s">
        <v>3588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 s="1">
        <v>769.18399999999997</v>
      </c>
      <c r="S9318">
        <v>4</v>
      </c>
      <c r="T9318" s="2">
        <v>0.2</v>
      </c>
      <c r="U9318" s="4">
        <v>-163.45160000000001</v>
      </c>
      <c r="V9318">
        <f>D9318-C9318</f>
        <v>4</v>
      </c>
      <c r="W9318" s="5">
        <f t="shared" si="145"/>
        <v>-0.21250000000000002</v>
      </c>
      <c r="X9318" t="str" cm="1">
        <f t="array" ref="X9318">_xlfn.IFS(V9318&lt;=2, "Express", V9318&lt;=5, "Standard", TRUE, "Delayed")</f>
        <v>Standard</v>
      </c>
    </row>
    <row r="9319" spans="1:24" x14ac:dyDescent="0.45">
      <c r="A9319">
        <v>9318</v>
      </c>
      <c r="B9319" t="s">
        <v>10526</v>
      </c>
      <c r="C9319" s="3">
        <v>42787</v>
      </c>
      <c r="D9319" s="3">
        <v>42792</v>
      </c>
      <c r="E9319" t="s">
        <v>49</v>
      </c>
      <c r="F9319" t="s">
        <v>506</v>
      </c>
      <c r="G9319" t="s">
        <v>507</v>
      </c>
      <c r="H9319" t="s">
        <v>25</v>
      </c>
      <c r="I9319" t="s">
        <v>26</v>
      </c>
      <c r="J9319" t="s">
        <v>4205</v>
      </c>
      <c r="K9319" t="s">
        <v>103</v>
      </c>
      <c r="L9319">
        <v>75007</v>
      </c>
      <c r="M9319" t="s">
        <v>104</v>
      </c>
      <c r="N9319" t="s">
        <v>1315</v>
      </c>
      <c r="O9319" t="s">
        <v>70</v>
      </c>
      <c r="P9319" t="s">
        <v>160</v>
      </c>
      <c r="Q9319" t="s">
        <v>1316</v>
      </c>
      <c r="R9319" s="1">
        <v>47.904000000000003</v>
      </c>
      <c r="S9319">
        <v>1</v>
      </c>
      <c r="T9319" s="2">
        <v>0.2</v>
      </c>
      <c r="U9319" s="4">
        <v>-2.9940000000000002</v>
      </c>
      <c r="V9319">
        <f>D9319-C9319</f>
        <v>5</v>
      </c>
      <c r="W9319" s="5">
        <f t="shared" si="145"/>
        <v>-6.25E-2</v>
      </c>
      <c r="X9319" t="str" cm="1">
        <f t="array" ref="X9319">_xlfn.IFS(V9319&lt;=2, "Express", V9319&lt;=5, "Standard", TRUE, "Delayed")</f>
        <v>Standard</v>
      </c>
    </row>
    <row r="9320" spans="1:24" x14ac:dyDescent="0.45">
      <c r="A9320">
        <v>9319</v>
      </c>
      <c r="B9320" t="s">
        <v>10527</v>
      </c>
      <c r="C9320" s="3">
        <v>42936</v>
      </c>
      <c r="D9320" s="3">
        <v>42941</v>
      </c>
      <c r="E9320" t="s">
        <v>49</v>
      </c>
      <c r="F9320" t="s">
        <v>2138</v>
      </c>
      <c r="G9320" t="s">
        <v>2139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2245</v>
      </c>
      <c r="O9320" t="s">
        <v>45</v>
      </c>
      <c r="P9320" t="s">
        <v>89</v>
      </c>
      <c r="Q9320" t="s">
        <v>2246</v>
      </c>
      <c r="R9320" s="1">
        <v>13.36</v>
      </c>
      <c r="S9320">
        <v>2</v>
      </c>
      <c r="T9320" s="2">
        <v>0</v>
      </c>
      <c r="U9320" s="4">
        <v>6.4127999999999998</v>
      </c>
      <c r="V9320">
        <f>D9320-C9320</f>
        <v>5</v>
      </c>
      <c r="W9320" s="5">
        <f t="shared" si="145"/>
        <v>0.48</v>
      </c>
      <c r="X9320" t="str" cm="1">
        <f t="array" ref="X9320">_xlfn.IFS(V9320&lt;=2, "Express", V9320&lt;=5, "Standard", TRUE, "Delayed")</f>
        <v>Standard</v>
      </c>
    </row>
    <row r="9321" spans="1:24" x14ac:dyDescent="0.45">
      <c r="A9321">
        <v>9320</v>
      </c>
      <c r="B9321" t="s">
        <v>10527</v>
      </c>
      <c r="C9321" s="3">
        <v>42936</v>
      </c>
      <c r="D9321" s="3">
        <v>42941</v>
      </c>
      <c r="E9321" t="s">
        <v>49</v>
      </c>
      <c r="F9321" t="s">
        <v>2138</v>
      </c>
      <c r="G9321" t="s">
        <v>2139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10528</v>
      </c>
      <c r="O9321" t="s">
        <v>31</v>
      </c>
      <c r="P9321" t="s">
        <v>35</v>
      </c>
      <c r="Q9321" t="s">
        <v>10529</v>
      </c>
      <c r="R9321" s="1">
        <v>163.76400000000001</v>
      </c>
      <c r="S9321">
        <v>2</v>
      </c>
      <c r="T9321" s="2">
        <v>0.1</v>
      </c>
      <c r="U9321" s="4">
        <v>25.474399999999999</v>
      </c>
      <c r="V9321">
        <f>D9321-C9321</f>
        <v>5</v>
      </c>
      <c r="W9321" s="5">
        <f t="shared" si="145"/>
        <v>0.15555555555555553</v>
      </c>
      <c r="X9321" t="str" cm="1">
        <f t="array" ref="X9321">_xlfn.IFS(V9321&lt;=2, "Express", V9321&lt;=5, "Standard", TRUE, "Delayed")</f>
        <v>Standard</v>
      </c>
    </row>
    <row r="9322" spans="1:24" x14ac:dyDescent="0.45">
      <c r="A9322">
        <v>9321</v>
      </c>
      <c r="B9322" t="s">
        <v>10527</v>
      </c>
      <c r="C9322" s="3">
        <v>42936</v>
      </c>
      <c r="D9322" s="3">
        <v>42941</v>
      </c>
      <c r="E9322" t="s">
        <v>49</v>
      </c>
      <c r="F9322" t="s">
        <v>2138</v>
      </c>
      <c r="G9322" t="s">
        <v>2139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8482</v>
      </c>
      <c r="O9322" t="s">
        <v>31</v>
      </c>
      <c r="P9322" t="s">
        <v>64</v>
      </c>
      <c r="Q9322" t="s">
        <v>8483</v>
      </c>
      <c r="R9322" s="1">
        <v>183.92</v>
      </c>
      <c r="S9322">
        <v>4</v>
      </c>
      <c r="T9322" s="2">
        <v>0</v>
      </c>
      <c r="U9322" s="4">
        <v>31.266400000000001</v>
      </c>
      <c r="V9322">
        <f>D9322-C9322</f>
        <v>5</v>
      </c>
      <c r="W9322" s="5">
        <f t="shared" si="145"/>
        <v>0.17</v>
      </c>
      <c r="X9322" t="str" cm="1">
        <f t="array" ref="X9322">_xlfn.IFS(V9322&lt;=2, "Express", V9322&lt;=5, "Standard", TRUE, "Delayed")</f>
        <v>Standard</v>
      </c>
    </row>
    <row r="9323" spans="1:24" x14ac:dyDescent="0.45">
      <c r="A9323">
        <v>9322</v>
      </c>
      <c r="B9323" t="s">
        <v>10530</v>
      </c>
      <c r="C9323" s="3">
        <v>42678</v>
      </c>
      <c r="D9323" s="3">
        <v>42682</v>
      </c>
      <c r="E9323" t="s">
        <v>49</v>
      </c>
      <c r="F9323" t="s">
        <v>2696</v>
      </c>
      <c r="G9323" t="s">
        <v>2697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6138</v>
      </c>
      <c r="O9323" t="s">
        <v>31</v>
      </c>
      <c r="P9323" t="s">
        <v>64</v>
      </c>
      <c r="Q9323" t="s">
        <v>6139</v>
      </c>
      <c r="R9323" s="1">
        <v>11.375999999999999</v>
      </c>
      <c r="S9323">
        <v>3</v>
      </c>
      <c r="T9323" s="2">
        <v>0.6</v>
      </c>
      <c r="U9323" s="4">
        <v>-5.6879999999999997</v>
      </c>
      <c r="V9323">
        <f>D9323-C9323</f>
        <v>4</v>
      </c>
      <c r="W9323" s="5">
        <f t="shared" si="145"/>
        <v>-0.5</v>
      </c>
      <c r="X9323" t="str" cm="1">
        <f t="array" ref="X9323">_xlfn.IFS(V9323&lt;=2, "Express", V9323&lt;=5, "Standard", TRUE, "Delayed")</f>
        <v>Standard</v>
      </c>
    </row>
    <row r="9324" spans="1:24" x14ac:dyDescent="0.45">
      <c r="A9324">
        <v>9323</v>
      </c>
      <c r="B9324" t="s">
        <v>10530</v>
      </c>
      <c r="C9324" s="3">
        <v>42678</v>
      </c>
      <c r="D9324" s="3">
        <v>42682</v>
      </c>
      <c r="E9324" t="s">
        <v>49</v>
      </c>
      <c r="F9324" t="s">
        <v>2696</v>
      </c>
      <c r="G9324" t="s">
        <v>2697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 s="1">
        <v>66.111999999999995</v>
      </c>
      <c r="S9324">
        <v>4</v>
      </c>
      <c r="T9324" s="2">
        <v>0.6</v>
      </c>
      <c r="U9324" s="4">
        <v>-84.2928</v>
      </c>
      <c r="V9324">
        <f>D9324-C9324</f>
        <v>4</v>
      </c>
      <c r="W9324" s="5">
        <f t="shared" si="145"/>
        <v>-1.2750000000000001</v>
      </c>
      <c r="X9324" t="str" cm="1">
        <f t="array" ref="X9324">_xlfn.IFS(V9324&lt;=2, "Express", V9324&lt;=5, "Standard", TRUE, "Delayed")</f>
        <v>Standard</v>
      </c>
    </row>
    <row r="9325" spans="1:24" x14ac:dyDescent="0.45">
      <c r="A9325">
        <v>9324</v>
      </c>
      <c r="B9325" t="s">
        <v>10531</v>
      </c>
      <c r="C9325" s="3">
        <v>43001</v>
      </c>
      <c r="D9325" s="3">
        <v>43007</v>
      </c>
      <c r="E9325" t="s">
        <v>49</v>
      </c>
      <c r="F9325" t="s">
        <v>4732</v>
      </c>
      <c r="G9325" t="s">
        <v>4733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3724</v>
      </c>
      <c r="O9325" t="s">
        <v>45</v>
      </c>
      <c r="P9325" t="s">
        <v>89</v>
      </c>
      <c r="Q9325" t="s">
        <v>3725</v>
      </c>
      <c r="R9325" s="1">
        <v>211.04</v>
      </c>
      <c r="S9325">
        <v>8</v>
      </c>
      <c r="T9325" s="2">
        <v>0</v>
      </c>
      <c r="U9325" s="4">
        <v>97.078400000000002</v>
      </c>
      <c r="V9325">
        <f>D9325-C9325</f>
        <v>6</v>
      </c>
      <c r="W9325" s="5">
        <f t="shared" si="145"/>
        <v>0.46</v>
      </c>
      <c r="X9325" t="str" cm="1">
        <f t="array" ref="X9325">_xlfn.IFS(V9325&lt;=2, "Express", V9325&lt;=5, "Standard", TRUE, "Delayed")</f>
        <v>Delayed</v>
      </c>
    </row>
    <row r="9326" spans="1:24" x14ac:dyDescent="0.45">
      <c r="A9326">
        <v>9325</v>
      </c>
      <c r="B9326" t="s">
        <v>10531</v>
      </c>
      <c r="C9326" s="3">
        <v>43001</v>
      </c>
      <c r="D9326" s="3">
        <v>43007</v>
      </c>
      <c r="E9326" t="s">
        <v>49</v>
      </c>
      <c r="F9326" t="s">
        <v>4732</v>
      </c>
      <c r="G9326" t="s">
        <v>4733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3396</v>
      </c>
      <c r="O9326" t="s">
        <v>31</v>
      </c>
      <c r="P9326" t="s">
        <v>35</v>
      </c>
      <c r="Q9326" t="s">
        <v>3397</v>
      </c>
      <c r="R9326" s="1">
        <v>594.81600000000003</v>
      </c>
      <c r="S9326">
        <v>2</v>
      </c>
      <c r="T9326" s="2">
        <v>0.2</v>
      </c>
      <c r="U9326" s="4">
        <v>59.4816</v>
      </c>
      <c r="V9326">
        <f>D9326-C9326</f>
        <v>6</v>
      </c>
      <c r="W9326" s="5">
        <f t="shared" si="145"/>
        <v>9.9999999999999992E-2</v>
      </c>
      <c r="X9326" t="str" cm="1">
        <f t="array" ref="X9326">_xlfn.IFS(V9326&lt;=2, "Express", V9326&lt;=5, "Standard", TRUE, "Delayed")</f>
        <v>Delayed</v>
      </c>
    </row>
    <row r="9327" spans="1:24" x14ac:dyDescent="0.45">
      <c r="A9327">
        <v>9326</v>
      </c>
      <c r="B9327" t="s">
        <v>10531</v>
      </c>
      <c r="C9327" s="3">
        <v>43001</v>
      </c>
      <c r="D9327" s="3">
        <v>43007</v>
      </c>
      <c r="E9327" t="s">
        <v>49</v>
      </c>
      <c r="F9327" t="s">
        <v>4732</v>
      </c>
      <c r="G9327" t="s">
        <v>4733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3908</v>
      </c>
      <c r="O9327" t="s">
        <v>45</v>
      </c>
      <c r="P9327" t="s">
        <v>74</v>
      </c>
      <c r="Q9327" t="s">
        <v>3909</v>
      </c>
      <c r="R9327" s="1">
        <v>72.959999999999994</v>
      </c>
      <c r="S9327">
        <v>3</v>
      </c>
      <c r="T9327" s="2">
        <v>0.2</v>
      </c>
      <c r="U9327" s="4">
        <v>23.712</v>
      </c>
      <c r="V9327">
        <f>D9327-C9327</f>
        <v>6</v>
      </c>
      <c r="W9327" s="5">
        <f t="shared" si="145"/>
        <v>0.32500000000000001</v>
      </c>
      <c r="X9327" t="str" cm="1">
        <f t="array" ref="X9327">_xlfn.IFS(V9327&lt;=2, "Express", V9327&lt;=5, "Standard", TRUE, "Delayed")</f>
        <v>Delayed</v>
      </c>
    </row>
    <row r="9328" spans="1:24" x14ac:dyDescent="0.45">
      <c r="A9328">
        <v>9327</v>
      </c>
      <c r="B9328" t="s">
        <v>10532</v>
      </c>
      <c r="C9328" s="3">
        <v>42985</v>
      </c>
      <c r="D9328" s="3">
        <v>42988</v>
      </c>
      <c r="E9328" t="s">
        <v>187</v>
      </c>
      <c r="F9328" t="s">
        <v>3523</v>
      </c>
      <c r="G9328" t="s">
        <v>3524</v>
      </c>
      <c r="H9328" t="s">
        <v>25</v>
      </c>
      <c r="I9328" t="s">
        <v>26</v>
      </c>
      <c r="J9328" t="s">
        <v>2531</v>
      </c>
      <c r="K9328" t="s">
        <v>95</v>
      </c>
      <c r="L9328">
        <v>98026</v>
      </c>
      <c r="M9328" t="s">
        <v>43</v>
      </c>
      <c r="N9328" t="s">
        <v>7413</v>
      </c>
      <c r="O9328" t="s">
        <v>31</v>
      </c>
      <c r="P9328" t="s">
        <v>64</v>
      </c>
      <c r="Q9328" t="s">
        <v>7414</v>
      </c>
      <c r="R9328" s="1">
        <v>80.959999999999994</v>
      </c>
      <c r="S9328">
        <v>4</v>
      </c>
      <c r="T9328" s="2">
        <v>0</v>
      </c>
      <c r="U9328" s="4">
        <v>34.812800000000003</v>
      </c>
      <c r="V9328">
        <f>D9328-C9328</f>
        <v>3</v>
      </c>
      <c r="W9328" s="5">
        <f t="shared" si="145"/>
        <v>0.43000000000000005</v>
      </c>
      <c r="X9328" t="str" cm="1">
        <f t="array" ref="X9328">_xlfn.IFS(V9328&lt;=2, "Express", V9328&lt;=5, "Standard", TRUE, "Delayed")</f>
        <v>Standard</v>
      </c>
    </row>
    <row r="9329" spans="1:24" x14ac:dyDescent="0.45">
      <c r="A9329">
        <v>9328</v>
      </c>
      <c r="B9329" t="s">
        <v>10532</v>
      </c>
      <c r="C9329" s="3">
        <v>42985</v>
      </c>
      <c r="D9329" s="3">
        <v>42988</v>
      </c>
      <c r="E9329" t="s">
        <v>187</v>
      </c>
      <c r="F9329" t="s">
        <v>3523</v>
      </c>
      <c r="G9329" t="s">
        <v>3524</v>
      </c>
      <c r="H9329" t="s">
        <v>25</v>
      </c>
      <c r="I9329" t="s">
        <v>26</v>
      </c>
      <c r="J9329" t="s">
        <v>2531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1">
        <v>455.71199999999999</v>
      </c>
      <c r="S9329">
        <v>2</v>
      </c>
      <c r="T9329" s="2">
        <v>0.2</v>
      </c>
      <c r="U9329" s="4">
        <v>34.178400000000003</v>
      </c>
      <c r="V9329">
        <f>D9329-C9329</f>
        <v>3</v>
      </c>
      <c r="W9329" s="5">
        <f t="shared" si="145"/>
        <v>7.5000000000000011E-2</v>
      </c>
      <c r="X9329" t="str" cm="1">
        <f t="array" ref="X9329">_xlfn.IFS(V9329&lt;=2, "Express", V9329&lt;=5, "Standard", TRUE, "Delayed")</f>
        <v>Standard</v>
      </c>
    </row>
    <row r="9330" spans="1:24" x14ac:dyDescent="0.45">
      <c r="A9330">
        <v>9329</v>
      </c>
      <c r="B9330" t="s">
        <v>10532</v>
      </c>
      <c r="C9330" s="3">
        <v>42985</v>
      </c>
      <c r="D9330" s="3">
        <v>42988</v>
      </c>
      <c r="E9330" t="s">
        <v>187</v>
      </c>
      <c r="F9330" t="s">
        <v>3523</v>
      </c>
      <c r="G9330" t="s">
        <v>3524</v>
      </c>
      <c r="H9330" t="s">
        <v>25</v>
      </c>
      <c r="I9330" t="s">
        <v>26</v>
      </c>
      <c r="J9330" t="s">
        <v>2531</v>
      </c>
      <c r="K9330" t="s">
        <v>95</v>
      </c>
      <c r="L9330">
        <v>98026</v>
      </c>
      <c r="M9330" t="s">
        <v>43</v>
      </c>
      <c r="N9330" t="s">
        <v>6369</v>
      </c>
      <c r="O9330" t="s">
        <v>45</v>
      </c>
      <c r="P9330" t="s">
        <v>67</v>
      </c>
      <c r="Q9330" t="s">
        <v>6370</v>
      </c>
      <c r="R9330" s="1">
        <v>25.98</v>
      </c>
      <c r="S9330">
        <v>1</v>
      </c>
      <c r="T9330" s="2">
        <v>0</v>
      </c>
      <c r="U9330" s="4">
        <v>7.2744</v>
      </c>
      <c r="V9330">
        <f>D9330-C9330</f>
        <v>3</v>
      </c>
      <c r="W9330" s="5">
        <f t="shared" si="145"/>
        <v>0.27999999999999997</v>
      </c>
      <c r="X9330" t="str" cm="1">
        <f t="array" ref="X9330">_xlfn.IFS(V9330&lt;=2, "Express", V9330&lt;=5, "Standard", TRUE, "Delayed")</f>
        <v>Standard</v>
      </c>
    </row>
    <row r="9331" spans="1:24" x14ac:dyDescent="0.45">
      <c r="A9331">
        <v>9330</v>
      </c>
      <c r="B9331" t="s">
        <v>10533</v>
      </c>
      <c r="C9331" s="3">
        <v>42336</v>
      </c>
      <c r="D9331" s="3">
        <v>42338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7190</v>
      </c>
      <c r="O9331" t="s">
        <v>45</v>
      </c>
      <c r="P9331" t="s">
        <v>77</v>
      </c>
      <c r="Q9331" t="s">
        <v>7191</v>
      </c>
      <c r="R9331" s="1">
        <v>45.28</v>
      </c>
      <c r="S9331">
        <v>4</v>
      </c>
      <c r="T9331" s="2">
        <v>0</v>
      </c>
      <c r="U9331" s="4">
        <v>15.395200000000001</v>
      </c>
      <c r="V9331">
        <f>D9331-C9331</f>
        <v>2</v>
      </c>
      <c r="W9331" s="5">
        <f t="shared" si="145"/>
        <v>0.34</v>
      </c>
      <c r="X9331" t="str" cm="1">
        <f t="array" ref="X9331">_xlfn.IFS(V9331&lt;=2, "Express", V9331&lt;=5, "Standard", TRUE, "Delayed")</f>
        <v>Express</v>
      </c>
    </row>
    <row r="9332" spans="1:24" x14ac:dyDescent="0.45">
      <c r="A9332">
        <v>9331</v>
      </c>
      <c r="B9332" t="s">
        <v>10534</v>
      </c>
      <c r="C9332" s="3">
        <v>42320</v>
      </c>
      <c r="D9332" s="3">
        <v>42326</v>
      </c>
      <c r="E9332" t="s">
        <v>49</v>
      </c>
      <c r="F9332" t="s">
        <v>6315</v>
      </c>
      <c r="G9332" t="s">
        <v>6316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3266</v>
      </c>
      <c r="O9332" t="s">
        <v>45</v>
      </c>
      <c r="P9332" t="s">
        <v>172</v>
      </c>
      <c r="Q9332" t="s">
        <v>669</v>
      </c>
      <c r="R9332" s="1">
        <v>15.56</v>
      </c>
      <c r="S9332">
        <v>2</v>
      </c>
      <c r="T9332" s="2">
        <v>0</v>
      </c>
      <c r="U9332" s="4">
        <v>7.3132000000000001</v>
      </c>
      <c r="V9332">
        <f>D9332-C9332</f>
        <v>6</v>
      </c>
      <c r="W9332" s="5">
        <f t="shared" si="145"/>
        <v>0.47</v>
      </c>
      <c r="X9332" t="str" cm="1">
        <f t="array" ref="X9332">_xlfn.IFS(V9332&lt;=2, "Express", V9332&lt;=5, "Standard", TRUE, "Delayed")</f>
        <v>Delayed</v>
      </c>
    </row>
    <row r="9333" spans="1:24" x14ac:dyDescent="0.45">
      <c r="A9333">
        <v>9332</v>
      </c>
      <c r="B9333" t="s">
        <v>10535</v>
      </c>
      <c r="C9333" s="3">
        <v>42642</v>
      </c>
      <c r="D9333" s="3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418</v>
      </c>
      <c r="L9333">
        <v>97477</v>
      </c>
      <c r="M9333" t="s">
        <v>43</v>
      </c>
      <c r="N9333" t="s">
        <v>4453</v>
      </c>
      <c r="O9333" t="s">
        <v>70</v>
      </c>
      <c r="P9333" t="s">
        <v>71</v>
      </c>
      <c r="Q9333" t="s">
        <v>4454</v>
      </c>
      <c r="R9333" s="1">
        <v>859.2</v>
      </c>
      <c r="S9333">
        <v>3</v>
      </c>
      <c r="T9333" s="2">
        <v>0.2</v>
      </c>
      <c r="U9333" s="4">
        <v>75.180000000000007</v>
      </c>
      <c r="V9333">
        <f>D9333-C9333</f>
        <v>4</v>
      </c>
      <c r="W9333" s="5">
        <f t="shared" si="145"/>
        <v>8.7500000000000008E-2</v>
      </c>
      <c r="X9333" t="str" cm="1">
        <f t="array" ref="X9333">_xlfn.IFS(V9333&lt;=2, "Express", V9333&lt;=5, "Standard", TRUE, "Delayed")</f>
        <v>Standard</v>
      </c>
    </row>
    <row r="9334" spans="1:24" x14ac:dyDescent="0.45">
      <c r="A9334">
        <v>9333</v>
      </c>
      <c r="B9334" t="s">
        <v>10536</v>
      </c>
      <c r="C9334" s="3">
        <v>42989</v>
      </c>
      <c r="D9334" s="3">
        <v>42991</v>
      </c>
      <c r="E9334" t="s">
        <v>22</v>
      </c>
      <c r="F9334" t="s">
        <v>7925</v>
      </c>
      <c r="G9334" t="s">
        <v>7926</v>
      </c>
      <c r="H9334" t="s">
        <v>25</v>
      </c>
      <c r="I9334" t="s">
        <v>26</v>
      </c>
      <c r="J9334" t="s">
        <v>7949</v>
      </c>
      <c r="K9334" t="s">
        <v>28</v>
      </c>
      <c r="L9334">
        <v>40324</v>
      </c>
      <c r="M9334" t="s">
        <v>29</v>
      </c>
      <c r="N9334" t="s">
        <v>1607</v>
      </c>
      <c r="O9334" t="s">
        <v>45</v>
      </c>
      <c r="P9334" t="s">
        <v>77</v>
      </c>
      <c r="Q9334" t="s">
        <v>1608</v>
      </c>
      <c r="R9334" s="1">
        <v>195.68</v>
      </c>
      <c r="S9334">
        <v>4</v>
      </c>
      <c r="T9334" s="2">
        <v>0</v>
      </c>
      <c r="U9334" s="4">
        <v>50.876800000000003</v>
      </c>
      <c r="V9334">
        <f>D9334-C9334</f>
        <v>2</v>
      </c>
      <c r="W9334" s="5">
        <f t="shared" si="145"/>
        <v>0.26</v>
      </c>
      <c r="X9334" t="str" cm="1">
        <f t="array" ref="X9334">_xlfn.IFS(V9334&lt;=2, "Express", V9334&lt;=5, "Standard", TRUE, "Delayed")</f>
        <v>Express</v>
      </c>
    </row>
    <row r="9335" spans="1:24" x14ac:dyDescent="0.45">
      <c r="A9335">
        <v>9334</v>
      </c>
      <c r="B9335" t="s">
        <v>10536</v>
      </c>
      <c r="C9335" s="3">
        <v>42989</v>
      </c>
      <c r="D9335" s="3">
        <v>42991</v>
      </c>
      <c r="E9335" t="s">
        <v>22</v>
      </c>
      <c r="F9335" t="s">
        <v>7925</v>
      </c>
      <c r="G9335" t="s">
        <v>7926</v>
      </c>
      <c r="H9335" t="s">
        <v>25</v>
      </c>
      <c r="I9335" t="s">
        <v>26</v>
      </c>
      <c r="J9335" t="s">
        <v>7949</v>
      </c>
      <c r="K9335" t="s">
        <v>28</v>
      </c>
      <c r="L9335">
        <v>40324</v>
      </c>
      <c r="M9335" t="s">
        <v>29</v>
      </c>
      <c r="N9335" t="s">
        <v>4178</v>
      </c>
      <c r="O9335" t="s">
        <v>45</v>
      </c>
      <c r="P9335" t="s">
        <v>268</v>
      </c>
      <c r="Q9335" t="s">
        <v>4179</v>
      </c>
      <c r="R9335" s="1">
        <v>14.2</v>
      </c>
      <c r="S9335">
        <v>4</v>
      </c>
      <c r="T9335" s="2">
        <v>0</v>
      </c>
      <c r="U9335" s="4">
        <v>6.6740000000000004</v>
      </c>
      <c r="V9335">
        <f>D9335-C9335</f>
        <v>2</v>
      </c>
      <c r="W9335" s="5">
        <f t="shared" si="145"/>
        <v>0.47000000000000003</v>
      </c>
      <c r="X9335" t="str" cm="1">
        <f t="array" ref="X9335">_xlfn.IFS(V9335&lt;=2, "Express", V9335&lt;=5, "Standard", TRUE, "Delayed")</f>
        <v>Express</v>
      </c>
    </row>
    <row r="9336" spans="1:24" x14ac:dyDescent="0.45">
      <c r="A9336">
        <v>9335</v>
      </c>
      <c r="B9336" t="s">
        <v>10537</v>
      </c>
      <c r="C9336" s="3">
        <v>42856</v>
      </c>
      <c r="D9336" s="3">
        <v>42857</v>
      </c>
      <c r="E9336" t="s">
        <v>187</v>
      </c>
      <c r="F9336" t="s">
        <v>1308</v>
      </c>
      <c r="G9336" t="s">
        <v>1309</v>
      </c>
      <c r="H9336" t="s">
        <v>25</v>
      </c>
      <c r="I9336" t="s">
        <v>26</v>
      </c>
      <c r="J9336" t="s">
        <v>3401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1">
        <v>314.35199999999998</v>
      </c>
      <c r="S9336">
        <v>3</v>
      </c>
      <c r="T9336" s="2">
        <v>0.2</v>
      </c>
      <c r="U9336" s="4">
        <v>-15.717599999999999</v>
      </c>
      <c r="V9336">
        <f>D9336-C9336</f>
        <v>1</v>
      </c>
      <c r="W9336" s="5">
        <f t="shared" si="145"/>
        <v>-0.05</v>
      </c>
      <c r="X9336" t="str" cm="1">
        <f t="array" ref="X9336">_xlfn.IFS(V9336&lt;=2, "Express", V9336&lt;=5, "Standard", TRUE, "Delayed")</f>
        <v>Express</v>
      </c>
    </row>
    <row r="9337" spans="1:24" x14ac:dyDescent="0.45">
      <c r="A9337">
        <v>9336</v>
      </c>
      <c r="B9337" t="s">
        <v>10537</v>
      </c>
      <c r="C9337" s="3">
        <v>42856</v>
      </c>
      <c r="D9337" s="3">
        <v>42857</v>
      </c>
      <c r="E9337" t="s">
        <v>187</v>
      </c>
      <c r="F9337" t="s">
        <v>1308</v>
      </c>
      <c r="G9337" t="s">
        <v>1309</v>
      </c>
      <c r="H9337" t="s">
        <v>25</v>
      </c>
      <c r="I9337" t="s">
        <v>26</v>
      </c>
      <c r="J9337" t="s">
        <v>3401</v>
      </c>
      <c r="K9337" t="s">
        <v>53</v>
      </c>
      <c r="L9337">
        <v>33065</v>
      </c>
      <c r="M9337" t="s">
        <v>29</v>
      </c>
      <c r="N9337" t="s">
        <v>6815</v>
      </c>
      <c r="O9337" t="s">
        <v>45</v>
      </c>
      <c r="P9337" t="s">
        <v>46</v>
      </c>
      <c r="Q9337" t="s">
        <v>6816</v>
      </c>
      <c r="R9337" s="1">
        <v>4.6079999999999997</v>
      </c>
      <c r="S9337">
        <v>2</v>
      </c>
      <c r="T9337" s="2">
        <v>0.2</v>
      </c>
      <c r="U9337" s="4">
        <v>1.4976</v>
      </c>
      <c r="V9337">
        <f>D9337-C9337</f>
        <v>1</v>
      </c>
      <c r="W9337" s="5">
        <f t="shared" si="145"/>
        <v>0.32500000000000001</v>
      </c>
      <c r="X9337" t="str" cm="1">
        <f t="array" ref="X9337">_xlfn.IFS(V9337&lt;=2, "Express", V9337&lt;=5, "Standard", TRUE, "Delayed")</f>
        <v>Express</v>
      </c>
    </row>
    <row r="9338" spans="1:24" x14ac:dyDescent="0.45">
      <c r="A9338">
        <v>9337</v>
      </c>
      <c r="B9338" t="s">
        <v>10538</v>
      </c>
      <c r="C9338" s="3">
        <v>42994</v>
      </c>
      <c r="D9338" s="3">
        <v>42998</v>
      </c>
      <c r="E9338" t="s">
        <v>49</v>
      </c>
      <c r="F9338" t="s">
        <v>3193</v>
      </c>
      <c r="G9338" t="s">
        <v>3194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497</v>
      </c>
      <c r="O9338" t="s">
        <v>45</v>
      </c>
      <c r="P9338" t="s">
        <v>268</v>
      </c>
      <c r="Q9338" t="s">
        <v>498</v>
      </c>
      <c r="R9338" s="1">
        <v>17.899999999999999</v>
      </c>
      <c r="S9338">
        <v>5</v>
      </c>
      <c r="T9338" s="2">
        <v>0</v>
      </c>
      <c r="U9338" s="4">
        <v>8.7710000000000008</v>
      </c>
      <c r="V9338">
        <f>D9338-C9338</f>
        <v>4</v>
      </c>
      <c r="W9338" s="5">
        <f t="shared" si="145"/>
        <v>0.4900000000000001</v>
      </c>
      <c r="X9338" t="str" cm="1">
        <f t="array" ref="X9338">_xlfn.IFS(V9338&lt;=2, "Express", V9338&lt;=5, "Standard", TRUE, "Delayed")</f>
        <v>Standard</v>
      </c>
    </row>
    <row r="9339" spans="1:24" x14ac:dyDescent="0.45">
      <c r="A9339">
        <v>9338</v>
      </c>
      <c r="B9339" t="s">
        <v>10539</v>
      </c>
      <c r="C9339" s="3">
        <v>41931</v>
      </c>
      <c r="D9339" s="3">
        <v>41934</v>
      </c>
      <c r="E9339" t="s">
        <v>22</v>
      </c>
      <c r="F9339" t="s">
        <v>2850</v>
      </c>
      <c r="G9339" t="s">
        <v>2851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5726</v>
      </c>
      <c r="O9339" t="s">
        <v>45</v>
      </c>
      <c r="P9339" t="s">
        <v>74</v>
      </c>
      <c r="Q9339" t="s">
        <v>5727</v>
      </c>
      <c r="R9339" s="1">
        <v>2.992</v>
      </c>
      <c r="S9339">
        <v>1</v>
      </c>
      <c r="T9339" s="2">
        <v>0.2</v>
      </c>
      <c r="U9339" s="4">
        <v>1.1220000000000001</v>
      </c>
      <c r="V9339">
        <f>D9339-C9339</f>
        <v>3</v>
      </c>
      <c r="W9339" s="5">
        <f t="shared" si="145"/>
        <v>0.37500000000000006</v>
      </c>
      <c r="X9339" t="str" cm="1">
        <f t="array" ref="X9339">_xlfn.IFS(V9339&lt;=2, "Express", V9339&lt;=5, "Standard", TRUE, "Delayed")</f>
        <v>Standard</v>
      </c>
    </row>
    <row r="9340" spans="1:24" x14ac:dyDescent="0.45">
      <c r="A9340">
        <v>9339</v>
      </c>
      <c r="B9340" t="s">
        <v>10539</v>
      </c>
      <c r="C9340" s="3">
        <v>41931</v>
      </c>
      <c r="D9340" s="3">
        <v>41934</v>
      </c>
      <c r="E9340" t="s">
        <v>22</v>
      </c>
      <c r="F9340" t="s">
        <v>2850</v>
      </c>
      <c r="G9340" t="s">
        <v>2851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3164</v>
      </c>
      <c r="O9340" t="s">
        <v>45</v>
      </c>
      <c r="P9340" t="s">
        <v>74</v>
      </c>
      <c r="Q9340" t="s">
        <v>3165</v>
      </c>
      <c r="R9340" s="1">
        <v>20.064</v>
      </c>
      <c r="S9340">
        <v>6</v>
      </c>
      <c r="T9340" s="2">
        <v>0.2</v>
      </c>
      <c r="U9340" s="4">
        <v>7.0224000000000002</v>
      </c>
      <c r="V9340">
        <f>D9340-C9340</f>
        <v>3</v>
      </c>
      <c r="W9340" s="5">
        <f t="shared" si="145"/>
        <v>0.35000000000000003</v>
      </c>
      <c r="X9340" t="str" cm="1">
        <f t="array" ref="X9340">_xlfn.IFS(V9340&lt;=2, "Express", V9340&lt;=5, "Standard", TRUE, "Delayed")</f>
        <v>Standard</v>
      </c>
    </row>
    <row r="9341" spans="1:24" x14ac:dyDescent="0.45">
      <c r="A9341">
        <v>9340</v>
      </c>
      <c r="B9341" t="s">
        <v>10539</v>
      </c>
      <c r="C9341" s="3">
        <v>41931</v>
      </c>
      <c r="D9341" s="3">
        <v>41934</v>
      </c>
      <c r="E9341" t="s">
        <v>22</v>
      </c>
      <c r="F9341" t="s">
        <v>2850</v>
      </c>
      <c r="G9341" t="s">
        <v>2851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7654</v>
      </c>
      <c r="O9341" t="s">
        <v>45</v>
      </c>
      <c r="P9341" t="s">
        <v>89</v>
      </c>
      <c r="Q9341" t="s">
        <v>7655</v>
      </c>
      <c r="R9341" s="1">
        <v>146.72999999999999</v>
      </c>
      <c r="S9341">
        <v>3</v>
      </c>
      <c r="T9341" s="2">
        <v>0</v>
      </c>
      <c r="U9341" s="4">
        <v>68.963099999999997</v>
      </c>
      <c r="V9341">
        <f>D9341-C9341</f>
        <v>3</v>
      </c>
      <c r="W9341" s="5">
        <f t="shared" si="145"/>
        <v>0.47000000000000003</v>
      </c>
      <c r="X9341" t="str" cm="1">
        <f t="array" ref="X9341">_xlfn.IFS(V9341&lt;=2, "Express", V9341&lt;=5, "Standard", TRUE, "Delayed")</f>
        <v>Standard</v>
      </c>
    </row>
    <row r="9342" spans="1:24" x14ac:dyDescent="0.45">
      <c r="A9342">
        <v>9341</v>
      </c>
      <c r="B9342" t="s">
        <v>10539</v>
      </c>
      <c r="C9342" s="3">
        <v>41931</v>
      </c>
      <c r="D9342" s="3">
        <v>41934</v>
      </c>
      <c r="E9342" t="s">
        <v>22</v>
      </c>
      <c r="F9342" t="s">
        <v>2850</v>
      </c>
      <c r="G9342" t="s">
        <v>2851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2117</v>
      </c>
      <c r="O9342" t="s">
        <v>45</v>
      </c>
      <c r="P9342" t="s">
        <v>46</v>
      </c>
      <c r="Q9342" t="s">
        <v>2118</v>
      </c>
      <c r="R9342" s="1">
        <v>18.75</v>
      </c>
      <c r="S9342">
        <v>5</v>
      </c>
      <c r="T9342" s="2">
        <v>0</v>
      </c>
      <c r="U9342" s="4">
        <v>9</v>
      </c>
      <c r="V9342">
        <f>D9342-C9342</f>
        <v>3</v>
      </c>
      <c r="W9342" s="5">
        <f t="shared" si="145"/>
        <v>0.48</v>
      </c>
      <c r="X9342" t="str" cm="1">
        <f t="array" ref="X9342">_xlfn.IFS(V9342&lt;=2, "Express", V9342&lt;=5, "Standard", TRUE, "Delayed")</f>
        <v>Standard</v>
      </c>
    </row>
    <row r="9343" spans="1:24" x14ac:dyDescent="0.45">
      <c r="A9343">
        <v>9342</v>
      </c>
      <c r="B9343" t="s">
        <v>10539</v>
      </c>
      <c r="C9343" s="3">
        <v>41931</v>
      </c>
      <c r="D9343" s="3">
        <v>41934</v>
      </c>
      <c r="E9343" t="s">
        <v>22</v>
      </c>
      <c r="F9343" t="s">
        <v>2850</v>
      </c>
      <c r="G9343" t="s">
        <v>2851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7677</v>
      </c>
      <c r="O9343" t="s">
        <v>70</v>
      </c>
      <c r="P9343" t="s">
        <v>71</v>
      </c>
      <c r="Q9343" t="s">
        <v>7678</v>
      </c>
      <c r="R9343" s="1">
        <v>117.57599999999999</v>
      </c>
      <c r="S9343">
        <v>3</v>
      </c>
      <c r="T9343" s="2">
        <v>0.2</v>
      </c>
      <c r="U9343" s="4">
        <v>11.7576</v>
      </c>
      <c r="V9343">
        <f>D9343-C9343</f>
        <v>3</v>
      </c>
      <c r="W9343" s="5">
        <f t="shared" si="145"/>
        <v>0.1</v>
      </c>
      <c r="X9343" t="str" cm="1">
        <f t="array" ref="X9343">_xlfn.IFS(V9343&lt;=2, "Express", V9343&lt;=5, "Standard", TRUE, "Delayed")</f>
        <v>Standard</v>
      </c>
    </row>
    <row r="9344" spans="1:24" x14ac:dyDescent="0.45">
      <c r="A9344">
        <v>9343</v>
      </c>
      <c r="B9344" t="s">
        <v>10540</v>
      </c>
      <c r="C9344" s="3">
        <v>42442</v>
      </c>
      <c r="D9344" s="3">
        <v>42447</v>
      </c>
      <c r="E9344" t="s">
        <v>49</v>
      </c>
      <c r="F9344" t="s">
        <v>7651</v>
      </c>
      <c r="G9344" t="s">
        <v>7652</v>
      </c>
      <c r="H9344" t="s">
        <v>101</v>
      </c>
      <c r="I9344" t="s">
        <v>26</v>
      </c>
      <c r="J9344" t="s">
        <v>2852</v>
      </c>
      <c r="K9344" t="s">
        <v>42</v>
      </c>
      <c r="L9344">
        <v>92503</v>
      </c>
      <c r="M9344" t="s">
        <v>43</v>
      </c>
      <c r="N9344" t="s">
        <v>2439</v>
      </c>
      <c r="O9344" t="s">
        <v>45</v>
      </c>
      <c r="P9344" t="s">
        <v>74</v>
      </c>
      <c r="Q9344" t="s">
        <v>2440</v>
      </c>
      <c r="R9344" s="1">
        <v>51.183999999999997</v>
      </c>
      <c r="S9344">
        <v>7</v>
      </c>
      <c r="T9344" s="2">
        <v>0.2</v>
      </c>
      <c r="U9344" s="4">
        <v>19.193999999999999</v>
      </c>
      <c r="V9344">
        <f>D9344-C9344</f>
        <v>5</v>
      </c>
      <c r="W9344" s="5">
        <f t="shared" si="145"/>
        <v>0.375</v>
      </c>
      <c r="X9344" t="str" cm="1">
        <f t="array" ref="X9344">_xlfn.IFS(V9344&lt;=2, "Express", V9344&lt;=5, "Standard", TRUE, "Delayed")</f>
        <v>Standard</v>
      </c>
    </row>
    <row r="9345" spans="1:24" x14ac:dyDescent="0.45">
      <c r="A9345">
        <v>9344</v>
      </c>
      <c r="B9345" t="s">
        <v>10541</v>
      </c>
      <c r="C9345" s="3">
        <v>42783</v>
      </c>
      <c r="D9345" s="3">
        <v>42786</v>
      </c>
      <c r="E9345" t="s">
        <v>187</v>
      </c>
      <c r="F9345" t="s">
        <v>2308</v>
      </c>
      <c r="G9345" t="s">
        <v>2309</v>
      </c>
      <c r="H9345" t="s">
        <v>101</v>
      </c>
      <c r="I9345" t="s">
        <v>26</v>
      </c>
      <c r="J9345" t="s">
        <v>275</v>
      </c>
      <c r="K9345" t="s">
        <v>496</v>
      </c>
      <c r="L9345">
        <v>45373</v>
      </c>
      <c r="M9345" t="s">
        <v>147</v>
      </c>
      <c r="N9345" t="s">
        <v>8295</v>
      </c>
      <c r="O9345" t="s">
        <v>31</v>
      </c>
      <c r="P9345" t="s">
        <v>55</v>
      </c>
      <c r="Q9345" t="s">
        <v>8296</v>
      </c>
      <c r="R9345" s="1">
        <v>455.97</v>
      </c>
      <c r="S9345">
        <v>5</v>
      </c>
      <c r="T9345" s="2">
        <v>0.4</v>
      </c>
      <c r="U9345" s="4">
        <v>-106.393</v>
      </c>
      <c r="V9345">
        <f>D9345-C9345</f>
        <v>3</v>
      </c>
      <c r="W9345" s="5">
        <f t="shared" si="145"/>
        <v>-0.23333333333333331</v>
      </c>
      <c r="X9345" t="str" cm="1">
        <f t="array" ref="X9345">_xlfn.IFS(V9345&lt;=2, "Express", V9345&lt;=5, "Standard", TRUE, "Delayed")</f>
        <v>Standard</v>
      </c>
    </row>
    <row r="9346" spans="1:24" x14ac:dyDescent="0.45">
      <c r="A9346">
        <v>9345</v>
      </c>
      <c r="B9346" t="s">
        <v>10541</v>
      </c>
      <c r="C9346" s="3">
        <v>42783</v>
      </c>
      <c r="D9346" s="3">
        <v>42786</v>
      </c>
      <c r="E9346" t="s">
        <v>187</v>
      </c>
      <c r="F9346" t="s">
        <v>2308</v>
      </c>
      <c r="G9346" t="s">
        <v>2309</v>
      </c>
      <c r="H9346" t="s">
        <v>101</v>
      </c>
      <c r="I9346" t="s">
        <v>26</v>
      </c>
      <c r="J9346" t="s">
        <v>275</v>
      </c>
      <c r="K9346" t="s">
        <v>496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1">
        <v>5.7149999999999999</v>
      </c>
      <c r="S9346">
        <v>5</v>
      </c>
      <c r="T9346" s="2">
        <v>0.7</v>
      </c>
      <c r="U9346" s="4">
        <v>-4.7625000000000002</v>
      </c>
      <c r="V9346">
        <f>D9346-C9346</f>
        <v>3</v>
      </c>
      <c r="W9346" s="5">
        <f t="shared" si="145"/>
        <v>-0.83333333333333337</v>
      </c>
      <c r="X9346" t="str" cm="1">
        <f t="array" ref="X9346">_xlfn.IFS(V9346&lt;=2, "Express", V9346&lt;=5, "Standard", TRUE, "Delayed")</f>
        <v>Standard</v>
      </c>
    </row>
    <row r="9347" spans="1:24" x14ac:dyDescent="0.45">
      <c r="A9347">
        <v>9346</v>
      </c>
      <c r="B9347" t="s">
        <v>10541</v>
      </c>
      <c r="C9347" s="3">
        <v>42783</v>
      </c>
      <c r="D9347" s="3">
        <v>42786</v>
      </c>
      <c r="E9347" t="s">
        <v>187</v>
      </c>
      <c r="F9347" t="s">
        <v>2308</v>
      </c>
      <c r="G9347" t="s">
        <v>2309</v>
      </c>
      <c r="H9347" t="s">
        <v>101</v>
      </c>
      <c r="I9347" t="s">
        <v>26</v>
      </c>
      <c r="J9347" t="s">
        <v>275</v>
      </c>
      <c r="K9347" t="s">
        <v>496</v>
      </c>
      <c r="L9347">
        <v>45373</v>
      </c>
      <c r="M9347" t="s">
        <v>147</v>
      </c>
      <c r="N9347" t="s">
        <v>6281</v>
      </c>
      <c r="O9347" t="s">
        <v>70</v>
      </c>
      <c r="P9347" t="s">
        <v>71</v>
      </c>
      <c r="Q9347" t="s">
        <v>6282</v>
      </c>
      <c r="R9347" s="1">
        <v>57.594000000000001</v>
      </c>
      <c r="S9347">
        <v>1</v>
      </c>
      <c r="T9347" s="2">
        <v>0.4</v>
      </c>
      <c r="U9347" s="4">
        <v>-11.518800000000001</v>
      </c>
      <c r="V9347">
        <f>D9347-C9347</f>
        <v>3</v>
      </c>
      <c r="W9347" s="5">
        <f t="shared" ref="W9347:W9410" si="146">IFERROR(U9347/R9347, "0%")</f>
        <v>-0.2</v>
      </c>
      <c r="X9347" t="str" cm="1">
        <f t="array" ref="X9347">_xlfn.IFS(V9347&lt;=2, "Express", V9347&lt;=5, "Standard", TRUE, "Delayed")</f>
        <v>Standard</v>
      </c>
    </row>
    <row r="9348" spans="1:24" x14ac:dyDescent="0.45">
      <c r="A9348">
        <v>9347</v>
      </c>
      <c r="B9348" t="s">
        <v>10541</v>
      </c>
      <c r="C9348" s="3">
        <v>42783</v>
      </c>
      <c r="D9348" s="3">
        <v>42786</v>
      </c>
      <c r="E9348" t="s">
        <v>187</v>
      </c>
      <c r="F9348" t="s">
        <v>2308</v>
      </c>
      <c r="G9348" t="s">
        <v>2309</v>
      </c>
      <c r="H9348" t="s">
        <v>101</v>
      </c>
      <c r="I9348" t="s">
        <v>26</v>
      </c>
      <c r="J9348" t="s">
        <v>275</v>
      </c>
      <c r="K9348" t="s">
        <v>496</v>
      </c>
      <c r="L9348">
        <v>45373</v>
      </c>
      <c r="M9348" t="s">
        <v>147</v>
      </c>
      <c r="N9348" t="s">
        <v>4617</v>
      </c>
      <c r="O9348" t="s">
        <v>31</v>
      </c>
      <c r="P9348" t="s">
        <v>64</v>
      </c>
      <c r="Q9348" t="s">
        <v>4618</v>
      </c>
      <c r="R9348" s="1">
        <v>30.143999999999998</v>
      </c>
      <c r="S9348">
        <v>2</v>
      </c>
      <c r="T9348" s="2">
        <v>0.2</v>
      </c>
      <c r="U9348" s="4">
        <v>8.2896000000000001</v>
      </c>
      <c r="V9348">
        <f>D9348-C9348</f>
        <v>3</v>
      </c>
      <c r="W9348" s="5">
        <f t="shared" si="146"/>
        <v>0.27500000000000002</v>
      </c>
      <c r="X9348" t="str" cm="1">
        <f t="array" ref="X9348">_xlfn.IFS(V9348&lt;=2, "Express", V9348&lt;=5, "Standard", TRUE, "Delayed")</f>
        <v>Standard</v>
      </c>
    </row>
    <row r="9349" spans="1:24" x14ac:dyDescent="0.45">
      <c r="A9349">
        <v>9348</v>
      </c>
      <c r="B9349" t="s">
        <v>10541</v>
      </c>
      <c r="C9349" s="3">
        <v>42783</v>
      </c>
      <c r="D9349" s="3">
        <v>42786</v>
      </c>
      <c r="E9349" t="s">
        <v>187</v>
      </c>
      <c r="F9349" t="s">
        <v>2308</v>
      </c>
      <c r="G9349" t="s">
        <v>2309</v>
      </c>
      <c r="H9349" t="s">
        <v>101</v>
      </c>
      <c r="I9349" t="s">
        <v>26</v>
      </c>
      <c r="J9349" t="s">
        <v>275</v>
      </c>
      <c r="K9349" t="s">
        <v>496</v>
      </c>
      <c r="L9349">
        <v>45373</v>
      </c>
      <c r="M9349" t="s">
        <v>147</v>
      </c>
      <c r="N9349" t="s">
        <v>4757</v>
      </c>
      <c r="O9349" t="s">
        <v>31</v>
      </c>
      <c r="P9349" t="s">
        <v>35</v>
      </c>
      <c r="Q9349" t="s">
        <v>4758</v>
      </c>
      <c r="R9349" s="1">
        <v>899.43</v>
      </c>
      <c r="S9349">
        <v>5</v>
      </c>
      <c r="T9349" s="2">
        <v>0.3</v>
      </c>
      <c r="U9349" s="4">
        <v>-12.849</v>
      </c>
      <c r="V9349">
        <f>D9349-C9349</f>
        <v>3</v>
      </c>
      <c r="W9349" s="5">
        <f t="shared" si="146"/>
        <v>-1.4285714285714287E-2</v>
      </c>
      <c r="X9349" t="str" cm="1">
        <f t="array" ref="X9349">_xlfn.IFS(V9349&lt;=2, "Express", V9349&lt;=5, "Standard", TRUE, "Delayed")</f>
        <v>Standard</v>
      </c>
    </row>
    <row r="9350" spans="1:24" x14ac:dyDescent="0.45">
      <c r="A9350">
        <v>9349</v>
      </c>
      <c r="B9350" t="s">
        <v>10542</v>
      </c>
      <c r="C9350" s="3">
        <v>42726</v>
      </c>
      <c r="D9350" s="3">
        <v>42732</v>
      </c>
      <c r="E9350" t="s">
        <v>49</v>
      </c>
      <c r="F9350" t="s">
        <v>362</v>
      </c>
      <c r="G9350" t="s">
        <v>363</v>
      </c>
      <c r="H9350" t="s">
        <v>25</v>
      </c>
      <c r="I9350" t="s">
        <v>26</v>
      </c>
      <c r="J9350" t="s">
        <v>7946</v>
      </c>
      <c r="K9350" t="s">
        <v>42</v>
      </c>
      <c r="L9350">
        <v>92553</v>
      </c>
      <c r="M9350" t="s">
        <v>43</v>
      </c>
      <c r="N9350" t="s">
        <v>9165</v>
      </c>
      <c r="O9350" t="s">
        <v>31</v>
      </c>
      <c r="P9350" t="s">
        <v>64</v>
      </c>
      <c r="Q9350" t="s">
        <v>9166</v>
      </c>
      <c r="R9350" s="1">
        <v>842.72</v>
      </c>
      <c r="S9350">
        <v>8</v>
      </c>
      <c r="T9350" s="2">
        <v>0</v>
      </c>
      <c r="U9350" s="4">
        <v>202.25280000000001</v>
      </c>
      <c r="V9350">
        <f>D9350-C9350</f>
        <v>6</v>
      </c>
      <c r="W9350" s="5">
        <f t="shared" si="146"/>
        <v>0.24</v>
      </c>
      <c r="X9350" t="str" cm="1">
        <f t="array" ref="X9350">_xlfn.IFS(V9350&lt;=2, "Express", V9350&lt;=5, "Standard", TRUE, "Delayed")</f>
        <v>Delayed</v>
      </c>
    </row>
    <row r="9351" spans="1:24" x14ac:dyDescent="0.45">
      <c r="A9351">
        <v>9350</v>
      </c>
      <c r="B9351" t="s">
        <v>10542</v>
      </c>
      <c r="C9351" s="3">
        <v>42726</v>
      </c>
      <c r="D9351" s="3">
        <v>42732</v>
      </c>
      <c r="E9351" t="s">
        <v>49</v>
      </c>
      <c r="F9351" t="s">
        <v>362</v>
      </c>
      <c r="G9351" t="s">
        <v>363</v>
      </c>
      <c r="H9351" t="s">
        <v>25</v>
      </c>
      <c r="I9351" t="s">
        <v>26</v>
      </c>
      <c r="J9351" t="s">
        <v>7946</v>
      </c>
      <c r="K9351" t="s">
        <v>42</v>
      </c>
      <c r="L9351">
        <v>92553</v>
      </c>
      <c r="M9351" t="s">
        <v>43</v>
      </c>
      <c r="N9351" t="s">
        <v>481</v>
      </c>
      <c r="O9351" t="s">
        <v>31</v>
      </c>
      <c r="P9351" t="s">
        <v>64</v>
      </c>
      <c r="Q9351" t="s">
        <v>482</v>
      </c>
      <c r="R9351" s="1">
        <v>41.96</v>
      </c>
      <c r="S9351">
        <v>2</v>
      </c>
      <c r="T9351" s="2">
        <v>0</v>
      </c>
      <c r="U9351" s="4">
        <v>10.909599999999999</v>
      </c>
      <c r="V9351">
        <f>D9351-C9351</f>
        <v>6</v>
      </c>
      <c r="W9351" s="5">
        <f t="shared" si="146"/>
        <v>0.25999999999999995</v>
      </c>
      <c r="X9351" t="str" cm="1">
        <f t="array" ref="X9351">_xlfn.IFS(V9351&lt;=2, "Express", V9351&lt;=5, "Standard", TRUE, "Delayed")</f>
        <v>Delayed</v>
      </c>
    </row>
    <row r="9352" spans="1:24" x14ac:dyDescent="0.45">
      <c r="A9352">
        <v>9351</v>
      </c>
      <c r="B9352" t="s">
        <v>10543</v>
      </c>
      <c r="C9352" s="3">
        <v>42636</v>
      </c>
      <c r="D9352" s="3">
        <v>42640</v>
      </c>
      <c r="E9352" t="s">
        <v>49</v>
      </c>
      <c r="F9352" t="s">
        <v>2635</v>
      </c>
      <c r="G9352" t="s">
        <v>2636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3581</v>
      </c>
      <c r="O9352" t="s">
        <v>45</v>
      </c>
      <c r="P9352" t="s">
        <v>74</v>
      </c>
      <c r="Q9352" t="s">
        <v>3582</v>
      </c>
      <c r="R9352" s="1">
        <v>13.215999999999999</v>
      </c>
      <c r="S9352">
        <v>4</v>
      </c>
      <c r="T9352" s="2">
        <v>0.2</v>
      </c>
      <c r="U9352" s="4">
        <v>4.4603999999999999</v>
      </c>
      <c r="V9352">
        <f>D9352-C9352</f>
        <v>4</v>
      </c>
      <c r="W9352" s="5">
        <f t="shared" si="146"/>
        <v>0.33750000000000002</v>
      </c>
      <c r="X9352" t="str" cm="1">
        <f t="array" ref="X9352">_xlfn.IFS(V9352&lt;=2, "Express", V9352&lt;=5, "Standard", TRUE, "Delayed")</f>
        <v>Standard</v>
      </c>
    </row>
    <row r="9353" spans="1:24" x14ac:dyDescent="0.45">
      <c r="A9353">
        <v>9352</v>
      </c>
      <c r="B9353" t="s">
        <v>10543</v>
      </c>
      <c r="C9353" s="3">
        <v>42636</v>
      </c>
      <c r="D9353" s="3">
        <v>42640</v>
      </c>
      <c r="E9353" t="s">
        <v>49</v>
      </c>
      <c r="F9353" t="s">
        <v>2635</v>
      </c>
      <c r="G9353" t="s">
        <v>2636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1537</v>
      </c>
      <c r="O9353" t="s">
        <v>31</v>
      </c>
      <c r="P9353" t="s">
        <v>35</v>
      </c>
      <c r="Q9353" t="s">
        <v>1538</v>
      </c>
      <c r="R9353" s="1">
        <v>184.75200000000001</v>
      </c>
      <c r="S9353">
        <v>3</v>
      </c>
      <c r="T9353" s="2">
        <v>0.2</v>
      </c>
      <c r="U9353" s="4">
        <v>-20.784600000000001</v>
      </c>
      <c r="V9353">
        <f>D9353-C9353</f>
        <v>4</v>
      </c>
      <c r="W9353" s="5">
        <f t="shared" si="146"/>
        <v>-0.1125</v>
      </c>
      <c r="X9353" t="str" cm="1">
        <f t="array" ref="X9353">_xlfn.IFS(V9353&lt;=2, "Express", V9353&lt;=5, "Standard", TRUE, "Delayed")</f>
        <v>Standard</v>
      </c>
    </row>
    <row r="9354" spans="1:24" x14ac:dyDescent="0.45">
      <c r="A9354">
        <v>9353</v>
      </c>
      <c r="B9354" t="s">
        <v>10544</v>
      </c>
      <c r="C9354" s="3">
        <v>43002</v>
      </c>
      <c r="D9354" s="3">
        <v>43004</v>
      </c>
      <c r="E9354" t="s">
        <v>187</v>
      </c>
      <c r="F9354" t="s">
        <v>1699</v>
      </c>
      <c r="G9354" t="s">
        <v>1700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3396</v>
      </c>
      <c r="O9354" t="s">
        <v>31</v>
      </c>
      <c r="P9354" t="s">
        <v>35</v>
      </c>
      <c r="Q9354" t="s">
        <v>3397</v>
      </c>
      <c r="R9354" s="1">
        <v>520.46400000000006</v>
      </c>
      <c r="S9354">
        <v>2</v>
      </c>
      <c r="T9354" s="2">
        <v>0.3</v>
      </c>
      <c r="U9354" s="4">
        <v>-14.8704</v>
      </c>
      <c r="V9354">
        <f>D9354-C9354</f>
        <v>2</v>
      </c>
      <c r="W9354" s="5">
        <f t="shared" si="146"/>
        <v>-2.8571428571428567E-2</v>
      </c>
      <c r="X9354" t="str" cm="1">
        <f t="array" ref="X9354">_xlfn.IFS(V9354&lt;=2, "Express", V9354&lt;=5, "Standard", TRUE, "Delayed")</f>
        <v>Express</v>
      </c>
    </row>
    <row r="9355" spans="1:24" x14ac:dyDescent="0.45">
      <c r="A9355">
        <v>9354</v>
      </c>
      <c r="B9355" t="s">
        <v>10544</v>
      </c>
      <c r="C9355" s="3">
        <v>43002</v>
      </c>
      <c r="D9355" s="3">
        <v>43004</v>
      </c>
      <c r="E9355" t="s">
        <v>187</v>
      </c>
      <c r="F9355" t="s">
        <v>1699</v>
      </c>
      <c r="G9355" t="s">
        <v>1700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8936</v>
      </c>
      <c r="O9355" t="s">
        <v>45</v>
      </c>
      <c r="P9355" t="s">
        <v>89</v>
      </c>
      <c r="Q9355" t="s">
        <v>8937</v>
      </c>
      <c r="R9355" s="1">
        <v>11.423999999999999</v>
      </c>
      <c r="S9355">
        <v>3</v>
      </c>
      <c r="T9355" s="2">
        <v>0.2</v>
      </c>
      <c r="U9355" s="4">
        <v>3.7128000000000001</v>
      </c>
      <c r="V9355">
        <f>D9355-C9355</f>
        <v>2</v>
      </c>
      <c r="W9355" s="5">
        <f t="shared" si="146"/>
        <v>0.32500000000000001</v>
      </c>
      <c r="X9355" t="str" cm="1">
        <f t="array" ref="X9355">_xlfn.IFS(V9355&lt;=2, "Express", V9355&lt;=5, "Standard", TRUE, "Delayed")</f>
        <v>Express</v>
      </c>
    </row>
    <row r="9356" spans="1:24" x14ac:dyDescent="0.45">
      <c r="A9356">
        <v>9355</v>
      </c>
      <c r="B9356" t="s">
        <v>10545</v>
      </c>
      <c r="C9356" s="3">
        <v>42339</v>
      </c>
      <c r="D9356" s="3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326</v>
      </c>
      <c r="K9356" t="s">
        <v>237</v>
      </c>
      <c r="L9356">
        <v>49201</v>
      </c>
      <c r="M9356" t="s">
        <v>104</v>
      </c>
      <c r="N9356" t="s">
        <v>8570</v>
      </c>
      <c r="O9356" t="s">
        <v>45</v>
      </c>
      <c r="P9356" t="s">
        <v>89</v>
      </c>
      <c r="Q9356" t="s">
        <v>8571</v>
      </c>
      <c r="R9356" s="1">
        <v>19.440000000000001</v>
      </c>
      <c r="S9356">
        <v>3</v>
      </c>
      <c r="T9356" s="2">
        <v>0</v>
      </c>
      <c r="U9356" s="4">
        <v>9.3312000000000008</v>
      </c>
      <c r="V9356">
        <f>D9356-C9356</f>
        <v>4</v>
      </c>
      <c r="W9356" s="5">
        <f t="shared" si="146"/>
        <v>0.48000000000000004</v>
      </c>
      <c r="X9356" t="str" cm="1">
        <f t="array" ref="X9356">_xlfn.IFS(V9356&lt;=2, "Express", V9356&lt;=5, "Standard", TRUE, "Delayed")</f>
        <v>Standard</v>
      </c>
    </row>
    <row r="9357" spans="1:24" x14ac:dyDescent="0.45">
      <c r="A9357">
        <v>9356</v>
      </c>
      <c r="B9357" t="s">
        <v>10545</v>
      </c>
      <c r="C9357" s="3">
        <v>42339</v>
      </c>
      <c r="D9357" s="3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326</v>
      </c>
      <c r="K9357" t="s">
        <v>237</v>
      </c>
      <c r="L9357">
        <v>49201</v>
      </c>
      <c r="M9357" t="s">
        <v>104</v>
      </c>
      <c r="N9357" t="s">
        <v>4220</v>
      </c>
      <c r="O9357" t="s">
        <v>45</v>
      </c>
      <c r="P9357" t="s">
        <v>67</v>
      </c>
      <c r="Q9357" t="s">
        <v>4221</v>
      </c>
      <c r="R9357" s="1">
        <v>3.64</v>
      </c>
      <c r="S9357">
        <v>2</v>
      </c>
      <c r="T9357" s="2">
        <v>0</v>
      </c>
      <c r="U9357" s="4">
        <v>1.0192000000000001</v>
      </c>
      <c r="V9357">
        <f>D9357-C9357</f>
        <v>4</v>
      </c>
      <c r="W9357" s="5">
        <f t="shared" si="146"/>
        <v>0.28000000000000003</v>
      </c>
      <c r="X9357" t="str" cm="1">
        <f t="array" ref="X9357">_xlfn.IFS(V9357&lt;=2, "Express", V9357&lt;=5, "Standard", TRUE, "Delayed")</f>
        <v>Standard</v>
      </c>
    </row>
    <row r="9358" spans="1:24" x14ac:dyDescent="0.45">
      <c r="A9358">
        <v>9357</v>
      </c>
      <c r="B9358" t="s">
        <v>10545</v>
      </c>
      <c r="C9358" s="3">
        <v>42339</v>
      </c>
      <c r="D9358" s="3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326</v>
      </c>
      <c r="K9358" t="s">
        <v>237</v>
      </c>
      <c r="L9358">
        <v>49201</v>
      </c>
      <c r="M9358" t="s">
        <v>104</v>
      </c>
      <c r="N9358" t="s">
        <v>5224</v>
      </c>
      <c r="O9358" t="s">
        <v>45</v>
      </c>
      <c r="P9358" t="s">
        <v>89</v>
      </c>
      <c r="Q9358" t="s">
        <v>5225</v>
      </c>
      <c r="R9358" s="1">
        <v>18.54</v>
      </c>
      <c r="S9358">
        <v>2</v>
      </c>
      <c r="T9358" s="2">
        <v>0</v>
      </c>
      <c r="U9358" s="4">
        <v>8.7138000000000009</v>
      </c>
      <c r="V9358">
        <f>D9358-C9358</f>
        <v>4</v>
      </c>
      <c r="W9358" s="5">
        <f t="shared" si="146"/>
        <v>0.47000000000000008</v>
      </c>
      <c r="X9358" t="str" cm="1">
        <f t="array" ref="X9358">_xlfn.IFS(V9358&lt;=2, "Express", V9358&lt;=5, "Standard", TRUE, "Delayed")</f>
        <v>Standard</v>
      </c>
    </row>
    <row r="9359" spans="1:24" x14ac:dyDescent="0.45">
      <c r="A9359">
        <v>9358</v>
      </c>
      <c r="B9359" t="s">
        <v>10546</v>
      </c>
      <c r="C9359" s="3">
        <v>42394</v>
      </c>
      <c r="D9359" s="3">
        <v>42397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3238</v>
      </c>
      <c r="O9359" t="s">
        <v>45</v>
      </c>
      <c r="P9359" t="s">
        <v>74</v>
      </c>
      <c r="Q9359" t="s">
        <v>3239</v>
      </c>
      <c r="R9359" s="1">
        <v>43.12</v>
      </c>
      <c r="S9359">
        <v>5</v>
      </c>
      <c r="T9359" s="2">
        <v>0.2</v>
      </c>
      <c r="U9359" s="4">
        <v>15.092000000000001</v>
      </c>
      <c r="V9359">
        <f>D9359-C9359</f>
        <v>3</v>
      </c>
      <c r="W9359" s="5">
        <f t="shared" si="146"/>
        <v>0.35000000000000003</v>
      </c>
      <c r="X9359" t="str" cm="1">
        <f t="array" ref="X9359">_xlfn.IFS(V9359&lt;=2, "Express", V9359&lt;=5, "Standard", TRUE, "Delayed")</f>
        <v>Standard</v>
      </c>
    </row>
    <row r="9360" spans="1:24" x14ac:dyDescent="0.45">
      <c r="A9360">
        <v>9359</v>
      </c>
      <c r="B9360" t="s">
        <v>10546</v>
      </c>
      <c r="C9360" s="3">
        <v>42394</v>
      </c>
      <c r="D9360" s="3">
        <v>42397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2397</v>
      </c>
      <c r="O9360" t="s">
        <v>31</v>
      </c>
      <c r="P9360" t="s">
        <v>55</v>
      </c>
      <c r="Q9360" t="s">
        <v>2398</v>
      </c>
      <c r="R9360" s="1">
        <v>313.72199999999998</v>
      </c>
      <c r="S9360">
        <v>3</v>
      </c>
      <c r="T9360" s="2">
        <v>0.4</v>
      </c>
      <c r="U9360" s="4">
        <v>-99.345299999999995</v>
      </c>
      <c r="V9360">
        <f>D9360-C9360</f>
        <v>3</v>
      </c>
      <c r="W9360" s="5">
        <f t="shared" si="146"/>
        <v>-0.31666666666666665</v>
      </c>
      <c r="X9360" t="str" cm="1">
        <f t="array" ref="X9360">_xlfn.IFS(V9360&lt;=2, "Express", V9360&lt;=5, "Standard", TRUE, "Delayed")</f>
        <v>Standard</v>
      </c>
    </row>
    <row r="9361" spans="1:24" x14ac:dyDescent="0.45">
      <c r="A9361">
        <v>9360</v>
      </c>
      <c r="B9361" t="s">
        <v>10546</v>
      </c>
      <c r="C9361" s="3">
        <v>42394</v>
      </c>
      <c r="D9361" s="3">
        <v>42397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8482</v>
      </c>
      <c r="O9361" t="s">
        <v>31</v>
      </c>
      <c r="P9361" t="s">
        <v>64</v>
      </c>
      <c r="Q9361" t="s">
        <v>8483</v>
      </c>
      <c r="R9361" s="1">
        <v>45.98</v>
      </c>
      <c r="S9361">
        <v>1</v>
      </c>
      <c r="T9361" s="2">
        <v>0</v>
      </c>
      <c r="U9361" s="4">
        <v>7.8166000000000002</v>
      </c>
      <c r="V9361">
        <f>D9361-C9361</f>
        <v>3</v>
      </c>
      <c r="W9361" s="5">
        <f t="shared" si="146"/>
        <v>0.17</v>
      </c>
      <c r="X9361" t="str" cm="1">
        <f t="array" ref="X9361">_xlfn.IFS(V9361&lt;=2, "Express", V9361&lt;=5, "Standard", TRUE, "Delayed")</f>
        <v>Standard</v>
      </c>
    </row>
    <row r="9362" spans="1:24" x14ac:dyDescent="0.45">
      <c r="A9362">
        <v>9361</v>
      </c>
      <c r="B9362" t="s">
        <v>10546</v>
      </c>
      <c r="C9362" s="3">
        <v>42394</v>
      </c>
      <c r="D9362" s="3">
        <v>42397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3320</v>
      </c>
      <c r="O9362" t="s">
        <v>45</v>
      </c>
      <c r="P9362" t="s">
        <v>58</v>
      </c>
      <c r="Q9362" t="s">
        <v>3321</v>
      </c>
      <c r="R9362" s="1">
        <v>428.68</v>
      </c>
      <c r="S9362">
        <v>7</v>
      </c>
      <c r="T9362" s="2">
        <v>0</v>
      </c>
      <c r="U9362" s="4">
        <v>0</v>
      </c>
      <c r="V9362">
        <f>D9362-C9362</f>
        <v>3</v>
      </c>
      <c r="W9362" s="5">
        <f t="shared" si="146"/>
        <v>0</v>
      </c>
      <c r="X9362" t="str" cm="1">
        <f t="array" ref="X9362">_xlfn.IFS(V9362&lt;=2, "Express", V9362&lt;=5, "Standard", TRUE, "Delayed")</f>
        <v>Standard</v>
      </c>
    </row>
    <row r="9363" spans="1:24" x14ac:dyDescent="0.45">
      <c r="A9363">
        <v>9362</v>
      </c>
      <c r="B9363" t="s">
        <v>10547</v>
      </c>
      <c r="C9363" s="3">
        <v>42815</v>
      </c>
      <c r="D9363" s="3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1">
        <v>30.576000000000001</v>
      </c>
      <c r="S9363">
        <v>6</v>
      </c>
      <c r="T9363" s="2">
        <v>0.2</v>
      </c>
      <c r="U9363" s="4">
        <v>10.3194</v>
      </c>
      <c r="V9363">
        <f>D9363-C9363</f>
        <v>4</v>
      </c>
      <c r="W9363" s="5">
        <f t="shared" si="146"/>
        <v>0.33749999999999997</v>
      </c>
      <c r="X9363" t="str" cm="1">
        <f t="array" ref="X9363">_xlfn.IFS(V9363&lt;=2, "Express", V9363&lt;=5, "Standard", TRUE, "Delayed")</f>
        <v>Standard</v>
      </c>
    </row>
    <row r="9364" spans="1:24" x14ac:dyDescent="0.45">
      <c r="A9364">
        <v>9363</v>
      </c>
      <c r="B9364" t="s">
        <v>10547</v>
      </c>
      <c r="C9364" s="3">
        <v>42815</v>
      </c>
      <c r="D9364" s="3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3136</v>
      </c>
      <c r="O9364" t="s">
        <v>45</v>
      </c>
      <c r="P9364" t="s">
        <v>268</v>
      </c>
      <c r="Q9364" t="s">
        <v>3137</v>
      </c>
      <c r="R9364" s="1">
        <v>13.02</v>
      </c>
      <c r="S9364">
        <v>7</v>
      </c>
      <c r="T9364" s="2">
        <v>0</v>
      </c>
      <c r="U9364" s="4">
        <v>0.3906</v>
      </c>
      <c r="V9364">
        <f>D9364-C9364</f>
        <v>4</v>
      </c>
      <c r="W9364" s="5">
        <f t="shared" si="146"/>
        <v>3.0000000000000002E-2</v>
      </c>
      <c r="X9364" t="str" cm="1">
        <f t="array" ref="X9364">_xlfn.IFS(V9364&lt;=2, "Express", V9364&lt;=5, "Standard", TRUE, "Delayed")</f>
        <v>Standard</v>
      </c>
    </row>
    <row r="9365" spans="1:24" x14ac:dyDescent="0.45">
      <c r="A9365">
        <v>9364</v>
      </c>
      <c r="B9365" t="s">
        <v>10547</v>
      </c>
      <c r="C9365" s="3">
        <v>42815</v>
      </c>
      <c r="D9365" s="3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5049</v>
      </c>
      <c r="O9365" t="s">
        <v>31</v>
      </c>
      <c r="P9365" t="s">
        <v>64</v>
      </c>
      <c r="Q9365" t="s">
        <v>5050</v>
      </c>
      <c r="R9365" s="1">
        <v>22.14</v>
      </c>
      <c r="S9365">
        <v>3</v>
      </c>
      <c r="T9365" s="2">
        <v>0</v>
      </c>
      <c r="U9365" s="4">
        <v>6.4206000000000003</v>
      </c>
      <c r="V9365">
        <f>D9365-C9365</f>
        <v>4</v>
      </c>
      <c r="W9365" s="5">
        <f t="shared" si="146"/>
        <v>0.28999999999999998</v>
      </c>
      <c r="X9365" t="str" cm="1">
        <f t="array" ref="X9365">_xlfn.IFS(V9365&lt;=2, "Express", V9365&lt;=5, "Standard", TRUE, "Delayed")</f>
        <v>Standard</v>
      </c>
    </row>
    <row r="9366" spans="1:24" x14ac:dyDescent="0.45">
      <c r="A9366">
        <v>9365</v>
      </c>
      <c r="B9366" t="s">
        <v>10547</v>
      </c>
      <c r="C9366" s="3">
        <v>42815</v>
      </c>
      <c r="D9366" s="3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1689</v>
      </c>
      <c r="O9366" t="s">
        <v>45</v>
      </c>
      <c r="P9366" t="s">
        <v>58</v>
      </c>
      <c r="Q9366" t="s">
        <v>1690</v>
      </c>
      <c r="R9366" s="1">
        <v>359.32</v>
      </c>
      <c r="S9366">
        <v>4</v>
      </c>
      <c r="T9366" s="2">
        <v>0</v>
      </c>
      <c r="U9366" s="4">
        <v>7.1863999999999999</v>
      </c>
      <c r="V9366">
        <f>D9366-C9366</f>
        <v>4</v>
      </c>
      <c r="W9366" s="5">
        <f t="shared" si="146"/>
        <v>0.02</v>
      </c>
      <c r="X9366" t="str" cm="1">
        <f t="array" ref="X9366">_xlfn.IFS(V9366&lt;=2, "Express", V9366&lt;=5, "Standard", TRUE, "Delayed")</f>
        <v>Standard</v>
      </c>
    </row>
    <row r="9367" spans="1:24" x14ac:dyDescent="0.45">
      <c r="A9367">
        <v>9366</v>
      </c>
      <c r="B9367" t="s">
        <v>10548</v>
      </c>
      <c r="C9367" s="3">
        <v>41873</v>
      </c>
      <c r="D9367" s="3">
        <v>41876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9284</v>
      </c>
      <c r="K9367" t="s">
        <v>595</v>
      </c>
      <c r="L9367">
        <v>63301</v>
      </c>
      <c r="M9367" t="s">
        <v>104</v>
      </c>
      <c r="N9367" t="s">
        <v>9687</v>
      </c>
      <c r="O9367" t="s">
        <v>45</v>
      </c>
      <c r="P9367" t="s">
        <v>89</v>
      </c>
      <c r="Q9367" t="s">
        <v>9688</v>
      </c>
      <c r="R9367" s="1">
        <v>11.56</v>
      </c>
      <c r="S9367">
        <v>2</v>
      </c>
      <c r="T9367" s="2">
        <v>0</v>
      </c>
      <c r="U9367" s="4">
        <v>5.6643999999999997</v>
      </c>
      <c r="V9367">
        <f>D9367-C9367</f>
        <v>3</v>
      </c>
      <c r="W9367" s="5">
        <f t="shared" si="146"/>
        <v>0.48999999999999994</v>
      </c>
      <c r="X9367" t="str" cm="1">
        <f t="array" ref="X9367">_xlfn.IFS(V9367&lt;=2, "Express", V9367&lt;=5, "Standard", TRUE, "Delayed")</f>
        <v>Standard</v>
      </c>
    </row>
    <row r="9368" spans="1:24" x14ac:dyDescent="0.45">
      <c r="A9368">
        <v>9367</v>
      </c>
      <c r="B9368" t="s">
        <v>10549</v>
      </c>
      <c r="C9368" s="3">
        <v>41798</v>
      </c>
      <c r="D9368" s="3">
        <v>41803</v>
      </c>
      <c r="E9368" t="s">
        <v>49</v>
      </c>
      <c r="F9368" t="s">
        <v>4190</v>
      </c>
      <c r="G9368" t="s">
        <v>4191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7293</v>
      </c>
      <c r="O9368" t="s">
        <v>45</v>
      </c>
      <c r="P9368" t="s">
        <v>74</v>
      </c>
      <c r="Q9368" t="s">
        <v>7294</v>
      </c>
      <c r="R9368" s="1">
        <v>68.48</v>
      </c>
      <c r="S9368">
        <v>2</v>
      </c>
      <c r="T9368" s="2">
        <v>0.2</v>
      </c>
      <c r="U9368" s="4">
        <v>25.68</v>
      </c>
      <c r="V9368">
        <f>D9368-C9368</f>
        <v>5</v>
      </c>
      <c r="W9368" s="5">
        <f t="shared" si="146"/>
        <v>0.375</v>
      </c>
      <c r="X9368" t="str" cm="1">
        <f t="array" ref="X9368">_xlfn.IFS(V9368&lt;=2, "Express", V9368&lt;=5, "Standard", TRUE, "Delayed")</f>
        <v>Standard</v>
      </c>
    </row>
    <row r="9369" spans="1:24" x14ac:dyDescent="0.45">
      <c r="A9369">
        <v>9368</v>
      </c>
      <c r="B9369" t="s">
        <v>10549</v>
      </c>
      <c r="C9369" s="3">
        <v>41798</v>
      </c>
      <c r="D9369" s="3">
        <v>41803</v>
      </c>
      <c r="E9369" t="s">
        <v>49</v>
      </c>
      <c r="F9369" t="s">
        <v>4190</v>
      </c>
      <c r="G9369" t="s">
        <v>4191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5582</v>
      </c>
      <c r="O9369" t="s">
        <v>45</v>
      </c>
      <c r="P9369" t="s">
        <v>58</v>
      </c>
      <c r="Q9369" t="s">
        <v>5583</v>
      </c>
      <c r="R9369" s="1">
        <v>1676.88</v>
      </c>
      <c r="S9369">
        <v>6</v>
      </c>
      <c r="T9369" s="2">
        <v>0</v>
      </c>
      <c r="U9369" s="4">
        <v>83.843999999999994</v>
      </c>
      <c r="V9369">
        <f>D9369-C9369</f>
        <v>5</v>
      </c>
      <c r="W9369" s="5">
        <f t="shared" si="146"/>
        <v>4.9999999999999996E-2</v>
      </c>
      <c r="X9369" t="str" cm="1">
        <f t="array" ref="X9369">_xlfn.IFS(V9369&lt;=2, "Express", V9369&lt;=5, "Standard", TRUE, "Delayed")</f>
        <v>Standard</v>
      </c>
    </row>
    <row r="9370" spans="1:24" x14ac:dyDescent="0.45">
      <c r="A9370">
        <v>9369</v>
      </c>
      <c r="B9370" t="s">
        <v>10550</v>
      </c>
      <c r="C9370" s="3">
        <v>42467</v>
      </c>
      <c r="D9370" s="3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 s="1">
        <v>37.94</v>
      </c>
      <c r="S9370">
        <v>2</v>
      </c>
      <c r="T9370" s="2">
        <v>0</v>
      </c>
      <c r="U9370" s="4">
        <v>18.211200000000002</v>
      </c>
      <c r="V9370">
        <f>D9370-C9370</f>
        <v>2</v>
      </c>
      <c r="W9370" s="5">
        <f t="shared" si="146"/>
        <v>0.48000000000000009</v>
      </c>
      <c r="X9370" t="str" cm="1">
        <f t="array" ref="X9370">_xlfn.IFS(V9370&lt;=2, "Express", V9370&lt;=5, "Standard", TRUE, "Delayed")</f>
        <v>Express</v>
      </c>
    </row>
    <row r="9371" spans="1:24" x14ac:dyDescent="0.45">
      <c r="A9371">
        <v>9370</v>
      </c>
      <c r="B9371" t="s">
        <v>10551</v>
      </c>
      <c r="C9371" s="3">
        <v>43046</v>
      </c>
      <c r="D9371" s="3">
        <v>43048</v>
      </c>
      <c r="E9371" t="s">
        <v>22</v>
      </c>
      <c r="F9371" t="s">
        <v>3944</v>
      </c>
      <c r="G9371" t="s">
        <v>3945</v>
      </c>
      <c r="H9371" t="s">
        <v>40</v>
      </c>
      <c r="I9371" t="s">
        <v>26</v>
      </c>
      <c r="J9371" t="s">
        <v>3209</v>
      </c>
      <c r="K9371" t="s">
        <v>2732</v>
      </c>
      <c r="L9371">
        <v>20735</v>
      </c>
      <c r="M9371" t="s">
        <v>147</v>
      </c>
      <c r="N9371" t="s">
        <v>6108</v>
      </c>
      <c r="O9371" t="s">
        <v>31</v>
      </c>
      <c r="P9371" t="s">
        <v>35</v>
      </c>
      <c r="Q9371" t="s">
        <v>6109</v>
      </c>
      <c r="R9371" s="1">
        <v>272.97000000000003</v>
      </c>
      <c r="S9371">
        <v>3</v>
      </c>
      <c r="T9371" s="2">
        <v>0</v>
      </c>
      <c r="U9371" s="4">
        <v>43.675199999999997</v>
      </c>
      <c r="V9371">
        <f>D9371-C9371</f>
        <v>2</v>
      </c>
      <c r="W9371" s="5">
        <f t="shared" si="146"/>
        <v>0.15999999999999998</v>
      </c>
      <c r="X9371" t="str" cm="1">
        <f t="array" ref="X9371">_xlfn.IFS(V9371&lt;=2, "Express", V9371&lt;=5, "Standard", TRUE, "Delayed")</f>
        <v>Express</v>
      </c>
    </row>
    <row r="9372" spans="1:24" x14ac:dyDescent="0.45">
      <c r="A9372">
        <v>9371</v>
      </c>
      <c r="B9372" t="s">
        <v>10552</v>
      </c>
      <c r="C9372" s="3">
        <v>42153</v>
      </c>
      <c r="D9372" s="3">
        <v>42155</v>
      </c>
      <c r="E9372" t="s">
        <v>187</v>
      </c>
      <c r="F9372" t="s">
        <v>8973</v>
      </c>
      <c r="G9372" t="s">
        <v>8974</v>
      </c>
      <c r="H9372" t="s">
        <v>40</v>
      </c>
      <c r="I9372" t="s">
        <v>26</v>
      </c>
      <c r="J9372" t="s">
        <v>495</v>
      </c>
      <c r="K9372" t="s">
        <v>496</v>
      </c>
      <c r="L9372">
        <v>43229</v>
      </c>
      <c r="M9372" t="s">
        <v>147</v>
      </c>
      <c r="N9372" t="s">
        <v>9573</v>
      </c>
      <c r="O9372" t="s">
        <v>31</v>
      </c>
      <c r="P9372" t="s">
        <v>64</v>
      </c>
      <c r="Q9372" t="s">
        <v>9574</v>
      </c>
      <c r="R9372" s="1">
        <v>41.567999999999998</v>
      </c>
      <c r="S9372">
        <v>4</v>
      </c>
      <c r="T9372" s="2">
        <v>0.2</v>
      </c>
      <c r="U9372" s="4">
        <v>-4.1567999999999996</v>
      </c>
      <c r="V9372">
        <f>D9372-C9372</f>
        <v>2</v>
      </c>
      <c r="W9372" s="5">
        <f t="shared" si="146"/>
        <v>-9.9999999999999992E-2</v>
      </c>
      <c r="X9372" t="str" cm="1">
        <f t="array" ref="X9372">_xlfn.IFS(V9372&lt;=2, "Express", V9372&lt;=5, "Standard", TRUE, "Delayed")</f>
        <v>Express</v>
      </c>
    </row>
    <row r="9373" spans="1:24" x14ac:dyDescent="0.45">
      <c r="A9373">
        <v>9372</v>
      </c>
      <c r="B9373" t="s">
        <v>10552</v>
      </c>
      <c r="C9373" s="3">
        <v>42153</v>
      </c>
      <c r="D9373" s="3">
        <v>42155</v>
      </c>
      <c r="E9373" t="s">
        <v>187</v>
      </c>
      <c r="F9373" t="s">
        <v>8973</v>
      </c>
      <c r="G9373" t="s">
        <v>8974</v>
      </c>
      <c r="H9373" t="s">
        <v>40</v>
      </c>
      <c r="I9373" t="s">
        <v>26</v>
      </c>
      <c r="J9373" t="s">
        <v>495</v>
      </c>
      <c r="K9373" t="s">
        <v>496</v>
      </c>
      <c r="L9373">
        <v>43229</v>
      </c>
      <c r="M9373" t="s">
        <v>147</v>
      </c>
      <c r="N9373" t="s">
        <v>382</v>
      </c>
      <c r="O9373" t="s">
        <v>31</v>
      </c>
      <c r="P9373" t="s">
        <v>35</v>
      </c>
      <c r="Q9373" t="s">
        <v>383</v>
      </c>
      <c r="R9373" s="1">
        <v>317.05799999999999</v>
      </c>
      <c r="S9373">
        <v>3</v>
      </c>
      <c r="T9373" s="2">
        <v>0.3</v>
      </c>
      <c r="U9373" s="4">
        <v>-86.058599999999998</v>
      </c>
      <c r="V9373">
        <f>D9373-C9373</f>
        <v>2</v>
      </c>
      <c r="W9373" s="5">
        <f t="shared" si="146"/>
        <v>-0.27142857142857141</v>
      </c>
      <c r="X9373" t="str" cm="1">
        <f t="array" ref="X9373">_xlfn.IFS(V9373&lt;=2, "Express", V9373&lt;=5, "Standard", TRUE, "Delayed")</f>
        <v>Express</v>
      </c>
    </row>
    <row r="9374" spans="1:24" x14ac:dyDescent="0.45">
      <c r="A9374">
        <v>9373</v>
      </c>
      <c r="B9374" t="s">
        <v>10552</v>
      </c>
      <c r="C9374" s="3">
        <v>42153</v>
      </c>
      <c r="D9374" s="3">
        <v>42155</v>
      </c>
      <c r="E9374" t="s">
        <v>187</v>
      </c>
      <c r="F9374" t="s">
        <v>8973</v>
      </c>
      <c r="G9374" t="s">
        <v>8974</v>
      </c>
      <c r="H9374" t="s">
        <v>40</v>
      </c>
      <c r="I9374" t="s">
        <v>26</v>
      </c>
      <c r="J9374" t="s">
        <v>495</v>
      </c>
      <c r="K9374" t="s">
        <v>496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 s="1">
        <v>8.0399999999999991</v>
      </c>
      <c r="S9374">
        <v>5</v>
      </c>
      <c r="T9374" s="2">
        <v>0.2</v>
      </c>
      <c r="U9374" s="4">
        <v>2.9144999999999999</v>
      </c>
      <c r="V9374">
        <f>D9374-C9374</f>
        <v>2</v>
      </c>
      <c r="W9374" s="5">
        <f t="shared" si="146"/>
        <v>0.36250000000000004</v>
      </c>
      <c r="X9374" t="str" cm="1">
        <f t="array" ref="X9374">_xlfn.IFS(V9374&lt;=2, "Express", V9374&lt;=5, "Standard", TRUE, "Delayed")</f>
        <v>Express</v>
      </c>
    </row>
    <row r="9375" spans="1:24" x14ac:dyDescent="0.45">
      <c r="A9375">
        <v>9374</v>
      </c>
      <c r="B9375" t="s">
        <v>10553</v>
      </c>
      <c r="C9375" s="3">
        <v>42862</v>
      </c>
      <c r="D9375" s="3">
        <v>42866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3610</v>
      </c>
      <c r="O9375" t="s">
        <v>70</v>
      </c>
      <c r="P9375" t="s">
        <v>71</v>
      </c>
      <c r="Q9375" t="s">
        <v>3611</v>
      </c>
      <c r="R9375" s="1">
        <v>419.94400000000002</v>
      </c>
      <c r="S9375">
        <v>7</v>
      </c>
      <c r="T9375" s="2">
        <v>0.2</v>
      </c>
      <c r="U9375" s="4">
        <v>52.493000000000002</v>
      </c>
      <c r="V9375">
        <f>D9375-C9375</f>
        <v>4</v>
      </c>
      <c r="W9375" s="5">
        <f t="shared" si="146"/>
        <v>0.125</v>
      </c>
      <c r="X9375" t="str" cm="1">
        <f t="array" ref="X9375">_xlfn.IFS(V9375&lt;=2, "Express", V9375&lt;=5, "Standard", TRUE, "Delayed")</f>
        <v>Standard</v>
      </c>
    </row>
    <row r="9376" spans="1:24" x14ac:dyDescent="0.45">
      <c r="A9376">
        <v>9375</v>
      </c>
      <c r="B9376" t="s">
        <v>10554</v>
      </c>
      <c r="C9376" s="3">
        <v>42526</v>
      </c>
      <c r="D9376" s="3">
        <v>42530</v>
      </c>
      <c r="E9376" t="s">
        <v>49</v>
      </c>
      <c r="F9376" t="s">
        <v>341</v>
      </c>
      <c r="G9376" t="s">
        <v>342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2649</v>
      </c>
      <c r="O9376" t="s">
        <v>45</v>
      </c>
      <c r="P9376" t="s">
        <v>577</v>
      </c>
      <c r="Q9376" t="s">
        <v>2650</v>
      </c>
      <c r="R9376" s="1">
        <v>61.38</v>
      </c>
      <c r="S9376">
        <v>6</v>
      </c>
      <c r="T9376" s="2">
        <v>0</v>
      </c>
      <c r="U9376" s="4">
        <v>15.9588</v>
      </c>
      <c r="V9376">
        <f>D9376-C9376</f>
        <v>4</v>
      </c>
      <c r="W9376" s="5">
        <f t="shared" si="146"/>
        <v>0.26</v>
      </c>
      <c r="X9376" t="str" cm="1">
        <f t="array" ref="X9376">_xlfn.IFS(V9376&lt;=2, "Express", V9376&lt;=5, "Standard", TRUE, "Delayed")</f>
        <v>Standard</v>
      </c>
    </row>
    <row r="9377" spans="1:24" x14ac:dyDescent="0.45">
      <c r="A9377">
        <v>9376</v>
      </c>
      <c r="B9377" t="s">
        <v>10555</v>
      </c>
      <c r="C9377" s="3">
        <v>42352</v>
      </c>
      <c r="D9377" s="3">
        <v>42357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4249</v>
      </c>
      <c r="O9377" t="s">
        <v>70</v>
      </c>
      <c r="P9377" t="s">
        <v>160</v>
      </c>
      <c r="Q9377" t="s">
        <v>4250</v>
      </c>
      <c r="R9377" s="1">
        <v>50</v>
      </c>
      <c r="S9377">
        <v>2</v>
      </c>
      <c r="T9377" s="2">
        <v>0</v>
      </c>
      <c r="U9377" s="4">
        <v>10.5</v>
      </c>
      <c r="V9377">
        <f>D9377-C9377</f>
        <v>5</v>
      </c>
      <c r="W9377" s="5">
        <f t="shared" si="146"/>
        <v>0.21</v>
      </c>
      <c r="X9377" t="str" cm="1">
        <f t="array" ref="X9377">_xlfn.IFS(V9377&lt;=2, "Express", V9377&lt;=5, "Standard", TRUE, "Delayed")</f>
        <v>Standard</v>
      </c>
    </row>
    <row r="9378" spans="1:24" x14ac:dyDescent="0.45">
      <c r="A9378">
        <v>9377</v>
      </c>
      <c r="B9378" t="s">
        <v>10556</v>
      </c>
      <c r="C9378" s="3">
        <v>43094</v>
      </c>
      <c r="D9378" s="3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10557</v>
      </c>
      <c r="K9378" t="s">
        <v>787</v>
      </c>
      <c r="L9378">
        <v>7017</v>
      </c>
      <c r="M9378" t="s">
        <v>147</v>
      </c>
      <c r="N9378" t="s">
        <v>7400</v>
      </c>
      <c r="O9378" t="s">
        <v>70</v>
      </c>
      <c r="P9378" t="s">
        <v>160</v>
      </c>
      <c r="Q9378" t="s">
        <v>7401</v>
      </c>
      <c r="R9378" s="1">
        <v>31.8</v>
      </c>
      <c r="S9378">
        <v>3</v>
      </c>
      <c r="T9378" s="2">
        <v>0</v>
      </c>
      <c r="U9378" s="4">
        <v>13.673999999999999</v>
      </c>
      <c r="V9378">
        <f>D9378-C9378</f>
        <v>4</v>
      </c>
      <c r="W9378" s="5">
        <f t="shared" si="146"/>
        <v>0.43</v>
      </c>
      <c r="X9378" t="str" cm="1">
        <f t="array" ref="X9378">_xlfn.IFS(V9378&lt;=2, "Express", V9378&lt;=5, "Standard", TRUE, "Delayed")</f>
        <v>Standard</v>
      </c>
    </row>
    <row r="9379" spans="1:24" x14ac:dyDescent="0.45">
      <c r="A9379">
        <v>9378</v>
      </c>
      <c r="B9379" t="s">
        <v>10558</v>
      </c>
      <c r="C9379" s="3">
        <v>43086</v>
      </c>
      <c r="D9379" s="3">
        <v>43090</v>
      </c>
      <c r="E9379" t="s">
        <v>49</v>
      </c>
      <c r="F9379" t="s">
        <v>2635</v>
      </c>
      <c r="G9379" t="s">
        <v>2636</v>
      </c>
      <c r="H9379" t="s">
        <v>40</v>
      </c>
      <c r="I9379" t="s">
        <v>26</v>
      </c>
      <c r="J9379" t="s">
        <v>6186</v>
      </c>
      <c r="K9379" t="s">
        <v>113</v>
      </c>
      <c r="L9379">
        <v>54703</v>
      </c>
      <c r="M9379" t="s">
        <v>104</v>
      </c>
      <c r="N9379" t="s">
        <v>6817</v>
      </c>
      <c r="O9379" t="s">
        <v>45</v>
      </c>
      <c r="P9379" t="s">
        <v>58</v>
      </c>
      <c r="Q9379" t="s">
        <v>6818</v>
      </c>
      <c r="R9379" s="1">
        <v>32.56</v>
      </c>
      <c r="S9379">
        <v>2</v>
      </c>
      <c r="T9379" s="2">
        <v>0</v>
      </c>
      <c r="U9379" s="4">
        <v>8.4656000000000002</v>
      </c>
      <c r="V9379">
        <f>D9379-C9379</f>
        <v>4</v>
      </c>
      <c r="W9379" s="5">
        <f t="shared" si="146"/>
        <v>0.26</v>
      </c>
      <c r="X9379" t="str" cm="1">
        <f t="array" ref="X9379">_xlfn.IFS(V9379&lt;=2, "Express", V9379&lt;=5, "Standard", TRUE, "Delayed")</f>
        <v>Standard</v>
      </c>
    </row>
    <row r="9380" spans="1:24" x14ac:dyDescent="0.45">
      <c r="A9380">
        <v>9379</v>
      </c>
      <c r="B9380" t="s">
        <v>10559</v>
      </c>
      <c r="C9380" s="3">
        <v>42500</v>
      </c>
      <c r="D9380" s="3">
        <v>42505</v>
      </c>
      <c r="E9380" t="s">
        <v>49</v>
      </c>
      <c r="F9380" t="s">
        <v>3570</v>
      </c>
      <c r="G9380" t="s">
        <v>10925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10560</v>
      </c>
      <c r="O9380" t="s">
        <v>45</v>
      </c>
      <c r="P9380" t="s">
        <v>172</v>
      </c>
      <c r="Q9380" t="s">
        <v>10561</v>
      </c>
      <c r="R9380" s="1">
        <v>7.0720000000000001</v>
      </c>
      <c r="S9380">
        <v>2</v>
      </c>
      <c r="T9380" s="2">
        <v>0.2</v>
      </c>
      <c r="U9380" s="4">
        <v>2.3868</v>
      </c>
      <c r="V9380">
        <f>D9380-C9380</f>
        <v>5</v>
      </c>
      <c r="W9380" s="5">
        <f t="shared" si="146"/>
        <v>0.33750000000000002</v>
      </c>
      <c r="X9380" t="str" cm="1">
        <f t="array" ref="X9380">_xlfn.IFS(V9380&lt;=2, "Express", V9380&lt;=5, "Standard", TRUE, "Delayed")</f>
        <v>Standard</v>
      </c>
    </row>
    <row r="9381" spans="1:24" x14ac:dyDescent="0.45">
      <c r="A9381">
        <v>9380</v>
      </c>
      <c r="B9381" t="s">
        <v>10562</v>
      </c>
      <c r="C9381" s="3">
        <v>41996</v>
      </c>
      <c r="D9381" s="3">
        <v>42000</v>
      </c>
      <c r="E9381" t="s">
        <v>22</v>
      </c>
      <c r="F9381" t="s">
        <v>965</v>
      </c>
      <c r="G9381" t="s">
        <v>966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4959</v>
      </c>
      <c r="O9381" t="s">
        <v>45</v>
      </c>
      <c r="P9381" t="s">
        <v>89</v>
      </c>
      <c r="Q9381" t="s">
        <v>4960</v>
      </c>
      <c r="R9381" s="1">
        <v>45.527999999999999</v>
      </c>
      <c r="S9381">
        <v>3</v>
      </c>
      <c r="T9381" s="2">
        <v>0.2</v>
      </c>
      <c r="U9381" s="4">
        <v>15.934799999999999</v>
      </c>
      <c r="V9381">
        <f>D9381-C9381</f>
        <v>4</v>
      </c>
      <c r="W9381" s="5">
        <f t="shared" si="146"/>
        <v>0.35</v>
      </c>
      <c r="X9381" t="str" cm="1">
        <f t="array" ref="X9381">_xlfn.IFS(V9381&lt;=2, "Express", V9381&lt;=5, "Standard", TRUE, "Delayed")</f>
        <v>Standard</v>
      </c>
    </row>
    <row r="9382" spans="1:24" x14ac:dyDescent="0.45">
      <c r="A9382">
        <v>9381</v>
      </c>
      <c r="B9382" t="s">
        <v>10562</v>
      </c>
      <c r="C9382" s="3">
        <v>41996</v>
      </c>
      <c r="D9382" s="3">
        <v>42000</v>
      </c>
      <c r="E9382" t="s">
        <v>22</v>
      </c>
      <c r="F9382" t="s">
        <v>965</v>
      </c>
      <c r="G9382" t="s">
        <v>966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716</v>
      </c>
      <c r="O9382" t="s">
        <v>31</v>
      </c>
      <c r="P9382" t="s">
        <v>35</v>
      </c>
      <c r="Q9382" t="s">
        <v>717</v>
      </c>
      <c r="R9382" s="1">
        <v>64.784000000000006</v>
      </c>
      <c r="S9382">
        <v>1</v>
      </c>
      <c r="T9382" s="2">
        <v>0.2</v>
      </c>
      <c r="U9382" s="4">
        <v>6.4783999999999997</v>
      </c>
      <c r="V9382">
        <f>D9382-C9382</f>
        <v>4</v>
      </c>
      <c r="W9382" s="5">
        <f t="shared" si="146"/>
        <v>9.9999999999999992E-2</v>
      </c>
      <c r="X9382" t="str" cm="1">
        <f t="array" ref="X9382">_xlfn.IFS(V9382&lt;=2, "Express", V9382&lt;=5, "Standard", TRUE, "Delayed")</f>
        <v>Standard</v>
      </c>
    </row>
    <row r="9383" spans="1:24" x14ac:dyDescent="0.45">
      <c r="A9383">
        <v>9382</v>
      </c>
      <c r="B9383" t="s">
        <v>10562</v>
      </c>
      <c r="C9383" s="3">
        <v>41996</v>
      </c>
      <c r="D9383" s="3">
        <v>42000</v>
      </c>
      <c r="E9383" t="s">
        <v>22</v>
      </c>
      <c r="F9383" t="s">
        <v>965</v>
      </c>
      <c r="G9383" t="s">
        <v>966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4988</v>
      </c>
      <c r="O9383" t="s">
        <v>45</v>
      </c>
      <c r="P9383" t="s">
        <v>58</v>
      </c>
      <c r="Q9383" t="s">
        <v>4989</v>
      </c>
      <c r="R9383" s="1">
        <v>424.27199999999999</v>
      </c>
      <c r="S9383">
        <v>2</v>
      </c>
      <c r="T9383" s="2">
        <v>0.2</v>
      </c>
      <c r="U9383" s="4">
        <v>-10.6068</v>
      </c>
      <c r="V9383">
        <f>D9383-C9383</f>
        <v>4</v>
      </c>
      <c r="W9383" s="5">
        <f t="shared" si="146"/>
        <v>-2.5000000000000001E-2</v>
      </c>
      <c r="X9383" t="str" cm="1">
        <f t="array" ref="X9383">_xlfn.IFS(V9383&lt;=2, "Express", V9383&lt;=5, "Standard", TRUE, "Delayed")</f>
        <v>Standard</v>
      </c>
    </row>
    <row r="9384" spans="1:24" x14ac:dyDescent="0.45">
      <c r="A9384">
        <v>9383</v>
      </c>
      <c r="B9384" t="s">
        <v>10562</v>
      </c>
      <c r="C9384" s="3">
        <v>41996</v>
      </c>
      <c r="D9384" s="3">
        <v>42000</v>
      </c>
      <c r="E9384" t="s">
        <v>22</v>
      </c>
      <c r="F9384" t="s">
        <v>965</v>
      </c>
      <c r="G9384" t="s">
        <v>966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1">
        <v>1.3440000000000001</v>
      </c>
      <c r="S9384">
        <v>1</v>
      </c>
      <c r="T9384" s="2">
        <v>0.2</v>
      </c>
      <c r="U9384" s="4">
        <v>0.504</v>
      </c>
      <c r="V9384">
        <f>D9384-C9384</f>
        <v>4</v>
      </c>
      <c r="W9384" s="5">
        <f t="shared" si="146"/>
        <v>0.375</v>
      </c>
      <c r="X9384" t="str" cm="1">
        <f t="array" ref="X9384">_xlfn.IFS(V9384&lt;=2, "Express", V9384&lt;=5, "Standard", TRUE, "Delayed")</f>
        <v>Standard</v>
      </c>
    </row>
    <row r="9385" spans="1:24" x14ac:dyDescent="0.45">
      <c r="A9385">
        <v>9384</v>
      </c>
      <c r="B9385" t="s">
        <v>10562</v>
      </c>
      <c r="C9385" s="3">
        <v>41996</v>
      </c>
      <c r="D9385" s="3">
        <v>42000</v>
      </c>
      <c r="E9385" t="s">
        <v>22</v>
      </c>
      <c r="F9385" t="s">
        <v>965</v>
      </c>
      <c r="G9385" t="s">
        <v>966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4005</v>
      </c>
      <c r="O9385" t="s">
        <v>45</v>
      </c>
      <c r="P9385" t="s">
        <v>58</v>
      </c>
      <c r="Q9385" t="s">
        <v>4006</v>
      </c>
      <c r="R9385" s="1">
        <v>83.92</v>
      </c>
      <c r="S9385">
        <v>5</v>
      </c>
      <c r="T9385" s="2">
        <v>0.2</v>
      </c>
      <c r="U9385" s="4">
        <v>-1.0489999999999999</v>
      </c>
      <c r="V9385">
        <f>D9385-C9385</f>
        <v>4</v>
      </c>
      <c r="W9385" s="5">
        <f t="shared" si="146"/>
        <v>-1.2499999999999999E-2</v>
      </c>
      <c r="X9385" t="str" cm="1">
        <f t="array" ref="X9385">_xlfn.IFS(V9385&lt;=2, "Express", V9385&lt;=5, "Standard", TRUE, "Delayed")</f>
        <v>Standard</v>
      </c>
    </row>
    <row r="9386" spans="1:24" x14ac:dyDescent="0.45">
      <c r="A9386">
        <v>9385</v>
      </c>
      <c r="B9386" t="s">
        <v>10563</v>
      </c>
      <c r="C9386" s="3">
        <v>42958</v>
      </c>
      <c r="D9386" s="3">
        <v>42963</v>
      </c>
      <c r="E9386" t="s">
        <v>49</v>
      </c>
      <c r="F9386" t="s">
        <v>2654</v>
      </c>
      <c r="G9386" t="s">
        <v>2655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 s="1">
        <v>25.92</v>
      </c>
      <c r="S9386">
        <v>4</v>
      </c>
      <c r="T9386" s="2">
        <v>0</v>
      </c>
      <c r="U9386" s="4">
        <v>12.441599999999999</v>
      </c>
      <c r="V9386">
        <f>D9386-C9386</f>
        <v>5</v>
      </c>
      <c r="W9386" s="5">
        <f t="shared" si="146"/>
        <v>0.47999999999999993</v>
      </c>
      <c r="X9386" t="str" cm="1">
        <f t="array" ref="X9386">_xlfn.IFS(V9386&lt;=2, "Express", V9386&lt;=5, "Standard", TRUE, "Delayed")</f>
        <v>Standard</v>
      </c>
    </row>
    <row r="9387" spans="1:24" x14ac:dyDescent="0.45">
      <c r="A9387">
        <v>9386</v>
      </c>
      <c r="B9387" t="s">
        <v>10564</v>
      </c>
      <c r="C9387" s="3">
        <v>42974</v>
      </c>
      <c r="D9387" s="3">
        <v>42978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1823</v>
      </c>
      <c r="K9387" t="s">
        <v>309</v>
      </c>
      <c r="L9387">
        <v>85204</v>
      </c>
      <c r="M9387" t="s">
        <v>43</v>
      </c>
      <c r="N9387" t="s">
        <v>4617</v>
      </c>
      <c r="O9387" t="s">
        <v>31</v>
      </c>
      <c r="P9387" t="s">
        <v>64</v>
      </c>
      <c r="Q9387" t="s">
        <v>4618</v>
      </c>
      <c r="R9387" s="1">
        <v>120.57599999999999</v>
      </c>
      <c r="S9387">
        <v>8</v>
      </c>
      <c r="T9387" s="2">
        <v>0.2</v>
      </c>
      <c r="U9387" s="4">
        <v>33.1584</v>
      </c>
      <c r="V9387">
        <f>D9387-C9387</f>
        <v>4</v>
      </c>
      <c r="W9387" s="5">
        <f t="shared" si="146"/>
        <v>0.27500000000000002</v>
      </c>
      <c r="X9387" t="str" cm="1">
        <f t="array" ref="X9387">_xlfn.IFS(V9387&lt;=2, "Express", V9387&lt;=5, "Standard", TRUE, "Delayed")</f>
        <v>Standard</v>
      </c>
    </row>
    <row r="9388" spans="1:24" x14ac:dyDescent="0.45">
      <c r="A9388">
        <v>9387</v>
      </c>
      <c r="B9388" t="s">
        <v>10565</v>
      </c>
      <c r="C9388" s="3">
        <v>42754</v>
      </c>
      <c r="D9388" s="3">
        <v>42758</v>
      </c>
      <c r="E9388" t="s">
        <v>49</v>
      </c>
      <c r="F9388" t="s">
        <v>4457</v>
      </c>
      <c r="G9388" t="s">
        <v>4458</v>
      </c>
      <c r="H9388" t="s">
        <v>25</v>
      </c>
      <c r="I9388" t="s">
        <v>26</v>
      </c>
      <c r="J9388" t="s">
        <v>2219</v>
      </c>
      <c r="K9388" t="s">
        <v>5190</v>
      </c>
      <c r="L9388">
        <v>5408</v>
      </c>
      <c r="M9388" t="s">
        <v>147</v>
      </c>
      <c r="N9388" t="s">
        <v>1450</v>
      </c>
      <c r="O9388" t="s">
        <v>45</v>
      </c>
      <c r="P9388" t="s">
        <v>89</v>
      </c>
      <c r="Q9388" t="s">
        <v>1451</v>
      </c>
      <c r="R9388" s="1">
        <v>79.92</v>
      </c>
      <c r="S9388">
        <v>4</v>
      </c>
      <c r="T9388" s="2">
        <v>0</v>
      </c>
      <c r="U9388" s="4">
        <v>37.562399999999997</v>
      </c>
      <c r="V9388">
        <f>D9388-C9388</f>
        <v>4</v>
      </c>
      <c r="W9388" s="5">
        <f t="shared" si="146"/>
        <v>0.47</v>
      </c>
      <c r="X9388" t="str" cm="1">
        <f t="array" ref="X9388">_xlfn.IFS(V9388&lt;=2, "Express", V9388&lt;=5, "Standard", TRUE, "Delayed")</f>
        <v>Standard</v>
      </c>
    </row>
    <row r="9389" spans="1:24" x14ac:dyDescent="0.45">
      <c r="A9389">
        <v>9388</v>
      </c>
      <c r="B9389" t="s">
        <v>10565</v>
      </c>
      <c r="C9389" s="3">
        <v>42754</v>
      </c>
      <c r="D9389" s="3">
        <v>42758</v>
      </c>
      <c r="E9389" t="s">
        <v>49</v>
      </c>
      <c r="F9389" t="s">
        <v>4457</v>
      </c>
      <c r="G9389" t="s">
        <v>4458</v>
      </c>
      <c r="H9389" t="s">
        <v>25</v>
      </c>
      <c r="I9389" t="s">
        <v>26</v>
      </c>
      <c r="J9389" t="s">
        <v>2219</v>
      </c>
      <c r="K9389" t="s">
        <v>5190</v>
      </c>
      <c r="L9389">
        <v>5408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 s="1">
        <v>12.28</v>
      </c>
      <c r="S9389">
        <v>1</v>
      </c>
      <c r="T9389" s="2">
        <v>0</v>
      </c>
      <c r="U9389" s="4">
        <v>5.7716000000000003</v>
      </c>
      <c r="V9389">
        <f>D9389-C9389</f>
        <v>4</v>
      </c>
      <c r="W9389" s="5">
        <f t="shared" si="146"/>
        <v>0.47000000000000003</v>
      </c>
      <c r="X9389" t="str" cm="1">
        <f t="array" ref="X9389">_xlfn.IFS(V9389&lt;=2, "Express", V9389&lt;=5, "Standard", TRUE, "Delayed")</f>
        <v>Standard</v>
      </c>
    </row>
    <row r="9390" spans="1:24" x14ac:dyDescent="0.45">
      <c r="A9390">
        <v>9389</v>
      </c>
      <c r="B9390" t="s">
        <v>10565</v>
      </c>
      <c r="C9390" s="3">
        <v>42754</v>
      </c>
      <c r="D9390" s="3">
        <v>42758</v>
      </c>
      <c r="E9390" t="s">
        <v>49</v>
      </c>
      <c r="F9390" t="s">
        <v>4457</v>
      </c>
      <c r="G9390" t="s">
        <v>4458</v>
      </c>
      <c r="H9390" t="s">
        <v>25</v>
      </c>
      <c r="I9390" t="s">
        <v>26</v>
      </c>
      <c r="J9390" t="s">
        <v>2219</v>
      </c>
      <c r="K9390" t="s">
        <v>5190</v>
      </c>
      <c r="L9390">
        <v>5408</v>
      </c>
      <c r="M9390" t="s">
        <v>147</v>
      </c>
      <c r="N9390" t="s">
        <v>4410</v>
      </c>
      <c r="O9390" t="s">
        <v>45</v>
      </c>
      <c r="P9390" t="s">
        <v>77</v>
      </c>
      <c r="Q9390" t="s">
        <v>4411</v>
      </c>
      <c r="R9390" s="1">
        <v>542.94000000000005</v>
      </c>
      <c r="S9390">
        <v>3</v>
      </c>
      <c r="T9390" s="2">
        <v>0</v>
      </c>
      <c r="U9390" s="4">
        <v>152.0232</v>
      </c>
      <c r="V9390">
        <f>D9390-C9390</f>
        <v>4</v>
      </c>
      <c r="W9390" s="5">
        <f t="shared" si="146"/>
        <v>0.27999999999999997</v>
      </c>
      <c r="X9390" t="str" cm="1">
        <f t="array" ref="X9390">_xlfn.IFS(V9390&lt;=2, "Express", V9390&lt;=5, "Standard", TRUE, "Delayed")</f>
        <v>Standard</v>
      </c>
    </row>
    <row r="9391" spans="1:24" x14ac:dyDescent="0.45">
      <c r="A9391">
        <v>9390</v>
      </c>
      <c r="B9391" t="s">
        <v>10565</v>
      </c>
      <c r="C9391" s="3">
        <v>42754</v>
      </c>
      <c r="D9391" s="3">
        <v>42758</v>
      </c>
      <c r="E9391" t="s">
        <v>49</v>
      </c>
      <c r="F9391" t="s">
        <v>4457</v>
      </c>
      <c r="G9391" t="s">
        <v>4458</v>
      </c>
      <c r="H9391" t="s">
        <v>25</v>
      </c>
      <c r="I9391" t="s">
        <v>26</v>
      </c>
      <c r="J9391" t="s">
        <v>2219</v>
      </c>
      <c r="K9391" t="s">
        <v>5190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1">
        <v>2.04</v>
      </c>
      <c r="S9391">
        <v>1</v>
      </c>
      <c r="T9391" s="2">
        <v>0</v>
      </c>
      <c r="U9391" s="4">
        <v>0.95879999999999999</v>
      </c>
      <c r="V9391">
        <f>D9391-C9391</f>
        <v>4</v>
      </c>
      <c r="W9391" s="5">
        <f t="shared" si="146"/>
        <v>0.47</v>
      </c>
      <c r="X9391" t="str" cm="1">
        <f t="array" ref="X9391">_xlfn.IFS(V9391&lt;=2, "Express", V9391&lt;=5, "Standard", TRUE, "Delayed")</f>
        <v>Standard</v>
      </c>
    </row>
    <row r="9392" spans="1:24" x14ac:dyDescent="0.45">
      <c r="A9392">
        <v>9391</v>
      </c>
      <c r="B9392" t="s">
        <v>10566</v>
      </c>
      <c r="C9392" s="3">
        <v>42174</v>
      </c>
      <c r="D9392" s="3">
        <v>42179</v>
      </c>
      <c r="E9392" t="s">
        <v>49</v>
      </c>
      <c r="F9392" t="s">
        <v>3805</v>
      </c>
      <c r="G9392" t="s">
        <v>3806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5184</v>
      </c>
      <c r="O9392" t="s">
        <v>45</v>
      </c>
      <c r="P9392" t="s">
        <v>58</v>
      </c>
      <c r="Q9392" t="s">
        <v>5185</v>
      </c>
      <c r="R9392" s="1">
        <v>228.92</v>
      </c>
      <c r="S9392">
        <v>5</v>
      </c>
      <c r="T9392" s="2">
        <v>0.2</v>
      </c>
      <c r="U9392" s="4">
        <v>14.307499999999999</v>
      </c>
      <c r="V9392">
        <f>D9392-C9392</f>
        <v>5</v>
      </c>
      <c r="W9392" s="5">
        <f t="shared" si="146"/>
        <v>6.25E-2</v>
      </c>
      <c r="X9392" t="str" cm="1">
        <f t="array" ref="X9392">_xlfn.IFS(V9392&lt;=2, "Express", V9392&lt;=5, "Standard", TRUE, "Delayed")</f>
        <v>Standard</v>
      </c>
    </row>
    <row r="9393" spans="1:24" x14ac:dyDescent="0.45">
      <c r="A9393">
        <v>9392</v>
      </c>
      <c r="B9393" t="s">
        <v>10567</v>
      </c>
      <c r="C9393" s="3">
        <v>42807</v>
      </c>
      <c r="D9393" s="3">
        <v>42810</v>
      </c>
      <c r="E9393" t="s">
        <v>187</v>
      </c>
      <c r="F9393" t="s">
        <v>3283</v>
      </c>
      <c r="G9393" t="s">
        <v>3284</v>
      </c>
      <c r="H9393" t="s">
        <v>40</v>
      </c>
      <c r="I9393" t="s">
        <v>26</v>
      </c>
      <c r="J9393" t="s">
        <v>454</v>
      </c>
      <c r="K9393" t="s">
        <v>210</v>
      </c>
      <c r="L9393">
        <v>60505</v>
      </c>
      <c r="M9393" t="s">
        <v>104</v>
      </c>
      <c r="N9393" t="s">
        <v>3338</v>
      </c>
      <c r="O9393" t="s">
        <v>70</v>
      </c>
      <c r="P9393" t="s">
        <v>71</v>
      </c>
      <c r="Q9393" t="s">
        <v>3339</v>
      </c>
      <c r="R9393" s="1">
        <v>7.992</v>
      </c>
      <c r="S9393">
        <v>1</v>
      </c>
      <c r="T9393" s="2">
        <v>0.2</v>
      </c>
      <c r="U9393" s="4">
        <v>2.5973999999999999</v>
      </c>
      <c r="V9393">
        <f>D9393-C9393</f>
        <v>3</v>
      </c>
      <c r="W9393" s="5">
        <f t="shared" si="146"/>
        <v>0.32500000000000001</v>
      </c>
      <c r="X9393" t="str" cm="1">
        <f t="array" ref="X9393">_xlfn.IFS(V9393&lt;=2, "Express", V9393&lt;=5, "Standard", TRUE, "Delayed")</f>
        <v>Standard</v>
      </c>
    </row>
    <row r="9394" spans="1:24" x14ac:dyDescent="0.45">
      <c r="A9394">
        <v>9393</v>
      </c>
      <c r="B9394" t="s">
        <v>10568</v>
      </c>
      <c r="C9394" s="3">
        <v>42302</v>
      </c>
      <c r="D9394" s="3">
        <v>42302</v>
      </c>
      <c r="E9394" t="s">
        <v>1289</v>
      </c>
      <c r="F9394" t="s">
        <v>3105</v>
      </c>
      <c r="G9394" t="s">
        <v>3106</v>
      </c>
      <c r="H9394" t="s">
        <v>40</v>
      </c>
      <c r="I9394" t="s">
        <v>26</v>
      </c>
      <c r="J9394" t="s">
        <v>806</v>
      </c>
      <c r="K9394" t="s">
        <v>455</v>
      </c>
      <c r="L9394">
        <v>80219</v>
      </c>
      <c r="M9394" t="s">
        <v>43</v>
      </c>
      <c r="N9394" t="s">
        <v>6108</v>
      </c>
      <c r="O9394" t="s">
        <v>31</v>
      </c>
      <c r="P9394" t="s">
        <v>35</v>
      </c>
      <c r="Q9394" t="s">
        <v>6109</v>
      </c>
      <c r="R9394" s="1">
        <v>582.33600000000001</v>
      </c>
      <c r="S9394">
        <v>8</v>
      </c>
      <c r="T9394" s="2">
        <v>0.2</v>
      </c>
      <c r="U9394" s="4">
        <v>-29.116800000000001</v>
      </c>
      <c r="V9394">
        <f>D9394-C9394</f>
        <v>0</v>
      </c>
      <c r="W9394" s="5">
        <f t="shared" si="146"/>
        <v>-0.05</v>
      </c>
      <c r="X9394" t="str" cm="1">
        <f t="array" ref="X9394">_xlfn.IFS(V9394&lt;=2, "Express", V9394&lt;=5, "Standard", TRUE, "Delayed")</f>
        <v>Express</v>
      </c>
    </row>
    <row r="9395" spans="1:24" x14ac:dyDescent="0.45">
      <c r="A9395">
        <v>9394</v>
      </c>
      <c r="B9395" t="s">
        <v>10569</v>
      </c>
      <c r="C9395" s="3">
        <v>41902</v>
      </c>
      <c r="D9395" s="3">
        <v>41905</v>
      </c>
      <c r="E9395" t="s">
        <v>187</v>
      </c>
      <c r="F9395" t="s">
        <v>5230</v>
      </c>
      <c r="G9395" t="s">
        <v>5231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6715</v>
      </c>
      <c r="O9395" t="s">
        <v>70</v>
      </c>
      <c r="P9395" t="s">
        <v>71</v>
      </c>
      <c r="Q9395" t="s">
        <v>6716</v>
      </c>
      <c r="R9395" s="1">
        <v>629.95000000000005</v>
      </c>
      <c r="S9395">
        <v>5</v>
      </c>
      <c r="T9395" s="2">
        <v>0</v>
      </c>
      <c r="U9395" s="4">
        <v>157.48750000000001</v>
      </c>
      <c r="V9395">
        <f>D9395-C9395</f>
        <v>3</v>
      </c>
      <c r="W9395" s="5">
        <f t="shared" si="146"/>
        <v>0.25</v>
      </c>
      <c r="X9395" t="str" cm="1">
        <f t="array" ref="X9395">_xlfn.IFS(V9395&lt;=2, "Express", V9395&lt;=5, "Standard", TRUE, "Delayed")</f>
        <v>Standard</v>
      </c>
    </row>
    <row r="9396" spans="1:24" x14ac:dyDescent="0.45">
      <c r="A9396">
        <v>9395</v>
      </c>
      <c r="B9396" t="s">
        <v>10569</v>
      </c>
      <c r="C9396" s="3">
        <v>41902</v>
      </c>
      <c r="D9396" s="3">
        <v>41905</v>
      </c>
      <c r="E9396" t="s">
        <v>187</v>
      </c>
      <c r="F9396" t="s">
        <v>5230</v>
      </c>
      <c r="G9396" t="s">
        <v>5231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2552</v>
      </c>
      <c r="O9396" t="s">
        <v>31</v>
      </c>
      <c r="P9396" t="s">
        <v>35</v>
      </c>
      <c r="Q9396" t="s">
        <v>2553</v>
      </c>
      <c r="R9396" s="1">
        <v>631.78200000000004</v>
      </c>
      <c r="S9396">
        <v>2</v>
      </c>
      <c r="T9396" s="2">
        <v>0.1</v>
      </c>
      <c r="U9396" s="4">
        <v>140.39599999999999</v>
      </c>
      <c r="V9396">
        <f>D9396-C9396</f>
        <v>3</v>
      </c>
      <c r="W9396" s="5">
        <f t="shared" si="146"/>
        <v>0.22222222222222218</v>
      </c>
      <c r="X9396" t="str" cm="1">
        <f t="array" ref="X9396">_xlfn.IFS(V9396&lt;=2, "Express", V9396&lt;=5, "Standard", TRUE, "Delayed")</f>
        <v>Standard</v>
      </c>
    </row>
    <row r="9397" spans="1:24" x14ac:dyDescent="0.45">
      <c r="A9397">
        <v>9396</v>
      </c>
      <c r="B9397" t="s">
        <v>10569</v>
      </c>
      <c r="C9397" s="3">
        <v>41902</v>
      </c>
      <c r="D9397" s="3">
        <v>41905</v>
      </c>
      <c r="E9397" t="s">
        <v>187</v>
      </c>
      <c r="F9397" t="s">
        <v>5230</v>
      </c>
      <c r="G9397" t="s">
        <v>5231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5007</v>
      </c>
      <c r="O9397" t="s">
        <v>31</v>
      </c>
      <c r="P9397" t="s">
        <v>32</v>
      </c>
      <c r="Q9397" t="s">
        <v>5008</v>
      </c>
      <c r="R9397" s="1">
        <v>801.56799999999998</v>
      </c>
      <c r="S9397">
        <v>2</v>
      </c>
      <c r="T9397" s="2">
        <v>0.2</v>
      </c>
      <c r="U9397" s="4">
        <v>-10.019600000000001</v>
      </c>
      <c r="V9397">
        <f>D9397-C9397</f>
        <v>3</v>
      </c>
      <c r="W9397" s="5">
        <f t="shared" si="146"/>
        <v>-1.2500000000000001E-2</v>
      </c>
      <c r="X9397" t="str" cm="1">
        <f t="array" ref="X9397">_xlfn.IFS(V9397&lt;=2, "Express", V9397&lt;=5, "Standard", TRUE, "Delayed")</f>
        <v>Standard</v>
      </c>
    </row>
    <row r="9398" spans="1:24" x14ac:dyDescent="0.45">
      <c r="A9398">
        <v>9397</v>
      </c>
      <c r="B9398" t="s">
        <v>10569</v>
      </c>
      <c r="C9398" s="3">
        <v>41902</v>
      </c>
      <c r="D9398" s="3">
        <v>41905</v>
      </c>
      <c r="E9398" t="s">
        <v>187</v>
      </c>
      <c r="F9398" t="s">
        <v>5230</v>
      </c>
      <c r="G9398" t="s">
        <v>5231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1">
        <v>75.180000000000007</v>
      </c>
      <c r="S9398">
        <v>6</v>
      </c>
      <c r="T9398" s="2">
        <v>0</v>
      </c>
      <c r="U9398" s="4">
        <v>35.334600000000002</v>
      </c>
      <c r="V9398">
        <f>D9398-C9398</f>
        <v>3</v>
      </c>
      <c r="W9398" s="5">
        <f t="shared" si="146"/>
        <v>0.47</v>
      </c>
      <c r="X9398" t="str" cm="1">
        <f t="array" ref="X9398">_xlfn.IFS(V9398&lt;=2, "Express", V9398&lt;=5, "Standard", TRUE, "Delayed")</f>
        <v>Standard</v>
      </c>
    </row>
    <row r="9399" spans="1:24" x14ac:dyDescent="0.45">
      <c r="A9399">
        <v>9398</v>
      </c>
      <c r="B9399" t="s">
        <v>10569</v>
      </c>
      <c r="C9399" s="3">
        <v>41902</v>
      </c>
      <c r="D9399" s="3">
        <v>41905</v>
      </c>
      <c r="E9399" t="s">
        <v>187</v>
      </c>
      <c r="F9399" t="s">
        <v>5230</v>
      </c>
      <c r="G9399" t="s">
        <v>5231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5148</v>
      </c>
      <c r="O9399" t="s">
        <v>45</v>
      </c>
      <c r="P9399" t="s">
        <v>77</v>
      </c>
      <c r="Q9399" t="s">
        <v>5149</v>
      </c>
      <c r="R9399" s="1">
        <v>30.98</v>
      </c>
      <c r="S9399">
        <v>1</v>
      </c>
      <c r="T9399" s="2">
        <v>0</v>
      </c>
      <c r="U9399" s="4">
        <v>8.0548000000000002</v>
      </c>
      <c r="V9399">
        <f>D9399-C9399</f>
        <v>3</v>
      </c>
      <c r="W9399" s="5">
        <f t="shared" si="146"/>
        <v>0.26</v>
      </c>
      <c r="X9399" t="str" cm="1">
        <f t="array" ref="X9399">_xlfn.IFS(V9399&lt;=2, "Express", V9399&lt;=5, "Standard", TRUE, "Delayed")</f>
        <v>Standard</v>
      </c>
    </row>
    <row r="9400" spans="1:24" x14ac:dyDescent="0.45">
      <c r="A9400">
        <v>9399</v>
      </c>
      <c r="B9400" t="s">
        <v>10569</v>
      </c>
      <c r="C9400" s="3">
        <v>41902</v>
      </c>
      <c r="D9400" s="3">
        <v>41905</v>
      </c>
      <c r="E9400" t="s">
        <v>187</v>
      </c>
      <c r="F9400" t="s">
        <v>5230</v>
      </c>
      <c r="G9400" t="s">
        <v>5231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5438</v>
      </c>
      <c r="O9400" t="s">
        <v>70</v>
      </c>
      <c r="P9400" t="s">
        <v>71</v>
      </c>
      <c r="Q9400" t="s">
        <v>5439</v>
      </c>
      <c r="R9400" s="1">
        <v>1349.91</v>
      </c>
      <c r="S9400">
        <v>9</v>
      </c>
      <c r="T9400" s="2">
        <v>0</v>
      </c>
      <c r="U9400" s="4">
        <v>661.45590000000004</v>
      </c>
      <c r="V9400">
        <f>D9400-C9400</f>
        <v>3</v>
      </c>
      <c r="W9400" s="5">
        <f t="shared" si="146"/>
        <v>0.49</v>
      </c>
      <c r="X9400" t="str" cm="1">
        <f t="array" ref="X9400">_xlfn.IFS(V9400&lt;=2, "Express", V9400&lt;=5, "Standard", TRUE, "Delayed")</f>
        <v>Standard</v>
      </c>
    </row>
    <row r="9401" spans="1:24" x14ac:dyDescent="0.45">
      <c r="A9401">
        <v>9400</v>
      </c>
      <c r="B9401" t="s">
        <v>10570</v>
      </c>
      <c r="C9401" s="3">
        <v>42685</v>
      </c>
      <c r="D9401" s="3">
        <v>42689</v>
      </c>
      <c r="E9401" t="s">
        <v>49</v>
      </c>
      <c r="F9401" t="s">
        <v>10571</v>
      </c>
      <c r="G9401" t="s">
        <v>10572</v>
      </c>
      <c r="H9401" t="s">
        <v>25</v>
      </c>
      <c r="I9401" t="s">
        <v>26</v>
      </c>
      <c r="J9401" t="s">
        <v>10573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 s="1">
        <v>14.112</v>
      </c>
      <c r="S9401">
        <v>6</v>
      </c>
      <c r="T9401" s="2">
        <v>0.2</v>
      </c>
      <c r="U9401" s="4">
        <v>1.2347999999999999</v>
      </c>
      <c r="V9401">
        <f>D9401-C9401</f>
        <v>4</v>
      </c>
      <c r="W9401" s="5">
        <f t="shared" si="146"/>
        <v>8.7499999999999994E-2</v>
      </c>
      <c r="X9401" t="str" cm="1">
        <f t="array" ref="X9401">_xlfn.IFS(V9401&lt;=2, "Express", V9401&lt;=5, "Standard", TRUE, "Delayed")</f>
        <v>Standard</v>
      </c>
    </row>
    <row r="9402" spans="1:24" x14ac:dyDescent="0.45">
      <c r="A9402">
        <v>9401</v>
      </c>
      <c r="B9402" t="s">
        <v>10574</v>
      </c>
      <c r="C9402" s="3">
        <v>42263</v>
      </c>
      <c r="D9402" s="3">
        <v>42268</v>
      </c>
      <c r="E9402" t="s">
        <v>49</v>
      </c>
      <c r="F9402" t="s">
        <v>1842</v>
      </c>
      <c r="G9402" t="s">
        <v>1843</v>
      </c>
      <c r="H9402" t="s">
        <v>25</v>
      </c>
      <c r="I9402" t="s">
        <v>26</v>
      </c>
      <c r="J9402" t="s">
        <v>5510</v>
      </c>
      <c r="K9402" t="s">
        <v>318</v>
      </c>
      <c r="L9402">
        <v>23602</v>
      </c>
      <c r="M9402" t="s">
        <v>29</v>
      </c>
      <c r="N9402" t="s">
        <v>3266</v>
      </c>
      <c r="O9402" t="s">
        <v>45</v>
      </c>
      <c r="P9402" t="s">
        <v>172</v>
      </c>
      <c r="Q9402" t="s">
        <v>669</v>
      </c>
      <c r="R9402" s="1">
        <v>31.12</v>
      </c>
      <c r="S9402">
        <v>4</v>
      </c>
      <c r="T9402" s="2">
        <v>0</v>
      </c>
      <c r="U9402" s="4">
        <v>14.6264</v>
      </c>
      <c r="V9402">
        <f>D9402-C9402</f>
        <v>5</v>
      </c>
      <c r="W9402" s="5">
        <f t="shared" si="146"/>
        <v>0.47</v>
      </c>
      <c r="X9402" t="str" cm="1">
        <f t="array" ref="X9402">_xlfn.IFS(V9402&lt;=2, "Express", V9402&lt;=5, "Standard", TRUE, "Delayed")</f>
        <v>Standard</v>
      </c>
    </row>
    <row r="9403" spans="1:24" x14ac:dyDescent="0.45">
      <c r="A9403">
        <v>9402</v>
      </c>
      <c r="B9403" t="s">
        <v>10575</v>
      </c>
      <c r="C9403" s="3">
        <v>41814</v>
      </c>
      <c r="D9403" s="3">
        <v>41818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1310</v>
      </c>
      <c r="K9403" t="s">
        <v>309</v>
      </c>
      <c r="L9403">
        <v>85705</v>
      </c>
      <c r="M9403" t="s">
        <v>43</v>
      </c>
      <c r="N9403" t="s">
        <v>6805</v>
      </c>
      <c r="O9403" t="s">
        <v>31</v>
      </c>
      <c r="P9403" t="s">
        <v>64</v>
      </c>
      <c r="Q9403" t="s">
        <v>6806</v>
      </c>
      <c r="R9403" s="1">
        <v>4.2720000000000002</v>
      </c>
      <c r="S9403">
        <v>2</v>
      </c>
      <c r="T9403" s="2">
        <v>0.2</v>
      </c>
      <c r="U9403" s="4">
        <v>0.96120000000000005</v>
      </c>
      <c r="V9403">
        <f>D9403-C9403</f>
        <v>4</v>
      </c>
      <c r="W9403" s="5">
        <f t="shared" si="146"/>
        <v>0.22500000000000001</v>
      </c>
      <c r="X9403" t="str" cm="1">
        <f t="array" ref="X9403">_xlfn.IFS(V9403&lt;=2, "Express", V9403&lt;=5, "Standard", TRUE, "Delayed")</f>
        <v>Standard</v>
      </c>
    </row>
    <row r="9404" spans="1:24" x14ac:dyDescent="0.45">
      <c r="A9404">
        <v>9403</v>
      </c>
      <c r="B9404" t="s">
        <v>10576</v>
      </c>
      <c r="C9404" s="3">
        <v>42594</v>
      </c>
      <c r="D9404" s="3">
        <v>42599</v>
      </c>
      <c r="E9404" t="s">
        <v>22</v>
      </c>
      <c r="F9404" t="s">
        <v>3482</v>
      </c>
      <c r="G9404" t="s">
        <v>3483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2397</v>
      </c>
      <c r="O9404" t="s">
        <v>31</v>
      </c>
      <c r="P9404" t="s">
        <v>55</v>
      </c>
      <c r="Q9404" t="s">
        <v>2398</v>
      </c>
      <c r="R9404" s="1">
        <v>209.148</v>
      </c>
      <c r="S9404">
        <v>2</v>
      </c>
      <c r="T9404" s="2">
        <v>0.4</v>
      </c>
      <c r="U9404" s="4">
        <v>-66.230199999999996</v>
      </c>
      <c r="V9404">
        <f>D9404-C9404</f>
        <v>5</v>
      </c>
      <c r="W9404" s="5">
        <f t="shared" si="146"/>
        <v>-0.31666666666666665</v>
      </c>
      <c r="X9404" t="str" cm="1">
        <f t="array" ref="X9404">_xlfn.IFS(V9404&lt;=2, "Express", V9404&lt;=5, "Standard", TRUE, "Delayed")</f>
        <v>Standard</v>
      </c>
    </row>
    <row r="9405" spans="1:24" x14ac:dyDescent="0.45">
      <c r="A9405">
        <v>9404</v>
      </c>
      <c r="B9405" t="s">
        <v>10576</v>
      </c>
      <c r="C9405" s="3">
        <v>42594</v>
      </c>
      <c r="D9405" s="3">
        <v>42599</v>
      </c>
      <c r="E9405" t="s">
        <v>22</v>
      </c>
      <c r="F9405" t="s">
        <v>3482</v>
      </c>
      <c r="G9405" t="s">
        <v>3483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4988</v>
      </c>
      <c r="O9405" t="s">
        <v>45</v>
      </c>
      <c r="P9405" t="s">
        <v>58</v>
      </c>
      <c r="Q9405" t="s">
        <v>4989</v>
      </c>
      <c r="R9405" s="1">
        <v>1591.02</v>
      </c>
      <c r="S9405">
        <v>6</v>
      </c>
      <c r="T9405" s="2">
        <v>0</v>
      </c>
      <c r="U9405" s="4">
        <v>286.3836</v>
      </c>
      <c r="V9405">
        <f>D9405-C9405</f>
        <v>5</v>
      </c>
      <c r="W9405" s="5">
        <f t="shared" si="146"/>
        <v>0.18</v>
      </c>
      <c r="X9405" t="str" cm="1">
        <f t="array" ref="X9405">_xlfn.IFS(V9405&lt;=2, "Express", V9405&lt;=5, "Standard", TRUE, "Delayed")</f>
        <v>Standard</v>
      </c>
    </row>
    <row r="9406" spans="1:24" x14ac:dyDescent="0.45">
      <c r="A9406">
        <v>9405</v>
      </c>
      <c r="B9406" t="s">
        <v>10577</v>
      </c>
      <c r="C9406" s="3">
        <v>42838</v>
      </c>
      <c r="D9406" s="3">
        <v>42842</v>
      </c>
      <c r="E9406" t="s">
        <v>49</v>
      </c>
      <c r="F9406" t="s">
        <v>2635</v>
      </c>
      <c r="G9406" t="s">
        <v>2636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4966</v>
      </c>
      <c r="O9406" t="s">
        <v>45</v>
      </c>
      <c r="P9406" t="s">
        <v>268</v>
      </c>
      <c r="Q9406" t="s">
        <v>4967</v>
      </c>
      <c r="R9406" s="1">
        <v>7.92</v>
      </c>
      <c r="S9406">
        <v>5</v>
      </c>
      <c r="T9406" s="2">
        <v>0.2</v>
      </c>
      <c r="U9406" s="4">
        <v>1.6830000000000001</v>
      </c>
      <c r="V9406">
        <f>D9406-C9406</f>
        <v>4</v>
      </c>
      <c r="W9406" s="5">
        <f t="shared" si="146"/>
        <v>0.21250000000000002</v>
      </c>
      <c r="X9406" t="str" cm="1">
        <f t="array" ref="X9406">_xlfn.IFS(V9406&lt;=2, "Express", V9406&lt;=5, "Standard", TRUE, "Delayed")</f>
        <v>Standard</v>
      </c>
    </row>
    <row r="9407" spans="1:24" x14ac:dyDescent="0.45">
      <c r="A9407">
        <v>9406</v>
      </c>
      <c r="B9407" t="s">
        <v>10578</v>
      </c>
      <c r="C9407" s="3">
        <v>41712</v>
      </c>
      <c r="D9407" s="3">
        <v>41715</v>
      </c>
      <c r="E9407" t="s">
        <v>187</v>
      </c>
      <c r="F9407" t="s">
        <v>438</v>
      </c>
      <c r="G9407" t="s">
        <v>439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5823</v>
      </c>
      <c r="O9407" t="s">
        <v>70</v>
      </c>
      <c r="P9407" t="s">
        <v>682</v>
      </c>
      <c r="Q9407" t="s">
        <v>5824</v>
      </c>
      <c r="R9407" s="1">
        <v>574.91</v>
      </c>
      <c r="S9407">
        <v>2</v>
      </c>
      <c r="T9407" s="2">
        <v>0.3</v>
      </c>
      <c r="U9407" s="4">
        <v>156.047</v>
      </c>
      <c r="V9407">
        <f>D9407-C9407</f>
        <v>3</v>
      </c>
      <c r="W9407" s="5">
        <f t="shared" si="146"/>
        <v>0.27142857142857146</v>
      </c>
      <c r="X9407" t="str" cm="1">
        <f t="array" ref="X9407">_xlfn.IFS(V9407&lt;=2, "Express", V9407&lt;=5, "Standard", TRUE, "Delayed")</f>
        <v>Standard</v>
      </c>
    </row>
    <row r="9408" spans="1:24" x14ac:dyDescent="0.45">
      <c r="A9408">
        <v>9407</v>
      </c>
      <c r="B9408" t="s">
        <v>10578</v>
      </c>
      <c r="C9408" s="3">
        <v>41712</v>
      </c>
      <c r="D9408" s="3">
        <v>41715</v>
      </c>
      <c r="E9408" t="s">
        <v>187</v>
      </c>
      <c r="F9408" t="s">
        <v>438</v>
      </c>
      <c r="G9408" t="s">
        <v>439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8200</v>
      </c>
      <c r="O9408" t="s">
        <v>45</v>
      </c>
      <c r="P9408" t="s">
        <v>89</v>
      </c>
      <c r="Q9408" t="s">
        <v>8201</v>
      </c>
      <c r="R9408" s="1">
        <v>8.4480000000000004</v>
      </c>
      <c r="S9408">
        <v>2</v>
      </c>
      <c r="T9408" s="2">
        <v>0.2</v>
      </c>
      <c r="U9408" s="4">
        <v>2.64</v>
      </c>
      <c r="V9408">
        <f>D9408-C9408</f>
        <v>3</v>
      </c>
      <c r="W9408" s="5">
        <f t="shared" si="146"/>
        <v>0.3125</v>
      </c>
      <c r="X9408" t="str" cm="1">
        <f t="array" ref="X9408">_xlfn.IFS(V9408&lt;=2, "Express", V9408&lt;=5, "Standard", TRUE, "Delayed")</f>
        <v>Standard</v>
      </c>
    </row>
    <row r="9409" spans="1:24" x14ac:dyDescent="0.45">
      <c r="A9409">
        <v>9408</v>
      </c>
      <c r="B9409" t="s">
        <v>10579</v>
      </c>
      <c r="C9409" s="3">
        <v>43000</v>
      </c>
      <c r="D9409" s="3">
        <v>43002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4801</v>
      </c>
      <c r="O9409" t="s">
        <v>70</v>
      </c>
      <c r="P9409" t="s">
        <v>160</v>
      </c>
      <c r="Q9409" t="s">
        <v>4802</v>
      </c>
      <c r="R9409" s="1">
        <v>1071</v>
      </c>
      <c r="S9409">
        <v>9</v>
      </c>
      <c r="T9409" s="2">
        <v>0</v>
      </c>
      <c r="U9409" s="4">
        <v>171.36</v>
      </c>
      <c r="V9409">
        <f>D9409-C9409</f>
        <v>2</v>
      </c>
      <c r="W9409" s="5">
        <f t="shared" si="146"/>
        <v>0.16</v>
      </c>
      <c r="X9409" t="str" cm="1">
        <f t="array" ref="X9409">_xlfn.IFS(V9409&lt;=2, "Express", V9409&lt;=5, "Standard", TRUE, "Delayed")</f>
        <v>Express</v>
      </c>
    </row>
    <row r="9410" spans="1:24" x14ac:dyDescent="0.45">
      <c r="A9410">
        <v>9409</v>
      </c>
      <c r="B9410" t="s">
        <v>10579</v>
      </c>
      <c r="C9410" s="3">
        <v>43000</v>
      </c>
      <c r="D9410" s="3">
        <v>43002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1714</v>
      </c>
      <c r="O9410" t="s">
        <v>31</v>
      </c>
      <c r="P9410" t="s">
        <v>64</v>
      </c>
      <c r="Q9410" t="s">
        <v>8122</v>
      </c>
      <c r="R9410" s="1">
        <v>12.07</v>
      </c>
      <c r="S9410">
        <v>1</v>
      </c>
      <c r="T9410" s="2">
        <v>0</v>
      </c>
      <c r="U9410" s="4">
        <v>3.9830999999999999</v>
      </c>
      <c r="V9410">
        <f>D9410-C9410</f>
        <v>2</v>
      </c>
      <c r="W9410" s="5">
        <f t="shared" si="146"/>
        <v>0.32999999999999996</v>
      </c>
      <c r="X9410" t="str" cm="1">
        <f t="array" ref="X9410">_xlfn.IFS(V9410&lt;=2, "Express", V9410&lt;=5, "Standard", TRUE, "Delayed")</f>
        <v>Express</v>
      </c>
    </row>
    <row r="9411" spans="1:24" x14ac:dyDescent="0.45">
      <c r="A9411">
        <v>9410</v>
      </c>
      <c r="B9411" t="s">
        <v>10580</v>
      </c>
      <c r="C9411" s="3">
        <v>43079</v>
      </c>
      <c r="D9411" s="3">
        <v>43082</v>
      </c>
      <c r="E9411" t="s">
        <v>187</v>
      </c>
      <c r="F9411" t="s">
        <v>5042</v>
      </c>
      <c r="G9411" t="s">
        <v>5043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2469</v>
      </c>
      <c r="O9411" t="s">
        <v>45</v>
      </c>
      <c r="P9411" t="s">
        <v>74</v>
      </c>
      <c r="Q9411" t="s">
        <v>2470</v>
      </c>
      <c r="R9411" s="1">
        <v>3.2730000000000001</v>
      </c>
      <c r="S9411">
        <v>1</v>
      </c>
      <c r="T9411" s="2">
        <v>0.7</v>
      </c>
      <c r="U9411" s="4">
        <v>-2.5093000000000001</v>
      </c>
      <c r="V9411">
        <f>D9411-C9411</f>
        <v>3</v>
      </c>
      <c r="W9411" s="5">
        <f t="shared" ref="W9411:W9474" si="147">IFERROR(U9411/R9411, "0%")</f>
        <v>-0.76666666666666661</v>
      </c>
      <c r="X9411" t="str" cm="1">
        <f t="array" ref="X9411">_xlfn.IFS(V9411&lt;=2, "Express", V9411&lt;=5, "Standard", TRUE, "Delayed")</f>
        <v>Standard</v>
      </c>
    </row>
    <row r="9412" spans="1:24" x14ac:dyDescent="0.45">
      <c r="A9412">
        <v>9411</v>
      </c>
      <c r="B9412" t="s">
        <v>10580</v>
      </c>
      <c r="C9412" s="3">
        <v>43079</v>
      </c>
      <c r="D9412" s="3">
        <v>43082</v>
      </c>
      <c r="E9412" t="s">
        <v>187</v>
      </c>
      <c r="F9412" t="s">
        <v>5042</v>
      </c>
      <c r="G9412" t="s">
        <v>5043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 s="1">
        <v>87.92</v>
      </c>
      <c r="S9412">
        <v>5</v>
      </c>
      <c r="T9412" s="2">
        <v>0.2</v>
      </c>
      <c r="U9412" s="4">
        <v>15.385999999999999</v>
      </c>
      <c r="V9412">
        <f>D9412-C9412</f>
        <v>3</v>
      </c>
      <c r="W9412" s="5">
        <f t="shared" si="147"/>
        <v>0.17499999999999999</v>
      </c>
      <c r="X9412" t="str" cm="1">
        <f t="array" ref="X9412">_xlfn.IFS(V9412&lt;=2, "Express", V9412&lt;=5, "Standard", TRUE, "Delayed")</f>
        <v>Standard</v>
      </c>
    </row>
    <row r="9413" spans="1:24" x14ac:dyDescent="0.45">
      <c r="A9413">
        <v>9412</v>
      </c>
      <c r="B9413" t="s">
        <v>10581</v>
      </c>
      <c r="C9413" s="3">
        <v>42439</v>
      </c>
      <c r="D9413" s="3">
        <v>42443</v>
      </c>
      <c r="E9413" t="s">
        <v>22</v>
      </c>
      <c r="F9413" t="s">
        <v>1621</v>
      </c>
      <c r="G9413" t="s">
        <v>1622</v>
      </c>
      <c r="H9413" t="s">
        <v>40</v>
      </c>
      <c r="I9413" t="s">
        <v>26</v>
      </c>
      <c r="J9413" t="s">
        <v>3933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 s="1">
        <v>104.696</v>
      </c>
      <c r="S9413">
        <v>1</v>
      </c>
      <c r="T9413" s="2">
        <v>0.2</v>
      </c>
      <c r="U9413" s="4">
        <v>6.5434999999999999</v>
      </c>
      <c r="V9413">
        <f>D9413-C9413</f>
        <v>4</v>
      </c>
      <c r="W9413" s="5">
        <f t="shared" si="147"/>
        <v>6.25E-2</v>
      </c>
      <c r="X9413" t="str" cm="1">
        <f t="array" ref="X9413">_xlfn.IFS(V9413&lt;=2, "Express", V9413&lt;=5, "Standard", TRUE, "Delayed")</f>
        <v>Standard</v>
      </c>
    </row>
    <row r="9414" spans="1:24" x14ac:dyDescent="0.45">
      <c r="A9414">
        <v>9413</v>
      </c>
      <c r="B9414" t="s">
        <v>10582</v>
      </c>
      <c r="C9414" s="3">
        <v>42031</v>
      </c>
      <c r="D9414" s="3">
        <v>42033</v>
      </c>
      <c r="E9414" t="s">
        <v>187</v>
      </c>
      <c r="F9414" t="s">
        <v>2120</v>
      </c>
      <c r="G9414" t="s">
        <v>2121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 s="1">
        <v>2803.92</v>
      </c>
      <c r="S9414">
        <v>5</v>
      </c>
      <c r="T9414" s="2">
        <v>0.2</v>
      </c>
      <c r="U9414" s="4">
        <v>0</v>
      </c>
      <c r="V9414">
        <f>D9414-C9414</f>
        <v>2</v>
      </c>
      <c r="W9414" s="5">
        <f t="shared" si="147"/>
        <v>0</v>
      </c>
      <c r="X9414" t="str" cm="1">
        <f t="array" ref="X9414">_xlfn.IFS(V9414&lt;=2, "Express", V9414&lt;=5, "Standard", TRUE, "Delayed")</f>
        <v>Express</v>
      </c>
    </row>
    <row r="9415" spans="1:24" x14ac:dyDescent="0.45">
      <c r="A9415">
        <v>9414</v>
      </c>
      <c r="B9415" t="s">
        <v>10583</v>
      </c>
      <c r="C9415" s="3">
        <v>42639</v>
      </c>
      <c r="D9415" s="3">
        <v>42640</v>
      </c>
      <c r="E9415" t="s">
        <v>187</v>
      </c>
      <c r="F9415" t="s">
        <v>5160</v>
      </c>
      <c r="G9415" t="s">
        <v>5161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3217</v>
      </c>
      <c r="O9415" t="s">
        <v>45</v>
      </c>
      <c r="P9415" t="s">
        <v>74</v>
      </c>
      <c r="Q9415" t="s">
        <v>3218</v>
      </c>
      <c r="R9415" s="1">
        <v>6.8159999999999998</v>
      </c>
      <c r="S9415">
        <v>2</v>
      </c>
      <c r="T9415" s="2">
        <v>0.8</v>
      </c>
      <c r="U9415" s="4">
        <v>-11.587199999999999</v>
      </c>
      <c r="V9415">
        <f>D9415-C9415</f>
        <v>1</v>
      </c>
      <c r="W9415" s="5">
        <f t="shared" si="147"/>
        <v>-1.7</v>
      </c>
      <c r="X9415" t="str" cm="1">
        <f t="array" ref="X9415">_xlfn.IFS(V9415&lt;=2, "Express", V9415&lt;=5, "Standard", TRUE, "Delayed")</f>
        <v>Express</v>
      </c>
    </row>
    <row r="9416" spans="1:24" x14ac:dyDescent="0.45">
      <c r="A9416">
        <v>9415</v>
      </c>
      <c r="B9416" t="s">
        <v>10584</v>
      </c>
      <c r="C9416" s="3">
        <v>42295</v>
      </c>
      <c r="D9416" s="3">
        <v>42299</v>
      </c>
      <c r="E9416" t="s">
        <v>49</v>
      </c>
      <c r="F9416" t="s">
        <v>4671</v>
      </c>
      <c r="G9416" t="s">
        <v>4672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9173</v>
      </c>
      <c r="O9416" t="s">
        <v>70</v>
      </c>
      <c r="P9416" t="s">
        <v>71</v>
      </c>
      <c r="Q9416" t="s">
        <v>9174</v>
      </c>
      <c r="R9416" s="1">
        <v>249.584</v>
      </c>
      <c r="S9416">
        <v>2</v>
      </c>
      <c r="T9416" s="2">
        <v>0.2</v>
      </c>
      <c r="U9416" s="4">
        <v>15.599</v>
      </c>
      <c r="V9416">
        <f>D9416-C9416</f>
        <v>4</v>
      </c>
      <c r="W9416" s="5">
        <f t="shared" si="147"/>
        <v>6.25E-2</v>
      </c>
      <c r="X9416" t="str" cm="1">
        <f t="array" ref="X9416">_xlfn.IFS(V9416&lt;=2, "Express", V9416&lt;=5, "Standard", TRUE, "Delayed")</f>
        <v>Standard</v>
      </c>
    </row>
    <row r="9417" spans="1:24" x14ac:dyDescent="0.45">
      <c r="A9417">
        <v>9416</v>
      </c>
      <c r="B9417" t="s">
        <v>10584</v>
      </c>
      <c r="C9417" s="3">
        <v>42295</v>
      </c>
      <c r="D9417" s="3">
        <v>42299</v>
      </c>
      <c r="E9417" t="s">
        <v>49</v>
      </c>
      <c r="F9417" t="s">
        <v>4671</v>
      </c>
      <c r="G9417" t="s">
        <v>4672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5421</v>
      </c>
      <c r="O9417" t="s">
        <v>45</v>
      </c>
      <c r="P9417" t="s">
        <v>89</v>
      </c>
      <c r="Q9417" t="s">
        <v>5422</v>
      </c>
      <c r="R9417" s="1">
        <v>17.940000000000001</v>
      </c>
      <c r="S9417">
        <v>3</v>
      </c>
      <c r="T9417" s="2">
        <v>0</v>
      </c>
      <c r="U9417" s="4">
        <v>8.7905999999999995</v>
      </c>
      <c r="V9417">
        <f>D9417-C9417</f>
        <v>4</v>
      </c>
      <c r="W9417" s="5">
        <f t="shared" si="147"/>
        <v>0.48999999999999994</v>
      </c>
      <c r="X9417" t="str" cm="1">
        <f t="array" ref="X9417">_xlfn.IFS(V9417&lt;=2, "Express", V9417&lt;=5, "Standard", TRUE, "Delayed")</f>
        <v>Standard</v>
      </c>
    </row>
    <row r="9418" spans="1:24" x14ac:dyDescent="0.45">
      <c r="A9418">
        <v>9417</v>
      </c>
      <c r="B9418" t="s">
        <v>10584</v>
      </c>
      <c r="C9418" s="3">
        <v>42295</v>
      </c>
      <c r="D9418" s="3">
        <v>42299</v>
      </c>
      <c r="E9418" t="s">
        <v>49</v>
      </c>
      <c r="F9418" t="s">
        <v>4671</v>
      </c>
      <c r="G9418" t="s">
        <v>4672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927</v>
      </c>
      <c r="O9418" t="s">
        <v>31</v>
      </c>
      <c r="P9418" t="s">
        <v>64</v>
      </c>
      <c r="Q9418" t="s">
        <v>928</v>
      </c>
      <c r="R9418" s="1">
        <v>10.11</v>
      </c>
      <c r="S9418">
        <v>3</v>
      </c>
      <c r="T9418" s="2">
        <v>0</v>
      </c>
      <c r="U9418" s="4">
        <v>3.2351999999999999</v>
      </c>
      <c r="V9418">
        <f>D9418-C9418</f>
        <v>4</v>
      </c>
      <c r="W9418" s="5">
        <f t="shared" si="147"/>
        <v>0.32</v>
      </c>
      <c r="X9418" t="str" cm="1">
        <f t="array" ref="X9418">_xlfn.IFS(V9418&lt;=2, "Express", V9418&lt;=5, "Standard", TRUE, "Delayed")</f>
        <v>Standard</v>
      </c>
    </row>
    <row r="9419" spans="1:24" x14ac:dyDescent="0.45">
      <c r="A9419">
        <v>9418</v>
      </c>
      <c r="B9419" t="s">
        <v>10585</v>
      </c>
      <c r="C9419" s="3">
        <v>41939</v>
      </c>
      <c r="D9419" s="3">
        <v>41944</v>
      </c>
      <c r="E9419" t="s">
        <v>49</v>
      </c>
      <c r="F9419" t="s">
        <v>2311</v>
      </c>
      <c r="G9419" t="s">
        <v>10918</v>
      </c>
      <c r="H9419" t="s">
        <v>101</v>
      </c>
      <c r="I9419" t="s">
        <v>26</v>
      </c>
      <c r="J9419" t="s">
        <v>1706</v>
      </c>
      <c r="K9419" t="s">
        <v>87</v>
      </c>
      <c r="L9419">
        <v>28314</v>
      </c>
      <c r="M9419" t="s">
        <v>29</v>
      </c>
      <c r="N9419" t="s">
        <v>3049</v>
      </c>
      <c r="O9419" t="s">
        <v>45</v>
      </c>
      <c r="P9419" t="s">
        <v>89</v>
      </c>
      <c r="Q9419" t="s">
        <v>3050</v>
      </c>
      <c r="R9419" s="1">
        <v>10.368</v>
      </c>
      <c r="S9419">
        <v>2</v>
      </c>
      <c r="T9419" s="2">
        <v>0.2</v>
      </c>
      <c r="U9419" s="4">
        <v>3.6288</v>
      </c>
      <c r="V9419">
        <f>D9419-C9419</f>
        <v>5</v>
      </c>
      <c r="W9419" s="5">
        <f t="shared" si="147"/>
        <v>0.35</v>
      </c>
      <c r="X9419" t="str" cm="1">
        <f t="array" ref="X9419">_xlfn.IFS(V9419&lt;=2, "Express", V9419&lt;=5, "Standard", TRUE, "Delayed")</f>
        <v>Standard</v>
      </c>
    </row>
    <row r="9420" spans="1:24" x14ac:dyDescent="0.45">
      <c r="A9420">
        <v>9419</v>
      </c>
      <c r="B9420" t="s">
        <v>10585</v>
      </c>
      <c r="C9420" s="3">
        <v>41939</v>
      </c>
      <c r="D9420" s="3">
        <v>41944</v>
      </c>
      <c r="E9420" t="s">
        <v>49</v>
      </c>
      <c r="F9420" t="s">
        <v>2311</v>
      </c>
      <c r="G9420" t="s">
        <v>10918</v>
      </c>
      <c r="H9420" t="s">
        <v>101</v>
      </c>
      <c r="I9420" t="s">
        <v>26</v>
      </c>
      <c r="J9420" t="s">
        <v>1706</v>
      </c>
      <c r="K9420" t="s">
        <v>87</v>
      </c>
      <c r="L9420">
        <v>28314</v>
      </c>
      <c r="M9420" t="s">
        <v>29</v>
      </c>
      <c r="N9420" t="s">
        <v>3181</v>
      </c>
      <c r="O9420" t="s">
        <v>45</v>
      </c>
      <c r="P9420" t="s">
        <v>89</v>
      </c>
      <c r="Q9420" t="s">
        <v>185</v>
      </c>
      <c r="R9420" s="1">
        <v>11.952</v>
      </c>
      <c r="S9420">
        <v>3</v>
      </c>
      <c r="T9420" s="2">
        <v>0.2</v>
      </c>
      <c r="U9420" s="4">
        <v>4.0338000000000003</v>
      </c>
      <c r="V9420">
        <f>D9420-C9420</f>
        <v>5</v>
      </c>
      <c r="W9420" s="5">
        <f t="shared" si="147"/>
        <v>0.33750000000000002</v>
      </c>
      <c r="X9420" t="str" cm="1">
        <f t="array" ref="X9420">_xlfn.IFS(V9420&lt;=2, "Express", V9420&lt;=5, "Standard", TRUE, "Delayed")</f>
        <v>Standard</v>
      </c>
    </row>
    <row r="9421" spans="1:24" x14ac:dyDescent="0.45">
      <c r="A9421">
        <v>9420</v>
      </c>
      <c r="B9421" t="s">
        <v>10586</v>
      </c>
      <c r="C9421" s="3">
        <v>43010</v>
      </c>
      <c r="D9421" s="3">
        <v>43012</v>
      </c>
      <c r="E9421" t="s">
        <v>22</v>
      </c>
      <c r="F9421" t="s">
        <v>2325</v>
      </c>
      <c r="G9421" t="s">
        <v>2326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 s="1">
        <v>15.224</v>
      </c>
      <c r="S9421">
        <v>2</v>
      </c>
      <c r="T9421" s="2">
        <v>0.8</v>
      </c>
      <c r="U9421" s="4">
        <v>-38.821199999999997</v>
      </c>
      <c r="V9421">
        <f>D9421-C9421</f>
        <v>2</v>
      </c>
      <c r="W9421" s="5">
        <f t="shared" si="147"/>
        <v>-2.5499999999999998</v>
      </c>
      <c r="X9421" t="str" cm="1">
        <f t="array" ref="X9421">_xlfn.IFS(V9421&lt;=2, "Express", V9421&lt;=5, "Standard", TRUE, "Delayed")</f>
        <v>Express</v>
      </c>
    </row>
    <row r="9422" spans="1:24" x14ac:dyDescent="0.45">
      <c r="A9422">
        <v>9421</v>
      </c>
      <c r="B9422" t="s">
        <v>10586</v>
      </c>
      <c r="C9422" s="3">
        <v>43010</v>
      </c>
      <c r="D9422" s="3">
        <v>43012</v>
      </c>
      <c r="E9422" t="s">
        <v>22</v>
      </c>
      <c r="F9422" t="s">
        <v>2325</v>
      </c>
      <c r="G9422" t="s">
        <v>2326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6707</v>
      </c>
      <c r="O9422" t="s">
        <v>45</v>
      </c>
      <c r="P9422" t="s">
        <v>77</v>
      </c>
      <c r="Q9422" t="s">
        <v>6708</v>
      </c>
      <c r="R9422" s="1">
        <v>21.984000000000002</v>
      </c>
      <c r="S9422">
        <v>6</v>
      </c>
      <c r="T9422" s="2">
        <v>0.8</v>
      </c>
      <c r="U9422" s="4">
        <v>-56.059199999999997</v>
      </c>
      <c r="V9422">
        <f>D9422-C9422</f>
        <v>2</v>
      </c>
      <c r="W9422" s="5">
        <f t="shared" si="147"/>
        <v>-2.5499999999999998</v>
      </c>
      <c r="X9422" t="str" cm="1">
        <f t="array" ref="X9422">_xlfn.IFS(V9422&lt;=2, "Express", V9422&lt;=5, "Standard", TRUE, "Delayed")</f>
        <v>Express</v>
      </c>
    </row>
    <row r="9423" spans="1:24" x14ac:dyDescent="0.45">
      <c r="A9423">
        <v>9422</v>
      </c>
      <c r="B9423" t="s">
        <v>10587</v>
      </c>
      <c r="C9423" s="3">
        <v>41843</v>
      </c>
      <c r="D9423" s="3">
        <v>41847</v>
      </c>
      <c r="E9423" t="s">
        <v>49</v>
      </c>
      <c r="F9423" t="s">
        <v>6763</v>
      </c>
      <c r="G9423" t="s">
        <v>6764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4229</v>
      </c>
      <c r="O9423" t="s">
        <v>70</v>
      </c>
      <c r="P9423" t="s">
        <v>71</v>
      </c>
      <c r="Q9423" t="s">
        <v>4230</v>
      </c>
      <c r="R9423" s="1">
        <v>604.75199999999995</v>
      </c>
      <c r="S9423">
        <v>6</v>
      </c>
      <c r="T9423" s="2">
        <v>0.2</v>
      </c>
      <c r="U9423" s="4">
        <v>60.475200000000001</v>
      </c>
      <c r="V9423">
        <f>D9423-C9423</f>
        <v>4</v>
      </c>
      <c r="W9423" s="5">
        <f t="shared" si="147"/>
        <v>0.1</v>
      </c>
      <c r="X9423" t="str" cm="1">
        <f t="array" ref="X9423">_xlfn.IFS(V9423&lt;=2, "Express", V9423&lt;=5, "Standard", TRUE, "Delayed")</f>
        <v>Standard</v>
      </c>
    </row>
    <row r="9424" spans="1:24" x14ac:dyDescent="0.45">
      <c r="A9424">
        <v>9423</v>
      </c>
      <c r="B9424" t="s">
        <v>10587</v>
      </c>
      <c r="C9424" s="3">
        <v>41843</v>
      </c>
      <c r="D9424" s="3">
        <v>41847</v>
      </c>
      <c r="E9424" t="s">
        <v>49</v>
      </c>
      <c r="F9424" t="s">
        <v>6763</v>
      </c>
      <c r="G9424" t="s">
        <v>6764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2328</v>
      </c>
      <c r="O9424" t="s">
        <v>45</v>
      </c>
      <c r="P9424" t="s">
        <v>577</v>
      </c>
      <c r="Q9424" t="s">
        <v>2329</v>
      </c>
      <c r="R9424" s="1">
        <v>40.700000000000003</v>
      </c>
      <c r="S9424">
        <v>5</v>
      </c>
      <c r="T9424" s="2">
        <v>0</v>
      </c>
      <c r="U9424" s="4">
        <v>11.803000000000001</v>
      </c>
      <c r="V9424">
        <f>D9424-C9424</f>
        <v>4</v>
      </c>
      <c r="W9424" s="5">
        <f t="shared" si="147"/>
        <v>0.28999999999999998</v>
      </c>
      <c r="X9424" t="str" cm="1">
        <f t="array" ref="X9424">_xlfn.IFS(V9424&lt;=2, "Express", V9424&lt;=5, "Standard", TRUE, "Delayed")</f>
        <v>Standard</v>
      </c>
    </row>
    <row r="9425" spans="1:24" x14ac:dyDescent="0.45">
      <c r="A9425">
        <v>9424</v>
      </c>
      <c r="B9425" t="s">
        <v>10587</v>
      </c>
      <c r="C9425" s="3">
        <v>41843</v>
      </c>
      <c r="D9425" s="3">
        <v>41847</v>
      </c>
      <c r="E9425" t="s">
        <v>49</v>
      </c>
      <c r="F9425" t="s">
        <v>6763</v>
      </c>
      <c r="G9425" t="s">
        <v>6764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2814</v>
      </c>
      <c r="O9425" t="s">
        <v>70</v>
      </c>
      <c r="P9425" t="s">
        <v>71</v>
      </c>
      <c r="Q9425" t="s">
        <v>5845</v>
      </c>
      <c r="R9425" s="1">
        <v>302.37599999999998</v>
      </c>
      <c r="S9425">
        <v>3</v>
      </c>
      <c r="T9425" s="2">
        <v>0.2</v>
      </c>
      <c r="U9425" s="4">
        <v>37.796999999999997</v>
      </c>
      <c r="V9425">
        <f>D9425-C9425</f>
        <v>4</v>
      </c>
      <c r="W9425" s="5">
        <f t="shared" si="147"/>
        <v>0.125</v>
      </c>
      <c r="X9425" t="str" cm="1">
        <f t="array" ref="X9425">_xlfn.IFS(V9425&lt;=2, "Express", V9425&lt;=5, "Standard", TRUE, "Delayed")</f>
        <v>Standard</v>
      </c>
    </row>
    <row r="9426" spans="1:24" x14ac:dyDescent="0.45">
      <c r="A9426">
        <v>9425</v>
      </c>
      <c r="B9426" t="s">
        <v>10587</v>
      </c>
      <c r="C9426" s="3">
        <v>41843</v>
      </c>
      <c r="D9426" s="3">
        <v>41847</v>
      </c>
      <c r="E9426" t="s">
        <v>49</v>
      </c>
      <c r="F9426" t="s">
        <v>6763</v>
      </c>
      <c r="G9426" t="s">
        <v>6764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1">
        <v>45</v>
      </c>
      <c r="S9426">
        <v>3</v>
      </c>
      <c r="T9426" s="2">
        <v>0</v>
      </c>
      <c r="U9426" s="4">
        <v>4.95</v>
      </c>
      <c r="V9426">
        <f>D9426-C9426</f>
        <v>4</v>
      </c>
      <c r="W9426" s="5">
        <f t="shared" si="147"/>
        <v>0.11</v>
      </c>
      <c r="X9426" t="str" cm="1">
        <f t="array" ref="X9426">_xlfn.IFS(V9426&lt;=2, "Express", V9426&lt;=5, "Standard", TRUE, "Delayed")</f>
        <v>Standard</v>
      </c>
    </row>
    <row r="9427" spans="1:24" x14ac:dyDescent="0.45">
      <c r="A9427">
        <v>9426</v>
      </c>
      <c r="B9427" t="s">
        <v>10588</v>
      </c>
      <c r="C9427" s="3">
        <v>41894</v>
      </c>
      <c r="D9427" s="3">
        <v>41899</v>
      </c>
      <c r="E9427" t="s">
        <v>22</v>
      </c>
      <c r="F9427" t="s">
        <v>4865</v>
      </c>
      <c r="G9427" t="s">
        <v>4866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 s="1">
        <v>3785.2919999999999</v>
      </c>
      <c r="S9427">
        <v>6</v>
      </c>
      <c r="T9427" s="2">
        <v>0.1</v>
      </c>
      <c r="U9427" s="4">
        <v>420.58800000000002</v>
      </c>
      <c r="V9427">
        <f>D9427-C9427</f>
        <v>5</v>
      </c>
      <c r="W9427" s="5">
        <f t="shared" si="147"/>
        <v>0.11111111111111112</v>
      </c>
      <c r="X9427" t="str" cm="1">
        <f t="array" ref="X9427">_xlfn.IFS(V9427&lt;=2, "Express", V9427&lt;=5, "Standard", TRUE, "Delayed")</f>
        <v>Standard</v>
      </c>
    </row>
    <row r="9428" spans="1:24" x14ac:dyDescent="0.45">
      <c r="A9428">
        <v>9427</v>
      </c>
      <c r="B9428" t="s">
        <v>10589</v>
      </c>
      <c r="C9428" s="3">
        <v>42628</v>
      </c>
      <c r="D9428" s="3">
        <v>42633</v>
      </c>
      <c r="E9428" t="s">
        <v>49</v>
      </c>
      <c r="F9428" t="s">
        <v>7287</v>
      </c>
      <c r="G9428" t="s">
        <v>7288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7453</v>
      </c>
      <c r="O9428" t="s">
        <v>45</v>
      </c>
      <c r="P9428" t="s">
        <v>67</v>
      </c>
      <c r="Q9428" t="s">
        <v>7454</v>
      </c>
      <c r="R9428" s="1">
        <v>35.4</v>
      </c>
      <c r="S9428">
        <v>5</v>
      </c>
      <c r="T9428" s="2">
        <v>0</v>
      </c>
      <c r="U9428" s="4">
        <v>13.452</v>
      </c>
      <c r="V9428">
        <f>D9428-C9428</f>
        <v>5</v>
      </c>
      <c r="W9428" s="5">
        <f t="shared" si="147"/>
        <v>0.38</v>
      </c>
      <c r="X9428" t="str" cm="1">
        <f t="array" ref="X9428">_xlfn.IFS(V9428&lt;=2, "Express", V9428&lt;=5, "Standard", TRUE, "Delayed")</f>
        <v>Standard</v>
      </c>
    </row>
    <row r="9429" spans="1:24" x14ac:dyDescent="0.45">
      <c r="A9429">
        <v>9428</v>
      </c>
      <c r="B9429" t="s">
        <v>10590</v>
      </c>
      <c r="C9429" s="3">
        <v>41970</v>
      </c>
      <c r="D9429" s="3">
        <v>41974</v>
      </c>
      <c r="E9429" t="s">
        <v>49</v>
      </c>
      <c r="F9429" t="s">
        <v>6613</v>
      </c>
      <c r="G9429" t="s">
        <v>6614</v>
      </c>
      <c r="H9429" t="s">
        <v>40</v>
      </c>
      <c r="I9429" t="s">
        <v>26</v>
      </c>
      <c r="J9429" t="s">
        <v>3448</v>
      </c>
      <c r="K9429" t="s">
        <v>266</v>
      </c>
      <c r="L9429">
        <v>14215</v>
      </c>
      <c r="M9429" t="s">
        <v>147</v>
      </c>
      <c r="N9429" t="s">
        <v>3460</v>
      </c>
      <c r="O9429" t="s">
        <v>31</v>
      </c>
      <c r="P9429" t="s">
        <v>64</v>
      </c>
      <c r="Q9429" t="s">
        <v>3461</v>
      </c>
      <c r="R9429" s="1">
        <v>199.9</v>
      </c>
      <c r="S9429">
        <v>5</v>
      </c>
      <c r="T9429" s="2">
        <v>0</v>
      </c>
      <c r="U9429" s="4">
        <v>39.979999999999997</v>
      </c>
      <c r="V9429">
        <f>D9429-C9429</f>
        <v>4</v>
      </c>
      <c r="W9429" s="5">
        <f t="shared" si="147"/>
        <v>0.19999999999999998</v>
      </c>
      <c r="X9429" t="str" cm="1">
        <f t="array" ref="X9429">_xlfn.IFS(V9429&lt;=2, "Express", V9429&lt;=5, "Standard", TRUE, "Delayed")</f>
        <v>Standard</v>
      </c>
    </row>
    <row r="9430" spans="1:24" x14ac:dyDescent="0.45">
      <c r="A9430">
        <v>9429</v>
      </c>
      <c r="B9430" t="s">
        <v>10591</v>
      </c>
      <c r="C9430" s="3">
        <v>41770</v>
      </c>
      <c r="D9430" s="3">
        <v>41775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1681</v>
      </c>
      <c r="K9430" t="s">
        <v>103</v>
      </c>
      <c r="L9430">
        <v>77340</v>
      </c>
      <c r="M9430" t="s">
        <v>104</v>
      </c>
      <c r="N9430" t="s">
        <v>1488</v>
      </c>
      <c r="O9430" t="s">
        <v>31</v>
      </c>
      <c r="P9430" t="s">
        <v>35</v>
      </c>
      <c r="Q9430" t="s">
        <v>1489</v>
      </c>
      <c r="R9430" s="1">
        <v>1212.96</v>
      </c>
      <c r="S9430">
        <v>8</v>
      </c>
      <c r="T9430" s="2">
        <v>0.3</v>
      </c>
      <c r="U9430" s="4">
        <v>-69.311999999999998</v>
      </c>
      <c r="V9430">
        <f>D9430-C9430</f>
        <v>5</v>
      </c>
      <c r="W9430" s="5">
        <f t="shared" si="147"/>
        <v>-5.7142857142857141E-2</v>
      </c>
      <c r="X9430" t="str" cm="1">
        <f t="array" ref="X9430">_xlfn.IFS(V9430&lt;=2, "Express", V9430&lt;=5, "Standard", TRUE, "Delayed")</f>
        <v>Standard</v>
      </c>
    </row>
    <row r="9431" spans="1:24" x14ac:dyDescent="0.45">
      <c r="A9431">
        <v>9430</v>
      </c>
      <c r="B9431" t="s">
        <v>10592</v>
      </c>
      <c r="C9431" s="3">
        <v>42244</v>
      </c>
      <c r="D9431" s="3">
        <v>42248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3496</v>
      </c>
      <c r="O9431" t="s">
        <v>70</v>
      </c>
      <c r="P9431" t="s">
        <v>71</v>
      </c>
      <c r="Q9431" t="s">
        <v>3497</v>
      </c>
      <c r="R9431" s="1">
        <v>1099.96</v>
      </c>
      <c r="S9431">
        <v>5</v>
      </c>
      <c r="T9431" s="2">
        <v>0.2</v>
      </c>
      <c r="U9431" s="4">
        <v>82.497</v>
      </c>
      <c r="V9431">
        <f>D9431-C9431</f>
        <v>4</v>
      </c>
      <c r="W9431" s="5">
        <f t="shared" si="147"/>
        <v>7.4999999999999997E-2</v>
      </c>
      <c r="X9431" t="str" cm="1">
        <f t="array" ref="X9431">_xlfn.IFS(V9431&lt;=2, "Express", V9431&lt;=5, "Standard", TRUE, "Delayed")</f>
        <v>Standard</v>
      </c>
    </row>
    <row r="9432" spans="1:24" x14ac:dyDescent="0.45">
      <c r="A9432">
        <v>9431</v>
      </c>
      <c r="B9432" t="s">
        <v>10592</v>
      </c>
      <c r="C9432" s="3">
        <v>42244</v>
      </c>
      <c r="D9432" s="3">
        <v>42248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4444</v>
      </c>
      <c r="O9432" t="s">
        <v>31</v>
      </c>
      <c r="P9432" t="s">
        <v>55</v>
      </c>
      <c r="Q9432" t="s">
        <v>4445</v>
      </c>
      <c r="R9432" s="1">
        <v>103.48099999999999</v>
      </c>
      <c r="S9432">
        <v>1</v>
      </c>
      <c r="T9432" s="2">
        <v>0.3</v>
      </c>
      <c r="U9432" s="4">
        <v>-16.261299999999999</v>
      </c>
      <c r="V9432">
        <f>D9432-C9432</f>
        <v>4</v>
      </c>
      <c r="W9432" s="5">
        <f t="shared" si="147"/>
        <v>-0.15714285714285714</v>
      </c>
      <c r="X9432" t="str" cm="1">
        <f t="array" ref="X9432">_xlfn.IFS(V9432&lt;=2, "Express", V9432&lt;=5, "Standard", TRUE, "Delayed")</f>
        <v>Standard</v>
      </c>
    </row>
    <row r="9433" spans="1:24" x14ac:dyDescent="0.45">
      <c r="A9433">
        <v>9432</v>
      </c>
      <c r="B9433" t="s">
        <v>10593</v>
      </c>
      <c r="C9433" s="3">
        <v>42174</v>
      </c>
      <c r="D9433" s="3">
        <v>42174</v>
      </c>
      <c r="E9433" t="s">
        <v>1289</v>
      </c>
      <c r="F9433" t="s">
        <v>3781</v>
      </c>
      <c r="G9433" t="s">
        <v>3782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10468</v>
      </c>
      <c r="O9433" t="s">
        <v>45</v>
      </c>
      <c r="P9433" t="s">
        <v>46</v>
      </c>
      <c r="Q9433" t="s">
        <v>10469</v>
      </c>
      <c r="R9433" s="1">
        <v>5.9039999999999999</v>
      </c>
      <c r="S9433">
        <v>2</v>
      </c>
      <c r="T9433" s="2">
        <v>0.2</v>
      </c>
      <c r="U9433" s="4">
        <v>1.9925999999999999</v>
      </c>
      <c r="V9433">
        <f>D9433-C9433</f>
        <v>0</v>
      </c>
      <c r="W9433" s="5">
        <f t="shared" si="147"/>
        <v>0.33749999999999997</v>
      </c>
      <c r="X9433" t="str" cm="1">
        <f t="array" ref="X9433">_xlfn.IFS(V9433&lt;=2, "Express", V9433&lt;=5, "Standard", TRUE, "Delayed")</f>
        <v>Express</v>
      </c>
    </row>
    <row r="9434" spans="1:24" x14ac:dyDescent="0.45">
      <c r="A9434">
        <v>9433</v>
      </c>
      <c r="B9434" t="s">
        <v>10594</v>
      </c>
      <c r="C9434" s="3">
        <v>42233</v>
      </c>
      <c r="D9434" s="3">
        <v>42239</v>
      </c>
      <c r="E9434" t="s">
        <v>49</v>
      </c>
      <c r="F9434" t="s">
        <v>517</v>
      </c>
      <c r="G9434" t="s">
        <v>518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4806</v>
      </c>
      <c r="O9434" t="s">
        <v>70</v>
      </c>
      <c r="P9434" t="s">
        <v>160</v>
      </c>
      <c r="Q9434" t="s">
        <v>4807</v>
      </c>
      <c r="R9434" s="1">
        <v>30.08</v>
      </c>
      <c r="S9434">
        <v>2</v>
      </c>
      <c r="T9434" s="2">
        <v>0.2</v>
      </c>
      <c r="U9434" s="4">
        <v>-5.2640000000000002</v>
      </c>
      <c r="V9434">
        <f>D9434-C9434</f>
        <v>6</v>
      </c>
      <c r="W9434" s="5">
        <f t="shared" si="147"/>
        <v>-0.17500000000000002</v>
      </c>
      <c r="X9434" t="str" cm="1">
        <f t="array" ref="X9434">_xlfn.IFS(V9434&lt;=2, "Express", V9434&lt;=5, "Standard", TRUE, "Delayed")</f>
        <v>Delayed</v>
      </c>
    </row>
    <row r="9435" spans="1:24" x14ac:dyDescent="0.45">
      <c r="A9435">
        <v>9434</v>
      </c>
      <c r="B9435" t="s">
        <v>10594</v>
      </c>
      <c r="C9435" s="3">
        <v>42233</v>
      </c>
      <c r="D9435" s="3">
        <v>42239</v>
      </c>
      <c r="E9435" t="s">
        <v>49</v>
      </c>
      <c r="F9435" t="s">
        <v>517</v>
      </c>
      <c r="G9435" t="s">
        <v>518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 s="1">
        <v>36.287999999999997</v>
      </c>
      <c r="S9435">
        <v>7</v>
      </c>
      <c r="T9435" s="2">
        <v>0.2</v>
      </c>
      <c r="U9435" s="4">
        <v>12.700799999999999</v>
      </c>
      <c r="V9435">
        <f>D9435-C9435</f>
        <v>6</v>
      </c>
      <c r="W9435" s="5">
        <f t="shared" si="147"/>
        <v>0.35000000000000003</v>
      </c>
      <c r="X9435" t="str" cm="1">
        <f t="array" ref="X9435">_xlfn.IFS(V9435&lt;=2, "Express", V9435&lt;=5, "Standard", TRUE, "Delayed")</f>
        <v>Delayed</v>
      </c>
    </row>
    <row r="9436" spans="1:24" x14ac:dyDescent="0.45">
      <c r="A9436">
        <v>9435</v>
      </c>
      <c r="B9436" t="s">
        <v>10594</v>
      </c>
      <c r="C9436" s="3">
        <v>42233</v>
      </c>
      <c r="D9436" s="3">
        <v>42239</v>
      </c>
      <c r="E9436" t="s">
        <v>49</v>
      </c>
      <c r="F9436" t="s">
        <v>517</v>
      </c>
      <c r="G9436" t="s">
        <v>518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3077</v>
      </c>
      <c r="O9436" t="s">
        <v>45</v>
      </c>
      <c r="P9436" t="s">
        <v>67</v>
      </c>
      <c r="Q9436" t="s">
        <v>3078</v>
      </c>
      <c r="R9436" s="1">
        <v>10.272</v>
      </c>
      <c r="S9436">
        <v>3</v>
      </c>
      <c r="T9436" s="2">
        <v>0.2</v>
      </c>
      <c r="U9436" s="4">
        <v>1.1556</v>
      </c>
      <c r="V9436">
        <f>D9436-C9436</f>
        <v>6</v>
      </c>
      <c r="W9436" s="5">
        <f t="shared" si="147"/>
        <v>0.11249999999999999</v>
      </c>
      <c r="X9436" t="str" cm="1">
        <f t="array" ref="X9436">_xlfn.IFS(V9436&lt;=2, "Express", V9436&lt;=5, "Standard", TRUE, "Delayed")</f>
        <v>Delayed</v>
      </c>
    </row>
    <row r="9437" spans="1:24" x14ac:dyDescent="0.45">
      <c r="A9437">
        <v>9436</v>
      </c>
      <c r="B9437" t="s">
        <v>10594</v>
      </c>
      <c r="C9437" s="3">
        <v>42233</v>
      </c>
      <c r="D9437" s="3">
        <v>42239</v>
      </c>
      <c r="E9437" t="s">
        <v>49</v>
      </c>
      <c r="F9437" t="s">
        <v>517</v>
      </c>
      <c r="G9437" t="s">
        <v>518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2141</v>
      </c>
      <c r="O9437" t="s">
        <v>70</v>
      </c>
      <c r="P9437" t="s">
        <v>160</v>
      </c>
      <c r="Q9437" t="s">
        <v>2142</v>
      </c>
      <c r="R9437" s="1">
        <v>252.8</v>
      </c>
      <c r="S9437">
        <v>4</v>
      </c>
      <c r="T9437" s="2">
        <v>0.2</v>
      </c>
      <c r="U9437" s="4">
        <v>-31.6</v>
      </c>
      <c r="V9437">
        <f>D9437-C9437</f>
        <v>6</v>
      </c>
      <c r="W9437" s="5">
        <f t="shared" si="147"/>
        <v>-0.125</v>
      </c>
      <c r="X9437" t="str" cm="1">
        <f t="array" ref="X9437">_xlfn.IFS(V9437&lt;=2, "Express", V9437&lt;=5, "Standard", TRUE, "Delayed")</f>
        <v>Delayed</v>
      </c>
    </row>
    <row r="9438" spans="1:24" x14ac:dyDescent="0.45">
      <c r="A9438">
        <v>9437</v>
      </c>
      <c r="B9438" t="s">
        <v>10595</v>
      </c>
      <c r="C9438" s="3">
        <v>42272</v>
      </c>
      <c r="D9438" s="3">
        <v>42272</v>
      </c>
      <c r="E9438" t="s">
        <v>1289</v>
      </c>
      <c r="F9438" t="s">
        <v>2458</v>
      </c>
      <c r="G9438" t="s">
        <v>2459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2707</v>
      </c>
      <c r="O9438" t="s">
        <v>45</v>
      </c>
      <c r="P9438" t="s">
        <v>74</v>
      </c>
      <c r="Q9438" t="s">
        <v>2708</v>
      </c>
      <c r="R9438" s="1">
        <v>2.9460000000000002</v>
      </c>
      <c r="S9438">
        <v>2</v>
      </c>
      <c r="T9438" s="2">
        <v>0.7</v>
      </c>
      <c r="U9438" s="4">
        <v>-2.0621999999999998</v>
      </c>
      <c r="V9438">
        <f>D9438-C9438</f>
        <v>0</v>
      </c>
      <c r="W9438" s="5">
        <f t="shared" si="147"/>
        <v>-0.69999999999999984</v>
      </c>
      <c r="X9438" t="str" cm="1">
        <f t="array" ref="X9438">_xlfn.IFS(V9438&lt;=2, "Express", V9438&lt;=5, "Standard", TRUE, "Delayed")</f>
        <v>Express</v>
      </c>
    </row>
    <row r="9439" spans="1:24" x14ac:dyDescent="0.45">
      <c r="A9439">
        <v>9438</v>
      </c>
      <c r="B9439" t="s">
        <v>10596</v>
      </c>
      <c r="C9439" s="3">
        <v>42881</v>
      </c>
      <c r="D9439" s="3">
        <v>42886</v>
      </c>
      <c r="E9439" t="s">
        <v>49</v>
      </c>
      <c r="F9439" t="s">
        <v>2501</v>
      </c>
      <c r="G9439" t="s">
        <v>2502</v>
      </c>
      <c r="H9439" t="s">
        <v>25</v>
      </c>
      <c r="I9439" t="s">
        <v>26</v>
      </c>
      <c r="J9439" t="s">
        <v>2340</v>
      </c>
      <c r="K9439" t="s">
        <v>42</v>
      </c>
      <c r="L9439">
        <v>92054</v>
      </c>
      <c r="M9439" t="s">
        <v>43</v>
      </c>
      <c r="N9439" t="s">
        <v>5995</v>
      </c>
      <c r="O9439" t="s">
        <v>45</v>
      </c>
      <c r="P9439" t="s">
        <v>89</v>
      </c>
      <c r="Q9439" t="s">
        <v>5996</v>
      </c>
      <c r="R9439" s="1">
        <v>12.96</v>
      </c>
      <c r="S9439">
        <v>2</v>
      </c>
      <c r="T9439" s="2">
        <v>0</v>
      </c>
      <c r="U9439" s="4">
        <v>6.2207999999999997</v>
      </c>
      <c r="V9439">
        <f>D9439-C9439</f>
        <v>5</v>
      </c>
      <c r="W9439" s="5">
        <f t="shared" si="147"/>
        <v>0.47999999999999993</v>
      </c>
      <c r="X9439" t="str" cm="1">
        <f t="array" ref="X9439">_xlfn.IFS(V9439&lt;=2, "Express", V9439&lt;=5, "Standard", TRUE, "Delayed")</f>
        <v>Standard</v>
      </c>
    </row>
    <row r="9440" spans="1:24" x14ac:dyDescent="0.45">
      <c r="A9440">
        <v>9439</v>
      </c>
      <c r="B9440" t="s">
        <v>10597</v>
      </c>
      <c r="C9440" s="3">
        <v>42947</v>
      </c>
      <c r="D9440" s="3">
        <v>42952</v>
      </c>
      <c r="E9440" t="s">
        <v>49</v>
      </c>
      <c r="F9440" t="s">
        <v>3463</v>
      </c>
      <c r="G9440" t="s">
        <v>3464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5144</v>
      </c>
      <c r="O9440" t="s">
        <v>70</v>
      </c>
      <c r="P9440" t="s">
        <v>71</v>
      </c>
      <c r="Q9440" t="s">
        <v>5145</v>
      </c>
      <c r="R9440" s="1">
        <v>285.57600000000002</v>
      </c>
      <c r="S9440">
        <v>4</v>
      </c>
      <c r="T9440" s="2">
        <v>0.4</v>
      </c>
      <c r="U9440" s="4">
        <v>-57.115200000000002</v>
      </c>
      <c r="V9440">
        <f>D9440-C9440</f>
        <v>5</v>
      </c>
      <c r="W9440" s="5">
        <f t="shared" si="147"/>
        <v>-0.19999999999999998</v>
      </c>
      <c r="X9440" t="str" cm="1">
        <f t="array" ref="X9440">_xlfn.IFS(V9440&lt;=2, "Express", V9440&lt;=5, "Standard", TRUE, "Delayed")</f>
        <v>Standard</v>
      </c>
    </row>
    <row r="9441" spans="1:24" x14ac:dyDescent="0.45">
      <c r="A9441">
        <v>9440</v>
      </c>
      <c r="B9441" t="s">
        <v>10598</v>
      </c>
      <c r="C9441" s="3">
        <v>41924</v>
      </c>
      <c r="D9441" s="3">
        <v>41929</v>
      </c>
      <c r="E9441" t="s">
        <v>49</v>
      </c>
      <c r="F9441" t="s">
        <v>8533</v>
      </c>
      <c r="G9441" t="s">
        <v>8534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4814</v>
      </c>
      <c r="O9441" t="s">
        <v>45</v>
      </c>
      <c r="P9441" t="s">
        <v>577</v>
      </c>
      <c r="Q9441" t="s">
        <v>4815</v>
      </c>
      <c r="R9441" s="1">
        <v>22.24</v>
      </c>
      <c r="S9441">
        <v>2</v>
      </c>
      <c r="T9441" s="2">
        <v>0.2</v>
      </c>
      <c r="U9441" s="4">
        <v>2.5019999999999998</v>
      </c>
      <c r="V9441">
        <f>D9441-C9441</f>
        <v>5</v>
      </c>
      <c r="W9441" s="5">
        <f t="shared" si="147"/>
        <v>0.1125</v>
      </c>
      <c r="X9441" t="str" cm="1">
        <f t="array" ref="X9441">_xlfn.IFS(V9441&lt;=2, "Express", V9441&lt;=5, "Standard", TRUE, "Delayed")</f>
        <v>Standard</v>
      </c>
    </row>
    <row r="9442" spans="1:24" x14ac:dyDescent="0.45">
      <c r="A9442">
        <v>9441</v>
      </c>
      <c r="B9442" t="s">
        <v>10599</v>
      </c>
      <c r="C9442" s="3">
        <v>41784</v>
      </c>
      <c r="D9442" s="3">
        <v>41788</v>
      </c>
      <c r="E9442" t="s">
        <v>49</v>
      </c>
      <c r="F9442" t="s">
        <v>8443</v>
      </c>
      <c r="G9442" t="s">
        <v>8444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6306</v>
      </c>
      <c r="O9442" t="s">
        <v>45</v>
      </c>
      <c r="P9442" t="s">
        <v>89</v>
      </c>
      <c r="Q9442" t="s">
        <v>6307</v>
      </c>
      <c r="R9442" s="1">
        <v>14.62</v>
      </c>
      <c r="S9442">
        <v>2</v>
      </c>
      <c r="T9442" s="2">
        <v>0</v>
      </c>
      <c r="U9442" s="4">
        <v>6.7252000000000001</v>
      </c>
      <c r="V9442">
        <f>D9442-C9442</f>
        <v>4</v>
      </c>
      <c r="W9442" s="5">
        <f t="shared" si="147"/>
        <v>0.46</v>
      </c>
      <c r="X9442" t="str" cm="1">
        <f t="array" ref="X9442">_xlfn.IFS(V9442&lt;=2, "Express", V9442&lt;=5, "Standard", TRUE, "Delayed")</f>
        <v>Standard</v>
      </c>
    </row>
    <row r="9443" spans="1:24" x14ac:dyDescent="0.45">
      <c r="A9443">
        <v>9442</v>
      </c>
      <c r="B9443" t="s">
        <v>10600</v>
      </c>
      <c r="C9443" s="3">
        <v>42002</v>
      </c>
      <c r="D9443" s="3">
        <v>42004</v>
      </c>
      <c r="E9443" t="s">
        <v>22</v>
      </c>
      <c r="F9443" t="s">
        <v>10601</v>
      </c>
      <c r="G9443" t="s">
        <v>10602</v>
      </c>
      <c r="H9443" t="s">
        <v>25</v>
      </c>
      <c r="I9443" t="s">
        <v>26</v>
      </c>
      <c r="J9443" t="s">
        <v>4246</v>
      </c>
      <c r="K9443" t="s">
        <v>496</v>
      </c>
      <c r="L9443">
        <v>44240</v>
      </c>
      <c r="M9443" t="s">
        <v>147</v>
      </c>
      <c r="N9443" t="s">
        <v>4810</v>
      </c>
      <c r="O9443" t="s">
        <v>45</v>
      </c>
      <c r="P9443" t="s">
        <v>77</v>
      </c>
      <c r="Q9443" t="s">
        <v>4811</v>
      </c>
      <c r="R9443" s="1">
        <v>48.36</v>
      </c>
      <c r="S9443">
        <v>5</v>
      </c>
      <c r="T9443" s="2">
        <v>0.2</v>
      </c>
      <c r="U9443" s="4">
        <v>6.0449999999999999</v>
      </c>
      <c r="V9443">
        <f>D9443-C9443</f>
        <v>2</v>
      </c>
      <c r="W9443" s="5">
        <f t="shared" si="147"/>
        <v>0.125</v>
      </c>
      <c r="X9443" t="str" cm="1">
        <f t="array" ref="X9443">_xlfn.IFS(V9443&lt;=2, "Express", V9443&lt;=5, "Standard", TRUE, "Delayed")</f>
        <v>Express</v>
      </c>
    </row>
    <row r="9444" spans="1:24" x14ac:dyDescent="0.45">
      <c r="A9444">
        <v>9443</v>
      </c>
      <c r="B9444" t="s">
        <v>10603</v>
      </c>
      <c r="C9444" s="3">
        <v>42832</v>
      </c>
      <c r="D9444" s="3">
        <v>42836</v>
      </c>
      <c r="E9444" t="s">
        <v>49</v>
      </c>
      <c r="F9444" t="s">
        <v>3042</v>
      </c>
      <c r="G9444" t="s">
        <v>3043</v>
      </c>
      <c r="H9444" t="s">
        <v>101</v>
      </c>
      <c r="I9444" t="s">
        <v>26</v>
      </c>
      <c r="J9444" t="s">
        <v>1521</v>
      </c>
      <c r="K9444" t="s">
        <v>53</v>
      </c>
      <c r="L9444">
        <v>32216</v>
      </c>
      <c r="M9444" t="s">
        <v>29</v>
      </c>
      <c r="N9444" t="s">
        <v>1567</v>
      </c>
      <c r="O9444" t="s">
        <v>45</v>
      </c>
      <c r="P9444" t="s">
        <v>67</v>
      </c>
      <c r="Q9444" t="s">
        <v>1568</v>
      </c>
      <c r="R9444" s="1">
        <v>16.256</v>
      </c>
      <c r="S9444">
        <v>2</v>
      </c>
      <c r="T9444" s="2">
        <v>0.2</v>
      </c>
      <c r="U9444" s="4">
        <v>1.2192000000000001</v>
      </c>
      <c r="V9444">
        <f>D9444-C9444</f>
        <v>4</v>
      </c>
      <c r="W9444" s="5">
        <f t="shared" si="147"/>
        <v>7.4999999999999997E-2</v>
      </c>
      <c r="X9444" t="str" cm="1">
        <f t="array" ref="X9444">_xlfn.IFS(V9444&lt;=2, "Express", V9444&lt;=5, "Standard", TRUE, "Delayed")</f>
        <v>Standard</v>
      </c>
    </row>
    <row r="9445" spans="1:24" x14ac:dyDescent="0.45">
      <c r="A9445">
        <v>9444</v>
      </c>
      <c r="B9445" t="s">
        <v>10603</v>
      </c>
      <c r="C9445" s="3">
        <v>42832</v>
      </c>
      <c r="D9445" s="3">
        <v>42836</v>
      </c>
      <c r="E9445" t="s">
        <v>49</v>
      </c>
      <c r="F9445" t="s">
        <v>3042</v>
      </c>
      <c r="G9445" t="s">
        <v>3043</v>
      </c>
      <c r="H9445" t="s">
        <v>101</v>
      </c>
      <c r="I9445" t="s">
        <v>26</v>
      </c>
      <c r="J9445" t="s">
        <v>1521</v>
      </c>
      <c r="K9445" t="s">
        <v>53</v>
      </c>
      <c r="L9445">
        <v>32216</v>
      </c>
      <c r="M9445" t="s">
        <v>29</v>
      </c>
      <c r="N9445" t="s">
        <v>3204</v>
      </c>
      <c r="O9445" t="s">
        <v>70</v>
      </c>
      <c r="P9445" t="s">
        <v>71</v>
      </c>
      <c r="Q9445" t="s">
        <v>3205</v>
      </c>
      <c r="R9445" s="1">
        <v>219.184</v>
      </c>
      <c r="S9445">
        <v>2</v>
      </c>
      <c r="T9445" s="2">
        <v>0.2</v>
      </c>
      <c r="U9445" s="4">
        <v>19.178599999999999</v>
      </c>
      <c r="V9445">
        <f>D9445-C9445</f>
        <v>4</v>
      </c>
      <c r="W9445" s="5">
        <f t="shared" si="147"/>
        <v>8.7499999999999994E-2</v>
      </c>
      <c r="X9445" t="str" cm="1">
        <f t="array" ref="X9445">_xlfn.IFS(V9445&lt;=2, "Express", V9445&lt;=5, "Standard", TRUE, "Delayed")</f>
        <v>Standard</v>
      </c>
    </row>
    <row r="9446" spans="1:24" x14ac:dyDescent="0.45">
      <c r="A9446">
        <v>9445</v>
      </c>
      <c r="B9446" t="s">
        <v>10604</v>
      </c>
      <c r="C9446" s="3">
        <v>42064</v>
      </c>
      <c r="D9446" s="3">
        <v>42065</v>
      </c>
      <c r="E9446" t="s">
        <v>187</v>
      </c>
      <c r="F9446" t="s">
        <v>7242</v>
      </c>
      <c r="G9446" t="s">
        <v>7243</v>
      </c>
      <c r="H9446" t="s">
        <v>40</v>
      </c>
      <c r="I9446" t="s">
        <v>26</v>
      </c>
      <c r="J9446" t="s">
        <v>4004</v>
      </c>
      <c r="K9446" t="s">
        <v>103</v>
      </c>
      <c r="L9446">
        <v>75019</v>
      </c>
      <c r="M9446" t="s">
        <v>104</v>
      </c>
      <c r="N9446" t="s">
        <v>7140</v>
      </c>
      <c r="O9446" t="s">
        <v>70</v>
      </c>
      <c r="P9446" t="s">
        <v>71</v>
      </c>
      <c r="Q9446" t="s">
        <v>7141</v>
      </c>
      <c r="R9446" s="1">
        <v>95.84</v>
      </c>
      <c r="S9446">
        <v>4</v>
      </c>
      <c r="T9446" s="2">
        <v>0.2</v>
      </c>
      <c r="U9446" s="4">
        <v>34.741999999999997</v>
      </c>
      <c r="V9446">
        <f>D9446-C9446</f>
        <v>1</v>
      </c>
      <c r="W9446" s="5">
        <f t="shared" si="147"/>
        <v>0.36249999999999993</v>
      </c>
      <c r="X9446" t="str" cm="1">
        <f t="array" ref="X9446">_xlfn.IFS(V9446&lt;=2, "Express", V9446&lt;=5, "Standard", TRUE, "Delayed")</f>
        <v>Express</v>
      </c>
    </row>
    <row r="9447" spans="1:24" x14ac:dyDescent="0.45">
      <c r="A9447">
        <v>9446</v>
      </c>
      <c r="B9447" t="s">
        <v>10605</v>
      </c>
      <c r="C9447" s="3">
        <v>42153</v>
      </c>
      <c r="D9447" s="3">
        <v>42158</v>
      </c>
      <c r="E9447" t="s">
        <v>49</v>
      </c>
      <c r="F9447" t="s">
        <v>405</v>
      </c>
      <c r="G9447" t="s">
        <v>406</v>
      </c>
      <c r="H9447" t="s">
        <v>25</v>
      </c>
      <c r="I9447" t="s">
        <v>26</v>
      </c>
      <c r="J9447" t="s">
        <v>4364</v>
      </c>
      <c r="K9447" t="s">
        <v>253</v>
      </c>
      <c r="L9447">
        <v>46203</v>
      </c>
      <c r="M9447" t="s">
        <v>104</v>
      </c>
      <c r="N9447" t="s">
        <v>2411</v>
      </c>
      <c r="O9447" t="s">
        <v>45</v>
      </c>
      <c r="P9447" t="s">
        <v>46</v>
      </c>
      <c r="Q9447" t="s">
        <v>2412</v>
      </c>
      <c r="R9447" s="1">
        <v>12.39</v>
      </c>
      <c r="S9447">
        <v>3</v>
      </c>
      <c r="T9447" s="2">
        <v>0</v>
      </c>
      <c r="U9447" s="4">
        <v>5.6993999999999998</v>
      </c>
      <c r="V9447">
        <f>D9447-C9447</f>
        <v>5</v>
      </c>
      <c r="W9447" s="5">
        <f t="shared" si="147"/>
        <v>0.45999999999999996</v>
      </c>
      <c r="X9447" t="str" cm="1">
        <f t="array" ref="X9447">_xlfn.IFS(V9447&lt;=2, "Express", V9447&lt;=5, "Standard", TRUE, "Delayed")</f>
        <v>Standard</v>
      </c>
    </row>
    <row r="9448" spans="1:24" x14ac:dyDescent="0.45">
      <c r="A9448">
        <v>9447</v>
      </c>
      <c r="B9448" t="s">
        <v>10606</v>
      </c>
      <c r="C9448" s="3">
        <v>42635</v>
      </c>
      <c r="D9448" s="3">
        <v>42641</v>
      </c>
      <c r="E9448" t="s">
        <v>49</v>
      </c>
      <c r="F9448" t="s">
        <v>6002</v>
      </c>
      <c r="G9448" t="s">
        <v>6003</v>
      </c>
      <c r="H9448" t="s">
        <v>25</v>
      </c>
      <c r="I9448" t="s">
        <v>26</v>
      </c>
      <c r="J9448" t="s">
        <v>1479</v>
      </c>
      <c r="K9448" t="s">
        <v>253</v>
      </c>
      <c r="L9448">
        <v>46226</v>
      </c>
      <c r="M9448" t="s">
        <v>104</v>
      </c>
      <c r="N9448" t="s">
        <v>5549</v>
      </c>
      <c r="O9448" t="s">
        <v>45</v>
      </c>
      <c r="P9448" t="s">
        <v>89</v>
      </c>
      <c r="Q9448" t="s">
        <v>5550</v>
      </c>
      <c r="R9448" s="1">
        <v>35.880000000000003</v>
      </c>
      <c r="S9448">
        <v>6</v>
      </c>
      <c r="T9448" s="2">
        <v>0</v>
      </c>
      <c r="U9448" s="4">
        <v>16.146000000000001</v>
      </c>
      <c r="V9448">
        <f>D9448-C9448</f>
        <v>6</v>
      </c>
      <c r="W9448" s="5">
        <f t="shared" si="147"/>
        <v>0.45</v>
      </c>
      <c r="X9448" t="str" cm="1">
        <f t="array" ref="X9448">_xlfn.IFS(V9448&lt;=2, "Express", V9448&lt;=5, "Standard", TRUE, "Delayed")</f>
        <v>Delayed</v>
      </c>
    </row>
    <row r="9449" spans="1:24" x14ac:dyDescent="0.45">
      <c r="A9449">
        <v>9448</v>
      </c>
      <c r="B9449" t="s">
        <v>10607</v>
      </c>
      <c r="C9449" s="3">
        <v>42882</v>
      </c>
      <c r="D9449" s="3">
        <v>42889</v>
      </c>
      <c r="E9449" t="s">
        <v>49</v>
      </c>
      <c r="F9449" t="s">
        <v>362</v>
      </c>
      <c r="G9449" t="s">
        <v>363</v>
      </c>
      <c r="H9449" t="s">
        <v>25</v>
      </c>
      <c r="I9449" t="s">
        <v>26</v>
      </c>
      <c r="J9449" t="s">
        <v>4537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1">
        <v>477.3</v>
      </c>
      <c r="S9449">
        <v>5</v>
      </c>
      <c r="T9449" s="2">
        <v>0</v>
      </c>
      <c r="U9449" s="4">
        <v>138.417</v>
      </c>
      <c r="V9449">
        <f>D9449-C9449</f>
        <v>7</v>
      </c>
      <c r="W9449" s="5">
        <f t="shared" si="147"/>
        <v>0.28999999999999998</v>
      </c>
      <c r="X9449" t="str" cm="1">
        <f t="array" ref="X9449">_xlfn.IFS(V9449&lt;=2, "Express", V9449&lt;=5, "Standard", TRUE, "Delayed")</f>
        <v>Delayed</v>
      </c>
    </row>
    <row r="9450" spans="1:24" x14ac:dyDescent="0.45">
      <c r="A9450">
        <v>9449</v>
      </c>
      <c r="B9450" t="s">
        <v>10608</v>
      </c>
      <c r="C9450" s="3">
        <v>42630</v>
      </c>
      <c r="D9450" s="3">
        <v>42636</v>
      </c>
      <c r="E9450" t="s">
        <v>49</v>
      </c>
      <c r="F9450" t="s">
        <v>2128</v>
      </c>
      <c r="G9450" t="s">
        <v>2129</v>
      </c>
      <c r="H9450" t="s">
        <v>101</v>
      </c>
      <c r="I9450" t="s">
        <v>26</v>
      </c>
      <c r="J9450" t="s">
        <v>4571</v>
      </c>
      <c r="K9450" t="s">
        <v>95</v>
      </c>
      <c r="L9450">
        <v>98052</v>
      </c>
      <c r="M9450" t="s">
        <v>43</v>
      </c>
      <c r="N9450" t="s">
        <v>4107</v>
      </c>
      <c r="O9450" t="s">
        <v>45</v>
      </c>
      <c r="P9450" t="s">
        <v>46</v>
      </c>
      <c r="Q9450" t="s">
        <v>4108</v>
      </c>
      <c r="R9450" s="1">
        <v>12.32</v>
      </c>
      <c r="S9450">
        <v>4</v>
      </c>
      <c r="T9450" s="2">
        <v>0</v>
      </c>
      <c r="U9450" s="4">
        <v>5.9135999999999997</v>
      </c>
      <c r="V9450">
        <f>D9450-C9450</f>
        <v>6</v>
      </c>
      <c r="W9450" s="5">
        <f t="shared" si="147"/>
        <v>0.48</v>
      </c>
      <c r="X9450" t="str" cm="1">
        <f t="array" ref="X9450">_xlfn.IFS(V9450&lt;=2, "Express", V9450&lt;=5, "Standard", TRUE, "Delayed")</f>
        <v>Delayed</v>
      </c>
    </row>
    <row r="9451" spans="1:24" x14ac:dyDescent="0.45">
      <c r="A9451">
        <v>9450</v>
      </c>
      <c r="B9451" t="s">
        <v>10609</v>
      </c>
      <c r="C9451" s="3">
        <v>41890</v>
      </c>
      <c r="D9451" s="3">
        <v>41895</v>
      </c>
      <c r="E9451" t="s">
        <v>49</v>
      </c>
      <c r="F9451" t="s">
        <v>2958</v>
      </c>
      <c r="G9451" t="s">
        <v>2959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3800</v>
      </c>
      <c r="O9451" t="s">
        <v>45</v>
      </c>
      <c r="P9451" t="s">
        <v>74</v>
      </c>
      <c r="Q9451" t="s">
        <v>3801</v>
      </c>
      <c r="R9451" s="1">
        <v>8.6080000000000005</v>
      </c>
      <c r="S9451">
        <v>2</v>
      </c>
      <c r="T9451" s="2">
        <v>0.2</v>
      </c>
      <c r="U9451" s="4">
        <v>3.0127999999999999</v>
      </c>
      <c r="V9451">
        <f>D9451-C9451</f>
        <v>5</v>
      </c>
      <c r="W9451" s="5">
        <f t="shared" si="147"/>
        <v>0.35</v>
      </c>
      <c r="X9451" t="str" cm="1">
        <f t="array" ref="X9451">_xlfn.IFS(V9451&lt;=2, "Express", V9451&lt;=5, "Standard", TRUE, "Delayed")</f>
        <v>Standard</v>
      </c>
    </row>
    <row r="9452" spans="1:24" x14ac:dyDescent="0.45">
      <c r="A9452">
        <v>9451</v>
      </c>
      <c r="B9452" t="s">
        <v>10610</v>
      </c>
      <c r="C9452" s="3">
        <v>42889</v>
      </c>
      <c r="D9452" s="3">
        <v>42893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4665</v>
      </c>
      <c r="K9452" t="s">
        <v>95</v>
      </c>
      <c r="L9452">
        <v>99207</v>
      </c>
      <c r="M9452" t="s">
        <v>43</v>
      </c>
      <c r="N9452" t="s">
        <v>1798</v>
      </c>
      <c r="O9452" t="s">
        <v>45</v>
      </c>
      <c r="P9452" t="s">
        <v>58</v>
      </c>
      <c r="Q9452" t="s">
        <v>1799</v>
      </c>
      <c r="R9452" s="1">
        <v>136.26</v>
      </c>
      <c r="S9452">
        <v>9</v>
      </c>
      <c r="T9452" s="2">
        <v>0</v>
      </c>
      <c r="U9452" s="4">
        <v>5.4504000000000001</v>
      </c>
      <c r="V9452">
        <f>D9452-C9452</f>
        <v>4</v>
      </c>
      <c r="W9452" s="5">
        <f t="shared" si="147"/>
        <v>0.04</v>
      </c>
      <c r="X9452" t="str" cm="1">
        <f t="array" ref="X9452">_xlfn.IFS(V9452&lt;=2, "Express", V9452&lt;=5, "Standard", TRUE, "Delayed")</f>
        <v>Standard</v>
      </c>
    </row>
    <row r="9453" spans="1:24" x14ac:dyDescent="0.45">
      <c r="A9453">
        <v>9452</v>
      </c>
      <c r="B9453" t="s">
        <v>10611</v>
      </c>
      <c r="C9453" s="3">
        <v>42275</v>
      </c>
      <c r="D9453" s="3">
        <v>42282</v>
      </c>
      <c r="E9453" t="s">
        <v>49</v>
      </c>
      <c r="F9453" t="s">
        <v>4501</v>
      </c>
      <c r="G9453" t="s">
        <v>4502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4355</v>
      </c>
      <c r="O9453" t="s">
        <v>45</v>
      </c>
      <c r="P9453" t="s">
        <v>77</v>
      </c>
      <c r="Q9453" t="s">
        <v>4356</v>
      </c>
      <c r="R9453" s="1">
        <v>186.15</v>
      </c>
      <c r="S9453">
        <v>3</v>
      </c>
      <c r="T9453" s="2">
        <v>0</v>
      </c>
      <c r="U9453" s="4">
        <v>55.844999999999999</v>
      </c>
      <c r="V9453">
        <f>D9453-C9453</f>
        <v>7</v>
      </c>
      <c r="W9453" s="5">
        <f t="shared" si="147"/>
        <v>0.3</v>
      </c>
      <c r="X9453" t="str" cm="1">
        <f t="array" ref="X9453">_xlfn.IFS(V9453&lt;=2, "Express", V9453&lt;=5, "Standard", TRUE, "Delayed")</f>
        <v>Delayed</v>
      </c>
    </row>
    <row r="9454" spans="1:24" x14ac:dyDescent="0.45">
      <c r="A9454">
        <v>9453</v>
      </c>
      <c r="B9454" t="s">
        <v>10611</v>
      </c>
      <c r="C9454" s="3">
        <v>42275</v>
      </c>
      <c r="D9454" s="3">
        <v>42282</v>
      </c>
      <c r="E9454" t="s">
        <v>49</v>
      </c>
      <c r="F9454" t="s">
        <v>4501</v>
      </c>
      <c r="G9454" t="s">
        <v>4502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3217</v>
      </c>
      <c r="O9454" t="s">
        <v>45</v>
      </c>
      <c r="P9454" t="s">
        <v>74</v>
      </c>
      <c r="Q9454" t="s">
        <v>3218</v>
      </c>
      <c r="R9454" s="1">
        <v>81.792000000000002</v>
      </c>
      <c r="S9454">
        <v>6</v>
      </c>
      <c r="T9454" s="2">
        <v>0.2</v>
      </c>
      <c r="U9454" s="4">
        <v>26.5824</v>
      </c>
      <c r="V9454">
        <f>D9454-C9454</f>
        <v>7</v>
      </c>
      <c r="W9454" s="5">
        <f t="shared" si="147"/>
        <v>0.32500000000000001</v>
      </c>
      <c r="X9454" t="str" cm="1">
        <f t="array" ref="X9454">_xlfn.IFS(V9454&lt;=2, "Express", V9454&lt;=5, "Standard", TRUE, "Delayed")</f>
        <v>Delayed</v>
      </c>
    </row>
    <row r="9455" spans="1:24" x14ac:dyDescent="0.45">
      <c r="A9455">
        <v>9454</v>
      </c>
      <c r="B9455" t="s">
        <v>10611</v>
      </c>
      <c r="C9455" s="3">
        <v>42275</v>
      </c>
      <c r="D9455" s="3">
        <v>42282</v>
      </c>
      <c r="E9455" t="s">
        <v>49</v>
      </c>
      <c r="F9455" t="s">
        <v>4501</v>
      </c>
      <c r="G9455" t="s">
        <v>4502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9073</v>
      </c>
      <c r="O9455" t="s">
        <v>45</v>
      </c>
      <c r="P9455" t="s">
        <v>577</v>
      </c>
      <c r="Q9455" t="s">
        <v>9074</v>
      </c>
      <c r="R9455" s="1">
        <v>47.19</v>
      </c>
      <c r="S9455">
        <v>3</v>
      </c>
      <c r="T9455" s="2">
        <v>0</v>
      </c>
      <c r="U9455" s="4">
        <v>13.6851</v>
      </c>
      <c r="V9455">
        <f>D9455-C9455</f>
        <v>7</v>
      </c>
      <c r="W9455" s="5">
        <f t="shared" si="147"/>
        <v>0.29000000000000004</v>
      </c>
      <c r="X9455" t="str" cm="1">
        <f t="array" ref="X9455">_xlfn.IFS(V9455&lt;=2, "Express", V9455&lt;=5, "Standard", TRUE, "Delayed")</f>
        <v>Delayed</v>
      </c>
    </row>
    <row r="9456" spans="1:24" x14ac:dyDescent="0.45">
      <c r="A9456">
        <v>9455</v>
      </c>
      <c r="B9456" t="s">
        <v>10611</v>
      </c>
      <c r="C9456" s="3">
        <v>42275</v>
      </c>
      <c r="D9456" s="3">
        <v>42282</v>
      </c>
      <c r="E9456" t="s">
        <v>49</v>
      </c>
      <c r="F9456" t="s">
        <v>4501</v>
      </c>
      <c r="G9456" t="s">
        <v>4502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1782</v>
      </c>
      <c r="O9456" t="s">
        <v>70</v>
      </c>
      <c r="P9456" t="s">
        <v>71</v>
      </c>
      <c r="Q9456" t="s">
        <v>1783</v>
      </c>
      <c r="R9456" s="1">
        <v>36.783999999999999</v>
      </c>
      <c r="S9456">
        <v>2</v>
      </c>
      <c r="T9456" s="2">
        <v>0.2</v>
      </c>
      <c r="U9456" s="4">
        <v>-8.2764000000000006</v>
      </c>
      <c r="V9456">
        <f>D9456-C9456</f>
        <v>7</v>
      </c>
      <c r="W9456" s="5">
        <f t="shared" si="147"/>
        <v>-0.22500000000000003</v>
      </c>
      <c r="X9456" t="str" cm="1">
        <f t="array" ref="X9456">_xlfn.IFS(V9456&lt;=2, "Express", V9456&lt;=5, "Standard", TRUE, "Delayed")</f>
        <v>Delayed</v>
      </c>
    </row>
    <row r="9457" spans="1:24" x14ac:dyDescent="0.45">
      <c r="A9457">
        <v>9456</v>
      </c>
      <c r="B9457" t="s">
        <v>10612</v>
      </c>
      <c r="C9457" s="3">
        <v>42537</v>
      </c>
      <c r="D9457" s="3">
        <v>42540</v>
      </c>
      <c r="E9457" t="s">
        <v>22</v>
      </c>
      <c r="F9457" t="s">
        <v>2596</v>
      </c>
      <c r="G9457" t="s">
        <v>2597</v>
      </c>
      <c r="H9457" t="s">
        <v>101</v>
      </c>
      <c r="I9457" t="s">
        <v>26</v>
      </c>
      <c r="J9457" t="s">
        <v>6224</v>
      </c>
      <c r="K9457" t="s">
        <v>333</v>
      </c>
      <c r="L9457">
        <v>37421</v>
      </c>
      <c r="M9457" t="s">
        <v>29</v>
      </c>
      <c r="N9457" t="s">
        <v>10613</v>
      </c>
      <c r="O9457" t="s">
        <v>70</v>
      </c>
      <c r="P9457" t="s">
        <v>682</v>
      </c>
      <c r="Q9457" t="s">
        <v>10614</v>
      </c>
      <c r="R9457" s="1">
        <v>91.474999999999994</v>
      </c>
      <c r="S9457">
        <v>1</v>
      </c>
      <c r="T9457" s="2">
        <v>0.5</v>
      </c>
      <c r="U9457" s="4">
        <v>-1.8294999999999999</v>
      </c>
      <c r="V9457">
        <f>D9457-C9457</f>
        <v>3</v>
      </c>
      <c r="W9457" s="5">
        <f t="shared" si="147"/>
        <v>-0.02</v>
      </c>
      <c r="X9457" t="str" cm="1">
        <f t="array" ref="X9457">_xlfn.IFS(V9457&lt;=2, "Express", V9457&lt;=5, "Standard", TRUE, "Delayed")</f>
        <v>Standard</v>
      </c>
    </row>
    <row r="9458" spans="1:24" x14ac:dyDescent="0.45">
      <c r="A9458">
        <v>9457</v>
      </c>
      <c r="B9458" t="s">
        <v>10615</v>
      </c>
      <c r="C9458" s="3">
        <v>42882</v>
      </c>
      <c r="D9458" s="3">
        <v>42889</v>
      </c>
      <c r="E9458" t="s">
        <v>49</v>
      </c>
      <c r="F9458" t="s">
        <v>2543</v>
      </c>
      <c r="G9458" t="s">
        <v>2544</v>
      </c>
      <c r="H9458" t="s">
        <v>40</v>
      </c>
      <c r="I9458" t="s">
        <v>26</v>
      </c>
      <c r="J9458" t="s">
        <v>4477</v>
      </c>
      <c r="K9458" t="s">
        <v>87</v>
      </c>
      <c r="L9458">
        <v>27405</v>
      </c>
      <c r="M9458" t="s">
        <v>29</v>
      </c>
      <c r="N9458" t="s">
        <v>10616</v>
      </c>
      <c r="O9458" t="s">
        <v>70</v>
      </c>
      <c r="P9458" t="s">
        <v>160</v>
      </c>
      <c r="Q9458" t="s">
        <v>10617</v>
      </c>
      <c r="R9458" s="1">
        <v>27.192</v>
      </c>
      <c r="S9458">
        <v>3</v>
      </c>
      <c r="T9458" s="2">
        <v>0.2</v>
      </c>
      <c r="U9458" s="4">
        <v>0.33989999999999998</v>
      </c>
      <c r="V9458">
        <f>D9458-C9458</f>
        <v>7</v>
      </c>
      <c r="W9458" s="5">
        <f t="shared" si="147"/>
        <v>1.2499999999999999E-2</v>
      </c>
      <c r="X9458" t="str" cm="1">
        <f t="array" ref="X9458">_xlfn.IFS(V9458&lt;=2, "Express", V9458&lt;=5, "Standard", TRUE, "Delayed")</f>
        <v>Delayed</v>
      </c>
    </row>
    <row r="9459" spans="1:24" x14ac:dyDescent="0.45">
      <c r="A9459">
        <v>9458</v>
      </c>
      <c r="B9459" t="s">
        <v>10615</v>
      </c>
      <c r="C9459" s="3">
        <v>42882</v>
      </c>
      <c r="D9459" s="3">
        <v>42889</v>
      </c>
      <c r="E9459" t="s">
        <v>49</v>
      </c>
      <c r="F9459" t="s">
        <v>2543</v>
      </c>
      <c r="G9459" t="s">
        <v>2544</v>
      </c>
      <c r="H9459" t="s">
        <v>40</v>
      </c>
      <c r="I9459" t="s">
        <v>26</v>
      </c>
      <c r="J9459" t="s">
        <v>4477</v>
      </c>
      <c r="K9459" t="s">
        <v>87</v>
      </c>
      <c r="L9459">
        <v>27405</v>
      </c>
      <c r="M9459" t="s">
        <v>29</v>
      </c>
      <c r="N9459" t="s">
        <v>4932</v>
      </c>
      <c r="O9459" t="s">
        <v>45</v>
      </c>
      <c r="P9459" t="s">
        <v>74</v>
      </c>
      <c r="Q9459" t="s">
        <v>4933</v>
      </c>
      <c r="R9459" s="1">
        <v>12.06</v>
      </c>
      <c r="S9459">
        <v>5</v>
      </c>
      <c r="T9459" s="2">
        <v>0.7</v>
      </c>
      <c r="U9459" s="4">
        <v>-10.050000000000001</v>
      </c>
      <c r="V9459">
        <f>D9459-C9459</f>
        <v>7</v>
      </c>
      <c r="W9459" s="5">
        <f t="shared" si="147"/>
        <v>-0.83333333333333337</v>
      </c>
      <c r="X9459" t="str" cm="1">
        <f t="array" ref="X9459">_xlfn.IFS(V9459&lt;=2, "Express", V9459&lt;=5, "Standard", TRUE, "Delayed")</f>
        <v>Delayed</v>
      </c>
    </row>
    <row r="9460" spans="1:24" x14ac:dyDescent="0.45">
      <c r="A9460">
        <v>9459</v>
      </c>
      <c r="B9460" t="s">
        <v>10618</v>
      </c>
      <c r="C9460" s="3">
        <v>41921</v>
      </c>
      <c r="D9460" s="3">
        <v>41926</v>
      </c>
      <c r="E9460" t="s">
        <v>49</v>
      </c>
      <c r="F9460" t="s">
        <v>711</v>
      </c>
      <c r="G9460" t="s">
        <v>712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 s="1">
        <v>144.6</v>
      </c>
      <c r="S9460">
        <v>3</v>
      </c>
      <c r="T9460" s="2">
        <v>0</v>
      </c>
      <c r="U9460" s="4">
        <v>41.933999999999997</v>
      </c>
      <c r="V9460">
        <f>D9460-C9460</f>
        <v>5</v>
      </c>
      <c r="W9460" s="5">
        <f t="shared" si="147"/>
        <v>0.28999999999999998</v>
      </c>
      <c r="X9460" t="str" cm="1">
        <f t="array" ref="X9460">_xlfn.IFS(V9460&lt;=2, "Express", V9460&lt;=5, "Standard", TRUE, "Delayed")</f>
        <v>Standard</v>
      </c>
    </row>
    <row r="9461" spans="1:24" x14ac:dyDescent="0.45">
      <c r="A9461">
        <v>9460</v>
      </c>
      <c r="B9461" t="s">
        <v>10618</v>
      </c>
      <c r="C9461" s="3">
        <v>41921</v>
      </c>
      <c r="D9461" s="3">
        <v>41926</v>
      </c>
      <c r="E9461" t="s">
        <v>49</v>
      </c>
      <c r="F9461" t="s">
        <v>711</v>
      </c>
      <c r="G9461" t="s">
        <v>712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8113</v>
      </c>
      <c r="O9461" t="s">
        <v>70</v>
      </c>
      <c r="P9461" t="s">
        <v>71</v>
      </c>
      <c r="Q9461" t="s">
        <v>8114</v>
      </c>
      <c r="R9461" s="1">
        <v>15.992000000000001</v>
      </c>
      <c r="S9461">
        <v>1</v>
      </c>
      <c r="T9461" s="2">
        <v>0.2</v>
      </c>
      <c r="U9461" s="4">
        <v>-2.9984999999999999</v>
      </c>
      <c r="V9461">
        <f>D9461-C9461</f>
        <v>5</v>
      </c>
      <c r="W9461" s="5">
        <f t="shared" si="147"/>
        <v>-0.18749999999999997</v>
      </c>
      <c r="X9461" t="str" cm="1">
        <f t="array" ref="X9461">_xlfn.IFS(V9461&lt;=2, "Express", V9461&lt;=5, "Standard", TRUE, "Delayed")</f>
        <v>Standard</v>
      </c>
    </row>
    <row r="9462" spans="1:24" x14ac:dyDescent="0.45">
      <c r="A9462">
        <v>9461</v>
      </c>
      <c r="B9462" t="s">
        <v>10619</v>
      </c>
      <c r="C9462" s="3">
        <v>41960</v>
      </c>
      <c r="D9462" s="3">
        <v>41965</v>
      </c>
      <c r="E9462" t="s">
        <v>22</v>
      </c>
      <c r="F9462" t="s">
        <v>3662</v>
      </c>
      <c r="G9462" t="s">
        <v>3663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2693</v>
      </c>
      <c r="O9462" t="s">
        <v>45</v>
      </c>
      <c r="P9462" t="s">
        <v>89</v>
      </c>
      <c r="Q9462" t="s">
        <v>2694</v>
      </c>
      <c r="R9462" s="1">
        <v>34.44</v>
      </c>
      <c r="S9462">
        <v>3</v>
      </c>
      <c r="T9462" s="2">
        <v>0</v>
      </c>
      <c r="U9462" s="4">
        <v>17.22</v>
      </c>
      <c r="V9462">
        <f>D9462-C9462</f>
        <v>5</v>
      </c>
      <c r="W9462" s="5">
        <f t="shared" si="147"/>
        <v>0.5</v>
      </c>
      <c r="X9462" t="str" cm="1">
        <f t="array" ref="X9462">_xlfn.IFS(V9462&lt;=2, "Express", V9462&lt;=5, "Standard", TRUE, "Delayed")</f>
        <v>Standard</v>
      </c>
    </row>
    <row r="9463" spans="1:24" x14ac:dyDescent="0.45">
      <c r="A9463">
        <v>9462</v>
      </c>
      <c r="B9463" t="s">
        <v>10620</v>
      </c>
      <c r="C9463" s="3">
        <v>41931</v>
      </c>
      <c r="D9463" s="3">
        <v>41936</v>
      </c>
      <c r="E9463" t="s">
        <v>49</v>
      </c>
      <c r="F9463" t="s">
        <v>2159</v>
      </c>
      <c r="G9463" t="s">
        <v>2160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4311</v>
      </c>
      <c r="O9463" t="s">
        <v>70</v>
      </c>
      <c r="P9463" t="s">
        <v>71</v>
      </c>
      <c r="Q9463" t="s">
        <v>4312</v>
      </c>
      <c r="R9463" s="1">
        <v>321.55200000000002</v>
      </c>
      <c r="S9463">
        <v>6</v>
      </c>
      <c r="T9463" s="2">
        <v>0.2</v>
      </c>
      <c r="U9463" s="4">
        <v>20.097000000000001</v>
      </c>
      <c r="V9463">
        <f>D9463-C9463</f>
        <v>5</v>
      </c>
      <c r="W9463" s="5">
        <f t="shared" si="147"/>
        <v>6.25E-2</v>
      </c>
      <c r="X9463" t="str" cm="1">
        <f t="array" ref="X9463">_xlfn.IFS(V9463&lt;=2, "Express", V9463&lt;=5, "Standard", TRUE, "Delayed")</f>
        <v>Standard</v>
      </c>
    </row>
    <row r="9464" spans="1:24" x14ac:dyDescent="0.45">
      <c r="A9464">
        <v>9463</v>
      </c>
      <c r="B9464" t="s">
        <v>10621</v>
      </c>
      <c r="C9464" s="3">
        <v>43064</v>
      </c>
      <c r="D9464" s="3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1473</v>
      </c>
      <c r="K9464" t="s">
        <v>28</v>
      </c>
      <c r="L9464">
        <v>40214</v>
      </c>
      <c r="M9464" t="s">
        <v>29</v>
      </c>
      <c r="N9464" t="s">
        <v>4508</v>
      </c>
      <c r="O9464" t="s">
        <v>31</v>
      </c>
      <c r="P9464" t="s">
        <v>35</v>
      </c>
      <c r="Q9464" t="s">
        <v>4509</v>
      </c>
      <c r="R9464" s="1">
        <v>701.96</v>
      </c>
      <c r="S9464">
        <v>2</v>
      </c>
      <c r="T9464" s="2">
        <v>0</v>
      </c>
      <c r="U9464" s="4">
        <v>168.47040000000001</v>
      </c>
      <c r="V9464">
        <f>D9464-C9464</f>
        <v>5</v>
      </c>
      <c r="W9464" s="5">
        <f t="shared" si="147"/>
        <v>0.24</v>
      </c>
      <c r="X9464" t="str" cm="1">
        <f t="array" ref="X9464">_xlfn.IFS(V9464&lt;=2, "Express", V9464&lt;=5, "Standard", TRUE, "Delayed")</f>
        <v>Standard</v>
      </c>
    </row>
    <row r="9465" spans="1:24" x14ac:dyDescent="0.45">
      <c r="A9465">
        <v>9464</v>
      </c>
      <c r="B9465" t="s">
        <v>10622</v>
      </c>
      <c r="C9465" s="3">
        <v>41697</v>
      </c>
      <c r="D9465" s="3">
        <v>41701</v>
      </c>
      <c r="E9465" t="s">
        <v>187</v>
      </c>
      <c r="F9465" t="s">
        <v>4858</v>
      </c>
      <c r="G9465" t="s">
        <v>4859</v>
      </c>
      <c r="H9465" t="s">
        <v>25</v>
      </c>
      <c r="I9465" t="s">
        <v>26</v>
      </c>
      <c r="J9465" t="s">
        <v>495</v>
      </c>
      <c r="K9465" t="s">
        <v>496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 s="1">
        <v>19.456</v>
      </c>
      <c r="S9465">
        <v>4</v>
      </c>
      <c r="T9465" s="2">
        <v>0.2</v>
      </c>
      <c r="U9465" s="4">
        <v>3.4047999999999998</v>
      </c>
      <c r="V9465">
        <f>D9465-C9465</f>
        <v>4</v>
      </c>
      <c r="W9465" s="5">
        <f t="shared" si="147"/>
        <v>0.17499999999999999</v>
      </c>
      <c r="X9465" t="str" cm="1">
        <f t="array" ref="X9465">_xlfn.IFS(V9465&lt;=2, "Express", V9465&lt;=5, "Standard", TRUE, "Delayed")</f>
        <v>Standard</v>
      </c>
    </row>
    <row r="9466" spans="1:24" x14ac:dyDescent="0.45">
      <c r="A9466">
        <v>9465</v>
      </c>
      <c r="B9466" t="s">
        <v>10623</v>
      </c>
      <c r="C9466" s="3">
        <v>41994</v>
      </c>
      <c r="D9466" s="3">
        <v>41998</v>
      </c>
      <c r="E9466" t="s">
        <v>49</v>
      </c>
      <c r="F9466" t="s">
        <v>4671</v>
      </c>
      <c r="G9466" t="s">
        <v>4672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6815</v>
      </c>
      <c r="O9466" t="s">
        <v>45</v>
      </c>
      <c r="P9466" t="s">
        <v>46</v>
      </c>
      <c r="Q9466" t="s">
        <v>6816</v>
      </c>
      <c r="R9466" s="1">
        <v>17.28</v>
      </c>
      <c r="S9466">
        <v>6</v>
      </c>
      <c r="T9466" s="2">
        <v>0</v>
      </c>
      <c r="U9466" s="4">
        <v>7.9488000000000003</v>
      </c>
      <c r="V9466">
        <f>D9466-C9466</f>
        <v>4</v>
      </c>
      <c r="W9466" s="5">
        <f t="shared" si="147"/>
        <v>0.45999999999999996</v>
      </c>
      <c r="X9466" t="str" cm="1">
        <f t="array" ref="X9466">_xlfn.IFS(V9466&lt;=2, "Express", V9466&lt;=5, "Standard", TRUE, "Delayed")</f>
        <v>Standard</v>
      </c>
    </row>
    <row r="9467" spans="1:24" x14ac:dyDescent="0.45">
      <c r="A9467">
        <v>9466</v>
      </c>
      <c r="B9467" t="s">
        <v>10624</v>
      </c>
      <c r="C9467" s="3">
        <v>42693</v>
      </c>
      <c r="D9467" s="3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1812</v>
      </c>
      <c r="O9467" t="s">
        <v>31</v>
      </c>
      <c r="P9467" t="s">
        <v>64</v>
      </c>
      <c r="Q9467" t="s">
        <v>1813</v>
      </c>
      <c r="R9467" s="1">
        <v>31.96</v>
      </c>
      <c r="S9467">
        <v>2</v>
      </c>
      <c r="T9467" s="2">
        <v>0</v>
      </c>
      <c r="U9467" s="4">
        <v>1.5980000000000001</v>
      </c>
      <c r="V9467">
        <f>D9467-C9467</f>
        <v>4</v>
      </c>
      <c r="W9467" s="5">
        <f t="shared" si="147"/>
        <v>0.05</v>
      </c>
      <c r="X9467" t="str" cm="1">
        <f t="array" ref="X9467">_xlfn.IFS(V9467&lt;=2, "Express", V9467&lt;=5, "Standard", TRUE, "Delayed")</f>
        <v>Standard</v>
      </c>
    </row>
    <row r="9468" spans="1:24" x14ac:dyDescent="0.45">
      <c r="A9468">
        <v>9467</v>
      </c>
      <c r="B9468" t="s">
        <v>10625</v>
      </c>
      <c r="C9468" s="3">
        <v>43044</v>
      </c>
      <c r="D9468" s="3">
        <v>43049</v>
      </c>
      <c r="E9468" t="s">
        <v>22</v>
      </c>
      <c r="F9468" t="s">
        <v>4302</v>
      </c>
      <c r="G9468" t="s">
        <v>10929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 s="1">
        <v>164.68799999999999</v>
      </c>
      <c r="S9468">
        <v>6</v>
      </c>
      <c r="T9468" s="2">
        <v>0.2</v>
      </c>
      <c r="U9468" s="4">
        <v>55.5822</v>
      </c>
      <c r="V9468">
        <f>D9468-C9468</f>
        <v>5</v>
      </c>
      <c r="W9468" s="5">
        <f t="shared" si="147"/>
        <v>0.33750000000000002</v>
      </c>
      <c r="X9468" t="str" cm="1">
        <f t="array" ref="X9468">_xlfn.IFS(V9468&lt;=2, "Express", V9468&lt;=5, "Standard", TRUE, "Delayed")</f>
        <v>Standard</v>
      </c>
    </row>
    <row r="9469" spans="1:24" x14ac:dyDescent="0.45">
      <c r="A9469">
        <v>9468</v>
      </c>
      <c r="B9469" t="s">
        <v>10625</v>
      </c>
      <c r="C9469" s="3">
        <v>43044</v>
      </c>
      <c r="D9469" s="3">
        <v>43049</v>
      </c>
      <c r="E9469" t="s">
        <v>22</v>
      </c>
      <c r="F9469" t="s">
        <v>4302</v>
      </c>
      <c r="G9469" t="s">
        <v>10929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6923</v>
      </c>
      <c r="O9469" t="s">
        <v>31</v>
      </c>
      <c r="P9469" t="s">
        <v>55</v>
      </c>
      <c r="Q9469" t="s">
        <v>6924</v>
      </c>
      <c r="R9469" s="1">
        <v>166.5</v>
      </c>
      <c r="S9469">
        <v>2</v>
      </c>
      <c r="T9469" s="2">
        <v>0.4</v>
      </c>
      <c r="U9469" s="4">
        <v>-66.599999999999994</v>
      </c>
      <c r="V9469">
        <f>D9469-C9469</f>
        <v>5</v>
      </c>
      <c r="W9469" s="5">
        <f t="shared" si="147"/>
        <v>-0.39999999999999997</v>
      </c>
      <c r="X9469" t="str" cm="1">
        <f t="array" ref="X9469">_xlfn.IFS(V9469&lt;=2, "Express", V9469&lt;=5, "Standard", TRUE, "Delayed")</f>
        <v>Standard</v>
      </c>
    </row>
    <row r="9470" spans="1:24" x14ac:dyDescent="0.45">
      <c r="A9470">
        <v>9469</v>
      </c>
      <c r="B9470" t="s">
        <v>10625</v>
      </c>
      <c r="C9470" s="3">
        <v>43044</v>
      </c>
      <c r="D9470" s="3">
        <v>43049</v>
      </c>
      <c r="E9470" t="s">
        <v>22</v>
      </c>
      <c r="F9470" t="s">
        <v>4302</v>
      </c>
      <c r="G9470" t="s">
        <v>10929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2640</v>
      </c>
      <c r="O9470" t="s">
        <v>45</v>
      </c>
      <c r="P9470" t="s">
        <v>89</v>
      </c>
      <c r="Q9470" t="s">
        <v>2641</v>
      </c>
      <c r="R9470" s="1">
        <v>12.96</v>
      </c>
      <c r="S9470">
        <v>2</v>
      </c>
      <c r="T9470" s="2">
        <v>0</v>
      </c>
      <c r="U9470" s="4">
        <v>6.2207999999999997</v>
      </c>
      <c r="V9470">
        <f>D9470-C9470</f>
        <v>5</v>
      </c>
      <c r="W9470" s="5">
        <f t="shared" si="147"/>
        <v>0.47999999999999993</v>
      </c>
      <c r="X9470" t="str" cm="1">
        <f t="array" ref="X9470">_xlfn.IFS(V9470&lt;=2, "Express", V9470&lt;=5, "Standard", TRUE, "Delayed")</f>
        <v>Standard</v>
      </c>
    </row>
    <row r="9471" spans="1:24" x14ac:dyDescent="0.45">
      <c r="A9471">
        <v>9470</v>
      </c>
      <c r="B9471" t="s">
        <v>10625</v>
      </c>
      <c r="C9471" s="3">
        <v>43044</v>
      </c>
      <c r="D9471" s="3">
        <v>43049</v>
      </c>
      <c r="E9471" t="s">
        <v>22</v>
      </c>
      <c r="F9471" t="s">
        <v>4302</v>
      </c>
      <c r="G9471" t="s">
        <v>10929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1624</v>
      </c>
      <c r="O9471" t="s">
        <v>45</v>
      </c>
      <c r="P9471" t="s">
        <v>89</v>
      </c>
      <c r="Q9471" t="s">
        <v>1625</v>
      </c>
      <c r="R9471" s="1">
        <v>110.96</v>
      </c>
      <c r="S9471">
        <v>2</v>
      </c>
      <c r="T9471" s="2">
        <v>0</v>
      </c>
      <c r="U9471" s="4">
        <v>53.260800000000003</v>
      </c>
      <c r="V9471">
        <f>D9471-C9471</f>
        <v>5</v>
      </c>
      <c r="W9471" s="5">
        <f t="shared" si="147"/>
        <v>0.48000000000000004</v>
      </c>
      <c r="X9471" t="str" cm="1">
        <f t="array" ref="X9471">_xlfn.IFS(V9471&lt;=2, "Express", V9471&lt;=5, "Standard", TRUE, "Delayed")</f>
        <v>Standard</v>
      </c>
    </row>
    <row r="9472" spans="1:24" x14ac:dyDescent="0.45">
      <c r="A9472">
        <v>9471</v>
      </c>
      <c r="B9472" t="s">
        <v>10625</v>
      </c>
      <c r="C9472" s="3">
        <v>43044</v>
      </c>
      <c r="D9472" s="3">
        <v>43049</v>
      </c>
      <c r="E9472" t="s">
        <v>22</v>
      </c>
      <c r="F9472" t="s">
        <v>4302</v>
      </c>
      <c r="G9472" t="s">
        <v>10929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 s="1">
        <v>99.98</v>
      </c>
      <c r="S9472">
        <v>2</v>
      </c>
      <c r="T9472" s="2">
        <v>0</v>
      </c>
      <c r="U9472" s="4">
        <v>3.9992000000000001</v>
      </c>
      <c r="V9472">
        <f>D9472-C9472</f>
        <v>5</v>
      </c>
      <c r="W9472" s="5">
        <f t="shared" si="147"/>
        <v>0.04</v>
      </c>
      <c r="X9472" t="str" cm="1">
        <f t="array" ref="X9472">_xlfn.IFS(V9472&lt;=2, "Express", V9472&lt;=5, "Standard", TRUE, "Delayed")</f>
        <v>Standard</v>
      </c>
    </row>
    <row r="9473" spans="1:24" x14ac:dyDescent="0.45">
      <c r="A9473">
        <v>9472</v>
      </c>
      <c r="B9473" t="s">
        <v>10625</v>
      </c>
      <c r="C9473" s="3">
        <v>43044</v>
      </c>
      <c r="D9473" s="3">
        <v>43049</v>
      </c>
      <c r="E9473" t="s">
        <v>22</v>
      </c>
      <c r="F9473" t="s">
        <v>4302</v>
      </c>
      <c r="G9473" t="s">
        <v>10929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 s="1">
        <v>11.423999999999999</v>
      </c>
      <c r="S9473">
        <v>1</v>
      </c>
      <c r="T9473" s="2">
        <v>0.2</v>
      </c>
      <c r="U9473" s="4">
        <v>3.7128000000000001</v>
      </c>
      <c r="V9473">
        <f>D9473-C9473</f>
        <v>5</v>
      </c>
      <c r="W9473" s="5">
        <f t="shared" si="147"/>
        <v>0.32500000000000001</v>
      </c>
      <c r="X9473" t="str" cm="1">
        <f t="array" ref="X9473">_xlfn.IFS(V9473&lt;=2, "Express", V9473&lt;=5, "Standard", TRUE, "Delayed")</f>
        <v>Standard</v>
      </c>
    </row>
    <row r="9474" spans="1:24" x14ac:dyDescent="0.45">
      <c r="A9474">
        <v>9473</v>
      </c>
      <c r="B9474" t="s">
        <v>10625</v>
      </c>
      <c r="C9474" s="3">
        <v>43044</v>
      </c>
      <c r="D9474" s="3">
        <v>43049</v>
      </c>
      <c r="E9474" t="s">
        <v>22</v>
      </c>
      <c r="F9474" t="s">
        <v>4302</v>
      </c>
      <c r="G9474" t="s">
        <v>10929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6122</v>
      </c>
      <c r="O9474" t="s">
        <v>31</v>
      </c>
      <c r="P9474" t="s">
        <v>35</v>
      </c>
      <c r="Q9474" t="s">
        <v>6123</v>
      </c>
      <c r="R9474" s="1">
        <v>128.124</v>
      </c>
      <c r="S9474">
        <v>2</v>
      </c>
      <c r="T9474" s="2">
        <v>0.1</v>
      </c>
      <c r="U9474" s="4">
        <v>24.2012</v>
      </c>
      <c r="V9474">
        <f>D9474-C9474</f>
        <v>5</v>
      </c>
      <c r="W9474" s="5">
        <f t="shared" si="147"/>
        <v>0.18888888888888888</v>
      </c>
      <c r="X9474" t="str" cm="1">
        <f t="array" ref="X9474">_xlfn.IFS(V9474&lt;=2, "Express", V9474&lt;=5, "Standard", TRUE, "Delayed")</f>
        <v>Standard</v>
      </c>
    </row>
    <row r="9475" spans="1:24" x14ac:dyDescent="0.45">
      <c r="A9475">
        <v>9474</v>
      </c>
      <c r="B9475" t="s">
        <v>10625</v>
      </c>
      <c r="C9475" s="3">
        <v>43044</v>
      </c>
      <c r="D9475" s="3">
        <v>43049</v>
      </c>
      <c r="E9475" t="s">
        <v>22</v>
      </c>
      <c r="F9475" t="s">
        <v>4302</v>
      </c>
      <c r="G9475" t="s">
        <v>10929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8371</v>
      </c>
      <c r="O9475" t="s">
        <v>31</v>
      </c>
      <c r="P9475" t="s">
        <v>64</v>
      </c>
      <c r="Q9475" t="s">
        <v>8372</v>
      </c>
      <c r="R9475" s="1">
        <v>101.4</v>
      </c>
      <c r="S9475">
        <v>5</v>
      </c>
      <c r="T9475" s="2">
        <v>0</v>
      </c>
      <c r="U9475" s="4">
        <v>38.531999999999996</v>
      </c>
      <c r="V9475">
        <f>D9475-C9475</f>
        <v>5</v>
      </c>
      <c r="W9475" s="5">
        <f t="shared" ref="W9475:W9538" si="148">IFERROR(U9475/R9475, "0%")</f>
        <v>0.37999999999999995</v>
      </c>
      <c r="X9475" t="str" cm="1">
        <f t="array" ref="X9475">_xlfn.IFS(V9475&lt;=2, "Express", V9475&lt;=5, "Standard", TRUE, "Delayed")</f>
        <v>Standard</v>
      </c>
    </row>
    <row r="9476" spans="1:24" x14ac:dyDescent="0.45">
      <c r="A9476">
        <v>9475</v>
      </c>
      <c r="B9476" t="s">
        <v>10626</v>
      </c>
      <c r="C9476" s="3">
        <v>42155</v>
      </c>
      <c r="D9476" s="3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4551</v>
      </c>
      <c r="O9476" t="s">
        <v>45</v>
      </c>
      <c r="P9476" t="s">
        <v>46</v>
      </c>
      <c r="Q9476" t="s">
        <v>4552</v>
      </c>
      <c r="R9476" s="1">
        <v>5.9039999999999999</v>
      </c>
      <c r="S9476">
        <v>2</v>
      </c>
      <c r="T9476" s="2">
        <v>0.2</v>
      </c>
      <c r="U9476" s="4">
        <v>1.9925999999999999</v>
      </c>
      <c r="V9476">
        <f>D9476-C9476</f>
        <v>5</v>
      </c>
      <c r="W9476" s="5">
        <f t="shared" si="148"/>
        <v>0.33749999999999997</v>
      </c>
      <c r="X9476" t="str" cm="1">
        <f t="array" ref="X9476">_xlfn.IFS(V9476&lt;=2, "Express", V9476&lt;=5, "Standard", TRUE, "Delayed")</f>
        <v>Standard</v>
      </c>
    </row>
    <row r="9477" spans="1:24" x14ac:dyDescent="0.45">
      <c r="A9477">
        <v>9476</v>
      </c>
      <c r="B9477" t="s">
        <v>10626</v>
      </c>
      <c r="C9477" s="3">
        <v>42155</v>
      </c>
      <c r="D9477" s="3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4063</v>
      </c>
      <c r="O9477" t="s">
        <v>45</v>
      </c>
      <c r="P9477" t="s">
        <v>89</v>
      </c>
      <c r="Q9477" t="s">
        <v>4064</v>
      </c>
      <c r="R9477" s="1">
        <v>173.488</v>
      </c>
      <c r="S9477">
        <v>7</v>
      </c>
      <c r="T9477" s="2">
        <v>0.2</v>
      </c>
      <c r="U9477" s="4">
        <v>54.215000000000003</v>
      </c>
      <c r="V9477">
        <f>D9477-C9477</f>
        <v>5</v>
      </c>
      <c r="W9477" s="5">
        <f t="shared" si="148"/>
        <v>0.3125</v>
      </c>
      <c r="X9477" t="str" cm="1">
        <f t="array" ref="X9477">_xlfn.IFS(V9477&lt;=2, "Express", V9477&lt;=5, "Standard", TRUE, "Delayed")</f>
        <v>Standard</v>
      </c>
    </row>
    <row r="9478" spans="1:24" x14ac:dyDescent="0.45">
      <c r="A9478">
        <v>9477</v>
      </c>
      <c r="B9478" t="s">
        <v>10626</v>
      </c>
      <c r="C9478" s="3">
        <v>42155</v>
      </c>
      <c r="D9478" s="3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6604</v>
      </c>
      <c r="O9478" t="s">
        <v>31</v>
      </c>
      <c r="P9478" t="s">
        <v>64</v>
      </c>
      <c r="Q9478" t="s">
        <v>6605</v>
      </c>
      <c r="R9478" s="1">
        <v>51.56</v>
      </c>
      <c r="S9478">
        <v>2</v>
      </c>
      <c r="T9478" s="2">
        <v>0.6</v>
      </c>
      <c r="U9478" s="4">
        <v>-61.872</v>
      </c>
      <c r="V9478">
        <f>D9478-C9478</f>
        <v>5</v>
      </c>
      <c r="W9478" s="5">
        <f t="shared" si="148"/>
        <v>-1.2</v>
      </c>
      <c r="X9478" t="str" cm="1">
        <f t="array" ref="X9478">_xlfn.IFS(V9478&lt;=2, "Express", V9478&lt;=5, "Standard", TRUE, "Delayed")</f>
        <v>Standard</v>
      </c>
    </row>
    <row r="9479" spans="1:24" x14ac:dyDescent="0.45">
      <c r="A9479">
        <v>9478</v>
      </c>
      <c r="B9479" t="s">
        <v>10626</v>
      </c>
      <c r="C9479" s="3">
        <v>42155</v>
      </c>
      <c r="D9479" s="3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3868</v>
      </c>
      <c r="O9479" t="s">
        <v>45</v>
      </c>
      <c r="P9479" t="s">
        <v>74</v>
      </c>
      <c r="Q9479" t="s">
        <v>1213</v>
      </c>
      <c r="R9479" s="1">
        <v>3.5640000000000001</v>
      </c>
      <c r="S9479">
        <v>3</v>
      </c>
      <c r="T9479" s="2">
        <v>0.8</v>
      </c>
      <c r="U9479" s="4">
        <v>-6.2370000000000001</v>
      </c>
      <c r="V9479">
        <f>D9479-C9479</f>
        <v>5</v>
      </c>
      <c r="W9479" s="5">
        <f t="shared" si="148"/>
        <v>-1.75</v>
      </c>
      <c r="X9479" t="str" cm="1">
        <f t="array" ref="X9479">_xlfn.IFS(V9479&lt;=2, "Express", V9479&lt;=5, "Standard", TRUE, "Delayed")</f>
        <v>Standard</v>
      </c>
    </row>
    <row r="9480" spans="1:24" x14ac:dyDescent="0.45">
      <c r="A9480">
        <v>9479</v>
      </c>
      <c r="B9480" t="s">
        <v>10627</v>
      </c>
      <c r="C9480" s="3">
        <v>41889</v>
      </c>
      <c r="D9480" s="3">
        <v>41896</v>
      </c>
      <c r="E9480" t="s">
        <v>49</v>
      </c>
      <c r="F9480" t="s">
        <v>7925</v>
      </c>
      <c r="G9480" t="s">
        <v>7926</v>
      </c>
      <c r="H9480" t="s">
        <v>25</v>
      </c>
      <c r="I9480" t="s">
        <v>26</v>
      </c>
      <c r="J9480" t="s">
        <v>10628</v>
      </c>
      <c r="K9480" t="s">
        <v>210</v>
      </c>
      <c r="L9480">
        <v>60543</v>
      </c>
      <c r="M9480" t="s">
        <v>104</v>
      </c>
      <c r="N9480" t="s">
        <v>5391</v>
      </c>
      <c r="O9480" t="s">
        <v>45</v>
      </c>
      <c r="P9480" t="s">
        <v>268</v>
      </c>
      <c r="Q9480" t="s">
        <v>5392</v>
      </c>
      <c r="R9480" s="1">
        <v>13.16</v>
      </c>
      <c r="S9480">
        <v>5</v>
      </c>
      <c r="T9480" s="2">
        <v>0.2</v>
      </c>
      <c r="U9480" s="4">
        <v>4.1124999999999998</v>
      </c>
      <c r="V9480">
        <f>D9480-C9480</f>
        <v>7</v>
      </c>
      <c r="W9480" s="5">
        <f t="shared" si="148"/>
        <v>0.3125</v>
      </c>
      <c r="X9480" t="str" cm="1">
        <f t="array" ref="X9480">_xlfn.IFS(V9480&lt;=2, "Express", V9480&lt;=5, "Standard", TRUE, "Delayed")</f>
        <v>Delayed</v>
      </c>
    </row>
    <row r="9481" spans="1:24" x14ac:dyDescent="0.45">
      <c r="A9481">
        <v>9480</v>
      </c>
      <c r="B9481" t="s">
        <v>10627</v>
      </c>
      <c r="C9481" s="3">
        <v>41889</v>
      </c>
      <c r="D9481" s="3">
        <v>41896</v>
      </c>
      <c r="E9481" t="s">
        <v>49</v>
      </c>
      <c r="F9481" t="s">
        <v>7925</v>
      </c>
      <c r="G9481" t="s">
        <v>7926</v>
      </c>
      <c r="H9481" t="s">
        <v>25</v>
      </c>
      <c r="I9481" t="s">
        <v>26</v>
      </c>
      <c r="J9481" t="s">
        <v>10628</v>
      </c>
      <c r="K9481" t="s">
        <v>210</v>
      </c>
      <c r="L9481">
        <v>60543</v>
      </c>
      <c r="M9481" t="s">
        <v>104</v>
      </c>
      <c r="N9481" t="s">
        <v>4821</v>
      </c>
      <c r="O9481" t="s">
        <v>45</v>
      </c>
      <c r="P9481" t="s">
        <v>74</v>
      </c>
      <c r="Q9481" t="s">
        <v>4822</v>
      </c>
      <c r="R9481" s="1">
        <v>3.8279999999999998</v>
      </c>
      <c r="S9481">
        <v>3</v>
      </c>
      <c r="T9481" s="2">
        <v>0.8</v>
      </c>
      <c r="U9481" s="4">
        <v>-6.5076000000000001</v>
      </c>
      <c r="V9481">
        <f>D9481-C9481</f>
        <v>7</v>
      </c>
      <c r="W9481" s="5">
        <f t="shared" si="148"/>
        <v>-1.7000000000000002</v>
      </c>
      <c r="X9481" t="str" cm="1">
        <f t="array" ref="X9481">_xlfn.IFS(V9481&lt;=2, "Express", V9481&lt;=5, "Standard", TRUE, "Delayed")</f>
        <v>Delayed</v>
      </c>
    </row>
    <row r="9482" spans="1:24" x14ac:dyDescent="0.45">
      <c r="A9482">
        <v>9481</v>
      </c>
      <c r="B9482" t="s">
        <v>10627</v>
      </c>
      <c r="C9482" s="3">
        <v>41889</v>
      </c>
      <c r="D9482" s="3">
        <v>41896</v>
      </c>
      <c r="E9482" t="s">
        <v>49</v>
      </c>
      <c r="F9482" t="s">
        <v>7925</v>
      </c>
      <c r="G9482" t="s">
        <v>7926</v>
      </c>
      <c r="H9482" t="s">
        <v>25</v>
      </c>
      <c r="I9482" t="s">
        <v>26</v>
      </c>
      <c r="J9482" t="s">
        <v>10628</v>
      </c>
      <c r="K9482" t="s">
        <v>210</v>
      </c>
      <c r="L9482">
        <v>60543</v>
      </c>
      <c r="M9482" t="s">
        <v>104</v>
      </c>
      <c r="N9482" t="s">
        <v>2207</v>
      </c>
      <c r="O9482" t="s">
        <v>45</v>
      </c>
      <c r="P9482" t="s">
        <v>74</v>
      </c>
      <c r="Q9482" t="s">
        <v>2208</v>
      </c>
      <c r="R9482" s="1">
        <v>304.99</v>
      </c>
      <c r="S9482">
        <v>5</v>
      </c>
      <c r="T9482" s="2">
        <v>0.8</v>
      </c>
      <c r="U9482" s="4">
        <v>-533.73249999999996</v>
      </c>
      <c r="V9482">
        <f>D9482-C9482</f>
        <v>7</v>
      </c>
      <c r="W9482" s="5">
        <f t="shared" si="148"/>
        <v>-1.7499999999999998</v>
      </c>
      <c r="X9482" t="str" cm="1">
        <f t="array" ref="X9482">_xlfn.IFS(V9482&lt;=2, "Express", V9482&lt;=5, "Standard", TRUE, "Delayed")</f>
        <v>Delayed</v>
      </c>
    </row>
    <row r="9483" spans="1:24" x14ac:dyDescent="0.45">
      <c r="A9483">
        <v>9482</v>
      </c>
      <c r="B9483" t="s">
        <v>10629</v>
      </c>
      <c r="C9483" s="3">
        <v>43045</v>
      </c>
      <c r="D9483" s="3">
        <v>43051</v>
      </c>
      <c r="E9483" t="s">
        <v>49</v>
      </c>
      <c r="F9483" t="s">
        <v>6057</v>
      </c>
      <c r="G9483" t="s">
        <v>6058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347</v>
      </c>
      <c r="O9483" t="s">
        <v>45</v>
      </c>
      <c r="P9483" t="s">
        <v>58</v>
      </c>
      <c r="Q9483" t="s">
        <v>348</v>
      </c>
      <c r="R9483" s="1">
        <v>18.16</v>
      </c>
      <c r="S9483">
        <v>2</v>
      </c>
      <c r="T9483" s="2">
        <v>0.2</v>
      </c>
      <c r="U9483" s="4">
        <v>1.8160000000000001</v>
      </c>
      <c r="V9483">
        <f>D9483-C9483</f>
        <v>6</v>
      </c>
      <c r="W9483" s="5">
        <f t="shared" si="148"/>
        <v>0.1</v>
      </c>
      <c r="X9483" t="str" cm="1">
        <f t="array" ref="X9483">_xlfn.IFS(V9483&lt;=2, "Express", V9483&lt;=5, "Standard", TRUE, "Delayed")</f>
        <v>Delayed</v>
      </c>
    </row>
    <row r="9484" spans="1:24" x14ac:dyDescent="0.45">
      <c r="A9484">
        <v>9483</v>
      </c>
      <c r="B9484" t="s">
        <v>10630</v>
      </c>
      <c r="C9484" s="3">
        <v>42175</v>
      </c>
      <c r="D9484" s="3">
        <v>42179</v>
      </c>
      <c r="E9484" t="s">
        <v>22</v>
      </c>
      <c r="F9484" t="s">
        <v>5305</v>
      </c>
      <c r="G9484" t="s">
        <v>5306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2540</v>
      </c>
      <c r="O9484" t="s">
        <v>70</v>
      </c>
      <c r="P9484" t="s">
        <v>160</v>
      </c>
      <c r="Q9484" t="s">
        <v>2541</v>
      </c>
      <c r="R9484" s="1">
        <v>319.98399999999998</v>
      </c>
      <c r="S9484">
        <v>2</v>
      </c>
      <c r="T9484" s="2">
        <v>0.2</v>
      </c>
      <c r="U9484" s="4">
        <v>91.995400000000004</v>
      </c>
      <c r="V9484">
        <f>D9484-C9484</f>
        <v>4</v>
      </c>
      <c r="W9484" s="5">
        <f t="shared" si="148"/>
        <v>0.28750000000000003</v>
      </c>
      <c r="X9484" t="str" cm="1">
        <f t="array" ref="X9484">_xlfn.IFS(V9484&lt;=2, "Express", V9484&lt;=5, "Standard", TRUE, "Delayed")</f>
        <v>Standard</v>
      </c>
    </row>
    <row r="9485" spans="1:24" x14ac:dyDescent="0.45">
      <c r="A9485">
        <v>9484</v>
      </c>
      <c r="B9485" t="s">
        <v>10631</v>
      </c>
      <c r="C9485" s="3">
        <v>41842</v>
      </c>
      <c r="D9485" s="3">
        <v>41848</v>
      </c>
      <c r="E9485" t="s">
        <v>49</v>
      </c>
      <c r="F9485" t="s">
        <v>3669</v>
      </c>
      <c r="G9485" t="s">
        <v>3670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 s="1">
        <v>19.68</v>
      </c>
      <c r="S9485">
        <v>6</v>
      </c>
      <c r="T9485" s="2">
        <v>0</v>
      </c>
      <c r="U9485" s="4">
        <v>6.4943999999999997</v>
      </c>
      <c r="V9485">
        <f>D9485-C9485</f>
        <v>6</v>
      </c>
      <c r="W9485" s="5">
        <f t="shared" si="148"/>
        <v>0.33</v>
      </c>
      <c r="X9485" t="str" cm="1">
        <f t="array" ref="X9485">_xlfn.IFS(V9485&lt;=2, "Express", V9485&lt;=5, "Standard", TRUE, "Delayed")</f>
        <v>Delayed</v>
      </c>
    </row>
    <row r="9486" spans="1:24" x14ac:dyDescent="0.45">
      <c r="A9486">
        <v>9485</v>
      </c>
      <c r="B9486" t="s">
        <v>10632</v>
      </c>
      <c r="C9486" s="3">
        <v>42706</v>
      </c>
      <c r="D9486" s="3">
        <v>42708</v>
      </c>
      <c r="E9486" t="s">
        <v>22</v>
      </c>
      <c r="F9486" t="s">
        <v>4184</v>
      </c>
      <c r="G9486" t="s">
        <v>4185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7637</v>
      </c>
      <c r="O9486" t="s">
        <v>31</v>
      </c>
      <c r="P9486" t="s">
        <v>32</v>
      </c>
      <c r="Q9486" t="s">
        <v>7638</v>
      </c>
      <c r="R9486" s="1">
        <v>781.86400000000003</v>
      </c>
      <c r="S9486">
        <v>10</v>
      </c>
      <c r="T9486" s="2">
        <v>0.32</v>
      </c>
      <c r="U9486" s="4">
        <v>-137.976</v>
      </c>
      <c r="V9486">
        <f>D9486-C9486</f>
        <v>2</v>
      </c>
      <c r="W9486" s="5">
        <f t="shared" si="148"/>
        <v>-0.1764705882352941</v>
      </c>
      <c r="X9486" t="str" cm="1">
        <f t="array" ref="X9486">_xlfn.IFS(V9486&lt;=2, "Express", V9486&lt;=5, "Standard", TRUE, "Delayed")</f>
        <v>Express</v>
      </c>
    </row>
    <row r="9487" spans="1:24" x14ac:dyDescent="0.45">
      <c r="A9487">
        <v>9486</v>
      </c>
      <c r="B9487" t="s">
        <v>10632</v>
      </c>
      <c r="C9487" s="3">
        <v>42706</v>
      </c>
      <c r="D9487" s="3">
        <v>42708</v>
      </c>
      <c r="E9487" t="s">
        <v>22</v>
      </c>
      <c r="F9487" t="s">
        <v>4184</v>
      </c>
      <c r="G9487" t="s">
        <v>4185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4450</v>
      </c>
      <c r="O9487" t="s">
        <v>45</v>
      </c>
      <c r="P9487" t="s">
        <v>89</v>
      </c>
      <c r="Q9487" t="s">
        <v>4451</v>
      </c>
      <c r="R9487" s="1">
        <v>30.815999999999999</v>
      </c>
      <c r="S9487">
        <v>9</v>
      </c>
      <c r="T9487" s="2">
        <v>0.2</v>
      </c>
      <c r="U9487" s="4">
        <v>9.6300000000000008</v>
      </c>
      <c r="V9487">
        <f>D9487-C9487</f>
        <v>2</v>
      </c>
      <c r="W9487" s="5">
        <f t="shared" si="148"/>
        <v>0.31250000000000006</v>
      </c>
      <c r="X9487" t="str" cm="1">
        <f t="array" ref="X9487">_xlfn.IFS(V9487&lt;=2, "Express", V9487&lt;=5, "Standard", TRUE, "Delayed")</f>
        <v>Express</v>
      </c>
    </row>
    <row r="9488" spans="1:24" x14ac:dyDescent="0.45">
      <c r="A9488">
        <v>9487</v>
      </c>
      <c r="B9488" t="s">
        <v>10633</v>
      </c>
      <c r="C9488" s="3">
        <v>43020</v>
      </c>
      <c r="D9488" s="3">
        <v>43020</v>
      </c>
      <c r="E9488" t="s">
        <v>1289</v>
      </c>
      <c r="F9488" t="s">
        <v>1485</v>
      </c>
      <c r="G9488" t="s">
        <v>1486</v>
      </c>
      <c r="H9488" t="s">
        <v>25</v>
      </c>
      <c r="I9488" t="s">
        <v>26</v>
      </c>
      <c r="J9488" t="s">
        <v>5679</v>
      </c>
      <c r="K9488" t="s">
        <v>9704</v>
      </c>
      <c r="L9488">
        <v>26003</v>
      </c>
      <c r="M9488" t="s">
        <v>147</v>
      </c>
      <c r="N9488" t="s">
        <v>3322</v>
      </c>
      <c r="O9488" t="s">
        <v>31</v>
      </c>
      <c r="P9488" t="s">
        <v>55</v>
      </c>
      <c r="Q9488" t="s">
        <v>3323</v>
      </c>
      <c r="R9488" s="1">
        <v>673.34400000000005</v>
      </c>
      <c r="S9488">
        <v>3</v>
      </c>
      <c r="T9488" s="2">
        <v>0.3</v>
      </c>
      <c r="U9488" s="4">
        <v>-76.953599999999994</v>
      </c>
      <c r="V9488">
        <f>D9488-C9488</f>
        <v>0</v>
      </c>
      <c r="W9488" s="5">
        <f t="shared" si="148"/>
        <v>-0.11428571428571427</v>
      </c>
      <c r="X9488" t="str" cm="1">
        <f t="array" ref="X9488">_xlfn.IFS(V9488&lt;=2, "Express", V9488&lt;=5, "Standard", TRUE, "Delayed")</f>
        <v>Express</v>
      </c>
    </row>
    <row r="9489" spans="1:24" x14ac:dyDescent="0.45">
      <c r="A9489">
        <v>9488</v>
      </c>
      <c r="B9489" t="s">
        <v>10634</v>
      </c>
      <c r="C9489" s="3">
        <v>43080</v>
      </c>
      <c r="D9489" s="3">
        <v>43082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4813</v>
      </c>
      <c r="K9489" t="s">
        <v>787</v>
      </c>
      <c r="L9489">
        <v>7501</v>
      </c>
      <c r="M9489" t="s">
        <v>147</v>
      </c>
      <c r="N9489" t="s">
        <v>3293</v>
      </c>
      <c r="O9489" t="s">
        <v>45</v>
      </c>
      <c r="P9489" t="s">
        <v>268</v>
      </c>
      <c r="Q9489" t="s">
        <v>3294</v>
      </c>
      <c r="R9489" s="1">
        <v>6.54</v>
      </c>
      <c r="S9489">
        <v>3</v>
      </c>
      <c r="T9489" s="2">
        <v>0</v>
      </c>
      <c r="U9489" s="4">
        <v>2.1581999999999999</v>
      </c>
      <c r="V9489">
        <f>D9489-C9489</f>
        <v>2</v>
      </c>
      <c r="W9489" s="5">
        <f t="shared" si="148"/>
        <v>0.32999999999999996</v>
      </c>
      <c r="X9489" t="str" cm="1">
        <f t="array" ref="X9489">_xlfn.IFS(V9489&lt;=2, "Express", V9489&lt;=5, "Standard", TRUE, "Delayed")</f>
        <v>Express</v>
      </c>
    </row>
    <row r="9490" spans="1:24" x14ac:dyDescent="0.45">
      <c r="A9490">
        <v>9489</v>
      </c>
      <c r="B9490" t="s">
        <v>10635</v>
      </c>
      <c r="C9490" s="3">
        <v>42278</v>
      </c>
      <c r="D9490" s="3">
        <v>42281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417</v>
      </c>
      <c r="K9490" t="s">
        <v>418</v>
      </c>
      <c r="L9490">
        <v>97206</v>
      </c>
      <c r="M9490" t="s">
        <v>43</v>
      </c>
      <c r="N9490" t="s">
        <v>4453</v>
      </c>
      <c r="O9490" t="s">
        <v>70</v>
      </c>
      <c r="P9490" t="s">
        <v>71</v>
      </c>
      <c r="Q9490" t="s">
        <v>4454</v>
      </c>
      <c r="R9490" s="1">
        <v>572.79999999999995</v>
      </c>
      <c r="S9490">
        <v>2</v>
      </c>
      <c r="T9490" s="2">
        <v>0.2</v>
      </c>
      <c r="U9490" s="4">
        <v>50.12</v>
      </c>
      <c r="V9490">
        <f>D9490-C9490</f>
        <v>3</v>
      </c>
      <c r="W9490" s="5">
        <f t="shared" si="148"/>
        <v>8.7500000000000008E-2</v>
      </c>
      <c r="X9490" t="str" cm="1">
        <f t="array" ref="X9490">_xlfn.IFS(V9490&lt;=2, "Express", V9490&lt;=5, "Standard", TRUE, "Delayed")</f>
        <v>Standard</v>
      </c>
    </row>
    <row r="9491" spans="1:24" x14ac:dyDescent="0.45">
      <c r="A9491">
        <v>9490</v>
      </c>
      <c r="B9491" t="s">
        <v>10636</v>
      </c>
      <c r="C9491" s="3">
        <v>42587</v>
      </c>
      <c r="D9491" s="3">
        <v>42593</v>
      </c>
      <c r="E9491" t="s">
        <v>49</v>
      </c>
      <c r="F9491" t="s">
        <v>6844</v>
      </c>
      <c r="G9491" t="s">
        <v>6845</v>
      </c>
      <c r="H9491" t="s">
        <v>40</v>
      </c>
      <c r="I9491" t="s">
        <v>26</v>
      </c>
      <c r="J9491" t="s">
        <v>1681</v>
      </c>
      <c r="K9491" t="s">
        <v>356</v>
      </c>
      <c r="L9491">
        <v>35810</v>
      </c>
      <c r="M9491" t="s">
        <v>29</v>
      </c>
      <c r="N9491" t="s">
        <v>5136</v>
      </c>
      <c r="O9491" t="s">
        <v>45</v>
      </c>
      <c r="P9491" t="s">
        <v>67</v>
      </c>
      <c r="Q9491" t="s">
        <v>5137</v>
      </c>
      <c r="R9491" s="1">
        <v>197.05</v>
      </c>
      <c r="S9491">
        <v>7</v>
      </c>
      <c r="T9491" s="2">
        <v>0</v>
      </c>
      <c r="U9491" s="4">
        <v>59.115000000000002</v>
      </c>
      <c r="V9491">
        <f>D9491-C9491</f>
        <v>6</v>
      </c>
      <c r="W9491" s="5">
        <f t="shared" si="148"/>
        <v>0.3</v>
      </c>
      <c r="X9491" t="str" cm="1">
        <f t="array" ref="X9491">_xlfn.IFS(V9491&lt;=2, "Express", V9491&lt;=5, "Standard", TRUE, "Delayed")</f>
        <v>Delayed</v>
      </c>
    </row>
    <row r="9492" spans="1:24" x14ac:dyDescent="0.45">
      <c r="A9492">
        <v>9491</v>
      </c>
      <c r="B9492" t="s">
        <v>10637</v>
      </c>
      <c r="C9492" s="3">
        <v>42738</v>
      </c>
      <c r="D9492" s="3">
        <v>42742</v>
      </c>
      <c r="E9492" t="s">
        <v>49</v>
      </c>
      <c r="F9492" t="s">
        <v>1734</v>
      </c>
      <c r="G9492" t="s">
        <v>1735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1511</v>
      </c>
      <c r="O9492" t="s">
        <v>45</v>
      </c>
      <c r="P9492" t="s">
        <v>74</v>
      </c>
      <c r="Q9492" t="s">
        <v>1512</v>
      </c>
      <c r="R9492" s="1">
        <v>2022.2719999999999</v>
      </c>
      <c r="S9492">
        <v>8</v>
      </c>
      <c r="T9492" s="2">
        <v>0.2</v>
      </c>
      <c r="U9492" s="4">
        <v>682.51679999999999</v>
      </c>
      <c r="V9492">
        <f>D9492-C9492</f>
        <v>4</v>
      </c>
      <c r="W9492" s="5">
        <f t="shared" si="148"/>
        <v>0.33750000000000002</v>
      </c>
      <c r="X9492" t="str" cm="1">
        <f t="array" ref="X9492">_xlfn.IFS(V9492&lt;=2, "Express", V9492&lt;=5, "Standard", TRUE, "Delayed")</f>
        <v>Standard</v>
      </c>
    </row>
    <row r="9493" spans="1:24" x14ac:dyDescent="0.45">
      <c r="A9493">
        <v>9492</v>
      </c>
      <c r="B9493" t="s">
        <v>10637</v>
      </c>
      <c r="C9493" s="3">
        <v>42738</v>
      </c>
      <c r="D9493" s="3">
        <v>42742</v>
      </c>
      <c r="E9493" t="s">
        <v>49</v>
      </c>
      <c r="F9493" t="s">
        <v>1734</v>
      </c>
      <c r="G9493" t="s">
        <v>1735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5192</v>
      </c>
      <c r="O9493" t="s">
        <v>45</v>
      </c>
      <c r="P9493" t="s">
        <v>67</v>
      </c>
      <c r="Q9493" t="s">
        <v>5193</v>
      </c>
      <c r="R9493" s="1">
        <v>9.1199999999999992</v>
      </c>
      <c r="S9493">
        <v>3</v>
      </c>
      <c r="T9493" s="2">
        <v>0</v>
      </c>
      <c r="U9493" s="4">
        <v>3.1008</v>
      </c>
      <c r="V9493">
        <f>D9493-C9493</f>
        <v>4</v>
      </c>
      <c r="W9493" s="5">
        <f t="shared" si="148"/>
        <v>0.34</v>
      </c>
      <c r="X9493" t="str" cm="1">
        <f t="array" ref="X9493">_xlfn.IFS(V9493&lt;=2, "Express", V9493&lt;=5, "Standard", TRUE, "Delayed")</f>
        <v>Standard</v>
      </c>
    </row>
    <row r="9494" spans="1:24" x14ac:dyDescent="0.45">
      <c r="A9494">
        <v>9493</v>
      </c>
      <c r="B9494" t="s">
        <v>10638</v>
      </c>
      <c r="C9494" s="3">
        <v>43046</v>
      </c>
      <c r="D9494" s="3">
        <v>43046</v>
      </c>
      <c r="E9494" t="s">
        <v>1289</v>
      </c>
      <c r="F9494" t="s">
        <v>6299</v>
      </c>
      <c r="G9494" t="s">
        <v>6300</v>
      </c>
      <c r="H9494" t="s">
        <v>25</v>
      </c>
      <c r="I9494" t="s">
        <v>26</v>
      </c>
      <c r="J9494" t="s">
        <v>4836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1">
        <v>38.159999999999997</v>
      </c>
      <c r="S9494">
        <v>9</v>
      </c>
      <c r="T9494" s="2">
        <v>0</v>
      </c>
      <c r="U9494" s="4">
        <v>19.079999999999998</v>
      </c>
      <c r="V9494">
        <f>D9494-C9494</f>
        <v>0</v>
      </c>
      <c r="W9494" s="5">
        <f t="shared" si="148"/>
        <v>0.5</v>
      </c>
      <c r="X9494" t="str" cm="1">
        <f t="array" ref="X9494">_xlfn.IFS(V9494&lt;=2, "Express", V9494&lt;=5, "Standard", TRUE, "Delayed")</f>
        <v>Express</v>
      </c>
    </row>
    <row r="9495" spans="1:24" x14ac:dyDescent="0.45">
      <c r="A9495">
        <v>9494</v>
      </c>
      <c r="B9495" t="s">
        <v>10639</v>
      </c>
      <c r="C9495" s="3">
        <v>42372</v>
      </c>
      <c r="D9495" s="3">
        <v>42377</v>
      </c>
      <c r="E9495" t="s">
        <v>49</v>
      </c>
      <c r="F9495" t="s">
        <v>5706</v>
      </c>
      <c r="G9495" t="s">
        <v>5707</v>
      </c>
      <c r="H9495" t="s">
        <v>40</v>
      </c>
      <c r="I9495" t="s">
        <v>26</v>
      </c>
      <c r="J9495" t="s">
        <v>7171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 s="1">
        <v>1592.85</v>
      </c>
      <c r="S9495">
        <v>7</v>
      </c>
      <c r="T9495" s="2">
        <v>0</v>
      </c>
      <c r="U9495" s="4">
        <v>350.42700000000002</v>
      </c>
      <c r="V9495">
        <f>D9495-C9495</f>
        <v>5</v>
      </c>
      <c r="W9495" s="5">
        <f t="shared" si="148"/>
        <v>0.22000000000000003</v>
      </c>
      <c r="X9495" t="str" cm="1">
        <f t="array" ref="X9495">_xlfn.IFS(V9495&lt;=2, "Express", V9495&lt;=5, "Standard", TRUE, "Delayed")</f>
        <v>Standard</v>
      </c>
    </row>
    <row r="9496" spans="1:24" x14ac:dyDescent="0.45">
      <c r="A9496">
        <v>9495</v>
      </c>
      <c r="B9496" t="s">
        <v>10639</v>
      </c>
      <c r="C9496" s="3">
        <v>42372</v>
      </c>
      <c r="D9496" s="3">
        <v>42377</v>
      </c>
      <c r="E9496" t="s">
        <v>49</v>
      </c>
      <c r="F9496" t="s">
        <v>5706</v>
      </c>
      <c r="G9496" t="s">
        <v>5707</v>
      </c>
      <c r="H9496" t="s">
        <v>40</v>
      </c>
      <c r="I9496" t="s">
        <v>26</v>
      </c>
      <c r="J9496" t="s">
        <v>7171</v>
      </c>
      <c r="K9496" t="s">
        <v>648</v>
      </c>
      <c r="L9496">
        <v>74012</v>
      </c>
      <c r="M9496" t="s">
        <v>104</v>
      </c>
      <c r="N9496" t="s">
        <v>3868</v>
      </c>
      <c r="O9496" t="s">
        <v>45</v>
      </c>
      <c r="P9496" t="s">
        <v>74</v>
      </c>
      <c r="Q9496" t="s">
        <v>1213</v>
      </c>
      <c r="R9496" s="1">
        <v>11.88</v>
      </c>
      <c r="S9496">
        <v>2</v>
      </c>
      <c r="T9496" s="2">
        <v>0</v>
      </c>
      <c r="U9496" s="4">
        <v>5.3460000000000001</v>
      </c>
      <c r="V9496">
        <f>D9496-C9496</f>
        <v>5</v>
      </c>
      <c r="W9496" s="5">
        <f t="shared" si="148"/>
        <v>0.44999999999999996</v>
      </c>
      <c r="X9496" t="str" cm="1">
        <f t="array" ref="X9496">_xlfn.IFS(V9496&lt;=2, "Express", V9496&lt;=5, "Standard", TRUE, "Delayed")</f>
        <v>Standard</v>
      </c>
    </row>
    <row r="9497" spans="1:24" x14ac:dyDescent="0.45">
      <c r="A9497">
        <v>9496</v>
      </c>
      <c r="B9497" t="s">
        <v>10640</v>
      </c>
      <c r="C9497" s="3">
        <v>42502</v>
      </c>
      <c r="D9497" s="3">
        <v>42506</v>
      </c>
      <c r="E9497" t="s">
        <v>49</v>
      </c>
      <c r="F9497" t="s">
        <v>6872</v>
      </c>
      <c r="G9497" t="s">
        <v>6873</v>
      </c>
      <c r="H9497" t="s">
        <v>25</v>
      </c>
      <c r="I9497" t="s">
        <v>26</v>
      </c>
      <c r="J9497" t="s">
        <v>2114</v>
      </c>
      <c r="K9497" t="s">
        <v>42</v>
      </c>
      <c r="L9497">
        <v>92691</v>
      </c>
      <c r="M9497" t="s">
        <v>43</v>
      </c>
      <c r="N9497" t="s">
        <v>9581</v>
      </c>
      <c r="O9497" t="s">
        <v>70</v>
      </c>
      <c r="P9497" t="s">
        <v>160</v>
      </c>
      <c r="Q9497" t="s">
        <v>9582</v>
      </c>
      <c r="R9497" s="1">
        <v>120</v>
      </c>
      <c r="S9497">
        <v>6</v>
      </c>
      <c r="T9497" s="2">
        <v>0</v>
      </c>
      <c r="U9497" s="4">
        <v>46.8</v>
      </c>
      <c r="V9497">
        <f>D9497-C9497</f>
        <v>4</v>
      </c>
      <c r="W9497" s="5">
        <f t="shared" si="148"/>
        <v>0.38999999999999996</v>
      </c>
      <c r="X9497" t="str" cm="1">
        <f t="array" ref="X9497">_xlfn.IFS(V9497&lt;=2, "Express", V9497&lt;=5, "Standard", TRUE, "Delayed")</f>
        <v>Standard</v>
      </c>
    </row>
    <row r="9498" spans="1:24" x14ac:dyDescent="0.45">
      <c r="A9498">
        <v>9497</v>
      </c>
      <c r="B9498" t="s">
        <v>10640</v>
      </c>
      <c r="C9498" s="3">
        <v>42502</v>
      </c>
      <c r="D9498" s="3">
        <v>42506</v>
      </c>
      <c r="E9498" t="s">
        <v>49</v>
      </c>
      <c r="F9498" t="s">
        <v>6872</v>
      </c>
      <c r="G9498" t="s">
        <v>6873</v>
      </c>
      <c r="H9498" t="s">
        <v>25</v>
      </c>
      <c r="I9498" t="s">
        <v>26</v>
      </c>
      <c r="J9498" t="s">
        <v>2114</v>
      </c>
      <c r="K9498" t="s">
        <v>42</v>
      </c>
      <c r="L9498">
        <v>92691</v>
      </c>
      <c r="M9498" t="s">
        <v>43</v>
      </c>
      <c r="N9498" t="s">
        <v>5271</v>
      </c>
      <c r="O9498" t="s">
        <v>45</v>
      </c>
      <c r="P9498" t="s">
        <v>77</v>
      </c>
      <c r="Q9498" t="s">
        <v>1428</v>
      </c>
      <c r="R9498" s="1">
        <v>8.67</v>
      </c>
      <c r="S9498">
        <v>1</v>
      </c>
      <c r="T9498" s="2">
        <v>0</v>
      </c>
      <c r="U9498" s="4">
        <v>2.3409</v>
      </c>
      <c r="V9498">
        <f>D9498-C9498</f>
        <v>4</v>
      </c>
      <c r="W9498" s="5">
        <f t="shared" si="148"/>
        <v>0.27</v>
      </c>
      <c r="X9498" t="str" cm="1">
        <f t="array" ref="X9498">_xlfn.IFS(V9498&lt;=2, "Express", V9498&lt;=5, "Standard", TRUE, "Delayed")</f>
        <v>Standard</v>
      </c>
    </row>
    <row r="9499" spans="1:24" x14ac:dyDescent="0.45">
      <c r="A9499">
        <v>9498</v>
      </c>
      <c r="B9499" t="s">
        <v>10641</v>
      </c>
      <c r="C9499" s="3">
        <v>43044</v>
      </c>
      <c r="D9499" s="3">
        <v>43046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7054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 s="1">
        <v>4.41</v>
      </c>
      <c r="S9499">
        <v>1</v>
      </c>
      <c r="T9499" s="2">
        <v>0</v>
      </c>
      <c r="U9499" s="4">
        <v>2.0286</v>
      </c>
      <c r="V9499">
        <f>D9499-C9499</f>
        <v>2</v>
      </c>
      <c r="W9499" s="5">
        <f t="shared" si="148"/>
        <v>0.45999999999999996</v>
      </c>
      <c r="X9499" t="str" cm="1">
        <f t="array" ref="X9499">_xlfn.IFS(V9499&lt;=2, "Express", V9499&lt;=5, "Standard", TRUE, "Delayed")</f>
        <v>Express</v>
      </c>
    </row>
    <row r="9500" spans="1:24" x14ac:dyDescent="0.45">
      <c r="A9500">
        <v>9499</v>
      </c>
      <c r="B9500" t="s">
        <v>10641</v>
      </c>
      <c r="C9500" s="3">
        <v>43044</v>
      </c>
      <c r="D9500" s="3">
        <v>43046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7054</v>
      </c>
      <c r="K9500" t="s">
        <v>253</v>
      </c>
      <c r="L9500">
        <v>46142</v>
      </c>
      <c r="M9500" t="s">
        <v>104</v>
      </c>
      <c r="N9500" t="s">
        <v>7424</v>
      </c>
      <c r="O9500" t="s">
        <v>45</v>
      </c>
      <c r="P9500" t="s">
        <v>89</v>
      </c>
      <c r="Q9500" t="s">
        <v>185</v>
      </c>
      <c r="R9500" s="1">
        <v>167.94</v>
      </c>
      <c r="S9500">
        <v>3</v>
      </c>
      <c r="T9500" s="2">
        <v>0</v>
      </c>
      <c r="U9500" s="4">
        <v>82.290599999999998</v>
      </c>
      <c r="V9500">
        <f>D9500-C9500</f>
        <v>2</v>
      </c>
      <c r="W9500" s="5">
        <f t="shared" si="148"/>
        <v>0.49</v>
      </c>
      <c r="X9500" t="str" cm="1">
        <f t="array" ref="X9500">_xlfn.IFS(V9500&lt;=2, "Express", V9500&lt;=5, "Standard", TRUE, "Delayed")</f>
        <v>Express</v>
      </c>
    </row>
    <row r="9501" spans="1:24" x14ac:dyDescent="0.45">
      <c r="A9501">
        <v>9500</v>
      </c>
      <c r="B9501" t="s">
        <v>10641</v>
      </c>
      <c r="C9501" s="3">
        <v>43044</v>
      </c>
      <c r="D9501" s="3">
        <v>43046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7054</v>
      </c>
      <c r="K9501" t="s">
        <v>253</v>
      </c>
      <c r="L9501">
        <v>46142</v>
      </c>
      <c r="M9501" t="s">
        <v>104</v>
      </c>
      <c r="N9501" t="s">
        <v>3856</v>
      </c>
      <c r="O9501" t="s">
        <v>45</v>
      </c>
      <c r="P9501" t="s">
        <v>89</v>
      </c>
      <c r="Q9501" t="s">
        <v>3857</v>
      </c>
      <c r="R9501" s="1">
        <v>67.8</v>
      </c>
      <c r="S9501">
        <v>10</v>
      </c>
      <c r="T9501" s="2">
        <v>0</v>
      </c>
      <c r="U9501" s="4">
        <v>31.187999999999999</v>
      </c>
      <c r="V9501">
        <f>D9501-C9501</f>
        <v>2</v>
      </c>
      <c r="W9501" s="5">
        <f t="shared" si="148"/>
        <v>0.46</v>
      </c>
      <c r="X9501" t="str" cm="1">
        <f t="array" ref="X9501">_xlfn.IFS(V9501&lt;=2, "Express", V9501&lt;=5, "Standard", TRUE, "Delayed")</f>
        <v>Express</v>
      </c>
    </row>
    <row r="9502" spans="1:24" x14ac:dyDescent="0.45">
      <c r="A9502">
        <v>9501</v>
      </c>
      <c r="B9502" t="s">
        <v>10642</v>
      </c>
      <c r="C9502" s="3">
        <v>42516</v>
      </c>
      <c r="D9502" s="3">
        <v>42520</v>
      </c>
      <c r="E9502" t="s">
        <v>49</v>
      </c>
      <c r="F9502" t="s">
        <v>5660</v>
      </c>
      <c r="G9502" t="s">
        <v>10936</v>
      </c>
      <c r="H9502" t="s">
        <v>25</v>
      </c>
      <c r="I9502" t="s">
        <v>26</v>
      </c>
      <c r="J9502" t="s">
        <v>2545</v>
      </c>
      <c r="K9502" t="s">
        <v>113</v>
      </c>
      <c r="L9502">
        <v>53209</v>
      </c>
      <c r="M9502" t="s">
        <v>104</v>
      </c>
      <c r="N9502" t="s">
        <v>4402</v>
      </c>
      <c r="O9502" t="s">
        <v>31</v>
      </c>
      <c r="P9502" t="s">
        <v>64</v>
      </c>
      <c r="Q9502" t="s">
        <v>4403</v>
      </c>
      <c r="R9502" s="1">
        <v>26.94</v>
      </c>
      <c r="S9502">
        <v>3</v>
      </c>
      <c r="T9502" s="2">
        <v>0</v>
      </c>
      <c r="U9502" s="4">
        <v>11.3148</v>
      </c>
      <c r="V9502">
        <f>D9502-C9502</f>
        <v>4</v>
      </c>
      <c r="W9502" s="5">
        <f t="shared" si="148"/>
        <v>0.42</v>
      </c>
      <c r="X9502" t="str" cm="1">
        <f t="array" ref="X9502">_xlfn.IFS(V9502&lt;=2, "Express", V9502&lt;=5, "Standard", TRUE, "Delayed")</f>
        <v>Standard</v>
      </c>
    </row>
    <row r="9503" spans="1:24" x14ac:dyDescent="0.45">
      <c r="A9503">
        <v>9502</v>
      </c>
      <c r="B9503" t="s">
        <v>10643</v>
      </c>
      <c r="C9503" s="3">
        <v>42328</v>
      </c>
      <c r="D9503" s="3">
        <v>42332</v>
      </c>
      <c r="E9503" t="s">
        <v>49</v>
      </c>
      <c r="F9503" t="s">
        <v>5336</v>
      </c>
      <c r="G9503" t="s">
        <v>5337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6036</v>
      </c>
      <c r="O9503" t="s">
        <v>31</v>
      </c>
      <c r="P9503" t="s">
        <v>64</v>
      </c>
      <c r="Q9503" t="s">
        <v>6037</v>
      </c>
      <c r="R9503" s="1">
        <v>32.04</v>
      </c>
      <c r="S9503">
        <v>3</v>
      </c>
      <c r="T9503" s="2">
        <v>0</v>
      </c>
      <c r="U9503" s="4">
        <v>8.01</v>
      </c>
      <c r="V9503">
        <f>D9503-C9503</f>
        <v>4</v>
      </c>
      <c r="W9503" s="5">
        <f t="shared" si="148"/>
        <v>0.25</v>
      </c>
      <c r="X9503" t="str" cm="1">
        <f t="array" ref="X9503">_xlfn.IFS(V9503&lt;=2, "Express", V9503&lt;=5, "Standard", TRUE, "Delayed")</f>
        <v>Standard</v>
      </c>
    </row>
    <row r="9504" spans="1:24" x14ac:dyDescent="0.45">
      <c r="A9504">
        <v>9503</v>
      </c>
      <c r="B9504" t="s">
        <v>10644</v>
      </c>
      <c r="C9504" s="3">
        <v>42482</v>
      </c>
      <c r="D9504" s="3">
        <v>42489</v>
      </c>
      <c r="E9504" t="s">
        <v>49</v>
      </c>
      <c r="F9504" t="s">
        <v>3872</v>
      </c>
      <c r="G9504" t="s">
        <v>3873</v>
      </c>
      <c r="H9504" t="s">
        <v>25</v>
      </c>
      <c r="I9504" t="s">
        <v>26</v>
      </c>
      <c r="J9504" t="s">
        <v>7548</v>
      </c>
      <c r="K9504" t="s">
        <v>266</v>
      </c>
      <c r="L9504">
        <v>13440</v>
      </c>
      <c r="M9504" t="s">
        <v>147</v>
      </c>
      <c r="N9504" t="s">
        <v>8228</v>
      </c>
      <c r="O9504" t="s">
        <v>45</v>
      </c>
      <c r="P9504" t="s">
        <v>67</v>
      </c>
      <c r="Q9504" t="s">
        <v>8229</v>
      </c>
      <c r="R9504" s="1">
        <v>32.130000000000003</v>
      </c>
      <c r="S9504">
        <v>9</v>
      </c>
      <c r="T9504" s="2">
        <v>0</v>
      </c>
      <c r="U9504" s="4">
        <v>8.3537999999999997</v>
      </c>
      <c r="V9504">
        <f>D9504-C9504</f>
        <v>7</v>
      </c>
      <c r="W9504" s="5">
        <f t="shared" si="148"/>
        <v>0.25999999999999995</v>
      </c>
      <c r="X9504" t="str" cm="1">
        <f t="array" ref="X9504">_xlfn.IFS(V9504&lt;=2, "Express", V9504&lt;=5, "Standard", TRUE, "Delayed")</f>
        <v>Delayed</v>
      </c>
    </row>
    <row r="9505" spans="1:24" x14ac:dyDescent="0.45">
      <c r="A9505">
        <v>9504</v>
      </c>
      <c r="B9505" t="s">
        <v>10644</v>
      </c>
      <c r="C9505" s="3">
        <v>42482</v>
      </c>
      <c r="D9505" s="3">
        <v>42489</v>
      </c>
      <c r="E9505" t="s">
        <v>49</v>
      </c>
      <c r="F9505" t="s">
        <v>3872</v>
      </c>
      <c r="G9505" t="s">
        <v>3873</v>
      </c>
      <c r="H9505" t="s">
        <v>25</v>
      </c>
      <c r="I9505" t="s">
        <v>26</v>
      </c>
      <c r="J9505" t="s">
        <v>7548</v>
      </c>
      <c r="K9505" t="s">
        <v>266</v>
      </c>
      <c r="L9505">
        <v>13440</v>
      </c>
      <c r="M9505" t="s">
        <v>147</v>
      </c>
      <c r="N9505" t="s">
        <v>2532</v>
      </c>
      <c r="O9505" t="s">
        <v>45</v>
      </c>
      <c r="P9505" t="s">
        <v>67</v>
      </c>
      <c r="Q9505" t="s">
        <v>2533</v>
      </c>
      <c r="R9505" s="1">
        <v>2.88</v>
      </c>
      <c r="S9505">
        <v>1</v>
      </c>
      <c r="T9505" s="2">
        <v>0</v>
      </c>
      <c r="U9505" s="4">
        <v>0.80640000000000001</v>
      </c>
      <c r="V9505">
        <f>D9505-C9505</f>
        <v>7</v>
      </c>
      <c r="W9505" s="5">
        <f t="shared" si="148"/>
        <v>0.28000000000000003</v>
      </c>
      <c r="X9505" t="str" cm="1">
        <f t="array" ref="X9505">_xlfn.IFS(V9505&lt;=2, "Express", V9505&lt;=5, "Standard", TRUE, "Delayed")</f>
        <v>Delayed</v>
      </c>
    </row>
    <row r="9506" spans="1:24" x14ac:dyDescent="0.45">
      <c r="A9506">
        <v>9505</v>
      </c>
      <c r="B9506" t="s">
        <v>10645</v>
      </c>
      <c r="C9506" s="3">
        <v>42657</v>
      </c>
      <c r="D9506" s="3">
        <v>42661</v>
      </c>
      <c r="E9506" t="s">
        <v>49</v>
      </c>
      <c r="F9506" t="s">
        <v>3875</v>
      </c>
      <c r="G9506" t="s">
        <v>3876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9173</v>
      </c>
      <c r="O9506" t="s">
        <v>70</v>
      </c>
      <c r="P9506" t="s">
        <v>71</v>
      </c>
      <c r="Q9506" t="s">
        <v>9174</v>
      </c>
      <c r="R9506" s="1">
        <v>1091.93</v>
      </c>
      <c r="S9506">
        <v>7</v>
      </c>
      <c r="T9506" s="2">
        <v>0</v>
      </c>
      <c r="U9506" s="4">
        <v>272.98250000000002</v>
      </c>
      <c r="V9506">
        <f>D9506-C9506</f>
        <v>4</v>
      </c>
      <c r="W9506" s="5">
        <f t="shared" si="148"/>
        <v>0.25</v>
      </c>
      <c r="X9506" t="str" cm="1">
        <f t="array" ref="X9506">_xlfn.IFS(V9506&lt;=2, "Express", V9506&lt;=5, "Standard", TRUE, "Delayed")</f>
        <v>Standard</v>
      </c>
    </row>
    <row r="9507" spans="1:24" x14ac:dyDescent="0.45">
      <c r="A9507">
        <v>9506</v>
      </c>
      <c r="B9507" t="s">
        <v>10645</v>
      </c>
      <c r="C9507" s="3">
        <v>42657</v>
      </c>
      <c r="D9507" s="3">
        <v>42661</v>
      </c>
      <c r="E9507" t="s">
        <v>49</v>
      </c>
      <c r="F9507" t="s">
        <v>3875</v>
      </c>
      <c r="G9507" t="s">
        <v>3876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1442</v>
      </c>
      <c r="R9507" s="1">
        <v>111.96</v>
      </c>
      <c r="S9507">
        <v>2</v>
      </c>
      <c r="T9507" s="2">
        <v>0</v>
      </c>
      <c r="U9507" s="4">
        <v>54.860399999999998</v>
      </c>
      <c r="V9507">
        <f>D9507-C9507</f>
        <v>4</v>
      </c>
      <c r="W9507" s="5">
        <f t="shared" si="148"/>
        <v>0.49</v>
      </c>
      <c r="X9507" t="str" cm="1">
        <f t="array" ref="X9507">_xlfn.IFS(V9507&lt;=2, "Express", V9507&lt;=5, "Standard", TRUE, "Delayed")</f>
        <v>Standard</v>
      </c>
    </row>
    <row r="9508" spans="1:24" x14ac:dyDescent="0.45">
      <c r="A9508">
        <v>9507</v>
      </c>
      <c r="B9508" t="s">
        <v>10646</v>
      </c>
      <c r="C9508" s="3">
        <v>41734</v>
      </c>
      <c r="D9508" s="3">
        <v>41736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6647</v>
      </c>
      <c r="K9508" t="s">
        <v>237</v>
      </c>
      <c r="L9508">
        <v>48127</v>
      </c>
      <c r="M9508" t="s">
        <v>104</v>
      </c>
      <c r="N9508" t="s">
        <v>3202</v>
      </c>
      <c r="O9508" t="s">
        <v>45</v>
      </c>
      <c r="P9508" t="s">
        <v>67</v>
      </c>
      <c r="Q9508" t="s">
        <v>3203</v>
      </c>
      <c r="R9508" s="1">
        <v>26.7</v>
      </c>
      <c r="S9508">
        <v>2</v>
      </c>
      <c r="T9508" s="2">
        <v>0</v>
      </c>
      <c r="U9508" s="4">
        <v>7.476</v>
      </c>
      <c r="V9508">
        <f>D9508-C9508</f>
        <v>2</v>
      </c>
      <c r="W9508" s="5">
        <f t="shared" si="148"/>
        <v>0.28000000000000003</v>
      </c>
      <c r="X9508" t="str" cm="1">
        <f t="array" ref="X9508">_xlfn.IFS(V9508&lt;=2, "Express", V9508&lt;=5, "Standard", TRUE, "Delayed")</f>
        <v>Express</v>
      </c>
    </row>
    <row r="9509" spans="1:24" x14ac:dyDescent="0.45">
      <c r="A9509">
        <v>9508</v>
      </c>
      <c r="B9509" t="s">
        <v>10646</v>
      </c>
      <c r="C9509" s="3">
        <v>41734</v>
      </c>
      <c r="D9509" s="3">
        <v>41736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6647</v>
      </c>
      <c r="K9509" t="s">
        <v>237</v>
      </c>
      <c r="L9509">
        <v>48127</v>
      </c>
      <c r="M9509" t="s">
        <v>104</v>
      </c>
      <c r="N9509" t="s">
        <v>4932</v>
      </c>
      <c r="O9509" t="s">
        <v>45</v>
      </c>
      <c r="P9509" t="s">
        <v>74</v>
      </c>
      <c r="Q9509" t="s">
        <v>4933</v>
      </c>
      <c r="R9509" s="1">
        <v>40.200000000000003</v>
      </c>
      <c r="S9509">
        <v>5</v>
      </c>
      <c r="T9509" s="2">
        <v>0</v>
      </c>
      <c r="U9509" s="4">
        <v>18.09</v>
      </c>
      <c r="V9509">
        <f>D9509-C9509</f>
        <v>2</v>
      </c>
      <c r="W9509" s="5">
        <f t="shared" si="148"/>
        <v>0.44999999999999996</v>
      </c>
      <c r="X9509" t="str" cm="1">
        <f t="array" ref="X9509">_xlfn.IFS(V9509&lt;=2, "Express", V9509&lt;=5, "Standard", TRUE, "Delayed")</f>
        <v>Express</v>
      </c>
    </row>
    <row r="9510" spans="1:24" x14ac:dyDescent="0.45">
      <c r="A9510">
        <v>9509</v>
      </c>
      <c r="B9510" t="s">
        <v>10646</v>
      </c>
      <c r="C9510" s="3">
        <v>41734</v>
      </c>
      <c r="D9510" s="3">
        <v>41736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6647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 s="1">
        <v>13.89</v>
      </c>
      <c r="S9510">
        <v>3</v>
      </c>
      <c r="T9510" s="2">
        <v>0</v>
      </c>
      <c r="U9510" s="4">
        <v>4.5837000000000003</v>
      </c>
      <c r="V9510">
        <f>D9510-C9510</f>
        <v>2</v>
      </c>
      <c r="W9510" s="5">
        <f t="shared" si="148"/>
        <v>0.33</v>
      </c>
      <c r="X9510" t="str" cm="1">
        <f t="array" ref="X9510">_xlfn.IFS(V9510&lt;=2, "Express", V9510&lt;=5, "Standard", TRUE, "Delayed")</f>
        <v>Express</v>
      </c>
    </row>
    <row r="9511" spans="1:24" x14ac:dyDescent="0.45">
      <c r="A9511">
        <v>9510</v>
      </c>
      <c r="B9511" t="s">
        <v>10646</v>
      </c>
      <c r="C9511" s="3">
        <v>41734</v>
      </c>
      <c r="D9511" s="3">
        <v>41736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6647</v>
      </c>
      <c r="K9511" t="s">
        <v>237</v>
      </c>
      <c r="L9511">
        <v>48127</v>
      </c>
      <c r="M9511" t="s">
        <v>104</v>
      </c>
      <c r="N9511" t="s">
        <v>684</v>
      </c>
      <c r="O9511" t="s">
        <v>45</v>
      </c>
      <c r="P9511" t="s">
        <v>58</v>
      </c>
      <c r="Q9511" t="s">
        <v>685</v>
      </c>
      <c r="R9511" s="1">
        <v>689.82</v>
      </c>
      <c r="S9511">
        <v>6</v>
      </c>
      <c r="T9511" s="2">
        <v>0</v>
      </c>
      <c r="U9511" s="4">
        <v>20.694600000000001</v>
      </c>
      <c r="V9511">
        <f>D9511-C9511</f>
        <v>2</v>
      </c>
      <c r="W9511" s="5">
        <f t="shared" si="148"/>
        <v>0.03</v>
      </c>
      <c r="X9511" t="str" cm="1">
        <f t="array" ref="X9511">_xlfn.IFS(V9511&lt;=2, "Express", V9511&lt;=5, "Standard", TRUE, "Delayed")</f>
        <v>Express</v>
      </c>
    </row>
    <row r="9512" spans="1:24" x14ac:dyDescent="0.45">
      <c r="A9512">
        <v>9511</v>
      </c>
      <c r="B9512" t="s">
        <v>10647</v>
      </c>
      <c r="C9512" s="3">
        <v>42588</v>
      </c>
      <c r="D9512" s="3">
        <v>42593</v>
      </c>
      <c r="E9512" t="s">
        <v>49</v>
      </c>
      <c r="F9512" t="s">
        <v>1851</v>
      </c>
      <c r="G9512" t="s">
        <v>10916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 s="1">
        <v>38.340000000000003</v>
      </c>
      <c r="S9512">
        <v>9</v>
      </c>
      <c r="T9512" s="2">
        <v>0</v>
      </c>
      <c r="U9512" s="4">
        <v>15.7194</v>
      </c>
      <c r="V9512">
        <f>D9512-C9512</f>
        <v>5</v>
      </c>
      <c r="W9512" s="5">
        <f t="shared" si="148"/>
        <v>0.41</v>
      </c>
      <c r="X9512" t="str" cm="1">
        <f t="array" ref="X9512">_xlfn.IFS(V9512&lt;=2, "Express", V9512&lt;=5, "Standard", TRUE, "Delayed")</f>
        <v>Standard</v>
      </c>
    </row>
    <row r="9513" spans="1:24" x14ac:dyDescent="0.45">
      <c r="A9513">
        <v>9512</v>
      </c>
      <c r="B9513" t="s">
        <v>10648</v>
      </c>
      <c r="C9513" s="3">
        <v>41987</v>
      </c>
      <c r="D9513" s="3">
        <v>41989</v>
      </c>
      <c r="E9513" t="s">
        <v>187</v>
      </c>
      <c r="F9513" t="s">
        <v>6335</v>
      </c>
      <c r="G9513" t="s">
        <v>6336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4317</v>
      </c>
      <c r="O9513" t="s">
        <v>45</v>
      </c>
      <c r="P9513" t="s">
        <v>74</v>
      </c>
      <c r="Q9513" t="s">
        <v>4318</v>
      </c>
      <c r="R9513" s="1">
        <v>9.2639999999999993</v>
      </c>
      <c r="S9513">
        <v>3</v>
      </c>
      <c r="T9513" s="2">
        <v>0.8</v>
      </c>
      <c r="U9513" s="4">
        <v>-13.896000000000001</v>
      </c>
      <c r="V9513">
        <f>D9513-C9513</f>
        <v>2</v>
      </c>
      <c r="W9513" s="5">
        <f t="shared" si="148"/>
        <v>-1.5000000000000002</v>
      </c>
      <c r="X9513" t="str" cm="1">
        <f t="array" ref="X9513">_xlfn.IFS(V9513&lt;=2, "Express", V9513&lt;=5, "Standard", TRUE, "Delayed")</f>
        <v>Express</v>
      </c>
    </row>
    <row r="9514" spans="1:24" x14ac:dyDescent="0.45">
      <c r="A9514">
        <v>9513</v>
      </c>
      <c r="B9514" t="s">
        <v>10649</v>
      </c>
      <c r="C9514" s="3">
        <v>42885</v>
      </c>
      <c r="D9514" s="3">
        <v>42889</v>
      </c>
      <c r="E9514" t="s">
        <v>22</v>
      </c>
      <c r="F9514" t="s">
        <v>3446</v>
      </c>
      <c r="G9514" t="s">
        <v>3447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3089</v>
      </c>
      <c r="O9514" t="s">
        <v>31</v>
      </c>
      <c r="P9514" t="s">
        <v>32</v>
      </c>
      <c r="Q9514" t="s">
        <v>3090</v>
      </c>
      <c r="R9514" s="1">
        <v>204.66640000000001</v>
      </c>
      <c r="S9514">
        <v>1</v>
      </c>
      <c r="T9514" s="2">
        <v>0.32</v>
      </c>
      <c r="U9514" s="4">
        <v>-6.0195999999999996</v>
      </c>
      <c r="V9514">
        <f>D9514-C9514</f>
        <v>4</v>
      </c>
      <c r="W9514" s="5">
        <f t="shared" si="148"/>
        <v>-2.9411764705882349E-2</v>
      </c>
      <c r="X9514" t="str" cm="1">
        <f t="array" ref="X9514">_xlfn.IFS(V9514&lt;=2, "Express", V9514&lt;=5, "Standard", TRUE, "Delayed")</f>
        <v>Standard</v>
      </c>
    </row>
    <row r="9515" spans="1:24" x14ac:dyDescent="0.45">
      <c r="A9515">
        <v>9514</v>
      </c>
      <c r="B9515" t="s">
        <v>10650</v>
      </c>
      <c r="C9515" s="3">
        <v>42657</v>
      </c>
      <c r="D9515" s="3">
        <v>42662</v>
      </c>
      <c r="E9515" t="s">
        <v>49</v>
      </c>
      <c r="F9515" t="s">
        <v>5820</v>
      </c>
      <c r="G9515" t="s">
        <v>5821</v>
      </c>
      <c r="H9515" t="s">
        <v>25</v>
      </c>
      <c r="I9515" t="s">
        <v>26</v>
      </c>
      <c r="J9515" t="s">
        <v>4106</v>
      </c>
      <c r="K9515" t="s">
        <v>113</v>
      </c>
      <c r="L9515">
        <v>54915</v>
      </c>
      <c r="M9515" t="s">
        <v>104</v>
      </c>
      <c r="N9515" t="s">
        <v>2990</v>
      </c>
      <c r="O9515" t="s">
        <v>70</v>
      </c>
      <c r="P9515" t="s">
        <v>160</v>
      </c>
      <c r="Q9515" t="s">
        <v>2991</v>
      </c>
      <c r="R9515" s="1">
        <v>1649.75</v>
      </c>
      <c r="S9515">
        <v>5</v>
      </c>
      <c r="T9515" s="2">
        <v>0</v>
      </c>
      <c r="U9515" s="4">
        <v>544.41750000000002</v>
      </c>
      <c r="V9515">
        <f>D9515-C9515</f>
        <v>5</v>
      </c>
      <c r="W9515" s="5">
        <f t="shared" si="148"/>
        <v>0.33</v>
      </c>
      <c r="X9515" t="str" cm="1">
        <f t="array" ref="X9515">_xlfn.IFS(V9515&lt;=2, "Express", V9515&lt;=5, "Standard", TRUE, "Delayed")</f>
        <v>Standard</v>
      </c>
    </row>
    <row r="9516" spans="1:24" x14ac:dyDescent="0.45">
      <c r="A9516">
        <v>9515</v>
      </c>
      <c r="B9516" t="s">
        <v>10651</v>
      </c>
      <c r="C9516" s="3">
        <v>41712</v>
      </c>
      <c r="D9516" s="3">
        <v>41716</v>
      </c>
      <c r="E9516" t="s">
        <v>49</v>
      </c>
      <c r="F9516" t="s">
        <v>7317</v>
      </c>
      <c r="G9516" t="s">
        <v>7318</v>
      </c>
      <c r="H9516" t="s">
        <v>101</v>
      </c>
      <c r="I9516" t="s">
        <v>26</v>
      </c>
      <c r="J9516" t="s">
        <v>1521</v>
      </c>
      <c r="K9516" t="s">
        <v>53</v>
      </c>
      <c r="L9516">
        <v>32216</v>
      </c>
      <c r="M9516" t="s">
        <v>29</v>
      </c>
      <c r="N9516" t="s">
        <v>2496</v>
      </c>
      <c r="O9516" t="s">
        <v>45</v>
      </c>
      <c r="P9516" t="s">
        <v>89</v>
      </c>
      <c r="Q9516" t="s">
        <v>2497</v>
      </c>
      <c r="R9516" s="1">
        <v>91.055999999999997</v>
      </c>
      <c r="S9516">
        <v>6</v>
      </c>
      <c r="T9516" s="2">
        <v>0.2</v>
      </c>
      <c r="U9516" s="4">
        <v>31.869599999999998</v>
      </c>
      <c r="V9516">
        <f>D9516-C9516</f>
        <v>4</v>
      </c>
      <c r="W9516" s="5">
        <f t="shared" si="148"/>
        <v>0.35</v>
      </c>
      <c r="X9516" t="str" cm="1">
        <f t="array" ref="X9516">_xlfn.IFS(V9516&lt;=2, "Express", V9516&lt;=5, "Standard", TRUE, "Delayed")</f>
        <v>Standard</v>
      </c>
    </row>
    <row r="9517" spans="1:24" x14ac:dyDescent="0.45">
      <c r="A9517">
        <v>9516</v>
      </c>
      <c r="B9517" t="s">
        <v>10652</v>
      </c>
      <c r="C9517" s="3">
        <v>41687</v>
      </c>
      <c r="D9517" s="3">
        <v>41694</v>
      </c>
      <c r="E9517" t="s">
        <v>49</v>
      </c>
      <c r="F9517" t="s">
        <v>951</v>
      </c>
      <c r="G9517" t="s">
        <v>952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4629</v>
      </c>
      <c r="O9517" t="s">
        <v>45</v>
      </c>
      <c r="P9517" t="s">
        <v>67</v>
      </c>
      <c r="Q9517" t="s">
        <v>3033</v>
      </c>
      <c r="R9517" s="1">
        <v>54.207999999999998</v>
      </c>
      <c r="S9517">
        <v>14</v>
      </c>
      <c r="T9517" s="2">
        <v>0.2</v>
      </c>
      <c r="U9517" s="4">
        <v>8.8087999999999997</v>
      </c>
      <c r="V9517">
        <f>D9517-C9517</f>
        <v>7</v>
      </c>
      <c r="W9517" s="5">
        <f t="shared" si="148"/>
        <v>0.16250000000000001</v>
      </c>
      <c r="X9517" t="str" cm="1">
        <f t="array" ref="X9517">_xlfn.IFS(V9517&lt;=2, "Express", V9517&lt;=5, "Standard", TRUE, "Delayed")</f>
        <v>Delayed</v>
      </c>
    </row>
    <row r="9518" spans="1:24" x14ac:dyDescent="0.45">
      <c r="A9518">
        <v>9517</v>
      </c>
      <c r="B9518" t="s">
        <v>10653</v>
      </c>
      <c r="C9518" s="3">
        <v>42240</v>
      </c>
      <c r="D9518" s="3">
        <v>42242</v>
      </c>
      <c r="E9518" t="s">
        <v>22</v>
      </c>
      <c r="F9518" t="s">
        <v>3162</v>
      </c>
      <c r="G9518" t="s">
        <v>3163</v>
      </c>
      <c r="H9518" t="s">
        <v>25</v>
      </c>
      <c r="I9518" t="s">
        <v>26</v>
      </c>
      <c r="J9518" t="s">
        <v>4607</v>
      </c>
      <c r="K9518" t="s">
        <v>496</v>
      </c>
      <c r="L9518">
        <v>43402</v>
      </c>
      <c r="M9518" t="s">
        <v>147</v>
      </c>
      <c r="N9518" t="s">
        <v>5023</v>
      </c>
      <c r="O9518" t="s">
        <v>70</v>
      </c>
      <c r="P9518" t="s">
        <v>71</v>
      </c>
      <c r="Q9518" t="s">
        <v>5024</v>
      </c>
      <c r="R9518" s="1">
        <v>26.981999999999999</v>
      </c>
      <c r="S9518">
        <v>3</v>
      </c>
      <c r="T9518" s="2">
        <v>0.4</v>
      </c>
      <c r="U9518" s="4">
        <v>4.0472999999999999</v>
      </c>
      <c r="V9518">
        <f>D9518-C9518</f>
        <v>2</v>
      </c>
      <c r="W9518" s="5">
        <f t="shared" si="148"/>
        <v>0.15</v>
      </c>
      <c r="X9518" t="str" cm="1">
        <f t="array" ref="X9518">_xlfn.IFS(V9518&lt;=2, "Express", V9518&lt;=5, "Standard", TRUE, "Delayed")</f>
        <v>Express</v>
      </c>
    </row>
    <row r="9519" spans="1:24" x14ac:dyDescent="0.45">
      <c r="A9519">
        <v>9518</v>
      </c>
      <c r="B9519" t="s">
        <v>10653</v>
      </c>
      <c r="C9519" s="3">
        <v>42240</v>
      </c>
      <c r="D9519" s="3">
        <v>42242</v>
      </c>
      <c r="E9519" t="s">
        <v>22</v>
      </c>
      <c r="F9519" t="s">
        <v>3162</v>
      </c>
      <c r="G9519" t="s">
        <v>3163</v>
      </c>
      <c r="H9519" t="s">
        <v>25</v>
      </c>
      <c r="I9519" t="s">
        <v>26</v>
      </c>
      <c r="J9519" t="s">
        <v>4607</v>
      </c>
      <c r="K9519" t="s">
        <v>496</v>
      </c>
      <c r="L9519">
        <v>43402</v>
      </c>
      <c r="M9519" t="s">
        <v>147</v>
      </c>
      <c r="N9519" t="s">
        <v>4746</v>
      </c>
      <c r="O9519" t="s">
        <v>45</v>
      </c>
      <c r="P9519" t="s">
        <v>46</v>
      </c>
      <c r="Q9519" t="s">
        <v>4747</v>
      </c>
      <c r="R9519" s="1">
        <v>6.9119999999999999</v>
      </c>
      <c r="S9519">
        <v>3</v>
      </c>
      <c r="T9519" s="2">
        <v>0.2</v>
      </c>
      <c r="U9519" s="4">
        <v>2.5055999999999998</v>
      </c>
      <c r="V9519">
        <f>D9519-C9519</f>
        <v>2</v>
      </c>
      <c r="W9519" s="5">
        <f t="shared" si="148"/>
        <v>0.36249999999999999</v>
      </c>
      <c r="X9519" t="str" cm="1">
        <f t="array" ref="X9519">_xlfn.IFS(V9519&lt;=2, "Express", V9519&lt;=5, "Standard", TRUE, "Delayed")</f>
        <v>Express</v>
      </c>
    </row>
    <row r="9520" spans="1:24" x14ac:dyDescent="0.45">
      <c r="A9520">
        <v>9519</v>
      </c>
      <c r="B9520" t="s">
        <v>10653</v>
      </c>
      <c r="C9520" s="3">
        <v>42240</v>
      </c>
      <c r="D9520" s="3">
        <v>42242</v>
      </c>
      <c r="E9520" t="s">
        <v>22</v>
      </c>
      <c r="F9520" t="s">
        <v>3162</v>
      </c>
      <c r="G9520" t="s">
        <v>3163</v>
      </c>
      <c r="H9520" t="s">
        <v>25</v>
      </c>
      <c r="I9520" t="s">
        <v>26</v>
      </c>
      <c r="J9520" t="s">
        <v>4607</v>
      </c>
      <c r="K9520" t="s">
        <v>496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 s="1">
        <v>435.50400000000002</v>
      </c>
      <c r="S9520">
        <v>3</v>
      </c>
      <c r="T9520" s="2">
        <v>0.2</v>
      </c>
      <c r="U9520" s="4">
        <v>48.994199999999999</v>
      </c>
      <c r="V9520">
        <f>D9520-C9520</f>
        <v>2</v>
      </c>
      <c r="W9520" s="5">
        <f t="shared" si="148"/>
        <v>0.11249999999999999</v>
      </c>
      <c r="X9520" t="str" cm="1">
        <f t="array" ref="X9520">_xlfn.IFS(V9520&lt;=2, "Express", V9520&lt;=5, "Standard", TRUE, "Delayed")</f>
        <v>Express</v>
      </c>
    </row>
    <row r="9521" spans="1:24" x14ac:dyDescent="0.45">
      <c r="A9521">
        <v>9520</v>
      </c>
      <c r="B9521" t="s">
        <v>10654</v>
      </c>
      <c r="C9521" s="3">
        <v>42863</v>
      </c>
      <c r="D9521" s="3">
        <v>42867</v>
      </c>
      <c r="E9521" t="s">
        <v>22</v>
      </c>
      <c r="F9521" t="s">
        <v>4314</v>
      </c>
      <c r="G9521" t="s">
        <v>4315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5119</v>
      </c>
      <c r="O9521" t="s">
        <v>45</v>
      </c>
      <c r="P9521" t="s">
        <v>77</v>
      </c>
      <c r="Q9521" t="s">
        <v>5120</v>
      </c>
      <c r="R9521" s="1">
        <v>81.08</v>
      </c>
      <c r="S9521">
        <v>4</v>
      </c>
      <c r="T9521" s="2">
        <v>0</v>
      </c>
      <c r="U9521" s="4">
        <v>22.702400000000001</v>
      </c>
      <c r="V9521">
        <f>D9521-C9521</f>
        <v>4</v>
      </c>
      <c r="W9521" s="5">
        <f t="shared" si="148"/>
        <v>0.28000000000000003</v>
      </c>
      <c r="X9521" t="str" cm="1">
        <f t="array" ref="X9521">_xlfn.IFS(V9521&lt;=2, "Express", V9521&lt;=5, "Standard", TRUE, "Delayed")</f>
        <v>Standard</v>
      </c>
    </row>
    <row r="9522" spans="1:24" x14ac:dyDescent="0.45">
      <c r="A9522">
        <v>9521</v>
      </c>
      <c r="B9522" t="s">
        <v>10655</v>
      </c>
      <c r="C9522" s="3">
        <v>42404</v>
      </c>
      <c r="D9522" s="3">
        <v>42409</v>
      </c>
      <c r="E9522" t="s">
        <v>49</v>
      </c>
      <c r="F9522" t="s">
        <v>704</v>
      </c>
      <c r="G9522" t="s">
        <v>705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 s="1">
        <v>93.02</v>
      </c>
      <c r="S9522">
        <v>2</v>
      </c>
      <c r="T9522" s="2">
        <v>0</v>
      </c>
      <c r="U9522" s="4">
        <v>3.7208000000000001</v>
      </c>
      <c r="V9522">
        <f>D9522-C9522</f>
        <v>5</v>
      </c>
      <c r="W9522" s="5">
        <f t="shared" si="148"/>
        <v>0.04</v>
      </c>
      <c r="X9522" t="str" cm="1">
        <f t="array" ref="X9522">_xlfn.IFS(V9522&lt;=2, "Express", V9522&lt;=5, "Standard", TRUE, "Delayed")</f>
        <v>Standard</v>
      </c>
    </row>
    <row r="9523" spans="1:24" x14ac:dyDescent="0.45">
      <c r="A9523">
        <v>9522</v>
      </c>
      <c r="B9523" t="s">
        <v>10656</v>
      </c>
      <c r="C9523" s="3">
        <v>41992</v>
      </c>
      <c r="D9523" s="3">
        <v>41998</v>
      </c>
      <c r="E9523" t="s">
        <v>49</v>
      </c>
      <c r="F9523" t="s">
        <v>5417</v>
      </c>
      <c r="G9523" t="s">
        <v>5418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10657</v>
      </c>
      <c r="O9523" t="s">
        <v>70</v>
      </c>
      <c r="P9523" t="s">
        <v>71</v>
      </c>
      <c r="Q9523" t="s">
        <v>10658</v>
      </c>
      <c r="R9523" s="1">
        <v>323.976</v>
      </c>
      <c r="S9523">
        <v>3</v>
      </c>
      <c r="T9523" s="2">
        <v>0.2</v>
      </c>
      <c r="U9523" s="4">
        <v>36.447299999999998</v>
      </c>
      <c r="V9523">
        <f>D9523-C9523</f>
        <v>6</v>
      </c>
      <c r="W9523" s="5">
        <f t="shared" si="148"/>
        <v>0.11249999999999999</v>
      </c>
      <c r="X9523" t="str" cm="1">
        <f t="array" ref="X9523">_xlfn.IFS(V9523&lt;=2, "Express", V9523&lt;=5, "Standard", TRUE, "Delayed")</f>
        <v>Delayed</v>
      </c>
    </row>
    <row r="9524" spans="1:24" x14ac:dyDescent="0.45">
      <c r="A9524">
        <v>9523</v>
      </c>
      <c r="B9524" t="s">
        <v>10656</v>
      </c>
      <c r="C9524" s="3">
        <v>41992</v>
      </c>
      <c r="D9524" s="3">
        <v>41998</v>
      </c>
      <c r="E9524" t="s">
        <v>49</v>
      </c>
      <c r="F9524" t="s">
        <v>5417</v>
      </c>
      <c r="G9524" t="s">
        <v>5418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9066</v>
      </c>
      <c r="O9524" t="s">
        <v>45</v>
      </c>
      <c r="P9524" t="s">
        <v>89</v>
      </c>
      <c r="Q9524" t="s">
        <v>9067</v>
      </c>
      <c r="R9524" s="1">
        <v>15.552</v>
      </c>
      <c r="S9524">
        <v>3</v>
      </c>
      <c r="T9524" s="2">
        <v>0.2</v>
      </c>
      <c r="U9524" s="4">
        <v>5.4432</v>
      </c>
      <c r="V9524">
        <f>D9524-C9524</f>
        <v>6</v>
      </c>
      <c r="W9524" s="5">
        <f t="shared" si="148"/>
        <v>0.35000000000000003</v>
      </c>
      <c r="X9524" t="str" cm="1">
        <f t="array" ref="X9524">_xlfn.IFS(V9524&lt;=2, "Express", V9524&lt;=5, "Standard", TRUE, "Delayed")</f>
        <v>Delayed</v>
      </c>
    </row>
    <row r="9525" spans="1:24" x14ac:dyDescent="0.45">
      <c r="A9525">
        <v>9524</v>
      </c>
      <c r="B9525" t="s">
        <v>10656</v>
      </c>
      <c r="C9525" s="3">
        <v>41992</v>
      </c>
      <c r="D9525" s="3">
        <v>41998</v>
      </c>
      <c r="E9525" t="s">
        <v>49</v>
      </c>
      <c r="F9525" t="s">
        <v>5417</v>
      </c>
      <c r="G9525" t="s">
        <v>5418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4080</v>
      </c>
      <c r="O9525" t="s">
        <v>45</v>
      </c>
      <c r="P9525" t="s">
        <v>58</v>
      </c>
      <c r="Q9525" t="s">
        <v>4081</v>
      </c>
      <c r="R9525" s="1">
        <v>32.591999999999999</v>
      </c>
      <c r="S9525">
        <v>3</v>
      </c>
      <c r="T9525" s="2">
        <v>0.2</v>
      </c>
      <c r="U9525" s="4">
        <v>-7.7405999999999997</v>
      </c>
      <c r="V9525">
        <f>D9525-C9525</f>
        <v>6</v>
      </c>
      <c r="W9525" s="5">
        <f t="shared" si="148"/>
        <v>-0.23749999999999999</v>
      </c>
      <c r="X9525" t="str" cm="1">
        <f t="array" ref="X9525">_xlfn.IFS(V9525&lt;=2, "Express", V9525&lt;=5, "Standard", TRUE, "Delayed")</f>
        <v>Delayed</v>
      </c>
    </row>
    <row r="9526" spans="1:24" x14ac:dyDescent="0.45">
      <c r="A9526">
        <v>9525</v>
      </c>
      <c r="B9526" t="s">
        <v>10659</v>
      </c>
      <c r="C9526" s="3">
        <v>43074</v>
      </c>
      <c r="D9526" s="3">
        <v>43075</v>
      </c>
      <c r="E9526" t="s">
        <v>187</v>
      </c>
      <c r="F9526" t="s">
        <v>5105</v>
      </c>
      <c r="G9526" t="s">
        <v>5106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 s="1">
        <v>83.92</v>
      </c>
      <c r="S9526">
        <v>5</v>
      </c>
      <c r="T9526" s="2">
        <v>0.2</v>
      </c>
      <c r="U9526" s="4">
        <v>29.372</v>
      </c>
      <c r="V9526">
        <f>D9526-C9526</f>
        <v>1</v>
      </c>
      <c r="W9526" s="5">
        <f t="shared" si="148"/>
        <v>0.35</v>
      </c>
      <c r="X9526" t="str" cm="1">
        <f t="array" ref="X9526">_xlfn.IFS(V9526&lt;=2, "Express", V9526&lt;=5, "Standard", TRUE, "Delayed")</f>
        <v>Express</v>
      </c>
    </row>
    <row r="9527" spans="1:24" x14ac:dyDescent="0.45">
      <c r="A9527">
        <v>9526</v>
      </c>
      <c r="B9527" t="s">
        <v>10659</v>
      </c>
      <c r="C9527" s="3">
        <v>43074</v>
      </c>
      <c r="D9527" s="3">
        <v>43075</v>
      </c>
      <c r="E9527" t="s">
        <v>187</v>
      </c>
      <c r="F9527" t="s">
        <v>5105</v>
      </c>
      <c r="G9527" t="s">
        <v>5106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3460</v>
      </c>
      <c r="O9527" t="s">
        <v>31</v>
      </c>
      <c r="P9527" t="s">
        <v>64</v>
      </c>
      <c r="Q9527" t="s">
        <v>3461</v>
      </c>
      <c r="R9527" s="1">
        <v>199.9</v>
      </c>
      <c r="S9527">
        <v>5</v>
      </c>
      <c r="T9527" s="2">
        <v>0</v>
      </c>
      <c r="U9527" s="4">
        <v>39.979999999999997</v>
      </c>
      <c r="V9527">
        <f>D9527-C9527</f>
        <v>1</v>
      </c>
      <c r="W9527" s="5">
        <f t="shared" si="148"/>
        <v>0.19999999999999998</v>
      </c>
      <c r="X9527" t="str" cm="1">
        <f t="array" ref="X9527">_xlfn.IFS(V9527&lt;=2, "Express", V9527&lt;=5, "Standard", TRUE, "Delayed")</f>
        <v>Express</v>
      </c>
    </row>
    <row r="9528" spans="1:24" x14ac:dyDescent="0.45">
      <c r="A9528">
        <v>9527</v>
      </c>
      <c r="B9528" t="s">
        <v>10659</v>
      </c>
      <c r="C9528" s="3">
        <v>43074</v>
      </c>
      <c r="D9528" s="3">
        <v>43075</v>
      </c>
      <c r="E9528" t="s">
        <v>187</v>
      </c>
      <c r="F9528" t="s">
        <v>5105</v>
      </c>
      <c r="G9528" t="s">
        <v>5106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3053</v>
      </c>
      <c r="O9528" t="s">
        <v>70</v>
      </c>
      <c r="P9528" t="s">
        <v>71</v>
      </c>
      <c r="Q9528" t="s">
        <v>3054</v>
      </c>
      <c r="R9528" s="1">
        <v>31.175999999999998</v>
      </c>
      <c r="S9528">
        <v>3</v>
      </c>
      <c r="T9528" s="2">
        <v>0.2</v>
      </c>
      <c r="U9528" s="4">
        <v>-7.0145999999999997</v>
      </c>
      <c r="V9528">
        <f>D9528-C9528</f>
        <v>1</v>
      </c>
      <c r="W9528" s="5">
        <f t="shared" si="148"/>
        <v>-0.22500000000000001</v>
      </c>
      <c r="X9528" t="str" cm="1">
        <f t="array" ref="X9528">_xlfn.IFS(V9528&lt;=2, "Express", V9528&lt;=5, "Standard", TRUE, "Delayed")</f>
        <v>Express</v>
      </c>
    </row>
    <row r="9529" spans="1:24" x14ac:dyDescent="0.45">
      <c r="A9529">
        <v>9528</v>
      </c>
      <c r="B9529" t="s">
        <v>10659</v>
      </c>
      <c r="C9529" s="3">
        <v>43074</v>
      </c>
      <c r="D9529" s="3">
        <v>43075</v>
      </c>
      <c r="E9529" t="s">
        <v>187</v>
      </c>
      <c r="F9529" t="s">
        <v>5105</v>
      </c>
      <c r="G9529" t="s">
        <v>5106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1494</v>
      </c>
      <c r="O9529" t="s">
        <v>45</v>
      </c>
      <c r="P9529" t="s">
        <v>74</v>
      </c>
      <c r="Q9529" t="s">
        <v>1495</v>
      </c>
      <c r="R9529" s="1">
        <v>172.75200000000001</v>
      </c>
      <c r="S9529">
        <v>6</v>
      </c>
      <c r="T9529" s="2">
        <v>0.2</v>
      </c>
      <c r="U9529" s="4">
        <v>60.463200000000001</v>
      </c>
      <c r="V9529">
        <f>D9529-C9529</f>
        <v>1</v>
      </c>
      <c r="W9529" s="5">
        <f t="shared" si="148"/>
        <v>0.35</v>
      </c>
      <c r="X9529" t="str" cm="1">
        <f t="array" ref="X9529">_xlfn.IFS(V9529&lt;=2, "Express", V9529&lt;=5, "Standard", TRUE, "Delayed")</f>
        <v>Express</v>
      </c>
    </row>
    <row r="9530" spans="1:24" x14ac:dyDescent="0.45">
      <c r="A9530">
        <v>9529</v>
      </c>
      <c r="B9530" t="s">
        <v>10659</v>
      </c>
      <c r="C9530" s="3">
        <v>43074</v>
      </c>
      <c r="D9530" s="3">
        <v>43075</v>
      </c>
      <c r="E9530" t="s">
        <v>187</v>
      </c>
      <c r="F9530" t="s">
        <v>5105</v>
      </c>
      <c r="G9530" t="s">
        <v>5106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2724</v>
      </c>
      <c r="O9530" t="s">
        <v>45</v>
      </c>
      <c r="P9530" t="s">
        <v>74</v>
      </c>
      <c r="Q9530" t="s">
        <v>2725</v>
      </c>
      <c r="R9530" s="1">
        <v>9.2959999999999994</v>
      </c>
      <c r="S9530">
        <v>2</v>
      </c>
      <c r="T9530" s="2">
        <v>0.2</v>
      </c>
      <c r="U9530" s="4">
        <v>3.0211999999999999</v>
      </c>
      <c r="V9530">
        <f>D9530-C9530</f>
        <v>1</v>
      </c>
      <c r="W9530" s="5">
        <f t="shared" si="148"/>
        <v>0.32500000000000001</v>
      </c>
      <c r="X9530" t="str" cm="1">
        <f t="array" ref="X9530">_xlfn.IFS(V9530&lt;=2, "Express", V9530&lt;=5, "Standard", TRUE, "Delayed")</f>
        <v>Express</v>
      </c>
    </row>
    <row r="9531" spans="1:24" x14ac:dyDescent="0.45">
      <c r="A9531">
        <v>9530</v>
      </c>
      <c r="B9531" t="s">
        <v>10660</v>
      </c>
      <c r="C9531" s="3">
        <v>42818</v>
      </c>
      <c r="D9531" s="3">
        <v>42819</v>
      </c>
      <c r="E9531" t="s">
        <v>1289</v>
      </c>
      <c r="F9531" t="s">
        <v>4797</v>
      </c>
      <c r="G9531" t="s">
        <v>4798</v>
      </c>
      <c r="H9531" t="s">
        <v>40</v>
      </c>
      <c r="I9531" t="s">
        <v>26</v>
      </c>
      <c r="J9531" t="s">
        <v>9125</v>
      </c>
      <c r="K9531" t="s">
        <v>103</v>
      </c>
      <c r="L9531">
        <v>77705</v>
      </c>
      <c r="M9531" t="s">
        <v>104</v>
      </c>
      <c r="N9531" t="s">
        <v>3350</v>
      </c>
      <c r="O9531" t="s">
        <v>45</v>
      </c>
      <c r="P9531" t="s">
        <v>58</v>
      </c>
      <c r="Q9531" t="s">
        <v>3351</v>
      </c>
      <c r="R9531" s="1">
        <v>12.768000000000001</v>
      </c>
      <c r="S9531">
        <v>2</v>
      </c>
      <c r="T9531" s="2">
        <v>0.2</v>
      </c>
      <c r="U9531" s="4">
        <v>0.95760000000000001</v>
      </c>
      <c r="V9531">
        <f>D9531-C9531</f>
        <v>1</v>
      </c>
      <c r="W9531" s="5">
        <f t="shared" si="148"/>
        <v>7.4999999999999997E-2</v>
      </c>
      <c r="X9531" t="str" cm="1">
        <f t="array" ref="X9531">_xlfn.IFS(V9531&lt;=2, "Express", V9531&lt;=5, "Standard", TRUE, "Delayed")</f>
        <v>Express</v>
      </c>
    </row>
    <row r="9532" spans="1:24" x14ac:dyDescent="0.45">
      <c r="A9532">
        <v>9531</v>
      </c>
      <c r="B9532" t="s">
        <v>10661</v>
      </c>
      <c r="C9532" s="3">
        <v>42924</v>
      </c>
      <c r="D9532" s="3">
        <v>42928</v>
      </c>
      <c r="E9532" t="s">
        <v>49</v>
      </c>
      <c r="F9532" t="s">
        <v>2320</v>
      </c>
      <c r="G9532" t="s">
        <v>2321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3186</v>
      </c>
      <c r="O9532" t="s">
        <v>45</v>
      </c>
      <c r="P9532" t="s">
        <v>89</v>
      </c>
      <c r="Q9532" t="s">
        <v>185</v>
      </c>
      <c r="R9532" s="1">
        <v>52.76</v>
      </c>
      <c r="S9532">
        <v>2</v>
      </c>
      <c r="T9532" s="2">
        <v>0</v>
      </c>
      <c r="U9532" s="4">
        <v>24.269600000000001</v>
      </c>
      <c r="V9532">
        <f>D9532-C9532</f>
        <v>4</v>
      </c>
      <c r="W9532" s="5">
        <f t="shared" si="148"/>
        <v>0.46</v>
      </c>
      <c r="X9532" t="str" cm="1">
        <f t="array" ref="X9532">_xlfn.IFS(V9532&lt;=2, "Express", V9532&lt;=5, "Standard", TRUE, "Delayed")</f>
        <v>Standard</v>
      </c>
    </row>
    <row r="9533" spans="1:24" x14ac:dyDescent="0.45">
      <c r="A9533">
        <v>9532</v>
      </c>
      <c r="B9533" t="s">
        <v>10662</v>
      </c>
      <c r="C9533" s="3">
        <v>43034</v>
      </c>
      <c r="D9533" s="3">
        <v>43039</v>
      </c>
      <c r="E9533" t="s">
        <v>49</v>
      </c>
      <c r="F9533" t="s">
        <v>6260</v>
      </c>
      <c r="G9533" t="s">
        <v>6261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4622</v>
      </c>
      <c r="O9533" t="s">
        <v>45</v>
      </c>
      <c r="P9533" t="s">
        <v>58</v>
      </c>
      <c r="Q9533" t="s">
        <v>4623</v>
      </c>
      <c r="R9533" s="1">
        <v>55.616</v>
      </c>
      <c r="S9533">
        <v>2</v>
      </c>
      <c r="T9533" s="2">
        <v>0.2</v>
      </c>
      <c r="U9533" s="4">
        <v>5.5616000000000003</v>
      </c>
      <c r="V9533">
        <f>D9533-C9533</f>
        <v>5</v>
      </c>
      <c r="W9533" s="5">
        <f t="shared" si="148"/>
        <v>0.1</v>
      </c>
      <c r="X9533" t="str" cm="1">
        <f t="array" ref="X9533">_xlfn.IFS(V9533&lt;=2, "Express", V9533&lt;=5, "Standard", TRUE, "Delayed")</f>
        <v>Standard</v>
      </c>
    </row>
    <row r="9534" spans="1:24" x14ac:dyDescent="0.45">
      <c r="A9534">
        <v>9533</v>
      </c>
      <c r="B9534" t="s">
        <v>10663</v>
      </c>
      <c r="C9534" s="3">
        <v>42670</v>
      </c>
      <c r="D9534" s="3">
        <v>42674</v>
      </c>
      <c r="E9534" t="s">
        <v>49</v>
      </c>
      <c r="F9534" t="s">
        <v>4996</v>
      </c>
      <c r="G9534" t="s">
        <v>4997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5152</v>
      </c>
      <c r="O9534" t="s">
        <v>31</v>
      </c>
      <c r="P9534" t="s">
        <v>35</v>
      </c>
      <c r="Q9534" t="s">
        <v>5153</v>
      </c>
      <c r="R9534" s="1">
        <v>427.64400000000001</v>
      </c>
      <c r="S9534">
        <v>14</v>
      </c>
      <c r="T9534" s="2">
        <v>0.1</v>
      </c>
      <c r="U9534" s="4">
        <v>80.777199999999993</v>
      </c>
      <c r="V9534">
        <f>D9534-C9534</f>
        <v>4</v>
      </c>
      <c r="W9534" s="5">
        <f t="shared" si="148"/>
        <v>0.18888888888888888</v>
      </c>
      <c r="X9534" t="str" cm="1">
        <f t="array" ref="X9534">_xlfn.IFS(V9534&lt;=2, "Express", V9534&lt;=5, "Standard", TRUE, "Delayed")</f>
        <v>Standard</v>
      </c>
    </row>
    <row r="9535" spans="1:24" x14ac:dyDescent="0.45">
      <c r="A9535">
        <v>9534</v>
      </c>
      <c r="B9535" t="s">
        <v>10663</v>
      </c>
      <c r="C9535" s="3">
        <v>42670</v>
      </c>
      <c r="D9535" s="3">
        <v>42674</v>
      </c>
      <c r="E9535" t="s">
        <v>49</v>
      </c>
      <c r="F9535" t="s">
        <v>4996</v>
      </c>
      <c r="G9535" t="s">
        <v>4997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 s="1">
        <v>40.67</v>
      </c>
      <c r="S9535">
        <v>7</v>
      </c>
      <c r="T9535" s="2">
        <v>0</v>
      </c>
      <c r="U9535" s="4">
        <v>12.607699999999999</v>
      </c>
      <c r="V9535">
        <f>D9535-C9535</f>
        <v>4</v>
      </c>
      <c r="W9535" s="5">
        <f t="shared" si="148"/>
        <v>0.31</v>
      </c>
      <c r="X9535" t="str" cm="1">
        <f t="array" ref="X9535">_xlfn.IFS(V9535&lt;=2, "Express", V9535&lt;=5, "Standard", TRUE, "Delayed")</f>
        <v>Standard</v>
      </c>
    </row>
    <row r="9536" spans="1:24" x14ac:dyDescent="0.45">
      <c r="A9536">
        <v>9535</v>
      </c>
      <c r="B9536" t="s">
        <v>10663</v>
      </c>
      <c r="C9536" s="3">
        <v>42670</v>
      </c>
      <c r="D9536" s="3">
        <v>42674</v>
      </c>
      <c r="E9536" t="s">
        <v>49</v>
      </c>
      <c r="F9536" t="s">
        <v>4996</v>
      </c>
      <c r="G9536" t="s">
        <v>4997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8501</v>
      </c>
      <c r="O9536" t="s">
        <v>45</v>
      </c>
      <c r="P9536" t="s">
        <v>58</v>
      </c>
      <c r="Q9536" t="s">
        <v>8502</v>
      </c>
      <c r="R9536" s="1">
        <v>33.479999999999997</v>
      </c>
      <c r="S9536">
        <v>2</v>
      </c>
      <c r="T9536" s="2">
        <v>0</v>
      </c>
      <c r="U9536" s="4">
        <v>1.3391999999999999</v>
      </c>
      <c r="V9536">
        <f>D9536-C9536</f>
        <v>4</v>
      </c>
      <c r="W9536" s="5">
        <f t="shared" si="148"/>
        <v>0.04</v>
      </c>
      <c r="X9536" t="str" cm="1">
        <f t="array" ref="X9536">_xlfn.IFS(V9536&lt;=2, "Express", V9536&lt;=5, "Standard", TRUE, "Delayed")</f>
        <v>Standard</v>
      </c>
    </row>
    <row r="9537" spans="1:24" x14ac:dyDescent="0.45">
      <c r="A9537">
        <v>9536</v>
      </c>
      <c r="B9537" t="s">
        <v>10663</v>
      </c>
      <c r="C9537" s="3">
        <v>42670</v>
      </c>
      <c r="D9537" s="3">
        <v>42674</v>
      </c>
      <c r="E9537" t="s">
        <v>49</v>
      </c>
      <c r="F9537" t="s">
        <v>4996</v>
      </c>
      <c r="G9537" t="s">
        <v>4997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 s="1">
        <v>9.7279999999999998</v>
      </c>
      <c r="S9537">
        <v>2</v>
      </c>
      <c r="T9537" s="2">
        <v>0.2</v>
      </c>
      <c r="U9537" s="4">
        <v>3.2831999999999999</v>
      </c>
      <c r="V9537">
        <f>D9537-C9537</f>
        <v>4</v>
      </c>
      <c r="W9537" s="5">
        <f t="shared" si="148"/>
        <v>0.33750000000000002</v>
      </c>
      <c r="X9537" t="str" cm="1">
        <f t="array" ref="X9537">_xlfn.IFS(V9537&lt;=2, "Express", V9537&lt;=5, "Standard", TRUE, "Delayed")</f>
        <v>Standard</v>
      </c>
    </row>
    <row r="9538" spans="1:24" x14ac:dyDescent="0.45">
      <c r="A9538">
        <v>9537</v>
      </c>
      <c r="B9538" t="s">
        <v>10664</v>
      </c>
      <c r="C9538" s="3">
        <v>42898</v>
      </c>
      <c r="D9538" s="3">
        <v>42900</v>
      </c>
      <c r="E9538" t="s">
        <v>22</v>
      </c>
      <c r="F9538" t="s">
        <v>540</v>
      </c>
      <c r="G9538" t="s">
        <v>541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5049</v>
      </c>
      <c r="O9538" t="s">
        <v>31</v>
      </c>
      <c r="P9538" t="s">
        <v>64</v>
      </c>
      <c r="Q9538" t="s">
        <v>5050</v>
      </c>
      <c r="R9538" s="1">
        <v>8.8559999999999999</v>
      </c>
      <c r="S9538">
        <v>3</v>
      </c>
      <c r="T9538" s="2">
        <v>0.6</v>
      </c>
      <c r="U9538" s="4">
        <v>-6.8634000000000004</v>
      </c>
      <c r="V9538">
        <f>D9538-C9538</f>
        <v>2</v>
      </c>
      <c r="W9538" s="5">
        <f t="shared" si="148"/>
        <v>-0.77500000000000002</v>
      </c>
      <c r="X9538" t="str" cm="1">
        <f t="array" ref="X9538">_xlfn.IFS(V9538&lt;=2, "Express", V9538&lt;=5, "Standard", TRUE, "Delayed")</f>
        <v>Express</v>
      </c>
    </row>
    <row r="9539" spans="1:24" x14ac:dyDescent="0.45">
      <c r="A9539">
        <v>9538</v>
      </c>
      <c r="B9539" t="s">
        <v>10665</v>
      </c>
      <c r="C9539" s="3">
        <v>42638</v>
      </c>
      <c r="D9539" s="3">
        <v>42640</v>
      </c>
      <c r="E9539" t="s">
        <v>187</v>
      </c>
      <c r="F9539" t="s">
        <v>3695</v>
      </c>
      <c r="G9539" t="s">
        <v>3696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 s="1">
        <v>477.666</v>
      </c>
      <c r="S9539">
        <v>2</v>
      </c>
      <c r="T9539" s="2">
        <v>0.15</v>
      </c>
      <c r="U9539" s="4">
        <v>84.293999999999997</v>
      </c>
      <c r="V9539">
        <f>D9539-C9539</f>
        <v>2</v>
      </c>
      <c r="W9539" s="5">
        <f t="shared" ref="W9539:W9602" si="149">IFERROR(U9539/R9539, "0%")</f>
        <v>0.1764705882352941</v>
      </c>
      <c r="X9539" t="str" cm="1">
        <f t="array" ref="X9539">_xlfn.IFS(V9539&lt;=2, "Express", V9539&lt;=5, "Standard", TRUE, "Delayed")</f>
        <v>Express</v>
      </c>
    </row>
    <row r="9540" spans="1:24" x14ac:dyDescent="0.45">
      <c r="A9540">
        <v>9539</v>
      </c>
      <c r="B9540" t="s">
        <v>10666</v>
      </c>
      <c r="C9540" s="3">
        <v>42985</v>
      </c>
      <c r="D9540" s="3">
        <v>42987</v>
      </c>
      <c r="E9540" t="s">
        <v>187</v>
      </c>
      <c r="F9540" t="s">
        <v>1821</v>
      </c>
      <c r="G9540" t="s">
        <v>1822</v>
      </c>
      <c r="H9540" t="s">
        <v>25</v>
      </c>
      <c r="I9540" t="s">
        <v>26</v>
      </c>
      <c r="J9540" t="s">
        <v>3571</v>
      </c>
      <c r="K9540" t="s">
        <v>1398</v>
      </c>
      <c r="L9540">
        <v>2908</v>
      </c>
      <c r="M9540" t="s">
        <v>147</v>
      </c>
      <c r="N9540" t="s">
        <v>3649</v>
      </c>
      <c r="O9540" t="s">
        <v>45</v>
      </c>
      <c r="P9540" t="s">
        <v>89</v>
      </c>
      <c r="Q9540" t="s">
        <v>3650</v>
      </c>
      <c r="R9540" s="1">
        <v>16.899999999999999</v>
      </c>
      <c r="S9540">
        <v>5</v>
      </c>
      <c r="T9540" s="2">
        <v>0</v>
      </c>
      <c r="U9540" s="4">
        <v>7.774</v>
      </c>
      <c r="V9540">
        <f>D9540-C9540</f>
        <v>2</v>
      </c>
      <c r="W9540" s="5">
        <f t="shared" si="149"/>
        <v>0.46</v>
      </c>
      <c r="X9540" t="str" cm="1">
        <f t="array" ref="X9540">_xlfn.IFS(V9540&lt;=2, "Express", V9540&lt;=5, "Standard", TRUE, "Delayed")</f>
        <v>Express</v>
      </c>
    </row>
    <row r="9541" spans="1:24" x14ac:dyDescent="0.45">
      <c r="A9541">
        <v>9540</v>
      </c>
      <c r="B9541" t="s">
        <v>10666</v>
      </c>
      <c r="C9541" s="3">
        <v>42985</v>
      </c>
      <c r="D9541" s="3">
        <v>42987</v>
      </c>
      <c r="E9541" t="s">
        <v>187</v>
      </c>
      <c r="F9541" t="s">
        <v>1821</v>
      </c>
      <c r="G9541" t="s">
        <v>1822</v>
      </c>
      <c r="H9541" t="s">
        <v>25</v>
      </c>
      <c r="I9541" t="s">
        <v>26</v>
      </c>
      <c r="J9541" t="s">
        <v>3571</v>
      </c>
      <c r="K9541" t="s">
        <v>1398</v>
      </c>
      <c r="L9541">
        <v>2908</v>
      </c>
      <c r="M9541" t="s">
        <v>147</v>
      </c>
      <c r="N9541" t="s">
        <v>1450</v>
      </c>
      <c r="O9541" t="s">
        <v>45</v>
      </c>
      <c r="P9541" t="s">
        <v>89</v>
      </c>
      <c r="Q9541" t="s">
        <v>1451</v>
      </c>
      <c r="R9541" s="1">
        <v>39.96</v>
      </c>
      <c r="S9541">
        <v>2</v>
      </c>
      <c r="T9541" s="2">
        <v>0</v>
      </c>
      <c r="U9541" s="4">
        <v>18.781199999999998</v>
      </c>
      <c r="V9541">
        <f>D9541-C9541</f>
        <v>2</v>
      </c>
      <c r="W9541" s="5">
        <f t="shared" si="149"/>
        <v>0.47</v>
      </c>
      <c r="X9541" t="str" cm="1">
        <f t="array" ref="X9541">_xlfn.IFS(V9541&lt;=2, "Express", V9541&lt;=5, "Standard", TRUE, "Delayed")</f>
        <v>Express</v>
      </c>
    </row>
    <row r="9542" spans="1:24" x14ac:dyDescent="0.45">
      <c r="A9542">
        <v>9541</v>
      </c>
      <c r="B9542" t="s">
        <v>10667</v>
      </c>
      <c r="C9542" s="3">
        <v>42135</v>
      </c>
      <c r="D9542" s="3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542</v>
      </c>
      <c r="K9542" t="s">
        <v>309</v>
      </c>
      <c r="L9542">
        <v>85023</v>
      </c>
      <c r="M9542" t="s">
        <v>43</v>
      </c>
      <c r="N9542" t="s">
        <v>3407</v>
      </c>
      <c r="O9542" t="s">
        <v>31</v>
      </c>
      <c r="P9542" t="s">
        <v>35</v>
      </c>
      <c r="Q9542" t="s">
        <v>3408</v>
      </c>
      <c r="R9542" s="1">
        <v>191.96799999999999</v>
      </c>
      <c r="S9542">
        <v>7</v>
      </c>
      <c r="T9542" s="2">
        <v>0.2</v>
      </c>
      <c r="U9542" s="4">
        <v>16.7972</v>
      </c>
      <c r="V9542">
        <f>D9542-C9542</f>
        <v>5</v>
      </c>
      <c r="W9542" s="5">
        <f t="shared" si="149"/>
        <v>8.7500000000000008E-2</v>
      </c>
      <c r="X9542" t="str" cm="1">
        <f t="array" ref="X9542">_xlfn.IFS(V9542&lt;=2, "Express", V9542&lt;=5, "Standard", TRUE, "Delayed")</f>
        <v>Standard</v>
      </c>
    </row>
    <row r="9543" spans="1:24" x14ac:dyDescent="0.45">
      <c r="A9543">
        <v>9542</v>
      </c>
      <c r="B9543" t="s">
        <v>10668</v>
      </c>
      <c r="C9543" s="3">
        <v>42222</v>
      </c>
      <c r="D9543" s="3">
        <v>42226</v>
      </c>
      <c r="E9543" t="s">
        <v>49</v>
      </c>
      <c r="F9543" t="s">
        <v>2850</v>
      </c>
      <c r="G9543" t="s">
        <v>2851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 s="1">
        <v>35.520000000000003</v>
      </c>
      <c r="S9543">
        <v>3</v>
      </c>
      <c r="T9543" s="2">
        <v>0.2</v>
      </c>
      <c r="U9543" s="4">
        <v>13.32</v>
      </c>
      <c r="V9543">
        <f>D9543-C9543</f>
        <v>4</v>
      </c>
      <c r="W9543" s="5">
        <f t="shared" si="149"/>
        <v>0.375</v>
      </c>
      <c r="X9543" t="str" cm="1">
        <f t="array" ref="X9543">_xlfn.IFS(V9543&lt;=2, "Express", V9543&lt;=5, "Standard", TRUE, "Delayed")</f>
        <v>Standard</v>
      </c>
    </row>
    <row r="9544" spans="1:24" x14ac:dyDescent="0.45">
      <c r="A9544">
        <v>9543</v>
      </c>
      <c r="B9544" t="s">
        <v>10668</v>
      </c>
      <c r="C9544" s="3">
        <v>42222</v>
      </c>
      <c r="D9544" s="3">
        <v>42226</v>
      </c>
      <c r="E9544" t="s">
        <v>49</v>
      </c>
      <c r="F9544" t="s">
        <v>2850</v>
      </c>
      <c r="G9544" t="s">
        <v>2851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3123</v>
      </c>
      <c r="O9544" t="s">
        <v>45</v>
      </c>
      <c r="P9544" t="s">
        <v>74</v>
      </c>
      <c r="Q9544" t="s">
        <v>3124</v>
      </c>
      <c r="R9544" s="1">
        <v>6.23</v>
      </c>
      <c r="S9544">
        <v>5</v>
      </c>
      <c r="T9544" s="2">
        <v>0.8</v>
      </c>
      <c r="U9544" s="4">
        <v>-9.6564999999999994</v>
      </c>
      <c r="V9544">
        <f>D9544-C9544</f>
        <v>4</v>
      </c>
      <c r="W9544" s="5">
        <f t="shared" si="149"/>
        <v>-1.5499999999999998</v>
      </c>
      <c r="X9544" t="str" cm="1">
        <f t="array" ref="X9544">_xlfn.IFS(V9544&lt;=2, "Express", V9544&lt;=5, "Standard", TRUE, "Delayed")</f>
        <v>Standard</v>
      </c>
    </row>
    <row r="9545" spans="1:24" x14ac:dyDescent="0.45">
      <c r="A9545">
        <v>9544</v>
      </c>
      <c r="B9545" t="s">
        <v>10668</v>
      </c>
      <c r="C9545" s="3">
        <v>42222</v>
      </c>
      <c r="D9545" s="3">
        <v>42226</v>
      </c>
      <c r="E9545" t="s">
        <v>49</v>
      </c>
      <c r="F9545" t="s">
        <v>2850</v>
      </c>
      <c r="G9545" t="s">
        <v>2851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8157</v>
      </c>
      <c r="O9545" t="s">
        <v>45</v>
      </c>
      <c r="P9545" t="s">
        <v>89</v>
      </c>
      <c r="Q9545" t="s">
        <v>8158</v>
      </c>
      <c r="R9545" s="1">
        <v>56.704000000000001</v>
      </c>
      <c r="S9545">
        <v>2</v>
      </c>
      <c r="T9545" s="2">
        <v>0.2</v>
      </c>
      <c r="U9545" s="4">
        <v>19.137599999999999</v>
      </c>
      <c r="V9545">
        <f>D9545-C9545</f>
        <v>4</v>
      </c>
      <c r="W9545" s="5">
        <f t="shared" si="149"/>
        <v>0.33749999999999997</v>
      </c>
      <c r="X9545" t="str" cm="1">
        <f t="array" ref="X9545">_xlfn.IFS(V9545&lt;=2, "Express", V9545&lt;=5, "Standard", TRUE, "Delayed")</f>
        <v>Standard</v>
      </c>
    </row>
    <row r="9546" spans="1:24" x14ac:dyDescent="0.45">
      <c r="A9546">
        <v>9545</v>
      </c>
      <c r="B9546" t="s">
        <v>10668</v>
      </c>
      <c r="C9546" s="3">
        <v>42222</v>
      </c>
      <c r="D9546" s="3">
        <v>42226</v>
      </c>
      <c r="E9546" t="s">
        <v>49</v>
      </c>
      <c r="F9546" t="s">
        <v>2850</v>
      </c>
      <c r="G9546" t="s">
        <v>2851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4398</v>
      </c>
      <c r="O9546" t="s">
        <v>31</v>
      </c>
      <c r="P9546" t="s">
        <v>32</v>
      </c>
      <c r="Q9546" t="s">
        <v>4399</v>
      </c>
      <c r="R9546" s="1">
        <v>369.19920000000002</v>
      </c>
      <c r="S9546">
        <v>3</v>
      </c>
      <c r="T9546" s="2">
        <v>0.32</v>
      </c>
      <c r="U9546" s="4">
        <v>-114.01739999999999</v>
      </c>
      <c r="V9546">
        <f>D9546-C9546</f>
        <v>4</v>
      </c>
      <c r="W9546" s="5">
        <f t="shared" si="149"/>
        <v>-0.30882352941176466</v>
      </c>
      <c r="X9546" t="str" cm="1">
        <f t="array" ref="X9546">_xlfn.IFS(V9546&lt;=2, "Express", V9546&lt;=5, "Standard", TRUE, "Delayed")</f>
        <v>Standard</v>
      </c>
    </row>
    <row r="9547" spans="1:24" x14ac:dyDescent="0.45">
      <c r="A9547">
        <v>9546</v>
      </c>
      <c r="B9547" t="s">
        <v>10669</v>
      </c>
      <c r="C9547" s="3">
        <v>41941</v>
      </c>
      <c r="D9547" s="3">
        <v>41945</v>
      </c>
      <c r="E9547" t="s">
        <v>49</v>
      </c>
      <c r="F9547" t="s">
        <v>4641</v>
      </c>
      <c r="G9547" t="s">
        <v>4642</v>
      </c>
      <c r="H9547" t="s">
        <v>40</v>
      </c>
      <c r="I9547" t="s">
        <v>26</v>
      </c>
      <c r="J9547" t="s">
        <v>495</v>
      </c>
      <c r="K9547" t="s">
        <v>253</v>
      </c>
      <c r="L9547">
        <v>47201</v>
      </c>
      <c r="M9547" t="s">
        <v>104</v>
      </c>
      <c r="N9547" t="s">
        <v>5937</v>
      </c>
      <c r="O9547" t="s">
        <v>70</v>
      </c>
      <c r="P9547" t="s">
        <v>160</v>
      </c>
      <c r="Q9547" t="s">
        <v>5938</v>
      </c>
      <c r="R9547" s="1">
        <v>1.98</v>
      </c>
      <c r="S9547">
        <v>2</v>
      </c>
      <c r="T9547" s="2">
        <v>0</v>
      </c>
      <c r="U9547" s="4">
        <v>0.89100000000000001</v>
      </c>
      <c r="V9547">
        <f>D9547-C9547</f>
        <v>4</v>
      </c>
      <c r="W9547" s="5">
        <f t="shared" si="149"/>
        <v>0.45</v>
      </c>
      <c r="X9547" t="str" cm="1">
        <f t="array" ref="X9547">_xlfn.IFS(V9547&lt;=2, "Express", V9547&lt;=5, "Standard", TRUE, "Delayed")</f>
        <v>Standard</v>
      </c>
    </row>
    <row r="9548" spans="1:24" x14ac:dyDescent="0.45">
      <c r="A9548">
        <v>9547</v>
      </c>
      <c r="B9548" t="s">
        <v>10669</v>
      </c>
      <c r="C9548" s="3">
        <v>41941</v>
      </c>
      <c r="D9548" s="3">
        <v>41945</v>
      </c>
      <c r="E9548" t="s">
        <v>49</v>
      </c>
      <c r="F9548" t="s">
        <v>4641</v>
      </c>
      <c r="G9548" t="s">
        <v>4642</v>
      </c>
      <c r="H9548" t="s">
        <v>40</v>
      </c>
      <c r="I9548" t="s">
        <v>26</v>
      </c>
      <c r="J9548" t="s">
        <v>495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1">
        <v>75.88</v>
      </c>
      <c r="S9548">
        <v>2</v>
      </c>
      <c r="T9548" s="2">
        <v>0</v>
      </c>
      <c r="U9548" s="4">
        <v>35.663600000000002</v>
      </c>
      <c r="V9548">
        <f>D9548-C9548</f>
        <v>4</v>
      </c>
      <c r="W9548" s="5">
        <f t="shared" si="149"/>
        <v>0.47000000000000008</v>
      </c>
      <c r="X9548" t="str" cm="1">
        <f t="array" ref="X9548">_xlfn.IFS(V9548&lt;=2, "Express", V9548&lt;=5, "Standard", TRUE, "Delayed")</f>
        <v>Standard</v>
      </c>
    </row>
    <row r="9549" spans="1:24" x14ac:dyDescent="0.45">
      <c r="A9549">
        <v>9548</v>
      </c>
      <c r="B9549" t="s">
        <v>10670</v>
      </c>
      <c r="C9549" s="3">
        <v>42539</v>
      </c>
      <c r="D9549" s="3">
        <v>42541</v>
      </c>
      <c r="E9549" t="s">
        <v>22</v>
      </c>
      <c r="F9549" t="s">
        <v>353</v>
      </c>
      <c r="G9549" t="s">
        <v>354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6567</v>
      </c>
      <c r="O9549" t="s">
        <v>45</v>
      </c>
      <c r="P9549" t="s">
        <v>89</v>
      </c>
      <c r="Q9549" t="s">
        <v>6568</v>
      </c>
      <c r="R9549" s="1">
        <v>6.8479999999999999</v>
      </c>
      <c r="S9549">
        <v>2</v>
      </c>
      <c r="T9549" s="2">
        <v>0.2</v>
      </c>
      <c r="U9549" s="4">
        <v>2.14</v>
      </c>
      <c r="V9549">
        <f>D9549-C9549</f>
        <v>2</v>
      </c>
      <c r="W9549" s="5">
        <f t="shared" si="149"/>
        <v>0.3125</v>
      </c>
      <c r="X9549" t="str" cm="1">
        <f t="array" ref="X9549">_xlfn.IFS(V9549&lt;=2, "Express", V9549&lt;=5, "Standard", TRUE, "Delayed")</f>
        <v>Express</v>
      </c>
    </row>
    <row r="9550" spans="1:24" x14ac:dyDescent="0.45">
      <c r="A9550">
        <v>9549</v>
      </c>
      <c r="B9550" t="s">
        <v>10670</v>
      </c>
      <c r="C9550" s="3">
        <v>42539</v>
      </c>
      <c r="D9550" s="3">
        <v>42541</v>
      </c>
      <c r="E9550" t="s">
        <v>22</v>
      </c>
      <c r="F9550" t="s">
        <v>353</v>
      </c>
      <c r="G9550" t="s">
        <v>354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1">
        <v>4.6260000000000003</v>
      </c>
      <c r="S9550">
        <v>2</v>
      </c>
      <c r="T9550" s="2">
        <v>0.7</v>
      </c>
      <c r="U9550" s="4">
        <v>-3.855</v>
      </c>
      <c r="V9550">
        <f>D9550-C9550</f>
        <v>2</v>
      </c>
      <c r="W9550" s="5">
        <f t="shared" si="149"/>
        <v>-0.83333333333333326</v>
      </c>
      <c r="X9550" t="str" cm="1">
        <f t="array" ref="X9550">_xlfn.IFS(V9550&lt;=2, "Express", V9550&lt;=5, "Standard", TRUE, "Delayed")</f>
        <v>Express</v>
      </c>
    </row>
    <row r="9551" spans="1:24" x14ac:dyDescent="0.45">
      <c r="A9551">
        <v>9550</v>
      </c>
      <c r="B9551" t="s">
        <v>10670</v>
      </c>
      <c r="C9551" s="3">
        <v>42539</v>
      </c>
      <c r="D9551" s="3">
        <v>42541</v>
      </c>
      <c r="E9551" t="s">
        <v>22</v>
      </c>
      <c r="F9551" t="s">
        <v>353</v>
      </c>
      <c r="G9551" t="s">
        <v>354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4559</v>
      </c>
      <c r="O9551" t="s">
        <v>45</v>
      </c>
      <c r="P9551" t="s">
        <v>77</v>
      </c>
      <c r="Q9551" t="s">
        <v>4560</v>
      </c>
      <c r="R9551" s="1">
        <v>453.6</v>
      </c>
      <c r="S9551">
        <v>3</v>
      </c>
      <c r="T9551" s="2">
        <v>0.2</v>
      </c>
      <c r="U9551" s="4">
        <v>90.72</v>
      </c>
      <c r="V9551">
        <f>D9551-C9551</f>
        <v>2</v>
      </c>
      <c r="W9551" s="5">
        <f t="shared" si="149"/>
        <v>0.19999999999999998</v>
      </c>
      <c r="X9551" t="str" cm="1">
        <f t="array" ref="X9551">_xlfn.IFS(V9551&lt;=2, "Express", V9551&lt;=5, "Standard", TRUE, "Delayed")</f>
        <v>Express</v>
      </c>
    </row>
    <row r="9552" spans="1:24" x14ac:dyDescent="0.45">
      <c r="A9552">
        <v>9551</v>
      </c>
      <c r="B9552" t="s">
        <v>10671</v>
      </c>
      <c r="C9552" s="3">
        <v>42127</v>
      </c>
      <c r="D9552" s="3">
        <v>42130</v>
      </c>
      <c r="E9552" t="s">
        <v>187</v>
      </c>
      <c r="F9552" t="s">
        <v>3114</v>
      </c>
      <c r="G9552" t="s">
        <v>3115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323</v>
      </c>
      <c r="O9552" t="s">
        <v>45</v>
      </c>
      <c r="P9552" t="s">
        <v>74</v>
      </c>
      <c r="Q9552" t="s">
        <v>324</v>
      </c>
      <c r="R9552" s="1">
        <v>13.848000000000001</v>
      </c>
      <c r="S9552">
        <v>3</v>
      </c>
      <c r="T9552" s="2">
        <v>0.2</v>
      </c>
      <c r="U9552" s="4">
        <v>5.1929999999999996</v>
      </c>
      <c r="V9552">
        <f>D9552-C9552</f>
        <v>3</v>
      </c>
      <c r="W9552" s="5">
        <f t="shared" si="149"/>
        <v>0.37499999999999994</v>
      </c>
      <c r="X9552" t="str" cm="1">
        <f t="array" ref="X9552">_xlfn.IFS(V9552&lt;=2, "Express", V9552&lt;=5, "Standard", TRUE, "Delayed")</f>
        <v>Standard</v>
      </c>
    </row>
    <row r="9553" spans="1:24" x14ac:dyDescent="0.45">
      <c r="A9553">
        <v>9552</v>
      </c>
      <c r="B9553" t="s">
        <v>10672</v>
      </c>
      <c r="C9553" s="3">
        <v>42318</v>
      </c>
      <c r="D9553" s="3">
        <v>42322</v>
      </c>
      <c r="E9553" t="s">
        <v>49</v>
      </c>
      <c r="F9553" t="s">
        <v>6675</v>
      </c>
      <c r="G9553" t="s">
        <v>6676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3028</v>
      </c>
      <c r="O9553" t="s">
        <v>45</v>
      </c>
      <c r="P9553" t="s">
        <v>58</v>
      </c>
      <c r="Q9553" t="s">
        <v>3029</v>
      </c>
      <c r="R9553" s="1">
        <v>577.58399999999995</v>
      </c>
      <c r="S9553">
        <v>6</v>
      </c>
      <c r="T9553" s="2">
        <v>0.2</v>
      </c>
      <c r="U9553" s="4">
        <v>43.318800000000003</v>
      </c>
      <c r="V9553">
        <f>D9553-C9553</f>
        <v>4</v>
      </c>
      <c r="W9553" s="5">
        <f t="shared" si="149"/>
        <v>7.5000000000000011E-2</v>
      </c>
      <c r="X9553" t="str" cm="1">
        <f t="array" ref="X9553">_xlfn.IFS(V9553&lt;=2, "Express", V9553&lt;=5, "Standard", TRUE, "Delayed")</f>
        <v>Standard</v>
      </c>
    </row>
    <row r="9554" spans="1:24" x14ac:dyDescent="0.45">
      <c r="A9554">
        <v>9553</v>
      </c>
      <c r="B9554" t="s">
        <v>10673</v>
      </c>
      <c r="C9554" s="3">
        <v>42154</v>
      </c>
      <c r="D9554" s="3">
        <v>42158</v>
      </c>
      <c r="E9554" t="s">
        <v>49</v>
      </c>
      <c r="F9554" t="s">
        <v>10042</v>
      </c>
      <c r="G9554" t="s">
        <v>10043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5316</v>
      </c>
      <c r="O9554" t="s">
        <v>70</v>
      </c>
      <c r="P9554" t="s">
        <v>160</v>
      </c>
      <c r="Q9554" t="s">
        <v>5317</v>
      </c>
      <c r="R9554" s="1">
        <v>151.96</v>
      </c>
      <c r="S9554">
        <v>4</v>
      </c>
      <c r="T9554" s="2">
        <v>0</v>
      </c>
      <c r="U9554" s="4">
        <v>36.470399999999998</v>
      </c>
      <c r="V9554">
        <f>D9554-C9554</f>
        <v>4</v>
      </c>
      <c r="W9554" s="5">
        <f t="shared" si="149"/>
        <v>0.23999999999999996</v>
      </c>
      <c r="X9554" t="str" cm="1">
        <f t="array" ref="X9554">_xlfn.IFS(V9554&lt;=2, "Express", V9554&lt;=5, "Standard", TRUE, "Delayed")</f>
        <v>Standard</v>
      </c>
    </row>
    <row r="9555" spans="1:24" x14ac:dyDescent="0.45">
      <c r="A9555">
        <v>9554</v>
      </c>
      <c r="B9555" t="s">
        <v>10674</v>
      </c>
      <c r="C9555" s="3">
        <v>42635</v>
      </c>
      <c r="D9555" s="3">
        <v>42640</v>
      </c>
      <c r="E9555" t="s">
        <v>49</v>
      </c>
      <c r="F9555" t="s">
        <v>3514</v>
      </c>
      <c r="G9555" t="s">
        <v>10924</v>
      </c>
      <c r="H9555" t="s">
        <v>40</v>
      </c>
      <c r="I9555" t="s">
        <v>26</v>
      </c>
      <c r="J9555" t="s">
        <v>4789</v>
      </c>
      <c r="K9555" t="s">
        <v>455</v>
      </c>
      <c r="L9555">
        <v>80020</v>
      </c>
      <c r="M9555" t="s">
        <v>43</v>
      </c>
      <c r="N9555" t="s">
        <v>1540</v>
      </c>
      <c r="O9555" t="s">
        <v>31</v>
      </c>
      <c r="P9555" t="s">
        <v>64</v>
      </c>
      <c r="Q9555" t="s">
        <v>1541</v>
      </c>
      <c r="R9555" s="1">
        <v>68.432000000000002</v>
      </c>
      <c r="S9555">
        <v>7</v>
      </c>
      <c r="T9555" s="2">
        <v>0.2</v>
      </c>
      <c r="U9555" s="4">
        <v>8.5540000000000003</v>
      </c>
      <c r="V9555">
        <f>D9555-C9555</f>
        <v>5</v>
      </c>
      <c r="W9555" s="5">
        <f t="shared" si="149"/>
        <v>0.125</v>
      </c>
      <c r="X9555" t="str" cm="1">
        <f t="array" ref="X9555">_xlfn.IFS(V9555&lt;=2, "Express", V9555&lt;=5, "Standard", TRUE, "Delayed")</f>
        <v>Standard</v>
      </c>
    </row>
    <row r="9556" spans="1:24" x14ac:dyDescent="0.45">
      <c r="A9556">
        <v>9555</v>
      </c>
      <c r="B9556" t="s">
        <v>10675</v>
      </c>
      <c r="C9556" s="3">
        <v>42336</v>
      </c>
      <c r="D9556" s="3">
        <v>42340</v>
      </c>
      <c r="E9556" t="s">
        <v>49</v>
      </c>
      <c r="F9556" t="s">
        <v>6315</v>
      </c>
      <c r="G9556" t="s">
        <v>6316</v>
      </c>
      <c r="H9556" t="s">
        <v>25</v>
      </c>
      <c r="I9556" t="s">
        <v>26</v>
      </c>
      <c r="J9556" t="s">
        <v>495</v>
      </c>
      <c r="K9556" t="s">
        <v>496</v>
      </c>
      <c r="L9556">
        <v>43229</v>
      </c>
      <c r="M9556" t="s">
        <v>147</v>
      </c>
      <c r="N9556" t="s">
        <v>410</v>
      </c>
      <c r="O9556" t="s">
        <v>31</v>
      </c>
      <c r="P9556" t="s">
        <v>64</v>
      </c>
      <c r="Q9556" t="s">
        <v>411</v>
      </c>
      <c r="R9556" s="1">
        <v>71.12</v>
      </c>
      <c r="S9556">
        <v>5</v>
      </c>
      <c r="T9556" s="2">
        <v>0.2</v>
      </c>
      <c r="U9556" s="4">
        <v>9.7789999999999999</v>
      </c>
      <c r="V9556">
        <f>D9556-C9556</f>
        <v>4</v>
      </c>
      <c r="W9556" s="5">
        <f t="shared" si="149"/>
        <v>0.13749999999999998</v>
      </c>
      <c r="X9556" t="str" cm="1">
        <f t="array" ref="X9556">_xlfn.IFS(V9556&lt;=2, "Express", V9556&lt;=5, "Standard", TRUE, "Delayed")</f>
        <v>Standard</v>
      </c>
    </row>
    <row r="9557" spans="1:24" x14ac:dyDescent="0.45">
      <c r="A9557">
        <v>9556</v>
      </c>
      <c r="B9557" t="s">
        <v>10675</v>
      </c>
      <c r="C9557" s="3">
        <v>42336</v>
      </c>
      <c r="D9557" s="3">
        <v>42340</v>
      </c>
      <c r="E9557" t="s">
        <v>49</v>
      </c>
      <c r="F9557" t="s">
        <v>6315</v>
      </c>
      <c r="G9557" t="s">
        <v>6316</v>
      </c>
      <c r="H9557" t="s">
        <v>25</v>
      </c>
      <c r="I9557" t="s">
        <v>26</v>
      </c>
      <c r="J9557" t="s">
        <v>495</v>
      </c>
      <c r="K9557" t="s">
        <v>496</v>
      </c>
      <c r="L9557">
        <v>43229</v>
      </c>
      <c r="M9557" t="s">
        <v>147</v>
      </c>
      <c r="N9557" t="s">
        <v>3980</v>
      </c>
      <c r="O9557" t="s">
        <v>45</v>
      </c>
      <c r="P9557" t="s">
        <v>268</v>
      </c>
      <c r="Q9557" t="s">
        <v>561</v>
      </c>
      <c r="R9557" s="1">
        <v>3.008</v>
      </c>
      <c r="S9557">
        <v>2</v>
      </c>
      <c r="T9557" s="2">
        <v>0.2</v>
      </c>
      <c r="U9557" s="4">
        <v>0.56399999999999995</v>
      </c>
      <c r="V9557">
        <f>D9557-C9557</f>
        <v>4</v>
      </c>
      <c r="W9557" s="5">
        <f t="shared" si="149"/>
        <v>0.18749999999999997</v>
      </c>
      <c r="X9557" t="str" cm="1">
        <f t="array" ref="X9557">_xlfn.IFS(V9557&lt;=2, "Express", V9557&lt;=5, "Standard", TRUE, "Delayed")</f>
        <v>Standard</v>
      </c>
    </row>
    <row r="9558" spans="1:24" x14ac:dyDescent="0.45">
      <c r="A9558">
        <v>9557</v>
      </c>
      <c r="B9558" t="s">
        <v>10676</v>
      </c>
      <c r="C9558" s="3">
        <v>42341</v>
      </c>
      <c r="D9558" s="3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2692</v>
      </c>
      <c r="L9558">
        <v>3301</v>
      </c>
      <c r="M9558" t="s">
        <v>147</v>
      </c>
      <c r="N9558" t="s">
        <v>3051</v>
      </c>
      <c r="O9558" t="s">
        <v>45</v>
      </c>
      <c r="P9558" t="s">
        <v>89</v>
      </c>
      <c r="Q9558" t="s">
        <v>3052</v>
      </c>
      <c r="R9558" s="1">
        <v>184.66</v>
      </c>
      <c r="S9558">
        <v>7</v>
      </c>
      <c r="T9558" s="2">
        <v>0</v>
      </c>
      <c r="U9558" s="4">
        <v>84.943600000000004</v>
      </c>
      <c r="V9558">
        <f>D9558-C9558</f>
        <v>2</v>
      </c>
      <c r="W9558" s="5">
        <f t="shared" si="149"/>
        <v>0.46</v>
      </c>
      <c r="X9558" t="str" cm="1">
        <f t="array" ref="X9558">_xlfn.IFS(V9558&lt;=2, "Express", V9558&lt;=5, "Standard", TRUE, "Delayed")</f>
        <v>Express</v>
      </c>
    </row>
    <row r="9559" spans="1:24" x14ac:dyDescent="0.45">
      <c r="A9559">
        <v>9558</v>
      </c>
      <c r="B9559" t="s">
        <v>10677</v>
      </c>
      <c r="C9559" s="3">
        <v>41929</v>
      </c>
      <c r="D9559" s="3">
        <v>41931</v>
      </c>
      <c r="E9559" t="s">
        <v>22</v>
      </c>
      <c r="F9559" t="s">
        <v>3647</v>
      </c>
      <c r="G9559" t="s">
        <v>3648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6325</v>
      </c>
      <c r="O9559" t="s">
        <v>31</v>
      </c>
      <c r="P9559" t="s">
        <v>64</v>
      </c>
      <c r="Q9559" t="s">
        <v>6326</v>
      </c>
      <c r="R9559" s="1">
        <v>5.3120000000000003</v>
      </c>
      <c r="S9559">
        <v>2</v>
      </c>
      <c r="T9559" s="2">
        <v>0.6</v>
      </c>
      <c r="U9559" s="4">
        <v>-1.5935999999999999</v>
      </c>
      <c r="V9559">
        <f>D9559-C9559</f>
        <v>2</v>
      </c>
      <c r="W9559" s="5">
        <f t="shared" si="149"/>
        <v>-0.3</v>
      </c>
      <c r="X9559" t="str" cm="1">
        <f t="array" ref="X9559">_xlfn.IFS(V9559&lt;=2, "Express", V9559&lt;=5, "Standard", TRUE, "Delayed")</f>
        <v>Express</v>
      </c>
    </row>
    <row r="9560" spans="1:24" x14ac:dyDescent="0.45">
      <c r="A9560">
        <v>9559</v>
      </c>
      <c r="B9560" t="s">
        <v>10678</v>
      </c>
      <c r="C9560" s="3">
        <v>42493</v>
      </c>
      <c r="D9560" s="3">
        <v>42495</v>
      </c>
      <c r="E9560" t="s">
        <v>187</v>
      </c>
      <c r="F9560" t="s">
        <v>10679</v>
      </c>
      <c r="G9560" t="s">
        <v>10941</v>
      </c>
      <c r="H9560" t="s">
        <v>25</v>
      </c>
      <c r="I9560" t="s">
        <v>26</v>
      </c>
      <c r="J9560" t="s">
        <v>605</v>
      </c>
      <c r="K9560" t="s">
        <v>496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1784</v>
      </c>
      <c r="R9560" s="1">
        <v>132.52000000000001</v>
      </c>
      <c r="S9560">
        <v>5</v>
      </c>
      <c r="T9560" s="2">
        <v>0.2</v>
      </c>
      <c r="U9560" s="4">
        <v>34.786499999999997</v>
      </c>
      <c r="V9560">
        <f>D9560-C9560</f>
        <v>2</v>
      </c>
      <c r="W9560" s="5">
        <f t="shared" si="149"/>
        <v>0.26249999999999996</v>
      </c>
      <c r="X9560" t="str" cm="1">
        <f t="array" ref="X9560">_xlfn.IFS(V9560&lt;=2, "Express", V9560&lt;=5, "Standard", TRUE, "Delayed")</f>
        <v>Express</v>
      </c>
    </row>
    <row r="9561" spans="1:24" x14ac:dyDescent="0.45">
      <c r="A9561">
        <v>9560</v>
      </c>
      <c r="B9561" t="s">
        <v>10678</v>
      </c>
      <c r="C9561" s="3">
        <v>42493</v>
      </c>
      <c r="D9561" s="3">
        <v>42495</v>
      </c>
      <c r="E9561" t="s">
        <v>187</v>
      </c>
      <c r="F9561" t="s">
        <v>10679</v>
      </c>
      <c r="G9561" t="s">
        <v>10941</v>
      </c>
      <c r="H9561" t="s">
        <v>25</v>
      </c>
      <c r="I9561" t="s">
        <v>26</v>
      </c>
      <c r="J9561" t="s">
        <v>605</v>
      </c>
      <c r="K9561" t="s">
        <v>496</v>
      </c>
      <c r="L9561">
        <v>43055</v>
      </c>
      <c r="M9561" t="s">
        <v>147</v>
      </c>
      <c r="N9561" t="s">
        <v>4652</v>
      </c>
      <c r="O9561" t="s">
        <v>45</v>
      </c>
      <c r="P9561" t="s">
        <v>58</v>
      </c>
      <c r="Q9561" t="s">
        <v>4653</v>
      </c>
      <c r="R9561" s="1">
        <v>195.64</v>
      </c>
      <c r="S9561">
        <v>5</v>
      </c>
      <c r="T9561" s="2">
        <v>0.2</v>
      </c>
      <c r="U9561" s="4">
        <v>-44.018999999999998</v>
      </c>
      <c r="V9561">
        <f>D9561-C9561</f>
        <v>2</v>
      </c>
      <c r="W9561" s="5">
        <f t="shared" si="149"/>
        <v>-0.22500000000000001</v>
      </c>
      <c r="X9561" t="str" cm="1">
        <f t="array" ref="X9561">_xlfn.IFS(V9561&lt;=2, "Express", V9561&lt;=5, "Standard", TRUE, "Delayed")</f>
        <v>Express</v>
      </c>
    </row>
    <row r="9562" spans="1:24" x14ac:dyDescent="0.45">
      <c r="A9562">
        <v>9561</v>
      </c>
      <c r="B9562" t="s">
        <v>10678</v>
      </c>
      <c r="C9562" s="3">
        <v>42493</v>
      </c>
      <c r="D9562" s="3">
        <v>42495</v>
      </c>
      <c r="E9562" t="s">
        <v>187</v>
      </c>
      <c r="F9562" t="s">
        <v>10679</v>
      </c>
      <c r="G9562" t="s">
        <v>10941</v>
      </c>
      <c r="H9562" t="s">
        <v>25</v>
      </c>
      <c r="I9562" t="s">
        <v>26</v>
      </c>
      <c r="J9562" t="s">
        <v>605</v>
      </c>
      <c r="K9562" t="s">
        <v>496</v>
      </c>
      <c r="L9562">
        <v>43055</v>
      </c>
      <c r="M9562" t="s">
        <v>147</v>
      </c>
      <c r="N9562" t="s">
        <v>5839</v>
      </c>
      <c r="O9562" t="s">
        <v>31</v>
      </c>
      <c r="P9562" t="s">
        <v>64</v>
      </c>
      <c r="Q9562" t="s">
        <v>5840</v>
      </c>
      <c r="R9562" s="1">
        <v>51.968000000000004</v>
      </c>
      <c r="S9562">
        <v>2</v>
      </c>
      <c r="T9562" s="2">
        <v>0.2</v>
      </c>
      <c r="U9562" s="4">
        <v>10.393599999999999</v>
      </c>
      <c r="V9562">
        <f>D9562-C9562</f>
        <v>2</v>
      </c>
      <c r="W9562" s="5">
        <f t="shared" si="149"/>
        <v>0.19999999999999998</v>
      </c>
      <c r="X9562" t="str" cm="1">
        <f t="array" ref="X9562">_xlfn.IFS(V9562&lt;=2, "Express", V9562&lt;=5, "Standard", TRUE, "Delayed")</f>
        <v>Express</v>
      </c>
    </row>
    <row r="9563" spans="1:24" x14ac:dyDescent="0.45">
      <c r="A9563">
        <v>9562</v>
      </c>
      <c r="B9563" t="s">
        <v>10678</v>
      </c>
      <c r="C9563" s="3">
        <v>42493</v>
      </c>
      <c r="D9563" s="3">
        <v>42495</v>
      </c>
      <c r="E9563" t="s">
        <v>187</v>
      </c>
      <c r="F9563" t="s">
        <v>10679</v>
      </c>
      <c r="G9563" t="s">
        <v>10941</v>
      </c>
      <c r="H9563" t="s">
        <v>25</v>
      </c>
      <c r="I9563" t="s">
        <v>26</v>
      </c>
      <c r="J9563" t="s">
        <v>605</v>
      </c>
      <c r="K9563" t="s">
        <v>496</v>
      </c>
      <c r="L9563">
        <v>43055</v>
      </c>
      <c r="M9563" t="s">
        <v>147</v>
      </c>
      <c r="N9563" t="s">
        <v>5423</v>
      </c>
      <c r="O9563" t="s">
        <v>70</v>
      </c>
      <c r="P9563" t="s">
        <v>160</v>
      </c>
      <c r="Q9563" t="s">
        <v>5424</v>
      </c>
      <c r="R9563" s="1">
        <v>431.976</v>
      </c>
      <c r="S9563">
        <v>3</v>
      </c>
      <c r="T9563" s="2">
        <v>0.2</v>
      </c>
      <c r="U9563" s="4">
        <v>-75.595799999999997</v>
      </c>
      <c r="V9563">
        <f>D9563-C9563</f>
        <v>2</v>
      </c>
      <c r="W9563" s="5">
        <f t="shared" si="149"/>
        <v>-0.17499999999999999</v>
      </c>
      <c r="X9563" t="str" cm="1">
        <f t="array" ref="X9563">_xlfn.IFS(V9563&lt;=2, "Express", V9563&lt;=5, "Standard", TRUE, "Delayed")</f>
        <v>Express</v>
      </c>
    </row>
    <row r="9564" spans="1:24" x14ac:dyDescent="0.45">
      <c r="A9564">
        <v>9563</v>
      </c>
      <c r="B9564" t="s">
        <v>10678</v>
      </c>
      <c r="C9564" s="3">
        <v>42493</v>
      </c>
      <c r="D9564" s="3">
        <v>42495</v>
      </c>
      <c r="E9564" t="s">
        <v>187</v>
      </c>
      <c r="F9564" t="s">
        <v>10679</v>
      </c>
      <c r="G9564" t="s">
        <v>10941</v>
      </c>
      <c r="H9564" t="s">
        <v>25</v>
      </c>
      <c r="I9564" t="s">
        <v>26</v>
      </c>
      <c r="J9564" t="s">
        <v>605</v>
      </c>
      <c r="K9564" t="s">
        <v>496</v>
      </c>
      <c r="L9564">
        <v>43055</v>
      </c>
      <c r="M9564" t="s">
        <v>147</v>
      </c>
      <c r="N9564" t="s">
        <v>10680</v>
      </c>
      <c r="O9564" t="s">
        <v>70</v>
      </c>
      <c r="P9564" t="s">
        <v>682</v>
      </c>
      <c r="Q9564" t="s">
        <v>10681</v>
      </c>
      <c r="R9564" s="1">
        <v>224.93700000000001</v>
      </c>
      <c r="S9564">
        <v>3</v>
      </c>
      <c r="T9564" s="2">
        <v>0.7</v>
      </c>
      <c r="U9564" s="4">
        <v>-164.9538</v>
      </c>
      <c r="V9564">
        <f>D9564-C9564</f>
        <v>2</v>
      </c>
      <c r="W9564" s="5">
        <f t="shared" si="149"/>
        <v>-0.73333333333333328</v>
      </c>
      <c r="X9564" t="str" cm="1">
        <f t="array" ref="X9564">_xlfn.IFS(V9564&lt;=2, "Express", V9564&lt;=5, "Standard", TRUE, "Delayed")</f>
        <v>Express</v>
      </c>
    </row>
    <row r="9565" spans="1:24" x14ac:dyDescent="0.45">
      <c r="A9565">
        <v>9564</v>
      </c>
      <c r="B9565" t="s">
        <v>10678</v>
      </c>
      <c r="C9565" s="3">
        <v>42493</v>
      </c>
      <c r="D9565" s="3">
        <v>42495</v>
      </c>
      <c r="E9565" t="s">
        <v>187</v>
      </c>
      <c r="F9565" t="s">
        <v>10679</v>
      </c>
      <c r="G9565" t="s">
        <v>10941</v>
      </c>
      <c r="H9565" t="s">
        <v>25</v>
      </c>
      <c r="I9565" t="s">
        <v>26</v>
      </c>
      <c r="J9565" t="s">
        <v>605</v>
      </c>
      <c r="K9565" t="s">
        <v>496</v>
      </c>
      <c r="L9565">
        <v>43055</v>
      </c>
      <c r="M9565" t="s">
        <v>147</v>
      </c>
      <c r="N9565" t="s">
        <v>5502</v>
      </c>
      <c r="O9565" t="s">
        <v>45</v>
      </c>
      <c r="P9565" t="s">
        <v>46</v>
      </c>
      <c r="Q9565" t="s">
        <v>5503</v>
      </c>
      <c r="R9565" s="1">
        <v>6</v>
      </c>
      <c r="S9565">
        <v>2</v>
      </c>
      <c r="T9565" s="2">
        <v>0.2</v>
      </c>
      <c r="U9565" s="4">
        <v>2.1</v>
      </c>
      <c r="V9565">
        <f>D9565-C9565</f>
        <v>2</v>
      </c>
      <c r="W9565" s="5">
        <f t="shared" si="149"/>
        <v>0.35000000000000003</v>
      </c>
      <c r="X9565" t="str" cm="1">
        <f t="array" ref="X9565">_xlfn.IFS(V9565&lt;=2, "Express", V9565&lt;=5, "Standard", TRUE, "Delayed")</f>
        <v>Express</v>
      </c>
    </row>
    <row r="9566" spans="1:24" x14ac:dyDescent="0.45">
      <c r="A9566">
        <v>9565</v>
      </c>
      <c r="B9566" t="s">
        <v>10682</v>
      </c>
      <c r="C9566" s="3">
        <v>42156</v>
      </c>
      <c r="D9566" s="3">
        <v>42163</v>
      </c>
      <c r="E9566" t="s">
        <v>49</v>
      </c>
      <c r="F9566" t="s">
        <v>2841</v>
      </c>
      <c r="G9566" t="s">
        <v>2842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3995</v>
      </c>
      <c r="O9566" t="s">
        <v>45</v>
      </c>
      <c r="P9566" t="s">
        <v>89</v>
      </c>
      <c r="Q9566" t="s">
        <v>3996</v>
      </c>
      <c r="R9566" s="1">
        <v>11.76</v>
      </c>
      <c r="S9566">
        <v>2</v>
      </c>
      <c r="T9566" s="2">
        <v>0</v>
      </c>
      <c r="U9566" s="4">
        <v>5.7624000000000004</v>
      </c>
      <c r="V9566">
        <f>D9566-C9566</f>
        <v>7</v>
      </c>
      <c r="W9566" s="5">
        <f t="shared" si="149"/>
        <v>0.49000000000000005</v>
      </c>
      <c r="X9566" t="str" cm="1">
        <f t="array" ref="X9566">_xlfn.IFS(V9566&lt;=2, "Express", V9566&lt;=5, "Standard", TRUE, "Delayed")</f>
        <v>Delayed</v>
      </c>
    </row>
    <row r="9567" spans="1:24" x14ac:dyDescent="0.45">
      <c r="A9567">
        <v>9566</v>
      </c>
      <c r="B9567" t="s">
        <v>10683</v>
      </c>
      <c r="C9567" s="3">
        <v>41729</v>
      </c>
      <c r="D9567" s="3">
        <v>41729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942</v>
      </c>
      <c r="O9567" t="s">
        <v>31</v>
      </c>
      <c r="P9567" t="s">
        <v>35</v>
      </c>
      <c r="Q9567" t="s">
        <v>943</v>
      </c>
      <c r="R9567" s="1">
        <v>1125.4880000000001</v>
      </c>
      <c r="S9567">
        <v>7</v>
      </c>
      <c r="T9567" s="2">
        <v>0.2</v>
      </c>
      <c r="U9567" s="4">
        <v>98.480199999999996</v>
      </c>
      <c r="V9567">
        <f>D9567-C9567</f>
        <v>0</v>
      </c>
      <c r="W9567" s="5">
        <f t="shared" si="149"/>
        <v>8.7499999999999994E-2</v>
      </c>
      <c r="X9567" t="str" cm="1">
        <f t="array" ref="X9567">_xlfn.IFS(V9567&lt;=2, "Express", V9567&lt;=5, "Standard", TRUE, "Delayed")</f>
        <v>Express</v>
      </c>
    </row>
    <row r="9568" spans="1:24" x14ac:dyDescent="0.45">
      <c r="A9568">
        <v>9567</v>
      </c>
      <c r="B9568" t="s">
        <v>10683</v>
      </c>
      <c r="C9568" s="3">
        <v>41729</v>
      </c>
      <c r="D9568" s="3">
        <v>41729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2613</v>
      </c>
      <c r="O9568" t="s">
        <v>45</v>
      </c>
      <c r="P9568" t="s">
        <v>74</v>
      </c>
      <c r="Q9568" t="s">
        <v>2614</v>
      </c>
      <c r="R9568" s="1">
        <v>12.645</v>
      </c>
      <c r="S9568">
        <v>5</v>
      </c>
      <c r="T9568" s="2">
        <v>0.7</v>
      </c>
      <c r="U9568" s="4">
        <v>-10.116</v>
      </c>
      <c r="V9568">
        <f>D9568-C9568</f>
        <v>0</v>
      </c>
      <c r="W9568" s="5">
        <f t="shared" si="149"/>
        <v>-0.8</v>
      </c>
      <c r="X9568" t="str" cm="1">
        <f t="array" ref="X9568">_xlfn.IFS(V9568&lt;=2, "Express", V9568&lt;=5, "Standard", TRUE, "Delayed")</f>
        <v>Express</v>
      </c>
    </row>
    <row r="9569" spans="1:24" x14ac:dyDescent="0.45">
      <c r="A9569">
        <v>9568</v>
      </c>
      <c r="B9569" t="s">
        <v>10683</v>
      </c>
      <c r="C9569" s="3">
        <v>41729</v>
      </c>
      <c r="D9569" s="3">
        <v>41729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 s="1">
        <v>4.032</v>
      </c>
      <c r="S9569">
        <v>2</v>
      </c>
      <c r="T9569" s="2">
        <v>0.2</v>
      </c>
      <c r="U9569" s="4">
        <v>1.0584</v>
      </c>
      <c r="V9569">
        <f>D9569-C9569</f>
        <v>0</v>
      </c>
      <c r="W9569" s="5">
        <f t="shared" si="149"/>
        <v>0.26250000000000001</v>
      </c>
      <c r="X9569" t="str" cm="1">
        <f t="array" ref="X9569">_xlfn.IFS(V9569&lt;=2, "Express", V9569&lt;=5, "Standard", TRUE, "Delayed")</f>
        <v>Express</v>
      </c>
    </row>
    <row r="9570" spans="1:24" x14ac:dyDescent="0.45">
      <c r="A9570">
        <v>9569</v>
      </c>
      <c r="B9570" t="s">
        <v>10684</v>
      </c>
      <c r="C9570" s="3">
        <v>42921</v>
      </c>
      <c r="D9570" s="3">
        <v>42923</v>
      </c>
      <c r="E9570" t="s">
        <v>187</v>
      </c>
      <c r="F9570" t="s">
        <v>3847</v>
      </c>
      <c r="G9570" t="s">
        <v>3848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556</v>
      </c>
      <c r="O9570" t="s">
        <v>70</v>
      </c>
      <c r="P9570" t="s">
        <v>71</v>
      </c>
      <c r="Q9570" t="s">
        <v>557</v>
      </c>
      <c r="R9570" s="1">
        <v>79.959999999999994</v>
      </c>
      <c r="S9570">
        <v>4</v>
      </c>
      <c r="T9570" s="2">
        <v>0</v>
      </c>
      <c r="U9570" s="4">
        <v>22.3888</v>
      </c>
      <c r="V9570">
        <f>D9570-C9570</f>
        <v>2</v>
      </c>
      <c r="W9570" s="5">
        <f t="shared" si="149"/>
        <v>0.28000000000000003</v>
      </c>
      <c r="X9570" t="str" cm="1">
        <f t="array" ref="X9570">_xlfn.IFS(V9570&lt;=2, "Express", V9570&lt;=5, "Standard", TRUE, "Delayed")</f>
        <v>Express</v>
      </c>
    </row>
    <row r="9571" spans="1:24" x14ac:dyDescent="0.45">
      <c r="A9571">
        <v>9570</v>
      </c>
      <c r="B9571" t="s">
        <v>10685</v>
      </c>
      <c r="C9571" s="3">
        <v>42271</v>
      </c>
      <c r="D9571" s="3">
        <v>42271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495</v>
      </c>
      <c r="K9571" t="s">
        <v>496</v>
      </c>
      <c r="L9571">
        <v>43229</v>
      </c>
      <c r="M9571" t="s">
        <v>147</v>
      </c>
      <c r="N9571" t="s">
        <v>5726</v>
      </c>
      <c r="O9571" t="s">
        <v>45</v>
      </c>
      <c r="P9571" t="s">
        <v>74</v>
      </c>
      <c r="Q9571" t="s">
        <v>5727</v>
      </c>
      <c r="R9571" s="1">
        <v>6.7320000000000002</v>
      </c>
      <c r="S9571">
        <v>6</v>
      </c>
      <c r="T9571" s="2">
        <v>0.7</v>
      </c>
      <c r="U9571" s="4">
        <v>-4.4880000000000004</v>
      </c>
      <c r="V9571">
        <f>D9571-C9571</f>
        <v>0</v>
      </c>
      <c r="W9571" s="5">
        <f t="shared" si="149"/>
        <v>-0.66666666666666674</v>
      </c>
      <c r="X9571" t="str" cm="1">
        <f t="array" ref="X9571">_xlfn.IFS(V9571&lt;=2, "Express", V9571&lt;=5, "Standard", TRUE, "Delayed")</f>
        <v>Express</v>
      </c>
    </row>
    <row r="9572" spans="1:24" x14ac:dyDescent="0.45">
      <c r="A9572">
        <v>9571</v>
      </c>
      <c r="B9572" t="s">
        <v>10685</v>
      </c>
      <c r="C9572" s="3">
        <v>42271</v>
      </c>
      <c r="D9572" s="3">
        <v>42271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495</v>
      </c>
      <c r="K9572" t="s">
        <v>496</v>
      </c>
      <c r="L9572">
        <v>43229</v>
      </c>
      <c r="M9572" t="s">
        <v>147</v>
      </c>
      <c r="N9572" t="s">
        <v>4895</v>
      </c>
      <c r="O9572" t="s">
        <v>45</v>
      </c>
      <c r="P9572" t="s">
        <v>58</v>
      </c>
      <c r="Q9572" t="s">
        <v>4896</v>
      </c>
      <c r="R9572" s="1">
        <v>33.567999999999998</v>
      </c>
      <c r="S9572">
        <v>2</v>
      </c>
      <c r="T9572" s="2">
        <v>0.2</v>
      </c>
      <c r="U9572" s="4">
        <v>1.6783999999999999</v>
      </c>
      <c r="V9572">
        <f>D9572-C9572</f>
        <v>0</v>
      </c>
      <c r="W9572" s="5">
        <f t="shared" si="149"/>
        <v>0.05</v>
      </c>
      <c r="X9572" t="str" cm="1">
        <f t="array" ref="X9572">_xlfn.IFS(V9572&lt;=2, "Express", V9572&lt;=5, "Standard", TRUE, "Delayed")</f>
        <v>Express</v>
      </c>
    </row>
    <row r="9573" spans="1:24" x14ac:dyDescent="0.45">
      <c r="A9573">
        <v>9572</v>
      </c>
      <c r="B9573" t="s">
        <v>10685</v>
      </c>
      <c r="C9573" s="3">
        <v>42271</v>
      </c>
      <c r="D9573" s="3">
        <v>42271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495</v>
      </c>
      <c r="K9573" t="s">
        <v>496</v>
      </c>
      <c r="L9573">
        <v>43229</v>
      </c>
      <c r="M9573" t="s">
        <v>147</v>
      </c>
      <c r="N9573" t="s">
        <v>7404</v>
      </c>
      <c r="O9573" t="s">
        <v>45</v>
      </c>
      <c r="P9573" t="s">
        <v>172</v>
      </c>
      <c r="Q9573" t="s">
        <v>7405</v>
      </c>
      <c r="R9573" s="1">
        <v>15.84</v>
      </c>
      <c r="S9573">
        <v>2</v>
      </c>
      <c r="T9573" s="2">
        <v>0.2</v>
      </c>
      <c r="U9573" s="4">
        <v>5.5439999999999996</v>
      </c>
      <c r="V9573">
        <f>D9573-C9573</f>
        <v>0</v>
      </c>
      <c r="W9573" s="5">
        <f t="shared" si="149"/>
        <v>0.35</v>
      </c>
      <c r="X9573" t="str" cm="1">
        <f t="array" ref="X9573">_xlfn.IFS(V9573&lt;=2, "Express", V9573&lt;=5, "Standard", TRUE, "Delayed")</f>
        <v>Express</v>
      </c>
    </row>
    <row r="9574" spans="1:24" x14ac:dyDescent="0.45">
      <c r="A9574">
        <v>9573</v>
      </c>
      <c r="B9574" t="s">
        <v>10685</v>
      </c>
      <c r="C9574" s="3">
        <v>42271</v>
      </c>
      <c r="D9574" s="3">
        <v>42271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495</v>
      </c>
      <c r="K9574" t="s">
        <v>496</v>
      </c>
      <c r="L9574">
        <v>43229</v>
      </c>
      <c r="M9574" t="s">
        <v>147</v>
      </c>
      <c r="N9574" t="s">
        <v>2253</v>
      </c>
      <c r="O9574" t="s">
        <v>45</v>
      </c>
      <c r="P9574" t="s">
        <v>46</v>
      </c>
      <c r="Q9574" t="s">
        <v>2254</v>
      </c>
      <c r="R9574" s="1">
        <v>24.423999999999999</v>
      </c>
      <c r="S9574">
        <v>1</v>
      </c>
      <c r="T9574" s="2">
        <v>0.2</v>
      </c>
      <c r="U9574" s="4">
        <v>7.9378000000000002</v>
      </c>
      <c r="V9574">
        <f>D9574-C9574</f>
        <v>0</v>
      </c>
      <c r="W9574" s="5">
        <f t="shared" si="149"/>
        <v>0.32500000000000001</v>
      </c>
      <c r="X9574" t="str" cm="1">
        <f t="array" ref="X9574">_xlfn.IFS(V9574&lt;=2, "Express", V9574&lt;=5, "Standard", TRUE, "Delayed")</f>
        <v>Express</v>
      </c>
    </row>
    <row r="9575" spans="1:24" x14ac:dyDescent="0.45">
      <c r="A9575">
        <v>9574</v>
      </c>
      <c r="B9575" t="s">
        <v>10685</v>
      </c>
      <c r="C9575" s="3">
        <v>42271</v>
      </c>
      <c r="D9575" s="3">
        <v>42271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495</v>
      </c>
      <c r="K9575" t="s">
        <v>496</v>
      </c>
      <c r="L9575">
        <v>43229</v>
      </c>
      <c r="M9575" t="s">
        <v>147</v>
      </c>
      <c r="N9575" t="s">
        <v>4153</v>
      </c>
      <c r="O9575" t="s">
        <v>45</v>
      </c>
      <c r="P9575" t="s">
        <v>67</v>
      </c>
      <c r="Q9575" t="s">
        <v>4154</v>
      </c>
      <c r="R9575" s="1">
        <v>17.12</v>
      </c>
      <c r="S9575">
        <v>5</v>
      </c>
      <c r="T9575" s="2">
        <v>0.2</v>
      </c>
      <c r="U9575" s="4">
        <v>1.9259999999999999</v>
      </c>
      <c r="V9575">
        <f>D9575-C9575</f>
        <v>0</v>
      </c>
      <c r="W9575" s="5">
        <f t="shared" si="149"/>
        <v>0.11249999999999999</v>
      </c>
      <c r="X9575" t="str" cm="1">
        <f t="array" ref="X9575">_xlfn.IFS(V9575&lt;=2, "Express", V9575&lt;=5, "Standard", TRUE, "Delayed")</f>
        <v>Express</v>
      </c>
    </row>
    <row r="9576" spans="1:24" x14ac:dyDescent="0.45">
      <c r="A9576">
        <v>9575</v>
      </c>
      <c r="B9576" t="s">
        <v>10686</v>
      </c>
      <c r="C9576" s="3">
        <v>42229</v>
      </c>
      <c r="D9576" s="3">
        <v>42229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4030</v>
      </c>
      <c r="K9576" t="s">
        <v>42</v>
      </c>
      <c r="L9576">
        <v>91767</v>
      </c>
      <c r="M9576" t="s">
        <v>43</v>
      </c>
      <c r="N9576" t="s">
        <v>4683</v>
      </c>
      <c r="O9576" t="s">
        <v>31</v>
      </c>
      <c r="P9576" t="s">
        <v>64</v>
      </c>
      <c r="Q9576" t="s">
        <v>4684</v>
      </c>
      <c r="R9576" s="1">
        <v>31.56</v>
      </c>
      <c r="S9576">
        <v>3</v>
      </c>
      <c r="T9576" s="2">
        <v>0</v>
      </c>
      <c r="U9576" s="4">
        <v>10.4148</v>
      </c>
      <c r="V9576">
        <f>D9576-C9576</f>
        <v>0</v>
      </c>
      <c r="W9576" s="5">
        <f t="shared" si="149"/>
        <v>0.33</v>
      </c>
      <c r="X9576" t="str" cm="1">
        <f t="array" ref="X9576">_xlfn.IFS(V9576&lt;=2, "Express", V9576&lt;=5, "Standard", TRUE, "Delayed")</f>
        <v>Express</v>
      </c>
    </row>
    <row r="9577" spans="1:24" x14ac:dyDescent="0.45">
      <c r="A9577">
        <v>9576</v>
      </c>
      <c r="B9577" t="s">
        <v>10687</v>
      </c>
      <c r="C9577" s="3">
        <v>42150</v>
      </c>
      <c r="D9577" s="3">
        <v>42152</v>
      </c>
      <c r="E9577" t="s">
        <v>22</v>
      </c>
      <c r="F9577" t="s">
        <v>4351</v>
      </c>
      <c r="G9577" t="s">
        <v>4352</v>
      </c>
      <c r="H9577" t="s">
        <v>25</v>
      </c>
      <c r="I9577" t="s">
        <v>26</v>
      </c>
      <c r="J9577" t="s">
        <v>678</v>
      </c>
      <c r="K9577" t="s">
        <v>103</v>
      </c>
      <c r="L9577">
        <v>78207</v>
      </c>
      <c r="M9577" t="s">
        <v>104</v>
      </c>
      <c r="N9577" t="s">
        <v>382</v>
      </c>
      <c r="O9577" t="s">
        <v>31</v>
      </c>
      <c r="P9577" t="s">
        <v>35</v>
      </c>
      <c r="Q9577" t="s">
        <v>383</v>
      </c>
      <c r="R9577" s="1">
        <v>105.68600000000001</v>
      </c>
      <c r="S9577">
        <v>1</v>
      </c>
      <c r="T9577" s="2">
        <v>0.3</v>
      </c>
      <c r="U9577" s="4">
        <v>-28.686199999999999</v>
      </c>
      <c r="V9577">
        <f>D9577-C9577</f>
        <v>2</v>
      </c>
      <c r="W9577" s="5">
        <f t="shared" si="149"/>
        <v>-0.27142857142857141</v>
      </c>
      <c r="X9577" t="str" cm="1">
        <f t="array" ref="X9577">_xlfn.IFS(V9577&lt;=2, "Express", V9577&lt;=5, "Standard", TRUE, "Delayed")</f>
        <v>Express</v>
      </c>
    </row>
    <row r="9578" spans="1:24" x14ac:dyDescent="0.45">
      <c r="A9578">
        <v>9577</v>
      </c>
      <c r="B9578" t="s">
        <v>10687</v>
      </c>
      <c r="C9578" s="3">
        <v>42150</v>
      </c>
      <c r="D9578" s="3">
        <v>42152</v>
      </c>
      <c r="E9578" t="s">
        <v>22</v>
      </c>
      <c r="F9578" t="s">
        <v>4351</v>
      </c>
      <c r="G9578" t="s">
        <v>4352</v>
      </c>
      <c r="H9578" t="s">
        <v>25</v>
      </c>
      <c r="I9578" t="s">
        <v>26</v>
      </c>
      <c r="J9578" t="s">
        <v>678</v>
      </c>
      <c r="K9578" t="s">
        <v>103</v>
      </c>
      <c r="L9578">
        <v>78207</v>
      </c>
      <c r="M9578" t="s">
        <v>104</v>
      </c>
      <c r="N9578" t="s">
        <v>4348</v>
      </c>
      <c r="O9578" t="s">
        <v>70</v>
      </c>
      <c r="P9578" t="s">
        <v>682</v>
      </c>
      <c r="Q9578" t="s">
        <v>4349</v>
      </c>
      <c r="R9578" s="1">
        <v>399.54</v>
      </c>
      <c r="S9578">
        <v>2</v>
      </c>
      <c r="T9578" s="2">
        <v>0.4</v>
      </c>
      <c r="U9578" s="4">
        <v>-79.908000000000001</v>
      </c>
      <c r="V9578">
        <f>D9578-C9578</f>
        <v>2</v>
      </c>
      <c r="W9578" s="5">
        <f t="shared" si="149"/>
        <v>-0.19999999999999998</v>
      </c>
      <c r="X9578" t="str" cm="1">
        <f t="array" ref="X9578">_xlfn.IFS(V9578&lt;=2, "Express", V9578&lt;=5, "Standard", TRUE, "Delayed")</f>
        <v>Express</v>
      </c>
    </row>
    <row r="9579" spans="1:24" x14ac:dyDescent="0.45">
      <c r="A9579">
        <v>9578</v>
      </c>
      <c r="B9579" t="s">
        <v>10687</v>
      </c>
      <c r="C9579" s="3">
        <v>42150</v>
      </c>
      <c r="D9579" s="3">
        <v>42152</v>
      </c>
      <c r="E9579" t="s">
        <v>22</v>
      </c>
      <c r="F9579" t="s">
        <v>4351</v>
      </c>
      <c r="G9579" t="s">
        <v>4352</v>
      </c>
      <c r="H9579" t="s">
        <v>25</v>
      </c>
      <c r="I9579" t="s">
        <v>26</v>
      </c>
      <c r="J9579" t="s">
        <v>678</v>
      </c>
      <c r="K9579" t="s">
        <v>103</v>
      </c>
      <c r="L9579">
        <v>78207</v>
      </c>
      <c r="M9579" t="s">
        <v>104</v>
      </c>
      <c r="N9579" t="s">
        <v>4566</v>
      </c>
      <c r="O9579" t="s">
        <v>31</v>
      </c>
      <c r="P9579" t="s">
        <v>35</v>
      </c>
      <c r="Q9579" t="s">
        <v>4567</v>
      </c>
      <c r="R9579" s="1">
        <v>104.93</v>
      </c>
      <c r="S9579">
        <v>5</v>
      </c>
      <c r="T9579" s="2">
        <v>0.3</v>
      </c>
      <c r="U9579" s="4">
        <v>-4.4969999999999999</v>
      </c>
      <c r="V9579">
        <f>D9579-C9579</f>
        <v>2</v>
      </c>
      <c r="W9579" s="5">
        <f t="shared" si="149"/>
        <v>-4.2857142857142851E-2</v>
      </c>
      <c r="X9579" t="str" cm="1">
        <f t="array" ref="X9579">_xlfn.IFS(V9579&lt;=2, "Express", V9579&lt;=5, "Standard", TRUE, "Delayed")</f>
        <v>Express</v>
      </c>
    </row>
    <row r="9580" spans="1:24" x14ac:dyDescent="0.45">
      <c r="A9580">
        <v>9579</v>
      </c>
      <c r="B9580" t="s">
        <v>10688</v>
      </c>
      <c r="C9580" s="3">
        <v>42992</v>
      </c>
      <c r="D9580" s="3">
        <v>42994</v>
      </c>
      <c r="E9580" t="s">
        <v>187</v>
      </c>
      <c r="F9580" t="s">
        <v>415</v>
      </c>
      <c r="G9580" t="s">
        <v>416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3511</v>
      </c>
      <c r="O9580" t="s">
        <v>70</v>
      </c>
      <c r="P9580" t="s">
        <v>71</v>
      </c>
      <c r="Q9580" t="s">
        <v>3512</v>
      </c>
      <c r="R9580" s="1">
        <v>1079.8499999999999</v>
      </c>
      <c r="S9580">
        <v>3</v>
      </c>
      <c r="T9580" s="2">
        <v>0</v>
      </c>
      <c r="U9580" s="4">
        <v>323.95499999999998</v>
      </c>
      <c r="V9580">
        <f>D9580-C9580</f>
        <v>2</v>
      </c>
      <c r="W9580" s="5">
        <f t="shared" si="149"/>
        <v>0.3</v>
      </c>
      <c r="X9580" t="str" cm="1">
        <f t="array" ref="X9580">_xlfn.IFS(V9580&lt;=2, "Express", V9580&lt;=5, "Standard", TRUE, "Delayed")</f>
        <v>Express</v>
      </c>
    </row>
    <row r="9581" spans="1:24" x14ac:dyDescent="0.45">
      <c r="A9581">
        <v>9580</v>
      </c>
      <c r="B9581" t="s">
        <v>10688</v>
      </c>
      <c r="C9581" s="3">
        <v>42992</v>
      </c>
      <c r="D9581" s="3">
        <v>42994</v>
      </c>
      <c r="E9581" t="s">
        <v>187</v>
      </c>
      <c r="F9581" t="s">
        <v>415</v>
      </c>
      <c r="G9581" t="s">
        <v>416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4140</v>
      </c>
      <c r="O9581" t="s">
        <v>45</v>
      </c>
      <c r="P9581" t="s">
        <v>58</v>
      </c>
      <c r="Q9581" t="s">
        <v>4141</v>
      </c>
      <c r="R9581" s="1">
        <v>70.98</v>
      </c>
      <c r="S9581">
        <v>1</v>
      </c>
      <c r="T9581" s="2">
        <v>0</v>
      </c>
      <c r="U9581" s="4">
        <v>3.5489999999999999</v>
      </c>
      <c r="V9581">
        <f>D9581-C9581</f>
        <v>2</v>
      </c>
      <c r="W9581" s="5">
        <f t="shared" si="149"/>
        <v>4.9999999999999996E-2</v>
      </c>
      <c r="X9581" t="str" cm="1">
        <f t="array" ref="X9581">_xlfn.IFS(V9581&lt;=2, "Express", V9581&lt;=5, "Standard", TRUE, "Delayed")</f>
        <v>Express</v>
      </c>
    </row>
    <row r="9582" spans="1:24" x14ac:dyDescent="0.45">
      <c r="A9582">
        <v>9581</v>
      </c>
      <c r="B9582" t="s">
        <v>10688</v>
      </c>
      <c r="C9582" s="3">
        <v>42992</v>
      </c>
      <c r="D9582" s="3">
        <v>42994</v>
      </c>
      <c r="E9582" t="s">
        <v>187</v>
      </c>
      <c r="F9582" t="s">
        <v>415</v>
      </c>
      <c r="G9582" t="s">
        <v>416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2963</v>
      </c>
      <c r="O9582" t="s">
        <v>45</v>
      </c>
      <c r="P9582" t="s">
        <v>67</v>
      </c>
      <c r="Q9582" t="s">
        <v>2964</v>
      </c>
      <c r="R9582" s="1">
        <v>29.95</v>
      </c>
      <c r="S9582">
        <v>5</v>
      </c>
      <c r="T9582" s="2">
        <v>0</v>
      </c>
      <c r="U9582" s="4">
        <v>8.6854999999999993</v>
      </c>
      <c r="V9582">
        <f>D9582-C9582</f>
        <v>2</v>
      </c>
      <c r="W9582" s="5">
        <f t="shared" si="149"/>
        <v>0.28999999999999998</v>
      </c>
      <c r="X9582" t="str" cm="1">
        <f t="array" ref="X9582">_xlfn.IFS(V9582&lt;=2, "Express", V9582&lt;=5, "Standard", TRUE, "Delayed")</f>
        <v>Express</v>
      </c>
    </row>
    <row r="9583" spans="1:24" x14ac:dyDescent="0.45">
      <c r="A9583">
        <v>9582</v>
      </c>
      <c r="B9583" t="s">
        <v>10688</v>
      </c>
      <c r="C9583" s="3">
        <v>42992</v>
      </c>
      <c r="D9583" s="3">
        <v>42994</v>
      </c>
      <c r="E9583" t="s">
        <v>187</v>
      </c>
      <c r="F9583" t="s">
        <v>415</v>
      </c>
      <c r="G9583" t="s">
        <v>416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6935</v>
      </c>
      <c r="O9583" t="s">
        <v>31</v>
      </c>
      <c r="P9583" t="s">
        <v>35</v>
      </c>
      <c r="Q9583" t="s">
        <v>6936</v>
      </c>
      <c r="R9583" s="1">
        <v>589.41</v>
      </c>
      <c r="S9583">
        <v>5</v>
      </c>
      <c r="T9583" s="2">
        <v>0.1</v>
      </c>
      <c r="U9583" s="4">
        <v>-6.5490000000000004</v>
      </c>
      <c r="V9583">
        <f>D9583-C9583</f>
        <v>2</v>
      </c>
      <c r="W9583" s="5">
        <f t="shared" si="149"/>
        <v>-1.1111111111111112E-2</v>
      </c>
      <c r="X9583" t="str" cm="1">
        <f t="array" ref="X9583">_xlfn.IFS(V9583&lt;=2, "Express", V9583&lt;=5, "Standard", TRUE, "Delayed")</f>
        <v>Express</v>
      </c>
    </row>
    <row r="9584" spans="1:24" x14ac:dyDescent="0.45">
      <c r="A9584">
        <v>9583</v>
      </c>
      <c r="B9584" t="s">
        <v>10689</v>
      </c>
      <c r="C9584" s="3">
        <v>42528</v>
      </c>
      <c r="D9584" s="3">
        <v>42532</v>
      </c>
      <c r="E9584" t="s">
        <v>49</v>
      </c>
      <c r="F9584" t="s">
        <v>10463</v>
      </c>
      <c r="G9584" t="s">
        <v>10464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 s="1">
        <v>9.6479999999999997</v>
      </c>
      <c r="S9584">
        <v>6</v>
      </c>
      <c r="T9584" s="2">
        <v>0.2</v>
      </c>
      <c r="U9584" s="4">
        <v>3.4973999999999998</v>
      </c>
      <c r="V9584">
        <f>D9584-C9584</f>
        <v>4</v>
      </c>
      <c r="W9584" s="5">
        <f t="shared" si="149"/>
        <v>0.36249999999999999</v>
      </c>
      <c r="X9584" t="str" cm="1">
        <f t="array" ref="X9584">_xlfn.IFS(V9584&lt;=2, "Express", V9584&lt;=5, "Standard", TRUE, "Delayed")</f>
        <v>Standard</v>
      </c>
    </row>
    <row r="9585" spans="1:24" x14ac:dyDescent="0.45">
      <c r="A9585">
        <v>9584</v>
      </c>
      <c r="B9585" t="s">
        <v>10690</v>
      </c>
      <c r="C9585" s="3">
        <v>42911</v>
      </c>
      <c r="D9585" s="3">
        <v>42913</v>
      </c>
      <c r="E9585" t="s">
        <v>22</v>
      </c>
      <c r="F9585" t="s">
        <v>8333</v>
      </c>
      <c r="G9585" t="s">
        <v>8334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5007</v>
      </c>
      <c r="O9585" t="s">
        <v>31</v>
      </c>
      <c r="P9585" t="s">
        <v>32</v>
      </c>
      <c r="Q9585" t="s">
        <v>5008</v>
      </c>
      <c r="R9585" s="1">
        <v>400.78399999999999</v>
      </c>
      <c r="S9585">
        <v>1</v>
      </c>
      <c r="T9585" s="2">
        <v>0.2</v>
      </c>
      <c r="U9585" s="4">
        <v>-5.0098000000000003</v>
      </c>
      <c r="V9585">
        <f>D9585-C9585</f>
        <v>2</v>
      </c>
      <c r="W9585" s="5">
        <f t="shared" si="149"/>
        <v>-1.2500000000000001E-2</v>
      </c>
      <c r="X9585" t="str" cm="1">
        <f t="array" ref="X9585">_xlfn.IFS(V9585&lt;=2, "Express", V9585&lt;=5, "Standard", TRUE, "Delayed")</f>
        <v>Express</v>
      </c>
    </row>
    <row r="9586" spans="1:24" x14ac:dyDescent="0.45">
      <c r="A9586">
        <v>9585</v>
      </c>
      <c r="B9586" t="s">
        <v>10691</v>
      </c>
      <c r="C9586" s="3">
        <v>42973</v>
      </c>
      <c r="D9586" s="3">
        <v>42974</v>
      </c>
      <c r="E9586" t="s">
        <v>187</v>
      </c>
      <c r="F9586" t="s">
        <v>6636</v>
      </c>
      <c r="G9586" t="s">
        <v>6637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4067</v>
      </c>
      <c r="O9586" t="s">
        <v>45</v>
      </c>
      <c r="P9586" t="s">
        <v>58</v>
      </c>
      <c r="Q9586" t="s">
        <v>4068</v>
      </c>
      <c r="R9586" s="1">
        <v>53.72</v>
      </c>
      <c r="S9586">
        <v>4</v>
      </c>
      <c r="T9586" s="2">
        <v>0</v>
      </c>
      <c r="U9586" s="4">
        <v>13.9672</v>
      </c>
      <c r="V9586">
        <f>D9586-C9586</f>
        <v>1</v>
      </c>
      <c r="W9586" s="5">
        <f t="shared" si="149"/>
        <v>0.26</v>
      </c>
      <c r="X9586" t="str" cm="1">
        <f t="array" ref="X9586">_xlfn.IFS(V9586&lt;=2, "Express", V9586&lt;=5, "Standard", TRUE, "Delayed")</f>
        <v>Express</v>
      </c>
    </row>
    <row r="9587" spans="1:24" x14ac:dyDescent="0.45">
      <c r="A9587">
        <v>9586</v>
      </c>
      <c r="B9587" t="s">
        <v>10692</v>
      </c>
      <c r="C9587" s="3">
        <v>42608</v>
      </c>
      <c r="D9587" s="3">
        <v>42610</v>
      </c>
      <c r="E9587" t="s">
        <v>187</v>
      </c>
      <c r="F9587" t="s">
        <v>3833</v>
      </c>
      <c r="G9587" t="s">
        <v>3834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5830</v>
      </c>
      <c r="O9587" t="s">
        <v>45</v>
      </c>
      <c r="P9587" t="s">
        <v>89</v>
      </c>
      <c r="Q9587" t="s">
        <v>5831</v>
      </c>
      <c r="R9587" s="1">
        <v>31.007999999999999</v>
      </c>
      <c r="S9587">
        <v>1</v>
      </c>
      <c r="T9587" s="2">
        <v>0.2</v>
      </c>
      <c r="U9587" s="4">
        <v>11.240399999999999</v>
      </c>
      <c r="V9587">
        <f>D9587-C9587</f>
        <v>2</v>
      </c>
      <c r="W9587" s="5">
        <f t="shared" si="149"/>
        <v>0.36249999999999999</v>
      </c>
      <c r="X9587" t="str" cm="1">
        <f t="array" ref="X9587">_xlfn.IFS(V9587&lt;=2, "Express", V9587&lt;=5, "Standard", TRUE, "Delayed")</f>
        <v>Express</v>
      </c>
    </row>
    <row r="9588" spans="1:24" x14ac:dyDescent="0.45">
      <c r="A9588">
        <v>9587</v>
      </c>
      <c r="B9588" t="s">
        <v>10693</v>
      </c>
      <c r="C9588" s="3">
        <v>42692</v>
      </c>
      <c r="D9588" s="3">
        <v>42692</v>
      </c>
      <c r="E9588" t="s">
        <v>1289</v>
      </c>
      <c r="F9588" t="s">
        <v>5820</v>
      </c>
      <c r="G9588" t="s">
        <v>5821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5414</v>
      </c>
      <c r="O9588" t="s">
        <v>45</v>
      </c>
      <c r="P9588" t="s">
        <v>74</v>
      </c>
      <c r="Q9588" t="s">
        <v>5415</v>
      </c>
      <c r="R9588" s="1">
        <v>61.12</v>
      </c>
      <c r="S9588">
        <v>5</v>
      </c>
      <c r="T9588" s="2">
        <v>0.2</v>
      </c>
      <c r="U9588" s="4">
        <v>22.155999999999999</v>
      </c>
      <c r="V9588">
        <f>D9588-C9588</f>
        <v>0</v>
      </c>
      <c r="W9588" s="5">
        <f t="shared" si="149"/>
        <v>0.36249999999999999</v>
      </c>
      <c r="X9588" t="str" cm="1">
        <f t="array" ref="X9588">_xlfn.IFS(V9588&lt;=2, "Express", V9588&lt;=5, "Standard", TRUE, "Delayed")</f>
        <v>Express</v>
      </c>
    </row>
    <row r="9589" spans="1:24" x14ac:dyDescent="0.45">
      <c r="A9589">
        <v>9588</v>
      </c>
      <c r="B9589" t="s">
        <v>10694</v>
      </c>
      <c r="C9589" s="3">
        <v>42842</v>
      </c>
      <c r="D9589" s="3">
        <v>42847</v>
      </c>
      <c r="E9589" t="s">
        <v>49</v>
      </c>
      <c r="F9589" t="s">
        <v>5320</v>
      </c>
      <c r="G9589" t="s">
        <v>5321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3438</v>
      </c>
      <c r="O9589" t="s">
        <v>45</v>
      </c>
      <c r="P9589" t="s">
        <v>58</v>
      </c>
      <c r="Q9589" t="s">
        <v>3439</v>
      </c>
      <c r="R9589" s="1">
        <v>195.136</v>
      </c>
      <c r="S9589">
        <v>4</v>
      </c>
      <c r="T9589" s="2">
        <v>0.2</v>
      </c>
      <c r="U9589" s="4">
        <v>-43.9056</v>
      </c>
      <c r="V9589">
        <f>D9589-C9589</f>
        <v>5</v>
      </c>
      <c r="W9589" s="5">
        <f t="shared" si="149"/>
        <v>-0.22500000000000001</v>
      </c>
      <c r="X9589" t="str" cm="1">
        <f t="array" ref="X9589">_xlfn.IFS(V9589&lt;=2, "Express", V9589&lt;=5, "Standard", TRUE, "Delayed")</f>
        <v>Standard</v>
      </c>
    </row>
    <row r="9590" spans="1:24" x14ac:dyDescent="0.45">
      <c r="A9590">
        <v>9589</v>
      </c>
      <c r="B9590" t="s">
        <v>10695</v>
      </c>
      <c r="C9590" s="3">
        <v>42939</v>
      </c>
      <c r="D9590" s="3">
        <v>42944</v>
      </c>
      <c r="E9590" t="s">
        <v>49</v>
      </c>
      <c r="F9590" t="s">
        <v>5475</v>
      </c>
      <c r="G9590" t="s">
        <v>5476</v>
      </c>
      <c r="H9590" t="s">
        <v>25</v>
      </c>
      <c r="I9590" t="s">
        <v>26</v>
      </c>
      <c r="J9590" t="s">
        <v>5679</v>
      </c>
      <c r="K9590" t="s">
        <v>210</v>
      </c>
      <c r="L9590">
        <v>60090</v>
      </c>
      <c r="M9590" t="s">
        <v>104</v>
      </c>
      <c r="N9590" t="s">
        <v>488</v>
      </c>
      <c r="O9590" t="s">
        <v>45</v>
      </c>
      <c r="P9590" t="s">
        <v>67</v>
      </c>
      <c r="Q9590" t="s">
        <v>489</v>
      </c>
      <c r="R9590" s="1">
        <v>121.536</v>
      </c>
      <c r="S9590">
        <v>4</v>
      </c>
      <c r="T9590" s="2">
        <v>0.2</v>
      </c>
      <c r="U9590" s="4">
        <v>15.192</v>
      </c>
      <c r="V9590">
        <f>D9590-C9590</f>
        <v>5</v>
      </c>
      <c r="W9590" s="5">
        <f t="shared" si="149"/>
        <v>0.125</v>
      </c>
      <c r="X9590" t="str" cm="1">
        <f t="array" ref="X9590">_xlfn.IFS(V9590&lt;=2, "Express", V9590&lt;=5, "Standard", TRUE, "Delayed")</f>
        <v>Standard</v>
      </c>
    </row>
    <row r="9591" spans="1:24" x14ac:dyDescent="0.45">
      <c r="A9591">
        <v>9590</v>
      </c>
      <c r="B9591" t="s">
        <v>10696</v>
      </c>
      <c r="C9591" s="3">
        <v>41770</v>
      </c>
      <c r="D9591" s="3">
        <v>41774</v>
      </c>
      <c r="E9591" t="s">
        <v>49</v>
      </c>
      <c r="F9591" t="s">
        <v>10070</v>
      </c>
      <c r="G9591" t="s">
        <v>10071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8312</v>
      </c>
      <c r="O9591" t="s">
        <v>45</v>
      </c>
      <c r="P9591" t="s">
        <v>89</v>
      </c>
      <c r="Q9591" t="s">
        <v>8313</v>
      </c>
      <c r="R9591" s="1">
        <v>17.472000000000001</v>
      </c>
      <c r="S9591">
        <v>3</v>
      </c>
      <c r="T9591" s="2">
        <v>0.2</v>
      </c>
      <c r="U9591" s="4">
        <v>5.6783999999999999</v>
      </c>
      <c r="V9591">
        <f>D9591-C9591</f>
        <v>4</v>
      </c>
      <c r="W9591" s="5">
        <f t="shared" si="149"/>
        <v>0.32499999999999996</v>
      </c>
      <c r="X9591" t="str" cm="1">
        <f t="array" ref="X9591">_xlfn.IFS(V9591&lt;=2, "Express", V9591&lt;=5, "Standard", TRUE, "Delayed")</f>
        <v>Standard</v>
      </c>
    </row>
    <row r="9592" spans="1:24" x14ac:dyDescent="0.45">
      <c r="A9592">
        <v>9591</v>
      </c>
      <c r="B9592" t="s">
        <v>10696</v>
      </c>
      <c r="C9592" s="3">
        <v>41770</v>
      </c>
      <c r="D9592" s="3">
        <v>41774</v>
      </c>
      <c r="E9592" t="s">
        <v>49</v>
      </c>
      <c r="F9592" t="s">
        <v>10070</v>
      </c>
      <c r="G9592" t="s">
        <v>10071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3562</v>
      </c>
      <c r="O9592" t="s">
        <v>45</v>
      </c>
      <c r="P9592" t="s">
        <v>74</v>
      </c>
      <c r="Q9592" t="s">
        <v>3563</v>
      </c>
      <c r="R9592" s="1">
        <v>104.58</v>
      </c>
      <c r="S9592">
        <v>9</v>
      </c>
      <c r="T9592" s="2">
        <v>0.8</v>
      </c>
      <c r="U9592" s="4">
        <v>-172.55699999999999</v>
      </c>
      <c r="V9592">
        <f>D9592-C9592</f>
        <v>4</v>
      </c>
      <c r="W9592" s="5">
        <f t="shared" si="149"/>
        <v>-1.65</v>
      </c>
      <c r="X9592" t="str" cm="1">
        <f t="array" ref="X9592">_xlfn.IFS(V9592&lt;=2, "Express", V9592&lt;=5, "Standard", TRUE, "Delayed")</f>
        <v>Standard</v>
      </c>
    </row>
    <row r="9593" spans="1:24" x14ac:dyDescent="0.45">
      <c r="A9593">
        <v>9592</v>
      </c>
      <c r="B9593" t="s">
        <v>10697</v>
      </c>
      <c r="C9593" s="3">
        <v>42579</v>
      </c>
      <c r="D9593" s="3">
        <v>42583</v>
      </c>
      <c r="E9593" t="s">
        <v>49</v>
      </c>
      <c r="F9593" t="s">
        <v>5207</v>
      </c>
      <c r="G9593" t="s">
        <v>5208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3465</v>
      </c>
      <c r="O9593" t="s">
        <v>31</v>
      </c>
      <c r="P9593" t="s">
        <v>64</v>
      </c>
      <c r="Q9593" t="s">
        <v>3466</v>
      </c>
      <c r="R9593" s="1">
        <v>24.7</v>
      </c>
      <c r="S9593">
        <v>5</v>
      </c>
      <c r="T9593" s="2">
        <v>0.6</v>
      </c>
      <c r="U9593" s="4">
        <v>-9.8800000000000008</v>
      </c>
      <c r="V9593">
        <f>D9593-C9593</f>
        <v>4</v>
      </c>
      <c r="W9593" s="5">
        <f t="shared" si="149"/>
        <v>-0.4</v>
      </c>
      <c r="X9593" t="str" cm="1">
        <f t="array" ref="X9593">_xlfn.IFS(V9593&lt;=2, "Express", V9593&lt;=5, "Standard", TRUE, "Delayed")</f>
        <v>Standard</v>
      </c>
    </row>
    <row r="9594" spans="1:24" x14ac:dyDescent="0.45">
      <c r="A9594">
        <v>9593</v>
      </c>
      <c r="B9594" t="s">
        <v>10697</v>
      </c>
      <c r="C9594" s="3">
        <v>42579</v>
      </c>
      <c r="D9594" s="3">
        <v>42583</v>
      </c>
      <c r="E9594" t="s">
        <v>49</v>
      </c>
      <c r="F9594" t="s">
        <v>5207</v>
      </c>
      <c r="G9594" t="s">
        <v>5208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9321</v>
      </c>
      <c r="O9594" t="s">
        <v>31</v>
      </c>
      <c r="P9594" t="s">
        <v>64</v>
      </c>
      <c r="Q9594" t="s">
        <v>9322</v>
      </c>
      <c r="R9594" s="1">
        <v>302.72000000000003</v>
      </c>
      <c r="S9594">
        <v>5</v>
      </c>
      <c r="T9594" s="2">
        <v>0.6</v>
      </c>
      <c r="U9594" s="4">
        <v>-378.4</v>
      </c>
      <c r="V9594">
        <f>D9594-C9594</f>
        <v>4</v>
      </c>
      <c r="W9594" s="5">
        <f t="shared" si="149"/>
        <v>-1.2499999999999998</v>
      </c>
      <c r="X9594" t="str" cm="1">
        <f t="array" ref="X9594">_xlfn.IFS(V9594&lt;=2, "Express", V9594&lt;=5, "Standard", TRUE, "Delayed")</f>
        <v>Standard</v>
      </c>
    </row>
    <row r="9595" spans="1:24" x14ac:dyDescent="0.45">
      <c r="A9595">
        <v>9594</v>
      </c>
      <c r="B9595" t="s">
        <v>10698</v>
      </c>
      <c r="C9595" s="3">
        <v>42992</v>
      </c>
      <c r="D9595" s="3">
        <v>42997</v>
      </c>
      <c r="E9595" t="s">
        <v>49</v>
      </c>
      <c r="F9595" t="s">
        <v>4366</v>
      </c>
      <c r="G9595" t="s">
        <v>4367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6301</v>
      </c>
      <c r="O9595" t="s">
        <v>45</v>
      </c>
      <c r="P9595" t="s">
        <v>89</v>
      </c>
      <c r="Q9595" t="s">
        <v>6302</v>
      </c>
      <c r="R9595" s="1">
        <v>8.56</v>
      </c>
      <c r="S9595">
        <v>2</v>
      </c>
      <c r="T9595" s="2">
        <v>0</v>
      </c>
      <c r="U9595" s="4">
        <v>3.8519999999999999</v>
      </c>
      <c r="V9595">
        <f>D9595-C9595</f>
        <v>5</v>
      </c>
      <c r="W9595" s="5">
        <f t="shared" si="149"/>
        <v>0.44999999999999996</v>
      </c>
      <c r="X9595" t="str" cm="1">
        <f t="array" ref="X9595">_xlfn.IFS(V9595&lt;=2, "Express", V9595&lt;=5, "Standard", TRUE, "Delayed")</f>
        <v>Standard</v>
      </c>
    </row>
    <row r="9596" spans="1:24" x14ac:dyDescent="0.45">
      <c r="A9596">
        <v>9595</v>
      </c>
      <c r="B9596" t="s">
        <v>10698</v>
      </c>
      <c r="C9596" s="3">
        <v>42992</v>
      </c>
      <c r="D9596" s="3">
        <v>42997</v>
      </c>
      <c r="E9596" t="s">
        <v>49</v>
      </c>
      <c r="F9596" t="s">
        <v>4366</v>
      </c>
      <c r="G9596" t="s">
        <v>4367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1465</v>
      </c>
      <c r="O9596" t="s">
        <v>45</v>
      </c>
      <c r="P9596" t="s">
        <v>89</v>
      </c>
      <c r="Q9596" t="s">
        <v>1466</v>
      </c>
      <c r="R9596" s="1">
        <v>11.56</v>
      </c>
      <c r="S9596">
        <v>2</v>
      </c>
      <c r="T9596" s="2">
        <v>0</v>
      </c>
      <c r="U9596" s="4">
        <v>5.6643999999999997</v>
      </c>
      <c r="V9596">
        <f>D9596-C9596</f>
        <v>5</v>
      </c>
      <c r="W9596" s="5">
        <f t="shared" si="149"/>
        <v>0.48999999999999994</v>
      </c>
      <c r="X9596" t="str" cm="1">
        <f t="array" ref="X9596">_xlfn.IFS(V9596&lt;=2, "Express", V9596&lt;=5, "Standard", TRUE, "Delayed")</f>
        <v>Standard</v>
      </c>
    </row>
    <row r="9597" spans="1:24" x14ac:dyDescent="0.45">
      <c r="A9597">
        <v>9596</v>
      </c>
      <c r="B9597" t="s">
        <v>10699</v>
      </c>
      <c r="C9597" s="3">
        <v>42759</v>
      </c>
      <c r="D9597" s="3">
        <v>42764</v>
      </c>
      <c r="E9597" t="s">
        <v>49</v>
      </c>
      <c r="F9597" t="s">
        <v>3930</v>
      </c>
      <c r="G9597" t="s">
        <v>3931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1">
        <v>25.86</v>
      </c>
      <c r="S9597">
        <v>3</v>
      </c>
      <c r="T9597" s="2">
        <v>0</v>
      </c>
      <c r="U9597" s="4">
        <v>6.7236000000000002</v>
      </c>
      <c r="V9597">
        <f>D9597-C9597</f>
        <v>5</v>
      </c>
      <c r="W9597" s="5">
        <f t="shared" si="149"/>
        <v>0.26</v>
      </c>
      <c r="X9597" t="str" cm="1">
        <f t="array" ref="X9597">_xlfn.IFS(V9597&lt;=2, "Express", V9597&lt;=5, "Standard", TRUE, "Delayed")</f>
        <v>Standard</v>
      </c>
    </row>
    <row r="9598" spans="1:24" x14ac:dyDescent="0.45">
      <c r="A9598">
        <v>9597</v>
      </c>
      <c r="B9598" t="s">
        <v>10699</v>
      </c>
      <c r="C9598" s="3">
        <v>42759</v>
      </c>
      <c r="D9598" s="3">
        <v>42764</v>
      </c>
      <c r="E9598" t="s">
        <v>49</v>
      </c>
      <c r="F9598" t="s">
        <v>3930</v>
      </c>
      <c r="G9598" t="s">
        <v>3931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6968</v>
      </c>
      <c r="O9598" t="s">
        <v>45</v>
      </c>
      <c r="P9598" t="s">
        <v>74</v>
      </c>
      <c r="Q9598" t="s">
        <v>6969</v>
      </c>
      <c r="R9598" s="1">
        <v>276.78399999999999</v>
      </c>
      <c r="S9598">
        <v>2</v>
      </c>
      <c r="T9598" s="2">
        <v>0.2</v>
      </c>
      <c r="U9598" s="4">
        <v>89.954800000000006</v>
      </c>
      <c r="V9598">
        <f>D9598-C9598</f>
        <v>5</v>
      </c>
      <c r="W9598" s="5">
        <f t="shared" si="149"/>
        <v>0.32500000000000001</v>
      </c>
      <c r="X9598" t="str" cm="1">
        <f t="array" ref="X9598">_xlfn.IFS(V9598&lt;=2, "Express", V9598&lt;=5, "Standard", TRUE, "Delayed")</f>
        <v>Standard</v>
      </c>
    </row>
    <row r="9599" spans="1:24" x14ac:dyDescent="0.45">
      <c r="A9599">
        <v>9598</v>
      </c>
      <c r="B9599" t="s">
        <v>10699</v>
      </c>
      <c r="C9599" s="3">
        <v>42759</v>
      </c>
      <c r="D9599" s="3">
        <v>42764</v>
      </c>
      <c r="E9599" t="s">
        <v>49</v>
      </c>
      <c r="F9599" t="s">
        <v>3930</v>
      </c>
      <c r="G9599" t="s">
        <v>3931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7577</v>
      </c>
      <c r="O9599" t="s">
        <v>70</v>
      </c>
      <c r="P9599" t="s">
        <v>71</v>
      </c>
      <c r="Q9599" t="s">
        <v>7578</v>
      </c>
      <c r="R9599" s="1">
        <v>110.352</v>
      </c>
      <c r="S9599">
        <v>3</v>
      </c>
      <c r="T9599" s="2">
        <v>0.2</v>
      </c>
      <c r="U9599" s="4">
        <v>8.2764000000000006</v>
      </c>
      <c r="V9599">
        <f>D9599-C9599</f>
        <v>5</v>
      </c>
      <c r="W9599" s="5">
        <f t="shared" si="149"/>
        <v>7.4999999999999997E-2</v>
      </c>
      <c r="X9599" t="str" cm="1">
        <f t="array" ref="X9599">_xlfn.IFS(V9599&lt;=2, "Express", V9599&lt;=5, "Standard", TRUE, "Delayed")</f>
        <v>Standard</v>
      </c>
    </row>
    <row r="9600" spans="1:24" x14ac:dyDescent="0.45">
      <c r="A9600">
        <v>9599</v>
      </c>
      <c r="B9600" t="s">
        <v>10700</v>
      </c>
      <c r="C9600" s="3">
        <v>42266</v>
      </c>
      <c r="D9600" s="3">
        <v>42270</v>
      </c>
      <c r="E9600" t="s">
        <v>49</v>
      </c>
      <c r="F9600" t="s">
        <v>8212</v>
      </c>
      <c r="G9600" t="s">
        <v>8213</v>
      </c>
      <c r="H9600" t="s">
        <v>101</v>
      </c>
      <c r="I9600" t="s">
        <v>26</v>
      </c>
      <c r="J9600" t="s">
        <v>5380</v>
      </c>
      <c r="K9600" t="s">
        <v>42</v>
      </c>
      <c r="L9600">
        <v>95823</v>
      </c>
      <c r="M9600" t="s">
        <v>43</v>
      </c>
      <c r="N9600" t="s">
        <v>6312</v>
      </c>
      <c r="O9600" t="s">
        <v>31</v>
      </c>
      <c r="P9600" t="s">
        <v>64</v>
      </c>
      <c r="Q9600" t="s">
        <v>6313</v>
      </c>
      <c r="R9600" s="1">
        <v>60.84</v>
      </c>
      <c r="S9600">
        <v>3</v>
      </c>
      <c r="T9600" s="2">
        <v>0</v>
      </c>
      <c r="U9600" s="4">
        <v>19.468800000000002</v>
      </c>
      <c r="V9600">
        <f>D9600-C9600</f>
        <v>4</v>
      </c>
      <c r="W9600" s="5">
        <f t="shared" si="149"/>
        <v>0.32</v>
      </c>
      <c r="X9600" t="str" cm="1">
        <f t="array" ref="X9600">_xlfn.IFS(V9600&lt;=2, "Express", V9600&lt;=5, "Standard", TRUE, "Delayed")</f>
        <v>Standard</v>
      </c>
    </row>
    <row r="9601" spans="1:24" x14ac:dyDescent="0.45">
      <c r="A9601">
        <v>9600</v>
      </c>
      <c r="B9601" t="s">
        <v>10701</v>
      </c>
      <c r="C9601" s="3">
        <v>42108</v>
      </c>
      <c r="D9601" s="3">
        <v>42112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418</v>
      </c>
      <c r="L9601">
        <v>97477</v>
      </c>
      <c r="M9601" t="s">
        <v>43</v>
      </c>
      <c r="N9601" t="s">
        <v>5405</v>
      </c>
      <c r="O9601" t="s">
        <v>45</v>
      </c>
      <c r="P9601" t="s">
        <v>77</v>
      </c>
      <c r="Q9601" t="s">
        <v>5406</v>
      </c>
      <c r="R9601" s="1">
        <v>35.207999999999998</v>
      </c>
      <c r="S9601">
        <v>1</v>
      </c>
      <c r="T9601" s="2">
        <v>0.2</v>
      </c>
      <c r="U9601" s="4">
        <v>2.6406000000000001</v>
      </c>
      <c r="V9601">
        <f>D9601-C9601</f>
        <v>4</v>
      </c>
      <c r="W9601" s="5">
        <f t="shared" si="149"/>
        <v>7.5000000000000011E-2</v>
      </c>
      <c r="X9601" t="str" cm="1">
        <f t="array" ref="X9601">_xlfn.IFS(V9601&lt;=2, "Express", V9601&lt;=5, "Standard", TRUE, "Delayed")</f>
        <v>Standard</v>
      </c>
    </row>
    <row r="9602" spans="1:24" x14ac:dyDescent="0.45">
      <c r="A9602">
        <v>9601</v>
      </c>
      <c r="B9602" t="s">
        <v>10702</v>
      </c>
      <c r="C9602" s="3">
        <v>42863</v>
      </c>
      <c r="D9602" s="3">
        <v>42866</v>
      </c>
      <c r="E9602" t="s">
        <v>22</v>
      </c>
      <c r="F9602" t="s">
        <v>1574</v>
      </c>
      <c r="G9602" t="s">
        <v>1575</v>
      </c>
      <c r="H9602" t="s">
        <v>40</v>
      </c>
      <c r="I9602" t="s">
        <v>26</v>
      </c>
      <c r="J9602" t="s">
        <v>10155</v>
      </c>
      <c r="K9602" t="s">
        <v>103</v>
      </c>
      <c r="L9602">
        <v>76063</v>
      </c>
      <c r="M9602" t="s">
        <v>104</v>
      </c>
      <c r="N9602" t="s">
        <v>6155</v>
      </c>
      <c r="O9602" t="s">
        <v>45</v>
      </c>
      <c r="P9602" t="s">
        <v>89</v>
      </c>
      <c r="Q9602" t="s">
        <v>6156</v>
      </c>
      <c r="R9602" s="1">
        <v>41.472000000000001</v>
      </c>
      <c r="S9602">
        <v>8</v>
      </c>
      <c r="T9602" s="2">
        <v>0.2</v>
      </c>
      <c r="U9602" s="4">
        <v>14.5152</v>
      </c>
      <c r="V9602">
        <f>D9602-C9602</f>
        <v>3</v>
      </c>
      <c r="W9602" s="5">
        <f t="shared" si="149"/>
        <v>0.35</v>
      </c>
      <c r="X9602" t="str" cm="1">
        <f t="array" ref="X9602">_xlfn.IFS(V9602&lt;=2, "Express", V9602&lt;=5, "Standard", TRUE, "Delayed")</f>
        <v>Standard</v>
      </c>
    </row>
    <row r="9603" spans="1:24" x14ac:dyDescent="0.45">
      <c r="A9603">
        <v>9602</v>
      </c>
      <c r="B9603" t="s">
        <v>10703</v>
      </c>
      <c r="C9603" s="3">
        <v>42617</v>
      </c>
      <c r="D9603" s="3">
        <v>42622</v>
      </c>
      <c r="E9603" t="s">
        <v>49</v>
      </c>
      <c r="F9603" t="s">
        <v>1627</v>
      </c>
      <c r="G9603" t="s">
        <v>1628</v>
      </c>
      <c r="H9603" t="s">
        <v>25</v>
      </c>
      <c r="I9603" t="s">
        <v>26</v>
      </c>
      <c r="J9603" t="s">
        <v>3261</v>
      </c>
      <c r="K9603" t="s">
        <v>1707</v>
      </c>
      <c r="L9603">
        <v>72401</v>
      </c>
      <c r="M9603" t="s">
        <v>29</v>
      </c>
      <c r="N9603" t="s">
        <v>4176</v>
      </c>
      <c r="O9603" t="s">
        <v>45</v>
      </c>
      <c r="P9603" t="s">
        <v>89</v>
      </c>
      <c r="Q9603" t="s">
        <v>4177</v>
      </c>
      <c r="R9603" s="1">
        <v>239.5</v>
      </c>
      <c r="S9603">
        <v>5</v>
      </c>
      <c r="T9603" s="2">
        <v>0</v>
      </c>
      <c r="U9603" s="4">
        <v>114.96</v>
      </c>
      <c r="V9603">
        <f>D9603-C9603</f>
        <v>5</v>
      </c>
      <c r="W9603" s="5">
        <f t="shared" ref="W9603:W9666" si="150">IFERROR(U9603/R9603, "0%")</f>
        <v>0.48</v>
      </c>
      <c r="X9603" t="str" cm="1">
        <f t="array" ref="X9603">_xlfn.IFS(V9603&lt;=2, "Express", V9603&lt;=5, "Standard", TRUE, "Delayed")</f>
        <v>Standard</v>
      </c>
    </row>
    <row r="9604" spans="1:24" x14ac:dyDescent="0.45">
      <c r="A9604">
        <v>9603</v>
      </c>
      <c r="B9604" t="s">
        <v>10704</v>
      </c>
      <c r="C9604" s="3">
        <v>41778</v>
      </c>
      <c r="D9604" s="3">
        <v>41781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2975</v>
      </c>
      <c r="K9604" t="s">
        <v>318</v>
      </c>
      <c r="L9604">
        <v>23464</v>
      </c>
      <c r="M9604" t="s">
        <v>29</v>
      </c>
      <c r="N9604" t="s">
        <v>8062</v>
      </c>
      <c r="O9604" t="s">
        <v>45</v>
      </c>
      <c r="P9604" t="s">
        <v>577</v>
      </c>
      <c r="Q9604" t="s">
        <v>8063</v>
      </c>
      <c r="R9604" s="1">
        <v>34.200000000000003</v>
      </c>
      <c r="S9604">
        <v>5</v>
      </c>
      <c r="T9604" s="2">
        <v>0</v>
      </c>
      <c r="U9604" s="4">
        <v>9.234</v>
      </c>
      <c r="V9604">
        <f>D9604-C9604</f>
        <v>3</v>
      </c>
      <c r="W9604" s="5">
        <f t="shared" si="150"/>
        <v>0.26999999999999996</v>
      </c>
      <c r="X9604" t="str" cm="1">
        <f t="array" ref="X9604">_xlfn.IFS(V9604&lt;=2, "Express", V9604&lt;=5, "Standard", TRUE, "Delayed")</f>
        <v>Standard</v>
      </c>
    </row>
    <row r="9605" spans="1:24" x14ac:dyDescent="0.45">
      <c r="A9605">
        <v>9604</v>
      </c>
      <c r="B9605" t="s">
        <v>10705</v>
      </c>
      <c r="C9605" s="3">
        <v>42538</v>
      </c>
      <c r="D9605" s="3">
        <v>42544</v>
      </c>
      <c r="E9605" t="s">
        <v>49</v>
      </c>
      <c r="F9605" t="s">
        <v>6009</v>
      </c>
      <c r="G9605" t="s">
        <v>6010</v>
      </c>
      <c r="H9605" t="s">
        <v>40</v>
      </c>
      <c r="I9605" t="s">
        <v>26</v>
      </c>
      <c r="J9605" t="s">
        <v>387</v>
      </c>
      <c r="K9605" t="s">
        <v>266</v>
      </c>
      <c r="L9605">
        <v>14609</v>
      </c>
      <c r="M9605" t="s">
        <v>147</v>
      </c>
      <c r="N9605" t="s">
        <v>4017</v>
      </c>
      <c r="O9605" t="s">
        <v>31</v>
      </c>
      <c r="P9605" t="s">
        <v>55</v>
      </c>
      <c r="Q9605" t="s">
        <v>4018</v>
      </c>
      <c r="R9605" s="1">
        <v>376.86599999999999</v>
      </c>
      <c r="S9605">
        <v>3</v>
      </c>
      <c r="T9605" s="2">
        <v>0.4</v>
      </c>
      <c r="U9605" s="4">
        <v>-213.5574</v>
      </c>
      <c r="V9605">
        <f>D9605-C9605</f>
        <v>6</v>
      </c>
      <c r="W9605" s="5">
        <f t="shared" si="150"/>
        <v>-0.56666666666666665</v>
      </c>
      <c r="X9605" t="str" cm="1">
        <f t="array" ref="X9605">_xlfn.IFS(V9605&lt;=2, "Express", V9605&lt;=5, "Standard", TRUE, "Delayed")</f>
        <v>Delayed</v>
      </c>
    </row>
    <row r="9606" spans="1:24" x14ac:dyDescent="0.45">
      <c r="A9606">
        <v>9605</v>
      </c>
      <c r="B9606" t="s">
        <v>10706</v>
      </c>
      <c r="C9606" s="3">
        <v>42310</v>
      </c>
      <c r="D9606" s="3">
        <v>42313</v>
      </c>
      <c r="E9606" t="s">
        <v>187</v>
      </c>
      <c r="F9606" t="s">
        <v>2338</v>
      </c>
      <c r="G9606" t="s">
        <v>2339</v>
      </c>
      <c r="H9606" t="s">
        <v>25</v>
      </c>
      <c r="I9606" t="s">
        <v>26</v>
      </c>
      <c r="J9606" t="s">
        <v>4863</v>
      </c>
      <c r="K9606" t="s">
        <v>318</v>
      </c>
      <c r="L9606">
        <v>23320</v>
      </c>
      <c r="M9606" t="s">
        <v>29</v>
      </c>
      <c r="N9606" t="s">
        <v>10707</v>
      </c>
      <c r="O9606" t="s">
        <v>45</v>
      </c>
      <c r="P9606" t="s">
        <v>77</v>
      </c>
      <c r="Q9606" t="s">
        <v>10708</v>
      </c>
      <c r="R9606" s="1">
        <v>197.72</v>
      </c>
      <c r="S9606">
        <v>4</v>
      </c>
      <c r="T9606" s="2">
        <v>0</v>
      </c>
      <c r="U9606" s="4">
        <v>55.361600000000003</v>
      </c>
      <c r="V9606">
        <f>D9606-C9606</f>
        <v>3</v>
      </c>
      <c r="W9606" s="5">
        <f t="shared" si="150"/>
        <v>0.28000000000000003</v>
      </c>
      <c r="X9606" t="str" cm="1">
        <f t="array" ref="X9606">_xlfn.IFS(V9606&lt;=2, "Express", V9606&lt;=5, "Standard", TRUE, "Delayed")</f>
        <v>Standard</v>
      </c>
    </row>
    <row r="9607" spans="1:24" x14ac:dyDescent="0.45">
      <c r="A9607">
        <v>9606</v>
      </c>
      <c r="B9607" t="s">
        <v>10709</v>
      </c>
      <c r="C9607" s="3">
        <v>43043</v>
      </c>
      <c r="D9607" s="3">
        <v>43048</v>
      </c>
      <c r="E9607" t="s">
        <v>49</v>
      </c>
      <c r="F9607" t="s">
        <v>3624</v>
      </c>
      <c r="G9607" t="s">
        <v>3625</v>
      </c>
      <c r="H9607" t="s">
        <v>40</v>
      </c>
      <c r="I9607" t="s">
        <v>26</v>
      </c>
      <c r="J9607" t="s">
        <v>2468</v>
      </c>
      <c r="K9607" t="s">
        <v>496</v>
      </c>
      <c r="L9607">
        <v>43130</v>
      </c>
      <c r="M9607" t="s">
        <v>147</v>
      </c>
      <c r="N9607" t="s">
        <v>753</v>
      </c>
      <c r="O9607" t="s">
        <v>70</v>
      </c>
      <c r="P9607" t="s">
        <v>160</v>
      </c>
      <c r="Q9607" t="s">
        <v>754</v>
      </c>
      <c r="R9607" s="1">
        <v>70.72</v>
      </c>
      <c r="S9607">
        <v>4</v>
      </c>
      <c r="T9607" s="2">
        <v>0.2</v>
      </c>
      <c r="U9607" s="4">
        <v>-6.1879999999999997</v>
      </c>
      <c r="V9607">
        <f>D9607-C9607</f>
        <v>5</v>
      </c>
      <c r="W9607" s="5">
        <f t="shared" si="150"/>
        <v>-8.7499999999999994E-2</v>
      </c>
      <c r="X9607" t="str" cm="1">
        <f t="array" ref="X9607">_xlfn.IFS(V9607&lt;=2, "Express", V9607&lt;=5, "Standard", TRUE, "Delayed")</f>
        <v>Standard</v>
      </c>
    </row>
    <row r="9608" spans="1:24" x14ac:dyDescent="0.45">
      <c r="A9608">
        <v>9607</v>
      </c>
      <c r="B9608" t="s">
        <v>10709</v>
      </c>
      <c r="C9608" s="3">
        <v>43043</v>
      </c>
      <c r="D9608" s="3">
        <v>43048</v>
      </c>
      <c r="E9608" t="s">
        <v>49</v>
      </c>
      <c r="F9608" t="s">
        <v>3624</v>
      </c>
      <c r="G9608" t="s">
        <v>3625</v>
      </c>
      <c r="H9608" t="s">
        <v>40</v>
      </c>
      <c r="I9608" t="s">
        <v>26</v>
      </c>
      <c r="J9608" t="s">
        <v>2468</v>
      </c>
      <c r="K9608" t="s">
        <v>496</v>
      </c>
      <c r="L9608">
        <v>43130</v>
      </c>
      <c r="M9608" t="s">
        <v>147</v>
      </c>
      <c r="N9608" t="s">
        <v>3389</v>
      </c>
      <c r="O9608" t="s">
        <v>45</v>
      </c>
      <c r="P9608" t="s">
        <v>58</v>
      </c>
      <c r="Q9608" t="s">
        <v>3390</v>
      </c>
      <c r="R9608" s="1">
        <v>194.352</v>
      </c>
      <c r="S9608">
        <v>3</v>
      </c>
      <c r="T9608" s="2">
        <v>0.2</v>
      </c>
      <c r="U9608" s="4">
        <v>-43.729199999999999</v>
      </c>
      <c r="V9608">
        <f>D9608-C9608</f>
        <v>5</v>
      </c>
      <c r="W9608" s="5">
        <f t="shared" si="150"/>
        <v>-0.22499999999999998</v>
      </c>
      <c r="X9608" t="str" cm="1">
        <f t="array" ref="X9608">_xlfn.IFS(V9608&lt;=2, "Express", V9608&lt;=5, "Standard", TRUE, "Delayed")</f>
        <v>Standard</v>
      </c>
    </row>
    <row r="9609" spans="1:24" x14ac:dyDescent="0.45">
      <c r="A9609">
        <v>9608</v>
      </c>
      <c r="B9609" t="s">
        <v>10710</v>
      </c>
      <c r="C9609" s="3">
        <v>43074</v>
      </c>
      <c r="D9609" s="3">
        <v>43077</v>
      </c>
      <c r="E9609" t="s">
        <v>22</v>
      </c>
      <c r="F9609" t="s">
        <v>4956</v>
      </c>
      <c r="G9609" t="s">
        <v>4957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6720</v>
      </c>
      <c r="O9609" t="s">
        <v>45</v>
      </c>
      <c r="P9609" t="s">
        <v>89</v>
      </c>
      <c r="Q9609" t="s">
        <v>6721</v>
      </c>
      <c r="R9609" s="1">
        <v>21.6</v>
      </c>
      <c r="S9609">
        <v>6</v>
      </c>
      <c r="T9609" s="2">
        <v>0</v>
      </c>
      <c r="U9609" s="4">
        <v>9.9359999999999999</v>
      </c>
      <c r="V9609">
        <f>D9609-C9609</f>
        <v>3</v>
      </c>
      <c r="W9609" s="5">
        <f t="shared" si="150"/>
        <v>0.45999999999999996</v>
      </c>
      <c r="X9609" t="str" cm="1">
        <f t="array" ref="X9609">_xlfn.IFS(V9609&lt;=2, "Express", V9609&lt;=5, "Standard", TRUE, "Delayed")</f>
        <v>Standard</v>
      </c>
    </row>
    <row r="9610" spans="1:24" x14ac:dyDescent="0.45">
      <c r="A9610">
        <v>9609</v>
      </c>
      <c r="B9610" t="s">
        <v>10710</v>
      </c>
      <c r="C9610" s="3">
        <v>43074</v>
      </c>
      <c r="D9610" s="3">
        <v>43077</v>
      </c>
      <c r="E9610" t="s">
        <v>22</v>
      </c>
      <c r="F9610" t="s">
        <v>4956</v>
      </c>
      <c r="G9610" t="s">
        <v>4957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4964</v>
      </c>
      <c r="O9610" t="s">
        <v>45</v>
      </c>
      <c r="P9610" t="s">
        <v>46</v>
      </c>
      <c r="Q9610" t="s">
        <v>4965</v>
      </c>
      <c r="R9610" s="1">
        <v>11.07</v>
      </c>
      <c r="S9610">
        <v>3</v>
      </c>
      <c r="T9610" s="2">
        <v>0</v>
      </c>
      <c r="U9610" s="4">
        <v>5.2028999999999996</v>
      </c>
      <c r="V9610">
        <f>D9610-C9610</f>
        <v>3</v>
      </c>
      <c r="W9610" s="5">
        <f t="shared" si="150"/>
        <v>0.47</v>
      </c>
      <c r="X9610" t="str" cm="1">
        <f t="array" ref="X9610">_xlfn.IFS(V9610&lt;=2, "Express", V9610&lt;=5, "Standard", TRUE, "Delayed")</f>
        <v>Standard</v>
      </c>
    </row>
    <row r="9611" spans="1:24" x14ac:dyDescent="0.45">
      <c r="A9611">
        <v>9610</v>
      </c>
      <c r="B9611" t="s">
        <v>10711</v>
      </c>
      <c r="C9611" s="3">
        <v>42506</v>
      </c>
      <c r="D9611" s="3">
        <v>42509</v>
      </c>
      <c r="E9611" t="s">
        <v>22</v>
      </c>
      <c r="F9611" t="s">
        <v>1583</v>
      </c>
      <c r="G9611" t="s">
        <v>1584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6096</v>
      </c>
      <c r="O9611" t="s">
        <v>31</v>
      </c>
      <c r="P9611" t="s">
        <v>64</v>
      </c>
      <c r="Q9611" t="s">
        <v>6097</v>
      </c>
      <c r="R9611" s="1">
        <v>282.83999999999997</v>
      </c>
      <c r="S9611">
        <v>4</v>
      </c>
      <c r="T9611" s="2">
        <v>0</v>
      </c>
      <c r="U9611" s="4">
        <v>19.7988</v>
      </c>
      <c r="V9611">
        <f>D9611-C9611</f>
        <v>3</v>
      </c>
      <c r="W9611" s="5">
        <f t="shared" si="150"/>
        <v>7.0000000000000007E-2</v>
      </c>
      <c r="X9611" t="str" cm="1">
        <f t="array" ref="X9611">_xlfn.IFS(V9611&lt;=2, "Express", V9611&lt;=5, "Standard", TRUE, "Delayed")</f>
        <v>Standard</v>
      </c>
    </row>
    <row r="9612" spans="1:24" x14ac:dyDescent="0.45">
      <c r="A9612">
        <v>9611</v>
      </c>
      <c r="B9612" t="s">
        <v>10711</v>
      </c>
      <c r="C9612" s="3">
        <v>42506</v>
      </c>
      <c r="D9612" s="3">
        <v>42509</v>
      </c>
      <c r="E9612" t="s">
        <v>22</v>
      </c>
      <c r="F9612" t="s">
        <v>1583</v>
      </c>
      <c r="G9612" t="s">
        <v>1584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4107</v>
      </c>
      <c r="O9612" t="s">
        <v>45</v>
      </c>
      <c r="P9612" t="s">
        <v>46</v>
      </c>
      <c r="Q9612" t="s">
        <v>4108</v>
      </c>
      <c r="R9612" s="1">
        <v>27.72</v>
      </c>
      <c r="S9612">
        <v>9</v>
      </c>
      <c r="T9612" s="2">
        <v>0</v>
      </c>
      <c r="U9612" s="4">
        <v>13.3056</v>
      </c>
      <c r="V9612">
        <f>D9612-C9612</f>
        <v>3</v>
      </c>
      <c r="W9612" s="5">
        <f t="shared" si="150"/>
        <v>0.48000000000000004</v>
      </c>
      <c r="X9612" t="str" cm="1">
        <f t="array" ref="X9612">_xlfn.IFS(V9612&lt;=2, "Express", V9612&lt;=5, "Standard", TRUE, "Delayed")</f>
        <v>Standard</v>
      </c>
    </row>
    <row r="9613" spans="1:24" x14ac:dyDescent="0.45">
      <c r="A9613">
        <v>9612</v>
      </c>
      <c r="B9613" t="s">
        <v>10712</v>
      </c>
      <c r="C9613" s="3">
        <v>43032</v>
      </c>
      <c r="D9613" s="3">
        <v>43038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326</v>
      </c>
      <c r="K9613" t="s">
        <v>1487</v>
      </c>
      <c r="L9613">
        <v>39212</v>
      </c>
      <c r="M9613" t="s">
        <v>29</v>
      </c>
      <c r="N9613" t="s">
        <v>3303</v>
      </c>
      <c r="O9613" t="s">
        <v>45</v>
      </c>
      <c r="P9613" t="s">
        <v>268</v>
      </c>
      <c r="Q9613" t="s">
        <v>561</v>
      </c>
      <c r="R9613" s="1">
        <v>11.68</v>
      </c>
      <c r="S9613">
        <v>4</v>
      </c>
      <c r="T9613" s="2">
        <v>0</v>
      </c>
      <c r="U9613" s="4">
        <v>5.2560000000000002</v>
      </c>
      <c r="V9613">
        <f>D9613-C9613</f>
        <v>6</v>
      </c>
      <c r="W9613" s="5">
        <f t="shared" si="150"/>
        <v>0.45</v>
      </c>
      <c r="X9613" t="str" cm="1">
        <f t="array" ref="X9613">_xlfn.IFS(V9613&lt;=2, "Express", V9613&lt;=5, "Standard", TRUE, "Delayed")</f>
        <v>Delayed</v>
      </c>
    </row>
    <row r="9614" spans="1:24" x14ac:dyDescent="0.45">
      <c r="A9614">
        <v>9613</v>
      </c>
      <c r="B9614" t="s">
        <v>10713</v>
      </c>
      <c r="C9614" s="3">
        <v>42631</v>
      </c>
      <c r="D9614" s="3">
        <v>42635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6379</v>
      </c>
      <c r="K9614" t="s">
        <v>42</v>
      </c>
      <c r="L9614">
        <v>95695</v>
      </c>
      <c r="M9614" t="s">
        <v>43</v>
      </c>
      <c r="N9614" t="s">
        <v>6362</v>
      </c>
      <c r="O9614" t="s">
        <v>70</v>
      </c>
      <c r="P9614" t="s">
        <v>71</v>
      </c>
      <c r="Q9614" t="s">
        <v>6363</v>
      </c>
      <c r="R9614" s="1">
        <v>239.98400000000001</v>
      </c>
      <c r="S9614">
        <v>2</v>
      </c>
      <c r="T9614" s="2">
        <v>0.2</v>
      </c>
      <c r="U9614" s="4">
        <v>23.9984</v>
      </c>
      <c r="V9614">
        <f>D9614-C9614</f>
        <v>4</v>
      </c>
      <c r="W9614" s="5">
        <f t="shared" si="150"/>
        <v>9.9999999999999992E-2</v>
      </c>
      <c r="X9614" t="str" cm="1">
        <f t="array" ref="X9614">_xlfn.IFS(V9614&lt;=2, "Express", V9614&lt;=5, "Standard", TRUE, "Delayed")</f>
        <v>Standard</v>
      </c>
    </row>
    <row r="9615" spans="1:24" x14ac:dyDescent="0.45">
      <c r="A9615">
        <v>9614</v>
      </c>
      <c r="B9615" t="s">
        <v>10714</v>
      </c>
      <c r="C9615" s="3">
        <v>41954</v>
      </c>
      <c r="D9615" s="3">
        <v>41956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1">
        <v>22.98</v>
      </c>
      <c r="S9615">
        <v>1</v>
      </c>
      <c r="T9615" s="2">
        <v>0</v>
      </c>
      <c r="U9615" s="4">
        <v>6.8940000000000001</v>
      </c>
      <c r="V9615">
        <f>D9615-C9615</f>
        <v>2</v>
      </c>
      <c r="W9615" s="5">
        <f t="shared" si="150"/>
        <v>0.3</v>
      </c>
      <c r="X9615" t="str" cm="1">
        <f t="array" ref="X9615">_xlfn.IFS(V9615&lt;=2, "Express", V9615&lt;=5, "Standard", TRUE, "Delayed")</f>
        <v>Express</v>
      </c>
    </row>
    <row r="9616" spans="1:24" x14ac:dyDescent="0.45">
      <c r="A9616">
        <v>9615</v>
      </c>
      <c r="B9616" t="s">
        <v>10714</v>
      </c>
      <c r="C9616" s="3">
        <v>41954</v>
      </c>
      <c r="D9616" s="3">
        <v>41956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4823</v>
      </c>
      <c r="O9616" t="s">
        <v>70</v>
      </c>
      <c r="P9616" t="s">
        <v>160</v>
      </c>
      <c r="Q9616" t="s">
        <v>4824</v>
      </c>
      <c r="R9616" s="1">
        <v>102.13</v>
      </c>
      <c r="S9616">
        <v>7</v>
      </c>
      <c r="T9616" s="2">
        <v>0</v>
      </c>
      <c r="U9616" s="4">
        <v>15.3195</v>
      </c>
      <c r="V9616">
        <f>D9616-C9616</f>
        <v>2</v>
      </c>
      <c r="W9616" s="5">
        <f t="shared" si="150"/>
        <v>0.15</v>
      </c>
      <c r="X9616" t="str" cm="1">
        <f t="array" ref="X9616">_xlfn.IFS(V9616&lt;=2, "Express", V9616&lt;=5, "Standard", TRUE, "Delayed")</f>
        <v>Express</v>
      </c>
    </row>
    <row r="9617" spans="1:24" x14ac:dyDescent="0.45">
      <c r="A9617">
        <v>9616</v>
      </c>
      <c r="B9617" t="s">
        <v>10714</v>
      </c>
      <c r="C9617" s="3">
        <v>41954</v>
      </c>
      <c r="D9617" s="3">
        <v>41956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1742</v>
      </c>
      <c r="O9617" t="s">
        <v>45</v>
      </c>
      <c r="P9617" t="s">
        <v>74</v>
      </c>
      <c r="Q9617" t="s">
        <v>1743</v>
      </c>
      <c r="R9617" s="1">
        <v>2033.5840000000001</v>
      </c>
      <c r="S9617">
        <v>2</v>
      </c>
      <c r="T9617" s="2">
        <v>0.2</v>
      </c>
      <c r="U9617" s="4">
        <v>762.59400000000005</v>
      </c>
      <c r="V9617">
        <f>D9617-C9617</f>
        <v>2</v>
      </c>
      <c r="W9617" s="5">
        <f t="shared" si="150"/>
        <v>0.375</v>
      </c>
      <c r="X9617" t="str" cm="1">
        <f t="array" ref="X9617">_xlfn.IFS(V9617&lt;=2, "Express", V9617&lt;=5, "Standard", TRUE, "Delayed")</f>
        <v>Express</v>
      </c>
    </row>
    <row r="9618" spans="1:24" x14ac:dyDescent="0.45">
      <c r="A9618">
        <v>9617</v>
      </c>
      <c r="B9618" t="s">
        <v>10715</v>
      </c>
      <c r="C9618" s="3">
        <v>42604</v>
      </c>
      <c r="D9618" s="3">
        <v>42611</v>
      </c>
      <c r="E9618" t="s">
        <v>49</v>
      </c>
      <c r="F9618" t="s">
        <v>3875</v>
      </c>
      <c r="G9618" t="s">
        <v>3876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3229</v>
      </c>
      <c r="O9618" t="s">
        <v>45</v>
      </c>
      <c r="P9618" t="s">
        <v>67</v>
      </c>
      <c r="Q9618" t="s">
        <v>3230</v>
      </c>
      <c r="R9618" s="1">
        <v>5.76</v>
      </c>
      <c r="S9618">
        <v>2</v>
      </c>
      <c r="T9618" s="2">
        <v>0</v>
      </c>
      <c r="U9618" s="4">
        <v>1.6704000000000001</v>
      </c>
      <c r="V9618">
        <f>D9618-C9618</f>
        <v>7</v>
      </c>
      <c r="W9618" s="5">
        <f t="shared" si="150"/>
        <v>0.29000000000000004</v>
      </c>
      <c r="X9618" t="str" cm="1">
        <f t="array" ref="X9618">_xlfn.IFS(V9618&lt;=2, "Express", V9618&lt;=5, "Standard", TRUE, "Delayed")</f>
        <v>Delayed</v>
      </c>
    </row>
    <row r="9619" spans="1:24" x14ac:dyDescent="0.45">
      <c r="A9619">
        <v>9618</v>
      </c>
      <c r="B9619" t="s">
        <v>10716</v>
      </c>
      <c r="C9619" s="3">
        <v>43055</v>
      </c>
      <c r="D9619" s="3">
        <v>43060</v>
      </c>
      <c r="E9619" t="s">
        <v>49</v>
      </c>
      <c r="F9619" t="s">
        <v>4278</v>
      </c>
      <c r="G9619" t="s">
        <v>4279</v>
      </c>
      <c r="H9619" t="s">
        <v>40</v>
      </c>
      <c r="I9619" t="s">
        <v>26</v>
      </c>
      <c r="J9619" t="s">
        <v>4607</v>
      </c>
      <c r="K9619" t="s">
        <v>496</v>
      </c>
      <c r="L9619">
        <v>43402</v>
      </c>
      <c r="M9619" t="s">
        <v>147</v>
      </c>
      <c r="N9619" t="s">
        <v>2393</v>
      </c>
      <c r="O9619" t="s">
        <v>70</v>
      </c>
      <c r="P9619" t="s">
        <v>1215</v>
      </c>
      <c r="Q9619" t="s">
        <v>2394</v>
      </c>
      <c r="R9619" s="1">
        <v>899.98199999999997</v>
      </c>
      <c r="S9619">
        <v>3</v>
      </c>
      <c r="T9619" s="2">
        <v>0.4</v>
      </c>
      <c r="U9619" s="4">
        <v>74.998500000000007</v>
      </c>
      <c r="V9619">
        <f>D9619-C9619</f>
        <v>5</v>
      </c>
      <c r="W9619" s="5">
        <f t="shared" si="150"/>
        <v>8.3333333333333343E-2</v>
      </c>
      <c r="X9619" t="str" cm="1">
        <f t="array" ref="X9619">_xlfn.IFS(V9619&lt;=2, "Express", V9619&lt;=5, "Standard", TRUE, "Delayed")</f>
        <v>Standard</v>
      </c>
    </row>
    <row r="9620" spans="1:24" x14ac:dyDescent="0.45">
      <c r="A9620">
        <v>9619</v>
      </c>
      <c r="B9620" t="s">
        <v>10716</v>
      </c>
      <c r="C9620" s="3">
        <v>43055</v>
      </c>
      <c r="D9620" s="3">
        <v>43060</v>
      </c>
      <c r="E9620" t="s">
        <v>49</v>
      </c>
      <c r="F9620" t="s">
        <v>4278</v>
      </c>
      <c r="G9620" t="s">
        <v>4279</v>
      </c>
      <c r="H9620" t="s">
        <v>40</v>
      </c>
      <c r="I9620" t="s">
        <v>26</v>
      </c>
      <c r="J9620" t="s">
        <v>4607</v>
      </c>
      <c r="K9620" t="s">
        <v>496</v>
      </c>
      <c r="L9620">
        <v>43402</v>
      </c>
      <c r="M9620" t="s">
        <v>147</v>
      </c>
      <c r="N9620" t="s">
        <v>3547</v>
      </c>
      <c r="O9620" t="s">
        <v>45</v>
      </c>
      <c r="P9620" t="s">
        <v>67</v>
      </c>
      <c r="Q9620" t="s">
        <v>3548</v>
      </c>
      <c r="R9620" s="1">
        <v>86.352000000000004</v>
      </c>
      <c r="S9620">
        <v>3</v>
      </c>
      <c r="T9620" s="2">
        <v>0.2</v>
      </c>
      <c r="U9620" s="4">
        <v>5.3970000000000002</v>
      </c>
      <c r="V9620">
        <f>D9620-C9620</f>
        <v>5</v>
      </c>
      <c r="W9620" s="5">
        <f t="shared" si="150"/>
        <v>6.25E-2</v>
      </c>
      <c r="X9620" t="str" cm="1">
        <f t="array" ref="X9620">_xlfn.IFS(V9620&lt;=2, "Express", V9620&lt;=5, "Standard", TRUE, "Delayed")</f>
        <v>Standard</v>
      </c>
    </row>
    <row r="9621" spans="1:24" x14ac:dyDescent="0.45">
      <c r="A9621">
        <v>9620</v>
      </c>
      <c r="B9621" t="s">
        <v>10716</v>
      </c>
      <c r="C9621" s="3">
        <v>43055</v>
      </c>
      <c r="D9621" s="3">
        <v>43060</v>
      </c>
      <c r="E9621" t="s">
        <v>49</v>
      </c>
      <c r="F9621" t="s">
        <v>4278</v>
      </c>
      <c r="G9621" t="s">
        <v>4279</v>
      </c>
      <c r="H9621" t="s">
        <v>40</v>
      </c>
      <c r="I9621" t="s">
        <v>26</v>
      </c>
      <c r="J9621" t="s">
        <v>4607</v>
      </c>
      <c r="K9621" t="s">
        <v>496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 s="1">
        <v>139.96</v>
      </c>
      <c r="S9621">
        <v>5</v>
      </c>
      <c r="T9621" s="2">
        <v>0.2</v>
      </c>
      <c r="U9621" s="4">
        <v>-1.7495000000000001</v>
      </c>
      <c r="V9621">
        <f>D9621-C9621</f>
        <v>5</v>
      </c>
      <c r="W9621" s="5">
        <f t="shared" si="150"/>
        <v>-1.2499999999999999E-2</v>
      </c>
      <c r="X9621" t="str" cm="1">
        <f t="array" ref="X9621">_xlfn.IFS(V9621&lt;=2, "Express", V9621&lt;=5, "Standard", TRUE, "Delayed")</f>
        <v>Standard</v>
      </c>
    </row>
    <row r="9622" spans="1:24" x14ac:dyDescent="0.45">
      <c r="A9622">
        <v>9621</v>
      </c>
      <c r="B9622" t="s">
        <v>10717</v>
      </c>
      <c r="C9622" s="3">
        <v>41908</v>
      </c>
      <c r="D9622" s="3">
        <v>41912</v>
      </c>
      <c r="E9622" t="s">
        <v>49</v>
      </c>
      <c r="F9622" t="s">
        <v>4441</v>
      </c>
      <c r="G9622" t="s">
        <v>4442</v>
      </c>
      <c r="H9622" t="s">
        <v>101</v>
      </c>
      <c r="I9622" t="s">
        <v>26</v>
      </c>
      <c r="J9622" t="s">
        <v>2468</v>
      </c>
      <c r="K9622" t="s">
        <v>496</v>
      </c>
      <c r="L9622">
        <v>43130</v>
      </c>
      <c r="M9622" t="s">
        <v>147</v>
      </c>
      <c r="N9622" t="s">
        <v>9204</v>
      </c>
      <c r="O9622" t="s">
        <v>45</v>
      </c>
      <c r="P9622" t="s">
        <v>77</v>
      </c>
      <c r="Q9622" t="s">
        <v>9205</v>
      </c>
      <c r="R9622" s="1">
        <v>16.704000000000001</v>
      </c>
      <c r="S9622">
        <v>6</v>
      </c>
      <c r="T9622" s="2">
        <v>0.2</v>
      </c>
      <c r="U9622" s="4">
        <v>1.2527999999999999</v>
      </c>
      <c r="V9622">
        <f>D9622-C9622</f>
        <v>4</v>
      </c>
      <c r="W9622" s="5">
        <f t="shared" si="150"/>
        <v>7.4999999999999997E-2</v>
      </c>
      <c r="X9622" t="str" cm="1">
        <f t="array" ref="X9622">_xlfn.IFS(V9622&lt;=2, "Express", V9622&lt;=5, "Standard", TRUE, "Delayed")</f>
        <v>Standard</v>
      </c>
    </row>
    <row r="9623" spans="1:24" x14ac:dyDescent="0.45">
      <c r="A9623">
        <v>9622</v>
      </c>
      <c r="B9623" t="s">
        <v>10717</v>
      </c>
      <c r="C9623" s="3">
        <v>41908</v>
      </c>
      <c r="D9623" s="3">
        <v>41912</v>
      </c>
      <c r="E9623" t="s">
        <v>49</v>
      </c>
      <c r="F9623" t="s">
        <v>4441</v>
      </c>
      <c r="G9623" t="s">
        <v>4442</v>
      </c>
      <c r="H9623" t="s">
        <v>101</v>
      </c>
      <c r="I9623" t="s">
        <v>26</v>
      </c>
      <c r="J9623" t="s">
        <v>2468</v>
      </c>
      <c r="K9623" t="s">
        <v>496</v>
      </c>
      <c r="L9623">
        <v>43130</v>
      </c>
      <c r="M9623" t="s">
        <v>147</v>
      </c>
      <c r="N9623" t="s">
        <v>9937</v>
      </c>
      <c r="O9623" t="s">
        <v>70</v>
      </c>
      <c r="P9623" t="s">
        <v>160</v>
      </c>
      <c r="Q9623" t="s">
        <v>9938</v>
      </c>
      <c r="R9623" s="1">
        <v>3.1520000000000001</v>
      </c>
      <c r="S9623">
        <v>2</v>
      </c>
      <c r="T9623" s="2">
        <v>0.2</v>
      </c>
      <c r="U9623" s="4">
        <v>0.4728</v>
      </c>
      <c r="V9623">
        <f>D9623-C9623</f>
        <v>4</v>
      </c>
      <c r="W9623" s="5">
        <f t="shared" si="150"/>
        <v>0.15</v>
      </c>
      <c r="X9623" t="str" cm="1">
        <f t="array" ref="X9623">_xlfn.IFS(V9623&lt;=2, "Express", V9623&lt;=5, "Standard", TRUE, "Delayed")</f>
        <v>Standard</v>
      </c>
    </row>
    <row r="9624" spans="1:24" x14ac:dyDescent="0.45">
      <c r="A9624">
        <v>9623</v>
      </c>
      <c r="B9624" t="s">
        <v>10717</v>
      </c>
      <c r="C9624" s="3">
        <v>41908</v>
      </c>
      <c r="D9624" s="3">
        <v>41912</v>
      </c>
      <c r="E9624" t="s">
        <v>49</v>
      </c>
      <c r="F9624" t="s">
        <v>4441</v>
      </c>
      <c r="G9624" t="s">
        <v>4442</v>
      </c>
      <c r="H9624" t="s">
        <v>101</v>
      </c>
      <c r="I9624" t="s">
        <v>26</v>
      </c>
      <c r="J9624" t="s">
        <v>2468</v>
      </c>
      <c r="K9624" t="s">
        <v>496</v>
      </c>
      <c r="L9624">
        <v>43130</v>
      </c>
      <c r="M9624" t="s">
        <v>147</v>
      </c>
      <c r="N9624" t="s">
        <v>6601</v>
      </c>
      <c r="O9624" t="s">
        <v>45</v>
      </c>
      <c r="P9624" t="s">
        <v>89</v>
      </c>
      <c r="Q9624" t="s">
        <v>6602</v>
      </c>
      <c r="R9624" s="1">
        <v>32.896000000000001</v>
      </c>
      <c r="S9624">
        <v>4</v>
      </c>
      <c r="T9624" s="2">
        <v>0.2</v>
      </c>
      <c r="U9624" s="4">
        <v>11.102399999999999</v>
      </c>
      <c r="V9624">
        <f>D9624-C9624</f>
        <v>4</v>
      </c>
      <c r="W9624" s="5">
        <f t="shared" si="150"/>
        <v>0.33749999999999997</v>
      </c>
      <c r="X9624" t="str" cm="1">
        <f t="array" ref="X9624">_xlfn.IFS(V9624&lt;=2, "Express", V9624&lt;=5, "Standard", TRUE, "Delayed")</f>
        <v>Standard</v>
      </c>
    </row>
    <row r="9625" spans="1:24" x14ac:dyDescent="0.45">
      <c r="A9625">
        <v>9624</v>
      </c>
      <c r="B9625" t="s">
        <v>10718</v>
      </c>
      <c r="C9625" s="3">
        <v>42915</v>
      </c>
      <c r="D9625" s="3">
        <v>42916</v>
      </c>
      <c r="E9625" t="s">
        <v>187</v>
      </c>
      <c r="F9625" t="s">
        <v>2096</v>
      </c>
      <c r="G9625" t="s">
        <v>2097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2534</v>
      </c>
      <c r="O9625" t="s">
        <v>45</v>
      </c>
      <c r="P9625" t="s">
        <v>77</v>
      </c>
      <c r="Q9625" t="s">
        <v>2535</v>
      </c>
      <c r="R9625" s="1">
        <v>21.391999999999999</v>
      </c>
      <c r="S9625">
        <v>2</v>
      </c>
      <c r="T9625" s="2">
        <v>0.8</v>
      </c>
      <c r="U9625" s="4">
        <v>-54.549599999999998</v>
      </c>
      <c r="V9625">
        <f>D9625-C9625</f>
        <v>1</v>
      </c>
      <c r="W9625" s="5">
        <f t="shared" si="150"/>
        <v>-2.5499999999999998</v>
      </c>
      <c r="X9625" t="str" cm="1">
        <f t="array" ref="X9625">_xlfn.IFS(V9625&lt;=2, "Express", V9625&lt;=5, "Standard", TRUE, "Delayed")</f>
        <v>Express</v>
      </c>
    </row>
    <row r="9626" spans="1:24" x14ac:dyDescent="0.45">
      <c r="A9626">
        <v>9625</v>
      </c>
      <c r="B9626" t="s">
        <v>10718</v>
      </c>
      <c r="C9626" s="3">
        <v>42915</v>
      </c>
      <c r="D9626" s="3">
        <v>42916</v>
      </c>
      <c r="E9626" t="s">
        <v>187</v>
      </c>
      <c r="F9626" t="s">
        <v>2096</v>
      </c>
      <c r="G9626" t="s">
        <v>2097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4846</v>
      </c>
      <c r="O9626" t="s">
        <v>31</v>
      </c>
      <c r="P9626" t="s">
        <v>55</v>
      </c>
      <c r="Q9626" t="s">
        <v>4847</v>
      </c>
      <c r="R9626" s="1">
        <v>307.31400000000002</v>
      </c>
      <c r="S9626">
        <v>3</v>
      </c>
      <c r="T9626" s="2">
        <v>0.3</v>
      </c>
      <c r="U9626" s="4">
        <v>-39.511800000000001</v>
      </c>
      <c r="V9626">
        <f>D9626-C9626</f>
        <v>1</v>
      </c>
      <c r="W9626" s="5">
        <f t="shared" si="150"/>
        <v>-0.12857142857142856</v>
      </c>
      <c r="X9626" t="str" cm="1">
        <f t="array" ref="X9626">_xlfn.IFS(V9626&lt;=2, "Express", V9626&lt;=5, "Standard", TRUE, "Delayed")</f>
        <v>Express</v>
      </c>
    </row>
    <row r="9627" spans="1:24" x14ac:dyDescent="0.45">
      <c r="A9627">
        <v>9626</v>
      </c>
      <c r="B9627" t="s">
        <v>10718</v>
      </c>
      <c r="C9627" s="3">
        <v>42915</v>
      </c>
      <c r="D9627" s="3">
        <v>42916</v>
      </c>
      <c r="E9627" t="s">
        <v>187</v>
      </c>
      <c r="F9627" t="s">
        <v>2096</v>
      </c>
      <c r="G9627" t="s">
        <v>2097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5432</v>
      </c>
      <c r="O9627" t="s">
        <v>31</v>
      </c>
      <c r="P9627" t="s">
        <v>32</v>
      </c>
      <c r="Q9627" t="s">
        <v>5433</v>
      </c>
      <c r="R9627" s="1">
        <v>409.99919999999997</v>
      </c>
      <c r="S9627">
        <v>3</v>
      </c>
      <c r="T9627" s="2">
        <v>0.32</v>
      </c>
      <c r="U9627" s="4">
        <v>-96.470399999999998</v>
      </c>
      <c r="V9627">
        <f>D9627-C9627</f>
        <v>1</v>
      </c>
      <c r="W9627" s="5">
        <f t="shared" si="150"/>
        <v>-0.23529411764705882</v>
      </c>
      <c r="X9627" t="str" cm="1">
        <f t="array" ref="X9627">_xlfn.IFS(V9627&lt;=2, "Express", V9627&lt;=5, "Standard", TRUE, "Delayed")</f>
        <v>Express</v>
      </c>
    </row>
    <row r="9628" spans="1:24" x14ac:dyDescent="0.45">
      <c r="A9628">
        <v>9627</v>
      </c>
      <c r="B9628" t="s">
        <v>10719</v>
      </c>
      <c r="C9628" s="3">
        <v>43001</v>
      </c>
      <c r="D9628" s="3">
        <v>43003</v>
      </c>
      <c r="E9628" t="s">
        <v>187</v>
      </c>
      <c r="F9628" t="s">
        <v>1621</v>
      </c>
      <c r="G9628" t="s">
        <v>1622</v>
      </c>
      <c r="H9628" t="s">
        <v>40</v>
      </c>
      <c r="I9628" t="s">
        <v>26</v>
      </c>
      <c r="J9628" t="s">
        <v>4869</v>
      </c>
      <c r="K9628" t="s">
        <v>103</v>
      </c>
      <c r="L9628">
        <v>79424</v>
      </c>
      <c r="M9628" t="s">
        <v>104</v>
      </c>
      <c r="N9628" t="s">
        <v>9687</v>
      </c>
      <c r="O9628" t="s">
        <v>45</v>
      </c>
      <c r="P9628" t="s">
        <v>89</v>
      </c>
      <c r="Q9628" t="s">
        <v>9688</v>
      </c>
      <c r="R9628" s="1">
        <v>9.2479999999999993</v>
      </c>
      <c r="S9628">
        <v>2</v>
      </c>
      <c r="T9628" s="2">
        <v>0.2</v>
      </c>
      <c r="U9628" s="4">
        <v>3.3523999999999998</v>
      </c>
      <c r="V9628">
        <f>D9628-C9628</f>
        <v>2</v>
      </c>
      <c r="W9628" s="5">
        <f t="shared" si="150"/>
        <v>0.36249999999999999</v>
      </c>
      <c r="X9628" t="str" cm="1">
        <f t="array" ref="X9628">_xlfn.IFS(V9628&lt;=2, "Express", V9628&lt;=5, "Standard", TRUE, "Delayed")</f>
        <v>Express</v>
      </c>
    </row>
    <row r="9629" spans="1:24" x14ac:dyDescent="0.45">
      <c r="A9629">
        <v>9628</v>
      </c>
      <c r="B9629" t="s">
        <v>10720</v>
      </c>
      <c r="C9629" s="3">
        <v>41966</v>
      </c>
      <c r="D9629" s="3">
        <v>41970</v>
      </c>
      <c r="E9629" t="s">
        <v>49</v>
      </c>
      <c r="F9629" t="s">
        <v>5170</v>
      </c>
      <c r="G9629" t="s">
        <v>5171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3002</v>
      </c>
      <c r="O9629" t="s">
        <v>45</v>
      </c>
      <c r="P9629" t="s">
        <v>74</v>
      </c>
      <c r="Q9629" t="s">
        <v>3003</v>
      </c>
      <c r="R9629" s="1">
        <v>14.67</v>
      </c>
      <c r="S9629">
        <v>3</v>
      </c>
      <c r="T9629" s="2">
        <v>0</v>
      </c>
      <c r="U9629" s="4">
        <v>6.7481999999999998</v>
      </c>
      <c r="V9629">
        <f>D9629-C9629</f>
        <v>4</v>
      </c>
      <c r="W9629" s="5">
        <f t="shared" si="150"/>
        <v>0.45999999999999996</v>
      </c>
      <c r="X9629" t="str" cm="1">
        <f t="array" ref="X9629">_xlfn.IFS(V9629&lt;=2, "Express", V9629&lt;=5, "Standard", TRUE, "Delayed")</f>
        <v>Standard</v>
      </c>
    </row>
    <row r="9630" spans="1:24" x14ac:dyDescent="0.45">
      <c r="A9630">
        <v>9629</v>
      </c>
      <c r="B9630" t="s">
        <v>10721</v>
      </c>
      <c r="C9630" s="3">
        <v>41652</v>
      </c>
      <c r="D9630" s="3">
        <v>41657</v>
      </c>
      <c r="E9630" t="s">
        <v>49</v>
      </c>
      <c r="F9630" t="s">
        <v>3872</v>
      </c>
      <c r="G9630" t="s">
        <v>3873</v>
      </c>
      <c r="H9630" t="s">
        <v>25</v>
      </c>
      <c r="I9630" t="s">
        <v>26</v>
      </c>
      <c r="J9630" t="s">
        <v>605</v>
      </c>
      <c r="K9630" t="s">
        <v>496</v>
      </c>
      <c r="L9630">
        <v>43055</v>
      </c>
      <c r="M9630" t="s">
        <v>147</v>
      </c>
      <c r="N9630" t="s">
        <v>2774</v>
      </c>
      <c r="O9630" t="s">
        <v>45</v>
      </c>
      <c r="P9630" t="s">
        <v>89</v>
      </c>
      <c r="Q9630" t="s">
        <v>2775</v>
      </c>
      <c r="R9630" s="1">
        <v>37.408000000000001</v>
      </c>
      <c r="S9630">
        <v>7</v>
      </c>
      <c r="T9630" s="2">
        <v>0.2</v>
      </c>
      <c r="U9630" s="4">
        <v>13.0928</v>
      </c>
      <c r="V9630">
        <f>D9630-C9630</f>
        <v>5</v>
      </c>
      <c r="W9630" s="5">
        <f t="shared" si="150"/>
        <v>0.35</v>
      </c>
      <c r="X9630" t="str" cm="1">
        <f t="array" ref="X9630">_xlfn.IFS(V9630&lt;=2, "Express", V9630&lt;=5, "Standard", TRUE, "Delayed")</f>
        <v>Standard</v>
      </c>
    </row>
    <row r="9631" spans="1:24" x14ac:dyDescent="0.45">
      <c r="A9631">
        <v>9630</v>
      </c>
      <c r="B9631" t="s">
        <v>10721</v>
      </c>
      <c r="C9631" s="3">
        <v>41652</v>
      </c>
      <c r="D9631" s="3">
        <v>41657</v>
      </c>
      <c r="E9631" t="s">
        <v>49</v>
      </c>
      <c r="F9631" t="s">
        <v>3872</v>
      </c>
      <c r="G9631" t="s">
        <v>3873</v>
      </c>
      <c r="H9631" t="s">
        <v>25</v>
      </c>
      <c r="I9631" t="s">
        <v>26</v>
      </c>
      <c r="J9631" t="s">
        <v>605</v>
      </c>
      <c r="K9631" t="s">
        <v>496</v>
      </c>
      <c r="L9631">
        <v>43055</v>
      </c>
      <c r="M9631" t="s">
        <v>147</v>
      </c>
      <c r="N9631" t="s">
        <v>6694</v>
      </c>
      <c r="O9631" t="s">
        <v>45</v>
      </c>
      <c r="P9631" t="s">
        <v>74</v>
      </c>
      <c r="Q9631" t="s">
        <v>6695</v>
      </c>
      <c r="R9631" s="1">
        <v>3.4380000000000002</v>
      </c>
      <c r="S9631">
        <v>2</v>
      </c>
      <c r="T9631" s="2">
        <v>0.7</v>
      </c>
      <c r="U9631" s="4">
        <v>-2.5211999999999999</v>
      </c>
      <c r="V9631">
        <f>D9631-C9631</f>
        <v>5</v>
      </c>
      <c r="W9631" s="5">
        <f t="shared" si="150"/>
        <v>-0.73333333333333328</v>
      </c>
      <c r="X9631" t="str" cm="1">
        <f t="array" ref="X9631">_xlfn.IFS(V9631&lt;=2, "Express", V9631&lt;=5, "Standard", TRUE, "Delayed")</f>
        <v>Standard</v>
      </c>
    </row>
    <row r="9632" spans="1:24" x14ac:dyDescent="0.45">
      <c r="A9632">
        <v>9631</v>
      </c>
      <c r="B9632" t="s">
        <v>10722</v>
      </c>
      <c r="C9632" s="3">
        <v>42521</v>
      </c>
      <c r="D9632" s="3">
        <v>42527</v>
      </c>
      <c r="E9632" t="s">
        <v>49</v>
      </c>
      <c r="F9632" t="s">
        <v>3233</v>
      </c>
      <c r="G9632" t="s">
        <v>3234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444</v>
      </c>
      <c r="O9632" t="s">
        <v>45</v>
      </c>
      <c r="P9632" t="s">
        <v>74</v>
      </c>
      <c r="Q9632" t="s">
        <v>445</v>
      </c>
      <c r="R9632" s="1">
        <v>7.1520000000000001</v>
      </c>
      <c r="S9632">
        <v>3</v>
      </c>
      <c r="T9632" s="2">
        <v>0.2</v>
      </c>
      <c r="U9632" s="4">
        <v>2.3243999999999998</v>
      </c>
      <c r="V9632">
        <f>D9632-C9632</f>
        <v>6</v>
      </c>
      <c r="W9632" s="5">
        <f t="shared" si="150"/>
        <v>0.32499999999999996</v>
      </c>
      <c r="X9632" t="str" cm="1">
        <f t="array" ref="X9632">_xlfn.IFS(V9632&lt;=2, "Express", V9632&lt;=5, "Standard", TRUE, "Delayed")</f>
        <v>Delayed</v>
      </c>
    </row>
    <row r="9633" spans="1:24" x14ac:dyDescent="0.45">
      <c r="A9633">
        <v>9632</v>
      </c>
      <c r="B9633" t="s">
        <v>10722</v>
      </c>
      <c r="C9633" s="3">
        <v>42521</v>
      </c>
      <c r="D9633" s="3">
        <v>42527</v>
      </c>
      <c r="E9633" t="s">
        <v>49</v>
      </c>
      <c r="F9633" t="s">
        <v>3233</v>
      </c>
      <c r="G9633" t="s">
        <v>3234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7140</v>
      </c>
      <c r="O9633" t="s">
        <v>70</v>
      </c>
      <c r="P9633" t="s">
        <v>71</v>
      </c>
      <c r="Q9633" t="s">
        <v>7141</v>
      </c>
      <c r="R9633" s="1">
        <v>179.7</v>
      </c>
      <c r="S9633">
        <v>6</v>
      </c>
      <c r="T9633" s="2">
        <v>0</v>
      </c>
      <c r="U9633" s="4">
        <v>88.052999999999997</v>
      </c>
      <c r="V9633">
        <f>D9633-C9633</f>
        <v>6</v>
      </c>
      <c r="W9633" s="5">
        <f t="shared" si="150"/>
        <v>0.49</v>
      </c>
      <c r="X9633" t="str" cm="1">
        <f t="array" ref="X9633">_xlfn.IFS(V9633&lt;=2, "Express", V9633&lt;=5, "Standard", TRUE, "Delayed")</f>
        <v>Delayed</v>
      </c>
    </row>
    <row r="9634" spans="1:24" x14ac:dyDescent="0.45">
      <c r="A9634">
        <v>9633</v>
      </c>
      <c r="B9634" t="s">
        <v>10723</v>
      </c>
      <c r="C9634" s="3">
        <v>42779</v>
      </c>
      <c r="D9634" s="3">
        <v>42783</v>
      </c>
      <c r="E9634" t="s">
        <v>49</v>
      </c>
      <c r="F9634" t="s">
        <v>6642</v>
      </c>
      <c r="G9634" t="s">
        <v>6643</v>
      </c>
      <c r="H9634" t="s">
        <v>25</v>
      </c>
      <c r="I9634" t="s">
        <v>26</v>
      </c>
      <c r="J9634" t="s">
        <v>407</v>
      </c>
      <c r="K9634" t="s">
        <v>228</v>
      </c>
      <c r="L9634">
        <v>55407</v>
      </c>
      <c r="M9634" t="s">
        <v>104</v>
      </c>
      <c r="N9634" t="s">
        <v>4804</v>
      </c>
      <c r="O9634" t="s">
        <v>45</v>
      </c>
      <c r="P9634" t="s">
        <v>77</v>
      </c>
      <c r="Q9634" t="s">
        <v>4805</v>
      </c>
      <c r="R9634" s="1">
        <v>90.64</v>
      </c>
      <c r="S9634">
        <v>8</v>
      </c>
      <c r="T9634" s="2">
        <v>0</v>
      </c>
      <c r="U9634" s="4">
        <v>38.975200000000001</v>
      </c>
      <c r="V9634">
        <f>D9634-C9634</f>
        <v>4</v>
      </c>
      <c r="W9634" s="5">
        <f t="shared" si="150"/>
        <v>0.43</v>
      </c>
      <c r="X9634" t="str" cm="1">
        <f t="array" ref="X9634">_xlfn.IFS(V9634&lt;=2, "Express", V9634&lt;=5, "Standard", TRUE, "Delayed")</f>
        <v>Standard</v>
      </c>
    </row>
    <row r="9635" spans="1:24" x14ac:dyDescent="0.45">
      <c r="A9635">
        <v>9634</v>
      </c>
      <c r="B9635" t="s">
        <v>10724</v>
      </c>
      <c r="C9635" s="3">
        <v>41926</v>
      </c>
      <c r="D9635" s="3">
        <v>41929</v>
      </c>
      <c r="E9635" t="s">
        <v>187</v>
      </c>
      <c r="F9635" t="s">
        <v>5788</v>
      </c>
      <c r="G9635" t="s">
        <v>5789</v>
      </c>
      <c r="H9635" t="s">
        <v>25</v>
      </c>
      <c r="I9635" t="s">
        <v>26</v>
      </c>
      <c r="J9635" t="s">
        <v>4087</v>
      </c>
      <c r="K9635" t="s">
        <v>1244</v>
      </c>
      <c r="L9635">
        <v>2149</v>
      </c>
      <c r="M9635" t="s">
        <v>147</v>
      </c>
      <c r="N9635" t="s">
        <v>3975</v>
      </c>
      <c r="O9635" t="s">
        <v>70</v>
      </c>
      <c r="P9635" t="s">
        <v>160</v>
      </c>
      <c r="Q9635" t="s">
        <v>3976</v>
      </c>
      <c r="R9635" s="1">
        <v>177</v>
      </c>
      <c r="S9635">
        <v>3</v>
      </c>
      <c r="T9635" s="2">
        <v>0</v>
      </c>
      <c r="U9635" s="4">
        <v>30.09</v>
      </c>
      <c r="V9635">
        <f>D9635-C9635</f>
        <v>3</v>
      </c>
      <c r="W9635" s="5">
        <f t="shared" si="150"/>
        <v>0.17</v>
      </c>
      <c r="X9635" t="str" cm="1">
        <f t="array" ref="X9635">_xlfn.IFS(V9635&lt;=2, "Express", V9635&lt;=5, "Standard", TRUE, "Delayed")</f>
        <v>Standard</v>
      </c>
    </row>
    <row r="9636" spans="1:24" x14ac:dyDescent="0.45">
      <c r="A9636">
        <v>9635</v>
      </c>
      <c r="B9636" t="s">
        <v>10724</v>
      </c>
      <c r="C9636" s="3">
        <v>41926</v>
      </c>
      <c r="D9636" s="3">
        <v>41929</v>
      </c>
      <c r="E9636" t="s">
        <v>187</v>
      </c>
      <c r="F9636" t="s">
        <v>5788</v>
      </c>
      <c r="G9636" t="s">
        <v>5789</v>
      </c>
      <c r="H9636" t="s">
        <v>25</v>
      </c>
      <c r="I9636" t="s">
        <v>26</v>
      </c>
      <c r="J9636" t="s">
        <v>4087</v>
      </c>
      <c r="K9636" t="s">
        <v>1244</v>
      </c>
      <c r="L9636">
        <v>2149</v>
      </c>
      <c r="M9636" t="s">
        <v>147</v>
      </c>
      <c r="N9636" t="s">
        <v>347</v>
      </c>
      <c r="O9636" t="s">
        <v>45</v>
      </c>
      <c r="P9636" t="s">
        <v>58</v>
      </c>
      <c r="Q9636" t="s">
        <v>348</v>
      </c>
      <c r="R9636" s="1">
        <v>79.45</v>
      </c>
      <c r="S9636">
        <v>7</v>
      </c>
      <c r="T9636" s="2">
        <v>0</v>
      </c>
      <c r="U9636" s="4">
        <v>22.245999999999999</v>
      </c>
      <c r="V9636">
        <f>D9636-C9636</f>
        <v>3</v>
      </c>
      <c r="W9636" s="5">
        <f t="shared" si="150"/>
        <v>0.27999999999999997</v>
      </c>
      <c r="X9636" t="str" cm="1">
        <f t="array" ref="X9636">_xlfn.IFS(V9636&lt;=2, "Express", V9636&lt;=5, "Standard", TRUE, "Delayed")</f>
        <v>Standard</v>
      </c>
    </row>
    <row r="9637" spans="1:24" x14ac:dyDescent="0.45">
      <c r="A9637">
        <v>9636</v>
      </c>
      <c r="B9637" t="s">
        <v>10724</v>
      </c>
      <c r="C9637" s="3">
        <v>41926</v>
      </c>
      <c r="D9637" s="3">
        <v>41929</v>
      </c>
      <c r="E9637" t="s">
        <v>187</v>
      </c>
      <c r="F9637" t="s">
        <v>5788</v>
      </c>
      <c r="G9637" t="s">
        <v>5789</v>
      </c>
      <c r="H9637" t="s">
        <v>25</v>
      </c>
      <c r="I9637" t="s">
        <v>26</v>
      </c>
      <c r="J9637" t="s">
        <v>4087</v>
      </c>
      <c r="K9637" t="s">
        <v>1244</v>
      </c>
      <c r="L9637">
        <v>2149</v>
      </c>
      <c r="M9637" t="s">
        <v>147</v>
      </c>
      <c r="N9637" t="s">
        <v>7645</v>
      </c>
      <c r="O9637" t="s">
        <v>31</v>
      </c>
      <c r="P9637" t="s">
        <v>35</v>
      </c>
      <c r="Q9637" t="s">
        <v>7646</v>
      </c>
      <c r="R9637" s="1">
        <v>1628.82</v>
      </c>
      <c r="S9637">
        <v>9</v>
      </c>
      <c r="T9637" s="2">
        <v>0</v>
      </c>
      <c r="U9637" s="4">
        <v>260.6112</v>
      </c>
      <c r="V9637">
        <f>D9637-C9637</f>
        <v>3</v>
      </c>
      <c r="W9637" s="5">
        <f t="shared" si="150"/>
        <v>0.16</v>
      </c>
      <c r="X9637" t="str" cm="1">
        <f t="array" ref="X9637">_xlfn.IFS(V9637&lt;=2, "Express", V9637&lt;=5, "Standard", TRUE, "Delayed")</f>
        <v>Standard</v>
      </c>
    </row>
    <row r="9638" spans="1:24" x14ac:dyDescent="0.45">
      <c r="A9638">
        <v>9637</v>
      </c>
      <c r="B9638" t="s">
        <v>10725</v>
      </c>
      <c r="C9638" s="3">
        <v>41961</v>
      </c>
      <c r="D9638" s="3">
        <v>41968</v>
      </c>
      <c r="E9638" t="s">
        <v>49</v>
      </c>
      <c r="F9638" t="s">
        <v>1621</v>
      </c>
      <c r="G9638" t="s">
        <v>1622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2205</v>
      </c>
      <c r="O9638" t="s">
        <v>31</v>
      </c>
      <c r="P9638" t="s">
        <v>64</v>
      </c>
      <c r="Q9638" t="s">
        <v>2206</v>
      </c>
      <c r="R9638" s="1">
        <v>137.54</v>
      </c>
      <c r="S9638">
        <v>2</v>
      </c>
      <c r="T9638" s="2">
        <v>0</v>
      </c>
      <c r="U9638" s="4">
        <v>55.015999999999998</v>
      </c>
      <c r="V9638">
        <f>D9638-C9638</f>
        <v>7</v>
      </c>
      <c r="W9638" s="5">
        <f t="shared" si="150"/>
        <v>0.4</v>
      </c>
      <c r="X9638" t="str" cm="1">
        <f t="array" ref="X9638">_xlfn.IFS(V9638&lt;=2, "Express", V9638&lt;=5, "Standard", TRUE, "Delayed")</f>
        <v>Delayed</v>
      </c>
    </row>
    <row r="9639" spans="1:24" x14ac:dyDescent="0.45">
      <c r="A9639">
        <v>9638</v>
      </c>
      <c r="B9639" t="s">
        <v>10725</v>
      </c>
      <c r="C9639" s="3">
        <v>41961</v>
      </c>
      <c r="D9639" s="3">
        <v>41968</v>
      </c>
      <c r="E9639" t="s">
        <v>49</v>
      </c>
      <c r="F9639" t="s">
        <v>1621</v>
      </c>
      <c r="G9639" t="s">
        <v>1622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3763</v>
      </c>
      <c r="O9639" t="s">
        <v>31</v>
      </c>
      <c r="P9639" t="s">
        <v>55</v>
      </c>
      <c r="Q9639" t="s">
        <v>3764</v>
      </c>
      <c r="R9639" s="1">
        <v>730.2</v>
      </c>
      <c r="S9639">
        <v>4</v>
      </c>
      <c r="T9639" s="2">
        <v>0</v>
      </c>
      <c r="U9639" s="4">
        <v>94.926000000000002</v>
      </c>
      <c r="V9639">
        <f>D9639-C9639</f>
        <v>7</v>
      </c>
      <c r="W9639" s="5">
        <f t="shared" si="150"/>
        <v>0.13</v>
      </c>
      <c r="X9639" t="str" cm="1">
        <f t="array" ref="X9639">_xlfn.IFS(V9639&lt;=2, "Express", V9639&lt;=5, "Standard", TRUE, "Delayed")</f>
        <v>Delayed</v>
      </c>
    </row>
    <row r="9640" spans="1:24" x14ac:dyDescent="0.45">
      <c r="A9640">
        <v>9639</v>
      </c>
      <c r="B9640" t="s">
        <v>10726</v>
      </c>
      <c r="C9640" s="3">
        <v>43051</v>
      </c>
      <c r="D9640" s="3">
        <v>43054</v>
      </c>
      <c r="E9640" t="s">
        <v>22</v>
      </c>
      <c r="F9640" t="s">
        <v>1827</v>
      </c>
      <c r="G9640" t="s">
        <v>1828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9687</v>
      </c>
      <c r="O9640" t="s">
        <v>45</v>
      </c>
      <c r="P9640" t="s">
        <v>89</v>
      </c>
      <c r="Q9640" t="s">
        <v>9688</v>
      </c>
      <c r="R9640" s="1">
        <v>11.56</v>
      </c>
      <c r="S9640">
        <v>2</v>
      </c>
      <c r="T9640" s="2">
        <v>0</v>
      </c>
      <c r="U9640" s="4">
        <v>5.6643999999999997</v>
      </c>
      <c r="V9640">
        <f>D9640-C9640</f>
        <v>3</v>
      </c>
      <c r="W9640" s="5">
        <f t="shared" si="150"/>
        <v>0.48999999999999994</v>
      </c>
      <c r="X9640" t="str" cm="1">
        <f t="array" ref="X9640">_xlfn.IFS(V9640&lt;=2, "Express", V9640&lt;=5, "Standard", TRUE, "Delayed")</f>
        <v>Standard</v>
      </c>
    </row>
    <row r="9641" spans="1:24" x14ac:dyDescent="0.45">
      <c r="A9641">
        <v>9640</v>
      </c>
      <c r="B9641" t="s">
        <v>10727</v>
      </c>
      <c r="C9641" s="3">
        <v>42032</v>
      </c>
      <c r="D9641" s="3">
        <v>42035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2315</v>
      </c>
      <c r="O9641" t="s">
        <v>31</v>
      </c>
      <c r="P9641" t="s">
        <v>55</v>
      </c>
      <c r="Q9641" t="s">
        <v>2316</v>
      </c>
      <c r="R9641" s="1">
        <v>4297.6440000000002</v>
      </c>
      <c r="S9641">
        <v>13</v>
      </c>
      <c r="T9641" s="2">
        <v>0.4</v>
      </c>
      <c r="U9641" s="4">
        <v>-1862.3124</v>
      </c>
      <c r="V9641">
        <f>D9641-C9641</f>
        <v>3</v>
      </c>
      <c r="W9641" s="5">
        <f t="shared" si="150"/>
        <v>-0.43333333333333329</v>
      </c>
      <c r="X9641" t="str" cm="1">
        <f t="array" ref="X9641">_xlfn.IFS(V9641&lt;=2, "Express", V9641&lt;=5, "Standard", TRUE, "Delayed")</f>
        <v>Standard</v>
      </c>
    </row>
    <row r="9642" spans="1:24" x14ac:dyDescent="0.45">
      <c r="A9642">
        <v>9641</v>
      </c>
      <c r="B9642" t="s">
        <v>10728</v>
      </c>
      <c r="C9642" s="3">
        <v>41705</v>
      </c>
      <c r="D9642" s="3">
        <v>41710</v>
      </c>
      <c r="E9642" t="s">
        <v>49</v>
      </c>
      <c r="F9642" t="s">
        <v>9506</v>
      </c>
      <c r="G9642" t="s">
        <v>9507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470</v>
      </c>
      <c r="O9642" t="s">
        <v>45</v>
      </c>
      <c r="P9642" t="s">
        <v>67</v>
      </c>
      <c r="Q9642" t="s">
        <v>471</v>
      </c>
      <c r="R9642" s="1">
        <v>20.65</v>
      </c>
      <c r="S9642">
        <v>5</v>
      </c>
      <c r="T9642" s="2">
        <v>0</v>
      </c>
      <c r="U9642" s="4">
        <v>9.4990000000000006</v>
      </c>
      <c r="V9642">
        <f>D9642-C9642</f>
        <v>5</v>
      </c>
      <c r="W9642" s="5">
        <f t="shared" si="150"/>
        <v>0.46000000000000008</v>
      </c>
      <c r="X9642" t="str" cm="1">
        <f t="array" ref="X9642">_xlfn.IFS(V9642&lt;=2, "Express", V9642&lt;=5, "Standard", TRUE, "Delayed")</f>
        <v>Standard</v>
      </c>
    </row>
    <row r="9643" spans="1:24" x14ac:dyDescent="0.45">
      <c r="A9643">
        <v>9642</v>
      </c>
      <c r="B9643" t="s">
        <v>10728</v>
      </c>
      <c r="C9643" s="3">
        <v>41705</v>
      </c>
      <c r="D9643" s="3">
        <v>41710</v>
      </c>
      <c r="E9643" t="s">
        <v>49</v>
      </c>
      <c r="F9643" t="s">
        <v>9506</v>
      </c>
      <c r="G9643" t="s">
        <v>9507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 s="1">
        <v>204.9</v>
      </c>
      <c r="S9643">
        <v>5</v>
      </c>
      <c r="T9643" s="2">
        <v>0</v>
      </c>
      <c r="U9643" s="4">
        <v>0</v>
      </c>
      <c r="V9643">
        <f>D9643-C9643</f>
        <v>5</v>
      </c>
      <c r="W9643" s="5">
        <f t="shared" si="150"/>
        <v>0</v>
      </c>
      <c r="X9643" t="str" cm="1">
        <f t="array" ref="X9643">_xlfn.IFS(V9643&lt;=2, "Express", V9643&lt;=5, "Standard", TRUE, "Delayed")</f>
        <v>Standard</v>
      </c>
    </row>
    <row r="9644" spans="1:24" x14ac:dyDescent="0.45">
      <c r="A9644">
        <v>9643</v>
      </c>
      <c r="B9644" t="s">
        <v>10728</v>
      </c>
      <c r="C9644" s="3">
        <v>41705</v>
      </c>
      <c r="D9644" s="3">
        <v>41710</v>
      </c>
      <c r="E9644" t="s">
        <v>49</v>
      </c>
      <c r="F9644" t="s">
        <v>9506</v>
      </c>
      <c r="G9644" t="s">
        <v>9507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10528</v>
      </c>
      <c r="O9644" t="s">
        <v>31</v>
      </c>
      <c r="P9644" t="s">
        <v>35</v>
      </c>
      <c r="Q9644" t="s">
        <v>10529</v>
      </c>
      <c r="R9644" s="1">
        <v>436.70400000000001</v>
      </c>
      <c r="S9644">
        <v>6</v>
      </c>
      <c r="T9644" s="2">
        <v>0.2</v>
      </c>
      <c r="U9644" s="4">
        <v>21.8352</v>
      </c>
      <c r="V9644">
        <f>D9644-C9644</f>
        <v>5</v>
      </c>
      <c r="W9644" s="5">
        <f t="shared" si="150"/>
        <v>0.05</v>
      </c>
      <c r="X9644" t="str" cm="1">
        <f t="array" ref="X9644">_xlfn.IFS(V9644&lt;=2, "Express", V9644&lt;=5, "Standard", TRUE, "Delayed")</f>
        <v>Standard</v>
      </c>
    </row>
    <row r="9645" spans="1:24" x14ac:dyDescent="0.45">
      <c r="A9645">
        <v>9644</v>
      </c>
      <c r="B9645" t="s">
        <v>10728</v>
      </c>
      <c r="C9645" s="3">
        <v>41705</v>
      </c>
      <c r="D9645" s="3">
        <v>41710</v>
      </c>
      <c r="E9645" t="s">
        <v>49</v>
      </c>
      <c r="F9645" t="s">
        <v>9506</v>
      </c>
      <c r="G9645" t="s">
        <v>9507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6337</v>
      </c>
      <c r="O9645" t="s">
        <v>31</v>
      </c>
      <c r="P9645" t="s">
        <v>35</v>
      </c>
      <c r="Q9645" t="s">
        <v>6338</v>
      </c>
      <c r="R9645" s="1">
        <v>481.56799999999998</v>
      </c>
      <c r="S9645">
        <v>2</v>
      </c>
      <c r="T9645" s="2">
        <v>0.2</v>
      </c>
      <c r="U9645" s="4">
        <v>54.176400000000001</v>
      </c>
      <c r="V9645">
        <f>D9645-C9645</f>
        <v>5</v>
      </c>
      <c r="W9645" s="5">
        <f t="shared" si="150"/>
        <v>0.1125</v>
      </c>
      <c r="X9645" t="str" cm="1">
        <f t="array" ref="X9645">_xlfn.IFS(V9645&lt;=2, "Express", V9645&lt;=5, "Standard", TRUE, "Delayed")</f>
        <v>Standard</v>
      </c>
    </row>
    <row r="9646" spans="1:24" x14ac:dyDescent="0.45">
      <c r="A9646">
        <v>9645</v>
      </c>
      <c r="B9646" t="s">
        <v>10729</v>
      </c>
      <c r="C9646" s="3">
        <v>42894</v>
      </c>
      <c r="D9646" s="3">
        <v>42899</v>
      </c>
      <c r="E9646" t="s">
        <v>49</v>
      </c>
      <c r="F9646" t="s">
        <v>3157</v>
      </c>
      <c r="G9646" t="s">
        <v>3158</v>
      </c>
      <c r="H9646" t="s">
        <v>25</v>
      </c>
      <c r="I9646" t="s">
        <v>26</v>
      </c>
      <c r="J9646" t="s">
        <v>3933</v>
      </c>
      <c r="K9646" t="s">
        <v>309</v>
      </c>
      <c r="L9646">
        <v>85301</v>
      </c>
      <c r="M9646" t="s">
        <v>43</v>
      </c>
      <c r="N9646" t="s">
        <v>4373</v>
      </c>
      <c r="O9646" t="s">
        <v>70</v>
      </c>
      <c r="P9646" t="s">
        <v>160</v>
      </c>
      <c r="Q9646" t="s">
        <v>4374</v>
      </c>
      <c r="R9646" s="1">
        <v>89.543999999999997</v>
      </c>
      <c r="S9646">
        <v>7</v>
      </c>
      <c r="T9646" s="2">
        <v>0.2</v>
      </c>
      <c r="U9646" s="4">
        <v>12.3123</v>
      </c>
      <c r="V9646">
        <f>D9646-C9646</f>
        <v>5</v>
      </c>
      <c r="W9646" s="5">
        <f t="shared" si="150"/>
        <v>0.13750000000000001</v>
      </c>
      <c r="X9646" t="str" cm="1">
        <f t="array" ref="X9646">_xlfn.IFS(V9646&lt;=2, "Express", V9646&lt;=5, "Standard", TRUE, "Delayed")</f>
        <v>Standard</v>
      </c>
    </row>
    <row r="9647" spans="1:24" x14ac:dyDescent="0.45">
      <c r="A9647">
        <v>9646</v>
      </c>
      <c r="B9647" t="s">
        <v>10729</v>
      </c>
      <c r="C9647" s="3">
        <v>42894</v>
      </c>
      <c r="D9647" s="3">
        <v>42899</v>
      </c>
      <c r="E9647" t="s">
        <v>49</v>
      </c>
      <c r="F9647" t="s">
        <v>3157</v>
      </c>
      <c r="G9647" t="s">
        <v>3158</v>
      </c>
      <c r="H9647" t="s">
        <v>25</v>
      </c>
      <c r="I9647" t="s">
        <v>26</v>
      </c>
      <c r="J9647" t="s">
        <v>3933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 s="1">
        <v>35.167999999999999</v>
      </c>
      <c r="S9647">
        <v>2</v>
      </c>
      <c r="T9647" s="2">
        <v>0.2</v>
      </c>
      <c r="U9647" s="4">
        <v>-8.3523999999999994</v>
      </c>
      <c r="V9647">
        <f>D9647-C9647</f>
        <v>5</v>
      </c>
      <c r="W9647" s="5">
        <f t="shared" si="150"/>
        <v>-0.23749999999999999</v>
      </c>
      <c r="X9647" t="str" cm="1">
        <f t="array" ref="X9647">_xlfn.IFS(V9647&lt;=2, "Express", V9647&lt;=5, "Standard", TRUE, "Delayed")</f>
        <v>Standard</v>
      </c>
    </row>
    <row r="9648" spans="1:24" x14ac:dyDescent="0.45">
      <c r="A9648">
        <v>9647</v>
      </c>
      <c r="B9648" t="s">
        <v>10729</v>
      </c>
      <c r="C9648" s="3">
        <v>42894</v>
      </c>
      <c r="D9648" s="3">
        <v>42899</v>
      </c>
      <c r="E9648" t="s">
        <v>49</v>
      </c>
      <c r="F9648" t="s">
        <v>3157</v>
      </c>
      <c r="G9648" t="s">
        <v>3158</v>
      </c>
      <c r="H9648" t="s">
        <v>25</v>
      </c>
      <c r="I9648" t="s">
        <v>26</v>
      </c>
      <c r="J9648" t="s">
        <v>3933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 s="1">
        <v>72.587999999999994</v>
      </c>
      <c r="S9648">
        <v>2</v>
      </c>
      <c r="T9648" s="2">
        <v>0.7</v>
      </c>
      <c r="U9648" s="4">
        <v>-48.392000000000003</v>
      </c>
      <c r="V9648">
        <f>D9648-C9648</f>
        <v>5</v>
      </c>
      <c r="W9648" s="5">
        <f t="shared" si="150"/>
        <v>-0.66666666666666674</v>
      </c>
      <c r="X9648" t="str" cm="1">
        <f t="array" ref="X9648">_xlfn.IFS(V9648&lt;=2, "Express", V9648&lt;=5, "Standard", TRUE, "Delayed")</f>
        <v>Standard</v>
      </c>
    </row>
    <row r="9649" spans="1:24" x14ac:dyDescent="0.45">
      <c r="A9649">
        <v>9648</v>
      </c>
      <c r="B9649" t="s">
        <v>10730</v>
      </c>
      <c r="C9649" s="3">
        <v>41962</v>
      </c>
      <c r="D9649" s="3">
        <v>41967</v>
      </c>
      <c r="E9649" t="s">
        <v>49</v>
      </c>
      <c r="F9649" t="s">
        <v>5230</v>
      </c>
      <c r="G9649" t="s">
        <v>5231</v>
      </c>
      <c r="H9649" t="s">
        <v>25</v>
      </c>
      <c r="I9649" t="s">
        <v>26</v>
      </c>
      <c r="J9649" t="s">
        <v>10731</v>
      </c>
      <c r="K9649" t="s">
        <v>228</v>
      </c>
      <c r="L9649">
        <v>55433</v>
      </c>
      <c r="M9649" t="s">
        <v>104</v>
      </c>
      <c r="N9649" t="s">
        <v>4484</v>
      </c>
      <c r="O9649" t="s">
        <v>45</v>
      </c>
      <c r="P9649" t="s">
        <v>58</v>
      </c>
      <c r="Q9649" t="s">
        <v>4485</v>
      </c>
      <c r="R9649" s="1">
        <v>221.16</v>
      </c>
      <c r="S9649">
        <v>4</v>
      </c>
      <c r="T9649" s="2">
        <v>0</v>
      </c>
      <c r="U9649" s="4">
        <v>57.501600000000003</v>
      </c>
      <c r="V9649">
        <f>D9649-C9649</f>
        <v>5</v>
      </c>
      <c r="W9649" s="5">
        <f t="shared" si="150"/>
        <v>0.26</v>
      </c>
      <c r="X9649" t="str" cm="1">
        <f t="array" ref="X9649">_xlfn.IFS(V9649&lt;=2, "Express", V9649&lt;=5, "Standard", TRUE, "Delayed")</f>
        <v>Standard</v>
      </c>
    </row>
    <row r="9650" spans="1:24" x14ac:dyDescent="0.45">
      <c r="A9650">
        <v>9649</v>
      </c>
      <c r="B9650" t="s">
        <v>10730</v>
      </c>
      <c r="C9650" s="3">
        <v>41962</v>
      </c>
      <c r="D9650" s="3">
        <v>41967</v>
      </c>
      <c r="E9650" t="s">
        <v>49</v>
      </c>
      <c r="F9650" t="s">
        <v>5230</v>
      </c>
      <c r="G9650" t="s">
        <v>5231</v>
      </c>
      <c r="H9650" t="s">
        <v>25</v>
      </c>
      <c r="I9650" t="s">
        <v>26</v>
      </c>
      <c r="J9650" t="s">
        <v>10731</v>
      </c>
      <c r="K9650" t="s">
        <v>228</v>
      </c>
      <c r="L9650">
        <v>55433</v>
      </c>
      <c r="M9650" t="s">
        <v>104</v>
      </c>
      <c r="N9650" t="s">
        <v>2084</v>
      </c>
      <c r="O9650" t="s">
        <v>70</v>
      </c>
      <c r="P9650" t="s">
        <v>71</v>
      </c>
      <c r="Q9650" t="s">
        <v>2085</v>
      </c>
      <c r="R9650" s="1">
        <v>281.97000000000003</v>
      </c>
      <c r="S9650">
        <v>3</v>
      </c>
      <c r="T9650" s="2">
        <v>0</v>
      </c>
      <c r="U9650" s="4">
        <v>78.951599999999999</v>
      </c>
      <c r="V9650">
        <f>D9650-C9650</f>
        <v>5</v>
      </c>
      <c r="W9650" s="5">
        <f t="shared" si="150"/>
        <v>0.27999999999999997</v>
      </c>
      <c r="X9650" t="str" cm="1">
        <f t="array" ref="X9650">_xlfn.IFS(V9650&lt;=2, "Express", V9650&lt;=5, "Standard", TRUE, "Delayed")</f>
        <v>Standard</v>
      </c>
    </row>
    <row r="9651" spans="1:24" x14ac:dyDescent="0.45">
      <c r="A9651">
        <v>9650</v>
      </c>
      <c r="B9651" t="s">
        <v>10732</v>
      </c>
      <c r="C9651" s="3">
        <v>42700</v>
      </c>
      <c r="D9651" s="3">
        <v>42704</v>
      </c>
      <c r="E9651" t="s">
        <v>49</v>
      </c>
      <c r="F9651" t="s">
        <v>2754</v>
      </c>
      <c r="G9651" t="s">
        <v>2755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5007</v>
      </c>
      <c r="O9651" t="s">
        <v>31</v>
      </c>
      <c r="P9651" t="s">
        <v>32</v>
      </c>
      <c r="Q9651" t="s">
        <v>5008</v>
      </c>
      <c r="R9651" s="1">
        <v>3406.6640000000002</v>
      </c>
      <c r="S9651">
        <v>8</v>
      </c>
      <c r="T9651" s="2">
        <v>0.15</v>
      </c>
      <c r="U9651" s="4">
        <v>160.31360000000001</v>
      </c>
      <c r="V9651">
        <f>D9651-C9651</f>
        <v>4</v>
      </c>
      <c r="W9651" s="5">
        <f t="shared" si="150"/>
        <v>4.7058823529411764E-2</v>
      </c>
      <c r="X9651" t="str" cm="1">
        <f t="array" ref="X9651">_xlfn.IFS(V9651&lt;=2, "Express", V9651&lt;=5, "Standard", TRUE, "Delayed")</f>
        <v>Standard</v>
      </c>
    </row>
    <row r="9652" spans="1:24" x14ac:dyDescent="0.45">
      <c r="A9652">
        <v>9651</v>
      </c>
      <c r="B9652" t="s">
        <v>10732</v>
      </c>
      <c r="C9652" s="3">
        <v>42700</v>
      </c>
      <c r="D9652" s="3">
        <v>42704</v>
      </c>
      <c r="E9652" t="s">
        <v>49</v>
      </c>
      <c r="F9652" t="s">
        <v>2754</v>
      </c>
      <c r="G9652" t="s">
        <v>2755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6786</v>
      </c>
      <c r="O9652" t="s">
        <v>45</v>
      </c>
      <c r="P9652" t="s">
        <v>67</v>
      </c>
      <c r="Q9652" t="s">
        <v>6787</v>
      </c>
      <c r="R9652" s="1">
        <v>37.17</v>
      </c>
      <c r="S9652">
        <v>9</v>
      </c>
      <c r="T9652" s="2">
        <v>0</v>
      </c>
      <c r="U9652" s="4">
        <v>10.4076</v>
      </c>
      <c r="V9652">
        <f>D9652-C9652</f>
        <v>4</v>
      </c>
      <c r="W9652" s="5">
        <f t="shared" si="150"/>
        <v>0.27999999999999997</v>
      </c>
      <c r="X9652" t="str" cm="1">
        <f t="array" ref="X9652">_xlfn.IFS(V9652&lt;=2, "Express", V9652&lt;=5, "Standard", TRUE, "Delayed")</f>
        <v>Standard</v>
      </c>
    </row>
    <row r="9653" spans="1:24" x14ac:dyDescent="0.45">
      <c r="A9653">
        <v>9652</v>
      </c>
      <c r="B9653" t="s">
        <v>10732</v>
      </c>
      <c r="C9653" s="3">
        <v>42700</v>
      </c>
      <c r="D9653" s="3">
        <v>42704</v>
      </c>
      <c r="E9653" t="s">
        <v>49</v>
      </c>
      <c r="F9653" t="s">
        <v>2754</v>
      </c>
      <c r="G9653" t="s">
        <v>2755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3096</v>
      </c>
      <c r="O9653" t="s">
        <v>45</v>
      </c>
      <c r="P9653" t="s">
        <v>77</v>
      </c>
      <c r="Q9653" t="s">
        <v>3097</v>
      </c>
      <c r="R9653" s="1">
        <v>64.959999999999994</v>
      </c>
      <c r="S9653">
        <v>2</v>
      </c>
      <c r="T9653" s="2">
        <v>0</v>
      </c>
      <c r="U9653" s="4">
        <v>19.488</v>
      </c>
      <c r="V9653">
        <f>D9653-C9653</f>
        <v>4</v>
      </c>
      <c r="W9653" s="5">
        <f t="shared" si="150"/>
        <v>0.30000000000000004</v>
      </c>
      <c r="X9653" t="str" cm="1">
        <f t="array" ref="X9653">_xlfn.IFS(V9653&lt;=2, "Express", V9653&lt;=5, "Standard", TRUE, "Delayed")</f>
        <v>Standard</v>
      </c>
    </row>
    <row r="9654" spans="1:24" x14ac:dyDescent="0.45">
      <c r="A9654">
        <v>9653</v>
      </c>
      <c r="B9654" t="s">
        <v>10732</v>
      </c>
      <c r="C9654" s="3">
        <v>42700</v>
      </c>
      <c r="D9654" s="3">
        <v>42704</v>
      </c>
      <c r="E9654" t="s">
        <v>49</v>
      </c>
      <c r="F9654" t="s">
        <v>2754</v>
      </c>
      <c r="G9654" t="s">
        <v>2755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4247</v>
      </c>
      <c r="O9654" t="s">
        <v>31</v>
      </c>
      <c r="P9654" t="s">
        <v>64</v>
      </c>
      <c r="Q9654" t="s">
        <v>4248</v>
      </c>
      <c r="R9654" s="1">
        <v>595.38</v>
      </c>
      <c r="S9654">
        <v>6</v>
      </c>
      <c r="T9654" s="2">
        <v>0</v>
      </c>
      <c r="U9654" s="4">
        <v>297.69</v>
      </c>
      <c r="V9654">
        <f>D9654-C9654</f>
        <v>4</v>
      </c>
      <c r="W9654" s="5">
        <f t="shared" si="150"/>
        <v>0.5</v>
      </c>
      <c r="X9654" t="str" cm="1">
        <f t="array" ref="X9654">_xlfn.IFS(V9654&lt;=2, "Express", V9654&lt;=5, "Standard", TRUE, "Delayed")</f>
        <v>Standard</v>
      </c>
    </row>
    <row r="9655" spans="1:24" x14ac:dyDescent="0.45">
      <c r="A9655">
        <v>9654</v>
      </c>
      <c r="B9655" t="s">
        <v>10733</v>
      </c>
      <c r="C9655" s="3">
        <v>42758</v>
      </c>
      <c r="D9655" s="3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1310</v>
      </c>
      <c r="K9655" t="s">
        <v>309</v>
      </c>
      <c r="L9655">
        <v>85705</v>
      </c>
      <c r="M9655" t="s">
        <v>43</v>
      </c>
      <c r="N9655" t="s">
        <v>6899</v>
      </c>
      <c r="O9655" t="s">
        <v>70</v>
      </c>
      <c r="P9655" t="s">
        <v>160</v>
      </c>
      <c r="Q9655" t="s">
        <v>6900</v>
      </c>
      <c r="R9655" s="1">
        <v>95.983999999999995</v>
      </c>
      <c r="S9655">
        <v>2</v>
      </c>
      <c r="T9655" s="2">
        <v>0.2</v>
      </c>
      <c r="U9655" s="4">
        <v>11.997999999999999</v>
      </c>
      <c r="V9655">
        <f>D9655-C9655</f>
        <v>4</v>
      </c>
      <c r="W9655" s="5">
        <f t="shared" si="150"/>
        <v>0.125</v>
      </c>
      <c r="X9655" t="str" cm="1">
        <f t="array" ref="X9655">_xlfn.IFS(V9655&lt;=2, "Express", V9655&lt;=5, "Standard", TRUE, "Delayed")</f>
        <v>Standard</v>
      </c>
    </row>
    <row r="9656" spans="1:24" x14ac:dyDescent="0.45">
      <c r="A9656">
        <v>9655</v>
      </c>
      <c r="B9656" t="s">
        <v>10733</v>
      </c>
      <c r="C9656" s="3">
        <v>42758</v>
      </c>
      <c r="D9656" s="3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1310</v>
      </c>
      <c r="K9656" t="s">
        <v>309</v>
      </c>
      <c r="L9656">
        <v>85705</v>
      </c>
      <c r="M9656" t="s">
        <v>43</v>
      </c>
      <c r="N9656" t="s">
        <v>5100</v>
      </c>
      <c r="O9656" t="s">
        <v>45</v>
      </c>
      <c r="P9656" t="s">
        <v>74</v>
      </c>
      <c r="Q9656" t="s">
        <v>5101</v>
      </c>
      <c r="R9656" s="1">
        <v>4.9379999999999997</v>
      </c>
      <c r="S9656">
        <v>2</v>
      </c>
      <c r="T9656" s="2">
        <v>0.7</v>
      </c>
      <c r="U9656" s="4">
        <v>-3.6212</v>
      </c>
      <c r="V9656">
        <f>D9656-C9656</f>
        <v>4</v>
      </c>
      <c r="W9656" s="5">
        <f t="shared" si="150"/>
        <v>-0.73333333333333339</v>
      </c>
      <c r="X9656" t="str" cm="1">
        <f t="array" ref="X9656">_xlfn.IFS(V9656&lt;=2, "Express", V9656&lt;=5, "Standard", TRUE, "Delayed")</f>
        <v>Standard</v>
      </c>
    </row>
    <row r="9657" spans="1:24" x14ac:dyDescent="0.45">
      <c r="A9657">
        <v>9656</v>
      </c>
      <c r="B9657" t="s">
        <v>10734</v>
      </c>
      <c r="C9657" s="3">
        <v>41904</v>
      </c>
      <c r="D9657" s="3">
        <v>41911</v>
      </c>
      <c r="E9657" t="s">
        <v>49</v>
      </c>
      <c r="F9657" t="s">
        <v>4697</v>
      </c>
      <c r="G9657" t="s">
        <v>4698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5839</v>
      </c>
      <c r="O9657" t="s">
        <v>31</v>
      </c>
      <c r="P9657" t="s">
        <v>64</v>
      </c>
      <c r="Q9657" t="s">
        <v>5840</v>
      </c>
      <c r="R9657" s="1">
        <v>97.44</v>
      </c>
      <c r="S9657">
        <v>3</v>
      </c>
      <c r="T9657" s="2">
        <v>0</v>
      </c>
      <c r="U9657" s="4">
        <v>35.078400000000002</v>
      </c>
      <c r="V9657">
        <f>D9657-C9657</f>
        <v>7</v>
      </c>
      <c r="W9657" s="5">
        <f t="shared" si="150"/>
        <v>0.36000000000000004</v>
      </c>
      <c r="X9657" t="str" cm="1">
        <f t="array" ref="X9657">_xlfn.IFS(V9657&lt;=2, "Express", V9657&lt;=5, "Standard", TRUE, "Delayed")</f>
        <v>Delayed</v>
      </c>
    </row>
    <row r="9658" spans="1:24" x14ac:dyDescent="0.45">
      <c r="A9658">
        <v>9657</v>
      </c>
      <c r="B9658" t="s">
        <v>10734</v>
      </c>
      <c r="C9658" s="3">
        <v>41904</v>
      </c>
      <c r="D9658" s="3">
        <v>41911</v>
      </c>
      <c r="E9658" t="s">
        <v>49</v>
      </c>
      <c r="F9658" t="s">
        <v>4697</v>
      </c>
      <c r="G9658" t="s">
        <v>4698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2299</v>
      </c>
      <c r="O9658" t="s">
        <v>45</v>
      </c>
      <c r="P9658" t="s">
        <v>74</v>
      </c>
      <c r="Q9658" t="s">
        <v>2300</v>
      </c>
      <c r="R9658" s="1">
        <v>3.984</v>
      </c>
      <c r="S9658">
        <v>1</v>
      </c>
      <c r="T9658" s="2">
        <v>0.2</v>
      </c>
      <c r="U9658" s="4">
        <v>1.3944000000000001</v>
      </c>
      <c r="V9658">
        <f>D9658-C9658</f>
        <v>7</v>
      </c>
      <c r="W9658" s="5">
        <f t="shared" si="150"/>
        <v>0.35000000000000003</v>
      </c>
      <c r="X9658" t="str" cm="1">
        <f t="array" ref="X9658">_xlfn.IFS(V9658&lt;=2, "Express", V9658&lt;=5, "Standard", TRUE, "Delayed")</f>
        <v>Delayed</v>
      </c>
    </row>
    <row r="9659" spans="1:24" x14ac:dyDescent="0.45">
      <c r="A9659">
        <v>9658</v>
      </c>
      <c r="B9659" t="s">
        <v>10734</v>
      </c>
      <c r="C9659" s="3">
        <v>41904</v>
      </c>
      <c r="D9659" s="3">
        <v>41911</v>
      </c>
      <c r="E9659" t="s">
        <v>49</v>
      </c>
      <c r="F9659" t="s">
        <v>4697</v>
      </c>
      <c r="G9659" t="s">
        <v>4698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8116</v>
      </c>
      <c r="O9659" t="s">
        <v>45</v>
      </c>
      <c r="P9659" t="s">
        <v>67</v>
      </c>
      <c r="Q9659" t="s">
        <v>8117</v>
      </c>
      <c r="R9659" s="1">
        <v>13.04</v>
      </c>
      <c r="S9659">
        <v>4</v>
      </c>
      <c r="T9659" s="2">
        <v>0</v>
      </c>
      <c r="U9659" s="4">
        <v>5.7375999999999996</v>
      </c>
      <c r="V9659">
        <f>D9659-C9659</f>
        <v>7</v>
      </c>
      <c r="W9659" s="5">
        <f t="shared" si="150"/>
        <v>0.44</v>
      </c>
      <c r="X9659" t="str" cm="1">
        <f t="array" ref="X9659">_xlfn.IFS(V9659&lt;=2, "Express", V9659&lt;=5, "Standard", TRUE, "Delayed")</f>
        <v>Delayed</v>
      </c>
    </row>
    <row r="9660" spans="1:24" x14ac:dyDescent="0.45">
      <c r="A9660">
        <v>9659</v>
      </c>
      <c r="B9660" t="s">
        <v>10734</v>
      </c>
      <c r="C9660" s="3">
        <v>41904</v>
      </c>
      <c r="D9660" s="3">
        <v>41911</v>
      </c>
      <c r="E9660" t="s">
        <v>49</v>
      </c>
      <c r="F9660" t="s">
        <v>4697</v>
      </c>
      <c r="G9660" t="s">
        <v>4698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6882</v>
      </c>
      <c r="O9660" t="s">
        <v>31</v>
      </c>
      <c r="P9660" t="s">
        <v>35</v>
      </c>
      <c r="Q9660" t="s">
        <v>6883</v>
      </c>
      <c r="R9660" s="1">
        <v>579.52800000000002</v>
      </c>
      <c r="S9660">
        <v>4</v>
      </c>
      <c r="T9660" s="2">
        <v>0.1</v>
      </c>
      <c r="U9660" s="4">
        <v>83.709599999999995</v>
      </c>
      <c r="V9660">
        <f>D9660-C9660</f>
        <v>7</v>
      </c>
      <c r="W9660" s="5">
        <f t="shared" si="150"/>
        <v>0.14444444444444443</v>
      </c>
      <c r="X9660" t="str" cm="1">
        <f t="array" ref="X9660">_xlfn.IFS(V9660&lt;=2, "Express", V9660&lt;=5, "Standard", TRUE, "Delayed")</f>
        <v>Delayed</v>
      </c>
    </row>
    <row r="9661" spans="1:24" x14ac:dyDescent="0.45">
      <c r="A9661">
        <v>9660</v>
      </c>
      <c r="B9661" t="s">
        <v>10735</v>
      </c>
      <c r="C9661" s="3">
        <v>41724</v>
      </c>
      <c r="D9661" s="3">
        <v>41728</v>
      </c>
      <c r="E9661" t="s">
        <v>22</v>
      </c>
      <c r="F9661" t="s">
        <v>3959</v>
      </c>
      <c r="G9661" t="s">
        <v>3960</v>
      </c>
      <c r="H9661" t="s">
        <v>25</v>
      </c>
      <c r="I9661" t="s">
        <v>26</v>
      </c>
      <c r="J9661" t="s">
        <v>4030</v>
      </c>
      <c r="K9661" t="s">
        <v>42</v>
      </c>
      <c r="L9661">
        <v>91767</v>
      </c>
      <c r="M9661" t="s">
        <v>43</v>
      </c>
      <c r="N9661" t="s">
        <v>6710</v>
      </c>
      <c r="O9661" t="s">
        <v>45</v>
      </c>
      <c r="P9661" t="s">
        <v>46</v>
      </c>
      <c r="Q9661" t="s">
        <v>6711</v>
      </c>
      <c r="R9661" s="1">
        <v>18.75</v>
      </c>
      <c r="S9661">
        <v>5</v>
      </c>
      <c r="T9661" s="2">
        <v>0</v>
      </c>
      <c r="U9661" s="4">
        <v>9</v>
      </c>
      <c r="V9661">
        <f>D9661-C9661</f>
        <v>4</v>
      </c>
      <c r="W9661" s="5">
        <f t="shared" si="150"/>
        <v>0.48</v>
      </c>
      <c r="X9661" t="str" cm="1">
        <f t="array" ref="X9661">_xlfn.IFS(V9661&lt;=2, "Express", V9661&lt;=5, "Standard", TRUE, "Delayed")</f>
        <v>Standard</v>
      </c>
    </row>
    <row r="9662" spans="1:24" x14ac:dyDescent="0.45">
      <c r="A9662">
        <v>9661</v>
      </c>
      <c r="B9662" t="s">
        <v>10736</v>
      </c>
      <c r="C9662" s="3">
        <v>42527</v>
      </c>
      <c r="D9662" s="3">
        <v>42532</v>
      </c>
      <c r="E9662" t="s">
        <v>49</v>
      </c>
      <c r="F9662" t="s">
        <v>3906</v>
      </c>
      <c r="G9662" t="s">
        <v>3907</v>
      </c>
      <c r="H9662" t="s">
        <v>101</v>
      </c>
      <c r="I9662" t="s">
        <v>26</v>
      </c>
      <c r="J9662" t="s">
        <v>8282</v>
      </c>
      <c r="K9662" t="s">
        <v>42</v>
      </c>
      <c r="L9662">
        <v>93101</v>
      </c>
      <c r="M9662" t="s">
        <v>43</v>
      </c>
      <c r="N9662" t="s">
        <v>6126</v>
      </c>
      <c r="O9662" t="s">
        <v>70</v>
      </c>
      <c r="P9662" t="s">
        <v>71</v>
      </c>
      <c r="Q9662" t="s">
        <v>6127</v>
      </c>
      <c r="R9662" s="1">
        <v>3023.9279999999999</v>
      </c>
      <c r="S9662">
        <v>9</v>
      </c>
      <c r="T9662" s="2">
        <v>0.2</v>
      </c>
      <c r="U9662" s="4">
        <v>226.7946</v>
      </c>
      <c r="V9662">
        <f>D9662-C9662</f>
        <v>5</v>
      </c>
      <c r="W9662" s="5">
        <f t="shared" si="150"/>
        <v>7.4999999999999997E-2</v>
      </c>
      <c r="X9662" t="str" cm="1">
        <f t="array" ref="X9662">_xlfn.IFS(V9662&lt;=2, "Express", V9662&lt;=5, "Standard", TRUE, "Delayed")</f>
        <v>Standard</v>
      </c>
    </row>
    <row r="9663" spans="1:24" x14ac:dyDescent="0.45">
      <c r="A9663">
        <v>9662</v>
      </c>
      <c r="B9663" t="s">
        <v>10736</v>
      </c>
      <c r="C9663" s="3">
        <v>42527</v>
      </c>
      <c r="D9663" s="3">
        <v>42532</v>
      </c>
      <c r="E9663" t="s">
        <v>49</v>
      </c>
      <c r="F9663" t="s">
        <v>3906</v>
      </c>
      <c r="G9663" t="s">
        <v>3907</v>
      </c>
      <c r="H9663" t="s">
        <v>101</v>
      </c>
      <c r="I9663" t="s">
        <v>26</v>
      </c>
      <c r="J9663" t="s">
        <v>8282</v>
      </c>
      <c r="K9663" t="s">
        <v>42</v>
      </c>
      <c r="L9663">
        <v>93101</v>
      </c>
      <c r="M9663" t="s">
        <v>43</v>
      </c>
      <c r="N9663" t="s">
        <v>6752</v>
      </c>
      <c r="O9663" t="s">
        <v>70</v>
      </c>
      <c r="P9663" t="s">
        <v>160</v>
      </c>
      <c r="Q9663" t="s">
        <v>6753</v>
      </c>
      <c r="R9663" s="1">
        <v>26.96</v>
      </c>
      <c r="S9663">
        <v>2</v>
      </c>
      <c r="T9663" s="2">
        <v>0</v>
      </c>
      <c r="U9663" s="4">
        <v>3.7744</v>
      </c>
      <c r="V9663">
        <f>D9663-C9663</f>
        <v>5</v>
      </c>
      <c r="W9663" s="5">
        <f t="shared" si="150"/>
        <v>0.13999999999999999</v>
      </c>
      <c r="X9663" t="str" cm="1">
        <f t="array" ref="X9663">_xlfn.IFS(V9663&lt;=2, "Express", V9663&lt;=5, "Standard", TRUE, "Delayed")</f>
        <v>Standard</v>
      </c>
    </row>
    <row r="9664" spans="1:24" x14ac:dyDescent="0.45">
      <c r="A9664">
        <v>9663</v>
      </c>
      <c r="B9664" t="s">
        <v>10736</v>
      </c>
      <c r="C9664" s="3">
        <v>42527</v>
      </c>
      <c r="D9664" s="3">
        <v>42532</v>
      </c>
      <c r="E9664" t="s">
        <v>49</v>
      </c>
      <c r="F9664" t="s">
        <v>3906</v>
      </c>
      <c r="G9664" t="s">
        <v>3907</v>
      </c>
      <c r="H9664" t="s">
        <v>101</v>
      </c>
      <c r="I9664" t="s">
        <v>26</v>
      </c>
      <c r="J9664" t="s">
        <v>8282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 s="1">
        <v>477.6</v>
      </c>
      <c r="S9664">
        <v>3</v>
      </c>
      <c r="T9664" s="2">
        <v>0.2</v>
      </c>
      <c r="U9664" s="4">
        <v>161.19</v>
      </c>
      <c r="V9664">
        <f>D9664-C9664</f>
        <v>5</v>
      </c>
      <c r="W9664" s="5">
        <f t="shared" si="150"/>
        <v>0.33749999999999997</v>
      </c>
      <c r="X9664" t="str" cm="1">
        <f t="array" ref="X9664">_xlfn.IFS(V9664&lt;=2, "Express", V9664&lt;=5, "Standard", TRUE, "Delayed")</f>
        <v>Standard</v>
      </c>
    </row>
    <row r="9665" spans="1:24" x14ac:dyDescent="0.45">
      <c r="A9665">
        <v>9664</v>
      </c>
      <c r="B9665" t="s">
        <v>10737</v>
      </c>
      <c r="C9665" s="3">
        <v>42978</v>
      </c>
      <c r="D9665" s="3">
        <v>42983</v>
      </c>
      <c r="E9665" t="s">
        <v>49</v>
      </c>
      <c r="F9665" t="s">
        <v>3978</v>
      </c>
      <c r="G9665" t="s">
        <v>3979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2162</v>
      </c>
      <c r="O9665" t="s">
        <v>45</v>
      </c>
      <c r="P9665" t="s">
        <v>58</v>
      </c>
      <c r="Q9665" t="s">
        <v>2163</v>
      </c>
      <c r="R9665" s="1">
        <v>193.95</v>
      </c>
      <c r="S9665">
        <v>3</v>
      </c>
      <c r="T9665" s="2">
        <v>0</v>
      </c>
      <c r="U9665" s="4">
        <v>9.6974999999999998</v>
      </c>
      <c r="V9665">
        <f>D9665-C9665</f>
        <v>5</v>
      </c>
      <c r="W9665" s="5">
        <f t="shared" si="150"/>
        <v>0.05</v>
      </c>
      <c r="X9665" t="str" cm="1">
        <f t="array" ref="X9665">_xlfn.IFS(V9665&lt;=2, "Express", V9665&lt;=5, "Standard", TRUE, "Delayed")</f>
        <v>Standard</v>
      </c>
    </row>
    <row r="9666" spans="1:24" x14ac:dyDescent="0.45">
      <c r="A9666">
        <v>9665</v>
      </c>
      <c r="B9666" t="s">
        <v>10738</v>
      </c>
      <c r="C9666" s="3">
        <v>42345</v>
      </c>
      <c r="D9666" s="3">
        <v>42345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2852</v>
      </c>
      <c r="K9666" t="s">
        <v>42</v>
      </c>
      <c r="L9666">
        <v>92503</v>
      </c>
      <c r="M9666" t="s">
        <v>43</v>
      </c>
      <c r="N9666" t="s">
        <v>2515</v>
      </c>
      <c r="O9666" t="s">
        <v>45</v>
      </c>
      <c r="P9666" t="s">
        <v>89</v>
      </c>
      <c r="Q9666" t="s">
        <v>2516</v>
      </c>
      <c r="R9666" s="1">
        <v>12.96</v>
      </c>
      <c r="S9666">
        <v>2</v>
      </c>
      <c r="T9666" s="2">
        <v>0</v>
      </c>
      <c r="U9666" s="4">
        <v>6.2207999999999997</v>
      </c>
      <c r="V9666">
        <f>D9666-C9666</f>
        <v>0</v>
      </c>
      <c r="W9666" s="5">
        <f t="shared" si="150"/>
        <v>0.47999999999999993</v>
      </c>
      <c r="X9666" t="str" cm="1">
        <f t="array" ref="X9666">_xlfn.IFS(V9666&lt;=2, "Express", V9666&lt;=5, "Standard", TRUE, "Delayed")</f>
        <v>Express</v>
      </c>
    </row>
    <row r="9667" spans="1:24" x14ac:dyDescent="0.45">
      <c r="A9667">
        <v>9666</v>
      </c>
      <c r="B9667" t="s">
        <v>10739</v>
      </c>
      <c r="C9667" s="3">
        <v>43055</v>
      </c>
      <c r="D9667" s="3">
        <v>43059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3460</v>
      </c>
      <c r="O9667" t="s">
        <v>31</v>
      </c>
      <c r="P9667" t="s">
        <v>64</v>
      </c>
      <c r="Q9667" t="s">
        <v>3461</v>
      </c>
      <c r="R9667" s="1">
        <v>119.94</v>
      </c>
      <c r="S9667">
        <v>3</v>
      </c>
      <c r="T9667" s="2">
        <v>0</v>
      </c>
      <c r="U9667" s="4">
        <v>23.988</v>
      </c>
      <c r="V9667">
        <f>D9667-C9667</f>
        <v>4</v>
      </c>
      <c r="W9667" s="5">
        <f t="shared" ref="W9667:W9730" si="151">IFERROR(U9667/R9667, "0%")</f>
        <v>0.2</v>
      </c>
      <c r="X9667" t="str" cm="1">
        <f t="array" ref="X9667">_xlfn.IFS(V9667&lt;=2, "Express", V9667&lt;=5, "Standard", TRUE, "Delayed")</f>
        <v>Standard</v>
      </c>
    </row>
    <row r="9668" spans="1:24" x14ac:dyDescent="0.45">
      <c r="A9668">
        <v>9667</v>
      </c>
      <c r="B9668" t="s">
        <v>10739</v>
      </c>
      <c r="C9668" s="3">
        <v>43055</v>
      </c>
      <c r="D9668" s="3">
        <v>43059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5670</v>
      </c>
      <c r="O9668" t="s">
        <v>31</v>
      </c>
      <c r="P9668" t="s">
        <v>64</v>
      </c>
      <c r="Q9668" t="s">
        <v>5671</v>
      </c>
      <c r="R9668" s="1">
        <v>12.42</v>
      </c>
      <c r="S9668">
        <v>3</v>
      </c>
      <c r="T9668" s="2">
        <v>0</v>
      </c>
      <c r="U9668" s="4">
        <v>4.4711999999999996</v>
      </c>
      <c r="V9668">
        <f>D9668-C9668</f>
        <v>4</v>
      </c>
      <c r="W9668" s="5">
        <f t="shared" si="151"/>
        <v>0.36</v>
      </c>
      <c r="X9668" t="str" cm="1">
        <f t="array" ref="X9668">_xlfn.IFS(V9668&lt;=2, "Express", V9668&lt;=5, "Standard", TRUE, "Delayed")</f>
        <v>Standard</v>
      </c>
    </row>
    <row r="9669" spans="1:24" x14ac:dyDescent="0.45">
      <c r="A9669">
        <v>9668</v>
      </c>
      <c r="B9669" t="s">
        <v>10740</v>
      </c>
      <c r="C9669" s="3">
        <v>42483</v>
      </c>
      <c r="D9669" s="3">
        <v>42487</v>
      </c>
      <c r="E9669" t="s">
        <v>49</v>
      </c>
      <c r="F9669" t="s">
        <v>5065</v>
      </c>
      <c r="G9669" t="s">
        <v>5066</v>
      </c>
      <c r="H9669" t="s">
        <v>25</v>
      </c>
      <c r="I9669" t="s">
        <v>26</v>
      </c>
      <c r="J9669" t="s">
        <v>10741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 s="1">
        <v>18.088000000000001</v>
      </c>
      <c r="S9669">
        <v>7</v>
      </c>
      <c r="T9669" s="2">
        <v>0.2</v>
      </c>
      <c r="U9669" s="4">
        <v>6.5568999999999997</v>
      </c>
      <c r="V9669">
        <f>D9669-C9669</f>
        <v>4</v>
      </c>
      <c r="W9669" s="5">
        <f t="shared" si="151"/>
        <v>0.36249999999999999</v>
      </c>
      <c r="X9669" t="str" cm="1">
        <f t="array" ref="X9669">_xlfn.IFS(V9669&lt;=2, "Express", V9669&lt;=5, "Standard", TRUE, "Delayed")</f>
        <v>Standard</v>
      </c>
    </row>
    <row r="9670" spans="1:24" x14ac:dyDescent="0.45">
      <c r="A9670">
        <v>9669</v>
      </c>
      <c r="B9670" t="s">
        <v>10740</v>
      </c>
      <c r="C9670" s="3">
        <v>42483</v>
      </c>
      <c r="D9670" s="3">
        <v>42487</v>
      </c>
      <c r="E9670" t="s">
        <v>49</v>
      </c>
      <c r="F9670" t="s">
        <v>5065</v>
      </c>
      <c r="G9670" t="s">
        <v>5066</v>
      </c>
      <c r="H9670" t="s">
        <v>25</v>
      </c>
      <c r="I9670" t="s">
        <v>26</v>
      </c>
      <c r="J9670" t="s">
        <v>10741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 s="1">
        <v>71.97</v>
      </c>
      <c r="S9670">
        <v>3</v>
      </c>
      <c r="T9670" s="2">
        <v>0</v>
      </c>
      <c r="U9670" s="4">
        <v>35.984999999999999</v>
      </c>
      <c r="V9670">
        <f>D9670-C9670</f>
        <v>4</v>
      </c>
      <c r="W9670" s="5">
        <f t="shared" si="151"/>
        <v>0.5</v>
      </c>
      <c r="X9670" t="str" cm="1">
        <f t="array" ref="X9670">_xlfn.IFS(V9670&lt;=2, "Express", V9670&lt;=5, "Standard", TRUE, "Delayed")</f>
        <v>Standard</v>
      </c>
    </row>
    <row r="9671" spans="1:24" x14ac:dyDescent="0.45">
      <c r="A9671">
        <v>9670</v>
      </c>
      <c r="B9671" t="s">
        <v>10742</v>
      </c>
      <c r="C9671" s="3">
        <v>42827</v>
      </c>
      <c r="D9671" s="3">
        <v>42831</v>
      </c>
      <c r="E9671" t="s">
        <v>49</v>
      </c>
      <c r="F9671" t="s">
        <v>7238</v>
      </c>
      <c r="G9671" t="s">
        <v>7239</v>
      </c>
      <c r="H9671" t="s">
        <v>25</v>
      </c>
      <c r="I9671" t="s">
        <v>26</v>
      </c>
      <c r="J9671" t="s">
        <v>355</v>
      </c>
      <c r="K9671" t="s">
        <v>356</v>
      </c>
      <c r="L9671">
        <v>35601</v>
      </c>
      <c r="M9671" t="s">
        <v>29</v>
      </c>
      <c r="N9671" t="s">
        <v>2490</v>
      </c>
      <c r="O9671" t="s">
        <v>45</v>
      </c>
      <c r="P9671" t="s">
        <v>46</v>
      </c>
      <c r="Q9671" t="s">
        <v>2491</v>
      </c>
      <c r="R9671" s="1">
        <v>14.94</v>
      </c>
      <c r="S9671">
        <v>3</v>
      </c>
      <c r="T9671" s="2">
        <v>0</v>
      </c>
      <c r="U9671" s="4">
        <v>6.8723999999999998</v>
      </c>
      <c r="V9671">
        <f>D9671-C9671</f>
        <v>4</v>
      </c>
      <c r="W9671" s="5">
        <f t="shared" si="151"/>
        <v>0.46</v>
      </c>
      <c r="X9671" t="str" cm="1">
        <f t="array" ref="X9671">_xlfn.IFS(V9671&lt;=2, "Express", V9671&lt;=5, "Standard", TRUE, "Delayed")</f>
        <v>Standard</v>
      </c>
    </row>
    <row r="9672" spans="1:24" x14ac:dyDescent="0.45">
      <c r="A9672">
        <v>9671</v>
      </c>
      <c r="B9672" t="s">
        <v>10743</v>
      </c>
      <c r="C9672" s="3">
        <v>42229</v>
      </c>
      <c r="D9672" s="3">
        <v>42231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4477</v>
      </c>
      <c r="K9672" t="s">
        <v>87</v>
      </c>
      <c r="L9672">
        <v>27405</v>
      </c>
      <c r="M9672" t="s">
        <v>29</v>
      </c>
      <c r="N9672" t="s">
        <v>4700</v>
      </c>
      <c r="O9672" t="s">
        <v>45</v>
      </c>
      <c r="P9672" t="s">
        <v>67</v>
      </c>
      <c r="Q9672" t="s">
        <v>4701</v>
      </c>
      <c r="R9672" s="1">
        <v>64.680000000000007</v>
      </c>
      <c r="S9672">
        <v>7</v>
      </c>
      <c r="T9672" s="2">
        <v>0.2</v>
      </c>
      <c r="U9672" s="4">
        <v>8.0850000000000009</v>
      </c>
      <c r="V9672">
        <f>D9672-C9672</f>
        <v>2</v>
      </c>
      <c r="W9672" s="5">
        <f t="shared" si="151"/>
        <v>0.125</v>
      </c>
      <c r="X9672" t="str" cm="1">
        <f t="array" ref="X9672">_xlfn.IFS(V9672&lt;=2, "Express", V9672&lt;=5, "Standard", TRUE, "Delayed")</f>
        <v>Express</v>
      </c>
    </row>
    <row r="9673" spans="1:24" x14ac:dyDescent="0.45">
      <c r="A9673">
        <v>9672</v>
      </c>
      <c r="B9673" t="s">
        <v>10744</v>
      </c>
      <c r="C9673" s="3">
        <v>43052</v>
      </c>
      <c r="D9673" s="3">
        <v>43058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3470</v>
      </c>
      <c r="O9673" t="s">
        <v>70</v>
      </c>
      <c r="P9673" t="s">
        <v>71</v>
      </c>
      <c r="Q9673" t="s">
        <v>3471</v>
      </c>
      <c r="R9673" s="1">
        <v>22</v>
      </c>
      <c r="S9673">
        <v>5</v>
      </c>
      <c r="T9673" s="2">
        <v>0.2</v>
      </c>
      <c r="U9673" s="4">
        <v>1.375</v>
      </c>
      <c r="V9673">
        <f>D9673-C9673</f>
        <v>6</v>
      </c>
      <c r="W9673" s="5">
        <f t="shared" si="151"/>
        <v>6.25E-2</v>
      </c>
      <c r="X9673" t="str" cm="1">
        <f t="array" ref="X9673">_xlfn.IFS(V9673&lt;=2, "Express", V9673&lt;=5, "Standard", TRUE, "Delayed")</f>
        <v>Delayed</v>
      </c>
    </row>
    <row r="9674" spans="1:24" x14ac:dyDescent="0.45">
      <c r="A9674">
        <v>9673</v>
      </c>
      <c r="B9674" t="s">
        <v>10745</v>
      </c>
      <c r="C9674" s="3">
        <v>42727</v>
      </c>
      <c r="D9674" s="3">
        <v>42732</v>
      </c>
      <c r="E9674" t="s">
        <v>49</v>
      </c>
      <c r="F9674" t="s">
        <v>751</v>
      </c>
      <c r="G9674" t="s">
        <v>752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4930</v>
      </c>
      <c r="O9674" t="s">
        <v>45</v>
      </c>
      <c r="P9674" t="s">
        <v>89</v>
      </c>
      <c r="Q9674" t="s">
        <v>4931</v>
      </c>
      <c r="R9674" s="1">
        <v>7.968</v>
      </c>
      <c r="S9674">
        <v>2</v>
      </c>
      <c r="T9674" s="2">
        <v>0.2</v>
      </c>
      <c r="U9674" s="4">
        <v>2.6892</v>
      </c>
      <c r="V9674">
        <f>D9674-C9674</f>
        <v>5</v>
      </c>
      <c r="W9674" s="5">
        <f t="shared" si="151"/>
        <v>0.33750000000000002</v>
      </c>
      <c r="X9674" t="str" cm="1">
        <f t="array" ref="X9674">_xlfn.IFS(V9674&lt;=2, "Express", V9674&lt;=5, "Standard", TRUE, "Delayed")</f>
        <v>Standard</v>
      </c>
    </row>
    <row r="9675" spans="1:24" x14ac:dyDescent="0.45">
      <c r="A9675">
        <v>9674</v>
      </c>
      <c r="B9675" t="s">
        <v>10745</v>
      </c>
      <c r="C9675" s="3">
        <v>42727</v>
      </c>
      <c r="D9675" s="3">
        <v>42732</v>
      </c>
      <c r="E9675" t="s">
        <v>49</v>
      </c>
      <c r="F9675" t="s">
        <v>751</v>
      </c>
      <c r="G9675" t="s">
        <v>752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10746</v>
      </c>
      <c r="O9675" t="s">
        <v>70</v>
      </c>
      <c r="P9675" t="s">
        <v>71</v>
      </c>
      <c r="Q9675" t="s">
        <v>10747</v>
      </c>
      <c r="R9675" s="1">
        <v>1499.97</v>
      </c>
      <c r="S9675">
        <v>5</v>
      </c>
      <c r="T9675" s="2">
        <v>0.4</v>
      </c>
      <c r="U9675" s="4">
        <v>-374.99250000000001</v>
      </c>
      <c r="V9675">
        <f>D9675-C9675</f>
        <v>5</v>
      </c>
      <c r="W9675" s="5">
        <f t="shared" si="151"/>
        <v>-0.25</v>
      </c>
      <c r="X9675" t="str" cm="1">
        <f t="array" ref="X9675">_xlfn.IFS(V9675&lt;=2, "Express", V9675&lt;=5, "Standard", TRUE, "Delayed")</f>
        <v>Standard</v>
      </c>
    </row>
    <row r="9676" spans="1:24" x14ac:dyDescent="0.45">
      <c r="A9676">
        <v>9675</v>
      </c>
      <c r="B9676" t="s">
        <v>10748</v>
      </c>
      <c r="C9676" s="3">
        <v>41842</v>
      </c>
      <c r="D9676" s="3">
        <v>41844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5253</v>
      </c>
      <c r="O9676" t="s">
        <v>45</v>
      </c>
      <c r="P9676" t="s">
        <v>58</v>
      </c>
      <c r="Q9676" t="s">
        <v>5254</v>
      </c>
      <c r="R9676" s="1">
        <v>26.632000000000001</v>
      </c>
      <c r="S9676">
        <v>1</v>
      </c>
      <c r="T9676" s="2">
        <v>0.2</v>
      </c>
      <c r="U9676" s="4">
        <v>1.3315999999999999</v>
      </c>
      <c r="V9676">
        <f>D9676-C9676</f>
        <v>2</v>
      </c>
      <c r="W9676" s="5">
        <f t="shared" si="151"/>
        <v>4.9999999999999996E-2</v>
      </c>
      <c r="X9676" t="str" cm="1">
        <f t="array" ref="X9676">_xlfn.IFS(V9676&lt;=2, "Express", V9676&lt;=5, "Standard", TRUE, "Delayed")</f>
        <v>Express</v>
      </c>
    </row>
    <row r="9677" spans="1:24" x14ac:dyDescent="0.45">
      <c r="A9677">
        <v>9676</v>
      </c>
      <c r="B9677" t="s">
        <v>10749</v>
      </c>
      <c r="C9677" s="3">
        <v>42496</v>
      </c>
      <c r="D9677" s="3">
        <v>42500</v>
      </c>
      <c r="E9677" t="s">
        <v>49</v>
      </c>
      <c r="F9677" t="s">
        <v>3570</v>
      </c>
      <c r="G9677" t="s">
        <v>10925</v>
      </c>
      <c r="H9677" t="s">
        <v>25</v>
      </c>
      <c r="I9677" t="s">
        <v>26</v>
      </c>
      <c r="J9677" t="s">
        <v>5934</v>
      </c>
      <c r="K9677" t="s">
        <v>42</v>
      </c>
      <c r="L9677">
        <v>93309</v>
      </c>
      <c r="M9677" t="s">
        <v>43</v>
      </c>
      <c r="N9677" t="s">
        <v>4643</v>
      </c>
      <c r="O9677" t="s">
        <v>31</v>
      </c>
      <c r="P9677" t="s">
        <v>64</v>
      </c>
      <c r="Q9677" t="s">
        <v>4644</v>
      </c>
      <c r="R9677" s="1">
        <v>41.6</v>
      </c>
      <c r="S9677">
        <v>4</v>
      </c>
      <c r="T9677" s="2">
        <v>0</v>
      </c>
      <c r="U9677" s="4">
        <v>14.144</v>
      </c>
      <c r="V9677">
        <f>D9677-C9677</f>
        <v>4</v>
      </c>
      <c r="W9677" s="5">
        <f t="shared" si="151"/>
        <v>0.33999999999999997</v>
      </c>
      <c r="X9677" t="str" cm="1">
        <f t="array" ref="X9677">_xlfn.IFS(V9677&lt;=2, "Express", V9677&lt;=5, "Standard", TRUE, "Delayed")</f>
        <v>Standard</v>
      </c>
    </row>
    <row r="9678" spans="1:24" x14ac:dyDescent="0.45">
      <c r="A9678">
        <v>9677</v>
      </c>
      <c r="B9678" t="s">
        <v>10750</v>
      </c>
      <c r="C9678" s="3">
        <v>41971</v>
      </c>
      <c r="D9678" s="3">
        <v>41976</v>
      </c>
      <c r="E9678" t="s">
        <v>49</v>
      </c>
      <c r="F9678" t="s">
        <v>5716</v>
      </c>
      <c r="G9678" t="s">
        <v>5717</v>
      </c>
      <c r="H9678" t="s">
        <v>40</v>
      </c>
      <c r="I9678" t="s">
        <v>26</v>
      </c>
      <c r="J9678" t="s">
        <v>1464</v>
      </c>
      <c r="K9678" t="s">
        <v>253</v>
      </c>
      <c r="L9678">
        <v>47374</v>
      </c>
      <c r="M9678" t="s">
        <v>104</v>
      </c>
      <c r="N9678" t="s">
        <v>2982</v>
      </c>
      <c r="O9678" t="s">
        <v>45</v>
      </c>
      <c r="P9678" t="s">
        <v>172</v>
      </c>
      <c r="Q9678" t="s">
        <v>2983</v>
      </c>
      <c r="R9678" s="1">
        <v>64.02</v>
      </c>
      <c r="S9678">
        <v>6</v>
      </c>
      <c r="T9678" s="2">
        <v>0</v>
      </c>
      <c r="U9678" s="4">
        <v>29.449200000000001</v>
      </c>
      <c r="V9678">
        <f>D9678-C9678</f>
        <v>5</v>
      </c>
      <c r="W9678" s="5">
        <f t="shared" si="151"/>
        <v>0.46</v>
      </c>
      <c r="X9678" t="str" cm="1">
        <f t="array" ref="X9678">_xlfn.IFS(V9678&lt;=2, "Express", V9678&lt;=5, "Standard", TRUE, "Delayed")</f>
        <v>Standard</v>
      </c>
    </row>
    <row r="9679" spans="1:24" x14ac:dyDescent="0.45">
      <c r="A9679">
        <v>9678</v>
      </c>
      <c r="B9679" t="s">
        <v>10751</v>
      </c>
      <c r="C9679" s="3">
        <v>42478</v>
      </c>
      <c r="D9679" s="3">
        <v>42483</v>
      </c>
      <c r="E9679" t="s">
        <v>49</v>
      </c>
      <c r="F9679" t="s">
        <v>6562</v>
      </c>
      <c r="G9679" t="s">
        <v>6563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1468</v>
      </c>
      <c r="O9679" t="s">
        <v>45</v>
      </c>
      <c r="P9679" t="s">
        <v>67</v>
      </c>
      <c r="Q9679" t="s">
        <v>1469</v>
      </c>
      <c r="R9679" s="1">
        <v>6.99</v>
      </c>
      <c r="S9679">
        <v>3</v>
      </c>
      <c r="T9679" s="2">
        <v>0</v>
      </c>
      <c r="U9679" s="4">
        <v>2.0270999999999999</v>
      </c>
      <c r="V9679">
        <f>D9679-C9679</f>
        <v>5</v>
      </c>
      <c r="W9679" s="5">
        <f t="shared" si="151"/>
        <v>0.28999999999999998</v>
      </c>
      <c r="X9679" t="str" cm="1">
        <f t="array" ref="X9679">_xlfn.IFS(V9679&lt;=2, "Express", V9679&lt;=5, "Standard", TRUE, "Delayed")</f>
        <v>Standard</v>
      </c>
    </row>
    <row r="9680" spans="1:24" x14ac:dyDescent="0.45">
      <c r="A9680">
        <v>9679</v>
      </c>
      <c r="B9680" t="s">
        <v>10751</v>
      </c>
      <c r="C9680" s="3">
        <v>42478</v>
      </c>
      <c r="D9680" s="3">
        <v>42483</v>
      </c>
      <c r="E9680" t="s">
        <v>49</v>
      </c>
      <c r="F9680" t="s">
        <v>6562</v>
      </c>
      <c r="G9680" t="s">
        <v>6563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9960</v>
      </c>
      <c r="O9680" t="s">
        <v>45</v>
      </c>
      <c r="P9680" t="s">
        <v>577</v>
      </c>
      <c r="Q9680" t="s">
        <v>9961</v>
      </c>
      <c r="R9680" s="1">
        <v>6.84</v>
      </c>
      <c r="S9680">
        <v>1</v>
      </c>
      <c r="T9680" s="2">
        <v>0</v>
      </c>
      <c r="U9680" s="4">
        <v>1.8468</v>
      </c>
      <c r="V9680">
        <f>D9680-C9680</f>
        <v>5</v>
      </c>
      <c r="W9680" s="5">
        <f t="shared" si="151"/>
        <v>0.27</v>
      </c>
      <c r="X9680" t="str" cm="1">
        <f t="array" ref="X9680">_xlfn.IFS(V9680&lt;=2, "Express", V9680&lt;=5, "Standard", TRUE, "Delayed")</f>
        <v>Standard</v>
      </c>
    </row>
    <row r="9681" spans="1:24" x14ac:dyDescent="0.45">
      <c r="A9681">
        <v>9680</v>
      </c>
      <c r="B9681" t="s">
        <v>10752</v>
      </c>
      <c r="C9681" s="3">
        <v>42365</v>
      </c>
      <c r="D9681" s="3">
        <v>42369</v>
      </c>
      <c r="E9681" t="s">
        <v>49</v>
      </c>
      <c r="F9681" t="s">
        <v>6400</v>
      </c>
      <c r="G9681" t="s">
        <v>6401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2996</v>
      </c>
      <c r="O9681" t="s">
        <v>45</v>
      </c>
      <c r="P9681" t="s">
        <v>58</v>
      </c>
      <c r="Q9681" t="s">
        <v>2997</v>
      </c>
      <c r="R9681" s="1">
        <v>323.10000000000002</v>
      </c>
      <c r="S9681">
        <v>2</v>
      </c>
      <c r="T9681" s="2">
        <v>0</v>
      </c>
      <c r="U9681" s="4">
        <v>61.389000000000003</v>
      </c>
      <c r="V9681">
        <f>D9681-C9681</f>
        <v>4</v>
      </c>
      <c r="W9681" s="5">
        <f t="shared" si="151"/>
        <v>0.19</v>
      </c>
      <c r="X9681" t="str" cm="1">
        <f t="array" ref="X9681">_xlfn.IFS(V9681&lt;=2, "Express", V9681&lt;=5, "Standard", TRUE, "Delayed")</f>
        <v>Standard</v>
      </c>
    </row>
    <row r="9682" spans="1:24" x14ac:dyDescent="0.45">
      <c r="A9682">
        <v>9681</v>
      </c>
      <c r="B9682" t="s">
        <v>10752</v>
      </c>
      <c r="C9682" s="3">
        <v>42365</v>
      </c>
      <c r="D9682" s="3">
        <v>42369</v>
      </c>
      <c r="E9682" t="s">
        <v>49</v>
      </c>
      <c r="F9682" t="s">
        <v>6400</v>
      </c>
      <c r="G9682" t="s">
        <v>6401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3557</v>
      </c>
      <c r="O9682" t="s">
        <v>70</v>
      </c>
      <c r="P9682" t="s">
        <v>71</v>
      </c>
      <c r="Q9682" t="s">
        <v>3558</v>
      </c>
      <c r="R9682" s="1">
        <v>668.16</v>
      </c>
      <c r="S9682">
        <v>9</v>
      </c>
      <c r="T9682" s="2">
        <v>0.2</v>
      </c>
      <c r="U9682" s="4">
        <v>75.168000000000006</v>
      </c>
      <c r="V9682">
        <f>D9682-C9682</f>
        <v>4</v>
      </c>
      <c r="W9682" s="5">
        <f t="shared" si="151"/>
        <v>0.11250000000000002</v>
      </c>
      <c r="X9682" t="str" cm="1">
        <f t="array" ref="X9682">_xlfn.IFS(V9682&lt;=2, "Express", V9682&lt;=5, "Standard", TRUE, "Delayed")</f>
        <v>Standard</v>
      </c>
    </row>
    <row r="9683" spans="1:24" x14ac:dyDescent="0.45">
      <c r="A9683">
        <v>9682</v>
      </c>
      <c r="B9683" t="s">
        <v>10753</v>
      </c>
      <c r="C9683" s="3">
        <v>43082</v>
      </c>
      <c r="D9683" s="3">
        <v>43087</v>
      </c>
      <c r="E9683" t="s">
        <v>49</v>
      </c>
      <c r="F9683" t="s">
        <v>1827</v>
      </c>
      <c r="G9683" t="s">
        <v>1828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5593</v>
      </c>
      <c r="O9683" t="s">
        <v>45</v>
      </c>
      <c r="P9683" t="s">
        <v>46</v>
      </c>
      <c r="Q9683" t="s">
        <v>5594</v>
      </c>
      <c r="R9683" s="1">
        <v>8.64</v>
      </c>
      <c r="S9683">
        <v>3</v>
      </c>
      <c r="T9683" s="2">
        <v>0</v>
      </c>
      <c r="U9683" s="4">
        <v>4.2336</v>
      </c>
      <c r="V9683">
        <f>D9683-C9683</f>
        <v>5</v>
      </c>
      <c r="W9683" s="5">
        <f t="shared" si="151"/>
        <v>0.49</v>
      </c>
      <c r="X9683" t="str" cm="1">
        <f t="array" ref="X9683">_xlfn.IFS(V9683&lt;=2, "Express", V9683&lt;=5, "Standard", TRUE, "Delayed")</f>
        <v>Standard</v>
      </c>
    </row>
    <row r="9684" spans="1:24" x14ac:dyDescent="0.45">
      <c r="A9684">
        <v>9683</v>
      </c>
      <c r="B9684" t="s">
        <v>10753</v>
      </c>
      <c r="C9684" s="3">
        <v>43082</v>
      </c>
      <c r="D9684" s="3">
        <v>43087</v>
      </c>
      <c r="E9684" t="s">
        <v>49</v>
      </c>
      <c r="F9684" t="s">
        <v>1827</v>
      </c>
      <c r="G9684" t="s">
        <v>1828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3348</v>
      </c>
      <c r="O9684" t="s">
        <v>45</v>
      </c>
      <c r="P9684" t="s">
        <v>89</v>
      </c>
      <c r="Q9684" t="s">
        <v>3349</v>
      </c>
      <c r="R9684" s="1">
        <v>38.880000000000003</v>
      </c>
      <c r="S9684">
        <v>6</v>
      </c>
      <c r="T9684" s="2">
        <v>0</v>
      </c>
      <c r="U9684" s="4">
        <v>18.662400000000002</v>
      </c>
      <c r="V9684">
        <f>D9684-C9684</f>
        <v>5</v>
      </c>
      <c r="W9684" s="5">
        <f t="shared" si="151"/>
        <v>0.48000000000000004</v>
      </c>
      <c r="X9684" t="str" cm="1">
        <f t="array" ref="X9684">_xlfn.IFS(V9684&lt;=2, "Express", V9684&lt;=5, "Standard", TRUE, "Delayed")</f>
        <v>Standard</v>
      </c>
    </row>
    <row r="9685" spans="1:24" x14ac:dyDescent="0.45">
      <c r="A9685">
        <v>9684</v>
      </c>
      <c r="B9685" t="s">
        <v>10753</v>
      </c>
      <c r="C9685" s="3">
        <v>43082</v>
      </c>
      <c r="D9685" s="3">
        <v>43087</v>
      </c>
      <c r="E9685" t="s">
        <v>49</v>
      </c>
      <c r="F9685" t="s">
        <v>1827</v>
      </c>
      <c r="G9685" t="s">
        <v>1828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3919</v>
      </c>
      <c r="O9685" t="s">
        <v>31</v>
      </c>
      <c r="P9685" t="s">
        <v>64</v>
      </c>
      <c r="Q9685" t="s">
        <v>5134</v>
      </c>
      <c r="R9685" s="1">
        <v>201.04</v>
      </c>
      <c r="S9685">
        <v>8</v>
      </c>
      <c r="T9685" s="2">
        <v>0</v>
      </c>
      <c r="U9685" s="4">
        <v>54.280799999999999</v>
      </c>
      <c r="V9685">
        <f>D9685-C9685</f>
        <v>5</v>
      </c>
      <c r="W9685" s="5">
        <f t="shared" si="151"/>
        <v>0.27</v>
      </c>
      <c r="X9685" t="str" cm="1">
        <f t="array" ref="X9685">_xlfn.IFS(V9685&lt;=2, "Express", V9685&lt;=5, "Standard", TRUE, "Delayed")</f>
        <v>Standard</v>
      </c>
    </row>
    <row r="9686" spans="1:24" x14ac:dyDescent="0.45">
      <c r="A9686">
        <v>9685</v>
      </c>
      <c r="B9686" t="s">
        <v>10753</v>
      </c>
      <c r="C9686" s="3">
        <v>43082</v>
      </c>
      <c r="D9686" s="3">
        <v>43087</v>
      </c>
      <c r="E9686" t="s">
        <v>49</v>
      </c>
      <c r="F9686" t="s">
        <v>1827</v>
      </c>
      <c r="G9686" t="s">
        <v>1828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7313</v>
      </c>
      <c r="O9686" t="s">
        <v>45</v>
      </c>
      <c r="P9686" t="s">
        <v>89</v>
      </c>
      <c r="Q9686" t="s">
        <v>7314</v>
      </c>
      <c r="R9686" s="1">
        <v>12.96</v>
      </c>
      <c r="S9686">
        <v>2</v>
      </c>
      <c r="T9686" s="2">
        <v>0</v>
      </c>
      <c r="U9686" s="4">
        <v>6.3503999999999996</v>
      </c>
      <c r="V9686">
        <f>D9686-C9686</f>
        <v>5</v>
      </c>
      <c r="W9686" s="5">
        <f t="shared" si="151"/>
        <v>0.48999999999999994</v>
      </c>
      <c r="X9686" t="str" cm="1">
        <f t="array" ref="X9686">_xlfn.IFS(V9686&lt;=2, "Express", V9686&lt;=5, "Standard", TRUE, "Delayed")</f>
        <v>Standard</v>
      </c>
    </row>
    <row r="9687" spans="1:24" x14ac:dyDescent="0.45">
      <c r="A9687">
        <v>9686</v>
      </c>
      <c r="B9687" t="s">
        <v>10754</v>
      </c>
      <c r="C9687" s="3">
        <v>42737</v>
      </c>
      <c r="D9687" s="3">
        <v>42739</v>
      </c>
      <c r="E9687" t="s">
        <v>22</v>
      </c>
      <c r="F9687" t="s">
        <v>9561</v>
      </c>
      <c r="G9687" t="s">
        <v>9562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5524</v>
      </c>
      <c r="O9687" t="s">
        <v>70</v>
      </c>
      <c r="P9687" t="s">
        <v>160</v>
      </c>
      <c r="Q9687" t="s">
        <v>5525</v>
      </c>
      <c r="R9687" s="1">
        <v>16.59</v>
      </c>
      <c r="S9687">
        <v>1</v>
      </c>
      <c r="T9687" s="2">
        <v>0</v>
      </c>
      <c r="U9687" s="4">
        <v>5.8064999999999998</v>
      </c>
      <c r="V9687">
        <f>D9687-C9687</f>
        <v>2</v>
      </c>
      <c r="W9687" s="5">
        <f t="shared" si="151"/>
        <v>0.35</v>
      </c>
      <c r="X9687" t="str" cm="1">
        <f t="array" ref="X9687">_xlfn.IFS(V9687&lt;=2, "Express", V9687&lt;=5, "Standard", TRUE, "Delayed")</f>
        <v>Express</v>
      </c>
    </row>
    <row r="9688" spans="1:24" x14ac:dyDescent="0.45">
      <c r="A9688">
        <v>9687</v>
      </c>
      <c r="B9688" t="s">
        <v>10755</v>
      </c>
      <c r="C9688" s="3">
        <v>42885</v>
      </c>
      <c r="D9688" s="3">
        <v>42889</v>
      </c>
      <c r="E9688" t="s">
        <v>49</v>
      </c>
      <c r="F9688" t="s">
        <v>4943</v>
      </c>
      <c r="G9688" t="s">
        <v>4944</v>
      </c>
      <c r="H9688" t="s">
        <v>25</v>
      </c>
      <c r="I9688" t="s">
        <v>26</v>
      </c>
      <c r="J9688" t="s">
        <v>947</v>
      </c>
      <c r="K9688" t="s">
        <v>42</v>
      </c>
      <c r="L9688">
        <v>92037</v>
      </c>
      <c r="M9688" t="s">
        <v>43</v>
      </c>
      <c r="N9688" t="s">
        <v>2450</v>
      </c>
      <c r="O9688" t="s">
        <v>45</v>
      </c>
      <c r="P9688" t="s">
        <v>67</v>
      </c>
      <c r="Q9688" t="s">
        <v>2451</v>
      </c>
      <c r="R9688" s="1">
        <v>35.1</v>
      </c>
      <c r="S9688">
        <v>6</v>
      </c>
      <c r="T9688" s="2">
        <v>0</v>
      </c>
      <c r="U9688" s="4">
        <v>10.179</v>
      </c>
      <c r="V9688">
        <f>D9688-C9688</f>
        <v>4</v>
      </c>
      <c r="W9688" s="5">
        <f t="shared" si="151"/>
        <v>0.28999999999999998</v>
      </c>
      <c r="X9688" t="str" cm="1">
        <f t="array" ref="X9688">_xlfn.IFS(V9688&lt;=2, "Express", V9688&lt;=5, "Standard", TRUE, "Delayed")</f>
        <v>Standard</v>
      </c>
    </row>
    <row r="9689" spans="1:24" x14ac:dyDescent="0.45">
      <c r="A9689">
        <v>9688</v>
      </c>
      <c r="B9689" t="s">
        <v>10756</v>
      </c>
      <c r="C9689" s="3">
        <v>43008</v>
      </c>
      <c r="D9689" s="3">
        <v>43014</v>
      </c>
      <c r="E9689" t="s">
        <v>49</v>
      </c>
      <c r="F9689" t="s">
        <v>2795</v>
      </c>
      <c r="G9689" t="s">
        <v>2796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2441</v>
      </c>
      <c r="O9689" t="s">
        <v>45</v>
      </c>
      <c r="P9689" t="s">
        <v>74</v>
      </c>
      <c r="Q9689" t="s">
        <v>2442</v>
      </c>
      <c r="R9689" s="1">
        <v>11.646000000000001</v>
      </c>
      <c r="S9689">
        <v>9</v>
      </c>
      <c r="T9689" s="2">
        <v>0.8</v>
      </c>
      <c r="U9689" s="4">
        <v>-17.469000000000001</v>
      </c>
      <c r="V9689">
        <f>D9689-C9689</f>
        <v>6</v>
      </c>
      <c r="W9689" s="5">
        <f t="shared" si="151"/>
        <v>-1.5</v>
      </c>
      <c r="X9689" t="str" cm="1">
        <f t="array" ref="X9689">_xlfn.IFS(V9689&lt;=2, "Express", V9689&lt;=5, "Standard", TRUE, "Delayed")</f>
        <v>Delayed</v>
      </c>
    </row>
    <row r="9690" spans="1:24" x14ac:dyDescent="0.45">
      <c r="A9690">
        <v>9689</v>
      </c>
      <c r="B9690" t="s">
        <v>10757</v>
      </c>
      <c r="C9690" s="3">
        <v>42906</v>
      </c>
      <c r="D9690" s="3">
        <v>42913</v>
      </c>
      <c r="E9690" t="s">
        <v>49</v>
      </c>
      <c r="F9690" t="s">
        <v>385</v>
      </c>
      <c r="G9690" t="s">
        <v>386</v>
      </c>
      <c r="H9690" t="s">
        <v>25</v>
      </c>
      <c r="I9690" t="s">
        <v>26</v>
      </c>
      <c r="J9690" t="s">
        <v>1464</v>
      </c>
      <c r="K9690" t="s">
        <v>318</v>
      </c>
      <c r="L9690">
        <v>23223</v>
      </c>
      <c r="M9690" t="s">
        <v>29</v>
      </c>
      <c r="N9690" t="s">
        <v>6264</v>
      </c>
      <c r="O9690" t="s">
        <v>45</v>
      </c>
      <c r="P9690" t="s">
        <v>89</v>
      </c>
      <c r="Q9690" t="s">
        <v>6265</v>
      </c>
      <c r="R9690" s="1">
        <v>32.4</v>
      </c>
      <c r="S9690">
        <v>5</v>
      </c>
      <c r="T9690" s="2">
        <v>0</v>
      </c>
      <c r="U9690" s="4">
        <v>15.552</v>
      </c>
      <c r="V9690">
        <f>D9690-C9690</f>
        <v>7</v>
      </c>
      <c r="W9690" s="5">
        <f t="shared" si="151"/>
        <v>0.48</v>
      </c>
      <c r="X9690" t="str" cm="1">
        <f t="array" ref="X9690">_xlfn.IFS(V9690&lt;=2, "Express", V9690&lt;=5, "Standard", TRUE, "Delayed")</f>
        <v>Delayed</v>
      </c>
    </row>
    <row r="9691" spans="1:24" x14ac:dyDescent="0.45">
      <c r="A9691">
        <v>9690</v>
      </c>
      <c r="B9691" t="s">
        <v>10757</v>
      </c>
      <c r="C9691" s="3">
        <v>42906</v>
      </c>
      <c r="D9691" s="3">
        <v>42913</v>
      </c>
      <c r="E9691" t="s">
        <v>49</v>
      </c>
      <c r="F9691" t="s">
        <v>385</v>
      </c>
      <c r="G9691" t="s">
        <v>386</v>
      </c>
      <c r="H9691" t="s">
        <v>25</v>
      </c>
      <c r="I9691" t="s">
        <v>26</v>
      </c>
      <c r="J9691" t="s">
        <v>1464</v>
      </c>
      <c r="K9691" t="s">
        <v>318</v>
      </c>
      <c r="L9691">
        <v>23223</v>
      </c>
      <c r="M9691" t="s">
        <v>29</v>
      </c>
      <c r="N9691" t="s">
        <v>5872</v>
      </c>
      <c r="O9691" t="s">
        <v>70</v>
      </c>
      <c r="P9691" t="s">
        <v>71</v>
      </c>
      <c r="Q9691" t="s">
        <v>5873</v>
      </c>
      <c r="R9691" s="1">
        <v>503.96</v>
      </c>
      <c r="S9691">
        <v>4</v>
      </c>
      <c r="T9691" s="2">
        <v>0</v>
      </c>
      <c r="U9691" s="4">
        <v>125.99</v>
      </c>
      <c r="V9691">
        <f>D9691-C9691</f>
        <v>7</v>
      </c>
      <c r="W9691" s="5">
        <f t="shared" si="151"/>
        <v>0.25</v>
      </c>
      <c r="X9691" t="str" cm="1">
        <f t="array" ref="X9691">_xlfn.IFS(V9691&lt;=2, "Express", V9691&lt;=5, "Standard", TRUE, "Delayed")</f>
        <v>Delayed</v>
      </c>
    </row>
    <row r="9692" spans="1:24" x14ac:dyDescent="0.45">
      <c r="A9692">
        <v>9691</v>
      </c>
      <c r="B9692" t="s">
        <v>10758</v>
      </c>
      <c r="C9692" s="3">
        <v>42829</v>
      </c>
      <c r="D9692" s="3">
        <v>42830</v>
      </c>
      <c r="E9692" t="s">
        <v>187</v>
      </c>
      <c r="F9692" t="s">
        <v>5719</v>
      </c>
      <c r="G9692" t="s">
        <v>5720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3225</v>
      </c>
      <c r="O9692" t="s">
        <v>45</v>
      </c>
      <c r="P9692" t="s">
        <v>67</v>
      </c>
      <c r="Q9692" t="s">
        <v>3226</v>
      </c>
      <c r="R9692" s="1">
        <v>7.04</v>
      </c>
      <c r="S9692">
        <v>4</v>
      </c>
      <c r="T9692" s="2">
        <v>0</v>
      </c>
      <c r="U9692" s="4">
        <v>2.0415999999999999</v>
      </c>
      <c r="V9692">
        <f>D9692-C9692</f>
        <v>1</v>
      </c>
      <c r="W9692" s="5">
        <f t="shared" si="151"/>
        <v>0.28999999999999998</v>
      </c>
      <c r="X9692" t="str" cm="1">
        <f t="array" ref="X9692">_xlfn.IFS(V9692&lt;=2, "Express", V9692&lt;=5, "Standard", TRUE, "Delayed")</f>
        <v>Express</v>
      </c>
    </row>
    <row r="9693" spans="1:24" x14ac:dyDescent="0.45">
      <c r="A9693">
        <v>9692</v>
      </c>
      <c r="B9693" t="s">
        <v>10759</v>
      </c>
      <c r="C9693" s="3">
        <v>42321</v>
      </c>
      <c r="D9693" s="3">
        <v>42325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3089</v>
      </c>
      <c r="O9693" t="s">
        <v>31</v>
      </c>
      <c r="P9693" t="s">
        <v>32</v>
      </c>
      <c r="Q9693" t="s">
        <v>3090</v>
      </c>
      <c r="R9693" s="1">
        <v>613.99919999999997</v>
      </c>
      <c r="S9693">
        <v>3</v>
      </c>
      <c r="T9693" s="2">
        <v>0.32</v>
      </c>
      <c r="U9693" s="4">
        <v>-18.058800000000002</v>
      </c>
      <c r="V9693">
        <f>D9693-C9693</f>
        <v>4</v>
      </c>
      <c r="W9693" s="5">
        <f t="shared" si="151"/>
        <v>-2.9411764705882356E-2</v>
      </c>
      <c r="X9693" t="str" cm="1">
        <f t="array" ref="X9693">_xlfn.IFS(V9693&lt;=2, "Express", V9693&lt;=5, "Standard", TRUE, "Delayed")</f>
        <v>Standard</v>
      </c>
    </row>
    <row r="9694" spans="1:24" x14ac:dyDescent="0.45">
      <c r="A9694">
        <v>9693</v>
      </c>
      <c r="B9694" t="s">
        <v>10760</v>
      </c>
      <c r="C9694" s="3">
        <v>42244</v>
      </c>
      <c r="D9694" s="3">
        <v>42249</v>
      </c>
      <c r="E9694" t="s">
        <v>49</v>
      </c>
      <c r="F9694" t="s">
        <v>3514</v>
      </c>
      <c r="G9694" t="s">
        <v>10924</v>
      </c>
      <c r="H9694" t="s">
        <v>40</v>
      </c>
      <c r="I9694" t="s">
        <v>26</v>
      </c>
      <c r="J9694" t="s">
        <v>746</v>
      </c>
      <c r="K9694" t="s">
        <v>747</v>
      </c>
      <c r="L9694">
        <v>6824</v>
      </c>
      <c r="M9694" t="s">
        <v>147</v>
      </c>
      <c r="N9694" t="s">
        <v>5540</v>
      </c>
      <c r="O9694" t="s">
        <v>45</v>
      </c>
      <c r="P9694" t="s">
        <v>58</v>
      </c>
      <c r="Q9694" t="s">
        <v>5541</v>
      </c>
      <c r="R9694" s="1">
        <v>470.36</v>
      </c>
      <c r="S9694">
        <v>11</v>
      </c>
      <c r="T9694" s="2">
        <v>0</v>
      </c>
      <c r="U9694" s="4">
        <v>122.2936</v>
      </c>
      <c r="V9694">
        <f>D9694-C9694</f>
        <v>5</v>
      </c>
      <c r="W9694" s="5">
        <f t="shared" si="151"/>
        <v>0.26</v>
      </c>
      <c r="X9694" t="str" cm="1">
        <f t="array" ref="X9694">_xlfn.IFS(V9694&lt;=2, "Express", V9694&lt;=5, "Standard", TRUE, "Delayed")</f>
        <v>Standard</v>
      </c>
    </row>
    <row r="9695" spans="1:24" x14ac:dyDescent="0.45">
      <c r="A9695">
        <v>9694</v>
      </c>
      <c r="B9695" t="s">
        <v>10761</v>
      </c>
      <c r="C9695" s="3">
        <v>43002</v>
      </c>
      <c r="D9695" s="3">
        <v>43006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5090</v>
      </c>
      <c r="O9695" t="s">
        <v>45</v>
      </c>
      <c r="P9695" t="s">
        <v>89</v>
      </c>
      <c r="Q9695" t="s">
        <v>5091</v>
      </c>
      <c r="R9695" s="1">
        <v>31.08</v>
      </c>
      <c r="S9695">
        <v>6</v>
      </c>
      <c r="T9695" s="2">
        <v>0</v>
      </c>
      <c r="U9695" s="4">
        <v>15.229200000000001</v>
      </c>
      <c r="V9695">
        <f>D9695-C9695</f>
        <v>4</v>
      </c>
      <c r="W9695" s="5">
        <f t="shared" si="151"/>
        <v>0.49000000000000005</v>
      </c>
      <c r="X9695" t="str" cm="1">
        <f t="array" ref="X9695">_xlfn.IFS(V9695&lt;=2, "Express", V9695&lt;=5, "Standard", TRUE, "Delayed")</f>
        <v>Standard</v>
      </c>
    </row>
    <row r="9696" spans="1:24" x14ac:dyDescent="0.45">
      <c r="A9696">
        <v>9695</v>
      </c>
      <c r="B9696" t="s">
        <v>10761</v>
      </c>
      <c r="C9696" s="3">
        <v>43002</v>
      </c>
      <c r="D9696" s="3">
        <v>43006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 s="1">
        <v>7.3</v>
      </c>
      <c r="S9696">
        <v>2</v>
      </c>
      <c r="T9696" s="2">
        <v>0</v>
      </c>
      <c r="U9696" s="4">
        <v>2.19</v>
      </c>
      <c r="V9696">
        <f>D9696-C9696</f>
        <v>4</v>
      </c>
      <c r="W9696" s="5">
        <f t="shared" si="151"/>
        <v>0.3</v>
      </c>
      <c r="X9696" t="str" cm="1">
        <f t="array" ref="X9696">_xlfn.IFS(V9696&lt;=2, "Express", V9696&lt;=5, "Standard", TRUE, "Delayed")</f>
        <v>Standard</v>
      </c>
    </row>
    <row r="9697" spans="1:24" x14ac:dyDescent="0.45">
      <c r="A9697">
        <v>9696</v>
      </c>
      <c r="B9697" t="s">
        <v>10762</v>
      </c>
      <c r="C9697" s="3">
        <v>42715</v>
      </c>
      <c r="D9697" s="3">
        <v>42718</v>
      </c>
      <c r="E9697" t="s">
        <v>187</v>
      </c>
      <c r="F9697" t="s">
        <v>2325</v>
      </c>
      <c r="G9697" t="s">
        <v>2326</v>
      </c>
      <c r="H9697" t="s">
        <v>40</v>
      </c>
      <c r="I9697" t="s">
        <v>26</v>
      </c>
      <c r="J9697" t="s">
        <v>317</v>
      </c>
      <c r="K9697" t="s">
        <v>496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1">
        <v>73.536000000000001</v>
      </c>
      <c r="S9697">
        <v>4</v>
      </c>
      <c r="T9697" s="2">
        <v>0.2</v>
      </c>
      <c r="U9697" s="4">
        <v>9.1920000000000002</v>
      </c>
      <c r="V9697">
        <f>D9697-C9697</f>
        <v>3</v>
      </c>
      <c r="W9697" s="5">
        <f t="shared" si="151"/>
        <v>0.125</v>
      </c>
      <c r="X9697" t="str" cm="1">
        <f t="array" ref="X9697">_xlfn.IFS(V9697&lt;=2, "Express", V9697&lt;=5, "Standard", TRUE, "Delayed")</f>
        <v>Standard</v>
      </c>
    </row>
    <row r="9698" spans="1:24" x14ac:dyDescent="0.45">
      <c r="A9698">
        <v>9697</v>
      </c>
      <c r="B9698" t="s">
        <v>10763</v>
      </c>
      <c r="C9698" s="3">
        <v>41800</v>
      </c>
      <c r="D9698" s="3">
        <v>41805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 s="1">
        <v>491.55</v>
      </c>
      <c r="S9698">
        <v>5</v>
      </c>
      <c r="T9698" s="2">
        <v>0</v>
      </c>
      <c r="U9698" s="4">
        <v>240.8595</v>
      </c>
      <c r="V9698">
        <f>D9698-C9698</f>
        <v>5</v>
      </c>
      <c r="W9698" s="5">
        <f t="shared" si="151"/>
        <v>0.49</v>
      </c>
      <c r="X9698" t="str" cm="1">
        <f t="array" ref="X9698">_xlfn.IFS(V9698&lt;=2, "Express", V9698&lt;=5, "Standard", TRUE, "Delayed")</f>
        <v>Standard</v>
      </c>
    </row>
    <row r="9699" spans="1:24" x14ac:dyDescent="0.45">
      <c r="A9699">
        <v>9698</v>
      </c>
      <c r="B9699" t="s">
        <v>10764</v>
      </c>
      <c r="C9699" s="3">
        <v>42440</v>
      </c>
      <c r="D9699" s="3">
        <v>42440</v>
      </c>
      <c r="E9699" t="s">
        <v>1289</v>
      </c>
      <c r="F9699" t="s">
        <v>3207</v>
      </c>
      <c r="G9699" t="s">
        <v>3208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4734</v>
      </c>
      <c r="O9699" t="s">
        <v>31</v>
      </c>
      <c r="P9699" t="s">
        <v>64</v>
      </c>
      <c r="Q9699" t="s">
        <v>4735</v>
      </c>
      <c r="R9699" s="1">
        <v>30.335999999999999</v>
      </c>
      <c r="S9699">
        <v>4</v>
      </c>
      <c r="T9699" s="2">
        <v>0.2</v>
      </c>
      <c r="U9699" s="4">
        <v>9.48</v>
      </c>
      <c r="V9699">
        <f>D9699-C9699</f>
        <v>0</v>
      </c>
      <c r="W9699" s="5">
        <f t="shared" si="151"/>
        <v>0.31250000000000006</v>
      </c>
      <c r="X9699" t="str" cm="1">
        <f t="array" ref="X9699">_xlfn.IFS(V9699&lt;=2, "Express", V9699&lt;=5, "Standard", TRUE, "Delayed")</f>
        <v>Express</v>
      </c>
    </row>
    <row r="9700" spans="1:24" x14ac:dyDescent="0.45">
      <c r="A9700">
        <v>9699</v>
      </c>
      <c r="B9700" t="s">
        <v>10765</v>
      </c>
      <c r="C9700" s="3">
        <v>43084</v>
      </c>
      <c r="D9700" s="3">
        <v>43088</v>
      </c>
      <c r="E9700" t="s">
        <v>49</v>
      </c>
      <c r="F9700" t="s">
        <v>7122</v>
      </c>
      <c r="G9700" t="s">
        <v>7123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948</v>
      </c>
      <c r="O9700" t="s">
        <v>45</v>
      </c>
      <c r="P9700" t="s">
        <v>89</v>
      </c>
      <c r="Q9700" t="s">
        <v>949</v>
      </c>
      <c r="R9700" s="1">
        <v>22.83</v>
      </c>
      <c r="S9700">
        <v>3</v>
      </c>
      <c r="T9700" s="2">
        <v>0</v>
      </c>
      <c r="U9700" s="4">
        <v>10.7301</v>
      </c>
      <c r="V9700">
        <f>D9700-C9700</f>
        <v>4</v>
      </c>
      <c r="W9700" s="5">
        <f t="shared" si="151"/>
        <v>0.47000000000000003</v>
      </c>
      <c r="X9700" t="str" cm="1">
        <f t="array" ref="X9700">_xlfn.IFS(V9700&lt;=2, "Express", V9700&lt;=5, "Standard", TRUE, "Delayed")</f>
        <v>Standard</v>
      </c>
    </row>
    <row r="9701" spans="1:24" x14ac:dyDescent="0.45">
      <c r="A9701">
        <v>9700</v>
      </c>
      <c r="B9701" t="s">
        <v>10765</v>
      </c>
      <c r="C9701" s="3">
        <v>43084</v>
      </c>
      <c r="D9701" s="3">
        <v>43088</v>
      </c>
      <c r="E9701" t="s">
        <v>49</v>
      </c>
      <c r="F9701" t="s">
        <v>7122</v>
      </c>
      <c r="G9701" t="s">
        <v>7123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9599</v>
      </c>
      <c r="O9701" t="s">
        <v>45</v>
      </c>
      <c r="P9701" t="s">
        <v>77</v>
      </c>
      <c r="Q9701" t="s">
        <v>9600</v>
      </c>
      <c r="R9701" s="1">
        <v>54.32</v>
      </c>
      <c r="S9701">
        <v>4</v>
      </c>
      <c r="T9701" s="2">
        <v>0</v>
      </c>
      <c r="U9701" s="4">
        <v>16.295999999999999</v>
      </c>
      <c r="V9701">
        <f>D9701-C9701</f>
        <v>4</v>
      </c>
      <c r="W9701" s="5">
        <f t="shared" si="151"/>
        <v>0.3</v>
      </c>
      <c r="X9701" t="str" cm="1">
        <f t="array" ref="X9701">_xlfn.IFS(V9701&lt;=2, "Express", V9701&lt;=5, "Standard", TRUE, "Delayed")</f>
        <v>Standard</v>
      </c>
    </row>
    <row r="9702" spans="1:24" x14ac:dyDescent="0.45">
      <c r="A9702">
        <v>9701</v>
      </c>
      <c r="B9702" t="s">
        <v>10765</v>
      </c>
      <c r="C9702" s="3">
        <v>43084</v>
      </c>
      <c r="D9702" s="3">
        <v>43088</v>
      </c>
      <c r="E9702" t="s">
        <v>49</v>
      </c>
      <c r="F9702" t="s">
        <v>7122</v>
      </c>
      <c r="G9702" t="s">
        <v>7123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5579</v>
      </c>
      <c r="O9702" t="s">
        <v>70</v>
      </c>
      <c r="P9702" t="s">
        <v>71</v>
      </c>
      <c r="Q9702" t="s">
        <v>5580</v>
      </c>
      <c r="R9702" s="1">
        <v>196.77600000000001</v>
      </c>
      <c r="S9702">
        <v>3</v>
      </c>
      <c r="T9702" s="2">
        <v>0.2</v>
      </c>
      <c r="U9702" s="4">
        <v>14.7582</v>
      </c>
      <c r="V9702">
        <f>D9702-C9702</f>
        <v>4</v>
      </c>
      <c r="W9702" s="5">
        <f t="shared" si="151"/>
        <v>7.4999999999999997E-2</v>
      </c>
      <c r="X9702" t="str" cm="1">
        <f t="array" ref="X9702">_xlfn.IFS(V9702&lt;=2, "Express", V9702&lt;=5, "Standard", TRUE, "Delayed")</f>
        <v>Standard</v>
      </c>
    </row>
    <row r="9703" spans="1:24" x14ac:dyDescent="0.45">
      <c r="A9703">
        <v>9702</v>
      </c>
      <c r="B9703" t="s">
        <v>10766</v>
      </c>
      <c r="C9703" s="3">
        <v>42673</v>
      </c>
      <c r="D9703" s="3">
        <v>42678</v>
      </c>
      <c r="E9703" t="s">
        <v>49</v>
      </c>
      <c r="F9703" t="s">
        <v>7085</v>
      </c>
      <c r="G9703" t="s">
        <v>7086</v>
      </c>
      <c r="H9703" t="s">
        <v>25</v>
      </c>
      <c r="I9703" t="s">
        <v>26</v>
      </c>
      <c r="J9703" t="s">
        <v>10767</v>
      </c>
      <c r="K9703" t="s">
        <v>42</v>
      </c>
      <c r="L9703">
        <v>93405</v>
      </c>
      <c r="M9703" t="s">
        <v>43</v>
      </c>
      <c r="N9703" t="s">
        <v>3140</v>
      </c>
      <c r="O9703" t="s">
        <v>45</v>
      </c>
      <c r="P9703" t="s">
        <v>268</v>
      </c>
      <c r="Q9703" t="s">
        <v>3141</v>
      </c>
      <c r="R9703" s="1">
        <v>3.62</v>
      </c>
      <c r="S9703">
        <v>2</v>
      </c>
      <c r="T9703" s="2">
        <v>0</v>
      </c>
      <c r="U9703" s="4">
        <v>1.1946000000000001</v>
      </c>
      <c r="V9703">
        <f>D9703-C9703</f>
        <v>5</v>
      </c>
      <c r="W9703" s="5">
        <f t="shared" si="151"/>
        <v>0.33</v>
      </c>
      <c r="X9703" t="str" cm="1">
        <f t="array" ref="X9703">_xlfn.IFS(V9703&lt;=2, "Express", V9703&lt;=5, "Standard", TRUE, "Delayed")</f>
        <v>Standard</v>
      </c>
    </row>
    <row r="9704" spans="1:24" x14ac:dyDescent="0.45">
      <c r="A9704">
        <v>9703</v>
      </c>
      <c r="B9704" t="s">
        <v>10768</v>
      </c>
      <c r="C9704" s="3">
        <v>42947</v>
      </c>
      <c r="D9704" s="3">
        <v>42951</v>
      </c>
      <c r="E9704" t="s">
        <v>49</v>
      </c>
      <c r="F9704" t="s">
        <v>6459</v>
      </c>
      <c r="G9704" t="s">
        <v>6460</v>
      </c>
      <c r="H9704" t="s">
        <v>101</v>
      </c>
      <c r="I9704" t="s">
        <v>26</v>
      </c>
      <c r="J9704" t="s">
        <v>519</v>
      </c>
      <c r="K9704" t="s">
        <v>244</v>
      </c>
      <c r="L9704">
        <v>19805</v>
      </c>
      <c r="M9704" t="s">
        <v>147</v>
      </c>
      <c r="N9704" t="s">
        <v>440</v>
      </c>
      <c r="O9704" t="s">
        <v>45</v>
      </c>
      <c r="P9704" t="s">
        <v>89</v>
      </c>
      <c r="Q9704" t="s">
        <v>441</v>
      </c>
      <c r="R9704" s="1">
        <v>11.54</v>
      </c>
      <c r="S9704">
        <v>1</v>
      </c>
      <c r="T9704" s="2">
        <v>0</v>
      </c>
      <c r="U9704" s="4">
        <v>5.5392000000000001</v>
      </c>
      <c r="V9704">
        <f>D9704-C9704</f>
        <v>4</v>
      </c>
      <c r="W9704" s="5">
        <f t="shared" si="151"/>
        <v>0.48000000000000004</v>
      </c>
      <c r="X9704" t="str" cm="1">
        <f t="array" ref="X9704">_xlfn.IFS(V9704&lt;=2, "Express", V9704&lt;=5, "Standard", TRUE, "Delayed")</f>
        <v>Standard</v>
      </c>
    </row>
    <row r="9705" spans="1:24" x14ac:dyDescent="0.45">
      <c r="A9705">
        <v>9704</v>
      </c>
      <c r="B9705" t="s">
        <v>10768</v>
      </c>
      <c r="C9705" s="3">
        <v>42947</v>
      </c>
      <c r="D9705" s="3">
        <v>42951</v>
      </c>
      <c r="E9705" t="s">
        <v>49</v>
      </c>
      <c r="F9705" t="s">
        <v>6459</v>
      </c>
      <c r="G9705" t="s">
        <v>6460</v>
      </c>
      <c r="H9705" t="s">
        <v>101</v>
      </c>
      <c r="I9705" t="s">
        <v>26</v>
      </c>
      <c r="J9705" t="s">
        <v>519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1">
        <v>849.95</v>
      </c>
      <c r="S9705">
        <v>5</v>
      </c>
      <c r="T9705" s="2">
        <v>0</v>
      </c>
      <c r="U9705" s="4">
        <v>390.97699999999998</v>
      </c>
      <c r="V9705">
        <f>D9705-C9705</f>
        <v>4</v>
      </c>
      <c r="W9705" s="5">
        <f t="shared" si="151"/>
        <v>0.45999999999999996</v>
      </c>
      <c r="X9705" t="str" cm="1">
        <f t="array" ref="X9705">_xlfn.IFS(V9705&lt;=2, "Express", V9705&lt;=5, "Standard", TRUE, "Delayed")</f>
        <v>Standard</v>
      </c>
    </row>
    <row r="9706" spans="1:24" x14ac:dyDescent="0.45">
      <c r="A9706">
        <v>9705</v>
      </c>
      <c r="B9706" t="s">
        <v>10768</v>
      </c>
      <c r="C9706" s="3">
        <v>42947</v>
      </c>
      <c r="D9706" s="3">
        <v>42951</v>
      </c>
      <c r="E9706" t="s">
        <v>49</v>
      </c>
      <c r="F9706" t="s">
        <v>6459</v>
      </c>
      <c r="G9706" t="s">
        <v>6460</v>
      </c>
      <c r="H9706" t="s">
        <v>101</v>
      </c>
      <c r="I9706" t="s">
        <v>26</v>
      </c>
      <c r="J9706" t="s">
        <v>519</v>
      </c>
      <c r="K9706" t="s">
        <v>244</v>
      </c>
      <c r="L9706">
        <v>19805</v>
      </c>
      <c r="M9706" t="s">
        <v>147</v>
      </c>
      <c r="N9706" t="s">
        <v>9241</v>
      </c>
      <c r="O9706" t="s">
        <v>45</v>
      </c>
      <c r="P9706" t="s">
        <v>74</v>
      </c>
      <c r="Q9706" t="s">
        <v>9242</v>
      </c>
      <c r="R9706" s="1">
        <v>11.01</v>
      </c>
      <c r="S9706">
        <v>3</v>
      </c>
      <c r="T9706" s="2">
        <v>0</v>
      </c>
      <c r="U9706" s="4">
        <v>5.3948999999999998</v>
      </c>
      <c r="V9706">
        <f>D9706-C9706</f>
        <v>4</v>
      </c>
      <c r="W9706" s="5">
        <f t="shared" si="151"/>
        <v>0.49</v>
      </c>
      <c r="X9706" t="str" cm="1">
        <f t="array" ref="X9706">_xlfn.IFS(V9706&lt;=2, "Express", V9706&lt;=5, "Standard", TRUE, "Delayed")</f>
        <v>Standard</v>
      </c>
    </row>
    <row r="9707" spans="1:24" x14ac:dyDescent="0.45">
      <c r="A9707">
        <v>9706</v>
      </c>
      <c r="B9707" t="s">
        <v>10769</v>
      </c>
      <c r="C9707" s="3">
        <v>43027</v>
      </c>
      <c r="D9707" s="3">
        <v>43031</v>
      </c>
      <c r="E9707" t="s">
        <v>49</v>
      </c>
      <c r="F9707" t="s">
        <v>4858</v>
      </c>
      <c r="G9707" t="s">
        <v>4859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2845</v>
      </c>
      <c r="O9707" t="s">
        <v>45</v>
      </c>
      <c r="P9707" t="s">
        <v>74</v>
      </c>
      <c r="Q9707" t="s">
        <v>2846</v>
      </c>
      <c r="R9707" s="1">
        <v>39.624000000000002</v>
      </c>
      <c r="S9707">
        <v>3</v>
      </c>
      <c r="T9707" s="2">
        <v>0.2</v>
      </c>
      <c r="U9707" s="4">
        <v>13.868399999999999</v>
      </c>
      <c r="V9707">
        <f>D9707-C9707</f>
        <v>4</v>
      </c>
      <c r="W9707" s="5">
        <f t="shared" si="151"/>
        <v>0.35</v>
      </c>
      <c r="X9707" t="str" cm="1">
        <f t="array" ref="X9707">_xlfn.IFS(V9707&lt;=2, "Express", V9707&lt;=5, "Standard", TRUE, "Delayed")</f>
        <v>Standard</v>
      </c>
    </row>
    <row r="9708" spans="1:24" x14ac:dyDescent="0.45">
      <c r="A9708">
        <v>9707</v>
      </c>
      <c r="B9708" t="s">
        <v>10770</v>
      </c>
      <c r="C9708" s="3">
        <v>42664</v>
      </c>
      <c r="D9708" s="3">
        <v>42670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7930</v>
      </c>
      <c r="O9708" t="s">
        <v>31</v>
      </c>
      <c r="P9708" t="s">
        <v>35</v>
      </c>
      <c r="Q9708" t="s">
        <v>7931</v>
      </c>
      <c r="R9708" s="1">
        <v>242.136</v>
      </c>
      <c r="S9708">
        <v>3</v>
      </c>
      <c r="T9708" s="2">
        <v>0.2</v>
      </c>
      <c r="U9708" s="4">
        <v>12.1068</v>
      </c>
      <c r="V9708">
        <f>D9708-C9708</f>
        <v>6</v>
      </c>
      <c r="W9708" s="5">
        <f t="shared" si="151"/>
        <v>0.05</v>
      </c>
      <c r="X9708" t="str" cm="1">
        <f t="array" ref="X9708">_xlfn.IFS(V9708&lt;=2, "Express", V9708&lt;=5, "Standard", TRUE, "Delayed")</f>
        <v>Delayed</v>
      </c>
    </row>
    <row r="9709" spans="1:24" x14ac:dyDescent="0.45">
      <c r="A9709">
        <v>9708</v>
      </c>
      <c r="B9709" t="s">
        <v>10770</v>
      </c>
      <c r="C9709" s="3">
        <v>42664</v>
      </c>
      <c r="D9709" s="3">
        <v>42670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470</v>
      </c>
      <c r="O9709" t="s">
        <v>45</v>
      </c>
      <c r="P9709" t="s">
        <v>67</v>
      </c>
      <c r="Q9709" t="s">
        <v>471</v>
      </c>
      <c r="R9709" s="1">
        <v>12.39</v>
      </c>
      <c r="S9709">
        <v>3</v>
      </c>
      <c r="T9709" s="2">
        <v>0</v>
      </c>
      <c r="U9709" s="4">
        <v>5.6993999999999998</v>
      </c>
      <c r="V9709">
        <f>D9709-C9709</f>
        <v>6</v>
      </c>
      <c r="W9709" s="5">
        <f t="shared" si="151"/>
        <v>0.45999999999999996</v>
      </c>
      <c r="X9709" t="str" cm="1">
        <f t="array" ref="X9709">_xlfn.IFS(V9709&lt;=2, "Express", V9709&lt;=5, "Standard", TRUE, "Delayed")</f>
        <v>Delayed</v>
      </c>
    </row>
    <row r="9710" spans="1:24" x14ac:dyDescent="0.45">
      <c r="A9710">
        <v>9709</v>
      </c>
      <c r="B9710" t="s">
        <v>10770</v>
      </c>
      <c r="C9710" s="3">
        <v>42664</v>
      </c>
      <c r="D9710" s="3">
        <v>42670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7090</v>
      </c>
      <c r="O9710" t="s">
        <v>31</v>
      </c>
      <c r="P9710" t="s">
        <v>64</v>
      </c>
      <c r="Q9710" t="s">
        <v>7091</v>
      </c>
      <c r="R9710" s="1">
        <v>19.96</v>
      </c>
      <c r="S9710">
        <v>2</v>
      </c>
      <c r="T9710" s="2">
        <v>0</v>
      </c>
      <c r="U9710" s="4">
        <v>5.5888</v>
      </c>
      <c r="V9710">
        <f>D9710-C9710</f>
        <v>6</v>
      </c>
      <c r="W9710" s="5">
        <f t="shared" si="151"/>
        <v>0.27999999999999997</v>
      </c>
      <c r="X9710" t="str" cm="1">
        <f t="array" ref="X9710">_xlfn.IFS(V9710&lt;=2, "Express", V9710&lt;=5, "Standard", TRUE, "Delayed")</f>
        <v>Delayed</v>
      </c>
    </row>
    <row r="9711" spans="1:24" x14ac:dyDescent="0.45">
      <c r="A9711">
        <v>9710</v>
      </c>
      <c r="B9711" t="s">
        <v>10770</v>
      </c>
      <c r="C9711" s="3">
        <v>42664</v>
      </c>
      <c r="D9711" s="3">
        <v>42670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1629</v>
      </c>
      <c r="O9711" t="s">
        <v>45</v>
      </c>
      <c r="P9711" t="s">
        <v>58</v>
      </c>
      <c r="Q9711" t="s">
        <v>1630</v>
      </c>
      <c r="R9711" s="1">
        <v>340.92</v>
      </c>
      <c r="S9711">
        <v>3</v>
      </c>
      <c r="T9711" s="2">
        <v>0</v>
      </c>
      <c r="U9711" s="4">
        <v>3.4091999999999998</v>
      </c>
      <c r="V9711">
        <f>D9711-C9711</f>
        <v>6</v>
      </c>
      <c r="W9711" s="5">
        <f t="shared" si="151"/>
        <v>9.9999999999999985E-3</v>
      </c>
      <c r="X9711" t="str" cm="1">
        <f t="array" ref="X9711">_xlfn.IFS(V9711&lt;=2, "Express", V9711&lt;=5, "Standard", TRUE, "Delayed")</f>
        <v>Delayed</v>
      </c>
    </row>
    <row r="9712" spans="1:24" x14ac:dyDescent="0.45">
      <c r="A9712">
        <v>9711</v>
      </c>
      <c r="B9712" t="s">
        <v>10771</v>
      </c>
      <c r="C9712" s="3">
        <v>41948</v>
      </c>
      <c r="D9712" s="3">
        <v>41953</v>
      </c>
      <c r="E9712" t="s">
        <v>49</v>
      </c>
      <c r="F9712" t="s">
        <v>1704</v>
      </c>
      <c r="G9712" t="s">
        <v>1705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5329</v>
      </c>
      <c r="O9712" t="s">
        <v>31</v>
      </c>
      <c r="P9712" t="s">
        <v>64</v>
      </c>
      <c r="Q9712" t="s">
        <v>5330</v>
      </c>
      <c r="R9712" s="1">
        <v>273.56799999999998</v>
      </c>
      <c r="S9712">
        <v>2</v>
      </c>
      <c r="T9712" s="2">
        <v>0.2</v>
      </c>
      <c r="U9712" s="4">
        <v>-34.195999999999998</v>
      </c>
      <c r="V9712">
        <f>D9712-C9712</f>
        <v>5</v>
      </c>
      <c r="W9712" s="5">
        <f t="shared" si="151"/>
        <v>-0.125</v>
      </c>
      <c r="X9712" t="str" cm="1">
        <f t="array" ref="X9712">_xlfn.IFS(V9712&lt;=2, "Express", V9712&lt;=5, "Standard", TRUE, "Delayed")</f>
        <v>Standard</v>
      </c>
    </row>
    <row r="9713" spans="1:24" x14ac:dyDescent="0.45">
      <c r="A9713">
        <v>9712</v>
      </c>
      <c r="B9713" t="s">
        <v>10771</v>
      </c>
      <c r="C9713" s="3">
        <v>41948</v>
      </c>
      <c r="D9713" s="3">
        <v>41953</v>
      </c>
      <c r="E9713" t="s">
        <v>49</v>
      </c>
      <c r="F9713" t="s">
        <v>1704</v>
      </c>
      <c r="G9713" t="s">
        <v>1705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2783</v>
      </c>
      <c r="O9713" t="s">
        <v>45</v>
      </c>
      <c r="P9713" t="s">
        <v>74</v>
      </c>
      <c r="Q9713" t="s">
        <v>2784</v>
      </c>
      <c r="R9713" s="1">
        <v>13.194000000000001</v>
      </c>
      <c r="S9713">
        <v>2</v>
      </c>
      <c r="T9713" s="2">
        <v>0.7</v>
      </c>
      <c r="U9713" s="4">
        <v>-8.7959999999999994</v>
      </c>
      <c r="V9713">
        <f>D9713-C9713</f>
        <v>5</v>
      </c>
      <c r="W9713" s="5">
        <f t="shared" si="151"/>
        <v>-0.66666666666666663</v>
      </c>
      <c r="X9713" t="str" cm="1">
        <f t="array" ref="X9713">_xlfn.IFS(V9713&lt;=2, "Express", V9713&lt;=5, "Standard", TRUE, "Delayed")</f>
        <v>Standard</v>
      </c>
    </row>
    <row r="9714" spans="1:24" x14ac:dyDescent="0.45">
      <c r="A9714">
        <v>9713</v>
      </c>
      <c r="B9714" t="s">
        <v>10771</v>
      </c>
      <c r="C9714" s="3">
        <v>41948</v>
      </c>
      <c r="D9714" s="3">
        <v>41953</v>
      </c>
      <c r="E9714" t="s">
        <v>49</v>
      </c>
      <c r="F9714" t="s">
        <v>1704</v>
      </c>
      <c r="G9714" t="s">
        <v>1705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3506</v>
      </c>
      <c r="O9714" t="s">
        <v>45</v>
      </c>
      <c r="P9714" t="s">
        <v>58</v>
      </c>
      <c r="Q9714" t="s">
        <v>3507</v>
      </c>
      <c r="R9714" s="1">
        <v>1080.096</v>
      </c>
      <c r="S9714">
        <v>6</v>
      </c>
      <c r="T9714" s="2">
        <v>0.2</v>
      </c>
      <c r="U9714" s="4">
        <v>-94.508399999999995</v>
      </c>
      <c r="V9714">
        <f>D9714-C9714</f>
        <v>5</v>
      </c>
      <c r="W9714" s="5">
        <f t="shared" si="151"/>
        <v>-8.7499999999999994E-2</v>
      </c>
      <c r="X9714" t="str" cm="1">
        <f t="array" ref="X9714">_xlfn.IFS(V9714&lt;=2, "Express", V9714&lt;=5, "Standard", TRUE, "Delayed")</f>
        <v>Standard</v>
      </c>
    </row>
    <row r="9715" spans="1:24" x14ac:dyDescent="0.45">
      <c r="A9715">
        <v>9714</v>
      </c>
      <c r="B9715" t="s">
        <v>10771</v>
      </c>
      <c r="C9715" s="3">
        <v>41948</v>
      </c>
      <c r="D9715" s="3">
        <v>41953</v>
      </c>
      <c r="E9715" t="s">
        <v>49</v>
      </c>
      <c r="F9715" t="s">
        <v>1704</v>
      </c>
      <c r="G9715" t="s">
        <v>1705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2147</v>
      </c>
      <c r="O9715" t="s">
        <v>70</v>
      </c>
      <c r="P9715" t="s">
        <v>160</v>
      </c>
      <c r="Q9715" t="s">
        <v>2148</v>
      </c>
      <c r="R9715" s="1">
        <v>51.56</v>
      </c>
      <c r="S9715">
        <v>5</v>
      </c>
      <c r="T9715" s="2">
        <v>0.2</v>
      </c>
      <c r="U9715" s="4">
        <v>-6.4450000000000003</v>
      </c>
      <c r="V9715">
        <f>D9715-C9715</f>
        <v>5</v>
      </c>
      <c r="W9715" s="5">
        <f t="shared" si="151"/>
        <v>-0.125</v>
      </c>
      <c r="X9715" t="str" cm="1">
        <f t="array" ref="X9715">_xlfn.IFS(V9715&lt;=2, "Express", V9715&lt;=5, "Standard", TRUE, "Delayed")</f>
        <v>Standard</v>
      </c>
    </row>
    <row r="9716" spans="1:24" x14ac:dyDescent="0.45">
      <c r="A9716">
        <v>9715</v>
      </c>
      <c r="B9716" t="s">
        <v>10771</v>
      </c>
      <c r="C9716" s="3">
        <v>41948</v>
      </c>
      <c r="D9716" s="3">
        <v>41953</v>
      </c>
      <c r="E9716" t="s">
        <v>49</v>
      </c>
      <c r="F9716" t="s">
        <v>1704</v>
      </c>
      <c r="G9716" t="s">
        <v>1705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5364</v>
      </c>
      <c r="O9716" t="s">
        <v>70</v>
      </c>
      <c r="P9716" t="s">
        <v>160</v>
      </c>
      <c r="Q9716" t="s">
        <v>5365</v>
      </c>
      <c r="R9716" s="1">
        <v>58.415999999999997</v>
      </c>
      <c r="S9716">
        <v>2</v>
      </c>
      <c r="T9716" s="2">
        <v>0.2</v>
      </c>
      <c r="U9716" s="4">
        <v>16.794599999999999</v>
      </c>
      <c r="V9716">
        <f>D9716-C9716</f>
        <v>5</v>
      </c>
      <c r="W9716" s="5">
        <f t="shared" si="151"/>
        <v>0.28749999999999998</v>
      </c>
      <c r="X9716" t="str" cm="1">
        <f t="array" ref="X9716">_xlfn.IFS(V9716&lt;=2, "Express", V9716&lt;=5, "Standard", TRUE, "Delayed")</f>
        <v>Standard</v>
      </c>
    </row>
    <row r="9717" spans="1:24" x14ac:dyDescent="0.45">
      <c r="A9717">
        <v>9716</v>
      </c>
      <c r="B9717" t="s">
        <v>10772</v>
      </c>
      <c r="C9717" s="3">
        <v>42681</v>
      </c>
      <c r="D9717" s="3">
        <v>42686</v>
      </c>
      <c r="E9717" t="s">
        <v>49</v>
      </c>
      <c r="F9717" t="s">
        <v>3667</v>
      </c>
      <c r="G9717" t="s">
        <v>10926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1494</v>
      </c>
      <c r="O9717" t="s">
        <v>45</v>
      </c>
      <c r="P9717" t="s">
        <v>74</v>
      </c>
      <c r="Q9717" t="s">
        <v>1495</v>
      </c>
      <c r="R9717" s="1">
        <v>57.584000000000003</v>
      </c>
      <c r="S9717">
        <v>2</v>
      </c>
      <c r="T9717" s="2">
        <v>0.2</v>
      </c>
      <c r="U9717" s="4">
        <v>20.154399999999999</v>
      </c>
      <c r="V9717">
        <f>D9717-C9717</f>
        <v>5</v>
      </c>
      <c r="W9717" s="5">
        <f t="shared" si="151"/>
        <v>0.35</v>
      </c>
      <c r="X9717" t="str" cm="1">
        <f t="array" ref="X9717">_xlfn.IFS(V9717&lt;=2, "Express", V9717&lt;=5, "Standard", TRUE, "Delayed")</f>
        <v>Standard</v>
      </c>
    </row>
    <row r="9718" spans="1:24" x14ac:dyDescent="0.45">
      <c r="A9718">
        <v>9717</v>
      </c>
      <c r="B9718" t="s">
        <v>10773</v>
      </c>
      <c r="C9718" s="3">
        <v>42594</v>
      </c>
      <c r="D9718" s="3">
        <v>42596</v>
      </c>
      <c r="E9718" t="s">
        <v>22</v>
      </c>
      <c r="F9718" t="s">
        <v>4091</v>
      </c>
      <c r="G9718" t="s">
        <v>4092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8389</v>
      </c>
      <c r="O9718" t="s">
        <v>45</v>
      </c>
      <c r="P9718" t="s">
        <v>67</v>
      </c>
      <c r="Q9718" t="s">
        <v>8390</v>
      </c>
      <c r="R9718" s="1">
        <v>37.311999999999998</v>
      </c>
      <c r="S9718">
        <v>4</v>
      </c>
      <c r="T9718" s="2">
        <v>0.2</v>
      </c>
      <c r="U9718" s="4">
        <v>2.7984</v>
      </c>
      <c r="V9718">
        <f>D9718-C9718</f>
        <v>2</v>
      </c>
      <c r="W9718" s="5">
        <f t="shared" si="151"/>
        <v>7.5000000000000011E-2</v>
      </c>
      <c r="X9718" t="str" cm="1">
        <f t="array" ref="X9718">_xlfn.IFS(V9718&lt;=2, "Express", V9718&lt;=5, "Standard", TRUE, "Delayed")</f>
        <v>Express</v>
      </c>
    </row>
    <row r="9719" spans="1:24" x14ac:dyDescent="0.45">
      <c r="A9719">
        <v>9718</v>
      </c>
      <c r="B9719" t="s">
        <v>10774</v>
      </c>
      <c r="C9719" s="3">
        <v>42520</v>
      </c>
      <c r="D9719" s="3">
        <v>42521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556</v>
      </c>
      <c r="O9719" t="s">
        <v>70</v>
      </c>
      <c r="P9719" t="s">
        <v>71</v>
      </c>
      <c r="Q9719" t="s">
        <v>557</v>
      </c>
      <c r="R9719" s="1">
        <v>79.959999999999994</v>
      </c>
      <c r="S9719">
        <v>5</v>
      </c>
      <c r="T9719" s="2">
        <v>0.2</v>
      </c>
      <c r="U9719" s="4">
        <v>7.9960000000000004</v>
      </c>
      <c r="V9719">
        <f>D9719-C9719</f>
        <v>1</v>
      </c>
      <c r="W9719" s="5">
        <f t="shared" si="151"/>
        <v>0.10000000000000002</v>
      </c>
      <c r="X9719" t="str" cm="1">
        <f t="array" ref="X9719">_xlfn.IFS(V9719&lt;=2, "Express", V9719&lt;=5, "Standard", TRUE, "Delayed")</f>
        <v>Express</v>
      </c>
    </row>
    <row r="9720" spans="1:24" x14ac:dyDescent="0.45">
      <c r="A9720">
        <v>9719</v>
      </c>
      <c r="B9720" t="s">
        <v>10774</v>
      </c>
      <c r="C9720" s="3">
        <v>42520</v>
      </c>
      <c r="D9720" s="3">
        <v>42521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 s="1">
        <v>223.96</v>
      </c>
      <c r="S9720">
        <v>5</v>
      </c>
      <c r="T9720" s="2">
        <v>0.2</v>
      </c>
      <c r="U9720" s="4">
        <v>11.198</v>
      </c>
      <c r="V9720">
        <f>D9720-C9720</f>
        <v>1</v>
      </c>
      <c r="W9720" s="5">
        <f t="shared" si="151"/>
        <v>0.05</v>
      </c>
      <c r="X9720" t="str" cm="1">
        <f t="array" ref="X9720">_xlfn.IFS(V9720&lt;=2, "Express", V9720&lt;=5, "Standard", TRUE, "Delayed")</f>
        <v>Express</v>
      </c>
    </row>
    <row r="9721" spans="1:24" x14ac:dyDescent="0.45">
      <c r="A9721">
        <v>9720</v>
      </c>
      <c r="B9721" t="s">
        <v>10775</v>
      </c>
      <c r="C9721" s="3">
        <v>43051</v>
      </c>
      <c r="D9721" s="3">
        <v>43053</v>
      </c>
      <c r="E9721" t="s">
        <v>22</v>
      </c>
      <c r="F9721" t="s">
        <v>5163</v>
      </c>
      <c r="G9721" t="s">
        <v>5164</v>
      </c>
      <c r="H9721" t="s">
        <v>25</v>
      </c>
      <c r="I9721" t="s">
        <v>26</v>
      </c>
      <c r="J9721" t="s">
        <v>2468</v>
      </c>
      <c r="K9721" t="s">
        <v>146</v>
      </c>
      <c r="L9721">
        <v>17602</v>
      </c>
      <c r="M9721" t="s">
        <v>147</v>
      </c>
      <c r="N9721" t="s">
        <v>3681</v>
      </c>
      <c r="O9721" t="s">
        <v>45</v>
      </c>
      <c r="P9721" t="s">
        <v>58</v>
      </c>
      <c r="Q9721" t="s">
        <v>3682</v>
      </c>
      <c r="R9721" s="1">
        <v>221.024</v>
      </c>
      <c r="S9721">
        <v>2</v>
      </c>
      <c r="T9721" s="2">
        <v>0.2</v>
      </c>
      <c r="U9721" s="4">
        <v>-55.256</v>
      </c>
      <c r="V9721">
        <f>D9721-C9721</f>
        <v>2</v>
      </c>
      <c r="W9721" s="5">
        <f t="shared" si="151"/>
        <v>-0.25</v>
      </c>
      <c r="X9721" t="str" cm="1">
        <f t="array" ref="X9721">_xlfn.IFS(V9721&lt;=2, "Express", V9721&lt;=5, "Standard", TRUE, "Delayed")</f>
        <v>Express</v>
      </c>
    </row>
    <row r="9722" spans="1:24" x14ac:dyDescent="0.45">
      <c r="A9722">
        <v>9721</v>
      </c>
      <c r="B9722" t="s">
        <v>10776</v>
      </c>
      <c r="C9722" s="3">
        <v>42635</v>
      </c>
      <c r="D9722" s="3">
        <v>42639</v>
      </c>
      <c r="E9722" t="s">
        <v>49</v>
      </c>
      <c r="F9722" t="s">
        <v>2417</v>
      </c>
      <c r="G9722" t="s">
        <v>2418</v>
      </c>
      <c r="H9722" t="s">
        <v>40</v>
      </c>
      <c r="I9722" t="s">
        <v>26</v>
      </c>
      <c r="J9722" t="s">
        <v>1844</v>
      </c>
      <c r="K9722" t="s">
        <v>113</v>
      </c>
      <c r="L9722">
        <v>54302</v>
      </c>
      <c r="M9722" t="s">
        <v>104</v>
      </c>
      <c r="N9722" t="s">
        <v>6138</v>
      </c>
      <c r="O9722" t="s">
        <v>31</v>
      </c>
      <c r="P9722" t="s">
        <v>64</v>
      </c>
      <c r="Q9722" t="s">
        <v>6139</v>
      </c>
      <c r="R9722" s="1">
        <v>18.96</v>
      </c>
      <c r="S9722">
        <v>2</v>
      </c>
      <c r="T9722" s="2">
        <v>0</v>
      </c>
      <c r="U9722" s="4">
        <v>7.5839999999999996</v>
      </c>
      <c r="V9722">
        <f>D9722-C9722</f>
        <v>4</v>
      </c>
      <c r="W9722" s="5">
        <f t="shared" si="151"/>
        <v>0.39999999999999997</v>
      </c>
      <c r="X9722" t="str" cm="1">
        <f t="array" ref="X9722">_xlfn.IFS(V9722&lt;=2, "Express", V9722&lt;=5, "Standard", TRUE, "Delayed")</f>
        <v>Standard</v>
      </c>
    </row>
    <row r="9723" spans="1:24" x14ac:dyDescent="0.45">
      <c r="A9723">
        <v>9722</v>
      </c>
      <c r="B9723" t="s">
        <v>10777</v>
      </c>
      <c r="C9723" s="3">
        <v>42416</v>
      </c>
      <c r="D9723" s="3">
        <v>42420</v>
      </c>
      <c r="E9723" t="s">
        <v>49</v>
      </c>
      <c r="F9723" t="s">
        <v>4525</v>
      </c>
      <c r="G9723" t="s">
        <v>4526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7839</v>
      </c>
      <c r="O9723" t="s">
        <v>31</v>
      </c>
      <c r="P9723" t="s">
        <v>35</v>
      </c>
      <c r="Q9723" t="s">
        <v>7840</v>
      </c>
      <c r="R9723" s="1">
        <v>326.64600000000002</v>
      </c>
      <c r="S9723">
        <v>3</v>
      </c>
      <c r="T9723" s="2">
        <v>0.1</v>
      </c>
      <c r="U9723" s="4">
        <v>39.923400000000001</v>
      </c>
      <c r="V9723">
        <f>D9723-C9723</f>
        <v>4</v>
      </c>
      <c r="W9723" s="5">
        <f t="shared" si="151"/>
        <v>0.12222222222222222</v>
      </c>
      <c r="X9723" t="str" cm="1">
        <f t="array" ref="X9723">_xlfn.IFS(V9723&lt;=2, "Express", V9723&lt;=5, "Standard", TRUE, "Delayed")</f>
        <v>Standard</v>
      </c>
    </row>
    <row r="9724" spans="1:24" x14ac:dyDescent="0.45">
      <c r="A9724">
        <v>9723</v>
      </c>
      <c r="B9724" t="s">
        <v>10777</v>
      </c>
      <c r="C9724" s="3">
        <v>42416</v>
      </c>
      <c r="D9724" s="3">
        <v>42420</v>
      </c>
      <c r="E9724" t="s">
        <v>49</v>
      </c>
      <c r="F9724" t="s">
        <v>4525</v>
      </c>
      <c r="G9724" t="s">
        <v>4526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 s="1">
        <v>89.97</v>
      </c>
      <c r="S9724">
        <v>3</v>
      </c>
      <c r="T9724" s="2">
        <v>0</v>
      </c>
      <c r="U9724" s="4">
        <v>39.586799999999997</v>
      </c>
      <c r="V9724">
        <f>D9724-C9724</f>
        <v>4</v>
      </c>
      <c r="W9724" s="5">
        <f t="shared" si="151"/>
        <v>0.43999999999999995</v>
      </c>
      <c r="X9724" t="str" cm="1">
        <f t="array" ref="X9724">_xlfn.IFS(V9724&lt;=2, "Express", V9724&lt;=5, "Standard", TRUE, "Delayed")</f>
        <v>Standard</v>
      </c>
    </row>
    <row r="9725" spans="1:24" x14ac:dyDescent="0.45">
      <c r="A9725">
        <v>9724</v>
      </c>
      <c r="B9725" t="s">
        <v>10778</v>
      </c>
      <c r="C9725" s="3">
        <v>41995</v>
      </c>
      <c r="D9725" s="3">
        <v>41999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2710</v>
      </c>
      <c r="O9725" t="s">
        <v>45</v>
      </c>
      <c r="P9725" t="s">
        <v>74</v>
      </c>
      <c r="Q9725" t="s">
        <v>2711</v>
      </c>
      <c r="R9725" s="1">
        <v>296.71199999999999</v>
      </c>
      <c r="S9725">
        <v>13</v>
      </c>
      <c r="T9725" s="2">
        <v>0.2</v>
      </c>
      <c r="U9725" s="4">
        <v>100.1403</v>
      </c>
      <c r="V9725">
        <f>D9725-C9725</f>
        <v>4</v>
      </c>
      <c r="W9725" s="5">
        <f t="shared" si="151"/>
        <v>0.33750000000000002</v>
      </c>
      <c r="X9725" t="str" cm="1">
        <f t="array" ref="X9725">_xlfn.IFS(V9725&lt;=2, "Express", V9725&lt;=5, "Standard", TRUE, "Delayed")</f>
        <v>Standard</v>
      </c>
    </row>
    <row r="9726" spans="1:24" x14ac:dyDescent="0.45">
      <c r="A9726">
        <v>9725</v>
      </c>
      <c r="B9726" t="s">
        <v>10779</v>
      </c>
      <c r="C9726" s="3">
        <v>42343</v>
      </c>
      <c r="D9726" s="3">
        <v>42349</v>
      </c>
      <c r="E9726" t="s">
        <v>49</v>
      </c>
      <c r="F9726" t="s">
        <v>5545</v>
      </c>
      <c r="G9726" t="s">
        <v>5546</v>
      </c>
      <c r="H9726" t="s">
        <v>25</v>
      </c>
      <c r="I9726" t="s">
        <v>26</v>
      </c>
      <c r="J9726" t="s">
        <v>536</v>
      </c>
      <c r="K9726" t="s">
        <v>210</v>
      </c>
      <c r="L9726">
        <v>61701</v>
      </c>
      <c r="M9726" t="s">
        <v>104</v>
      </c>
      <c r="N9726" t="s">
        <v>2573</v>
      </c>
      <c r="O9726" t="s">
        <v>45</v>
      </c>
      <c r="P9726" t="s">
        <v>172</v>
      </c>
      <c r="Q9726" t="s">
        <v>2574</v>
      </c>
      <c r="R9726" s="1">
        <v>12.224</v>
      </c>
      <c r="S9726">
        <v>2</v>
      </c>
      <c r="T9726" s="2">
        <v>0.2</v>
      </c>
      <c r="U9726" s="4">
        <v>4.4311999999999996</v>
      </c>
      <c r="V9726">
        <f>D9726-C9726</f>
        <v>6</v>
      </c>
      <c r="W9726" s="5">
        <f t="shared" si="151"/>
        <v>0.36249999999999993</v>
      </c>
      <c r="X9726" t="str" cm="1">
        <f t="array" ref="X9726">_xlfn.IFS(V9726&lt;=2, "Express", V9726&lt;=5, "Standard", TRUE, "Delayed")</f>
        <v>Delayed</v>
      </c>
    </row>
    <row r="9727" spans="1:24" x14ac:dyDescent="0.45">
      <c r="A9727">
        <v>9726</v>
      </c>
      <c r="B9727" t="s">
        <v>10780</v>
      </c>
      <c r="C9727" s="3">
        <v>42995</v>
      </c>
      <c r="D9727" s="3">
        <v>42998</v>
      </c>
      <c r="E9727" t="s">
        <v>187</v>
      </c>
      <c r="F9727" t="s">
        <v>5506</v>
      </c>
      <c r="G9727" t="s">
        <v>5507</v>
      </c>
      <c r="H9727" t="s">
        <v>25</v>
      </c>
      <c r="I9727" t="s">
        <v>26</v>
      </c>
      <c r="J9727" t="s">
        <v>7278</v>
      </c>
      <c r="K9727" t="s">
        <v>6240</v>
      </c>
      <c r="L9727">
        <v>83704</v>
      </c>
      <c r="M9727" t="s">
        <v>43</v>
      </c>
      <c r="N9727" t="s">
        <v>3986</v>
      </c>
      <c r="O9727" t="s">
        <v>70</v>
      </c>
      <c r="P9727" t="s">
        <v>160</v>
      </c>
      <c r="Q9727" t="s">
        <v>3987</v>
      </c>
      <c r="R9727" s="1">
        <v>89.97</v>
      </c>
      <c r="S9727">
        <v>3</v>
      </c>
      <c r="T9727" s="2">
        <v>0</v>
      </c>
      <c r="U9727" s="4">
        <v>37.787399999999998</v>
      </c>
      <c r="V9727">
        <f>D9727-C9727</f>
        <v>3</v>
      </c>
      <c r="W9727" s="5">
        <f t="shared" si="151"/>
        <v>0.42</v>
      </c>
      <c r="X9727" t="str" cm="1">
        <f t="array" ref="X9727">_xlfn.IFS(V9727&lt;=2, "Express", V9727&lt;=5, "Standard", TRUE, "Delayed")</f>
        <v>Standard</v>
      </c>
    </row>
    <row r="9728" spans="1:24" x14ac:dyDescent="0.45">
      <c r="A9728">
        <v>9727</v>
      </c>
      <c r="B9728" t="s">
        <v>10781</v>
      </c>
      <c r="C9728" s="3">
        <v>43071</v>
      </c>
      <c r="D9728" s="3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5576</v>
      </c>
      <c r="O9728" t="s">
        <v>45</v>
      </c>
      <c r="P9728" t="s">
        <v>77</v>
      </c>
      <c r="Q9728" t="s">
        <v>5577</v>
      </c>
      <c r="R9728" s="1">
        <v>286.86</v>
      </c>
      <c r="S9728">
        <v>7</v>
      </c>
      <c r="T9728" s="2">
        <v>0</v>
      </c>
      <c r="U9728" s="4">
        <v>80.320800000000006</v>
      </c>
      <c r="V9728">
        <f>D9728-C9728</f>
        <v>2</v>
      </c>
      <c r="W9728" s="5">
        <f t="shared" si="151"/>
        <v>0.28000000000000003</v>
      </c>
      <c r="X9728" t="str" cm="1">
        <f t="array" ref="X9728">_xlfn.IFS(V9728&lt;=2, "Express", V9728&lt;=5, "Standard", TRUE, "Delayed")</f>
        <v>Express</v>
      </c>
    </row>
    <row r="9729" spans="1:24" x14ac:dyDescent="0.45">
      <c r="A9729">
        <v>9728</v>
      </c>
      <c r="B9729" t="s">
        <v>10781</v>
      </c>
      <c r="C9729" s="3">
        <v>43071</v>
      </c>
      <c r="D9729" s="3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1">
        <v>979.95</v>
      </c>
      <c r="S9729">
        <v>5</v>
      </c>
      <c r="T9729" s="2">
        <v>0</v>
      </c>
      <c r="U9729" s="4">
        <v>284.18549999999999</v>
      </c>
      <c r="V9729">
        <f>D9729-C9729</f>
        <v>2</v>
      </c>
      <c r="W9729" s="5">
        <f t="shared" si="151"/>
        <v>0.28999999999999998</v>
      </c>
      <c r="X9729" t="str" cm="1">
        <f t="array" ref="X9729">_xlfn.IFS(V9729&lt;=2, "Express", V9729&lt;=5, "Standard", TRUE, "Delayed")</f>
        <v>Express</v>
      </c>
    </row>
    <row r="9730" spans="1:24" x14ac:dyDescent="0.45">
      <c r="A9730">
        <v>9729</v>
      </c>
      <c r="B9730" t="s">
        <v>10781</v>
      </c>
      <c r="C9730" s="3">
        <v>43071</v>
      </c>
      <c r="D9730" s="3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1296</v>
      </c>
      <c r="R9730" s="1">
        <v>4.3600000000000003</v>
      </c>
      <c r="S9730">
        <v>2</v>
      </c>
      <c r="T9730" s="2">
        <v>0</v>
      </c>
      <c r="U9730" s="4">
        <v>0.1744</v>
      </c>
      <c r="V9730">
        <f>D9730-C9730</f>
        <v>2</v>
      </c>
      <c r="W9730" s="5">
        <f t="shared" si="151"/>
        <v>3.9999999999999994E-2</v>
      </c>
      <c r="X9730" t="str" cm="1">
        <f t="array" ref="X9730">_xlfn.IFS(V9730&lt;=2, "Express", V9730&lt;=5, "Standard", TRUE, "Delayed")</f>
        <v>Express</v>
      </c>
    </row>
    <row r="9731" spans="1:24" x14ac:dyDescent="0.45">
      <c r="A9731">
        <v>9730</v>
      </c>
      <c r="B9731" t="s">
        <v>10782</v>
      </c>
      <c r="C9731" s="3">
        <v>41911</v>
      </c>
      <c r="D9731" s="3">
        <v>41916</v>
      </c>
      <c r="E9731" t="s">
        <v>49</v>
      </c>
      <c r="F9731" t="s">
        <v>3647</v>
      </c>
      <c r="G9731" t="s">
        <v>3648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5653</v>
      </c>
      <c r="O9731" t="s">
        <v>45</v>
      </c>
      <c r="P9731" t="s">
        <v>74</v>
      </c>
      <c r="Q9731" t="s">
        <v>5654</v>
      </c>
      <c r="R9731" s="1">
        <v>10.048</v>
      </c>
      <c r="S9731">
        <v>2</v>
      </c>
      <c r="T9731" s="2">
        <v>0.2</v>
      </c>
      <c r="U9731" s="4">
        <v>3.14</v>
      </c>
      <c r="V9731">
        <f>D9731-C9731</f>
        <v>5</v>
      </c>
      <c r="W9731" s="5">
        <f t="shared" ref="W9731:W9794" si="152">IFERROR(U9731/R9731, "0%")</f>
        <v>0.3125</v>
      </c>
      <c r="X9731" t="str" cm="1">
        <f t="array" ref="X9731">_xlfn.IFS(V9731&lt;=2, "Express", V9731&lt;=5, "Standard", TRUE, "Delayed")</f>
        <v>Standard</v>
      </c>
    </row>
    <row r="9732" spans="1:24" x14ac:dyDescent="0.45">
      <c r="A9732">
        <v>9731</v>
      </c>
      <c r="B9732" t="s">
        <v>10782</v>
      </c>
      <c r="C9732" s="3">
        <v>41911</v>
      </c>
      <c r="D9732" s="3">
        <v>41916</v>
      </c>
      <c r="E9732" t="s">
        <v>49</v>
      </c>
      <c r="F9732" t="s">
        <v>3647</v>
      </c>
      <c r="G9732" t="s">
        <v>3648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2996</v>
      </c>
      <c r="O9732" t="s">
        <v>45</v>
      </c>
      <c r="P9732" t="s">
        <v>58</v>
      </c>
      <c r="Q9732" t="s">
        <v>2997</v>
      </c>
      <c r="R9732" s="1">
        <v>807.75</v>
      </c>
      <c r="S9732">
        <v>5</v>
      </c>
      <c r="T9732" s="2">
        <v>0</v>
      </c>
      <c r="U9732" s="4">
        <v>153.4725</v>
      </c>
      <c r="V9732">
        <f>D9732-C9732</f>
        <v>5</v>
      </c>
      <c r="W9732" s="5">
        <f t="shared" si="152"/>
        <v>0.19</v>
      </c>
      <c r="X9732" t="str" cm="1">
        <f t="array" ref="X9732">_xlfn.IFS(V9732&lt;=2, "Express", V9732&lt;=5, "Standard", TRUE, "Delayed")</f>
        <v>Standard</v>
      </c>
    </row>
    <row r="9733" spans="1:24" x14ac:dyDescent="0.45">
      <c r="A9733">
        <v>9732</v>
      </c>
      <c r="B9733" t="s">
        <v>10783</v>
      </c>
      <c r="C9733" s="3">
        <v>43053</v>
      </c>
      <c r="D9733" s="3">
        <v>43058</v>
      </c>
      <c r="E9733" t="s">
        <v>49</v>
      </c>
      <c r="F9733" t="s">
        <v>4787</v>
      </c>
      <c r="G9733" t="s">
        <v>4788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4153</v>
      </c>
      <c r="O9733" t="s">
        <v>45</v>
      </c>
      <c r="P9733" t="s">
        <v>67</v>
      </c>
      <c r="Q9733" t="s">
        <v>4154</v>
      </c>
      <c r="R9733" s="1">
        <v>34.24</v>
      </c>
      <c r="S9733">
        <v>8</v>
      </c>
      <c r="T9733" s="2">
        <v>0</v>
      </c>
      <c r="U9733" s="4">
        <v>9.9296000000000006</v>
      </c>
      <c r="V9733">
        <f>D9733-C9733</f>
        <v>5</v>
      </c>
      <c r="W9733" s="5">
        <f t="shared" si="152"/>
        <v>0.28999999999999998</v>
      </c>
      <c r="X9733" t="str" cm="1">
        <f t="array" ref="X9733">_xlfn.IFS(V9733&lt;=2, "Express", V9733&lt;=5, "Standard", TRUE, "Delayed")</f>
        <v>Standard</v>
      </c>
    </row>
    <row r="9734" spans="1:24" x14ac:dyDescent="0.45">
      <c r="A9734">
        <v>9733</v>
      </c>
      <c r="B9734" t="s">
        <v>10784</v>
      </c>
      <c r="C9734" s="3">
        <v>41871</v>
      </c>
      <c r="D9734" s="3">
        <v>41876</v>
      </c>
      <c r="E9734" t="s">
        <v>49</v>
      </c>
      <c r="F9734" t="s">
        <v>6763</v>
      </c>
      <c r="G9734" t="s">
        <v>6764</v>
      </c>
      <c r="H9734" t="s">
        <v>40</v>
      </c>
      <c r="I9734" t="s">
        <v>26</v>
      </c>
      <c r="J9734" t="s">
        <v>7535</v>
      </c>
      <c r="K9734" t="s">
        <v>318</v>
      </c>
      <c r="L9734">
        <v>23666</v>
      </c>
      <c r="M9734" t="s">
        <v>29</v>
      </c>
      <c r="N9734" t="s">
        <v>6147</v>
      </c>
      <c r="O9734" t="s">
        <v>31</v>
      </c>
      <c r="P9734" t="s">
        <v>35</v>
      </c>
      <c r="Q9734" t="s">
        <v>6148</v>
      </c>
      <c r="R9734" s="1">
        <v>500.24</v>
      </c>
      <c r="S9734">
        <v>13</v>
      </c>
      <c r="T9734" s="2">
        <v>0</v>
      </c>
      <c r="U9734" s="4">
        <v>145.06960000000001</v>
      </c>
      <c r="V9734">
        <f>D9734-C9734</f>
        <v>5</v>
      </c>
      <c r="W9734" s="5">
        <f t="shared" si="152"/>
        <v>0.29000000000000004</v>
      </c>
      <c r="X9734" t="str" cm="1">
        <f t="array" ref="X9734">_xlfn.IFS(V9734&lt;=2, "Express", V9734&lt;=5, "Standard", TRUE, "Delayed")</f>
        <v>Standard</v>
      </c>
    </row>
    <row r="9735" spans="1:24" x14ac:dyDescent="0.45">
      <c r="A9735">
        <v>9734</v>
      </c>
      <c r="B9735" t="s">
        <v>10784</v>
      </c>
      <c r="C9735" s="3">
        <v>41871</v>
      </c>
      <c r="D9735" s="3">
        <v>41876</v>
      </c>
      <c r="E9735" t="s">
        <v>49</v>
      </c>
      <c r="F9735" t="s">
        <v>6763</v>
      </c>
      <c r="G9735" t="s">
        <v>6764</v>
      </c>
      <c r="H9735" t="s">
        <v>40</v>
      </c>
      <c r="I9735" t="s">
        <v>26</v>
      </c>
      <c r="J9735" t="s">
        <v>7535</v>
      </c>
      <c r="K9735" t="s">
        <v>318</v>
      </c>
      <c r="L9735">
        <v>23666</v>
      </c>
      <c r="M9735" t="s">
        <v>29</v>
      </c>
      <c r="N9735" t="s">
        <v>7038</v>
      </c>
      <c r="O9735" t="s">
        <v>45</v>
      </c>
      <c r="P9735" t="s">
        <v>89</v>
      </c>
      <c r="Q9735" t="s">
        <v>7039</v>
      </c>
      <c r="R9735" s="1">
        <v>20.12</v>
      </c>
      <c r="S9735">
        <v>2</v>
      </c>
      <c r="T9735" s="2">
        <v>0</v>
      </c>
      <c r="U9735" s="4">
        <v>9.2552000000000003</v>
      </c>
      <c r="V9735">
        <f>D9735-C9735</f>
        <v>5</v>
      </c>
      <c r="W9735" s="5">
        <f t="shared" si="152"/>
        <v>0.46</v>
      </c>
      <c r="X9735" t="str" cm="1">
        <f t="array" ref="X9735">_xlfn.IFS(V9735&lt;=2, "Express", V9735&lt;=5, "Standard", TRUE, "Delayed")</f>
        <v>Standard</v>
      </c>
    </row>
    <row r="9736" spans="1:24" x14ac:dyDescent="0.45">
      <c r="A9736">
        <v>9735</v>
      </c>
      <c r="B9736" t="s">
        <v>10784</v>
      </c>
      <c r="C9736" s="3">
        <v>41871</v>
      </c>
      <c r="D9736" s="3">
        <v>41876</v>
      </c>
      <c r="E9736" t="s">
        <v>49</v>
      </c>
      <c r="F9736" t="s">
        <v>6763</v>
      </c>
      <c r="G9736" t="s">
        <v>6764</v>
      </c>
      <c r="H9736" t="s">
        <v>40</v>
      </c>
      <c r="I9736" t="s">
        <v>26</v>
      </c>
      <c r="J9736" t="s">
        <v>7535</v>
      </c>
      <c r="K9736" t="s">
        <v>318</v>
      </c>
      <c r="L9736">
        <v>23666</v>
      </c>
      <c r="M9736" t="s">
        <v>29</v>
      </c>
      <c r="N9736" t="s">
        <v>4707</v>
      </c>
      <c r="O9736" t="s">
        <v>45</v>
      </c>
      <c r="P9736" t="s">
        <v>74</v>
      </c>
      <c r="Q9736" t="s">
        <v>4708</v>
      </c>
      <c r="R9736" s="1">
        <v>896.99</v>
      </c>
      <c r="S9736">
        <v>1</v>
      </c>
      <c r="T9736" s="2">
        <v>0</v>
      </c>
      <c r="U9736" s="4">
        <v>421.58530000000002</v>
      </c>
      <c r="V9736">
        <f>D9736-C9736</f>
        <v>5</v>
      </c>
      <c r="W9736" s="5">
        <f t="shared" si="152"/>
        <v>0.47000000000000003</v>
      </c>
      <c r="X9736" t="str" cm="1">
        <f t="array" ref="X9736">_xlfn.IFS(V9736&lt;=2, "Express", V9736&lt;=5, "Standard", TRUE, "Delayed")</f>
        <v>Standard</v>
      </c>
    </row>
    <row r="9737" spans="1:24" x14ac:dyDescent="0.45">
      <c r="A9737">
        <v>9736</v>
      </c>
      <c r="B9737" t="s">
        <v>10785</v>
      </c>
      <c r="C9737" s="3">
        <v>41962</v>
      </c>
      <c r="D9737" s="3">
        <v>41965</v>
      </c>
      <c r="E9737" t="s">
        <v>22</v>
      </c>
      <c r="F9737" t="s">
        <v>529</v>
      </c>
      <c r="G9737" t="s">
        <v>530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10235</v>
      </c>
      <c r="O9737" t="s">
        <v>45</v>
      </c>
      <c r="P9737" t="s">
        <v>89</v>
      </c>
      <c r="Q9737" t="s">
        <v>10236</v>
      </c>
      <c r="R9737" s="1">
        <v>5.88</v>
      </c>
      <c r="S9737">
        <v>1</v>
      </c>
      <c r="T9737" s="2">
        <v>0.2</v>
      </c>
      <c r="U9737" s="4">
        <v>1.9844999999999999</v>
      </c>
      <c r="V9737">
        <f>D9737-C9737</f>
        <v>3</v>
      </c>
      <c r="W9737" s="5">
        <f t="shared" si="152"/>
        <v>0.33749999999999997</v>
      </c>
      <c r="X9737" t="str" cm="1">
        <f t="array" ref="X9737">_xlfn.IFS(V9737&lt;=2, "Express", V9737&lt;=5, "Standard", TRUE, "Delayed")</f>
        <v>Standard</v>
      </c>
    </row>
    <row r="9738" spans="1:24" x14ac:dyDescent="0.45">
      <c r="A9738">
        <v>9737</v>
      </c>
      <c r="B9738" t="s">
        <v>10786</v>
      </c>
      <c r="C9738" s="3">
        <v>42184</v>
      </c>
      <c r="D9738" s="3">
        <v>42188</v>
      </c>
      <c r="E9738" t="s">
        <v>49</v>
      </c>
      <c r="F9738" t="s">
        <v>7317</v>
      </c>
      <c r="G9738" t="s">
        <v>7318</v>
      </c>
      <c r="H9738" t="s">
        <v>101</v>
      </c>
      <c r="I9738" t="s">
        <v>26</v>
      </c>
      <c r="J9738" t="s">
        <v>2527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 s="1">
        <v>269.98</v>
      </c>
      <c r="S9738">
        <v>2</v>
      </c>
      <c r="T9738" s="2">
        <v>0</v>
      </c>
      <c r="U9738" s="4">
        <v>72.894599999999997</v>
      </c>
      <c r="V9738">
        <f>D9738-C9738</f>
        <v>4</v>
      </c>
      <c r="W9738" s="5">
        <f t="shared" si="152"/>
        <v>0.26999999999999996</v>
      </c>
      <c r="X9738" t="str" cm="1">
        <f t="array" ref="X9738">_xlfn.IFS(V9738&lt;=2, "Express", V9738&lt;=5, "Standard", TRUE, "Delayed")</f>
        <v>Standard</v>
      </c>
    </row>
    <row r="9739" spans="1:24" x14ac:dyDescent="0.45">
      <c r="A9739">
        <v>9738</v>
      </c>
      <c r="B9739" t="s">
        <v>10787</v>
      </c>
      <c r="C9739" s="3">
        <v>42810</v>
      </c>
      <c r="D9739" s="3">
        <v>42815</v>
      </c>
      <c r="E9739" t="s">
        <v>49</v>
      </c>
      <c r="F9739" t="s">
        <v>5615</v>
      </c>
      <c r="G9739" t="s">
        <v>5616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6074</v>
      </c>
      <c r="O9739" t="s">
        <v>45</v>
      </c>
      <c r="P9739" t="s">
        <v>58</v>
      </c>
      <c r="Q9739" t="s">
        <v>6075</v>
      </c>
      <c r="R9739" s="1">
        <v>310.12</v>
      </c>
      <c r="S9739">
        <v>2</v>
      </c>
      <c r="T9739" s="2">
        <v>0</v>
      </c>
      <c r="U9739" s="4">
        <v>80.631200000000007</v>
      </c>
      <c r="V9739">
        <f>D9739-C9739</f>
        <v>5</v>
      </c>
      <c r="W9739" s="5">
        <f t="shared" si="152"/>
        <v>0.26</v>
      </c>
      <c r="X9739" t="str" cm="1">
        <f t="array" ref="X9739">_xlfn.IFS(V9739&lt;=2, "Express", V9739&lt;=5, "Standard", TRUE, "Delayed")</f>
        <v>Standard</v>
      </c>
    </row>
    <row r="9740" spans="1:24" x14ac:dyDescent="0.45">
      <c r="A9740">
        <v>9739</v>
      </c>
      <c r="B9740" t="s">
        <v>10787</v>
      </c>
      <c r="C9740" s="3">
        <v>42810</v>
      </c>
      <c r="D9740" s="3">
        <v>42815</v>
      </c>
      <c r="E9740" t="s">
        <v>49</v>
      </c>
      <c r="F9740" t="s">
        <v>5615</v>
      </c>
      <c r="G9740" t="s">
        <v>5616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3516</v>
      </c>
      <c r="O9740" t="s">
        <v>45</v>
      </c>
      <c r="P9740" t="s">
        <v>74</v>
      </c>
      <c r="Q9740" t="s">
        <v>3517</v>
      </c>
      <c r="R9740" s="1">
        <v>70.463999999999999</v>
      </c>
      <c r="S9740">
        <v>6</v>
      </c>
      <c r="T9740" s="2">
        <v>0.2</v>
      </c>
      <c r="U9740" s="4">
        <v>22.9008</v>
      </c>
      <c r="V9740">
        <f>D9740-C9740</f>
        <v>5</v>
      </c>
      <c r="W9740" s="5">
        <f t="shared" si="152"/>
        <v>0.32500000000000001</v>
      </c>
      <c r="X9740" t="str" cm="1">
        <f t="array" ref="X9740">_xlfn.IFS(V9740&lt;=2, "Express", V9740&lt;=5, "Standard", TRUE, "Delayed")</f>
        <v>Standard</v>
      </c>
    </row>
    <row r="9741" spans="1:24" x14ac:dyDescent="0.45">
      <c r="A9741">
        <v>9740</v>
      </c>
      <c r="B9741" t="s">
        <v>10787</v>
      </c>
      <c r="C9741" s="3">
        <v>42810</v>
      </c>
      <c r="D9741" s="3">
        <v>42815</v>
      </c>
      <c r="E9741" t="s">
        <v>49</v>
      </c>
      <c r="F9741" t="s">
        <v>5615</v>
      </c>
      <c r="G9741" t="s">
        <v>5616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4726</v>
      </c>
      <c r="O9741" t="s">
        <v>45</v>
      </c>
      <c r="P9741" t="s">
        <v>74</v>
      </c>
      <c r="Q9741" t="s">
        <v>4727</v>
      </c>
      <c r="R9741" s="1">
        <v>19.68</v>
      </c>
      <c r="S9741">
        <v>5</v>
      </c>
      <c r="T9741" s="2">
        <v>0.2</v>
      </c>
      <c r="U9741" s="4">
        <v>6.8879999999999999</v>
      </c>
      <c r="V9741">
        <f>D9741-C9741</f>
        <v>5</v>
      </c>
      <c r="W9741" s="5">
        <f t="shared" si="152"/>
        <v>0.35</v>
      </c>
      <c r="X9741" t="str" cm="1">
        <f t="array" ref="X9741">_xlfn.IFS(V9741&lt;=2, "Express", V9741&lt;=5, "Standard", TRUE, "Delayed")</f>
        <v>Standard</v>
      </c>
    </row>
    <row r="9742" spans="1:24" x14ac:dyDescent="0.45">
      <c r="A9742">
        <v>9741</v>
      </c>
      <c r="B9742" t="s">
        <v>10787</v>
      </c>
      <c r="C9742" s="3">
        <v>42810</v>
      </c>
      <c r="D9742" s="3">
        <v>42815</v>
      </c>
      <c r="E9742" t="s">
        <v>49</v>
      </c>
      <c r="F9742" t="s">
        <v>5615</v>
      </c>
      <c r="G9742" t="s">
        <v>5616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2294</v>
      </c>
      <c r="O9742" t="s">
        <v>45</v>
      </c>
      <c r="P9742" t="s">
        <v>77</v>
      </c>
      <c r="Q9742" t="s">
        <v>2295</v>
      </c>
      <c r="R9742" s="1">
        <v>140.66999999999999</v>
      </c>
      <c r="S9742">
        <v>3</v>
      </c>
      <c r="T9742" s="2">
        <v>0</v>
      </c>
      <c r="U9742" s="4">
        <v>54.8613</v>
      </c>
      <c r="V9742">
        <f>D9742-C9742</f>
        <v>5</v>
      </c>
      <c r="W9742" s="5">
        <f t="shared" si="152"/>
        <v>0.39</v>
      </c>
      <c r="X9742" t="str" cm="1">
        <f t="array" ref="X9742">_xlfn.IFS(V9742&lt;=2, "Express", V9742&lt;=5, "Standard", TRUE, "Delayed")</f>
        <v>Standard</v>
      </c>
    </row>
    <row r="9743" spans="1:24" x14ac:dyDescent="0.45">
      <c r="A9743">
        <v>9742</v>
      </c>
      <c r="B9743" t="s">
        <v>10788</v>
      </c>
      <c r="C9743" s="3">
        <v>42316</v>
      </c>
      <c r="D9743" s="3">
        <v>42320</v>
      </c>
      <c r="E9743" t="s">
        <v>49</v>
      </c>
      <c r="F9743" t="s">
        <v>3595</v>
      </c>
      <c r="G9743" t="s">
        <v>3596</v>
      </c>
      <c r="H9743" t="s">
        <v>40</v>
      </c>
      <c r="I9743" t="s">
        <v>26</v>
      </c>
      <c r="J9743" t="s">
        <v>2219</v>
      </c>
      <c r="K9743" t="s">
        <v>5190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1">
        <v>4404.8999999999996</v>
      </c>
      <c r="S9743">
        <v>5</v>
      </c>
      <c r="T9743" s="2">
        <v>0</v>
      </c>
      <c r="U9743" s="4">
        <v>1013.127</v>
      </c>
      <c r="V9743">
        <f>D9743-C9743</f>
        <v>4</v>
      </c>
      <c r="W9743" s="5">
        <f t="shared" si="152"/>
        <v>0.23</v>
      </c>
      <c r="X9743" t="str" cm="1">
        <f t="array" ref="X9743">_xlfn.IFS(V9743&lt;=2, "Express", V9743&lt;=5, "Standard", TRUE, "Delayed")</f>
        <v>Standard</v>
      </c>
    </row>
    <row r="9744" spans="1:24" x14ac:dyDescent="0.45">
      <c r="A9744">
        <v>9743</v>
      </c>
      <c r="B9744" t="s">
        <v>10789</v>
      </c>
      <c r="C9744" s="3">
        <v>43067</v>
      </c>
      <c r="D9744" s="3">
        <v>43071</v>
      </c>
      <c r="E9744" t="s">
        <v>49</v>
      </c>
      <c r="F9744" t="s">
        <v>1827</v>
      </c>
      <c r="G9744" t="s">
        <v>1828</v>
      </c>
      <c r="H9744" t="s">
        <v>25</v>
      </c>
      <c r="I9744" t="s">
        <v>26</v>
      </c>
      <c r="J9744" t="s">
        <v>947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 s="1">
        <v>62.65</v>
      </c>
      <c r="S9744">
        <v>5</v>
      </c>
      <c r="T9744" s="2">
        <v>0</v>
      </c>
      <c r="U9744" s="4">
        <v>29.445499999999999</v>
      </c>
      <c r="V9744">
        <f>D9744-C9744</f>
        <v>4</v>
      </c>
      <c r="W9744" s="5">
        <f t="shared" si="152"/>
        <v>0.47</v>
      </c>
      <c r="X9744" t="str" cm="1">
        <f t="array" ref="X9744">_xlfn.IFS(V9744&lt;=2, "Express", V9744&lt;=5, "Standard", TRUE, "Delayed")</f>
        <v>Standard</v>
      </c>
    </row>
    <row r="9745" spans="1:24" x14ac:dyDescent="0.45">
      <c r="A9745">
        <v>9744</v>
      </c>
      <c r="B9745" t="s">
        <v>10790</v>
      </c>
      <c r="C9745" s="3">
        <v>42537</v>
      </c>
      <c r="D9745" s="3">
        <v>42543</v>
      </c>
      <c r="E9745" t="s">
        <v>49</v>
      </c>
      <c r="F9745" t="s">
        <v>3070</v>
      </c>
      <c r="G9745" t="s">
        <v>3071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4130</v>
      </c>
      <c r="O9745" t="s">
        <v>45</v>
      </c>
      <c r="P9745" t="s">
        <v>46</v>
      </c>
      <c r="Q9745" t="s">
        <v>4131</v>
      </c>
      <c r="R9745" s="1">
        <v>9.4499999999999993</v>
      </c>
      <c r="S9745">
        <v>3</v>
      </c>
      <c r="T9745" s="2">
        <v>0</v>
      </c>
      <c r="U9745" s="4">
        <v>4.5359999999999996</v>
      </c>
      <c r="V9745">
        <f>D9745-C9745</f>
        <v>6</v>
      </c>
      <c r="W9745" s="5">
        <f t="shared" si="152"/>
        <v>0.48</v>
      </c>
      <c r="X9745" t="str" cm="1">
        <f t="array" ref="X9745">_xlfn.IFS(V9745&lt;=2, "Express", V9745&lt;=5, "Standard", TRUE, "Delayed")</f>
        <v>Delayed</v>
      </c>
    </row>
    <row r="9746" spans="1:24" x14ac:dyDescent="0.45">
      <c r="A9746">
        <v>9745</v>
      </c>
      <c r="B9746" t="s">
        <v>10791</v>
      </c>
      <c r="C9746" s="3">
        <v>42756</v>
      </c>
      <c r="D9746" s="3">
        <v>42760</v>
      </c>
      <c r="E9746" t="s">
        <v>49</v>
      </c>
      <c r="F9746" t="s">
        <v>5820</v>
      </c>
      <c r="G9746" t="s">
        <v>5821</v>
      </c>
      <c r="H9746" t="s">
        <v>25</v>
      </c>
      <c r="I9746" t="s">
        <v>26</v>
      </c>
      <c r="J9746" t="s">
        <v>454</v>
      </c>
      <c r="K9746" t="s">
        <v>210</v>
      </c>
      <c r="L9746">
        <v>60505</v>
      </c>
      <c r="M9746" t="s">
        <v>104</v>
      </c>
      <c r="N9746" t="s">
        <v>2156</v>
      </c>
      <c r="O9746" t="s">
        <v>45</v>
      </c>
      <c r="P9746" t="s">
        <v>172</v>
      </c>
      <c r="Q9746" t="s">
        <v>2157</v>
      </c>
      <c r="R9746" s="1">
        <v>268.57600000000002</v>
      </c>
      <c r="S9746">
        <v>4</v>
      </c>
      <c r="T9746" s="2">
        <v>0.2</v>
      </c>
      <c r="U9746" s="4">
        <v>90.644400000000005</v>
      </c>
      <c r="V9746">
        <f>D9746-C9746</f>
        <v>4</v>
      </c>
      <c r="W9746" s="5">
        <f t="shared" si="152"/>
        <v>0.33749999999999997</v>
      </c>
      <c r="X9746" t="str" cm="1">
        <f t="array" ref="X9746">_xlfn.IFS(V9746&lt;=2, "Express", V9746&lt;=5, "Standard", TRUE, "Delayed")</f>
        <v>Standard</v>
      </c>
    </row>
    <row r="9747" spans="1:24" x14ac:dyDescent="0.45">
      <c r="A9747">
        <v>9746</v>
      </c>
      <c r="B9747" t="s">
        <v>10792</v>
      </c>
      <c r="C9747" s="3">
        <v>43063</v>
      </c>
      <c r="D9747" s="3">
        <v>43063</v>
      </c>
      <c r="E9747" t="s">
        <v>1289</v>
      </c>
      <c r="F9747" t="s">
        <v>3715</v>
      </c>
      <c r="G9747" t="s">
        <v>3716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 s="1">
        <v>364.08</v>
      </c>
      <c r="S9747">
        <v>2</v>
      </c>
      <c r="T9747" s="2">
        <v>0.2</v>
      </c>
      <c r="U9747" s="4">
        <v>9.1020000000000003</v>
      </c>
      <c r="V9747">
        <f>D9747-C9747</f>
        <v>0</v>
      </c>
      <c r="W9747" s="5">
        <f t="shared" si="152"/>
        <v>2.5000000000000001E-2</v>
      </c>
      <c r="X9747" t="str" cm="1">
        <f t="array" ref="X9747">_xlfn.IFS(V9747&lt;=2, "Express", V9747&lt;=5, "Standard", TRUE, "Delayed")</f>
        <v>Express</v>
      </c>
    </row>
    <row r="9748" spans="1:24" x14ac:dyDescent="0.45">
      <c r="A9748">
        <v>9747</v>
      </c>
      <c r="B9748" t="s">
        <v>10792</v>
      </c>
      <c r="C9748" s="3">
        <v>43063</v>
      </c>
      <c r="D9748" s="3">
        <v>43063</v>
      </c>
      <c r="E9748" t="s">
        <v>1289</v>
      </c>
      <c r="F9748" t="s">
        <v>3715</v>
      </c>
      <c r="G9748" t="s">
        <v>3716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3797</v>
      </c>
      <c r="O9748" t="s">
        <v>31</v>
      </c>
      <c r="P9748" t="s">
        <v>55</v>
      </c>
      <c r="Q9748" t="s">
        <v>3798</v>
      </c>
      <c r="R9748" s="1">
        <v>71.087999999999994</v>
      </c>
      <c r="S9748">
        <v>2</v>
      </c>
      <c r="T9748" s="2">
        <v>0.2</v>
      </c>
      <c r="U9748" s="4">
        <v>-1.7771999999999999</v>
      </c>
      <c r="V9748">
        <f>D9748-C9748</f>
        <v>0</v>
      </c>
      <c r="W9748" s="5">
        <f t="shared" si="152"/>
        <v>-2.5000000000000001E-2</v>
      </c>
      <c r="X9748" t="str" cm="1">
        <f t="array" ref="X9748">_xlfn.IFS(V9748&lt;=2, "Express", V9748&lt;=5, "Standard", TRUE, "Delayed")</f>
        <v>Express</v>
      </c>
    </row>
    <row r="9749" spans="1:24" x14ac:dyDescent="0.45">
      <c r="A9749">
        <v>9748</v>
      </c>
      <c r="B9749" t="s">
        <v>10793</v>
      </c>
      <c r="C9749" s="3">
        <v>41954</v>
      </c>
      <c r="D9749" s="3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7386</v>
      </c>
      <c r="O9749" t="s">
        <v>31</v>
      </c>
      <c r="P9749" t="s">
        <v>64</v>
      </c>
      <c r="Q9749" t="s">
        <v>7387</v>
      </c>
      <c r="R9749" s="1">
        <v>10.984</v>
      </c>
      <c r="S9749">
        <v>2</v>
      </c>
      <c r="T9749" s="2">
        <v>0.6</v>
      </c>
      <c r="U9749" s="4">
        <v>-7.9634</v>
      </c>
      <c r="V9749">
        <f>D9749-C9749</f>
        <v>4</v>
      </c>
      <c r="W9749" s="5">
        <f t="shared" si="152"/>
        <v>-0.72499999999999998</v>
      </c>
      <c r="X9749" t="str" cm="1">
        <f t="array" ref="X9749">_xlfn.IFS(V9749&lt;=2, "Express", V9749&lt;=5, "Standard", TRUE, "Delayed")</f>
        <v>Standard</v>
      </c>
    </row>
    <row r="9750" spans="1:24" x14ac:dyDescent="0.45">
      <c r="A9750">
        <v>9749</v>
      </c>
      <c r="B9750" t="s">
        <v>10793</v>
      </c>
      <c r="C9750" s="3">
        <v>41954</v>
      </c>
      <c r="D9750" s="3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1793</v>
      </c>
      <c r="O9750" t="s">
        <v>31</v>
      </c>
      <c r="P9750" t="s">
        <v>35</v>
      </c>
      <c r="Q9750" t="s">
        <v>1794</v>
      </c>
      <c r="R9750" s="1">
        <v>797.94399999999996</v>
      </c>
      <c r="S9750">
        <v>4</v>
      </c>
      <c r="T9750" s="2">
        <v>0.3</v>
      </c>
      <c r="U9750" s="4">
        <v>-56.996000000000002</v>
      </c>
      <c r="V9750">
        <f>D9750-C9750</f>
        <v>4</v>
      </c>
      <c r="W9750" s="5">
        <f t="shared" si="152"/>
        <v>-7.1428571428571438E-2</v>
      </c>
      <c r="X9750" t="str" cm="1">
        <f t="array" ref="X9750">_xlfn.IFS(V9750&lt;=2, "Express", V9750&lt;=5, "Standard", TRUE, "Delayed")</f>
        <v>Standard</v>
      </c>
    </row>
    <row r="9751" spans="1:24" x14ac:dyDescent="0.45">
      <c r="A9751">
        <v>9750</v>
      </c>
      <c r="B9751" t="s">
        <v>10794</v>
      </c>
      <c r="C9751" s="3">
        <v>42433</v>
      </c>
      <c r="D9751" s="3">
        <v>42437</v>
      </c>
      <c r="E9751" t="s">
        <v>49</v>
      </c>
      <c r="F9751" t="s">
        <v>5443</v>
      </c>
      <c r="G9751" t="s">
        <v>10935</v>
      </c>
      <c r="H9751" t="s">
        <v>40</v>
      </c>
      <c r="I9751" t="s">
        <v>26</v>
      </c>
      <c r="J9751" t="s">
        <v>243</v>
      </c>
      <c r="K9751" t="s">
        <v>2692</v>
      </c>
      <c r="L9751">
        <v>3820</v>
      </c>
      <c r="M9751" t="s">
        <v>147</v>
      </c>
      <c r="N9751" t="s">
        <v>1662</v>
      </c>
      <c r="O9751" t="s">
        <v>70</v>
      </c>
      <c r="P9751" t="s">
        <v>160</v>
      </c>
      <c r="Q9751" t="s">
        <v>1663</v>
      </c>
      <c r="R9751" s="1">
        <v>159.97999999999999</v>
      </c>
      <c r="S9751">
        <v>2</v>
      </c>
      <c r="T9751" s="2">
        <v>0</v>
      </c>
      <c r="U9751" s="4">
        <v>57.592799999999997</v>
      </c>
      <c r="V9751">
        <f>D9751-C9751</f>
        <v>4</v>
      </c>
      <c r="W9751" s="5">
        <f t="shared" si="152"/>
        <v>0.36</v>
      </c>
      <c r="X9751" t="str" cm="1">
        <f t="array" ref="X9751">_xlfn.IFS(V9751&lt;=2, "Express", V9751&lt;=5, "Standard", TRUE, "Delayed")</f>
        <v>Standard</v>
      </c>
    </row>
    <row r="9752" spans="1:24" x14ac:dyDescent="0.45">
      <c r="A9752">
        <v>9751</v>
      </c>
      <c r="B9752" t="s">
        <v>10795</v>
      </c>
      <c r="C9752" s="3">
        <v>42654</v>
      </c>
      <c r="D9752" s="3">
        <v>42658</v>
      </c>
      <c r="E9752" t="s">
        <v>49</v>
      </c>
      <c r="F9752" t="s">
        <v>1827</v>
      </c>
      <c r="G9752" t="s">
        <v>1828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5827</v>
      </c>
      <c r="O9752" t="s">
        <v>45</v>
      </c>
      <c r="P9752" t="s">
        <v>67</v>
      </c>
      <c r="Q9752" t="s">
        <v>5828</v>
      </c>
      <c r="R9752" s="1">
        <v>5.3440000000000003</v>
      </c>
      <c r="S9752">
        <v>2</v>
      </c>
      <c r="T9752" s="2">
        <v>0.2</v>
      </c>
      <c r="U9752" s="4">
        <v>0.66800000000000004</v>
      </c>
      <c r="V9752">
        <f>D9752-C9752</f>
        <v>4</v>
      </c>
      <c r="W9752" s="5">
        <f t="shared" si="152"/>
        <v>0.125</v>
      </c>
      <c r="X9752" t="str" cm="1">
        <f t="array" ref="X9752">_xlfn.IFS(V9752&lt;=2, "Express", V9752&lt;=5, "Standard", TRUE, "Delayed")</f>
        <v>Standard</v>
      </c>
    </row>
    <row r="9753" spans="1:24" x14ac:dyDescent="0.45">
      <c r="A9753">
        <v>9752</v>
      </c>
      <c r="B9753" t="s">
        <v>10795</v>
      </c>
      <c r="C9753" s="3">
        <v>42654</v>
      </c>
      <c r="D9753" s="3">
        <v>42658</v>
      </c>
      <c r="E9753" t="s">
        <v>49</v>
      </c>
      <c r="F9753" t="s">
        <v>1827</v>
      </c>
      <c r="G9753" t="s">
        <v>1828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4700</v>
      </c>
      <c r="O9753" t="s">
        <v>45</v>
      </c>
      <c r="P9753" t="s">
        <v>67</v>
      </c>
      <c r="Q9753" t="s">
        <v>4701</v>
      </c>
      <c r="R9753" s="1">
        <v>27.72</v>
      </c>
      <c r="S9753">
        <v>3</v>
      </c>
      <c r="T9753" s="2">
        <v>0.2</v>
      </c>
      <c r="U9753" s="4">
        <v>3.4649999999999999</v>
      </c>
      <c r="V9753">
        <f>D9753-C9753</f>
        <v>4</v>
      </c>
      <c r="W9753" s="5">
        <f t="shared" si="152"/>
        <v>0.125</v>
      </c>
      <c r="X9753" t="str" cm="1">
        <f t="array" ref="X9753">_xlfn.IFS(V9753&lt;=2, "Express", V9753&lt;=5, "Standard", TRUE, "Delayed")</f>
        <v>Standard</v>
      </c>
    </row>
    <row r="9754" spans="1:24" x14ac:dyDescent="0.45">
      <c r="A9754">
        <v>9753</v>
      </c>
      <c r="B9754" t="s">
        <v>10796</v>
      </c>
      <c r="C9754" s="3">
        <v>42552</v>
      </c>
      <c r="D9754" s="3">
        <v>42553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2910</v>
      </c>
      <c r="O9754" t="s">
        <v>45</v>
      </c>
      <c r="P9754" t="s">
        <v>74</v>
      </c>
      <c r="Q9754" t="s">
        <v>2911</v>
      </c>
      <c r="R9754" s="1">
        <v>2.496</v>
      </c>
      <c r="S9754">
        <v>1</v>
      </c>
      <c r="T9754" s="2">
        <v>0.2</v>
      </c>
      <c r="U9754" s="4">
        <v>0.90480000000000005</v>
      </c>
      <c r="V9754">
        <f>D9754-C9754</f>
        <v>1</v>
      </c>
      <c r="W9754" s="5">
        <f t="shared" si="152"/>
        <v>0.36250000000000004</v>
      </c>
      <c r="X9754" t="str" cm="1">
        <f t="array" ref="X9754">_xlfn.IFS(V9754&lt;=2, "Express", V9754&lt;=5, "Standard", TRUE, "Delayed")</f>
        <v>Express</v>
      </c>
    </row>
    <row r="9755" spans="1:24" x14ac:dyDescent="0.45">
      <c r="A9755">
        <v>9754</v>
      </c>
      <c r="B9755" t="s">
        <v>10797</v>
      </c>
      <c r="C9755" s="3">
        <v>42821</v>
      </c>
      <c r="D9755" s="3">
        <v>42823</v>
      </c>
      <c r="E9755" t="s">
        <v>22</v>
      </c>
      <c r="F9755" t="s">
        <v>452</v>
      </c>
      <c r="G9755" t="s">
        <v>453</v>
      </c>
      <c r="H9755" t="s">
        <v>25</v>
      </c>
      <c r="I9755" t="s">
        <v>26</v>
      </c>
      <c r="J9755" t="s">
        <v>1464</v>
      </c>
      <c r="K9755" t="s">
        <v>318</v>
      </c>
      <c r="L9755">
        <v>23223</v>
      </c>
      <c r="M9755" t="s">
        <v>29</v>
      </c>
      <c r="N9755" t="s">
        <v>6823</v>
      </c>
      <c r="O9755" t="s">
        <v>45</v>
      </c>
      <c r="P9755" t="s">
        <v>46</v>
      </c>
      <c r="Q9755" t="s">
        <v>6824</v>
      </c>
      <c r="R9755" s="1">
        <v>8.26</v>
      </c>
      <c r="S9755">
        <v>2</v>
      </c>
      <c r="T9755" s="2">
        <v>0</v>
      </c>
      <c r="U9755" s="4">
        <v>3.7995999999999999</v>
      </c>
      <c r="V9755">
        <f>D9755-C9755</f>
        <v>2</v>
      </c>
      <c r="W9755" s="5">
        <f t="shared" si="152"/>
        <v>0.46</v>
      </c>
      <c r="X9755" t="str" cm="1">
        <f t="array" ref="X9755">_xlfn.IFS(V9755&lt;=2, "Express", V9755&lt;=5, "Standard", TRUE, "Delayed")</f>
        <v>Express</v>
      </c>
    </row>
    <row r="9756" spans="1:24" x14ac:dyDescent="0.45">
      <c r="A9756">
        <v>9755</v>
      </c>
      <c r="B9756" t="s">
        <v>10797</v>
      </c>
      <c r="C9756" s="3">
        <v>42821</v>
      </c>
      <c r="D9756" s="3">
        <v>42823</v>
      </c>
      <c r="E9756" t="s">
        <v>22</v>
      </c>
      <c r="F9756" t="s">
        <v>452</v>
      </c>
      <c r="G9756" t="s">
        <v>453</v>
      </c>
      <c r="H9756" t="s">
        <v>25</v>
      </c>
      <c r="I9756" t="s">
        <v>26</v>
      </c>
      <c r="J9756" t="s">
        <v>1464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 s="1">
        <v>17.760000000000002</v>
      </c>
      <c r="S9756">
        <v>2</v>
      </c>
      <c r="T9756" s="2">
        <v>0</v>
      </c>
      <c r="U9756" s="4">
        <v>8.8800000000000008</v>
      </c>
      <c r="V9756">
        <f>D9756-C9756</f>
        <v>2</v>
      </c>
      <c r="W9756" s="5">
        <f t="shared" si="152"/>
        <v>0.5</v>
      </c>
      <c r="X9756" t="str" cm="1">
        <f t="array" ref="X9756">_xlfn.IFS(V9756&lt;=2, "Express", V9756&lt;=5, "Standard", TRUE, "Delayed")</f>
        <v>Express</v>
      </c>
    </row>
    <row r="9757" spans="1:24" x14ac:dyDescent="0.45">
      <c r="A9757">
        <v>9756</v>
      </c>
      <c r="B9757" t="s">
        <v>10797</v>
      </c>
      <c r="C9757" s="3">
        <v>42821</v>
      </c>
      <c r="D9757" s="3">
        <v>42823</v>
      </c>
      <c r="E9757" t="s">
        <v>22</v>
      </c>
      <c r="F9757" t="s">
        <v>452</v>
      </c>
      <c r="G9757" t="s">
        <v>453</v>
      </c>
      <c r="H9757" t="s">
        <v>25</v>
      </c>
      <c r="I9757" t="s">
        <v>26</v>
      </c>
      <c r="J9757" t="s">
        <v>1464</v>
      </c>
      <c r="K9757" t="s">
        <v>318</v>
      </c>
      <c r="L9757">
        <v>23223</v>
      </c>
      <c r="M9757" t="s">
        <v>29</v>
      </c>
      <c r="N9757" t="s">
        <v>5989</v>
      </c>
      <c r="O9757" t="s">
        <v>45</v>
      </c>
      <c r="P9757" t="s">
        <v>58</v>
      </c>
      <c r="Q9757" t="s">
        <v>5990</v>
      </c>
      <c r="R9757" s="1">
        <v>332.94</v>
      </c>
      <c r="S9757">
        <v>3</v>
      </c>
      <c r="T9757" s="2">
        <v>0</v>
      </c>
      <c r="U9757" s="4">
        <v>9.9882000000000009</v>
      </c>
      <c r="V9757">
        <f>D9757-C9757</f>
        <v>2</v>
      </c>
      <c r="W9757" s="5">
        <f t="shared" si="152"/>
        <v>3.0000000000000002E-2</v>
      </c>
      <c r="X9757" t="str" cm="1">
        <f t="array" ref="X9757">_xlfn.IFS(V9757&lt;=2, "Express", V9757&lt;=5, "Standard", TRUE, "Delayed")</f>
        <v>Express</v>
      </c>
    </row>
    <row r="9758" spans="1:24" x14ac:dyDescent="0.45">
      <c r="A9758">
        <v>9757</v>
      </c>
      <c r="B9758" t="s">
        <v>10797</v>
      </c>
      <c r="C9758" s="3">
        <v>42821</v>
      </c>
      <c r="D9758" s="3">
        <v>42823</v>
      </c>
      <c r="E9758" t="s">
        <v>22</v>
      </c>
      <c r="F9758" t="s">
        <v>452</v>
      </c>
      <c r="G9758" t="s">
        <v>453</v>
      </c>
      <c r="H9758" t="s">
        <v>25</v>
      </c>
      <c r="I9758" t="s">
        <v>26</v>
      </c>
      <c r="J9758" t="s">
        <v>1464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 s="1">
        <v>292.10000000000002</v>
      </c>
      <c r="S9758">
        <v>2</v>
      </c>
      <c r="T9758" s="2">
        <v>0</v>
      </c>
      <c r="U9758" s="4">
        <v>58.42</v>
      </c>
      <c r="V9758">
        <f>D9758-C9758</f>
        <v>2</v>
      </c>
      <c r="W9758" s="5">
        <f t="shared" si="152"/>
        <v>0.19999999999999998</v>
      </c>
      <c r="X9758" t="str" cm="1">
        <f t="array" ref="X9758">_xlfn.IFS(V9758&lt;=2, "Express", V9758&lt;=5, "Standard", TRUE, "Delayed")</f>
        <v>Express</v>
      </c>
    </row>
    <row r="9759" spans="1:24" x14ac:dyDescent="0.45">
      <c r="A9759">
        <v>9758</v>
      </c>
      <c r="B9759" t="s">
        <v>10797</v>
      </c>
      <c r="C9759" s="3">
        <v>42821</v>
      </c>
      <c r="D9759" s="3">
        <v>42823</v>
      </c>
      <c r="E9759" t="s">
        <v>22</v>
      </c>
      <c r="F9759" t="s">
        <v>452</v>
      </c>
      <c r="G9759" t="s">
        <v>453</v>
      </c>
      <c r="H9759" t="s">
        <v>25</v>
      </c>
      <c r="I9759" t="s">
        <v>26</v>
      </c>
      <c r="J9759" t="s">
        <v>1464</v>
      </c>
      <c r="K9759" t="s">
        <v>318</v>
      </c>
      <c r="L9759">
        <v>23223</v>
      </c>
      <c r="M9759" t="s">
        <v>29</v>
      </c>
      <c r="N9759" t="s">
        <v>8835</v>
      </c>
      <c r="O9759" t="s">
        <v>70</v>
      </c>
      <c r="P9759" t="s">
        <v>71</v>
      </c>
      <c r="Q9759" t="s">
        <v>8836</v>
      </c>
      <c r="R9759" s="1">
        <v>206.1</v>
      </c>
      <c r="S9759">
        <v>5</v>
      </c>
      <c r="T9759" s="2">
        <v>0</v>
      </c>
      <c r="U9759" s="4">
        <v>55.646999999999998</v>
      </c>
      <c r="V9759">
        <f>D9759-C9759</f>
        <v>2</v>
      </c>
      <c r="W9759" s="5">
        <f t="shared" si="152"/>
        <v>0.27</v>
      </c>
      <c r="X9759" t="str" cm="1">
        <f t="array" ref="X9759">_xlfn.IFS(V9759&lt;=2, "Express", V9759&lt;=5, "Standard", TRUE, "Delayed")</f>
        <v>Express</v>
      </c>
    </row>
    <row r="9760" spans="1:24" x14ac:dyDescent="0.45">
      <c r="A9760">
        <v>9759</v>
      </c>
      <c r="B9760" t="s">
        <v>10797</v>
      </c>
      <c r="C9760" s="3">
        <v>42821</v>
      </c>
      <c r="D9760" s="3">
        <v>42823</v>
      </c>
      <c r="E9760" t="s">
        <v>22</v>
      </c>
      <c r="F9760" t="s">
        <v>452</v>
      </c>
      <c r="G9760" t="s">
        <v>453</v>
      </c>
      <c r="H9760" t="s">
        <v>25</v>
      </c>
      <c r="I9760" t="s">
        <v>26</v>
      </c>
      <c r="J9760" t="s">
        <v>1464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 s="1">
        <v>17.64</v>
      </c>
      <c r="S9760">
        <v>4</v>
      </c>
      <c r="T9760" s="2">
        <v>0</v>
      </c>
      <c r="U9760" s="4">
        <v>8.1143999999999998</v>
      </c>
      <c r="V9760">
        <f>D9760-C9760</f>
        <v>2</v>
      </c>
      <c r="W9760" s="5">
        <f t="shared" si="152"/>
        <v>0.45999999999999996</v>
      </c>
      <c r="X9760" t="str" cm="1">
        <f t="array" ref="X9760">_xlfn.IFS(V9760&lt;=2, "Express", V9760&lt;=5, "Standard", TRUE, "Delayed")</f>
        <v>Express</v>
      </c>
    </row>
    <row r="9761" spans="1:24" x14ac:dyDescent="0.45">
      <c r="A9761">
        <v>9760</v>
      </c>
      <c r="B9761" t="s">
        <v>10798</v>
      </c>
      <c r="C9761" s="3">
        <v>42674</v>
      </c>
      <c r="D9761" s="3">
        <v>42679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4508</v>
      </c>
      <c r="O9761" t="s">
        <v>31</v>
      </c>
      <c r="P9761" t="s">
        <v>35</v>
      </c>
      <c r="Q9761" t="s">
        <v>4509</v>
      </c>
      <c r="R9761" s="1">
        <v>1403.92</v>
      </c>
      <c r="S9761">
        <v>5</v>
      </c>
      <c r="T9761" s="2">
        <v>0.2</v>
      </c>
      <c r="U9761" s="4">
        <v>70.195999999999998</v>
      </c>
      <c r="V9761">
        <f>D9761-C9761</f>
        <v>5</v>
      </c>
      <c r="W9761" s="5">
        <f t="shared" si="152"/>
        <v>4.9999999999999996E-2</v>
      </c>
      <c r="X9761" t="str" cm="1">
        <f t="array" ref="X9761">_xlfn.IFS(V9761&lt;=2, "Express", V9761&lt;=5, "Standard", TRUE, "Delayed")</f>
        <v>Standard</v>
      </c>
    </row>
    <row r="9762" spans="1:24" x14ac:dyDescent="0.45">
      <c r="A9762">
        <v>9761</v>
      </c>
      <c r="B9762" t="s">
        <v>10799</v>
      </c>
      <c r="C9762" s="3">
        <v>43043</v>
      </c>
      <c r="D9762" s="3">
        <v>43047</v>
      </c>
      <c r="E9762" t="s">
        <v>49</v>
      </c>
      <c r="F9762" t="s">
        <v>3805</v>
      </c>
      <c r="G9762" t="s">
        <v>3806</v>
      </c>
      <c r="H9762" t="s">
        <v>101</v>
      </c>
      <c r="I9762" t="s">
        <v>26</v>
      </c>
      <c r="J9762" t="s">
        <v>10800</v>
      </c>
      <c r="K9762" t="s">
        <v>1707</v>
      </c>
      <c r="L9762">
        <v>72762</v>
      </c>
      <c r="M9762" t="s">
        <v>29</v>
      </c>
      <c r="N9762" t="s">
        <v>6627</v>
      </c>
      <c r="O9762" t="s">
        <v>45</v>
      </c>
      <c r="P9762" t="s">
        <v>67</v>
      </c>
      <c r="Q9762" t="s">
        <v>6628</v>
      </c>
      <c r="R9762" s="1">
        <v>4.3</v>
      </c>
      <c r="S9762">
        <v>2</v>
      </c>
      <c r="T9762" s="2">
        <v>0</v>
      </c>
      <c r="U9762" s="4">
        <v>1.419</v>
      </c>
      <c r="V9762">
        <f>D9762-C9762</f>
        <v>4</v>
      </c>
      <c r="W9762" s="5">
        <f t="shared" si="152"/>
        <v>0.33</v>
      </c>
      <c r="X9762" t="str" cm="1">
        <f t="array" ref="X9762">_xlfn.IFS(V9762&lt;=2, "Express", V9762&lt;=5, "Standard", TRUE, "Delayed")</f>
        <v>Standard</v>
      </c>
    </row>
    <row r="9763" spans="1:24" x14ac:dyDescent="0.45">
      <c r="A9763">
        <v>9762</v>
      </c>
      <c r="B9763" t="s">
        <v>10801</v>
      </c>
      <c r="C9763" s="3">
        <v>41684</v>
      </c>
      <c r="D9763" s="3">
        <v>41688</v>
      </c>
      <c r="E9763" t="s">
        <v>49</v>
      </c>
      <c r="F9763" t="s">
        <v>4227</v>
      </c>
      <c r="G9763" t="s">
        <v>4228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4405</v>
      </c>
      <c r="O9763" t="s">
        <v>70</v>
      </c>
      <c r="P9763" t="s">
        <v>160</v>
      </c>
      <c r="Q9763" t="s">
        <v>4406</v>
      </c>
      <c r="R9763" s="1">
        <v>239.97</v>
      </c>
      <c r="S9763">
        <v>3</v>
      </c>
      <c r="T9763" s="2">
        <v>0</v>
      </c>
      <c r="U9763" s="4">
        <v>86.389200000000002</v>
      </c>
      <c r="V9763">
        <f>D9763-C9763</f>
        <v>4</v>
      </c>
      <c r="W9763" s="5">
        <f t="shared" si="152"/>
        <v>0.36</v>
      </c>
      <c r="X9763" t="str" cm="1">
        <f t="array" ref="X9763">_xlfn.IFS(V9763&lt;=2, "Express", V9763&lt;=5, "Standard", TRUE, "Delayed")</f>
        <v>Standard</v>
      </c>
    </row>
    <row r="9764" spans="1:24" x14ac:dyDescent="0.45">
      <c r="A9764">
        <v>9763</v>
      </c>
      <c r="B9764" t="s">
        <v>10801</v>
      </c>
      <c r="C9764" s="3">
        <v>41684</v>
      </c>
      <c r="D9764" s="3">
        <v>41688</v>
      </c>
      <c r="E9764" t="s">
        <v>49</v>
      </c>
      <c r="F9764" t="s">
        <v>4227</v>
      </c>
      <c r="G9764" t="s">
        <v>4228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5576</v>
      </c>
      <c r="O9764" t="s">
        <v>45</v>
      </c>
      <c r="P9764" t="s">
        <v>77</v>
      </c>
      <c r="Q9764" t="s">
        <v>5577</v>
      </c>
      <c r="R9764" s="1">
        <v>81.96</v>
      </c>
      <c r="S9764">
        <v>2</v>
      </c>
      <c r="T9764" s="2">
        <v>0</v>
      </c>
      <c r="U9764" s="4">
        <v>22.948799999999999</v>
      </c>
      <c r="V9764">
        <f>D9764-C9764</f>
        <v>4</v>
      </c>
      <c r="W9764" s="5">
        <f t="shared" si="152"/>
        <v>0.28000000000000003</v>
      </c>
      <c r="X9764" t="str" cm="1">
        <f t="array" ref="X9764">_xlfn.IFS(V9764&lt;=2, "Express", V9764&lt;=5, "Standard", TRUE, "Delayed")</f>
        <v>Standard</v>
      </c>
    </row>
    <row r="9765" spans="1:24" x14ac:dyDescent="0.45">
      <c r="A9765">
        <v>9764</v>
      </c>
      <c r="B9765" t="s">
        <v>10801</v>
      </c>
      <c r="C9765" s="3">
        <v>41684</v>
      </c>
      <c r="D9765" s="3">
        <v>41688</v>
      </c>
      <c r="E9765" t="s">
        <v>49</v>
      </c>
      <c r="F9765" t="s">
        <v>4227</v>
      </c>
      <c r="G9765" t="s">
        <v>4228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5876</v>
      </c>
      <c r="O9765" t="s">
        <v>45</v>
      </c>
      <c r="P9765" t="s">
        <v>577</v>
      </c>
      <c r="Q9765" t="s">
        <v>5877</v>
      </c>
      <c r="R9765" s="1">
        <v>238.62</v>
      </c>
      <c r="S9765">
        <v>2</v>
      </c>
      <c r="T9765" s="2">
        <v>0</v>
      </c>
      <c r="U9765" s="4">
        <v>4.7724000000000002</v>
      </c>
      <c r="V9765">
        <f>D9765-C9765</f>
        <v>4</v>
      </c>
      <c r="W9765" s="5">
        <f t="shared" si="152"/>
        <v>0.02</v>
      </c>
      <c r="X9765" t="str" cm="1">
        <f t="array" ref="X9765">_xlfn.IFS(V9765&lt;=2, "Express", V9765&lt;=5, "Standard", TRUE, "Delayed")</f>
        <v>Standard</v>
      </c>
    </row>
    <row r="9766" spans="1:24" x14ac:dyDescent="0.45">
      <c r="A9766">
        <v>9765</v>
      </c>
      <c r="B9766" t="s">
        <v>10802</v>
      </c>
      <c r="C9766" s="3">
        <v>41808</v>
      </c>
      <c r="D9766" s="3">
        <v>41813</v>
      </c>
      <c r="E9766" t="s">
        <v>49</v>
      </c>
      <c r="F9766" t="s">
        <v>4161</v>
      </c>
      <c r="G9766" t="s">
        <v>4162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 s="1">
        <v>139.80000000000001</v>
      </c>
      <c r="S9766">
        <v>5</v>
      </c>
      <c r="T9766" s="2">
        <v>0.2</v>
      </c>
      <c r="U9766" s="4">
        <v>12.2325</v>
      </c>
      <c r="V9766">
        <f>D9766-C9766</f>
        <v>5</v>
      </c>
      <c r="W9766" s="5">
        <f t="shared" si="152"/>
        <v>8.7499999999999994E-2</v>
      </c>
      <c r="X9766" t="str" cm="1">
        <f t="array" ref="X9766">_xlfn.IFS(V9766&lt;=2, "Express", V9766&lt;=5, "Standard", TRUE, "Delayed")</f>
        <v>Standard</v>
      </c>
    </row>
    <row r="9767" spans="1:24" x14ac:dyDescent="0.45">
      <c r="A9767">
        <v>9766</v>
      </c>
      <c r="B9767" t="s">
        <v>10803</v>
      </c>
      <c r="C9767" s="3">
        <v>42794</v>
      </c>
      <c r="D9767" s="3">
        <v>42800</v>
      </c>
      <c r="E9767" t="s">
        <v>49</v>
      </c>
      <c r="F9767" t="s">
        <v>4732</v>
      </c>
      <c r="G9767" t="s">
        <v>4733</v>
      </c>
      <c r="H9767" t="s">
        <v>25</v>
      </c>
      <c r="I9767" t="s">
        <v>26</v>
      </c>
      <c r="J9767" t="s">
        <v>3680</v>
      </c>
      <c r="K9767" t="s">
        <v>747</v>
      </c>
      <c r="L9767">
        <v>6457</v>
      </c>
      <c r="M9767" t="s">
        <v>147</v>
      </c>
      <c r="N9767" t="s">
        <v>4726</v>
      </c>
      <c r="O9767" t="s">
        <v>45</v>
      </c>
      <c r="P9767" t="s">
        <v>74</v>
      </c>
      <c r="Q9767" t="s">
        <v>4727</v>
      </c>
      <c r="R9767" s="1">
        <v>9.84</v>
      </c>
      <c r="S9767">
        <v>2</v>
      </c>
      <c r="T9767" s="2">
        <v>0</v>
      </c>
      <c r="U9767" s="4">
        <v>4.7232000000000003</v>
      </c>
      <c r="V9767">
        <f>D9767-C9767</f>
        <v>6</v>
      </c>
      <c r="W9767" s="5">
        <f t="shared" si="152"/>
        <v>0.48000000000000004</v>
      </c>
      <c r="X9767" t="str" cm="1">
        <f t="array" ref="X9767">_xlfn.IFS(V9767&lt;=2, "Express", V9767&lt;=5, "Standard", TRUE, "Delayed")</f>
        <v>Delayed</v>
      </c>
    </row>
    <row r="9768" spans="1:24" x14ac:dyDescent="0.45">
      <c r="A9768">
        <v>9767</v>
      </c>
      <c r="B9768" t="s">
        <v>10803</v>
      </c>
      <c r="C9768" s="3">
        <v>42794</v>
      </c>
      <c r="D9768" s="3">
        <v>42800</v>
      </c>
      <c r="E9768" t="s">
        <v>49</v>
      </c>
      <c r="F9768" t="s">
        <v>4732</v>
      </c>
      <c r="G9768" t="s">
        <v>4733</v>
      </c>
      <c r="H9768" t="s">
        <v>25</v>
      </c>
      <c r="I9768" t="s">
        <v>26</v>
      </c>
      <c r="J9768" t="s">
        <v>3680</v>
      </c>
      <c r="K9768" t="s">
        <v>747</v>
      </c>
      <c r="L9768">
        <v>6457</v>
      </c>
      <c r="M9768" t="s">
        <v>147</v>
      </c>
      <c r="N9768" t="s">
        <v>2195</v>
      </c>
      <c r="O9768" t="s">
        <v>45</v>
      </c>
      <c r="P9768" t="s">
        <v>89</v>
      </c>
      <c r="Q9768" t="s">
        <v>2196</v>
      </c>
      <c r="R9768" s="1">
        <v>7.78</v>
      </c>
      <c r="S9768">
        <v>1</v>
      </c>
      <c r="T9768" s="2">
        <v>0</v>
      </c>
      <c r="U9768" s="4">
        <v>3.5009999999999999</v>
      </c>
      <c r="V9768">
        <f>D9768-C9768</f>
        <v>6</v>
      </c>
      <c r="W9768" s="5">
        <f t="shared" si="152"/>
        <v>0.44999999999999996</v>
      </c>
      <c r="X9768" t="str" cm="1">
        <f t="array" ref="X9768">_xlfn.IFS(V9768&lt;=2, "Express", V9768&lt;=5, "Standard", TRUE, "Delayed")</f>
        <v>Delayed</v>
      </c>
    </row>
    <row r="9769" spans="1:24" x14ac:dyDescent="0.45">
      <c r="A9769">
        <v>9768</v>
      </c>
      <c r="B9769" t="s">
        <v>10804</v>
      </c>
      <c r="C9769" s="3">
        <v>43078</v>
      </c>
      <c r="D9769" s="3">
        <v>43084</v>
      </c>
      <c r="E9769" t="s">
        <v>49</v>
      </c>
      <c r="F9769" t="s">
        <v>4865</v>
      </c>
      <c r="G9769" t="s">
        <v>4866</v>
      </c>
      <c r="H9769" t="s">
        <v>25</v>
      </c>
      <c r="I9769" t="s">
        <v>26</v>
      </c>
      <c r="J9769" t="s">
        <v>6450</v>
      </c>
      <c r="K9769" t="s">
        <v>237</v>
      </c>
      <c r="L9769">
        <v>49505</v>
      </c>
      <c r="M9769" t="s">
        <v>104</v>
      </c>
      <c r="N9769" t="s">
        <v>4149</v>
      </c>
      <c r="O9769" t="s">
        <v>45</v>
      </c>
      <c r="P9769" t="s">
        <v>74</v>
      </c>
      <c r="Q9769" t="s">
        <v>4150</v>
      </c>
      <c r="R9769" s="1">
        <v>54.9</v>
      </c>
      <c r="S9769">
        <v>5</v>
      </c>
      <c r="T9769" s="2">
        <v>0</v>
      </c>
      <c r="U9769" s="4">
        <v>26.901</v>
      </c>
      <c r="V9769">
        <f>D9769-C9769</f>
        <v>6</v>
      </c>
      <c r="W9769" s="5">
        <f t="shared" si="152"/>
        <v>0.49</v>
      </c>
      <c r="X9769" t="str" cm="1">
        <f t="array" ref="X9769">_xlfn.IFS(V9769&lt;=2, "Express", V9769&lt;=5, "Standard", TRUE, "Delayed")</f>
        <v>Delayed</v>
      </c>
    </row>
    <row r="9770" spans="1:24" x14ac:dyDescent="0.45">
      <c r="A9770">
        <v>9769</v>
      </c>
      <c r="B9770" t="s">
        <v>10805</v>
      </c>
      <c r="C9770" s="3">
        <v>43076</v>
      </c>
      <c r="D9770" s="3">
        <v>43083</v>
      </c>
      <c r="E9770" t="s">
        <v>49</v>
      </c>
      <c r="F9770" t="s">
        <v>3600</v>
      </c>
      <c r="G9770" t="s">
        <v>3601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5332</v>
      </c>
      <c r="O9770" t="s">
        <v>45</v>
      </c>
      <c r="P9770" t="s">
        <v>89</v>
      </c>
      <c r="Q9770" t="s">
        <v>5333</v>
      </c>
      <c r="R9770" s="1">
        <v>50.04</v>
      </c>
      <c r="S9770">
        <v>6</v>
      </c>
      <c r="T9770" s="2">
        <v>0</v>
      </c>
      <c r="U9770" s="4">
        <v>25.02</v>
      </c>
      <c r="V9770">
        <f>D9770-C9770</f>
        <v>7</v>
      </c>
      <c r="W9770" s="5">
        <f t="shared" si="152"/>
        <v>0.5</v>
      </c>
      <c r="X9770" t="str" cm="1">
        <f t="array" ref="X9770">_xlfn.IFS(V9770&lt;=2, "Express", V9770&lt;=5, "Standard", TRUE, "Delayed")</f>
        <v>Delayed</v>
      </c>
    </row>
    <row r="9771" spans="1:24" x14ac:dyDescent="0.45">
      <c r="A9771">
        <v>9770</v>
      </c>
      <c r="B9771" t="s">
        <v>10806</v>
      </c>
      <c r="C9771" s="3">
        <v>42698</v>
      </c>
      <c r="D9771" s="3">
        <v>42704</v>
      </c>
      <c r="E9771" t="s">
        <v>49</v>
      </c>
      <c r="F9771" t="s">
        <v>2795</v>
      </c>
      <c r="G9771" t="s">
        <v>2796</v>
      </c>
      <c r="H9771" t="s">
        <v>101</v>
      </c>
      <c r="I9771" t="s">
        <v>26</v>
      </c>
      <c r="J9771" t="s">
        <v>2327</v>
      </c>
      <c r="K9771" t="s">
        <v>53</v>
      </c>
      <c r="L9771">
        <v>33012</v>
      </c>
      <c r="M9771" t="s">
        <v>29</v>
      </c>
      <c r="N9771" t="s">
        <v>2352</v>
      </c>
      <c r="O9771" t="s">
        <v>31</v>
      </c>
      <c r="P9771" t="s">
        <v>32</v>
      </c>
      <c r="Q9771" t="s">
        <v>2353</v>
      </c>
      <c r="R9771" s="1">
        <v>339.92</v>
      </c>
      <c r="S9771">
        <v>5</v>
      </c>
      <c r="T9771" s="2">
        <v>0.2</v>
      </c>
      <c r="U9771" s="4">
        <v>8.4979999999999993</v>
      </c>
      <c r="V9771">
        <f>D9771-C9771</f>
        <v>6</v>
      </c>
      <c r="W9771" s="5">
        <f t="shared" si="152"/>
        <v>2.4999999999999998E-2</v>
      </c>
      <c r="X9771" t="str" cm="1">
        <f t="array" ref="X9771">_xlfn.IFS(V9771&lt;=2, "Express", V9771&lt;=5, "Standard", TRUE, "Delayed")</f>
        <v>Delayed</v>
      </c>
    </row>
    <row r="9772" spans="1:24" x14ac:dyDescent="0.45">
      <c r="A9772">
        <v>9771</v>
      </c>
      <c r="B9772" t="s">
        <v>10806</v>
      </c>
      <c r="C9772" s="3">
        <v>42698</v>
      </c>
      <c r="D9772" s="3">
        <v>42704</v>
      </c>
      <c r="E9772" t="s">
        <v>49</v>
      </c>
      <c r="F9772" t="s">
        <v>2795</v>
      </c>
      <c r="G9772" t="s">
        <v>2796</v>
      </c>
      <c r="H9772" t="s">
        <v>101</v>
      </c>
      <c r="I9772" t="s">
        <v>26</v>
      </c>
      <c r="J9772" t="s">
        <v>2327</v>
      </c>
      <c r="K9772" t="s">
        <v>53</v>
      </c>
      <c r="L9772">
        <v>33012</v>
      </c>
      <c r="M9772" t="s">
        <v>29</v>
      </c>
      <c r="N9772" t="s">
        <v>4493</v>
      </c>
      <c r="O9772" t="s">
        <v>45</v>
      </c>
      <c r="P9772" t="s">
        <v>89</v>
      </c>
      <c r="Q9772" t="s">
        <v>4494</v>
      </c>
      <c r="R9772" s="1">
        <v>10.528</v>
      </c>
      <c r="S9772">
        <v>4</v>
      </c>
      <c r="T9772" s="2">
        <v>0.2</v>
      </c>
      <c r="U9772" s="4">
        <v>3.4216000000000002</v>
      </c>
      <c r="V9772">
        <f>D9772-C9772</f>
        <v>6</v>
      </c>
      <c r="W9772" s="5">
        <f t="shared" si="152"/>
        <v>0.32500000000000001</v>
      </c>
      <c r="X9772" t="str" cm="1">
        <f t="array" ref="X9772">_xlfn.IFS(V9772&lt;=2, "Express", V9772&lt;=5, "Standard", TRUE, "Delayed")</f>
        <v>Delayed</v>
      </c>
    </row>
    <row r="9773" spans="1:24" x14ac:dyDescent="0.45">
      <c r="A9773">
        <v>9772</v>
      </c>
      <c r="B9773" t="s">
        <v>10806</v>
      </c>
      <c r="C9773" s="3">
        <v>42698</v>
      </c>
      <c r="D9773" s="3">
        <v>42704</v>
      </c>
      <c r="E9773" t="s">
        <v>49</v>
      </c>
      <c r="F9773" t="s">
        <v>2795</v>
      </c>
      <c r="G9773" t="s">
        <v>2796</v>
      </c>
      <c r="H9773" t="s">
        <v>101</v>
      </c>
      <c r="I9773" t="s">
        <v>26</v>
      </c>
      <c r="J9773" t="s">
        <v>2327</v>
      </c>
      <c r="K9773" t="s">
        <v>53</v>
      </c>
      <c r="L9773">
        <v>33012</v>
      </c>
      <c r="M9773" t="s">
        <v>29</v>
      </c>
      <c r="N9773" t="s">
        <v>5178</v>
      </c>
      <c r="O9773" t="s">
        <v>45</v>
      </c>
      <c r="P9773" t="s">
        <v>77</v>
      </c>
      <c r="Q9773" t="s">
        <v>5179</v>
      </c>
      <c r="R9773" s="1">
        <v>42.384</v>
      </c>
      <c r="S9773">
        <v>2</v>
      </c>
      <c r="T9773" s="2">
        <v>0.2</v>
      </c>
      <c r="U9773" s="4">
        <v>4.2384000000000004</v>
      </c>
      <c r="V9773">
        <f>D9773-C9773</f>
        <v>6</v>
      </c>
      <c r="W9773" s="5">
        <f t="shared" si="152"/>
        <v>0.1</v>
      </c>
      <c r="X9773" t="str" cm="1">
        <f t="array" ref="X9773">_xlfn.IFS(V9773&lt;=2, "Express", V9773&lt;=5, "Standard", TRUE, "Delayed")</f>
        <v>Delayed</v>
      </c>
    </row>
    <row r="9774" spans="1:24" x14ac:dyDescent="0.45">
      <c r="A9774">
        <v>9773</v>
      </c>
      <c r="B9774" t="s">
        <v>10807</v>
      </c>
      <c r="C9774" s="3">
        <v>42554</v>
      </c>
      <c r="D9774" s="3">
        <v>42554</v>
      </c>
      <c r="E9774" t="s">
        <v>1289</v>
      </c>
      <c r="F9774" t="s">
        <v>4417</v>
      </c>
      <c r="G9774" t="s">
        <v>10930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4326</v>
      </c>
      <c r="O9774" t="s">
        <v>45</v>
      </c>
      <c r="P9774" t="s">
        <v>89</v>
      </c>
      <c r="Q9774" t="s">
        <v>4327</v>
      </c>
      <c r="R9774" s="1">
        <v>123.92</v>
      </c>
      <c r="S9774">
        <v>5</v>
      </c>
      <c r="T9774" s="2">
        <v>0.2</v>
      </c>
      <c r="U9774" s="4">
        <v>38.725000000000001</v>
      </c>
      <c r="V9774">
        <f>D9774-C9774</f>
        <v>0</v>
      </c>
      <c r="W9774" s="5">
        <f t="shared" si="152"/>
        <v>0.3125</v>
      </c>
      <c r="X9774" t="str" cm="1">
        <f t="array" ref="X9774">_xlfn.IFS(V9774&lt;=2, "Express", V9774&lt;=5, "Standard", TRUE, "Delayed")</f>
        <v>Express</v>
      </c>
    </row>
    <row r="9775" spans="1:24" x14ac:dyDescent="0.45">
      <c r="A9775">
        <v>9774</v>
      </c>
      <c r="B9775" t="s">
        <v>10808</v>
      </c>
      <c r="C9775" s="3">
        <v>42547</v>
      </c>
      <c r="D9775" s="3">
        <v>42554</v>
      </c>
      <c r="E9775" t="s">
        <v>49</v>
      </c>
      <c r="F9775" t="s">
        <v>3523</v>
      </c>
      <c r="G9775" t="s">
        <v>3524</v>
      </c>
      <c r="H9775" t="s">
        <v>25</v>
      </c>
      <c r="I9775" t="s">
        <v>26</v>
      </c>
      <c r="J9775" t="s">
        <v>1736</v>
      </c>
      <c r="K9775" t="s">
        <v>1271</v>
      </c>
      <c r="L9775">
        <v>30318</v>
      </c>
      <c r="M9775" t="s">
        <v>29</v>
      </c>
      <c r="N9775" t="s">
        <v>7166</v>
      </c>
      <c r="O9775" t="s">
        <v>70</v>
      </c>
      <c r="P9775" t="s">
        <v>71</v>
      </c>
      <c r="Q9775" t="s">
        <v>7167</v>
      </c>
      <c r="R9775" s="1">
        <v>135.94999999999999</v>
      </c>
      <c r="S9775">
        <v>1</v>
      </c>
      <c r="T9775" s="2">
        <v>0</v>
      </c>
      <c r="U9775" s="4">
        <v>39.4255</v>
      </c>
      <c r="V9775">
        <f>D9775-C9775</f>
        <v>7</v>
      </c>
      <c r="W9775" s="5">
        <f t="shared" si="152"/>
        <v>0.29000000000000004</v>
      </c>
      <c r="X9775" t="str" cm="1">
        <f t="array" ref="X9775">_xlfn.IFS(V9775&lt;=2, "Express", V9775&lt;=5, "Standard", TRUE, "Delayed")</f>
        <v>Delayed</v>
      </c>
    </row>
    <row r="9776" spans="1:24" x14ac:dyDescent="0.45">
      <c r="A9776">
        <v>9775</v>
      </c>
      <c r="B9776" t="s">
        <v>10809</v>
      </c>
      <c r="C9776" s="3">
        <v>41846</v>
      </c>
      <c r="D9776" s="3">
        <v>41850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678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 s="1">
        <v>2177.5839999999998</v>
      </c>
      <c r="S9776">
        <v>8</v>
      </c>
      <c r="T9776" s="2">
        <v>0.8</v>
      </c>
      <c r="U9776" s="4">
        <v>-3701.8928000000001</v>
      </c>
      <c r="V9776">
        <f>D9776-C9776</f>
        <v>4</v>
      </c>
      <c r="W9776" s="5">
        <f t="shared" si="152"/>
        <v>-1.7000000000000002</v>
      </c>
      <c r="X9776" t="str" cm="1">
        <f t="array" ref="X9776">_xlfn.IFS(V9776&lt;=2, "Express", V9776&lt;=5, "Standard", TRUE, "Delayed")</f>
        <v>Standard</v>
      </c>
    </row>
    <row r="9777" spans="1:24" x14ac:dyDescent="0.45">
      <c r="A9777">
        <v>9776</v>
      </c>
      <c r="B9777" t="s">
        <v>10809</v>
      </c>
      <c r="C9777" s="3">
        <v>41846</v>
      </c>
      <c r="D9777" s="3">
        <v>41850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678</v>
      </c>
      <c r="K9777" t="s">
        <v>103</v>
      </c>
      <c r="L9777">
        <v>78207</v>
      </c>
      <c r="M9777" t="s">
        <v>104</v>
      </c>
      <c r="N9777" t="s">
        <v>6220</v>
      </c>
      <c r="O9777" t="s">
        <v>31</v>
      </c>
      <c r="P9777" t="s">
        <v>64</v>
      </c>
      <c r="Q9777" t="s">
        <v>6221</v>
      </c>
      <c r="R9777" s="1">
        <v>17.495999999999999</v>
      </c>
      <c r="S9777">
        <v>3</v>
      </c>
      <c r="T9777" s="2">
        <v>0.6</v>
      </c>
      <c r="U9777" s="4">
        <v>-10.0602</v>
      </c>
      <c r="V9777">
        <f>D9777-C9777</f>
        <v>4</v>
      </c>
      <c r="W9777" s="5">
        <f t="shared" si="152"/>
        <v>-0.57500000000000007</v>
      </c>
      <c r="X9777" t="str" cm="1">
        <f t="array" ref="X9777">_xlfn.IFS(V9777&lt;=2, "Express", V9777&lt;=5, "Standard", TRUE, "Delayed")</f>
        <v>Standard</v>
      </c>
    </row>
    <row r="9778" spans="1:24" x14ac:dyDescent="0.45">
      <c r="A9778">
        <v>9777</v>
      </c>
      <c r="B9778" t="s">
        <v>10809</v>
      </c>
      <c r="C9778" s="3">
        <v>41846</v>
      </c>
      <c r="D9778" s="3">
        <v>41850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678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 s="1">
        <v>16.783999999999999</v>
      </c>
      <c r="S9778">
        <v>4</v>
      </c>
      <c r="T9778" s="2">
        <v>0.8</v>
      </c>
      <c r="U9778" s="4">
        <v>-26.854399999999998</v>
      </c>
      <c r="V9778">
        <f>D9778-C9778</f>
        <v>4</v>
      </c>
      <c r="W9778" s="5">
        <f t="shared" si="152"/>
        <v>-1.6</v>
      </c>
      <c r="X9778" t="str" cm="1">
        <f t="array" ref="X9778">_xlfn.IFS(V9778&lt;=2, "Express", V9778&lt;=5, "Standard", TRUE, "Delayed")</f>
        <v>Standard</v>
      </c>
    </row>
    <row r="9779" spans="1:24" x14ac:dyDescent="0.45">
      <c r="A9779">
        <v>9778</v>
      </c>
      <c r="B9779" t="s">
        <v>10809</v>
      </c>
      <c r="C9779" s="3">
        <v>41846</v>
      </c>
      <c r="D9779" s="3">
        <v>41850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678</v>
      </c>
      <c r="K9779" t="s">
        <v>103</v>
      </c>
      <c r="L9779">
        <v>78207</v>
      </c>
      <c r="M9779" t="s">
        <v>104</v>
      </c>
      <c r="N9779" t="s">
        <v>1315</v>
      </c>
      <c r="O9779" t="s">
        <v>70</v>
      </c>
      <c r="P9779" t="s">
        <v>160</v>
      </c>
      <c r="Q9779" t="s">
        <v>1316</v>
      </c>
      <c r="R9779" s="1">
        <v>431.13600000000002</v>
      </c>
      <c r="S9779">
        <v>9</v>
      </c>
      <c r="T9779" s="2">
        <v>0.2</v>
      </c>
      <c r="U9779" s="4">
        <v>-26.946000000000002</v>
      </c>
      <c r="V9779">
        <f>D9779-C9779</f>
        <v>4</v>
      </c>
      <c r="W9779" s="5">
        <f t="shared" si="152"/>
        <v>-6.25E-2</v>
      </c>
      <c r="X9779" t="str" cm="1">
        <f t="array" ref="X9779">_xlfn.IFS(V9779&lt;=2, "Express", V9779&lt;=5, "Standard", TRUE, "Delayed")</f>
        <v>Standard</v>
      </c>
    </row>
    <row r="9780" spans="1:24" x14ac:dyDescent="0.45">
      <c r="A9780">
        <v>9779</v>
      </c>
      <c r="B9780" t="s">
        <v>10809</v>
      </c>
      <c r="C9780" s="3">
        <v>41846</v>
      </c>
      <c r="D9780" s="3">
        <v>41850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678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 s="1">
        <v>8.8800000000000008</v>
      </c>
      <c r="S9780">
        <v>5</v>
      </c>
      <c r="T9780" s="2">
        <v>0.8</v>
      </c>
      <c r="U9780" s="4">
        <v>-13.32</v>
      </c>
      <c r="V9780">
        <f>D9780-C9780</f>
        <v>4</v>
      </c>
      <c r="W9780" s="5">
        <f t="shared" si="152"/>
        <v>-1.5</v>
      </c>
      <c r="X9780" t="str" cm="1">
        <f t="array" ref="X9780">_xlfn.IFS(V9780&lt;=2, "Express", V9780&lt;=5, "Standard", TRUE, "Delayed")</f>
        <v>Standard</v>
      </c>
    </row>
    <row r="9781" spans="1:24" x14ac:dyDescent="0.45">
      <c r="A9781">
        <v>9780</v>
      </c>
      <c r="B9781" t="s">
        <v>10809</v>
      </c>
      <c r="C9781" s="3">
        <v>41846</v>
      </c>
      <c r="D9781" s="3">
        <v>41850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678</v>
      </c>
      <c r="K9781" t="s">
        <v>103</v>
      </c>
      <c r="L9781">
        <v>78207</v>
      </c>
      <c r="M9781" t="s">
        <v>104</v>
      </c>
      <c r="N9781" t="s">
        <v>4810</v>
      </c>
      <c r="O9781" t="s">
        <v>45</v>
      </c>
      <c r="P9781" t="s">
        <v>77</v>
      </c>
      <c r="Q9781" t="s">
        <v>4811</v>
      </c>
      <c r="R9781" s="1">
        <v>4.8360000000000003</v>
      </c>
      <c r="S9781">
        <v>2</v>
      </c>
      <c r="T9781" s="2">
        <v>0.8</v>
      </c>
      <c r="U9781" s="4">
        <v>-12.09</v>
      </c>
      <c r="V9781">
        <f>D9781-C9781</f>
        <v>4</v>
      </c>
      <c r="W9781" s="5">
        <f t="shared" si="152"/>
        <v>-2.5</v>
      </c>
      <c r="X9781" t="str" cm="1">
        <f t="array" ref="X9781">_xlfn.IFS(V9781&lt;=2, "Express", V9781&lt;=5, "Standard", TRUE, "Delayed")</f>
        <v>Standard</v>
      </c>
    </row>
    <row r="9782" spans="1:24" x14ac:dyDescent="0.45">
      <c r="A9782">
        <v>9781</v>
      </c>
      <c r="B9782" t="s">
        <v>10810</v>
      </c>
      <c r="C9782" s="3">
        <v>42627</v>
      </c>
      <c r="D9782" s="3">
        <v>42631</v>
      </c>
      <c r="E9782" t="s">
        <v>49</v>
      </c>
      <c r="F9782" t="s">
        <v>484</v>
      </c>
      <c r="G9782" t="s">
        <v>485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5221</v>
      </c>
      <c r="O9782" t="s">
        <v>70</v>
      </c>
      <c r="P9782" t="s">
        <v>71</v>
      </c>
      <c r="Q9782" t="s">
        <v>5222</v>
      </c>
      <c r="R9782" s="1">
        <v>437.85</v>
      </c>
      <c r="S9782">
        <v>3</v>
      </c>
      <c r="T9782" s="2">
        <v>0</v>
      </c>
      <c r="U9782" s="4">
        <v>131.35499999999999</v>
      </c>
      <c r="V9782">
        <f>D9782-C9782</f>
        <v>4</v>
      </c>
      <c r="W9782" s="5">
        <f t="shared" si="152"/>
        <v>0.29999999999999993</v>
      </c>
      <c r="X9782" t="str" cm="1">
        <f t="array" ref="X9782">_xlfn.IFS(V9782&lt;=2, "Express", V9782&lt;=5, "Standard", TRUE, "Delayed")</f>
        <v>Standard</v>
      </c>
    </row>
    <row r="9783" spans="1:24" x14ac:dyDescent="0.45">
      <c r="A9783">
        <v>9782</v>
      </c>
      <c r="B9783" t="s">
        <v>10810</v>
      </c>
      <c r="C9783" s="3">
        <v>42627</v>
      </c>
      <c r="D9783" s="3">
        <v>42631</v>
      </c>
      <c r="E9783" t="s">
        <v>49</v>
      </c>
      <c r="F9783" t="s">
        <v>484</v>
      </c>
      <c r="G9783" t="s">
        <v>485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4712</v>
      </c>
      <c r="O9783" t="s">
        <v>45</v>
      </c>
      <c r="P9783" t="s">
        <v>74</v>
      </c>
      <c r="Q9783" t="s">
        <v>4713</v>
      </c>
      <c r="R9783" s="1">
        <v>673.56799999999998</v>
      </c>
      <c r="S9783">
        <v>2</v>
      </c>
      <c r="T9783" s="2">
        <v>0.2</v>
      </c>
      <c r="U9783" s="4">
        <v>252.58799999999999</v>
      </c>
      <c r="V9783">
        <f>D9783-C9783</f>
        <v>4</v>
      </c>
      <c r="W9783" s="5">
        <f t="shared" si="152"/>
        <v>0.375</v>
      </c>
      <c r="X9783" t="str" cm="1">
        <f t="array" ref="X9783">_xlfn.IFS(V9783&lt;=2, "Express", V9783&lt;=5, "Standard", TRUE, "Delayed")</f>
        <v>Standard</v>
      </c>
    </row>
    <row r="9784" spans="1:24" x14ac:dyDescent="0.45">
      <c r="A9784">
        <v>9783</v>
      </c>
      <c r="B9784" t="s">
        <v>10811</v>
      </c>
      <c r="C9784" s="3">
        <v>42155</v>
      </c>
      <c r="D9784" s="3">
        <v>42157</v>
      </c>
      <c r="E9784" t="s">
        <v>22</v>
      </c>
      <c r="F9784" t="s">
        <v>5308</v>
      </c>
      <c r="G9784" t="s">
        <v>5309</v>
      </c>
      <c r="H9784" t="s">
        <v>40</v>
      </c>
      <c r="I9784" t="s">
        <v>26</v>
      </c>
      <c r="J9784" t="s">
        <v>4813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 s="1">
        <v>274.8</v>
      </c>
      <c r="S9784">
        <v>5</v>
      </c>
      <c r="T9784" s="2">
        <v>0</v>
      </c>
      <c r="U9784" s="4">
        <v>134.65199999999999</v>
      </c>
      <c r="V9784">
        <f>D9784-C9784</f>
        <v>2</v>
      </c>
      <c r="W9784" s="5">
        <f t="shared" si="152"/>
        <v>0.48999999999999994</v>
      </c>
      <c r="X9784" t="str" cm="1">
        <f t="array" ref="X9784">_xlfn.IFS(V9784&lt;=2, "Express", V9784&lt;=5, "Standard", TRUE, "Delayed")</f>
        <v>Express</v>
      </c>
    </row>
    <row r="9785" spans="1:24" x14ac:dyDescent="0.45">
      <c r="A9785">
        <v>9784</v>
      </c>
      <c r="B9785" t="s">
        <v>10811</v>
      </c>
      <c r="C9785" s="3">
        <v>42155</v>
      </c>
      <c r="D9785" s="3">
        <v>42157</v>
      </c>
      <c r="E9785" t="s">
        <v>22</v>
      </c>
      <c r="F9785" t="s">
        <v>5308</v>
      </c>
      <c r="G9785" t="s">
        <v>5309</v>
      </c>
      <c r="H9785" t="s">
        <v>40</v>
      </c>
      <c r="I9785" t="s">
        <v>26</v>
      </c>
      <c r="J9785" t="s">
        <v>4813</v>
      </c>
      <c r="K9785" t="s">
        <v>787</v>
      </c>
      <c r="L9785">
        <v>7501</v>
      </c>
      <c r="M9785" t="s">
        <v>147</v>
      </c>
      <c r="N9785" t="s">
        <v>3215</v>
      </c>
      <c r="O9785" t="s">
        <v>45</v>
      </c>
      <c r="P9785" t="s">
        <v>58</v>
      </c>
      <c r="Q9785" t="s">
        <v>3216</v>
      </c>
      <c r="R9785" s="1">
        <v>62.18</v>
      </c>
      <c r="S9785">
        <v>1</v>
      </c>
      <c r="T9785" s="2">
        <v>0</v>
      </c>
      <c r="U9785" s="4">
        <v>16.788599999999999</v>
      </c>
      <c r="V9785">
        <f>D9785-C9785</f>
        <v>2</v>
      </c>
      <c r="W9785" s="5">
        <f t="shared" si="152"/>
        <v>0.26999999999999996</v>
      </c>
      <c r="X9785" t="str" cm="1">
        <f t="array" ref="X9785">_xlfn.IFS(V9785&lt;=2, "Express", V9785&lt;=5, "Standard", TRUE, "Delayed")</f>
        <v>Express</v>
      </c>
    </row>
    <row r="9786" spans="1:24" x14ac:dyDescent="0.45">
      <c r="A9786">
        <v>9785</v>
      </c>
      <c r="B9786" t="s">
        <v>10811</v>
      </c>
      <c r="C9786" s="3">
        <v>42155</v>
      </c>
      <c r="D9786" s="3">
        <v>42157</v>
      </c>
      <c r="E9786" t="s">
        <v>22</v>
      </c>
      <c r="F9786" t="s">
        <v>5308</v>
      </c>
      <c r="G9786" t="s">
        <v>5309</v>
      </c>
      <c r="H9786" t="s">
        <v>40</v>
      </c>
      <c r="I9786" t="s">
        <v>26</v>
      </c>
      <c r="J9786" t="s">
        <v>4813</v>
      </c>
      <c r="K9786" t="s">
        <v>787</v>
      </c>
      <c r="L9786">
        <v>7501</v>
      </c>
      <c r="M9786" t="s">
        <v>147</v>
      </c>
      <c r="N9786" t="s">
        <v>5670</v>
      </c>
      <c r="O9786" t="s">
        <v>31</v>
      </c>
      <c r="P9786" t="s">
        <v>64</v>
      </c>
      <c r="Q9786" t="s">
        <v>5671</v>
      </c>
      <c r="R9786" s="1">
        <v>8.2799999999999994</v>
      </c>
      <c r="S9786">
        <v>2</v>
      </c>
      <c r="T9786" s="2">
        <v>0</v>
      </c>
      <c r="U9786" s="4">
        <v>2.9807999999999999</v>
      </c>
      <c r="V9786">
        <f>D9786-C9786</f>
        <v>2</v>
      </c>
      <c r="W9786" s="5">
        <f t="shared" si="152"/>
        <v>0.36000000000000004</v>
      </c>
      <c r="X9786" t="str" cm="1">
        <f t="array" ref="X9786">_xlfn.IFS(V9786&lt;=2, "Express", V9786&lt;=5, "Standard", TRUE, "Delayed")</f>
        <v>Express</v>
      </c>
    </row>
    <row r="9787" spans="1:24" x14ac:dyDescent="0.45">
      <c r="A9787">
        <v>9786</v>
      </c>
      <c r="B9787" t="s">
        <v>10812</v>
      </c>
      <c r="C9787" s="3">
        <v>42133</v>
      </c>
      <c r="D9787" s="3">
        <v>42137</v>
      </c>
      <c r="E9787" t="s">
        <v>49</v>
      </c>
      <c r="F9787" t="s">
        <v>2096</v>
      </c>
      <c r="G9787" t="s">
        <v>2097</v>
      </c>
      <c r="H9787" t="s">
        <v>25</v>
      </c>
      <c r="I9787" t="s">
        <v>26</v>
      </c>
      <c r="J9787" t="s">
        <v>1473</v>
      </c>
      <c r="K9787" t="s">
        <v>28</v>
      </c>
      <c r="L9787">
        <v>40214</v>
      </c>
      <c r="M9787" t="s">
        <v>29</v>
      </c>
      <c r="N9787" t="s">
        <v>6527</v>
      </c>
      <c r="O9787" t="s">
        <v>45</v>
      </c>
      <c r="P9787" t="s">
        <v>74</v>
      </c>
      <c r="Q9787" t="s">
        <v>6528</v>
      </c>
      <c r="R9787" s="1">
        <v>48.81</v>
      </c>
      <c r="S9787">
        <v>3</v>
      </c>
      <c r="T9787" s="2">
        <v>0</v>
      </c>
      <c r="U9787" s="4">
        <v>23.916899999999998</v>
      </c>
      <c r="V9787">
        <f>D9787-C9787</f>
        <v>4</v>
      </c>
      <c r="W9787" s="5">
        <f t="shared" si="152"/>
        <v>0.48999999999999994</v>
      </c>
      <c r="X9787" t="str" cm="1">
        <f t="array" ref="X9787">_xlfn.IFS(V9787&lt;=2, "Express", V9787&lt;=5, "Standard", TRUE, "Delayed")</f>
        <v>Standard</v>
      </c>
    </row>
    <row r="9788" spans="1:24" x14ac:dyDescent="0.45">
      <c r="A9788">
        <v>9787</v>
      </c>
      <c r="B9788" t="s">
        <v>10813</v>
      </c>
      <c r="C9788" s="3">
        <v>41948</v>
      </c>
      <c r="D9788" s="3">
        <v>41948</v>
      </c>
      <c r="E9788" t="s">
        <v>1289</v>
      </c>
      <c r="F9788" t="s">
        <v>8347</v>
      </c>
      <c r="G9788" t="s">
        <v>8348</v>
      </c>
      <c r="H9788" t="s">
        <v>25</v>
      </c>
      <c r="I9788" t="s">
        <v>26</v>
      </c>
      <c r="J9788" t="s">
        <v>7535</v>
      </c>
      <c r="K9788" t="s">
        <v>318</v>
      </c>
      <c r="L9788">
        <v>23666</v>
      </c>
      <c r="M9788" t="s">
        <v>29</v>
      </c>
      <c r="N9788" t="s">
        <v>4566</v>
      </c>
      <c r="O9788" t="s">
        <v>31</v>
      </c>
      <c r="P9788" t="s">
        <v>35</v>
      </c>
      <c r="Q9788" t="s">
        <v>4567</v>
      </c>
      <c r="R9788" s="1">
        <v>149.9</v>
      </c>
      <c r="S9788">
        <v>5</v>
      </c>
      <c r="T9788" s="2">
        <v>0</v>
      </c>
      <c r="U9788" s="4">
        <v>40.472999999999999</v>
      </c>
      <c r="V9788">
        <f>D9788-C9788</f>
        <v>0</v>
      </c>
      <c r="W9788" s="5">
        <f t="shared" si="152"/>
        <v>0.26999999999999996</v>
      </c>
      <c r="X9788" t="str" cm="1">
        <f t="array" ref="X9788">_xlfn.IFS(V9788&lt;=2, "Express", V9788&lt;=5, "Standard", TRUE, "Delayed")</f>
        <v>Express</v>
      </c>
    </row>
    <row r="9789" spans="1:24" x14ac:dyDescent="0.45">
      <c r="A9789">
        <v>9788</v>
      </c>
      <c r="B9789" t="s">
        <v>10814</v>
      </c>
      <c r="C9789" s="3">
        <v>42821</v>
      </c>
      <c r="D9789" s="3">
        <v>42826</v>
      </c>
      <c r="E9789" t="s">
        <v>49</v>
      </c>
      <c r="F9789" t="s">
        <v>1453</v>
      </c>
      <c r="G9789" t="s">
        <v>1454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3089</v>
      </c>
      <c r="O9789" t="s">
        <v>31</v>
      </c>
      <c r="P9789" t="s">
        <v>32</v>
      </c>
      <c r="Q9789" t="s">
        <v>3090</v>
      </c>
      <c r="R9789" s="1">
        <v>1023.332</v>
      </c>
      <c r="S9789">
        <v>5</v>
      </c>
      <c r="T9789" s="2">
        <v>0.32</v>
      </c>
      <c r="U9789" s="4">
        <v>-30.097999999999999</v>
      </c>
      <c r="V9789">
        <f>D9789-C9789</f>
        <v>5</v>
      </c>
      <c r="W9789" s="5">
        <f t="shared" si="152"/>
        <v>-2.9411764705882353E-2</v>
      </c>
      <c r="X9789" t="str" cm="1">
        <f t="array" ref="X9789">_xlfn.IFS(V9789&lt;=2, "Express", V9789&lt;=5, "Standard", TRUE, "Delayed")</f>
        <v>Standard</v>
      </c>
    </row>
    <row r="9790" spans="1:24" x14ac:dyDescent="0.45">
      <c r="A9790">
        <v>9789</v>
      </c>
      <c r="B9790" t="s">
        <v>10814</v>
      </c>
      <c r="C9790" s="3">
        <v>42821</v>
      </c>
      <c r="D9790" s="3">
        <v>42826</v>
      </c>
      <c r="E9790" t="s">
        <v>49</v>
      </c>
      <c r="F9790" t="s">
        <v>1453</v>
      </c>
      <c r="G9790" t="s">
        <v>1454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531</v>
      </c>
      <c r="O9790" t="s">
        <v>31</v>
      </c>
      <c r="P9790" t="s">
        <v>35</v>
      </c>
      <c r="Q9790" t="s">
        <v>532</v>
      </c>
      <c r="R9790" s="1">
        <v>600.55799999999999</v>
      </c>
      <c r="S9790">
        <v>3</v>
      </c>
      <c r="T9790" s="2">
        <v>0.3</v>
      </c>
      <c r="U9790" s="4">
        <v>-8.5793999999999997</v>
      </c>
      <c r="V9790">
        <f>D9790-C9790</f>
        <v>5</v>
      </c>
      <c r="W9790" s="5">
        <f t="shared" si="152"/>
        <v>-1.4285714285714285E-2</v>
      </c>
      <c r="X9790" t="str" cm="1">
        <f t="array" ref="X9790">_xlfn.IFS(V9790&lt;=2, "Express", V9790&lt;=5, "Standard", TRUE, "Delayed")</f>
        <v>Standard</v>
      </c>
    </row>
    <row r="9791" spans="1:24" x14ac:dyDescent="0.45">
      <c r="A9791">
        <v>9790</v>
      </c>
      <c r="B9791" t="s">
        <v>10814</v>
      </c>
      <c r="C9791" s="3">
        <v>42821</v>
      </c>
      <c r="D9791" s="3">
        <v>42826</v>
      </c>
      <c r="E9791" t="s">
        <v>49</v>
      </c>
      <c r="F9791" t="s">
        <v>1453</v>
      </c>
      <c r="G9791" t="s">
        <v>1454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2528</v>
      </c>
      <c r="O9791" t="s">
        <v>70</v>
      </c>
      <c r="P9791" t="s">
        <v>160</v>
      </c>
      <c r="Q9791" t="s">
        <v>2529</v>
      </c>
      <c r="R9791" s="1">
        <v>39.991999999999997</v>
      </c>
      <c r="S9791">
        <v>1</v>
      </c>
      <c r="T9791" s="2">
        <v>0.2</v>
      </c>
      <c r="U9791" s="4">
        <v>6.9985999999999997</v>
      </c>
      <c r="V9791">
        <f>D9791-C9791</f>
        <v>5</v>
      </c>
      <c r="W9791" s="5">
        <f t="shared" si="152"/>
        <v>0.17500000000000002</v>
      </c>
      <c r="X9791" t="str" cm="1">
        <f t="array" ref="X9791">_xlfn.IFS(V9791&lt;=2, "Express", V9791&lt;=5, "Standard", TRUE, "Delayed")</f>
        <v>Standard</v>
      </c>
    </row>
    <row r="9792" spans="1:24" x14ac:dyDescent="0.45">
      <c r="A9792">
        <v>9791</v>
      </c>
      <c r="B9792" t="s">
        <v>10814</v>
      </c>
      <c r="C9792" s="3">
        <v>42821</v>
      </c>
      <c r="D9792" s="3">
        <v>42826</v>
      </c>
      <c r="E9792" t="s">
        <v>49</v>
      </c>
      <c r="F9792" t="s">
        <v>1453</v>
      </c>
      <c r="G9792" t="s">
        <v>1454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5381</v>
      </c>
      <c r="O9792" t="s">
        <v>31</v>
      </c>
      <c r="P9792" t="s">
        <v>35</v>
      </c>
      <c r="Q9792" t="s">
        <v>5382</v>
      </c>
      <c r="R9792" s="1">
        <v>211.24600000000001</v>
      </c>
      <c r="S9792">
        <v>2</v>
      </c>
      <c r="T9792" s="2">
        <v>0.3</v>
      </c>
      <c r="U9792" s="4">
        <v>-66.391599999999997</v>
      </c>
      <c r="V9792">
        <f>D9792-C9792</f>
        <v>5</v>
      </c>
      <c r="W9792" s="5">
        <f t="shared" si="152"/>
        <v>-0.31428571428571428</v>
      </c>
      <c r="X9792" t="str" cm="1">
        <f t="array" ref="X9792">_xlfn.IFS(V9792&lt;=2, "Express", V9792&lt;=5, "Standard", TRUE, "Delayed")</f>
        <v>Standard</v>
      </c>
    </row>
    <row r="9793" spans="1:24" x14ac:dyDescent="0.45">
      <c r="A9793">
        <v>9792</v>
      </c>
      <c r="B9793" t="s">
        <v>10815</v>
      </c>
      <c r="C9793" s="3">
        <v>41780</v>
      </c>
      <c r="D9793" s="3">
        <v>41782</v>
      </c>
      <c r="E9793" t="s">
        <v>22</v>
      </c>
      <c r="F9793" t="s">
        <v>2882</v>
      </c>
      <c r="G9793" t="s">
        <v>2883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4122</v>
      </c>
      <c r="O9793" t="s">
        <v>45</v>
      </c>
      <c r="P9793" t="s">
        <v>172</v>
      </c>
      <c r="Q9793" t="s">
        <v>669</v>
      </c>
      <c r="R9793" s="1">
        <v>56.064</v>
      </c>
      <c r="S9793">
        <v>6</v>
      </c>
      <c r="T9793" s="2">
        <v>0.2</v>
      </c>
      <c r="U9793" s="4">
        <v>21.024000000000001</v>
      </c>
      <c r="V9793">
        <f>D9793-C9793</f>
        <v>2</v>
      </c>
      <c r="W9793" s="5">
        <f t="shared" si="152"/>
        <v>0.375</v>
      </c>
      <c r="X9793" t="str" cm="1">
        <f t="array" ref="X9793">_xlfn.IFS(V9793&lt;=2, "Express", V9793&lt;=5, "Standard", TRUE, "Delayed")</f>
        <v>Express</v>
      </c>
    </row>
    <row r="9794" spans="1:24" x14ac:dyDescent="0.45">
      <c r="A9794">
        <v>9793</v>
      </c>
      <c r="B9794" t="s">
        <v>10815</v>
      </c>
      <c r="C9794" s="3">
        <v>41780</v>
      </c>
      <c r="D9794" s="3">
        <v>41782</v>
      </c>
      <c r="E9794" t="s">
        <v>22</v>
      </c>
      <c r="F9794" t="s">
        <v>2882</v>
      </c>
      <c r="G9794" t="s">
        <v>2883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1537</v>
      </c>
      <c r="O9794" t="s">
        <v>31</v>
      </c>
      <c r="P9794" t="s">
        <v>35</v>
      </c>
      <c r="Q9794" t="s">
        <v>1538</v>
      </c>
      <c r="R9794" s="1">
        <v>107.77200000000001</v>
      </c>
      <c r="S9794">
        <v>2</v>
      </c>
      <c r="T9794" s="2">
        <v>0.3</v>
      </c>
      <c r="U9794" s="4">
        <v>-29.252400000000002</v>
      </c>
      <c r="V9794">
        <f>D9794-C9794</f>
        <v>2</v>
      </c>
      <c r="W9794" s="5">
        <f t="shared" si="152"/>
        <v>-0.27142857142857141</v>
      </c>
      <c r="X9794" t="str" cm="1">
        <f t="array" ref="X9794">_xlfn.IFS(V9794&lt;=2, "Express", V9794&lt;=5, "Standard", TRUE, "Delayed")</f>
        <v>Express</v>
      </c>
    </row>
    <row r="9795" spans="1:24" x14ac:dyDescent="0.45">
      <c r="A9795">
        <v>9794</v>
      </c>
      <c r="B9795" t="s">
        <v>10815</v>
      </c>
      <c r="C9795" s="3">
        <v>41780</v>
      </c>
      <c r="D9795" s="3">
        <v>41782</v>
      </c>
      <c r="E9795" t="s">
        <v>22</v>
      </c>
      <c r="F9795" t="s">
        <v>2882</v>
      </c>
      <c r="G9795" t="s">
        <v>2883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2598</v>
      </c>
      <c r="O9795" t="s">
        <v>45</v>
      </c>
      <c r="P9795" t="s">
        <v>89</v>
      </c>
      <c r="Q9795" t="s">
        <v>2599</v>
      </c>
      <c r="R9795" s="1">
        <v>4.8319999999999999</v>
      </c>
      <c r="S9795">
        <v>1</v>
      </c>
      <c r="T9795" s="2">
        <v>0.2</v>
      </c>
      <c r="U9795" s="4">
        <v>1.6308</v>
      </c>
      <c r="V9795">
        <f>D9795-C9795</f>
        <v>2</v>
      </c>
      <c r="W9795" s="5">
        <f t="shared" ref="W9795:W9858" si="153">IFERROR(U9795/R9795, "0%")</f>
        <v>0.33750000000000002</v>
      </c>
      <c r="X9795" t="str" cm="1">
        <f t="array" ref="X9795">_xlfn.IFS(V9795&lt;=2, "Express", V9795&lt;=5, "Standard", TRUE, "Delayed")</f>
        <v>Express</v>
      </c>
    </row>
    <row r="9796" spans="1:24" x14ac:dyDescent="0.45">
      <c r="A9796">
        <v>9795</v>
      </c>
      <c r="B9796" t="s">
        <v>10815</v>
      </c>
      <c r="C9796" s="3">
        <v>41780</v>
      </c>
      <c r="D9796" s="3">
        <v>41782</v>
      </c>
      <c r="E9796" t="s">
        <v>22</v>
      </c>
      <c r="F9796" t="s">
        <v>2882</v>
      </c>
      <c r="G9796" t="s">
        <v>2883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3908</v>
      </c>
      <c r="O9796" t="s">
        <v>45</v>
      </c>
      <c r="P9796" t="s">
        <v>74</v>
      </c>
      <c r="Q9796" t="s">
        <v>3909</v>
      </c>
      <c r="R9796" s="1">
        <v>18.239999999999998</v>
      </c>
      <c r="S9796">
        <v>3</v>
      </c>
      <c r="T9796" s="2">
        <v>0.8</v>
      </c>
      <c r="U9796" s="4">
        <v>-31.007999999999999</v>
      </c>
      <c r="V9796">
        <f>D9796-C9796</f>
        <v>2</v>
      </c>
      <c r="W9796" s="5">
        <f t="shared" si="153"/>
        <v>-1.7000000000000002</v>
      </c>
      <c r="X9796" t="str" cm="1">
        <f t="array" ref="X9796">_xlfn.IFS(V9796&lt;=2, "Express", V9796&lt;=5, "Standard", TRUE, "Delayed")</f>
        <v>Express</v>
      </c>
    </row>
    <row r="9797" spans="1:24" x14ac:dyDescent="0.45">
      <c r="A9797">
        <v>9796</v>
      </c>
      <c r="B9797" t="s">
        <v>10816</v>
      </c>
      <c r="C9797" s="3">
        <v>42511</v>
      </c>
      <c r="D9797" s="3">
        <v>42518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3340</v>
      </c>
      <c r="O9797" t="s">
        <v>45</v>
      </c>
      <c r="P9797" t="s">
        <v>74</v>
      </c>
      <c r="Q9797" t="s">
        <v>3341</v>
      </c>
      <c r="R9797" s="1">
        <v>3.798</v>
      </c>
      <c r="S9797">
        <v>3</v>
      </c>
      <c r="T9797" s="2">
        <v>0.8</v>
      </c>
      <c r="U9797" s="4">
        <v>-5.8868999999999998</v>
      </c>
      <c r="V9797">
        <f>D9797-C9797</f>
        <v>7</v>
      </c>
      <c r="W9797" s="5">
        <f t="shared" si="153"/>
        <v>-1.5499999999999998</v>
      </c>
      <c r="X9797" t="str" cm="1">
        <f t="array" ref="X9797">_xlfn.IFS(V9797&lt;=2, "Express", V9797&lt;=5, "Standard", TRUE, "Delayed")</f>
        <v>Delayed</v>
      </c>
    </row>
    <row r="9798" spans="1:24" x14ac:dyDescent="0.45">
      <c r="A9798">
        <v>9797</v>
      </c>
      <c r="B9798" t="s">
        <v>10817</v>
      </c>
      <c r="C9798" s="3">
        <v>42016</v>
      </c>
      <c r="D9798" s="3">
        <v>42021</v>
      </c>
      <c r="E9798" t="s">
        <v>49</v>
      </c>
      <c r="F9798" t="s">
        <v>6562</v>
      </c>
      <c r="G9798" t="s">
        <v>6563</v>
      </c>
      <c r="H9798" t="s">
        <v>40</v>
      </c>
      <c r="I9798" t="s">
        <v>26</v>
      </c>
      <c r="J9798" t="s">
        <v>2832</v>
      </c>
      <c r="K9798" t="s">
        <v>496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 s="1">
        <v>10.368</v>
      </c>
      <c r="S9798">
        <v>2</v>
      </c>
      <c r="T9798" s="2">
        <v>0.2</v>
      </c>
      <c r="U9798" s="4">
        <v>1.5551999999999999</v>
      </c>
      <c r="V9798">
        <f>D9798-C9798</f>
        <v>5</v>
      </c>
      <c r="W9798" s="5">
        <f t="shared" si="153"/>
        <v>0.15</v>
      </c>
      <c r="X9798" t="str" cm="1">
        <f t="array" ref="X9798">_xlfn.IFS(V9798&lt;=2, "Express", V9798&lt;=5, "Standard", TRUE, "Delayed")</f>
        <v>Standard</v>
      </c>
    </row>
    <row r="9799" spans="1:24" x14ac:dyDescent="0.45">
      <c r="A9799">
        <v>9798</v>
      </c>
      <c r="B9799" t="s">
        <v>10817</v>
      </c>
      <c r="C9799" s="3">
        <v>42016</v>
      </c>
      <c r="D9799" s="3">
        <v>42021</v>
      </c>
      <c r="E9799" t="s">
        <v>49</v>
      </c>
      <c r="F9799" t="s">
        <v>6562</v>
      </c>
      <c r="G9799" t="s">
        <v>6563</v>
      </c>
      <c r="H9799" t="s">
        <v>40</v>
      </c>
      <c r="I9799" t="s">
        <v>26</v>
      </c>
      <c r="J9799" t="s">
        <v>2832</v>
      </c>
      <c r="K9799" t="s">
        <v>496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1">
        <v>235.18799999999999</v>
      </c>
      <c r="S9799">
        <v>2</v>
      </c>
      <c r="T9799" s="2">
        <v>0.4</v>
      </c>
      <c r="U9799" s="4">
        <v>-43.117800000000003</v>
      </c>
      <c r="V9799">
        <f>D9799-C9799</f>
        <v>5</v>
      </c>
      <c r="W9799" s="5">
        <f t="shared" si="153"/>
        <v>-0.18333333333333335</v>
      </c>
      <c r="X9799" t="str" cm="1">
        <f t="array" ref="X9799">_xlfn.IFS(V9799&lt;=2, "Express", V9799&lt;=5, "Standard", TRUE, "Delayed")</f>
        <v>Standard</v>
      </c>
    </row>
    <row r="9800" spans="1:24" x14ac:dyDescent="0.45">
      <c r="A9800">
        <v>9799</v>
      </c>
      <c r="B9800" t="s">
        <v>10817</v>
      </c>
      <c r="C9800" s="3">
        <v>42016</v>
      </c>
      <c r="D9800" s="3">
        <v>42021</v>
      </c>
      <c r="E9800" t="s">
        <v>49</v>
      </c>
      <c r="F9800" t="s">
        <v>6562</v>
      </c>
      <c r="G9800" t="s">
        <v>6563</v>
      </c>
      <c r="H9800" t="s">
        <v>40</v>
      </c>
      <c r="I9800" t="s">
        <v>26</v>
      </c>
      <c r="J9800" t="s">
        <v>2832</v>
      </c>
      <c r="K9800" t="s">
        <v>496</v>
      </c>
      <c r="L9800">
        <v>43615</v>
      </c>
      <c r="M9800" t="s">
        <v>147</v>
      </c>
      <c r="N9800" t="s">
        <v>5537</v>
      </c>
      <c r="O9800" t="s">
        <v>70</v>
      </c>
      <c r="P9800" t="s">
        <v>71</v>
      </c>
      <c r="Q9800" t="s">
        <v>5538</v>
      </c>
      <c r="R9800" s="1">
        <v>26.376000000000001</v>
      </c>
      <c r="S9800">
        <v>4</v>
      </c>
      <c r="T9800" s="2">
        <v>0.4</v>
      </c>
      <c r="U9800" s="4">
        <v>2.6375999999999999</v>
      </c>
      <c r="V9800">
        <f>D9800-C9800</f>
        <v>5</v>
      </c>
      <c r="W9800" s="5">
        <f t="shared" si="153"/>
        <v>9.9999999999999992E-2</v>
      </c>
      <c r="X9800" t="str" cm="1">
        <f t="array" ref="X9800">_xlfn.IFS(V9800&lt;=2, "Express", V9800&lt;=5, "Standard", TRUE, "Delayed")</f>
        <v>Standard</v>
      </c>
    </row>
    <row r="9801" spans="1:24" x14ac:dyDescent="0.45">
      <c r="A9801">
        <v>9800</v>
      </c>
      <c r="B9801" t="s">
        <v>10817</v>
      </c>
      <c r="C9801" s="3">
        <v>42016</v>
      </c>
      <c r="D9801" s="3">
        <v>42021</v>
      </c>
      <c r="E9801" t="s">
        <v>49</v>
      </c>
      <c r="F9801" t="s">
        <v>6562</v>
      </c>
      <c r="G9801" t="s">
        <v>6563</v>
      </c>
      <c r="H9801" t="s">
        <v>40</v>
      </c>
      <c r="I9801" t="s">
        <v>26</v>
      </c>
      <c r="J9801" t="s">
        <v>2832</v>
      </c>
      <c r="K9801" t="s">
        <v>496</v>
      </c>
      <c r="L9801">
        <v>43615</v>
      </c>
      <c r="M9801" t="s">
        <v>147</v>
      </c>
      <c r="N9801" t="s">
        <v>7707</v>
      </c>
      <c r="O9801" t="s">
        <v>70</v>
      </c>
      <c r="P9801" t="s">
        <v>160</v>
      </c>
      <c r="Q9801" t="s">
        <v>7708</v>
      </c>
      <c r="R9801" s="1">
        <v>10.384</v>
      </c>
      <c r="S9801">
        <v>2</v>
      </c>
      <c r="T9801" s="2">
        <v>0.2</v>
      </c>
      <c r="U9801" s="4">
        <v>2.2065999999999999</v>
      </c>
      <c r="V9801">
        <f>D9801-C9801</f>
        <v>5</v>
      </c>
      <c r="W9801" s="5">
        <f t="shared" si="153"/>
        <v>0.21249999999999999</v>
      </c>
      <c r="X9801" t="str" cm="1">
        <f t="array" ref="X9801">_xlfn.IFS(V9801&lt;=2, "Express", V9801&lt;=5, "Standard", TRUE, "Delayed")</f>
        <v>Standard</v>
      </c>
    </row>
    <row r="9802" spans="1:24" x14ac:dyDescent="0.45">
      <c r="A9802">
        <v>9801</v>
      </c>
      <c r="B9802" t="s">
        <v>10817</v>
      </c>
      <c r="C9802" s="3">
        <v>42016</v>
      </c>
      <c r="D9802" s="3">
        <v>42021</v>
      </c>
      <c r="E9802" t="s">
        <v>49</v>
      </c>
      <c r="F9802" t="s">
        <v>6562</v>
      </c>
      <c r="G9802" t="s">
        <v>6563</v>
      </c>
      <c r="H9802" t="s">
        <v>40</v>
      </c>
      <c r="I9802" t="s">
        <v>26</v>
      </c>
      <c r="J9802" t="s">
        <v>2832</v>
      </c>
      <c r="K9802" t="s">
        <v>496</v>
      </c>
      <c r="L9802">
        <v>43615</v>
      </c>
      <c r="M9802" t="s">
        <v>147</v>
      </c>
      <c r="N9802" t="s">
        <v>1848</v>
      </c>
      <c r="O9802" t="s">
        <v>70</v>
      </c>
      <c r="P9802" t="s">
        <v>71</v>
      </c>
      <c r="Q9802" t="s">
        <v>1849</v>
      </c>
      <c r="R9802" s="1">
        <v>107.11799999999999</v>
      </c>
      <c r="S9802">
        <v>3</v>
      </c>
      <c r="T9802" s="2">
        <v>0.4</v>
      </c>
      <c r="U9802" s="4">
        <v>-21.4236</v>
      </c>
      <c r="V9802">
        <f>D9802-C9802</f>
        <v>5</v>
      </c>
      <c r="W9802" s="5">
        <f t="shared" si="153"/>
        <v>-0.2</v>
      </c>
      <c r="X9802" t="str" cm="1">
        <f t="array" ref="X9802">_xlfn.IFS(V9802&lt;=2, "Express", V9802&lt;=5, "Standard", TRUE, "Delayed")</f>
        <v>Standard</v>
      </c>
    </row>
    <row r="9803" spans="1:24" x14ac:dyDescent="0.45">
      <c r="A9803">
        <v>9802</v>
      </c>
      <c r="B9803" t="s">
        <v>10818</v>
      </c>
      <c r="C9803" s="3">
        <v>43007</v>
      </c>
      <c r="D9803" s="3">
        <v>43014</v>
      </c>
      <c r="E9803" t="s">
        <v>49</v>
      </c>
      <c r="F9803" t="s">
        <v>2482</v>
      </c>
      <c r="G9803" t="s">
        <v>2483</v>
      </c>
      <c r="H9803" t="s">
        <v>25</v>
      </c>
      <c r="I9803" t="s">
        <v>26</v>
      </c>
      <c r="J9803" t="s">
        <v>10819</v>
      </c>
      <c r="K9803" t="s">
        <v>42</v>
      </c>
      <c r="L9803">
        <v>95240</v>
      </c>
      <c r="M9803" t="s">
        <v>43</v>
      </c>
      <c r="N9803" t="s">
        <v>4814</v>
      </c>
      <c r="O9803" t="s">
        <v>45</v>
      </c>
      <c r="P9803" t="s">
        <v>577</v>
      </c>
      <c r="Q9803" t="s">
        <v>4815</v>
      </c>
      <c r="R9803" s="1">
        <v>97.3</v>
      </c>
      <c r="S9803">
        <v>7</v>
      </c>
      <c r="T9803" s="2">
        <v>0</v>
      </c>
      <c r="U9803" s="4">
        <v>28.216999999999999</v>
      </c>
      <c r="V9803">
        <f>D9803-C9803</f>
        <v>7</v>
      </c>
      <c r="W9803" s="5">
        <f t="shared" si="153"/>
        <v>0.28999999999999998</v>
      </c>
      <c r="X9803" t="str" cm="1">
        <f t="array" ref="X9803">_xlfn.IFS(V9803&lt;=2, "Express", V9803&lt;=5, "Standard", TRUE, "Delayed")</f>
        <v>Delayed</v>
      </c>
    </row>
    <row r="9804" spans="1:24" x14ac:dyDescent="0.45">
      <c r="A9804">
        <v>9803</v>
      </c>
      <c r="B9804" t="s">
        <v>10820</v>
      </c>
      <c r="C9804" s="3">
        <v>42203</v>
      </c>
      <c r="D9804" s="3">
        <v>42205</v>
      </c>
      <c r="E9804" t="s">
        <v>22</v>
      </c>
      <c r="F9804" t="s">
        <v>2537</v>
      </c>
      <c r="G9804" t="s">
        <v>2538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343</v>
      </c>
      <c r="O9804" t="s">
        <v>45</v>
      </c>
      <c r="P9804" t="s">
        <v>74</v>
      </c>
      <c r="Q9804" t="s">
        <v>344</v>
      </c>
      <c r="R9804" s="1">
        <v>3.3279999999999998</v>
      </c>
      <c r="S9804">
        <v>2</v>
      </c>
      <c r="T9804" s="2">
        <v>0.2</v>
      </c>
      <c r="U9804" s="4">
        <v>1.2063999999999999</v>
      </c>
      <c r="V9804">
        <f>D9804-C9804</f>
        <v>2</v>
      </c>
      <c r="W9804" s="5">
        <f t="shared" si="153"/>
        <v>0.36249999999999999</v>
      </c>
      <c r="X9804" t="str" cm="1">
        <f t="array" ref="X9804">_xlfn.IFS(V9804&lt;=2, "Express", V9804&lt;=5, "Standard", TRUE, "Delayed")</f>
        <v>Express</v>
      </c>
    </row>
    <row r="9805" spans="1:24" x14ac:dyDescent="0.45">
      <c r="A9805">
        <v>9804</v>
      </c>
      <c r="B9805" t="s">
        <v>10820</v>
      </c>
      <c r="C9805" s="3">
        <v>42203</v>
      </c>
      <c r="D9805" s="3">
        <v>42205</v>
      </c>
      <c r="E9805" t="s">
        <v>22</v>
      </c>
      <c r="F9805" t="s">
        <v>2537</v>
      </c>
      <c r="G9805" t="s">
        <v>2538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4952</v>
      </c>
      <c r="O9805" t="s">
        <v>70</v>
      </c>
      <c r="P9805" t="s">
        <v>71</v>
      </c>
      <c r="Q9805" t="s">
        <v>4953</v>
      </c>
      <c r="R9805" s="1">
        <v>135.99</v>
      </c>
      <c r="S9805">
        <v>1</v>
      </c>
      <c r="T9805" s="2">
        <v>0</v>
      </c>
      <c r="U9805" s="4">
        <v>36.717300000000002</v>
      </c>
      <c r="V9805">
        <f>D9805-C9805</f>
        <v>2</v>
      </c>
      <c r="W9805" s="5">
        <f t="shared" si="153"/>
        <v>0.27</v>
      </c>
      <c r="X9805" t="str" cm="1">
        <f t="array" ref="X9805">_xlfn.IFS(V9805&lt;=2, "Express", V9805&lt;=5, "Standard", TRUE, "Delayed")</f>
        <v>Express</v>
      </c>
    </row>
    <row r="9806" spans="1:24" x14ac:dyDescent="0.45">
      <c r="A9806">
        <v>9805</v>
      </c>
      <c r="B9806" t="s">
        <v>10820</v>
      </c>
      <c r="C9806" s="3">
        <v>42203</v>
      </c>
      <c r="D9806" s="3">
        <v>42205</v>
      </c>
      <c r="E9806" t="s">
        <v>22</v>
      </c>
      <c r="F9806" t="s">
        <v>2537</v>
      </c>
      <c r="G9806" t="s">
        <v>2538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5049</v>
      </c>
      <c r="O9806" t="s">
        <v>31</v>
      </c>
      <c r="P9806" t="s">
        <v>64</v>
      </c>
      <c r="Q9806" t="s">
        <v>5050</v>
      </c>
      <c r="R9806" s="1">
        <v>7.38</v>
      </c>
      <c r="S9806">
        <v>1</v>
      </c>
      <c r="T9806" s="2">
        <v>0</v>
      </c>
      <c r="U9806" s="4">
        <v>2.1402000000000001</v>
      </c>
      <c r="V9806">
        <f>D9806-C9806</f>
        <v>2</v>
      </c>
      <c r="W9806" s="5">
        <f t="shared" si="153"/>
        <v>0.29000000000000004</v>
      </c>
      <c r="X9806" t="str" cm="1">
        <f t="array" ref="X9806">_xlfn.IFS(V9806&lt;=2, "Express", V9806&lt;=5, "Standard", TRUE, "Delayed")</f>
        <v>Express</v>
      </c>
    </row>
    <row r="9807" spans="1:24" x14ac:dyDescent="0.45">
      <c r="A9807">
        <v>9806</v>
      </c>
      <c r="B9807" t="s">
        <v>10821</v>
      </c>
      <c r="C9807" s="3">
        <v>42664</v>
      </c>
      <c r="D9807" s="3">
        <v>42669</v>
      </c>
      <c r="E9807" t="s">
        <v>49</v>
      </c>
      <c r="F9807" t="s">
        <v>3336</v>
      </c>
      <c r="G9807" t="s">
        <v>3337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4572</v>
      </c>
      <c r="O9807" t="s">
        <v>31</v>
      </c>
      <c r="P9807" t="s">
        <v>64</v>
      </c>
      <c r="Q9807" t="s">
        <v>4573</v>
      </c>
      <c r="R9807" s="1">
        <v>45.567999999999998</v>
      </c>
      <c r="S9807">
        <v>2</v>
      </c>
      <c r="T9807" s="2">
        <v>0.2</v>
      </c>
      <c r="U9807" s="4">
        <v>9.6831999999999994</v>
      </c>
      <c r="V9807">
        <f>D9807-C9807</f>
        <v>5</v>
      </c>
      <c r="W9807" s="5">
        <f t="shared" si="153"/>
        <v>0.21249999999999999</v>
      </c>
      <c r="X9807" t="str" cm="1">
        <f t="array" ref="X9807">_xlfn.IFS(V9807&lt;=2, "Express", V9807&lt;=5, "Standard", TRUE, "Delayed")</f>
        <v>Standard</v>
      </c>
    </row>
    <row r="9808" spans="1:24" x14ac:dyDescent="0.45">
      <c r="A9808">
        <v>9807</v>
      </c>
      <c r="B9808" t="s">
        <v>10821</v>
      </c>
      <c r="C9808" s="3">
        <v>42664</v>
      </c>
      <c r="D9808" s="3">
        <v>42669</v>
      </c>
      <c r="E9808" t="s">
        <v>49</v>
      </c>
      <c r="F9808" t="s">
        <v>3336</v>
      </c>
      <c r="G9808" t="s">
        <v>3337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4907</v>
      </c>
      <c r="O9808" t="s">
        <v>45</v>
      </c>
      <c r="P9808" t="s">
        <v>74</v>
      </c>
      <c r="Q9808" t="s">
        <v>4908</v>
      </c>
      <c r="R9808" s="1">
        <v>28.751999999999999</v>
      </c>
      <c r="S9808">
        <v>8</v>
      </c>
      <c r="T9808" s="2">
        <v>0.7</v>
      </c>
      <c r="U9808" s="4">
        <v>-21.084800000000001</v>
      </c>
      <c r="V9808">
        <f>D9808-C9808</f>
        <v>5</v>
      </c>
      <c r="W9808" s="5">
        <f t="shared" si="153"/>
        <v>-0.73333333333333339</v>
      </c>
      <c r="X9808" t="str" cm="1">
        <f t="array" ref="X9808">_xlfn.IFS(V9808&lt;=2, "Express", V9808&lt;=5, "Standard", TRUE, "Delayed")</f>
        <v>Standard</v>
      </c>
    </row>
    <row r="9809" spans="1:24" x14ac:dyDescent="0.45">
      <c r="A9809">
        <v>9808</v>
      </c>
      <c r="B9809" t="s">
        <v>10822</v>
      </c>
      <c r="C9809" s="3">
        <v>42943</v>
      </c>
      <c r="D9809" s="3">
        <v>42948</v>
      </c>
      <c r="E9809" t="s">
        <v>22</v>
      </c>
      <c r="F9809" t="s">
        <v>4447</v>
      </c>
      <c r="G9809" t="s">
        <v>4448</v>
      </c>
      <c r="H9809" t="s">
        <v>25</v>
      </c>
      <c r="I9809" t="s">
        <v>26</v>
      </c>
      <c r="J9809" t="s">
        <v>4577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1">
        <v>194.84800000000001</v>
      </c>
      <c r="S9809">
        <v>4</v>
      </c>
      <c r="T9809" s="2">
        <v>0.2</v>
      </c>
      <c r="U9809" s="4">
        <v>12.178000000000001</v>
      </c>
      <c r="V9809">
        <f>D9809-C9809</f>
        <v>5</v>
      </c>
      <c r="W9809" s="5">
        <f t="shared" si="153"/>
        <v>6.25E-2</v>
      </c>
      <c r="X9809" t="str" cm="1">
        <f t="array" ref="X9809">_xlfn.IFS(V9809&lt;=2, "Express", V9809&lt;=5, "Standard", TRUE, "Delayed")</f>
        <v>Standard</v>
      </c>
    </row>
    <row r="9810" spans="1:24" x14ac:dyDescent="0.45">
      <c r="A9810">
        <v>9809</v>
      </c>
      <c r="B9810" t="s">
        <v>10823</v>
      </c>
      <c r="C9810" s="3">
        <v>42937</v>
      </c>
      <c r="D9810" s="3">
        <v>42942</v>
      </c>
      <c r="E9810" t="s">
        <v>49</v>
      </c>
      <c r="F9810" t="s">
        <v>6355</v>
      </c>
      <c r="G9810" t="s">
        <v>6356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4305</v>
      </c>
      <c r="O9810" t="s">
        <v>45</v>
      </c>
      <c r="P9810" t="s">
        <v>74</v>
      </c>
      <c r="Q9810" t="s">
        <v>4306</v>
      </c>
      <c r="R9810" s="1">
        <v>2.1120000000000001</v>
      </c>
      <c r="S9810">
        <v>2</v>
      </c>
      <c r="T9810" s="2">
        <v>0.8</v>
      </c>
      <c r="U9810" s="4">
        <v>-3.3792</v>
      </c>
      <c r="V9810">
        <f>D9810-C9810</f>
        <v>5</v>
      </c>
      <c r="W9810" s="5">
        <f t="shared" si="153"/>
        <v>-1.5999999999999999</v>
      </c>
      <c r="X9810" t="str" cm="1">
        <f t="array" ref="X9810">_xlfn.IFS(V9810&lt;=2, "Express", V9810&lt;=5, "Standard", TRUE, "Delayed")</f>
        <v>Standard</v>
      </c>
    </row>
    <row r="9811" spans="1:24" x14ac:dyDescent="0.45">
      <c r="A9811">
        <v>9810</v>
      </c>
      <c r="B9811" t="s">
        <v>10824</v>
      </c>
      <c r="C9811" s="3">
        <v>41950</v>
      </c>
      <c r="D9811" s="3">
        <v>41954</v>
      </c>
      <c r="E9811" t="s">
        <v>22</v>
      </c>
      <c r="F9811" t="s">
        <v>1553</v>
      </c>
      <c r="G9811" t="s">
        <v>1554</v>
      </c>
      <c r="H9811" t="s">
        <v>25</v>
      </c>
      <c r="I9811" t="s">
        <v>26</v>
      </c>
      <c r="J9811" t="s">
        <v>417</v>
      </c>
      <c r="K9811" t="s">
        <v>418</v>
      </c>
      <c r="L9811">
        <v>97206</v>
      </c>
      <c r="M9811" t="s">
        <v>43</v>
      </c>
      <c r="N9811" t="s">
        <v>402</v>
      </c>
      <c r="O9811" t="s">
        <v>45</v>
      </c>
      <c r="P9811" t="s">
        <v>89</v>
      </c>
      <c r="Q9811" t="s">
        <v>403</v>
      </c>
      <c r="R9811" s="1">
        <v>25.92</v>
      </c>
      <c r="S9811">
        <v>5</v>
      </c>
      <c r="T9811" s="2">
        <v>0.2</v>
      </c>
      <c r="U9811" s="4">
        <v>9.0719999999999992</v>
      </c>
      <c r="V9811">
        <f>D9811-C9811</f>
        <v>4</v>
      </c>
      <c r="W9811" s="5">
        <f t="shared" si="153"/>
        <v>0.34999999999999992</v>
      </c>
      <c r="X9811" t="str" cm="1">
        <f t="array" ref="X9811">_xlfn.IFS(V9811&lt;=2, "Express", V9811&lt;=5, "Standard", TRUE, "Delayed")</f>
        <v>Standard</v>
      </c>
    </row>
    <row r="9812" spans="1:24" x14ac:dyDescent="0.45">
      <c r="A9812">
        <v>9811</v>
      </c>
      <c r="B9812" t="s">
        <v>10824</v>
      </c>
      <c r="C9812" s="3">
        <v>41950</v>
      </c>
      <c r="D9812" s="3">
        <v>41954</v>
      </c>
      <c r="E9812" t="s">
        <v>22</v>
      </c>
      <c r="F9812" t="s">
        <v>1553</v>
      </c>
      <c r="G9812" t="s">
        <v>1554</v>
      </c>
      <c r="H9812" t="s">
        <v>25</v>
      </c>
      <c r="I9812" t="s">
        <v>26</v>
      </c>
      <c r="J9812" t="s">
        <v>417</v>
      </c>
      <c r="K9812" t="s">
        <v>418</v>
      </c>
      <c r="L9812">
        <v>97206</v>
      </c>
      <c r="M9812" t="s">
        <v>43</v>
      </c>
      <c r="N9812" t="s">
        <v>3815</v>
      </c>
      <c r="O9812" t="s">
        <v>45</v>
      </c>
      <c r="P9812" t="s">
        <v>67</v>
      </c>
      <c r="Q9812" t="s">
        <v>3816</v>
      </c>
      <c r="R9812" s="1">
        <v>120.768</v>
      </c>
      <c r="S9812">
        <v>4</v>
      </c>
      <c r="T9812" s="2">
        <v>0.2</v>
      </c>
      <c r="U9812" s="4">
        <v>9.0576000000000008</v>
      </c>
      <c r="V9812">
        <f>D9812-C9812</f>
        <v>4</v>
      </c>
      <c r="W9812" s="5">
        <f t="shared" si="153"/>
        <v>7.5000000000000011E-2</v>
      </c>
      <c r="X9812" t="str" cm="1">
        <f t="array" ref="X9812">_xlfn.IFS(V9812&lt;=2, "Express", V9812&lt;=5, "Standard", TRUE, "Delayed")</f>
        <v>Standard</v>
      </c>
    </row>
    <row r="9813" spans="1:24" x14ac:dyDescent="0.45">
      <c r="A9813">
        <v>9812</v>
      </c>
      <c r="B9813" t="s">
        <v>10825</v>
      </c>
      <c r="C9813" s="3">
        <v>42701</v>
      </c>
      <c r="D9813" s="3">
        <v>42704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10557</v>
      </c>
      <c r="K9813" t="s">
        <v>787</v>
      </c>
      <c r="L9813">
        <v>7017</v>
      </c>
      <c r="M9813" t="s">
        <v>147</v>
      </c>
      <c r="N9813" t="s">
        <v>5834</v>
      </c>
      <c r="O9813" t="s">
        <v>45</v>
      </c>
      <c r="P9813" t="s">
        <v>89</v>
      </c>
      <c r="Q9813" t="s">
        <v>5835</v>
      </c>
      <c r="R9813" s="1">
        <v>25.92</v>
      </c>
      <c r="S9813">
        <v>4</v>
      </c>
      <c r="T9813" s="2">
        <v>0</v>
      </c>
      <c r="U9813" s="4">
        <v>12.441599999999999</v>
      </c>
      <c r="V9813">
        <f>D9813-C9813</f>
        <v>3</v>
      </c>
      <c r="W9813" s="5">
        <f t="shared" si="153"/>
        <v>0.47999999999999993</v>
      </c>
      <c r="X9813" t="str" cm="1">
        <f t="array" ref="X9813">_xlfn.IFS(V9813&lt;=2, "Express", V9813&lt;=5, "Standard", TRUE, "Delayed")</f>
        <v>Standard</v>
      </c>
    </row>
    <row r="9814" spans="1:24" x14ac:dyDescent="0.45">
      <c r="A9814">
        <v>9813</v>
      </c>
      <c r="B9814" t="s">
        <v>10825</v>
      </c>
      <c r="C9814" s="3">
        <v>42701</v>
      </c>
      <c r="D9814" s="3">
        <v>42704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10557</v>
      </c>
      <c r="K9814" t="s">
        <v>787</v>
      </c>
      <c r="L9814">
        <v>7017</v>
      </c>
      <c r="M9814" t="s">
        <v>147</v>
      </c>
      <c r="N9814" t="s">
        <v>1313</v>
      </c>
      <c r="O9814" t="s">
        <v>45</v>
      </c>
      <c r="P9814" t="s">
        <v>67</v>
      </c>
      <c r="Q9814" t="s">
        <v>1314</v>
      </c>
      <c r="R9814" s="1">
        <v>34.65</v>
      </c>
      <c r="S9814">
        <v>3</v>
      </c>
      <c r="T9814" s="2">
        <v>0</v>
      </c>
      <c r="U9814" s="4">
        <v>9.702</v>
      </c>
      <c r="V9814">
        <f>D9814-C9814</f>
        <v>3</v>
      </c>
      <c r="W9814" s="5">
        <f t="shared" si="153"/>
        <v>0.28000000000000003</v>
      </c>
      <c r="X9814" t="str" cm="1">
        <f t="array" ref="X9814">_xlfn.IFS(V9814&lt;=2, "Express", V9814&lt;=5, "Standard", TRUE, "Delayed")</f>
        <v>Standard</v>
      </c>
    </row>
    <row r="9815" spans="1:24" x14ac:dyDescent="0.45">
      <c r="A9815">
        <v>9814</v>
      </c>
      <c r="B9815" t="s">
        <v>10825</v>
      </c>
      <c r="C9815" s="3">
        <v>42701</v>
      </c>
      <c r="D9815" s="3">
        <v>42704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10557</v>
      </c>
      <c r="K9815" t="s">
        <v>787</v>
      </c>
      <c r="L9815">
        <v>7017</v>
      </c>
      <c r="M9815" t="s">
        <v>147</v>
      </c>
      <c r="N9815" t="s">
        <v>3271</v>
      </c>
      <c r="O9815" t="s">
        <v>45</v>
      </c>
      <c r="P9815" t="s">
        <v>89</v>
      </c>
      <c r="Q9815" t="s">
        <v>3272</v>
      </c>
      <c r="R9815" s="1">
        <v>204.95</v>
      </c>
      <c r="S9815">
        <v>5</v>
      </c>
      <c r="T9815" s="2">
        <v>0</v>
      </c>
      <c r="U9815" s="4">
        <v>100.4255</v>
      </c>
      <c r="V9815">
        <f>D9815-C9815</f>
        <v>3</v>
      </c>
      <c r="W9815" s="5">
        <f t="shared" si="153"/>
        <v>0.49000000000000005</v>
      </c>
      <c r="X9815" t="str" cm="1">
        <f t="array" ref="X9815">_xlfn.IFS(V9815&lt;=2, "Express", V9815&lt;=5, "Standard", TRUE, "Delayed")</f>
        <v>Standard</v>
      </c>
    </row>
    <row r="9816" spans="1:24" x14ac:dyDescent="0.45">
      <c r="A9816">
        <v>9815</v>
      </c>
      <c r="B9816" t="s">
        <v>10825</v>
      </c>
      <c r="C9816" s="3">
        <v>42701</v>
      </c>
      <c r="D9816" s="3">
        <v>42704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10557</v>
      </c>
      <c r="K9816" t="s">
        <v>787</v>
      </c>
      <c r="L9816">
        <v>7017</v>
      </c>
      <c r="M9816" t="s">
        <v>147</v>
      </c>
      <c r="N9816" t="s">
        <v>5763</v>
      </c>
      <c r="O9816" t="s">
        <v>45</v>
      </c>
      <c r="P9816" t="s">
        <v>74</v>
      </c>
      <c r="Q9816" t="s">
        <v>5764</v>
      </c>
      <c r="R9816" s="1">
        <v>79.95</v>
      </c>
      <c r="S9816">
        <v>5</v>
      </c>
      <c r="T9816" s="2">
        <v>0</v>
      </c>
      <c r="U9816" s="4">
        <v>38.375999999999998</v>
      </c>
      <c r="V9816">
        <f>D9816-C9816</f>
        <v>3</v>
      </c>
      <c r="W9816" s="5">
        <f t="shared" si="153"/>
        <v>0.47999999999999993</v>
      </c>
      <c r="X9816" t="str" cm="1">
        <f t="array" ref="X9816">_xlfn.IFS(V9816&lt;=2, "Express", V9816&lt;=5, "Standard", TRUE, "Delayed")</f>
        <v>Standard</v>
      </c>
    </row>
    <row r="9817" spans="1:24" x14ac:dyDescent="0.45">
      <c r="A9817">
        <v>9816</v>
      </c>
      <c r="B9817" t="s">
        <v>10826</v>
      </c>
      <c r="C9817" s="3">
        <v>42163</v>
      </c>
      <c r="D9817" s="3">
        <v>42167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5400</v>
      </c>
      <c r="O9817" t="s">
        <v>45</v>
      </c>
      <c r="P9817" t="s">
        <v>89</v>
      </c>
      <c r="Q9817" t="s">
        <v>5401</v>
      </c>
      <c r="R9817" s="1">
        <v>173.488</v>
      </c>
      <c r="S9817">
        <v>7</v>
      </c>
      <c r="T9817" s="2">
        <v>0.2</v>
      </c>
      <c r="U9817" s="4">
        <v>54.215000000000003</v>
      </c>
      <c r="V9817">
        <f>D9817-C9817</f>
        <v>4</v>
      </c>
      <c r="W9817" s="5">
        <f t="shared" si="153"/>
        <v>0.3125</v>
      </c>
      <c r="X9817" t="str" cm="1">
        <f t="array" ref="X9817">_xlfn.IFS(V9817&lt;=2, "Express", V9817&lt;=5, "Standard", TRUE, "Delayed")</f>
        <v>Standard</v>
      </c>
    </row>
    <row r="9818" spans="1:24" x14ac:dyDescent="0.45">
      <c r="A9818">
        <v>9817</v>
      </c>
      <c r="B9818" t="s">
        <v>10826</v>
      </c>
      <c r="C9818" s="3">
        <v>42163</v>
      </c>
      <c r="D9818" s="3">
        <v>42167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2996</v>
      </c>
      <c r="O9818" t="s">
        <v>45</v>
      </c>
      <c r="P9818" t="s">
        <v>58</v>
      </c>
      <c r="Q9818" t="s">
        <v>2997</v>
      </c>
      <c r="R9818" s="1">
        <v>516.96</v>
      </c>
      <c r="S9818">
        <v>4</v>
      </c>
      <c r="T9818" s="2">
        <v>0.2</v>
      </c>
      <c r="U9818" s="4">
        <v>-6.4619999999999997</v>
      </c>
      <c r="V9818">
        <f>D9818-C9818</f>
        <v>4</v>
      </c>
      <c r="W9818" s="5">
        <f t="shared" si="153"/>
        <v>-1.2499999999999999E-2</v>
      </c>
      <c r="X9818" t="str" cm="1">
        <f t="array" ref="X9818">_xlfn.IFS(V9818&lt;=2, "Express", V9818&lt;=5, "Standard", TRUE, "Delayed")</f>
        <v>Standard</v>
      </c>
    </row>
    <row r="9819" spans="1:24" x14ac:dyDescent="0.45">
      <c r="A9819">
        <v>9818</v>
      </c>
      <c r="B9819" t="s">
        <v>10826</v>
      </c>
      <c r="C9819" s="3">
        <v>42163</v>
      </c>
      <c r="D9819" s="3">
        <v>42167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5970</v>
      </c>
      <c r="O9819" t="s">
        <v>31</v>
      </c>
      <c r="P9819" t="s">
        <v>64</v>
      </c>
      <c r="Q9819" t="s">
        <v>5971</v>
      </c>
      <c r="R9819" s="1">
        <v>173.208</v>
      </c>
      <c r="S9819">
        <v>7</v>
      </c>
      <c r="T9819" s="2">
        <v>0.2</v>
      </c>
      <c r="U9819" s="4">
        <v>45.467100000000002</v>
      </c>
      <c r="V9819">
        <f>D9819-C9819</f>
        <v>4</v>
      </c>
      <c r="W9819" s="5">
        <f t="shared" si="153"/>
        <v>0.26250000000000001</v>
      </c>
      <c r="X9819" t="str" cm="1">
        <f t="array" ref="X9819">_xlfn.IFS(V9819&lt;=2, "Express", V9819&lt;=5, "Standard", TRUE, "Delayed")</f>
        <v>Standard</v>
      </c>
    </row>
    <row r="9820" spans="1:24" x14ac:dyDescent="0.45">
      <c r="A9820">
        <v>9819</v>
      </c>
      <c r="B9820" t="s">
        <v>10826</v>
      </c>
      <c r="C9820" s="3">
        <v>42163</v>
      </c>
      <c r="D9820" s="3">
        <v>42167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1739</v>
      </c>
      <c r="O9820" t="s">
        <v>45</v>
      </c>
      <c r="P9820" t="s">
        <v>67</v>
      </c>
      <c r="Q9820" t="s">
        <v>1740</v>
      </c>
      <c r="R9820" s="1">
        <v>4.4480000000000004</v>
      </c>
      <c r="S9820">
        <v>2</v>
      </c>
      <c r="T9820" s="2">
        <v>0.2</v>
      </c>
      <c r="U9820" s="4">
        <v>0.33360000000000001</v>
      </c>
      <c r="V9820">
        <f>D9820-C9820</f>
        <v>4</v>
      </c>
      <c r="W9820" s="5">
        <f t="shared" si="153"/>
        <v>7.4999999999999997E-2</v>
      </c>
      <c r="X9820" t="str" cm="1">
        <f t="array" ref="X9820">_xlfn.IFS(V9820&lt;=2, "Express", V9820&lt;=5, "Standard", TRUE, "Delayed")</f>
        <v>Standard</v>
      </c>
    </row>
    <row r="9821" spans="1:24" x14ac:dyDescent="0.45">
      <c r="A9821">
        <v>9820</v>
      </c>
      <c r="B9821" t="s">
        <v>10826</v>
      </c>
      <c r="C9821" s="3">
        <v>42163</v>
      </c>
      <c r="D9821" s="3">
        <v>42167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6710</v>
      </c>
      <c r="O9821" t="s">
        <v>45</v>
      </c>
      <c r="P9821" t="s">
        <v>46</v>
      </c>
      <c r="Q9821" t="s">
        <v>6711</v>
      </c>
      <c r="R9821" s="1">
        <v>9</v>
      </c>
      <c r="S9821">
        <v>3</v>
      </c>
      <c r="T9821" s="2">
        <v>0.2</v>
      </c>
      <c r="U9821" s="4">
        <v>3.15</v>
      </c>
      <c r="V9821">
        <f>D9821-C9821</f>
        <v>4</v>
      </c>
      <c r="W9821" s="5">
        <f t="shared" si="153"/>
        <v>0.35</v>
      </c>
      <c r="X9821" t="str" cm="1">
        <f t="array" ref="X9821">_xlfn.IFS(V9821&lt;=2, "Express", V9821&lt;=5, "Standard", TRUE, "Delayed")</f>
        <v>Standard</v>
      </c>
    </row>
    <row r="9822" spans="1:24" x14ac:dyDescent="0.45">
      <c r="A9822">
        <v>9821</v>
      </c>
      <c r="B9822" t="s">
        <v>10826</v>
      </c>
      <c r="C9822" s="3">
        <v>42163</v>
      </c>
      <c r="D9822" s="3">
        <v>42167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8200</v>
      </c>
      <c r="O9822" t="s">
        <v>45</v>
      </c>
      <c r="P9822" t="s">
        <v>89</v>
      </c>
      <c r="Q9822" t="s">
        <v>8201</v>
      </c>
      <c r="R9822" s="1">
        <v>42.24</v>
      </c>
      <c r="S9822">
        <v>10</v>
      </c>
      <c r="T9822" s="2">
        <v>0.2</v>
      </c>
      <c r="U9822" s="4">
        <v>13.2</v>
      </c>
      <c r="V9822">
        <f>D9822-C9822</f>
        <v>4</v>
      </c>
      <c r="W9822" s="5">
        <f t="shared" si="153"/>
        <v>0.31249999999999994</v>
      </c>
      <c r="X9822" t="str" cm="1">
        <f t="array" ref="X9822">_xlfn.IFS(V9822&lt;=2, "Express", V9822&lt;=5, "Standard", TRUE, "Delayed")</f>
        <v>Standard</v>
      </c>
    </row>
    <row r="9823" spans="1:24" x14ac:dyDescent="0.45">
      <c r="A9823">
        <v>9822</v>
      </c>
      <c r="B9823" t="s">
        <v>10826</v>
      </c>
      <c r="C9823" s="3">
        <v>42163</v>
      </c>
      <c r="D9823" s="3">
        <v>42167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1829</v>
      </c>
      <c r="O9823" t="s">
        <v>45</v>
      </c>
      <c r="P9823" t="s">
        <v>74</v>
      </c>
      <c r="Q9823" t="s">
        <v>1830</v>
      </c>
      <c r="R9823" s="1">
        <v>18.263999999999999</v>
      </c>
      <c r="S9823">
        <v>2</v>
      </c>
      <c r="T9823" s="2">
        <v>0.7</v>
      </c>
      <c r="U9823" s="4">
        <v>-13.393599999999999</v>
      </c>
      <c r="V9823">
        <f>D9823-C9823</f>
        <v>4</v>
      </c>
      <c r="W9823" s="5">
        <f t="shared" si="153"/>
        <v>-0.73333333333333328</v>
      </c>
      <c r="X9823" t="str" cm="1">
        <f t="array" ref="X9823">_xlfn.IFS(V9823&lt;=2, "Express", V9823&lt;=5, "Standard", TRUE, "Delayed")</f>
        <v>Standard</v>
      </c>
    </row>
    <row r="9824" spans="1:24" x14ac:dyDescent="0.45">
      <c r="A9824">
        <v>9823</v>
      </c>
      <c r="B9824" t="s">
        <v>10827</v>
      </c>
      <c r="C9824" s="3">
        <v>41866</v>
      </c>
      <c r="D9824" s="3">
        <v>41870</v>
      </c>
      <c r="E9824" t="s">
        <v>49</v>
      </c>
      <c r="F9824" t="s">
        <v>1786</v>
      </c>
      <c r="G9824" t="s">
        <v>1787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2100</v>
      </c>
      <c r="O9824" t="s">
        <v>45</v>
      </c>
      <c r="P9824" t="s">
        <v>77</v>
      </c>
      <c r="Q9824" t="s">
        <v>2101</v>
      </c>
      <c r="R9824" s="1">
        <v>152.91</v>
      </c>
      <c r="S9824">
        <v>3</v>
      </c>
      <c r="T9824" s="2">
        <v>0</v>
      </c>
      <c r="U9824" s="4">
        <v>42.814799999999998</v>
      </c>
      <c r="V9824">
        <f>D9824-C9824</f>
        <v>4</v>
      </c>
      <c r="W9824" s="5">
        <f t="shared" si="153"/>
        <v>0.27999999999999997</v>
      </c>
      <c r="X9824" t="str" cm="1">
        <f t="array" ref="X9824">_xlfn.IFS(V9824&lt;=2, "Express", V9824&lt;=5, "Standard", TRUE, "Delayed")</f>
        <v>Standard</v>
      </c>
    </row>
    <row r="9825" spans="1:24" x14ac:dyDescent="0.45">
      <c r="A9825">
        <v>9824</v>
      </c>
      <c r="B9825" t="s">
        <v>10827</v>
      </c>
      <c r="C9825" s="3">
        <v>41866</v>
      </c>
      <c r="D9825" s="3">
        <v>41870</v>
      </c>
      <c r="E9825" t="s">
        <v>49</v>
      </c>
      <c r="F9825" t="s">
        <v>1786</v>
      </c>
      <c r="G9825" t="s">
        <v>1787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4326</v>
      </c>
      <c r="O9825" t="s">
        <v>45</v>
      </c>
      <c r="P9825" t="s">
        <v>89</v>
      </c>
      <c r="Q9825" t="s">
        <v>4327</v>
      </c>
      <c r="R9825" s="1">
        <v>92.94</v>
      </c>
      <c r="S9825">
        <v>3</v>
      </c>
      <c r="T9825" s="2">
        <v>0</v>
      </c>
      <c r="U9825" s="4">
        <v>41.823</v>
      </c>
      <c r="V9825">
        <f>D9825-C9825</f>
        <v>4</v>
      </c>
      <c r="W9825" s="5">
        <f t="shared" si="153"/>
        <v>0.45</v>
      </c>
      <c r="X9825" t="str" cm="1">
        <f t="array" ref="X9825">_xlfn.IFS(V9825&lt;=2, "Express", V9825&lt;=5, "Standard", TRUE, "Delayed")</f>
        <v>Standard</v>
      </c>
    </row>
    <row r="9826" spans="1:24" x14ac:dyDescent="0.45">
      <c r="A9826">
        <v>9825</v>
      </c>
      <c r="B9826" t="s">
        <v>10827</v>
      </c>
      <c r="C9826" s="3">
        <v>41866</v>
      </c>
      <c r="D9826" s="3">
        <v>41870</v>
      </c>
      <c r="E9826" t="s">
        <v>49</v>
      </c>
      <c r="F9826" t="s">
        <v>1786</v>
      </c>
      <c r="G9826" t="s">
        <v>1787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359</v>
      </c>
      <c r="O9826" t="s">
        <v>45</v>
      </c>
      <c r="P9826" t="s">
        <v>74</v>
      </c>
      <c r="Q9826" t="s">
        <v>360</v>
      </c>
      <c r="R9826" s="1">
        <v>17.856000000000002</v>
      </c>
      <c r="S9826">
        <v>4</v>
      </c>
      <c r="T9826" s="2">
        <v>0.2</v>
      </c>
      <c r="U9826" s="4">
        <v>6.2496</v>
      </c>
      <c r="V9826">
        <f>D9826-C9826</f>
        <v>4</v>
      </c>
      <c r="W9826" s="5">
        <f t="shared" si="153"/>
        <v>0.35</v>
      </c>
      <c r="X9826" t="str" cm="1">
        <f t="array" ref="X9826">_xlfn.IFS(V9826&lt;=2, "Express", V9826&lt;=5, "Standard", TRUE, "Delayed")</f>
        <v>Standard</v>
      </c>
    </row>
    <row r="9827" spans="1:24" x14ac:dyDescent="0.45">
      <c r="A9827">
        <v>9826</v>
      </c>
      <c r="B9827" t="s">
        <v>10827</v>
      </c>
      <c r="C9827" s="3">
        <v>41866</v>
      </c>
      <c r="D9827" s="3">
        <v>41870</v>
      </c>
      <c r="E9827" t="s">
        <v>49</v>
      </c>
      <c r="F9827" t="s">
        <v>1786</v>
      </c>
      <c r="G9827" t="s">
        <v>1787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2384</v>
      </c>
      <c r="O9827" t="s">
        <v>45</v>
      </c>
      <c r="P9827" t="s">
        <v>74</v>
      </c>
      <c r="Q9827" t="s">
        <v>2385</v>
      </c>
      <c r="R9827" s="1">
        <v>46.44</v>
      </c>
      <c r="S9827">
        <v>3</v>
      </c>
      <c r="T9827" s="2">
        <v>0.2</v>
      </c>
      <c r="U9827" s="4">
        <v>15.093</v>
      </c>
      <c r="V9827">
        <f>D9827-C9827</f>
        <v>4</v>
      </c>
      <c r="W9827" s="5">
        <f t="shared" si="153"/>
        <v>0.32500000000000001</v>
      </c>
      <c r="X9827" t="str" cm="1">
        <f t="array" ref="X9827">_xlfn.IFS(V9827&lt;=2, "Express", V9827&lt;=5, "Standard", TRUE, "Delayed")</f>
        <v>Standard</v>
      </c>
    </row>
    <row r="9828" spans="1:24" x14ac:dyDescent="0.45">
      <c r="A9828">
        <v>9827</v>
      </c>
      <c r="B9828" t="s">
        <v>10827</v>
      </c>
      <c r="C9828" s="3">
        <v>41866</v>
      </c>
      <c r="D9828" s="3">
        <v>41870</v>
      </c>
      <c r="E9828" t="s">
        <v>49</v>
      </c>
      <c r="F9828" t="s">
        <v>1786</v>
      </c>
      <c r="G9828" t="s">
        <v>1787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4916</v>
      </c>
      <c r="O9828" t="s">
        <v>31</v>
      </c>
      <c r="P9828" t="s">
        <v>35</v>
      </c>
      <c r="Q9828" t="s">
        <v>4917</v>
      </c>
      <c r="R9828" s="1">
        <v>195.136</v>
      </c>
      <c r="S9828">
        <v>4</v>
      </c>
      <c r="T9828" s="2">
        <v>0.2</v>
      </c>
      <c r="U9828" s="4">
        <v>-12.196</v>
      </c>
      <c r="V9828">
        <f>D9828-C9828</f>
        <v>4</v>
      </c>
      <c r="W9828" s="5">
        <f t="shared" si="153"/>
        <v>-6.25E-2</v>
      </c>
      <c r="X9828" t="str" cm="1">
        <f t="array" ref="X9828">_xlfn.IFS(V9828&lt;=2, "Express", V9828&lt;=5, "Standard", TRUE, "Delayed")</f>
        <v>Standard</v>
      </c>
    </row>
    <row r="9829" spans="1:24" x14ac:dyDescent="0.45">
      <c r="A9829">
        <v>9828</v>
      </c>
      <c r="B9829" t="s">
        <v>10828</v>
      </c>
      <c r="C9829" s="3">
        <v>42905</v>
      </c>
      <c r="D9829" s="3">
        <v>42912</v>
      </c>
      <c r="E9829" t="s">
        <v>49</v>
      </c>
      <c r="F9829" t="s">
        <v>398</v>
      </c>
      <c r="G9829" t="s">
        <v>399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2162</v>
      </c>
      <c r="O9829" t="s">
        <v>45</v>
      </c>
      <c r="P9829" t="s">
        <v>58</v>
      </c>
      <c r="Q9829" t="s">
        <v>2163</v>
      </c>
      <c r="R9829" s="1">
        <v>129.30000000000001</v>
      </c>
      <c r="S9829">
        <v>2</v>
      </c>
      <c r="T9829" s="2">
        <v>0</v>
      </c>
      <c r="U9829" s="4">
        <v>6.4649999999999999</v>
      </c>
      <c r="V9829">
        <f>D9829-C9829</f>
        <v>7</v>
      </c>
      <c r="W9829" s="5">
        <f t="shared" si="153"/>
        <v>4.9999999999999996E-2</v>
      </c>
      <c r="X9829" t="str" cm="1">
        <f t="array" ref="X9829">_xlfn.IFS(V9829&lt;=2, "Express", V9829&lt;=5, "Standard", TRUE, "Delayed")</f>
        <v>Delayed</v>
      </c>
    </row>
    <row r="9830" spans="1:24" x14ac:dyDescent="0.45">
      <c r="A9830">
        <v>9829</v>
      </c>
      <c r="B9830" t="s">
        <v>10828</v>
      </c>
      <c r="C9830" s="3">
        <v>42905</v>
      </c>
      <c r="D9830" s="3">
        <v>42912</v>
      </c>
      <c r="E9830" t="s">
        <v>49</v>
      </c>
      <c r="F9830" t="s">
        <v>398</v>
      </c>
      <c r="G9830" t="s">
        <v>399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2104</v>
      </c>
      <c r="O9830" t="s">
        <v>45</v>
      </c>
      <c r="P9830" t="s">
        <v>74</v>
      </c>
      <c r="Q9830" t="s">
        <v>2105</v>
      </c>
      <c r="R9830" s="1">
        <v>11.568</v>
      </c>
      <c r="S9830">
        <v>3</v>
      </c>
      <c r="T9830" s="2">
        <v>0.2</v>
      </c>
      <c r="U9830" s="4">
        <v>3.7595999999999998</v>
      </c>
      <c r="V9830">
        <f>D9830-C9830</f>
        <v>7</v>
      </c>
      <c r="W9830" s="5">
        <f t="shared" si="153"/>
        <v>0.32500000000000001</v>
      </c>
      <c r="X9830" t="str" cm="1">
        <f t="array" ref="X9830">_xlfn.IFS(V9830&lt;=2, "Express", V9830&lt;=5, "Standard", TRUE, "Delayed")</f>
        <v>Delayed</v>
      </c>
    </row>
    <row r="9831" spans="1:24" x14ac:dyDescent="0.45">
      <c r="A9831">
        <v>9830</v>
      </c>
      <c r="B9831" t="s">
        <v>10829</v>
      </c>
      <c r="C9831" s="3">
        <v>42932</v>
      </c>
      <c r="D9831" s="3">
        <v>42939</v>
      </c>
      <c r="E9831" t="s">
        <v>49</v>
      </c>
      <c r="F9831" t="s">
        <v>1485</v>
      </c>
      <c r="G9831" t="s">
        <v>1486</v>
      </c>
      <c r="H9831" t="s">
        <v>25</v>
      </c>
      <c r="I9831" t="s">
        <v>26</v>
      </c>
      <c r="J9831" t="s">
        <v>465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1">
        <v>242.352</v>
      </c>
      <c r="S9831">
        <v>3</v>
      </c>
      <c r="T9831" s="2">
        <v>0.2</v>
      </c>
      <c r="U9831" s="4">
        <v>15.147</v>
      </c>
      <c r="V9831">
        <f>D9831-C9831</f>
        <v>7</v>
      </c>
      <c r="W9831" s="5">
        <f t="shared" si="153"/>
        <v>6.25E-2</v>
      </c>
      <c r="X9831" t="str" cm="1">
        <f t="array" ref="X9831">_xlfn.IFS(V9831&lt;=2, "Express", V9831&lt;=5, "Standard", TRUE, "Delayed")</f>
        <v>Delayed</v>
      </c>
    </row>
    <row r="9832" spans="1:24" x14ac:dyDescent="0.45">
      <c r="A9832">
        <v>9831</v>
      </c>
      <c r="B9832" t="s">
        <v>10830</v>
      </c>
      <c r="C9832" s="3">
        <v>41989</v>
      </c>
      <c r="D9832" s="3">
        <v>41991</v>
      </c>
      <c r="E9832" t="s">
        <v>22</v>
      </c>
      <c r="F9832" t="s">
        <v>2120</v>
      </c>
      <c r="G9832" t="s">
        <v>2121</v>
      </c>
      <c r="H9832" t="s">
        <v>25</v>
      </c>
      <c r="I9832" t="s">
        <v>26</v>
      </c>
      <c r="J9832" t="s">
        <v>9125</v>
      </c>
      <c r="K9832" t="s">
        <v>103</v>
      </c>
      <c r="L9832">
        <v>77705</v>
      </c>
      <c r="M9832" t="s">
        <v>104</v>
      </c>
      <c r="N9832" t="s">
        <v>5458</v>
      </c>
      <c r="O9832" t="s">
        <v>70</v>
      </c>
      <c r="P9832" t="s">
        <v>160</v>
      </c>
      <c r="Q9832" t="s">
        <v>5459</v>
      </c>
      <c r="R9832" s="1">
        <v>319.96800000000002</v>
      </c>
      <c r="S9832">
        <v>4</v>
      </c>
      <c r="T9832" s="2">
        <v>0.2</v>
      </c>
      <c r="U9832" s="4">
        <v>95.990399999999994</v>
      </c>
      <c r="V9832">
        <f>D9832-C9832</f>
        <v>2</v>
      </c>
      <c r="W9832" s="5">
        <f t="shared" si="153"/>
        <v>0.3</v>
      </c>
      <c r="X9832" t="str" cm="1">
        <f t="array" ref="X9832">_xlfn.IFS(V9832&lt;=2, "Express", V9832&lt;=5, "Standard", TRUE, "Delayed")</f>
        <v>Express</v>
      </c>
    </row>
    <row r="9833" spans="1:24" x14ac:dyDescent="0.45">
      <c r="A9833">
        <v>9832</v>
      </c>
      <c r="B9833" t="s">
        <v>10830</v>
      </c>
      <c r="C9833" s="3">
        <v>41989</v>
      </c>
      <c r="D9833" s="3">
        <v>41991</v>
      </c>
      <c r="E9833" t="s">
        <v>22</v>
      </c>
      <c r="F9833" t="s">
        <v>2120</v>
      </c>
      <c r="G9833" t="s">
        <v>2121</v>
      </c>
      <c r="H9833" t="s">
        <v>25</v>
      </c>
      <c r="I9833" t="s">
        <v>26</v>
      </c>
      <c r="J9833" t="s">
        <v>9125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1">
        <v>8.6240000000000006</v>
      </c>
      <c r="S9833">
        <v>7</v>
      </c>
      <c r="T9833" s="2">
        <v>0.6</v>
      </c>
      <c r="U9833" s="4">
        <v>-2.5872000000000002</v>
      </c>
      <c r="V9833">
        <f>D9833-C9833</f>
        <v>2</v>
      </c>
      <c r="W9833" s="5">
        <f t="shared" si="153"/>
        <v>-0.3</v>
      </c>
      <c r="X9833" t="str" cm="1">
        <f t="array" ref="X9833">_xlfn.IFS(V9833&lt;=2, "Express", V9833&lt;=5, "Standard", TRUE, "Delayed")</f>
        <v>Express</v>
      </c>
    </row>
    <row r="9834" spans="1:24" x14ac:dyDescent="0.45">
      <c r="A9834">
        <v>9833</v>
      </c>
      <c r="B9834" t="s">
        <v>10831</v>
      </c>
      <c r="C9834" s="3">
        <v>41777</v>
      </c>
      <c r="D9834" s="3">
        <v>41781</v>
      </c>
      <c r="E9834" t="s">
        <v>22</v>
      </c>
      <c r="F9834" t="s">
        <v>5902</v>
      </c>
      <c r="G9834" t="s">
        <v>5903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4170</v>
      </c>
      <c r="O9834" t="s">
        <v>45</v>
      </c>
      <c r="P9834" t="s">
        <v>89</v>
      </c>
      <c r="Q9834" t="s">
        <v>4171</v>
      </c>
      <c r="R9834" s="1">
        <v>3.984</v>
      </c>
      <c r="S9834">
        <v>1</v>
      </c>
      <c r="T9834" s="2">
        <v>0.2</v>
      </c>
      <c r="U9834" s="4">
        <v>1.4441999999999999</v>
      </c>
      <c r="V9834">
        <f>D9834-C9834</f>
        <v>4</v>
      </c>
      <c r="W9834" s="5">
        <f t="shared" si="153"/>
        <v>0.36249999999999999</v>
      </c>
      <c r="X9834" t="str" cm="1">
        <f t="array" ref="X9834">_xlfn.IFS(V9834&lt;=2, "Express", V9834&lt;=5, "Standard", TRUE, "Delayed")</f>
        <v>Standard</v>
      </c>
    </row>
    <row r="9835" spans="1:24" x14ac:dyDescent="0.45">
      <c r="A9835">
        <v>9834</v>
      </c>
      <c r="B9835" t="s">
        <v>10832</v>
      </c>
      <c r="C9835" s="3">
        <v>42992</v>
      </c>
      <c r="D9835" s="3">
        <v>42997</v>
      </c>
      <c r="E9835" t="s">
        <v>49</v>
      </c>
      <c r="F9835" t="s">
        <v>3193</v>
      </c>
      <c r="G9835" t="s">
        <v>3194</v>
      </c>
      <c r="H9835" t="s">
        <v>40</v>
      </c>
      <c r="I9835" t="s">
        <v>26</v>
      </c>
      <c r="J9835" t="s">
        <v>317</v>
      </c>
      <c r="K9835" t="s">
        <v>496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 s="1">
        <v>895.94399999999996</v>
      </c>
      <c r="S9835">
        <v>7</v>
      </c>
      <c r="T9835" s="2">
        <v>0.2</v>
      </c>
      <c r="U9835" s="4">
        <v>190.38810000000001</v>
      </c>
      <c r="V9835">
        <f>D9835-C9835</f>
        <v>5</v>
      </c>
      <c r="W9835" s="5">
        <f t="shared" si="153"/>
        <v>0.21250000000000002</v>
      </c>
      <c r="X9835" t="str" cm="1">
        <f t="array" ref="X9835">_xlfn.IFS(V9835&lt;=2, "Express", V9835&lt;=5, "Standard", TRUE, "Delayed")</f>
        <v>Standard</v>
      </c>
    </row>
    <row r="9836" spans="1:24" x14ac:dyDescent="0.45">
      <c r="A9836">
        <v>9835</v>
      </c>
      <c r="B9836" t="s">
        <v>10833</v>
      </c>
      <c r="C9836" s="3">
        <v>42653</v>
      </c>
      <c r="D9836" s="3">
        <v>42655</v>
      </c>
      <c r="E9836" t="s">
        <v>187</v>
      </c>
      <c r="F9836" t="s">
        <v>5042</v>
      </c>
      <c r="G9836" t="s">
        <v>5043</v>
      </c>
      <c r="H9836" t="s">
        <v>25</v>
      </c>
      <c r="I9836" t="s">
        <v>26</v>
      </c>
      <c r="J9836" t="s">
        <v>3285</v>
      </c>
      <c r="K9836" t="s">
        <v>103</v>
      </c>
      <c r="L9836">
        <v>77571</v>
      </c>
      <c r="M9836" t="s">
        <v>104</v>
      </c>
      <c r="N9836" t="s">
        <v>6115</v>
      </c>
      <c r="O9836" t="s">
        <v>31</v>
      </c>
      <c r="P9836" t="s">
        <v>64</v>
      </c>
      <c r="Q9836" t="s">
        <v>6116</v>
      </c>
      <c r="R9836" s="1">
        <v>14</v>
      </c>
      <c r="S9836">
        <v>4</v>
      </c>
      <c r="T9836" s="2">
        <v>0.6</v>
      </c>
      <c r="U9836" s="4">
        <v>-6.3</v>
      </c>
      <c r="V9836">
        <f>D9836-C9836</f>
        <v>2</v>
      </c>
      <c r="W9836" s="5">
        <f t="shared" si="153"/>
        <v>-0.45</v>
      </c>
      <c r="X9836" t="str" cm="1">
        <f t="array" ref="X9836">_xlfn.IFS(V9836&lt;=2, "Express", V9836&lt;=5, "Standard", TRUE, "Delayed")</f>
        <v>Express</v>
      </c>
    </row>
    <row r="9837" spans="1:24" x14ac:dyDescent="0.45">
      <c r="A9837">
        <v>9836</v>
      </c>
      <c r="B9837" t="s">
        <v>10833</v>
      </c>
      <c r="C9837" s="3">
        <v>42653</v>
      </c>
      <c r="D9837" s="3">
        <v>42655</v>
      </c>
      <c r="E9837" t="s">
        <v>187</v>
      </c>
      <c r="F9837" t="s">
        <v>5042</v>
      </c>
      <c r="G9837" t="s">
        <v>5043</v>
      </c>
      <c r="H9837" t="s">
        <v>25</v>
      </c>
      <c r="I9837" t="s">
        <v>26</v>
      </c>
      <c r="J9837" t="s">
        <v>3285</v>
      </c>
      <c r="K9837" t="s">
        <v>103</v>
      </c>
      <c r="L9837">
        <v>77571</v>
      </c>
      <c r="M9837" t="s">
        <v>104</v>
      </c>
      <c r="N9837" t="s">
        <v>3125</v>
      </c>
      <c r="O9837" t="s">
        <v>45</v>
      </c>
      <c r="P9837" t="s">
        <v>74</v>
      </c>
      <c r="Q9837" t="s">
        <v>3126</v>
      </c>
      <c r="R9837" s="1">
        <v>16.391999999999999</v>
      </c>
      <c r="S9837">
        <v>2</v>
      </c>
      <c r="T9837" s="2">
        <v>0.8</v>
      </c>
      <c r="U9837" s="4">
        <v>-26.2272</v>
      </c>
      <c r="V9837">
        <f>D9837-C9837</f>
        <v>2</v>
      </c>
      <c r="W9837" s="5">
        <f t="shared" si="153"/>
        <v>-1.6</v>
      </c>
      <c r="X9837" t="str" cm="1">
        <f t="array" ref="X9837">_xlfn.IFS(V9837&lt;=2, "Express", V9837&lt;=5, "Standard", TRUE, "Delayed")</f>
        <v>Express</v>
      </c>
    </row>
    <row r="9838" spans="1:24" x14ac:dyDescent="0.45">
      <c r="A9838">
        <v>9837</v>
      </c>
      <c r="B9838" t="s">
        <v>10834</v>
      </c>
      <c r="C9838" s="3">
        <v>42638</v>
      </c>
      <c r="D9838" s="3">
        <v>42644</v>
      </c>
      <c r="E9838" t="s">
        <v>49</v>
      </c>
      <c r="F9838" t="s">
        <v>2448</v>
      </c>
      <c r="G9838" t="s">
        <v>2449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3258</v>
      </c>
      <c r="O9838" t="s">
        <v>45</v>
      </c>
      <c r="P9838" t="s">
        <v>89</v>
      </c>
      <c r="Q9838" t="s">
        <v>3259</v>
      </c>
      <c r="R9838" s="1">
        <v>10.9</v>
      </c>
      <c r="S9838">
        <v>5</v>
      </c>
      <c r="T9838" s="2">
        <v>0</v>
      </c>
      <c r="U9838" s="4">
        <v>5.1230000000000002</v>
      </c>
      <c r="V9838">
        <f>D9838-C9838</f>
        <v>6</v>
      </c>
      <c r="W9838" s="5">
        <f t="shared" si="153"/>
        <v>0.47000000000000003</v>
      </c>
      <c r="X9838" t="str" cm="1">
        <f t="array" ref="X9838">_xlfn.IFS(V9838&lt;=2, "Express", V9838&lt;=5, "Standard", TRUE, "Delayed")</f>
        <v>Delayed</v>
      </c>
    </row>
    <row r="9839" spans="1:24" x14ac:dyDescent="0.45">
      <c r="A9839">
        <v>9838</v>
      </c>
      <c r="B9839" t="s">
        <v>10834</v>
      </c>
      <c r="C9839" s="3">
        <v>42638</v>
      </c>
      <c r="D9839" s="3">
        <v>42644</v>
      </c>
      <c r="E9839" t="s">
        <v>49</v>
      </c>
      <c r="F9839" t="s">
        <v>2448</v>
      </c>
      <c r="G9839" t="s">
        <v>2449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1667</v>
      </c>
      <c r="O9839" t="s">
        <v>45</v>
      </c>
      <c r="P9839" t="s">
        <v>46</v>
      </c>
      <c r="Q9839" t="s">
        <v>1668</v>
      </c>
      <c r="R9839" s="1">
        <v>29.6</v>
      </c>
      <c r="S9839">
        <v>2</v>
      </c>
      <c r="T9839" s="2">
        <v>0</v>
      </c>
      <c r="U9839" s="4">
        <v>14.8</v>
      </c>
      <c r="V9839">
        <f>D9839-C9839</f>
        <v>6</v>
      </c>
      <c r="W9839" s="5">
        <f t="shared" si="153"/>
        <v>0.5</v>
      </c>
      <c r="X9839" t="str" cm="1">
        <f t="array" ref="X9839">_xlfn.IFS(V9839&lt;=2, "Express", V9839&lt;=5, "Standard", TRUE, "Delayed")</f>
        <v>Delayed</v>
      </c>
    </row>
    <row r="9840" spans="1:24" x14ac:dyDescent="0.45">
      <c r="A9840">
        <v>9839</v>
      </c>
      <c r="B9840" t="s">
        <v>10834</v>
      </c>
      <c r="C9840" s="3">
        <v>42638</v>
      </c>
      <c r="D9840" s="3">
        <v>42644</v>
      </c>
      <c r="E9840" t="s">
        <v>49</v>
      </c>
      <c r="F9840" t="s">
        <v>2448</v>
      </c>
      <c r="G9840" t="s">
        <v>2449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4554</v>
      </c>
      <c r="O9840" t="s">
        <v>45</v>
      </c>
      <c r="P9840" t="s">
        <v>46</v>
      </c>
      <c r="Q9840" t="s">
        <v>4555</v>
      </c>
      <c r="R9840" s="1">
        <v>4.9800000000000004</v>
      </c>
      <c r="S9840">
        <v>1</v>
      </c>
      <c r="T9840" s="2">
        <v>0</v>
      </c>
      <c r="U9840" s="4">
        <v>2.2907999999999999</v>
      </c>
      <c r="V9840">
        <f>D9840-C9840</f>
        <v>6</v>
      </c>
      <c r="W9840" s="5">
        <f t="shared" si="153"/>
        <v>0.45999999999999996</v>
      </c>
      <c r="X9840" t="str" cm="1">
        <f t="array" ref="X9840">_xlfn.IFS(V9840&lt;=2, "Express", V9840&lt;=5, "Standard", TRUE, "Delayed")</f>
        <v>Delayed</v>
      </c>
    </row>
    <row r="9841" spans="1:24" x14ac:dyDescent="0.45">
      <c r="A9841">
        <v>9840</v>
      </c>
      <c r="B9841" t="s">
        <v>10834</v>
      </c>
      <c r="C9841" s="3">
        <v>42638</v>
      </c>
      <c r="D9841" s="3">
        <v>42644</v>
      </c>
      <c r="E9841" t="s">
        <v>49</v>
      </c>
      <c r="F9841" t="s">
        <v>2448</v>
      </c>
      <c r="G9841" t="s">
        <v>2449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7642</v>
      </c>
      <c r="O9841" t="s">
        <v>70</v>
      </c>
      <c r="P9841" t="s">
        <v>1215</v>
      </c>
      <c r="Q9841" t="s">
        <v>7643</v>
      </c>
      <c r="R9841" s="1">
        <v>479.976</v>
      </c>
      <c r="S9841">
        <v>3</v>
      </c>
      <c r="T9841" s="2">
        <v>0.2</v>
      </c>
      <c r="U9841" s="4">
        <v>161.99189999999999</v>
      </c>
      <c r="V9841">
        <f>D9841-C9841</f>
        <v>6</v>
      </c>
      <c r="W9841" s="5">
        <f t="shared" si="153"/>
        <v>0.33749999999999997</v>
      </c>
      <c r="X9841" t="str" cm="1">
        <f t="array" ref="X9841">_xlfn.IFS(V9841&lt;=2, "Express", V9841&lt;=5, "Standard", TRUE, "Delayed")</f>
        <v>Delayed</v>
      </c>
    </row>
    <row r="9842" spans="1:24" x14ac:dyDescent="0.45">
      <c r="A9842">
        <v>9841</v>
      </c>
      <c r="B9842" t="s">
        <v>10834</v>
      </c>
      <c r="C9842" s="3">
        <v>42638</v>
      </c>
      <c r="D9842" s="3">
        <v>42644</v>
      </c>
      <c r="E9842" t="s">
        <v>49</v>
      </c>
      <c r="F9842" t="s">
        <v>2448</v>
      </c>
      <c r="G9842" t="s">
        <v>2449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7857</v>
      </c>
      <c r="O9842" t="s">
        <v>70</v>
      </c>
      <c r="P9842" t="s">
        <v>71</v>
      </c>
      <c r="Q9842" t="s">
        <v>7858</v>
      </c>
      <c r="R9842" s="1">
        <v>44.735999999999997</v>
      </c>
      <c r="S9842">
        <v>8</v>
      </c>
      <c r="T9842" s="2">
        <v>0.2</v>
      </c>
      <c r="U9842" s="4">
        <v>4.4736000000000002</v>
      </c>
      <c r="V9842">
        <f>D9842-C9842</f>
        <v>6</v>
      </c>
      <c r="W9842" s="5">
        <f t="shared" si="153"/>
        <v>0.1</v>
      </c>
      <c r="X9842" t="str" cm="1">
        <f t="array" ref="X9842">_xlfn.IFS(V9842&lt;=2, "Express", V9842&lt;=5, "Standard", TRUE, "Delayed")</f>
        <v>Delayed</v>
      </c>
    </row>
    <row r="9843" spans="1:24" x14ac:dyDescent="0.45">
      <c r="A9843">
        <v>9842</v>
      </c>
      <c r="B9843" t="s">
        <v>10834</v>
      </c>
      <c r="C9843" s="3">
        <v>42638</v>
      </c>
      <c r="D9843" s="3">
        <v>42644</v>
      </c>
      <c r="E9843" t="s">
        <v>49</v>
      </c>
      <c r="F9843" t="s">
        <v>2448</v>
      </c>
      <c r="G9843" t="s">
        <v>2449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3229</v>
      </c>
      <c r="O9843" t="s">
        <v>45</v>
      </c>
      <c r="P9843" t="s">
        <v>67</v>
      </c>
      <c r="Q9843" t="s">
        <v>3230</v>
      </c>
      <c r="R9843" s="1">
        <v>5.76</v>
      </c>
      <c r="S9843">
        <v>2</v>
      </c>
      <c r="T9843" s="2">
        <v>0</v>
      </c>
      <c r="U9843" s="4">
        <v>1.6704000000000001</v>
      </c>
      <c r="V9843">
        <f>D9843-C9843</f>
        <v>6</v>
      </c>
      <c r="W9843" s="5">
        <f t="shared" si="153"/>
        <v>0.29000000000000004</v>
      </c>
      <c r="X9843" t="str" cm="1">
        <f t="array" ref="X9843">_xlfn.IFS(V9843&lt;=2, "Express", V9843&lt;=5, "Standard", TRUE, "Delayed")</f>
        <v>Delayed</v>
      </c>
    </row>
    <row r="9844" spans="1:24" x14ac:dyDescent="0.45">
      <c r="A9844">
        <v>9843</v>
      </c>
      <c r="B9844" t="s">
        <v>10834</v>
      </c>
      <c r="C9844" s="3">
        <v>42638</v>
      </c>
      <c r="D9844" s="3">
        <v>42644</v>
      </c>
      <c r="E9844" t="s">
        <v>49</v>
      </c>
      <c r="F9844" t="s">
        <v>2448</v>
      </c>
      <c r="G9844" t="s">
        <v>2449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2577</v>
      </c>
      <c r="O9844" t="s">
        <v>31</v>
      </c>
      <c r="P9844" t="s">
        <v>35</v>
      </c>
      <c r="Q9844" t="s">
        <v>2578</v>
      </c>
      <c r="R9844" s="1">
        <v>483.13600000000002</v>
      </c>
      <c r="S9844">
        <v>4</v>
      </c>
      <c r="T9844" s="2">
        <v>0.2</v>
      </c>
      <c r="U9844" s="4">
        <v>60.392000000000003</v>
      </c>
      <c r="V9844">
        <f>D9844-C9844</f>
        <v>6</v>
      </c>
      <c r="W9844" s="5">
        <f t="shared" si="153"/>
        <v>0.125</v>
      </c>
      <c r="X9844" t="str" cm="1">
        <f t="array" ref="X9844">_xlfn.IFS(V9844&lt;=2, "Express", V9844&lt;=5, "Standard", TRUE, "Delayed")</f>
        <v>Delayed</v>
      </c>
    </row>
    <row r="9845" spans="1:24" x14ac:dyDescent="0.45">
      <c r="A9845">
        <v>9844</v>
      </c>
      <c r="B9845" t="s">
        <v>10835</v>
      </c>
      <c r="C9845" s="3">
        <v>41793</v>
      </c>
      <c r="D9845" s="3">
        <v>41796</v>
      </c>
      <c r="E9845" t="s">
        <v>187</v>
      </c>
      <c r="F9845" t="s">
        <v>6252</v>
      </c>
      <c r="G9845" t="s">
        <v>6253</v>
      </c>
      <c r="H9845" t="s">
        <v>25</v>
      </c>
      <c r="I9845" t="s">
        <v>26</v>
      </c>
      <c r="J9845" t="s">
        <v>355</v>
      </c>
      <c r="K9845" t="s">
        <v>210</v>
      </c>
      <c r="L9845">
        <v>62521</v>
      </c>
      <c r="M9845" t="s">
        <v>104</v>
      </c>
      <c r="N9845" t="s">
        <v>4554</v>
      </c>
      <c r="O9845" t="s">
        <v>45</v>
      </c>
      <c r="P9845" t="s">
        <v>46</v>
      </c>
      <c r="Q9845" t="s">
        <v>4555</v>
      </c>
      <c r="R9845" s="1">
        <v>15.936</v>
      </c>
      <c r="S9845">
        <v>4</v>
      </c>
      <c r="T9845" s="2">
        <v>0.2</v>
      </c>
      <c r="U9845" s="4">
        <v>5.1791999999999998</v>
      </c>
      <c r="V9845">
        <f>D9845-C9845</f>
        <v>3</v>
      </c>
      <c r="W9845" s="5">
        <f t="shared" si="153"/>
        <v>0.32500000000000001</v>
      </c>
      <c r="X9845" t="str" cm="1">
        <f t="array" ref="X9845">_xlfn.IFS(V9845&lt;=2, "Express", V9845&lt;=5, "Standard", TRUE, "Delayed")</f>
        <v>Standard</v>
      </c>
    </row>
    <row r="9846" spans="1:24" x14ac:dyDescent="0.45">
      <c r="A9846">
        <v>9845</v>
      </c>
      <c r="B9846" t="s">
        <v>10835</v>
      </c>
      <c r="C9846" s="3">
        <v>41793</v>
      </c>
      <c r="D9846" s="3">
        <v>41796</v>
      </c>
      <c r="E9846" t="s">
        <v>187</v>
      </c>
      <c r="F9846" t="s">
        <v>6252</v>
      </c>
      <c r="G9846" t="s">
        <v>6253</v>
      </c>
      <c r="H9846" t="s">
        <v>25</v>
      </c>
      <c r="I9846" t="s">
        <v>26</v>
      </c>
      <c r="J9846" t="s">
        <v>355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 s="1">
        <v>61.543999999999997</v>
      </c>
      <c r="S9846">
        <v>7</v>
      </c>
      <c r="T9846" s="2">
        <v>0.6</v>
      </c>
      <c r="U9846" s="4">
        <v>-40.003599999999999</v>
      </c>
      <c r="V9846">
        <f>D9846-C9846</f>
        <v>3</v>
      </c>
      <c r="W9846" s="5">
        <f t="shared" si="153"/>
        <v>-0.65</v>
      </c>
      <c r="X9846" t="str" cm="1">
        <f t="array" ref="X9846">_xlfn.IFS(V9846&lt;=2, "Express", V9846&lt;=5, "Standard", TRUE, "Delayed")</f>
        <v>Standard</v>
      </c>
    </row>
    <row r="9847" spans="1:24" x14ac:dyDescent="0.45">
      <c r="A9847">
        <v>9846</v>
      </c>
      <c r="B9847" t="s">
        <v>10835</v>
      </c>
      <c r="C9847" s="3">
        <v>41793</v>
      </c>
      <c r="D9847" s="3">
        <v>41796</v>
      </c>
      <c r="E9847" t="s">
        <v>187</v>
      </c>
      <c r="F9847" t="s">
        <v>6252</v>
      </c>
      <c r="G9847" t="s">
        <v>6253</v>
      </c>
      <c r="H9847" t="s">
        <v>25</v>
      </c>
      <c r="I9847" t="s">
        <v>26</v>
      </c>
      <c r="J9847" t="s">
        <v>355</v>
      </c>
      <c r="K9847" t="s">
        <v>210</v>
      </c>
      <c r="L9847">
        <v>62521</v>
      </c>
      <c r="M9847" t="s">
        <v>104</v>
      </c>
      <c r="N9847" t="s">
        <v>4484</v>
      </c>
      <c r="O9847" t="s">
        <v>45</v>
      </c>
      <c r="P9847" t="s">
        <v>58</v>
      </c>
      <c r="Q9847" t="s">
        <v>4485</v>
      </c>
      <c r="R9847" s="1">
        <v>132.696</v>
      </c>
      <c r="S9847">
        <v>3</v>
      </c>
      <c r="T9847" s="2">
        <v>0.2</v>
      </c>
      <c r="U9847" s="4">
        <v>9.9521999999999995</v>
      </c>
      <c r="V9847">
        <f>D9847-C9847</f>
        <v>3</v>
      </c>
      <c r="W9847" s="5">
        <f t="shared" si="153"/>
        <v>7.4999999999999997E-2</v>
      </c>
      <c r="X9847" t="str" cm="1">
        <f t="array" ref="X9847">_xlfn.IFS(V9847&lt;=2, "Express", V9847&lt;=5, "Standard", TRUE, "Delayed")</f>
        <v>Standard</v>
      </c>
    </row>
    <row r="9848" spans="1:24" x14ac:dyDescent="0.45">
      <c r="A9848">
        <v>9847</v>
      </c>
      <c r="B9848" t="s">
        <v>10836</v>
      </c>
      <c r="C9848" s="3">
        <v>42980</v>
      </c>
      <c r="D9848" s="3">
        <v>42982</v>
      </c>
      <c r="E9848" t="s">
        <v>22</v>
      </c>
      <c r="F9848" t="s">
        <v>8207</v>
      </c>
      <c r="G9848" t="s">
        <v>8208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1">
        <v>43.1</v>
      </c>
      <c r="S9848">
        <v>5</v>
      </c>
      <c r="T9848" s="2">
        <v>0</v>
      </c>
      <c r="U9848" s="4">
        <v>11.206</v>
      </c>
      <c r="V9848">
        <f>D9848-C9848</f>
        <v>2</v>
      </c>
      <c r="W9848" s="5">
        <f t="shared" si="153"/>
        <v>0.25999999999999995</v>
      </c>
      <c r="X9848" t="str" cm="1">
        <f t="array" ref="X9848">_xlfn.IFS(V9848&lt;=2, "Express", V9848&lt;=5, "Standard", TRUE, "Delayed")</f>
        <v>Express</v>
      </c>
    </row>
    <row r="9849" spans="1:24" x14ac:dyDescent="0.45">
      <c r="A9849">
        <v>9848</v>
      </c>
      <c r="B9849" t="s">
        <v>10836</v>
      </c>
      <c r="C9849" s="3">
        <v>42980</v>
      </c>
      <c r="D9849" s="3">
        <v>42982</v>
      </c>
      <c r="E9849" t="s">
        <v>22</v>
      </c>
      <c r="F9849" t="s">
        <v>8207</v>
      </c>
      <c r="G9849" t="s">
        <v>8208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2902</v>
      </c>
      <c r="O9849" t="s">
        <v>31</v>
      </c>
      <c r="P9849" t="s">
        <v>64</v>
      </c>
      <c r="Q9849" t="s">
        <v>2903</v>
      </c>
      <c r="R9849" s="1">
        <v>511.5</v>
      </c>
      <c r="S9849">
        <v>5</v>
      </c>
      <c r="T9849" s="2">
        <v>0</v>
      </c>
      <c r="U9849" s="4">
        <v>132.99</v>
      </c>
      <c r="V9849">
        <f>D9849-C9849</f>
        <v>2</v>
      </c>
      <c r="W9849" s="5">
        <f t="shared" si="153"/>
        <v>0.26</v>
      </c>
      <c r="X9849" t="str" cm="1">
        <f t="array" ref="X9849">_xlfn.IFS(V9849&lt;=2, "Express", V9849&lt;=5, "Standard", TRUE, "Delayed")</f>
        <v>Express</v>
      </c>
    </row>
    <row r="9850" spans="1:24" x14ac:dyDescent="0.45">
      <c r="A9850">
        <v>9849</v>
      </c>
      <c r="B9850" t="s">
        <v>10836</v>
      </c>
      <c r="C9850" s="3">
        <v>42980</v>
      </c>
      <c r="D9850" s="3">
        <v>42982</v>
      </c>
      <c r="E9850" t="s">
        <v>22</v>
      </c>
      <c r="F9850" t="s">
        <v>8207</v>
      </c>
      <c r="G9850" t="s">
        <v>8208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3142</v>
      </c>
      <c r="O9850" t="s">
        <v>45</v>
      </c>
      <c r="P9850" t="s">
        <v>74</v>
      </c>
      <c r="Q9850" t="s">
        <v>3143</v>
      </c>
      <c r="R9850" s="1">
        <v>147.91999999999999</v>
      </c>
      <c r="S9850">
        <v>5</v>
      </c>
      <c r="T9850" s="2">
        <v>0.2</v>
      </c>
      <c r="U9850" s="4">
        <v>46.225000000000001</v>
      </c>
      <c r="V9850">
        <f>D9850-C9850</f>
        <v>2</v>
      </c>
      <c r="W9850" s="5">
        <f t="shared" si="153"/>
        <v>0.31250000000000006</v>
      </c>
      <c r="X9850" t="str" cm="1">
        <f t="array" ref="X9850">_xlfn.IFS(V9850&lt;=2, "Express", V9850&lt;=5, "Standard", TRUE, "Delayed")</f>
        <v>Express</v>
      </c>
    </row>
    <row r="9851" spans="1:24" x14ac:dyDescent="0.45">
      <c r="A9851">
        <v>9850</v>
      </c>
      <c r="B9851" t="s">
        <v>10837</v>
      </c>
      <c r="C9851" s="3">
        <v>41741</v>
      </c>
      <c r="D9851" s="3">
        <v>41747</v>
      </c>
      <c r="E9851" t="s">
        <v>49</v>
      </c>
      <c r="F9851" t="s">
        <v>4753</v>
      </c>
      <c r="G9851" t="s">
        <v>4754</v>
      </c>
      <c r="H9851" t="s">
        <v>40</v>
      </c>
      <c r="I9851" t="s">
        <v>26</v>
      </c>
      <c r="J9851" t="s">
        <v>10819</v>
      </c>
      <c r="K9851" t="s">
        <v>42</v>
      </c>
      <c r="L9851">
        <v>95240</v>
      </c>
      <c r="M9851" t="s">
        <v>43</v>
      </c>
      <c r="N9851" t="s">
        <v>6825</v>
      </c>
      <c r="O9851" t="s">
        <v>45</v>
      </c>
      <c r="P9851" t="s">
        <v>67</v>
      </c>
      <c r="Q9851" t="s">
        <v>6826</v>
      </c>
      <c r="R9851" s="1">
        <v>39.68</v>
      </c>
      <c r="S9851">
        <v>2</v>
      </c>
      <c r="T9851" s="2">
        <v>0</v>
      </c>
      <c r="U9851" s="4">
        <v>16.268799999999999</v>
      </c>
      <c r="V9851">
        <f>D9851-C9851</f>
        <v>6</v>
      </c>
      <c r="W9851" s="5">
        <f t="shared" si="153"/>
        <v>0.41</v>
      </c>
      <c r="X9851" t="str" cm="1">
        <f t="array" ref="X9851">_xlfn.IFS(V9851&lt;=2, "Express", V9851&lt;=5, "Standard", TRUE, "Delayed")</f>
        <v>Delayed</v>
      </c>
    </row>
    <row r="9852" spans="1:24" x14ac:dyDescent="0.45">
      <c r="A9852">
        <v>9851</v>
      </c>
      <c r="B9852" t="s">
        <v>10838</v>
      </c>
      <c r="C9852" s="3">
        <v>42492</v>
      </c>
      <c r="D9852" s="3">
        <v>42496</v>
      </c>
      <c r="E9852" t="s">
        <v>49</v>
      </c>
      <c r="F9852" t="s">
        <v>4753</v>
      </c>
      <c r="G9852" t="s">
        <v>4754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2109</v>
      </c>
      <c r="O9852" t="s">
        <v>31</v>
      </c>
      <c r="P9852" t="s">
        <v>64</v>
      </c>
      <c r="Q9852" t="s">
        <v>2110</v>
      </c>
      <c r="R9852" s="1">
        <v>12.56</v>
      </c>
      <c r="S9852">
        <v>2</v>
      </c>
      <c r="T9852" s="2">
        <v>0</v>
      </c>
      <c r="U9852" s="4">
        <v>4.0191999999999997</v>
      </c>
      <c r="V9852">
        <f>D9852-C9852</f>
        <v>4</v>
      </c>
      <c r="W9852" s="5">
        <f t="shared" si="153"/>
        <v>0.31999999999999995</v>
      </c>
      <c r="X9852" t="str" cm="1">
        <f t="array" ref="X9852">_xlfn.IFS(V9852&lt;=2, "Express", V9852&lt;=5, "Standard", TRUE, "Delayed")</f>
        <v>Standard</v>
      </c>
    </row>
    <row r="9853" spans="1:24" x14ac:dyDescent="0.45">
      <c r="A9853">
        <v>9852</v>
      </c>
      <c r="B9853" t="s">
        <v>10838</v>
      </c>
      <c r="C9853" s="3">
        <v>42492</v>
      </c>
      <c r="D9853" s="3">
        <v>42496</v>
      </c>
      <c r="E9853" t="s">
        <v>49</v>
      </c>
      <c r="F9853" t="s">
        <v>4753</v>
      </c>
      <c r="G9853" t="s">
        <v>4754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1722</v>
      </c>
      <c r="O9853" t="s">
        <v>45</v>
      </c>
      <c r="P9853" t="s">
        <v>74</v>
      </c>
      <c r="Q9853" t="s">
        <v>1723</v>
      </c>
      <c r="R9853" s="1">
        <v>90.48</v>
      </c>
      <c r="S9853">
        <v>3</v>
      </c>
      <c r="T9853" s="2">
        <v>0.2</v>
      </c>
      <c r="U9853" s="4">
        <v>33.93</v>
      </c>
      <c r="V9853">
        <f>D9853-C9853</f>
        <v>4</v>
      </c>
      <c r="W9853" s="5">
        <f t="shared" si="153"/>
        <v>0.375</v>
      </c>
      <c r="X9853" t="str" cm="1">
        <f t="array" ref="X9853">_xlfn.IFS(V9853&lt;=2, "Express", V9853&lt;=5, "Standard", TRUE, "Delayed")</f>
        <v>Standard</v>
      </c>
    </row>
    <row r="9854" spans="1:24" x14ac:dyDescent="0.45">
      <c r="A9854">
        <v>9853</v>
      </c>
      <c r="B9854" t="s">
        <v>10838</v>
      </c>
      <c r="C9854" s="3">
        <v>42492</v>
      </c>
      <c r="D9854" s="3">
        <v>42496</v>
      </c>
      <c r="E9854" t="s">
        <v>49</v>
      </c>
      <c r="F9854" t="s">
        <v>4753</v>
      </c>
      <c r="G9854" t="s">
        <v>4754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4883</v>
      </c>
      <c r="O9854" t="s">
        <v>45</v>
      </c>
      <c r="P9854" t="s">
        <v>89</v>
      </c>
      <c r="Q9854" t="s">
        <v>4884</v>
      </c>
      <c r="R9854" s="1">
        <v>13.08</v>
      </c>
      <c r="S9854">
        <v>2</v>
      </c>
      <c r="T9854" s="2">
        <v>0</v>
      </c>
      <c r="U9854" s="4">
        <v>6.0167999999999999</v>
      </c>
      <c r="V9854">
        <f>D9854-C9854</f>
        <v>4</v>
      </c>
      <c r="W9854" s="5">
        <f t="shared" si="153"/>
        <v>0.45999999999999996</v>
      </c>
      <c r="X9854" t="str" cm="1">
        <f t="array" ref="X9854">_xlfn.IFS(V9854&lt;=2, "Express", V9854&lt;=5, "Standard", TRUE, "Delayed")</f>
        <v>Standard</v>
      </c>
    </row>
    <row r="9855" spans="1:24" x14ac:dyDescent="0.45">
      <c r="A9855">
        <v>9854</v>
      </c>
      <c r="B9855" t="s">
        <v>10838</v>
      </c>
      <c r="C9855" s="3">
        <v>42492</v>
      </c>
      <c r="D9855" s="3">
        <v>42496</v>
      </c>
      <c r="E9855" t="s">
        <v>49</v>
      </c>
      <c r="F9855" t="s">
        <v>4753</v>
      </c>
      <c r="G9855" t="s">
        <v>4754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2305</v>
      </c>
      <c r="O9855" t="s">
        <v>31</v>
      </c>
      <c r="P9855" t="s">
        <v>64</v>
      </c>
      <c r="Q9855" t="s">
        <v>2306</v>
      </c>
      <c r="R9855" s="1">
        <v>214.7</v>
      </c>
      <c r="S9855">
        <v>5</v>
      </c>
      <c r="T9855" s="2">
        <v>0</v>
      </c>
      <c r="U9855" s="4">
        <v>83.733000000000004</v>
      </c>
      <c r="V9855">
        <f>D9855-C9855</f>
        <v>4</v>
      </c>
      <c r="W9855" s="5">
        <f t="shared" si="153"/>
        <v>0.39</v>
      </c>
      <c r="X9855" t="str" cm="1">
        <f t="array" ref="X9855">_xlfn.IFS(V9855&lt;=2, "Express", V9855&lt;=5, "Standard", TRUE, "Delayed")</f>
        <v>Standard</v>
      </c>
    </row>
    <row r="9856" spans="1:24" x14ac:dyDescent="0.45">
      <c r="A9856">
        <v>9855</v>
      </c>
      <c r="B9856" t="s">
        <v>10839</v>
      </c>
      <c r="C9856" s="3">
        <v>42905</v>
      </c>
      <c r="D9856" s="3">
        <v>42909</v>
      </c>
      <c r="E9856" t="s">
        <v>49</v>
      </c>
      <c r="F9856" t="s">
        <v>5902</v>
      </c>
      <c r="G9856" t="s">
        <v>5903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7005</v>
      </c>
      <c r="O9856" t="s">
        <v>31</v>
      </c>
      <c r="P9856" t="s">
        <v>64</v>
      </c>
      <c r="Q9856" t="s">
        <v>7006</v>
      </c>
      <c r="R9856" s="1">
        <v>50.32</v>
      </c>
      <c r="S9856">
        <v>4</v>
      </c>
      <c r="T9856" s="2">
        <v>0</v>
      </c>
      <c r="U9856" s="4">
        <v>21.134399999999999</v>
      </c>
      <c r="V9856">
        <f>D9856-C9856</f>
        <v>4</v>
      </c>
      <c r="W9856" s="5">
        <f t="shared" si="153"/>
        <v>0.42</v>
      </c>
      <c r="X9856" t="str" cm="1">
        <f t="array" ref="X9856">_xlfn.IFS(V9856&lt;=2, "Express", V9856&lt;=5, "Standard", TRUE, "Delayed")</f>
        <v>Standard</v>
      </c>
    </row>
    <row r="9857" spans="1:24" x14ac:dyDescent="0.45">
      <c r="A9857">
        <v>9856</v>
      </c>
      <c r="B9857" t="s">
        <v>10839</v>
      </c>
      <c r="C9857" s="3">
        <v>42905</v>
      </c>
      <c r="D9857" s="3">
        <v>42909</v>
      </c>
      <c r="E9857" t="s">
        <v>49</v>
      </c>
      <c r="F9857" t="s">
        <v>5902</v>
      </c>
      <c r="G9857" t="s">
        <v>5903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6319</v>
      </c>
      <c r="O9857" t="s">
        <v>45</v>
      </c>
      <c r="P9857" t="s">
        <v>89</v>
      </c>
      <c r="Q9857" t="s">
        <v>6320</v>
      </c>
      <c r="R9857" s="1">
        <v>24.56</v>
      </c>
      <c r="S9857">
        <v>2</v>
      </c>
      <c r="T9857" s="2">
        <v>0</v>
      </c>
      <c r="U9857" s="4">
        <v>11.543200000000001</v>
      </c>
      <c r="V9857">
        <f>D9857-C9857</f>
        <v>4</v>
      </c>
      <c r="W9857" s="5">
        <f t="shared" si="153"/>
        <v>0.47000000000000003</v>
      </c>
      <c r="X9857" t="str" cm="1">
        <f t="array" ref="X9857">_xlfn.IFS(V9857&lt;=2, "Express", V9857&lt;=5, "Standard", TRUE, "Delayed")</f>
        <v>Standard</v>
      </c>
    </row>
    <row r="9858" spans="1:24" x14ac:dyDescent="0.45">
      <c r="A9858">
        <v>9857</v>
      </c>
      <c r="B9858" t="s">
        <v>10840</v>
      </c>
      <c r="C9858" s="3">
        <v>41949</v>
      </c>
      <c r="D9858" s="3">
        <v>41954</v>
      </c>
      <c r="E9858" t="s">
        <v>49</v>
      </c>
      <c r="F9858" t="s">
        <v>5902</v>
      </c>
      <c r="G9858" t="s">
        <v>5903</v>
      </c>
      <c r="H9858" t="s">
        <v>25</v>
      </c>
      <c r="I9858" t="s">
        <v>26</v>
      </c>
      <c r="J9858" t="s">
        <v>495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1">
        <v>43.68</v>
      </c>
      <c r="S9858">
        <v>6</v>
      </c>
      <c r="T9858" s="2">
        <v>0</v>
      </c>
      <c r="U9858" s="4">
        <v>20.9664</v>
      </c>
      <c r="V9858">
        <f>D9858-C9858</f>
        <v>5</v>
      </c>
      <c r="W9858" s="5">
        <f t="shared" si="153"/>
        <v>0.48</v>
      </c>
      <c r="X9858" t="str" cm="1">
        <f t="array" ref="X9858">_xlfn.IFS(V9858&lt;=2, "Express", V9858&lt;=5, "Standard", TRUE, "Delayed")</f>
        <v>Standard</v>
      </c>
    </row>
    <row r="9859" spans="1:24" x14ac:dyDescent="0.45">
      <c r="A9859">
        <v>9858</v>
      </c>
      <c r="B9859" t="s">
        <v>10841</v>
      </c>
      <c r="C9859" s="3">
        <v>42089</v>
      </c>
      <c r="D9859" s="3">
        <v>42093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1601</v>
      </c>
      <c r="O9859" t="s">
        <v>31</v>
      </c>
      <c r="P9859" t="s">
        <v>55</v>
      </c>
      <c r="Q9859" t="s">
        <v>1602</v>
      </c>
      <c r="R9859" s="1">
        <v>3393.68</v>
      </c>
      <c r="S9859">
        <v>8</v>
      </c>
      <c r="T9859" s="2">
        <v>0</v>
      </c>
      <c r="U9859" s="4">
        <v>610.86239999999998</v>
      </c>
      <c r="V9859">
        <f>D9859-C9859</f>
        <v>4</v>
      </c>
      <c r="W9859" s="5">
        <f t="shared" ref="W9859:W9922" si="154">IFERROR(U9859/R9859, "0%")</f>
        <v>0.18</v>
      </c>
      <c r="X9859" t="str" cm="1">
        <f t="array" ref="X9859">_xlfn.IFS(V9859&lt;=2, "Express", V9859&lt;=5, "Standard", TRUE, "Delayed")</f>
        <v>Standard</v>
      </c>
    </row>
    <row r="9860" spans="1:24" x14ac:dyDescent="0.45">
      <c r="A9860">
        <v>9859</v>
      </c>
      <c r="B9860" t="s">
        <v>10842</v>
      </c>
      <c r="C9860" s="3">
        <v>42749</v>
      </c>
      <c r="D9860" s="3">
        <v>42755</v>
      </c>
      <c r="E9860" t="s">
        <v>49</v>
      </c>
      <c r="F9860" t="s">
        <v>3042</v>
      </c>
      <c r="G9860" t="s">
        <v>3043</v>
      </c>
      <c r="H9860" t="s">
        <v>101</v>
      </c>
      <c r="I9860" t="s">
        <v>26</v>
      </c>
      <c r="J9860" t="s">
        <v>1464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 s="1">
        <v>67.400000000000006</v>
      </c>
      <c r="S9860">
        <v>5</v>
      </c>
      <c r="T9860" s="2">
        <v>0</v>
      </c>
      <c r="U9860" s="4">
        <v>17.524000000000001</v>
      </c>
      <c r="V9860">
        <f>D9860-C9860</f>
        <v>6</v>
      </c>
      <c r="W9860" s="5">
        <f t="shared" si="154"/>
        <v>0.26</v>
      </c>
      <c r="X9860" t="str" cm="1">
        <f t="array" ref="X9860">_xlfn.IFS(V9860&lt;=2, "Express", V9860&lt;=5, "Standard", TRUE, "Delayed")</f>
        <v>Delayed</v>
      </c>
    </row>
    <row r="9861" spans="1:24" x14ac:dyDescent="0.45">
      <c r="A9861">
        <v>9860</v>
      </c>
      <c r="B9861" t="s">
        <v>10842</v>
      </c>
      <c r="C9861" s="3">
        <v>42749</v>
      </c>
      <c r="D9861" s="3">
        <v>42755</v>
      </c>
      <c r="E9861" t="s">
        <v>49</v>
      </c>
      <c r="F9861" t="s">
        <v>3042</v>
      </c>
      <c r="G9861" t="s">
        <v>3043</v>
      </c>
      <c r="H9861" t="s">
        <v>101</v>
      </c>
      <c r="I9861" t="s">
        <v>26</v>
      </c>
      <c r="J9861" t="s">
        <v>1464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 s="1">
        <v>2.52</v>
      </c>
      <c r="S9861">
        <v>2</v>
      </c>
      <c r="T9861" s="2">
        <v>0</v>
      </c>
      <c r="U9861" s="4">
        <v>0.1008</v>
      </c>
      <c r="V9861">
        <f>D9861-C9861</f>
        <v>6</v>
      </c>
      <c r="W9861" s="5">
        <f t="shared" si="154"/>
        <v>0.04</v>
      </c>
      <c r="X9861" t="str" cm="1">
        <f t="array" ref="X9861">_xlfn.IFS(V9861&lt;=2, "Express", V9861&lt;=5, "Standard", TRUE, "Delayed")</f>
        <v>Delayed</v>
      </c>
    </row>
    <row r="9862" spans="1:24" x14ac:dyDescent="0.45">
      <c r="A9862">
        <v>9861</v>
      </c>
      <c r="B9862" t="s">
        <v>10842</v>
      </c>
      <c r="C9862" s="3">
        <v>42749</v>
      </c>
      <c r="D9862" s="3">
        <v>42755</v>
      </c>
      <c r="E9862" t="s">
        <v>49</v>
      </c>
      <c r="F9862" t="s">
        <v>3042</v>
      </c>
      <c r="G9862" t="s">
        <v>3043</v>
      </c>
      <c r="H9862" t="s">
        <v>101</v>
      </c>
      <c r="I9862" t="s">
        <v>26</v>
      </c>
      <c r="J9862" t="s">
        <v>1464</v>
      </c>
      <c r="K9862" t="s">
        <v>253</v>
      </c>
      <c r="L9862">
        <v>47374</v>
      </c>
      <c r="M9862" t="s">
        <v>104</v>
      </c>
      <c r="N9862" t="s">
        <v>4164</v>
      </c>
      <c r="O9862" t="s">
        <v>70</v>
      </c>
      <c r="P9862" t="s">
        <v>71</v>
      </c>
      <c r="Q9862" t="s">
        <v>4165</v>
      </c>
      <c r="R9862" s="1">
        <v>67.8</v>
      </c>
      <c r="S9862">
        <v>4</v>
      </c>
      <c r="T9862" s="2">
        <v>0</v>
      </c>
      <c r="U9862" s="4">
        <v>1.3560000000000001</v>
      </c>
      <c r="V9862">
        <f>D9862-C9862</f>
        <v>6</v>
      </c>
      <c r="W9862" s="5">
        <f t="shared" si="154"/>
        <v>2.0000000000000004E-2</v>
      </c>
      <c r="X9862" t="str" cm="1">
        <f t="array" ref="X9862">_xlfn.IFS(V9862&lt;=2, "Express", V9862&lt;=5, "Standard", TRUE, "Delayed")</f>
        <v>Delayed</v>
      </c>
    </row>
    <row r="9863" spans="1:24" x14ac:dyDescent="0.45">
      <c r="A9863">
        <v>9862</v>
      </c>
      <c r="B9863" t="s">
        <v>10842</v>
      </c>
      <c r="C9863" s="3">
        <v>42749</v>
      </c>
      <c r="D9863" s="3">
        <v>42755</v>
      </c>
      <c r="E9863" t="s">
        <v>49</v>
      </c>
      <c r="F9863" t="s">
        <v>3042</v>
      </c>
      <c r="G9863" t="s">
        <v>3043</v>
      </c>
      <c r="H9863" t="s">
        <v>101</v>
      </c>
      <c r="I9863" t="s">
        <v>26</v>
      </c>
      <c r="J9863" t="s">
        <v>1464</v>
      </c>
      <c r="K9863" t="s">
        <v>253</v>
      </c>
      <c r="L9863">
        <v>47374</v>
      </c>
      <c r="M9863" t="s">
        <v>104</v>
      </c>
      <c r="N9863" t="s">
        <v>4761</v>
      </c>
      <c r="O9863" t="s">
        <v>45</v>
      </c>
      <c r="P9863" t="s">
        <v>58</v>
      </c>
      <c r="Q9863" t="s">
        <v>2652</v>
      </c>
      <c r="R9863" s="1">
        <v>18.760000000000002</v>
      </c>
      <c r="S9863">
        <v>2</v>
      </c>
      <c r="T9863" s="2">
        <v>0</v>
      </c>
      <c r="U9863" s="4">
        <v>5.2527999999999997</v>
      </c>
      <c r="V9863">
        <f>D9863-C9863</f>
        <v>6</v>
      </c>
      <c r="W9863" s="5">
        <f t="shared" si="154"/>
        <v>0.27999999999999997</v>
      </c>
      <c r="X9863" t="str" cm="1">
        <f t="array" ref="X9863">_xlfn.IFS(V9863&lt;=2, "Express", V9863&lt;=5, "Standard", TRUE, "Delayed")</f>
        <v>Delayed</v>
      </c>
    </row>
    <row r="9864" spans="1:24" x14ac:dyDescent="0.45">
      <c r="A9864">
        <v>9863</v>
      </c>
      <c r="B9864" t="s">
        <v>10842</v>
      </c>
      <c r="C9864" s="3">
        <v>42749</v>
      </c>
      <c r="D9864" s="3">
        <v>42755</v>
      </c>
      <c r="E9864" t="s">
        <v>49</v>
      </c>
      <c r="F9864" t="s">
        <v>3042</v>
      </c>
      <c r="G9864" t="s">
        <v>3043</v>
      </c>
      <c r="H9864" t="s">
        <v>101</v>
      </c>
      <c r="I9864" t="s">
        <v>26</v>
      </c>
      <c r="J9864" t="s">
        <v>1464</v>
      </c>
      <c r="K9864" t="s">
        <v>253</v>
      </c>
      <c r="L9864">
        <v>47374</v>
      </c>
      <c r="M9864" t="s">
        <v>104</v>
      </c>
      <c r="N9864" t="s">
        <v>1657</v>
      </c>
      <c r="O9864" t="s">
        <v>70</v>
      </c>
      <c r="P9864" t="s">
        <v>160</v>
      </c>
      <c r="Q9864" t="s">
        <v>1658</v>
      </c>
      <c r="R9864" s="1">
        <v>12.12</v>
      </c>
      <c r="S9864">
        <v>4</v>
      </c>
      <c r="T9864" s="2">
        <v>0</v>
      </c>
      <c r="U9864" s="4">
        <v>2.5451999999999999</v>
      </c>
      <c r="V9864">
        <f>D9864-C9864</f>
        <v>6</v>
      </c>
      <c r="W9864" s="5">
        <f t="shared" si="154"/>
        <v>0.21</v>
      </c>
      <c r="X9864" t="str" cm="1">
        <f t="array" ref="X9864">_xlfn.IFS(V9864&lt;=2, "Express", V9864&lt;=5, "Standard", TRUE, "Delayed")</f>
        <v>Delayed</v>
      </c>
    </row>
    <row r="9865" spans="1:24" x14ac:dyDescent="0.45">
      <c r="A9865">
        <v>9864</v>
      </c>
      <c r="B9865" t="s">
        <v>10842</v>
      </c>
      <c r="C9865" s="3">
        <v>42749</v>
      </c>
      <c r="D9865" s="3">
        <v>42755</v>
      </c>
      <c r="E9865" t="s">
        <v>49</v>
      </c>
      <c r="F9865" t="s">
        <v>3042</v>
      </c>
      <c r="G9865" t="s">
        <v>3043</v>
      </c>
      <c r="H9865" t="s">
        <v>101</v>
      </c>
      <c r="I9865" t="s">
        <v>26</v>
      </c>
      <c r="J9865" t="s">
        <v>1464</v>
      </c>
      <c r="K9865" t="s">
        <v>253</v>
      </c>
      <c r="L9865">
        <v>47374</v>
      </c>
      <c r="M9865" t="s">
        <v>104</v>
      </c>
      <c r="N9865" t="s">
        <v>2940</v>
      </c>
      <c r="O9865" t="s">
        <v>45</v>
      </c>
      <c r="P9865" t="s">
        <v>89</v>
      </c>
      <c r="Q9865" t="s">
        <v>2941</v>
      </c>
      <c r="R9865" s="1">
        <v>11.34</v>
      </c>
      <c r="S9865">
        <v>1</v>
      </c>
      <c r="T9865" s="2">
        <v>0</v>
      </c>
      <c r="U9865" s="4">
        <v>5.5566000000000004</v>
      </c>
      <c r="V9865">
        <f>D9865-C9865</f>
        <v>6</v>
      </c>
      <c r="W9865" s="5">
        <f t="shared" si="154"/>
        <v>0.49000000000000005</v>
      </c>
      <c r="X9865" t="str" cm="1">
        <f t="array" ref="X9865">_xlfn.IFS(V9865&lt;=2, "Express", V9865&lt;=5, "Standard", TRUE, "Delayed")</f>
        <v>Delayed</v>
      </c>
    </row>
    <row r="9866" spans="1:24" x14ac:dyDescent="0.45">
      <c r="A9866">
        <v>9865</v>
      </c>
      <c r="B9866" t="s">
        <v>10842</v>
      </c>
      <c r="C9866" s="3">
        <v>42749</v>
      </c>
      <c r="D9866" s="3">
        <v>42755</v>
      </c>
      <c r="E9866" t="s">
        <v>49</v>
      </c>
      <c r="F9866" t="s">
        <v>3042</v>
      </c>
      <c r="G9866" t="s">
        <v>3043</v>
      </c>
      <c r="H9866" t="s">
        <v>101</v>
      </c>
      <c r="I9866" t="s">
        <v>26</v>
      </c>
      <c r="J9866" t="s">
        <v>1464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 s="1">
        <v>159.80000000000001</v>
      </c>
      <c r="S9866">
        <v>4</v>
      </c>
      <c r="T9866" s="2">
        <v>0</v>
      </c>
      <c r="U9866" s="4">
        <v>70.311999999999998</v>
      </c>
      <c r="V9866">
        <f>D9866-C9866</f>
        <v>6</v>
      </c>
      <c r="W9866" s="5">
        <f t="shared" si="154"/>
        <v>0.43999999999999995</v>
      </c>
      <c r="X9866" t="str" cm="1">
        <f t="array" ref="X9866">_xlfn.IFS(V9866&lt;=2, "Express", V9866&lt;=5, "Standard", TRUE, "Delayed")</f>
        <v>Delayed</v>
      </c>
    </row>
    <row r="9867" spans="1:24" x14ac:dyDescent="0.45">
      <c r="A9867">
        <v>9866</v>
      </c>
      <c r="B9867" t="s">
        <v>10842</v>
      </c>
      <c r="C9867" s="3">
        <v>42749</v>
      </c>
      <c r="D9867" s="3">
        <v>42755</v>
      </c>
      <c r="E9867" t="s">
        <v>49</v>
      </c>
      <c r="F9867" t="s">
        <v>3042</v>
      </c>
      <c r="G9867" t="s">
        <v>3043</v>
      </c>
      <c r="H9867" t="s">
        <v>101</v>
      </c>
      <c r="I9867" t="s">
        <v>26</v>
      </c>
      <c r="J9867" t="s">
        <v>1464</v>
      </c>
      <c r="K9867" t="s">
        <v>253</v>
      </c>
      <c r="L9867">
        <v>47374</v>
      </c>
      <c r="M9867" t="s">
        <v>104</v>
      </c>
      <c r="N9867" t="s">
        <v>4734</v>
      </c>
      <c r="O9867" t="s">
        <v>31</v>
      </c>
      <c r="P9867" t="s">
        <v>64</v>
      </c>
      <c r="Q9867" t="s">
        <v>4735</v>
      </c>
      <c r="R9867" s="1">
        <v>18.96</v>
      </c>
      <c r="S9867">
        <v>2</v>
      </c>
      <c r="T9867" s="2">
        <v>0</v>
      </c>
      <c r="U9867" s="4">
        <v>8.532</v>
      </c>
      <c r="V9867">
        <f>D9867-C9867</f>
        <v>6</v>
      </c>
      <c r="W9867" s="5">
        <f t="shared" si="154"/>
        <v>0.44999999999999996</v>
      </c>
      <c r="X9867" t="str" cm="1">
        <f t="array" ref="X9867">_xlfn.IFS(V9867&lt;=2, "Express", V9867&lt;=5, "Standard", TRUE, "Delayed")</f>
        <v>Delayed</v>
      </c>
    </row>
    <row r="9868" spans="1:24" x14ac:dyDescent="0.45">
      <c r="A9868">
        <v>9867</v>
      </c>
      <c r="B9868" t="s">
        <v>10843</v>
      </c>
      <c r="C9868" s="3">
        <v>42089</v>
      </c>
      <c r="D9868" s="3">
        <v>42091</v>
      </c>
      <c r="E9868" t="s">
        <v>22</v>
      </c>
      <c r="F9868" t="s">
        <v>3514</v>
      </c>
      <c r="G9868" t="s">
        <v>10924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6074</v>
      </c>
      <c r="O9868" t="s">
        <v>45</v>
      </c>
      <c r="P9868" t="s">
        <v>58</v>
      </c>
      <c r="Q9868" t="s">
        <v>6075</v>
      </c>
      <c r="R9868" s="1">
        <v>1085.42</v>
      </c>
      <c r="S9868">
        <v>7</v>
      </c>
      <c r="T9868" s="2">
        <v>0</v>
      </c>
      <c r="U9868" s="4">
        <v>282.20920000000001</v>
      </c>
      <c r="V9868">
        <f>D9868-C9868</f>
        <v>2</v>
      </c>
      <c r="W9868" s="5">
        <f t="shared" si="154"/>
        <v>0.26</v>
      </c>
      <c r="X9868" t="str" cm="1">
        <f t="array" ref="X9868">_xlfn.IFS(V9868&lt;=2, "Express", V9868&lt;=5, "Standard", TRUE, "Delayed")</f>
        <v>Express</v>
      </c>
    </row>
    <row r="9869" spans="1:24" x14ac:dyDescent="0.45">
      <c r="A9869">
        <v>9868</v>
      </c>
      <c r="B9869" t="s">
        <v>10843</v>
      </c>
      <c r="C9869" s="3">
        <v>42089</v>
      </c>
      <c r="D9869" s="3">
        <v>42091</v>
      </c>
      <c r="E9869" t="s">
        <v>22</v>
      </c>
      <c r="F9869" t="s">
        <v>3514</v>
      </c>
      <c r="G9869" t="s">
        <v>10924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6485</v>
      </c>
      <c r="O9869" t="s">
        <v>45</v>
      </c>
      <c r="P9869" t="s">
        <v>77</v>
      </c>
      <c r="Q9869" t="s">
        <v>6486</v>
      </c>
      <c r="R9869" s="1">
        <v>13.11</v>
      </c>
      <c r="S9869">
        <v>3</v>
      </c>
      <c r="T9869" s="2">
        <v>0</v>
      </c>
      <c r="U9869" s="4">
        <v>3.4085999999999999</v>
      </c>
      <c r="V9869">
        <f>D9869-C9869</f>
        <v>2</v>
      </c>
      <c r="W9869" s="5">
        <f t="shared" si="154"/>
        <v>0.26</v>
      </c>
      <c r="X9869" t="str" cm="1">
        <f t="array" ref="X9869">_xlfn.IFS(V9869&lt;=2, "Express", V9869&lt;=5, "Standard", TRUE, "Delayed")</f>
        <v>Express</v>
      </c>
    </row>
    <row r="9870" spans="1:24" x14ac:dyDescent="0.45">
      <c r="A9870">
        <v>9869</v>
      </c>
      <c r="B9870" t="s">
        <v>10844</v>
      </c>
      <c r="C9870" s="3">
        <v>41944</v>
      </c>
      <c r="D9870" s="3">
        <v>41946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10845</v>
      </c>
      <c r="K9870" t="s">
        <v>496</v>
      </c>
      <c r="L9870">
        <v>45040</v>
      </c>
      <c r="M9870" t="s">
        <v>147</v>
      </c>
      <c r="N9870" t="s">
        <v>2305</v>
      </c>
      <c r="O9870" t="s">
        <v>31</v>
      </c>
      <c r="P9870" t="s">
        <v>64</v>
      </c>
      <c r="Q9870" t="s">
        <v>2306</v>
      </c>
      <c r="R9870" s="1">
        <v>68.703999999999994</v>
      </c>
      <c r="S9870">
        <v>2</v>
      </c>
      <c r="T9870" s="2">
        <v>0.2</v>
      </c>
      <c r="U9870" s="4">
        <v>16.3172</v>
      </c>
      <c r="V9870">
        <f>D9870-C9870</f>
        <v>2</v>
      </c>
      <c r="W9870" s="5">
        <f t="shared" si="154"/>
        <v>0.23750000000000002</v>
      </c>
      <c r="X9870" t="str" cm="1">
        <f t="array" ref="X9870">_xlfn.IFS(V9870&lt;=2, "Express", V9870&lt;=5, "Standard", TRUE, "Delayed")</f>
        <v>Express</v>
      </c>
    </row>
    <row r="9871" spans="1:24" x14ac:dyDescent="0.45">
      <c r="A9871">
        <v>9870</v>
      </c>
      <c r="B9871" t="s">
        <v>10844</v>
      </c>
      <c r="C9871" s="3">
        <v>41944</v>
      </c>
      <c r="D9871" s="3">
        <v>41946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10845</v>
      </c>
      <c r="K9871" t="s">
        <v>496</v>
      </c>
      <c r="L9871">
        <v>45040</v>
      </c>
      <c r="M9871" t="s">
        <v>147</v>
      </c>
      <c r="N9871" t="s">
        <v>6911</v>
      </c>
      <c r="O9871" t="s">
        <v>45</v>
      </c>
      <c r="P9871" t="s">
        <v>74</v>
      </c>
      <c r="Q9871" t="s">
        <v>6912</v>
      </c>
      <c r="R9871" s="1">
        <v>3.1320000000000001</v>
      </c>
      <c r="S9871">
        <v>2</v>
      </c>
      <c r="T9871" s="2">
        <v>0.7</v>
      </c>
      <c r="U9871" s="4">
        <v>-2.61</v>
      </c>
      <c r="V9871">
        <f>D9871-C9871</f>
        <v>2</v>
      </c>
      <c r="W9871" s="5">
        <f t="shared" si="154"/>
        <v>-0.83333333333333326</v>
      </c>
      <c r="X9871" t="str" cm="1">
        <f t="array" ref="X9871">_xlfn.IFS(V9871&lt;=2, "Express", V9871&lt;=5, "Standard", TRUE, "Delayed")</f>
        <v>Express</v>
      </c>
    </row>
    <row r="9872" spans="1:24" x14ac:dyDescent="0.45">
      <c r="A9872">
        <v>9871</v>
      </c>
      <c r="B9872" t="s">
        <v>10844</v>
      </c>
      <c r="C9872" s="3">
        <v>41944</v>
      </c>
      <c r="D9872" s="3">
        <v>41946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10845</v>
      </c>
      <c r="K9872" t="s">
        <v>496</v>
      </c>
      <c r="L9872">
        <v>45040</v>
      </c>
      <c r="M9872" t="s">
        <v>147</v>
      </c>
      <c r="N9872" t="s">
        <v>1724</v>
      </c>
      <c r="O9872" t="s">
        <v>45</v>
      </c>
      <c r="P9872" t="s">
        <v>74</v>
      </c>
      <c r="Q9872" t="s">
        <v>1725</v>
      </c>
      <c r="R9872" s="1">
        <v>22.428000000000001</v>
      </c>
      <c r="S9872">
        <v>3</v>
      </c>
      <c r="T9872" s="2">
        <v>0.7</v>
      </c>
      <c r="U9872" s="4">
        <v>-17.942399999999999</v>
      </c>
      <c r="V9872">
        <f>D9872-C9872</f>
        <v>2</v>
      </c>
      <c r="W9872" s="5">
        <f t="shared" si="154"/>
        <v>-0.79999999999999993</v>
      </c>
      <c r="X9872" t="str" cm="1">
        <f t="array" ref="X9872">_xlfn.IFS(V9872&lt;=2, "Express", V9872&lt;=5, "Standard", TRUE, "Delayed")</f>
        <v>Express</v>
      </c>
    </row>
    <row r="9873" spans="1:24" x14ac:dyDescent="0.45">
      <c r="A9873">
        <v>9872</v>
      </c>
      <c r="B9873" t="s">
        <v>10846</v>
      </c>
      <c r="C9873" s="3">
        <v>43014</v>
      </c>
      <c r="D9873" s="3">
        <v>43014</v>
      </c>
      <c r="E9873" t="s">
        <v>1289</v>
      </c>
      <c r="F9873" t="s">
        <v>6642</v>
      </c>
      <c r="G9873" t="s">
        <v>6643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 s="1">
        <v>290.33600000000001</v>
      </c>
      <c r="S9873">
        <v>2</v>
      </c>
      <c r="T9873" s="2">
        <v>0.2</v>
      </c>
      <c r="U9873" s="4">
        <v>32.662799999999997</v>
      </c>
      <c r="V9873">
        <f>D9873-C9873</f>
        <v>0</v>
      </c>
      <c r="W9873" s="5">
        <f t="shared" si="154"/>
        <v>0.11249999999999999</v>
      </c>
      <c r="X9873" t="str" cm="1">
        <f t="array" ref="X9873">_xlfn.IFS(V9873&lt;=2, "Express", V9873&lt;=5, "Standard", TRUE, "Delayed")</f>
        <v>Express</v>
      </c>
    </row>
    <row r="9874" spans="1:24" x14ac:dyDescent="0.45">
      <c r="A9874">
        <v>9873</v>
      </c>
      <c r="B9874" t="s">
        <v>10846</v>
      </c>
      <c r="C9874" s="3">
        <v>43014</v>
      </c>
      <c r="D9874" s="3">
        <v>43014</v>
      </c>
      <c r="E9874" t="s">
        <v>1289</v>
      </c>
      <c r="F9874" t="s">
        <v>6642</v>
      </c>
      <c r="G9874" t="s">
        <v>6643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3079</v>
      </c>
      <c r="O9874" t="s">
        <v>45</v>
      </c>
      <c r="P9874" t="s">
        <v>67</v>
      </c>
      <c r="Q9874" t="s">
        <v>3033</v>
      </c>
      <c r="R9874" s="1">
        <v>19.152000000000001</v>
      </c>
      <c r="S9874">
        <v>2</v>
      </c>
      <c r="T9874" s="2">
        <v>0.2</v>
      </c>
      <c r="U9874" s="4">
        <v>1.1970000000000001</v>
      </c>
      <c r="V9874">
        <f>D9874-C9874</f>
        <v>0</v>
      </c>
      <c r="W9874" s="5">
        <f t="shared" si="154"/>
        <v>6.25E-2</v>
      </c>
      <c r="X9874" t="str" cm="1">
        <f t="array" ref="X9874">_xlfn.IFS(V9874&lt;=2, "Express", V9874&lt;=5, "Standard", TRUE, "Delayed")</f>
        <v>Express</v>
      </c>
    </row>
    <row r="9875" spans="1:24" x14ac:dyDescent="0.45">
      <c r="A9875">
        <v>9874</v>
      </c>
      <c r="B9875" t="s">
        <v>10847</v>
      </c>
      <c r="C9875" s="3">
        <v>42714</v>
      </c>
      <c r="D9875" s="3">
        <v>42718</v>
      </c>
      <c r="E9875" t="s">
        <v>49</v>
      </c>
      <c r="F9875" t="s">
        <v>2966</v>
      </c>
      <c r="G9875" t="s">
        <v>2967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6463</v>
      </c>
      <c r="O9875" t="s">
        <v>45</v>
      </c>
      <c r="P9875" t="s">
        <v>89</v>
      </c>
      <c r="Q9875" t="s">
        <v>6464</v>
      </c>
      <c r="R9875" s="1">
        <v>6.48</v>
      </c>
      <c r="S9875">
        <v>1</v>
      </c>
      <c r="T9875" s="2">
        <v>0</v>
      </c>
      <c r="U9875" s="4">
        <v>3.1103999999999998</v>
      </c>
      <c r="V9875">
        <f>D9875-C9875</f>
        <v>4</v>
      </c>
      <c r="W9875" s="5">
        <f t="shared" si="154"/>
        <v>0.47999999999999993</v>
      </c>
      <c r="X9875" t="str" cm="1">
        <f t="array" ref="X9875">_xlfn.IFS(V9875&lt;=2, "Express", V9875&lt;=5, "Standard", TRUE, "Delayed")</f>
        <v>Standard</v>
      </c>
    </row>
    <row r="9876" spans="1:24" x14ac:dyDescent="0.45">
      <c r="A9876">
        <v>9875</v>
      </c>
      <c r="B9876" t="s">
        <v>10848</v>
      </c>
      <c r="C9876" s="3">
        <v>42635</v>
      </c>
      <c r="D9876" s="3">
        <v>42637</v>
      </c>
      <c r="E9876" t="s">
        <v>22</v>
      </c>
      <c r="F9876" t="s">
        <v>3950</v>
      </c>
      <c r="G9876" t="s">
        <v>3951</v>
      </c>
      <c r="H9876" t="s">
        <v>101</v>
      </c>
      <c r="I9876" t="s">
        <v>26</v>
      </c>
      <c r="J9876" t="s">
        <v>3861</v>
      </c>
      <c r="K9876" t="s">
        <v>496</v>
      </c>
      <c r="L9876">
        <v>44134</v>
      </c>
      <c r="M9876" t="s">
        <v>147</v>
      </c>
      <c r="N9876" t="s">
        <v>3449</v>
      </c>
      <c r="O9876" t="s">
        <v>45</v>
      </c>
      <c r="P9876" t="s">
        <v>172</v>
      </c>
      <c r="Q9876" t="s">
        <v>3450</v>
      </c>
      <c r="R9876" s="1">
        <v>63.968000000000004</v>
      </c>
      <c r="S9876">
        <v>2</v>
      </c>
      <c r="T9876" s="2">
        <v>0.2</v>
      </c>
      <c r="U9876" s="4">
        <v>19.989999999999998</v>
      </c>
      <c r="V9876">
        <f>D9876-C9876</f>
        <v>2</v>
      </c>
      <c r="W9876" s="5">
        <f t="shared" si="154"/>
        <v>0.31249999999999994</v>
      </c>
      <c r="X9876" t="str" cm="1">
        <f t="array" ref="X9876">_xlfn.IFS(V9876&lt;=2, "Express", V9876&lt;=5, "Standard", TRUE, "Delayed")</f>
        <v>Express</v>
      </c>
    </row>
    <row r="9877" spans="1:24" x14ac:dyDescent="0.45">
      <c r="A9877">
        <v>9876</v>
      </c>
      <c r="B9877" t="s">
        <v>10849</v>
      </c>
      <c r="C9877" s="3">
        <v>42367</v>
      </c>
      <c r="D9877" s="3">
        <v>42374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10305</v>
      </c>
      <c r="O9877" t="s">
        <v>45</v>
      </c>
      <c r="P9877" t="s">
        <v>577</v>
      </c>
      <c r="Q9877" t="s">
        <v>10306</v>
      </c>
      <c r="R9877" s="1">
        <v>6.36</v>
      </c>
      <c r="S9877">
        <v>2</v>
      </c>
      <c r="T9877" s="2">
        <v>0</v>
      </c>
      <c r="U9877" s="4">
        <v>6.3600000000000004E-2</v>
      </c>
      <c r="V9877">
        <f>D9877-C9877</f>
        <v>7</v>
      </c>
      <c r="W9877" s="5">
        <f t="shared" si="154"/>
        <v>0.01</v>
      </c>
      <c r="X9877" t="str" cm="1">
        <f t="array" ref="X9877">_xlfn.IFS(V9877&lt;=2, "Express", V9877&lt;=5, "Standard", TRUE, "Delayed")</f>
        <v>Delayed</v>
      </c>
    </row>
    <row r="9878" spans="1:24" x14ac:dyDescent="0.45">
      <c r="A9878">
        <v>9877</v>
      </c>
      <c r="B9878" t="s">
        <v>10850</v>
      </c>
      <c r="C9878" s="3">
        <v>42845</v>
      </c>
      <c r="D9878" s="3">
        <v>42846</v>
      </c>
      <c r="E9878" t="s">
        <v>187</v>
      </c>
      <c r="F9878" t="s">
        <v>4516</v>
      </c>
      <c r="G9878" t="s">
        <v>4517</v>
      </c>
      <c r="H9878" t="s">
        <v>101</v>
      </c>
      <c r="I9878" t="s">
        <v>26</v>
      </c>
      <c r="J9878" t="s">
        <v>2178</v>
      </c>
      <c r="K9878" t="s">
        <v>496</v>
      </c>
      <c r="L9878">
        <v>44105</v>
      </c>
      <c r="M9878" t="s">
        <v>147</v>
      </c>
      <c r="N9878" t="s">
        <v>4988</v>
      </c>
      <c r="O9878" t="s">
        <v>45</v>
      </c>
      <c r="P9878" t="s">
        <v>58</v>
      </c>
      <c r="Q9878" t="s">
        <v>4989</v>
      </c>
      <c r="R9878" s="1">
        <v>848.54399999999998</v>
      </c>
      <c r="S9878">
        <v>4</v>
      </c>
      <c r="T9878" s="2">
        <v>0.2</v>
      </c>
      <c r="U9878" s="4">
        <v>-21.2136</v>
      </c>
      <c r="V9878">
        <f>D9878-C9878</f>
        <v>1</v>
      </c>
      <c r="W9878" s="5">
        <f t="shared" si="154"/>
        <v>-2.5000000000000001E-2</v>
      </c>
      <c r="X9878" t="str" cm="1">
        <f t="array" ref="X9878">_xlfn.IFS(V9878&lt;=2, "Express", V9878&lt;=5, "Standard", TRUE, "Delayed")</f>
        <v>Express</v>
      </c>
    </row>
    <row r="9879" spans="1:24" x14ac:dyDescent="0.45">
      <c r="A9879">
        <v>9878</v>
      </c>
      <c r="B9879" t="s">
        <v>10850</v>
      </c>
      <c r="C9879" s="3">
        <v>42845</v>
      </c>
      <c r="D9879" s="3">
        <v>42846</v>
      </c>
      <c r="E9879" t="s">
        <v>187</v>
      </c>
      <c r="F9879" t="s">
        <v>4516</v>
      </c>
      <c r="G9879" t="s">
        <v>4517</v>
      </c>
      <c r="H9879" t="s">
        <v>101</v>
      </c>
      <c r="I9879" t="s">
        <v>26</v>
      </c>
      <c r="J9879" t="s">
        <v>2178</v>
      </c>
      <c r="K9879" t="s">
        <v>496</v>
      </c>
      <c r="L9879">
        <v>44105</v>
      </c>
      <c r="M9879" t="s">
        <v>147</v>
      </c>
      <c r="N9879" t="s">
        <v>6117</v>
      </c>
      <c r="O9879" t="s">
        <v>45</v>
      </c>
      <c r="P9879" t="s">
        <v>74</v>
      </c>
      <c r="Q9879" t="s">
        <v>6118</v>
      </c>
      <c r="R9879" s="1">
        <v>8.6999999999999993</v>
      </c>
      <c r="S9879">
        <v>5</v>
      </c>
      <c r="T9879" s="2">
        <v>0.7</v>
      </c>
      <c r="U9879" s="4">
        <v>-6.38</v>
      </c>
      <c r="V9879">
        <f>D9879-C9879</f>
        <v>1</v>
      </c>
      <c r="W9879" s="5">
        <f t="shared" si="154"/>
        <v>-0.73333333333333339</v>
      </c>
      <c r="X9879" t="str" cm="1">
        <f t="array" ref="X9879">_xlfn.IFS(V9879&lt;=2, "Express", V9879&lt;=5, "Standard", TRUE, "Delayed")</f>
        <v>Express</v>
      </c>
    </row>
    <row r="9880" spans="1:24" x14ac:dyDescent="0.45">
      <c r="A9880">
        <v>9879</v>
      </c>
      <c r="B9880" t="s">
        <v>10850</v>
      </c>
      <c r="C9880" s="3">
        <v>42845</v>
      </c>
      <c r="D9880" s="3">
        <v>42846</v>
      </c>
      <c r="E9880" t="s">
        <v>187</v>
      </c>
      <c r="F9880" t="s">
        <v>4516</v>
      </c>
      <c r="G9880" t="s">
        <v>4517</v>
      </c>
      <c r="H9880" t="s">
        <v>101</v>
      </c>
      <c r="I9880" t="s">
        <v>26</v>
      </c>
      <c r="J9880" t="s">
        <v>2178</v>
      </c>
      <c r="K9880" t="s">
        <v>496</v>
      </c>
      <c r="L9880">
        <v>44105</v>
      </c>
      <c r="M9880" t="s">
        <v>147</v>
      </c>
      <c r="N9880" t="s">
        <v>8872</v>
      </c>
      <c r="O9880" t="s">
        <v>70</v>
      </c>
      <c r="P9880" t="s">
        <v>71</v>
      </c>
      <c r="Q9880" t="s">
        <v>8873</v>
      </c>
      <c r="R9880" s="1">
        <v>122.38200000000001</v>
      </c>
      <c r="S9880">
        <v>3</v>
      </c>
      <c r="T9880" s="2">
        <v>0.4</v>
      </c>
      <c r="U9880" s="4">
        <v>-24.476400000000002</v>
      </c>
      <c r="V9880">
        <f>D9880-C9880</f>
        <v>1</v>
      </c>
      <c r="W9880" s="5">
        <f t="shared" si="154"/>
        <v>-0.2</v>
      </c>
      <c r="X9880" t="str" cm="1">
        <f t="array" ref="X9880">_xlfn.IFS(V9880&lt;=2, "Express", V9880&lt;=5, "Standard", TRUE, "Delayed")</f>
        <v>Express</v>
      </c>
    </row>
    <row r="9881" spans="1:24" x14ac:dyDescent="0.45">
      <c r="A9881">
        <v>9880</v>
      </c>
      <c r="B9881" t="s">
        <v>10851</v>
      </c>
      <c r="C9881" s="3">
        <v>42603</v>
      </c>
      <c r="D9881" s="3">
        <v>42607</v>
      </c>
      <c r="E9881" t="s">
        <v>49</v>
      </c>
      <c r="F9881" t="s">
        <v>2264</v>
      </c>
      <c r="G9881" t="s">
        <v>2265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3732</v>
      </c>
      <c r="O9881" t="s">
        <v>31</v>
      </c>
      <c r="P9881" t="s">
        <v>35</v>
      </c>
      <c r="Q9881" t="s">
        <v>3733</v>
      </c>
      <c r="R9881" s="1">
        <v>573.17399999999998</v>
      </c>
      <c r="S9881">
        <v>7</v>
      </c>
      <c r="T9881" s="2">
        <v>0.1</v>
      </c>
      <c r="U9881" s="4">
        <v>63.686</v>
      </c>
      <c r="V9881">
        <f>D9881-C9881</f>
        <v>4</v>
      </c>
      <c r="W9881" s="5">
        <f t="shared" si="154"/>
        <v>0.11111111111111112</v>
      </c>
      <c r="X9881" t="str" cm="1">
        <f t="array" ref="X9881">_xlfn.IFS(V9881&lt;=2, "Express", V9881&lt;=5, "Standard", TRUE, "Delayed")</f>
        <v>Standard</v>
      </c>
    </row>
    <row r="9882" spans="1:24" x14ac:dyDescent="0.45">
      <c r="A9882">
        <v>9881</v>
      </c>
      <c r="B9882" t="s">
        <v>10852</v>
      </c>
      <c r="C9882" s="3">
        <v>42153</v>
      </c>
      <c r="D9882" s="3">
        <v>42155</v>
      </c>
      <c r="E9882" t="s">
        <v>187</v>
      </c>
      <c r="F9882" t="s">
        <v>3169</v>
      </c>
      <c r="G9882" t="s">
        <v>3170</v>
      </c>
      <c r="H9882" t="s">
        <v>101</v>
      </c>
      <c r="I9882" t="s">
        <v>26</v>
      </c>
      <c r="J9882" t="s">
        <v>2178</v>
      </c>
      <c r="K9882" t="s">
        <v>496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 s="1">
        <v>85.055999999999997</v>
      </c>
      <c r="S9882">
        <v>3</v>
      </c>
      <c r="T9882" s="2">
        <v>0.2</v>
      </c>
      <c r="U9882" s="4">
        <v>28.706399999999999</v>
      </c>
      <c r="V9882">
        <f>D9882-C9882</f>
        <v>2</v>
      </c>
      <c r="W9882" s="5">
        <f t="shared" si="154"/>
        <v>0.33749999999999997</v>
      </c>
      <c r="X9882" t="str" cm="1">
        <f t="array" ref="X9882">_xlfn.IFS(V9882&lt;=2, "Express", V9882&lt;=5, "Standard", TRUE, "Delayed")</f>
        <v>Express</v>
      </c>
    </row>
    <row r="9883" spans="1:24" x14ac:dyDescent="0.45">
      <c r="A9883">
        <v>9882</v>
      </c>
      <c r="B9883" t="s">
        <v>10853</v>
      </c>
      <c r="C9883" s="3">
        <v>41863</v>
      </c>
      <c r="D9883" s="3">
        <v>41864</v>
      </c>
      <c r="E9883" t="s">
        <v>187</v>
      </c>
      <c r="F9883" t="s">
        <v>2717</v>
      </c>
      <c r="G9883" t="s">
        <v>2718</v>
      </c>
      <c r="H9883" t="s">
        <v>25</v>
      </c>
      <c r="I9883" t="s">
        <v>26</v>
      </c>
      <c r="J9883" t="s">
        <v>5658</v>
      </c>
      <c r="K9883" t="s">
        <v>1271</v>
      </c>
      <c r="L9883">
        <v>30188</v>
      </c>
      <c r="M9883" t="s">
        <v>29</v>
      </c>
      <c r="N9883" t="s">
        <v>2354</v>
      </c>
      <c r="O9883" t="s">
        <v>45</v>
      </c>
      <c r="P9883" t="s">
        <v>74</v>
      </c>
      <c r="Q9883" t="s">
        <v>2355</v>
      </c>
      <c r="R9883" s="1">
        <v>14.04</v>
      </c>
      <c r="S9883">
        <v>3</v>
      </c>
      <c r="T9883" s="2">
        <v>0</v>
      </c>
      <c r="U9883" s="4">
        <v>6.7392000000000003</v>
      </c>
      <c r="V9883">
        <f>D9883-C9883</f>
        <v>1</v>
      </c>
      <c r="W9883" s="5">
        <f t="shared" si="154"/>
        <v>0.48000000000000004</v>
      </c>
      <c r="X9883" t="str" cm="1">
        <f t="array" ref="X9883">_xlfn.IFS(V9883&lt;=2, "Express", V9883&lt;=5, "Standard", TRUE, "Delayed")</f>
        <v>Express</v>
      </c>
    </row>
    <row r="9884" spans="1:24" x14ac:dyDescent="0.45">
      <c r="A9884">
        <v>9883</v>
      </c>
      <c r="B9884" t="s">
        <v>10853</v>
      </c>
      <c r="C9884" s="3">
        <v>41863</v>
      </c>
      <c r="D9884" s="3">
        <v>41864</v>
      </c>
      <c r="E9884" t="s">
        <v>187</v>
      </c>
      <c r="F9884" t="s">
        <v>2717</v>
      </c>
      <c r="G9884" t="s">
        <v>2718</v>
      </c>
      <c r="H9884" t="s">
        <v>25</v>
      </c>
      <c r="I9884" t="s">
        <v>26</v>
      </c>
      <c r="J9884" t="s">
        <v>5658</v>
      </c>
      <c r="K9884" t="s">
        <v>1271</v>
      </c>
      <c r="L9884">
        <v>30188</v>
      </c>
      <c r="M9884" t="s">
        <v>29</v>
      </c>
      <c r="N9884" t="s">
        <v>3553</v>
      </c>
      <c r="O9884" t="s">
        <v>70</v>
      </c>
      <c r="P9884" t="s">
        <v>160</v>
      </c>
      <c r="Q9884" t="s">
        <v>3554</v>
      </c>
      <c r="R9884" s="1">
        <v>272.61</v>
      </c>
      <c r="S9884">
        <v>13</v>
      </c>
      <c r="T9884" s="2">
        <v>0</v>
      </c>
      <c r="U9884" s="4">
        <v>98.139600000000002</v>
      </c>
      <c r="V9884">
        <f>D9884-C9884</f>
        <v>1</v>
      </c>
      <c r="W9884" s="5">
        <f t="shared" si="154"/>
        <v>0.36</v>
      </c>
      <c r="X9884" t="str" cm="1">
        <f t="array" ref="X9884">_xlfn.IFS(V9884&lt;=2, "Express", V9884&lt;=5, "Standard", TRUE, "Delayed")</f>
        <v>Express</v>
      </c>
    </row>
    <row r="9885" spans="1:24" x14ac:dyDescent="0.45">
      <c r="A9885">
        <v>9884</v>
      </c>
      <c r="B9885" t="s">
        <v>10854</v>
      </c>
      <c r="C9885" s="3">
        <v>41732</v>
      </c>
      <c r="D9885" s="3">
        <v>41737</v>
      </c>
      <c r="E9885" t="s">
        <v>49</v>
      </c>
      <c r="F9885" t="s">
        <v>6961</v>
      </c>
      <c r="G9885" t="s">
        <v>6962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1590</v>
      </c>
      <c r="O9885" t="s">
        <v>45</v>
      </c>
      <c r="P9885" t="s">
        <v>172</v>
      </c>
      <c r="Q9885" t="s">
        <v>669</v>
      </c>
      <c r="R9885" s="1">
        <v>11.16</v>
      </c>
      <c r="S9885">
        <v>2</v>
      </c>
      <c r="T9885" s="2">
        <v>0</v>
      </c>
      <c r="U9885" s="4">
        <v>5.58</v>
      </c>
      <c r="V9885">
        <f>D9885-C9885</f>
        <v>5</v>
      </c>
      <c r="W9885" s="5">
        <f t="shared" si="154"/>
        <v>0.5</v>
      </c>
      <c r="X9885" t="str" cm="1">
        <f t="array" ref="X9885">_xlfn.IFS(V9885&lt;=2, "Express", V9885&lt;=5, "Standard", TRUE, "Delayed")</f>
        <v>Standard</v>
      </c>
    </row>
    <row r="9886" spans="1:24" x14ac:dyDescent="0.45">
      <c r="A9886">
        <v>9885</v>
      </c>
      <c r="B9886" t="s">
        <v>10854</v>
      </c>
      <c r="C9886" s="3">
        <v>41732</v>
      </c>
      <c r="D9886" s="3">
        <v>41737</v>
      </c>
      <c r="E9886" t="s">
        <v>49</v>
      </c>
      <c r="F9886" t="s">
        <v>6961</v>
      </c>
      <c r="G9886" t="s">
        <v>6962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4783</v>
      </c>
      <c r="O9886" t="s">
        <v>70</v>
      </c>
      <c r="P9886" t="s">
        <v>160</v>
      </c>
      <c r="Q9886" t="s">
        <v>4784</v>
      </c>
      <c r="R9886" s="1">
        <v>62.31</v>
      </c>
      <c r="S9886">
        <v>3</v>
      </c>
      <c r="T9886" s="2">
        <v>0</v>
      </c>
      <c r="U9886" s="4">
        <v>22.4316</v>
      </c>
      <c r="V9886">
        <f>D9886-C9886</f>
        <v>5</v>
      </c>
      <c r="W9886" s="5">
        <f t="shared" si="154"/>
        <v>0.36</v>
      </c>
      <c r="X9886" t="str" cm="1">
        <f t="array" ref="X9886">_xlfn.IFS(V9886&lt;=2, "Express", V9886&lt;=5, "Standard", TRUE, "Delayed")</f>
        <v>Standard</v>
      </c>
    </row>
    <row r="9887" spans="1:24" x14ac:dyDescent="0.45">
      <c r="A9887">
        <v>9886</v>
      </c>
      <c r="B9887" t="s">
        <v>10854</v>
      </c>
      <c r="C9887" s="3">
        <v>41732</v>
      </c>
      <c r="D9887" s="3">
        <v>41737</v>
      </c>
      <c r="E9887" t="s">
        <v>49</v>
      </c>
      <c r="F9887" t="s">
        <v>6961</v>
      </c>
      <c r="G9887" t="s">
        <v>6962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4405</v>
      </c>
      <c r="O9887" t="s">
        <v>70</v>
      </c>
      <c r="P9887" t="s">
        <v>160</v>
      </c>
      <c r="Q9887" t="s">
        <v>4406</v>
      </c>
      <c r="R9887" s="1">
        <v>159.97999999999999</v>
      </c>
      <c r="S9887">
        <v>2</v>
      </c>
      <c r="T9887" s="2">
        <v>0</v>
      </c>
      <c r="U9887" s="4">
        <v>57.592799999999997</v>
      </c>
      <c r="V9887">
        <f>D9887-C9887</f>
        <v>5</v>
      </c>
      <c r="W9887" s="5">
        <f t="shared" si="154"/>
        <v>0.36</v>
      </c>
      <c r="X9887" t="str" cm="1">
        <f t="array" ref="X9887">_xlfn.IFS(V9887&lt;=2, "Express", V9887&lt;=5, "Standard", TRUE, "Delayed")</f>
        <v>Standard</v>
      </c>
    </row>
    <row r="9888" spans="1:24" x14ac:dyDescent="0.45">
      <c r="A9888">
        <v>9887</v>
      </c>
      <c r="B9888" t="s">
        <v>10855</v>
      </c>
      <c r="C9888" s="3">
        <v>41662</v>
      </c>
      <c r="D9888" s="3">
        <v>41666</v>
      </c>
      <c r="E9888" t="s">
        <v>49</v>
      </c>
      <c r="F9888" t="s">
        <v>5417</v>
      </c>
      <c r="G9888" t="s">
        <v>5418</v>
      </c>
      <c r="H9888" t="s">
        <v>25</v>
      </c>
      <c r="I9888" t="s">
        <v>26</v>
      </c>
      <c r="J9888" t="s">
        <v>4259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 s="1">
        <v>5.94</v>
      </c>
      <c r="S9888">
        <v>3</v>
      </c>
      <c r="T9888" s="2">
        <v>0</v>
      </c>
      <c r="U9888" s="4">
        <v>0</v>
      </c>
      <c r="V9888">
        <f>D9888-C9888</f>
        <v>4</v>
      </c>
      <c r="W9888" s="5">
        <f t="shared" si="154"/>
        <v>0</v>
      </c>
      <c r="X9888" t="str" cm="1">
        <f t="array" ref="X9888">_xlfn.IFS(V9888&lt;=2, "Express", V9888&lt;=5, "Standard", TRUE, "Delayed")</f>
        <v>Standard</v>
      </c>
    </row>
    <row r="9889" spans="1:24" x14ac:dyDescent="0.45">
      <c r="A9889">
        <v>9888</v>
      </c>
      <c r="B9889" t="s">
        <v>10856</v>
      </c>
      <c r="C9889" s="3">
        <v>43020</v>
      </c>
      <c r="D9889" s="3">
        <v>43023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4930</v>
      </c>
      <c r="O9889" t="s">
        <v>45</v>
      </c>
      <c r="P9889" t="s">
        <v>89</v>
      </c>
      <c r="Q9889" t="s">
        <v>4931</v>
      </c>
      <c r="R9889" s="1">
        <v>9.9600000000000009</v>
      </c>
      <c r="S9889">
        <v>2</v>
      </c>
      <c r="T9889" s="2">
        <v>0</v>
      </c>
      <c r="U9889" s="4">
        <v>4.6811999999999996</v>
      </c>
      <c r="V9889">
        <f>D9889-C9889</f>
        <v>3</v>
      </c>
      <c r="W9889" s="5">
        <f t="shared" si="154"/>
        <v>0.46999999999999992</v>
      </c>
      <c r="X9889" t="str" cm="1">
        <f t="array" ref="X9889">_xlfn.IFS(V9889&lt;=2, "Express", V9889&lt;=5, "Standard", TRUE, "Delayed")</f>
        <v>Standard</v>
      </c>
    </row>
    <row r="9890" spans="1:24" x14ac:dyDescent="0.45">
      <c r="A9890">
        <v>9889</v>
      </c>
      <c r="B9890" t="s">
        <v>10857</v>
      </c>
      <c r="C9890" s="3">
        <v>42224</v>
      </c>
      <c r="D9890" s="3">
        <v>42228</v>
      </c>
      <c r="E9890" t="s">
        <v>49</v>
      </c>
      <c r="F9890" t="s">
        <v>2980</v>
      </c>
      <c r="G9890" t="s">
        <v>2981</v>
      </c>
      <c r="H9890" t="s">
        <v>25</v>
      </c>
      <c r="I9890" t="s">
        <v>26</v>
      </c>
      <c r="J9890" t="s">
        <v>8487</v>
      </c>
      <c r="K9890" t="s">
        <v>266</v>
      </c>
      <c r="L9890">
        <v>13501</v>
      </c>
      <c r="M9890" t="s">
        <v>147</v>
      </c>
      <c r="N9890" t="s">
        <v>4405</v>
      </c>
      <c r="O9890" t="s">
        <v>70</v>
      </c>
      <c r="P9890" t="s">
        <v>160</v>
      </c>
      <c r="Q9890" t="s">
        <v>4406</v>
      </c>
      <c r="R9890" s="1">
        <v>79.989999999999995</v>
      </c>
      <c r="S9890">
        <v>1</v>
      </c>
      <c r="T9890" s="2">
        <v>0</v>
      </c>
      <c r="U9890" s="4">
        <v>28.796399999999998</v>
      </c>
      <c r="V9890">
        <f>D9890-C9890</f>
        <v>4</v>
      </c>
      <c r="W9890" s="5">
        <f t="shared" si="154"/>
        <v>0.36</v>
      </c>
      <c r="X9890" t="str" cm="1">
        <f t="array" ref="X9890">_xlfn.IFS(V9890&lt;=2, "Express", V9890&lt;=5, "Standard", TRUE, "Delayed")</f>
        <v>Standard</v>
      </c>
    </row>
    <row r="9891" spans="1:24" x14ac:dyDescent="0.45">
      <c r="A9891">
        <v>9890</v>
      </c>
      <c r="B9891" t="s">
        <v>10858</v>
      </c>
      <c r="C9891" s="3">
        <v>42813</v>
      </c>
      <c r="D9891" s="3">
        <v>42814</v>
      </c>
      <c r="E9891" t="s">
        <v>187</v>
      </c>
      <c r="F9891" t="s">
        <v>4181</v>
      </c>
      <c r="G9891" t="s">
        <v>4182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7764</v>
      </c>
      <c r="O9891" t="s">
        <v>45</v>
      </c>
      <c r="P9891" t="s">
        <v>67</v>
      </c>
      <c r="Q9891" t="s">
        <v>7765</v>
      </c>
      <c r="R9891" s="1">
        <v>8.94</v>
      </c>
      <c r="S9891">
        <v>3</v>
      </c>
      <c r="T9891" s="2">
        <v>0</v>
      </c>
      <c r="U9891" s="4">
        <v>2.4138000000000002</v>
      </c>
      <c r="V9891">
        <f>D9891-C9891</f>
        <v>1</v>
      </c>
      <c r="W9891" s="5">
        <f t="shared" si="154"/>
        <v>0.27</v>
      </c>
      <c r="X9891" t="str" cm="1">
        <f t="array" ref="X9891">_xlfn.IFS(V9891&lt;=2, "Express", V9891&lt;=5, "Standard", TRUE, "Delayed")</f>
        <v>Express</v>
      </c>
    </row>
    <row r="9892" spans="1:24" x14ac:dyDescent="0.45">
      <c r="A9892">
        <v>9891</v>
      </c>
      <c r="B9892" t="s">
        <v>10859</v>
      </c>
      <c r="C9892" s="3">
        <v>42576</v>
      </c>
      <c r="D9892" s="3">
        <v>42579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2545</v>
      </c>
      <c r="K9892" t="s">
        <v>113</v>
      </c>
      <c r="L9892">
        <v>53209</v>
      </c>
      <c r="M9892" t="s">
        <v>104</v>
      </c>
      <c r="N9892" t="s">
        <v>6630</v>
      </c>
      <c r="O9892" t="s">
        <v>45</v>
      </c>
      <c r="P9892" t="s">
        <v>89</v>
      </c>
      <c r="Q9892" t="s">
        <v>6631</v>
      </c>
      <c r="R9892" s="1">
        <v>20.62</v>
      </c>
      <c r="S9892">
        <v>2</v>
      </c>
      <c r="T9892" s="2">
        <v>0</v>
      </c>
      <c r="U9892" s="4">
        <v>9.6913999999999998</v>
      </c>
      <c r="V9892">
        <f>D9892-C9892</f>
        <v>3</v>
      </c>
      <c r="W9892" s="5">
        <f t="shared" si="154"/>
        <v>0.47</v>
      </c>
      <c r="X9892" t="str" cm="1">
        <f t="array" ref="X9892">_xlfn.IFS(V9892&lt;=2, "Express", V9892&lt;=5, "Standard", TRUE, "Delayed")</f>
        <v>Standard</v>
      </c>
    </row>
    <row r="9893" spans="1:24" x14ac:dyDescent="0.45">
      <c r="A9893">
        <v>9892</v>
      </c>
      <c r="B9893" t="s">
        <v>10859</v>
      </c>
      <c r="C9893" s="3">
        <v>42576</v>
      </c>
      <c r="D9893" s="3">
        <v>42579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2545</v>
      </c>
      <c r="K9893" t="s">
        <v>113</v>
      </c>
      <c r="L9893">
        <v>53209</v>
      </c>
      <c r="M9893" t="s">
        <v>104</v>
      </c>
      <c r="N9893" t="s">
        <v>3631</v>
      </c>
      <c r="O9893" t="s">
        <v>70</v>
      </c>
      <c r="P9893" t="s">
        <v>160</v>
      </c>
      <c r="Q9893" t="s">
        <v>3632</v>
      </c>
      <c r="R9893" s="1">
        <v>124.25</v>
      </c>
      <c r="S9893">
        <v>7</v>
      </c>
      <c r="T9893" s="2">
        <v>0</v>
      </c>
      <c r="U9893" s="4">
        <v>48.457500000000003</v>
      </c>
      <c r="V9893">
        <f>D9893-C9893</f>
        <v>3</v>
      </c>
      <c r="W9893" s="5">
        <f t="shared" si="154"/>
        <v>0.39</v>
      </c>
      <c r="X9893" t="str" cm="1">
        <f t="array" ref="X9893">_xlfn.IFS(V9893&lt;=2, "Express", V9893&lt;=5, "Standard", TRUE, "Delayed")</f>
        <v>Standard</v>
      </c>
    </row>
    <row r="9894" spans="1:24" x14ac:dyDescent="0.45">
      <c r="A9894">
        <v>9893</v>
      </c>
      <c r="B9894" t="s">
        <v>10859</v>
      </c>
      <c r="C9894" s="3">
        <v>42576</v>
      </c>
      <c r="D9894" s="3">
        <v>42579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2545</v>
      </c>
      <c r="K9894" t="s">
        <v>113</v>
      </c>
      <c r="L9894">
        <v>53209</v>
      </c>
      <c r="M9894" t="s">
        <v>104</v>
      </c>
      <c r="N9894" t="s">
        <v>1848</v>
      </c>
      <c r="O9894" t="s">
        <v>70</v>
      </c>
      <c r="P9894" t="s">
        <v>71</v>
      </c>
      <c r="Q9894" t="s">
        <v>1849</v>
      </c>
      <c r="R9894" s="1">
        <v>297.55</v>
      </c>
      <c r="S9894">
        <v>5</v>
      </c>
      <c r="T9894" s="2">
        <v>0</v>
      </c>
      <c r="U9894" s="4">
        <v>83.313999999999993</v>
      </c>
      <c r="V9894">
        <f>D9894-C9894</f>
        <v>3</v>
      </c>
      <c r="W9894" s="5">
        <f t="shared" si="154"/>
        <v>0.27999999999999997</v>
      </c>
      <c r="X9894" t="str" cm="1">
        <f t="array" ref="X9894">_xlfn.IFS(V9894&lt;=2, "Express", V9894&lt;=5, "Standard", TRUE, "Delayed")</f>
        <v>Standard</v>
      </c>
    </row>
    <row r="9895" spans="1:24" x14ac:dyDescent="0.45">
      <c r="A9895">
        <v>9894</v>
      </c>
      <c r="B9895" t="s">
        <v>10859</v>
      </c>
      <c r="C9895" s="3">
        <v>42576</v>
      </c>
      <c r="D9895" s="3">
        <v>42579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2545</v>
      </c>
      <c r="K9895" t="s">
        <v>113</v>
      </c>
      <c r="L9895">
        <v>53209</v>
      </c>
      <c r="M9895" t="s">
        <v>104</v>
      </c>
      <c r="N9895" t="s">
        <v>7930</v>
      </c>
      <c r="O9895" t="s">
        <v>31</v>
      </c>
      <c r="P9895" t="s">
        <v>35</v>
      </c>
      <c r="Q9895" t="s">
        <v>7931</v>
      </c>
      <c r="R9895" s="1">
        <v>403.56</v>
      </c>
      <c r="S9895">
        <v>4</v>
      </c>
      <c r="T9895" s="2">
        <v>0</v>
      </c>
      <c r="U9895" s="4">
        <v>96.854399999999998</v>
      </c>
      <c r="V9895">
        <f>D9895-C9895</f>
        <v>3</v>
      </c>
      <c r="W9895" s="5">
        <f t="shared" si="154"/>
        <v>0.24</v>
      </c>
      <c r="X9895" t="str" cm="1">
        <f t="array" ref="X9895">_xlfn.IFS(V9895&lt;=2, "Express", V9895&lt;=5, "Standard", TRUE, "Delayed")</f>
        <v>Standard</v>
      </c>
    </row>
    <row r="9896" spans="1:24" x14ac:dyDescent="0.45">
      <c r="A9896">
        <v>9895</v>
      </c>
      <c r="B9896" t="s">
        <v>10859</v>
      </c>
      <c r="C9896" s="3">
        <v>42576</v>
      </c>
      <c r="D9896" s="3">
        <v>42579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2545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 s="1">
        <v>95.2</v>
      </c>
      <c r="S9896">
        <v>5</v>
      </c>
      <c r="T9896" s="2">
        <v>0</v>
      </c>
      <c r="U9896" s="4">
        <v>27.608000000000001</v>
      </c>
      <c r="V9896">
        <f>D9896-C9896</f>
        <v>3</v>
      </c>
      <c r="W9896" s="5">
        <f t="shared" si="154"/>
        <v>0.28999999999999998</v>
      </c>
      <c r="X9896" t="str" cm="1">
        <f t="array" ref="X9896">_xlfn.IFS(V9896&lt;=2, "Express", V9896&lt;=5, "Standard", TRUE, "Delayed")</f>
        <v>Standard</v>
      </c>
    </row>
    <row r="9897" spans="1:24" x14ac:dyDescent="0.45">
      <c r="A9897">
        <v>9896</v>
      </c>
      <c r="B9897" t="s">
        <v>10860</v>
      </c>
      <c r="C9897" s="3">
        <v>41908</v>
      </c>
      <c r="D9897" s="3">
        <v>41913</v>
      </c>
      <c r="E9897" t="s">
        <v>49</v>
      </c>
      <c r="F9897" t="s">
        <v>3872</v>
      </c>
      <c r="G9897" t="s">
        <v>3873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6796</v>
      </c>
      <c r="O9897" t="s">
        <v>70</v>
      </c>
      <c r="P9897" t="s">
        <v>160</v>
      </c>
      <c r="Q9897" t="s">
        <v>6797</v>
      </c>
      <c r="R9897" s="1">
        <v>153.82400000000001</v>
      </c>
      <c r="S9897">
        <v>11</v>
      </c>
      <c r="T9897" s="2">
        <v>0.2</v>
      </c>
      <c r="U9897" s="4">
        <v>38.456000000000003</v>
      </c>
      <c r="V9897">
        <f>D9897-C9897</f>
        <v>5</v>
      </c>
      <c r="W9897" s="5">
        <f t="shared" si="154"/>
        <v>0.25</v>
      </c>
      <c r="X9897" t="str" cm="1">
        <f t="array" ref="X9897">_xlfn.IFS(V9897&lt;=2, "Express", V9897&lt;=5, "Standard", TRUE, "Delayed")</f>
        <v>Standard</v>
      </c>
    </row>
    <row r="9898" spans="1:24" x14ac:dyDescent="0.45">
      <c r="A9898">
        <v>9897</v>
      </c>
      <c r="B9898" t="s">
        <v>10861</v>
      </c>
      <c r="C9898" s="3">
        <v>41807</v>
      </c>
      <c r="D9898" s="3">
        <v>41810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7513</v>
      </c>
      <c r="O9898" t="s">
        <v>45</v>
      </c>
      <c r="P9898" t="s">
        <v>89</v>
      </c>
      <c r="Q9898" t="s">
        <v>7514</v>
      </c>
      <c r="R9898" s="1">
        <v>62.015999999999998</v>
      </c>
      <c r="S9898">
        <v>2</v>
      </c>
      <c r="T9898" s="2">
        <v>0.2</v>
      </c>
      <c r="U9898" s="4">
        <v>22.480799999999999</v>
      </c>
      <c r="V9898">
        <f>D9898-C9898</f>
        <v>3</v>
      </c>
      <c r="W9898" s="5">
        <f t="shared" si="154"/>
        <v>0.36249999999999999</v>
      </c>
      <c r="X9898" t="str" cm="1">
        <f t="array" ref="X9898">_xlfn.IFS(V9898&lt;=2, "Express", V9898&lt;=5, "Standard", TRUE, "Delayed")</f>
        <v>Standard</v>
      </c>
    </row>
    <row r="9899" spans="1:24" x14ac:dyDescent="0.45">
      <c r="A9899">
        <v>9898</v>
      </c>
      <c r="B9899" t="s">
        <v>10862</v>
      </c>
      <c r="C9899" s="3">
        <v>42527</v>
      </c>
      <c r="D9899" s="3">
        <v>42531</v>
      </c>
      <c r="E9899" t="s">
        <v>49</v>
      </c>
      <c r="F9899" t="s">
        <v>3641</v>
      </c>
      <c r="G9899" t="s">
        <v>3642</v>
      </c>
      <c r="H9899" t="s">
        <v>25</v>
      </c>
      <c r="I9899" t="s">
        <v>26</v>
      </c>
      <c r="J9899" t="s">
        <v>746</v>
      </c>
      <c r="K9899" t="s">
        <v>496</v>
      </c>
      <c r="L9899">
        <v>45014</v>
      </c>
      <c r="M9899" t="s">
        <v>147</v>
      </c>
      <c r="N9899" t="s">
        <v>2431</v>
      </c>
      <c r="O9899" t="s">
        <v>31</v>
      </c>
      <c r="P9899" t="s">
        <v>64</v>
      </c>
      <c r="Q9899" t="s">
        <v>2432</v>
      </c>
      <c r="R9899" s="1">
        <v>466.32</v>
      </c>
      <c r="S9899">
        <v>3</v>
      </c>
      <c r="T9899" s="2">
        <v>0.2</v>
      </c>
      <c r="U9899" s="4">
        <v>34.973999999999997</v>
      </c>
      <c r="V9899">
        <f>D9899-C9899</f>
        <v>4</v>
      </c>
      <c r="W9899" s="5">
        <f t="shared" si="154"/>
        <v>7.4999999999999997E-2</v>
      </c>
      <c r="X9899" t="str" cm="1">
        <f t="array" ref="X9899">_xlfn.IFS(V9899&lt;=2, "Express", V9899&lt;=5, "Standard", TRUE, "Delayed")</f>
        <v>Standard</v>
      </c>
    </row>
    <row r="9900" spans="1:24" x14ac:dyDescent="0.45">
      <c r="A9900">
        <v>9899</v>
      </c>
      <c r="B9900" t="s">
        <v>10862</v>
      </c>
      <c r="C9900" s="3">
        <v>42527</v>
      </c>
      <c r="D9900" s="3">
        <v>42531</v>
      </c>
      <c r="E9900" t="s">
        <v>49</v>
      </c>
      <c r="F9900" t="s">
        <v>3641</v>
      </c>
      <c r="G9900" t="s">
        <v>3642</v>
      </c>
      <c r="H9900" t="s">
        <v>25</v>
      </c>
      <c r="I9900" t="s">
        <v>26</v>
      </c>
      <c r="J9900" t="s">
        <v>746</v>
      </c>
      <c r="K9900" t="s">
        <v>496</v>
      </c>
      <c r="L9900">
        <v>45014</v>
      </c>
      <c r="M9900" t="s">
        <v>147</v>
      </c>
      <c r="N9900" t="s">
        <v>7802</v>
      </c>
      <c r="O9900" t="s">
        <v>31</v>
      </c>
      <c r="P9900" t="s">
        <v>64</v>
      </c>
      <c r="Q9900" t="s">
        <v>7803</v>
      </c>
      <c r="R9900" s="1">
        <v>82.64</v>
      </c>
      <c r="S9900">
        <v>2</v>
      </c>
      <c r="T9900" s="2">
        <v>0.2</v>
      </c>
      <c r="U9900" s="4">
        <v>0</v>
      </c>
      <c r="V9900">
        <f>D9900-C9900</f>
        <v>4</v>
      </c>
      <c r="W9900" s="5">
        <f t="shared" si="154"/>
        <v>0</v>
      </c>
      <c r="X9900" t="str" cm="1">
        <f t="array" ref="X9900">_xlfn.IFS(V9900&lt;=2, "Express", V9900&lt;=5, "Standard", TRUE, "Delayed")</f>
        <v>Standard</v>
      </c>
    </row>
    <row r="9901" spans="1:24" x14ac:dyDescent="0.45">
      <c r="A9901">
        <v>9900</v>
      </c>
      <c r="B9901" t="s">
        <v>10863</v>
      </c>
      <c r="C9901" s="3">
        <v>41726</v>
      </c>
      <c r="D9901" s="3">
        <v>41732</v>
      </c>
      <c r="E9901" t="s">
        <v>49</v>
      </c>
      <c r="F9901" t="s">
        <v>4073</v>
      </c>
      <c r="G9901" t="s">
        <v>4074</v>
      </c>
      <c r="H9901" t="s">
        <v>101</v>
      </c>
      <c r="I9901" t="s">
        <v>26</v>
      </c>
      <c r="J9901" t="s">
        <v>317</v>
      </c>
      <c r="K9901" t="s">
        <v>496</v>
      </c>
      <c r="L9901">
        <v>45503</v>
      </c>
      <c r="M9901" t="s">
        <v>147</v>
      </c>
      <c r="N9901" t="s">
        <v>2315</v>
      </c>
      <c r="O9901" t="s">
        <v>31</v>
      </c>
      <c r="P9901" t="s">
        <v>55</v>
      </c>
      <c r="Q9901" t="s">
        <v>2316</v>
      </c>
      <c r="R9901" s="1">
        <v>330.58800000000002</v>
      </c>
      <c r="S9901">
        <v>1</v>
      </c>
      <c r="T9901" s="2">
        <v>0.4</v>
      </c>
      <c r="U9901" s="4">
        <v>-143.25479999999999</v>
      </c>
      <c r="V9901">
        <f>D9901-C9901</f>
        <v>6</v>
      </c>
      <c r="W9901" s="5">
        <f t="shared" si="154"/>
        <v>-0.43333333333333329</v>
      </c>
      <c r="X9901" t="str" cm="1">
        <f t="array" ref="X9901">_xlfn.IFS(V9901&lt;=2, "Express", V9901&lt;=5, "Standard", TRUE, "Delayed")</f>
        <v>Delayed</v>
      </c>
    </row>
    <row r="9902" spans="1:24" x14ac:dyDescent="0.45">
      <c r="A9902">
        <v>9901</v>
      </c>
      <c r="B9902" t="s">
        <v>10864</v>
      </c>
      <c r="C9902" s="3">
        <v>42968</v>
      </c>
      <c r="D9902" s="3">
        <v>42972</v>
      </c>
      <c r="E9902" t="s">
        <v>49</v>
      </c>
      <c r="F9902" t="s">
        <v>10571</v>
      </c>
      <c r="G9902" t="s">
        <v>10572</v>
      </c>
      <c r="H9902" t="s">
        <v>25</v>
      </c>
      <c r="I9902" t="s">
        <v>26</v>
      </c>
      <c r="J9902" t="s">
        <v>1473</v>
      </c>
      <c r="K9902" t="s">
        <v>455</v>
      </c>
      <c r="L9902">
        <v>80027</v>
      </c>
      <c r="M9902" t="s">
        <v>43</v>
      </c>
      <c r="N9902" t="s">
        <v>2317</v>
      </c>
      <c r="O9902" t="s">
        <v>45</v>
      </c>
      <c r="P9902" t="s">
        <v>58</v>
      </c>
      <c r="Q9902" t="s">
        <v>2318</v>
      </c>
      <c r="R9902" s="1">
        <v>237.096</v>
      </c>
      <c r="S9902">
        <v>3</v>
      </c>
      <c r="T9902" s="2">
        <v>0.2</v>
      </c>
      <c r="U9902" s="4">
        <v>20.745899999999999</v>
      </c>
      <c r="V9902">
        <f>D9902-C9902</f>
        <v>4</v>
      </c>
      <c r="W9902" s="5">
        <f t="shared" si="154"/>
        <v>8.7499999999999994E-2</v>
      </c>
      <c r="X9902" t="str" cm="1">
        <f t="array" ref="X9902">_xlfn.IFS(V9902&lt;=2, "Express", V9902&lt;=5, "Standard", TRUE, "Delayed")</f>
        <v>Standard</v>
      </c>
    </row>
    <row r="9903" spans="1:24" x14ac:dyDescent="0.45">
      <c r="A9903">
        <v>9902</v>
      </c>
      <c r="B9903" t="s">
        <v>10864</v>
      </c>
      <c r="C9903" s="3">
        <v>42968</v>
      </c>
      <c r="D9903" s="3">
        <v>42972</v>
      </c>
      <c r="E9903" t="s">
        <v>49</v>
      </c>
      <c r="F9903" t="s">
        <v>10571</v>
      </c>
      <c r="G9903" t="s">
        <v>10572</v>
      </c>
      <c r="H9903" t="s">
        <v>25</v>
      </c>
      <c r="I9903" t="s">
        <v>26</v>
      </c>
      <c r="J9903" t="s">
        <v>1473</v>
      </c>
      <c r="K9903" t="s">
        <v>455</v>
      </c>
      <c r="L9903">
        <v>80027</v>
      </c>
      <c r="M9903" t="s">
        <v>43</v>
      </c>
      <c r="N9903" t="s">
        <v>4734</v>
      </c>
      <c r="O9903" t="s">
        <v>31</v>
      </c>
      <c r="P9903" t="s">
        <v>64</v>
      </c>
      <c r="Q9903" t="s">
        <v>4735</v>
      </c>
      <c r="R9903" s="1">
        <v>22.751999999999999</v>
      </c>
      <c r="S9903">
        <v>3</v>
      </c>
      <c r="T9903" s="2">
        <v>0.2</v>
      </c>
      <c r="U9903" s="4">
        <v>7.11</v>
      </c>
      <c r="V9903">
        <f>D9903-C9903</f>
        <v>4</v>
      </c>
      <c r="W9903" s="5">
        <f t="shared" si="154"/>
        <v>0.31250000000000006</v>
      </c>
      <c r="X9903" t="str" cm="1">
        <f t="array" ref="X9903">_xlfn.IFS(V9903&lt;=2, "Express", V9903&lt;=5, "Standard", TRUE, "Delayed")</f>
        <v>Standard</v>
      </c>
    </row>
    <row r="9904" spans="1:24" x14ac:dyDescent="0.45">
      <c r="A9904">
        <v>9903</v>
      </c>
      <c r="B9904" t="s">
        <v>10864</v>
      </c>
      <c r="C9904" s="3">
        <v>42968</v>
      </c>
      <c r="D9904" s="3">
        <v>42972</v>
      </c>
      <c r="E9904" t="s">
        <v>49</v>
      </c>
      <c r="F9904" t="s">
        <v>10571</v>
      </c>
      <c r="G9904" t="s">
        <v>10572</v>
      </c>
      <c r="H9904" t="s">
        <v>25</v>
      </c>
      <c r="I9904" t="s">
        <v>26</v>
      </c>
      <c r="J9904" t="s">
        <v>1473</v>
      </c>
      <c r="K9904" t="s">
        <v>455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 s="1">
        <v>6.6719999999999997</v>
      </c>
      <c r="S9904">
        <v>1</v>
      </c>
      <c r="T9904" s="2">
        <v>0.2</v>
      </c>
      <c r="U9904" s="4">
        <v>2.085</v>
      </c>
      <c r="V9904">
        <f>D9904-C9904</f>
        <v>4</v>
      </c>
      <c r="W9904" s="5">
        <f t="shared" si="154"/>
        <v>0.3125</v>
      </c>
      <c r="X9904" t="str" cm="1">
        <f t="array" ref="X9904">_xlfn.IFS(V9904&lt;=2, "Express", V9904&lt;=5, "Standard", TRUE, "Delayed")</f>
        <v>Standard</v>
      </c>
    </row>
    <row r="9905" spans="1:24" x14ac:dyDescent="0.45">
      <c r="A9905">
        <v>9904</v>
      </c>
      <c r="B9905" t="s">
        <v>10865</v>
      </c>
      <c r="C9905" s="3">
        <v>41955</v>
      </c>
      <c r="D9905" s="3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4205</v>
      </c>
      <c r="K9905" t="s">
        <v>103</v>
      </c>
      <c r="L9905">
        <v>75007</v>
      </c>
      <c r="M9905" t="s">
        <v>104</v>
      </c>
      <c r="N9905" t="s">
        <v>5666</v>
      </c>
      <c r="O9905" t="s">
        <v>31</v>
      </c>
      <c r="P9905" t="s">
        <v>64</v>
      </c>
      <c r="Q9905" t="s">
        <v>5667</v>
      </c>
      <c r="R9905" s="1">
        <v>25.128</v>
      </c>
      <c r="S9905">
        <v>3</v>
      </c>
      <c r="T9905" s="2">
        <v>0.6</v>
      </c>
      <c r="U9905" s="4">
        <v>-6.9101999999999997</v>
      </c>
      <c r="V9905">
        <f>D9905-C9905</f>
        <v>6</v>
      </c>
      <c r="W9905" s="5">
        <f t="shared" si="154"/>
        <v>-0.27499999999999997</v>
      </c>
      <c r="X9905" t="str" cm="1">
        <f t="array" ref="X9905">_xlfn.IFS(V9905&lt;=2, "Express", V9905&lt;=5, "Standard", TRUE, "Delayed")</f>
        <v>Delayed</v>
      </c>
    </row>
    <row r="9906" spans="1:24" x14ac:dyDescent="0.45">
      <c r="A9906">
        <v>9905</v>
      </c>
      <c r="B9906" t="s">
        <v>10865</v>
      </c>
      <c r="C9906" s="3">
        <v>41955</v>
      </c>
      <c r="D9906" s="3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4205</v>
      </c>
      <c r="K9906" t="s">
        <v>103</v>
      </c>
      <c r="L9906">
        <v>75007</v>
      </c>
      <c r="M9906" t="s">
        <v>104</v>
      </c>
      <c r="N9906" t="s">
        <v>1662</v>
      </c>
      <c r="O9906" t="s">
        <v>70</v>
      </c>
      <c r="P9906" t="s">
        <v>160</v>
      </c>
      <c r="Q9906" t="s">
        <v>1663</v>
      </c>
      <c r="R9906" s="1">
        <v>127.98399999999999</v>
      </c>
      <c r="S9906">
        <v>2</v>
      </c>
      <c r="T9906" s="2">
        <v>0.2</v>
      </c>
      <c r="U9906" s="4">
        <v>25.596800000000002</v>
      </c>
      <c r="V9906">
        <f>D9906-C9906</f>
        <v>6</v>
      </c>
      <c r="W9906" s="5">
        <f t="shared" si="154"/>
        <v>0.2</v>
      </c>
      <c r="X9906" t="str" cm="1">
        <f t="array" ref="X9906">_xlfn.IFS(V9906&lt;=2, "Express", V9906&lt;=5, "Standard", TRUE, "Delayed")</f>
        <v>Delayed</v>
      </c>
    </row>
    <row r="9907" spans="1:24" x14ac:dyDescent="0.45">
      <c r="A9907">
        <v>9906</v>
      </c>
      <c r="B9907" t="s">
        <v>10866</v>
      </c>
      <c r="C9907" s="3">
        <v>42260</v>
      </c>
      <c r="D9907" s="3">
        <v>42262</v>
      </c>
      <c r="E9907" t="s">
        <v>187</v>
      </c>
      <c r="F9907" t="s">
        <v>5615</v>
      </c>
      <c r="G9907" t="s">
        <v>5616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4617</v>
      </c>
      <c r="O9907" t="s">
        <v>31</v>
      </c>
      <c r="P9907" t="s">
        <v>64</v>
      </c>
      <c r="Q9907" t="s">
        <v>4618</v>
      </c>
      <c r="R9907" s="1">
        <v>131.88</v>
      </c>
      <c r="S9907">
        <v>7</v>
      </c>
      <c r="T9907" s="2">
        <v>0</v>
      </c>
      <c r="U9907" s="4">
        <v>55.389600000000002</v>
      </c>
      <c r="V9907">
        <f>D9907-C9907</f>
        <v>2</v>
      </c>
      <c r="W9907" s="5">
        <f t="shared" si="154"/>
        <v>0.42000000000000004</v>
      </c>
      <c r="X9907" t="str" cm="1">
        <f t="array" ref="X9907">_xlfn.IFS(V9907&lt;=2, "Express", V9907&lt;=5, "Standard", TRUE, "Delayed")</f>
        <v>Express</v>
      </c>
    </row>
    <row r="9908" spans="1:24" x14ac:dyDescent="0.45">
      <c r="A9908">
        <v>9907</v>
      </c>
      <c r="B9908" t="s">
        <v>10866</v>
      </c>
      <c r="C9908" s="3">
        <v>42260</v>
      </c>
      <c r="D9908" s="3">
        <v>42262</v>
      </c>
      <c r="E9908" t="s">
        <v>187</v>
      </c>
      <c r="F9908" t="s">
        <v>5615</v>
      </c>
      <c r="G9908" t="s">
        <v>5616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4482</v>
      </c>
      <c r="O9908" t="s">
        <v>45</v>
      </c>
      <c r="P9908" t="s">
        <v>74</v>
      </c>
      <c r="Q9908" t="s">
        <v>4483</v>
      </c>
      <c r="R9908" s="1">
        <v>25.032</v>
      </c>
      <c r="S9908">
        <v>3</v>
      </c>
      <c r="T9908" s="2">
        <v>0.2</v>
      </c>
      <c r="U9908" s="4">
        <v>7.8224999999999998</v>
      </c>
      <c r="V9908">
        <f>D9908-C9908</f>
        <v>2</v>
      </c>
      <c r="W9908" s="5">
        <f t="shared" si="154"/>
        <v>0.3125</v>
      </c>
      <c r="X9908" t="str" cm="1">
        <f t="array" ref="X9908">_xlfn.IFS(V9908&lt;=2, "Express", V9908&lt;=5, "Standard", TRUE, "Delayed")</f>
        <v>Express</v>
      </c>
    </row>
    <row r="9909" spans="1:24" x14ac:dyDescent="0.45">
      <c r="A9909">
        <v>9908</v>
      </c>
      <c r="B9909" t="s">
        <v>10866</v>
      </c>
      <c r="C9909" s="3">
        <v>42260</v>
      </c>
      <c r="D9909" s="3">
        <v>42262</v>
      </c>
      <c r="E9909" t="s">
        <v>187</v>
      </c>
      <c r="F9909" t="s">
        <v>5615</v>
      </c>
      <c r="G9909" t="s">
        <v>5616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4719</v>
      </c>
      <c r="O9909" t="s">
        <v>31</v>
      </c>
      <c r="P9909" t="s">
        <v>35</v>
      </c>
      <c r="Q9909" t="s">
        <v>4720</v>
      </c>
      <c r="R9909" s="1">
        <v>717.72</v>
      </c>
      <c r="S9909">
        <v>3</v>
      </c>
      <c r="T9909" s="2">
        <v>0.2</v>
      </c>
      <c r="U9909" s="4">
        <v>71.772000000000006</v>
      </c>
      <c r="V9909">
        <f>D9909-C9909</f>
        <v>2</v>
      </c>
      <c r="W9909" s="5">
        <f t="shared" si="154"/>
        <v>0.1</v>
      </c>
      <c r="X9909" t="str" cm="1">
        <f t="array" ref="X9909">_xlfn.IFS(V9909&lt;=2, "Express", V9909&lt;=5, "Standard", TRUE, "Delayed")</f>
        <v>Express</v>
      </c>
    </row>
    <row r="9910" spans="1:24" x14ac:dyDescent="0.45">
      <c r="A9910">
        <v>9909</v>
      </c>
      <c r="B9910" t="s">
        <v>10866</v>
      </c>
      <c r="C9910" s="3">
        <v>42260</v>
      </c>
      <c r="D9910" s="3">
        <v>42262</v>
      </c>
      <c r="E9910" t="s">
        <v>187</v>
      </c>
      <c r="F9910" t="s">
        <v>5615</v>
      </c>
      <c r="G9910" t="s">
        <v>5616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6268</v>
      </c>
      <c r="O9910" t="s">
        <v>31</v>
      </c>
      <c r="P9910" t="s">
        <v>64</v>
      </c>
      <c r="Q9910" t="s">
        <v>6269</v>
      </c>
      <c r="R9910" s="1">
        <v>207.35</v>
      </c>
      <c r="S9910">
        <v>5</v>
      </c>
      <c r="T9910" s="2">
        <v>0</v>
      </c>
      <c r="U9910" s="4">
        <v>24.882000000000001</v>
      </c>
      <c r="V9910">
        <f>D9910-C9910</f>
        <v>2</v>
      </c>
      <c r="W9910" s="5">
        <f t="shared" si="154"/>
        <v>0.12000000000000001</v>
      </c>
      <c r="X9910" t="str" cm="1">
        <f t="array" ref="X9910">_xlfn.IFS(V9910&lt;=2, "Express", V9910&lt;=5, "Standard", TRUE, "Delayed")</f>
        <v>Express</v>
      </c>
    </row>
    <row r="9911" spans="1:24" x14ac:dyDescent="0.45">
      <c r="A9911">
        <v>9910</v>
      </c>
      <c r="B9911" t="s">
        <v>10866</v>
      </c>
      <c r="C9911" s="3">
        <v>42260</v>
      </c>
      <c r="D9911" s="3">
        <v>42262</v>
      </c>
      <c r="E9911" t="s">
        <v>187</v>
      </c>
      <c r="F9911" t="s">
        <v>5615</v>
      </c>
      <c r="G9911" t="s">
        <v>5616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3688</v>
      </c>
      <c r="O9911" t="s">
        <v>31</v>
      </c>
      <c r="P9911" t="s">
        <v>64</v>
      </c>
      <c r="Q9911" t="s">
        <v>3689</v>
      </c>
      <c r="R9911" s="1">
        <v>44.67</v>
      </c>
      <c r="S9911">
        <v>3</v>
      </c>
      <c r="T9911" s="2">
        <v>0</v>
      </c>
      <c r="U9911" s="4">
        <v>12.0609</v>
      </c>
      <c r="V9911">
        <f>D9911-C9911</f>
        <v>2</v>
      </c>
      <c r="W9911" s="5">
        <f t="shared" si="154"/>
        <v>0.27</v>
      </c>
      <c r="X9911" t="str" cm="1">
        <f t="array" ref="X9911">_xlfn.IFS(V9911&lt;=2, "Express", V9911&lt;=5, "Standard", TRUE, "Delayed")</f>
        <v>Express</v>
      </c>
    </row>
    <row r="9912" spans="1:24" x14ac:dyDescent="0.45">
      <c r="A9912">
        <v>9911</v>
      </c>
      <c r="B9912" t="s">
        <v>10866</v>
      </c>
      <c r="C9912" s="3">
        <v>42260</v>
      </c>
      <c r="D9912" s="3">
        <v>42262</v>
      </c>
      <c r="E9912" t="s">
        <v>187</v>
      </c>
      <c r="F9912" t="s">
        <v>5615</v>
      </c>
      <c r="G9912" t="s">
        <v>5616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3564</v>
      </c>
      <c r="O9912" t="s">
        <v>45</v>
      </c>
      <c r="P9912" t="s">
        <v>89</v>
      </c>
      <c r="Q9912" t="s">
        <v>3565</v>
      </c>
      <c r="R9912" s="1">
        <v>209.7</v>
      </c>
      <c r="S9912">
        <v>2</v>
      </c>
      <c r="T9912" s="2">
        <v>0</v>
      </c>
      <c r="U9912" s="4">
        <v>100.65600000000001</v>
      </c>
      <c r="V9912">
        <f>D9912-C9912</f>
        <v>2</v>
      </c>
      <c r="W9912" s="5">
        <f t="shared" si="154"/>
        <v>0.48000000000000004</v>
      </c>
      <c r="X9912" t="str" cm="1">
        <f t="array" ref="X9912">_xlfn.IFS(V9912&lt;=2, "Express", V9912&lt;=5, "Standard", TRUE, "Delayed")</f>
        <v>Express</v>
      </c>
    </row>
    <row r="9913" spans="1:24" x14ac:dyDescent="0.45">
      <c r="A9913">
        <v>9912</v>
      </c>
      <c r="B9913" t="s">
        <v>10867</v>
      </c>
      <c r="C9913" s="3">
        <v>41734</v>
      </c>
      <c r="D9913" s="3">
        <v>41738</v>
      </c>
      <c r="E9913" t="s">
        <v>49</v>
      </c>
      <c r="F9913" t="s">
        <v>4501</v>
      </c>
      <c r="G9913" t="s">
        <v>4502</v>
      </c>
      <c r="H9913" t="s">
        <v>40</v>
      </c>
      <c r="I9913" t="s">
        <v>26</v>
      </c>
      <c r="J9913" t="s">
        <v>1464</v>
      </c>
      <c r="K9913" t="s">
        <v>28</v>
      </c>
      <c r="L9913">
        <v>40475</v>
      </c>
      <c r="M9913" t="s">
        <v>29</v>
      </c>
      <c r="N9913" t="s">
        <v>412</v>
      </c>
      <c r="O9913" t="s">
        <v>45</v>
      </c>
      <c r="P9913" t="s">
        <v>74</v>
      </c>
      <c r="Q9913" t="s">
        <v>413</v>
      </c>
      <c r="R9913" s="1">
        <v>115.36</v>
      </c>
      <c r="S9913">
        <v>7</v>
      </c>
      <c r="T9913" s="2">
        <v>0</v>
      </c>
      <c r="U9913" s="4">
        <v>56.526400000000002</v>
      </c>
      <c r="V9913">
        <f>D9913-C9913</f>
        <v>4</v>
      </c>
      <c r="W9913" s="5">
        <f t="shared" si="154"/>
        <v>0.49000000000000005</v>
      </c>
      <c r="X9913" t="str" cm="1">
        <f t="array" ref="X9913">_xlfn.IFS(V9913&lt;=2, "Express", V9913&lt;=5, "Standard", TRUE, "Delayed")</f>
        <v>Standard</v>
      </c>
    </row>
    <row r="9914" spans="1:24" x14ac:dyDescent="0.45">
      <c r="A9914">
        <v>9913</v>
      </c>
      <c r="B9914" t="s">
        <v>10868</v>
      </c>
      <c r="C9914" s="3">
        <v>42287</v>
      </c>
      <c r="D9914" s="3">
        <v>42289</v>
      </c>
      <c r="E9914" t="s">
        <v>187</v>
      </c>
      <c r="F9914" t="s">
        <v>3944</v>
      </c>
      <c r="G9914" t="s">
        <v>3945</v>
      </c>
      <c r="H9914" t="s">
        <v>40</v>
      </c>
      <c r="I9914" t="s">
        <v>26</v>
      </c>
      <c r="J9914" t="s">
        <v>8282</v>
      </c>
      <c r="K9914" t="s">
        <v>42</v>
      </c>
      <c r="L9914">
        <v>93101</v>
      </c>
      <c r="M9914" t="s">
        <v>43</v>
      </c>
      <c r="N9914" t="s">
        <v>5381</v>
      </c>
      <c r="O9914" t="s">
        <v>31</v>
      </c>
      <c r="P9914" t="s">
        <v>35</v>
      </c>
      <c r="Q9914" t="s">
        <v>5382</v>
      </c>
      <c r="R9914" s="1">
        <v>362.13600000000002</v>
      </c>
      <c r="S9914">
        <v>3</v>
      </c>
      <c r="T9914" s="2">
        <v>0.2</v>
      </c>
      <c r="U9914" s="4">
        <v>-54.320399999999999</v>
      </c>
      <c r="V9914">
        <f>D9914-C9914</f>
        <v>2</v>
      </c>
      <c r="W9914" s="5">
        <f t="shared" si="154"/>
        <v>-0.15</v>
      </c>
      <c r="X9914" t="str" cm="1">
        <f t="array" ref="X9914">_xlfn.IFS(V9914&lt;=2, "Express", V9914&lt;=5, "Standard", TRUE, "Delayed")</f>
        <v>Express</v>
      </c>
    </row>
    <row r="9915" spans="1:24" x14ac:dyDescent="0.45">
      <c r="A9915">
        <v>9914</v>
      </c>
      <c r="B9915" t="s">
        <v>10868</v>
      </c>
      <c r="C9915" s="3">
        <v>42287</v>
      </c>
      <c r="D9915" s="3">
        <v>42289</v>
      </c>
      <c r="E9915" t="s">
        <v>187</v>
      </c>
      <c r="F9915" t="s">
        <v>3944</v>
      </c>
      <c r="G9915" t="s">
        <v>3945</v>
      </c>
      <c r="H9915" t="s">
        <v>40</v>
      </c>
      <c r="I9915" t="s">
        <v>26</v>
      </c>
      <c r="J9915" t="s">
        <v>8282</v>
      </c>
      <c r="K9915" t="s">
        <v>42</v>
      </c>
      <c r="L9915">
        <v>93101</v>
      </c>
      <c r="M9915" t="s">
        <v>43</v>
      </c>
      <c r="N9915" t="s">
        <v>7431</v>
      </c>
      <c r="O9915" t="s">
        <v>45</v>
      </c>
      <c r="P9915" t="s">
        <v>46</v>
      </c>
      <c r="Q9915" t="s">
        <v>7432</v>
      </c>
      <c r="R9915" s="1">
        <v>31.05</v>
      </c>
      <c r="S9915">
        <v>3</v>
      </c>
      <c r="T9915" s="2">
        <v>0</v>
      </c>
      <c r="U9915" s="4">
        <v>14.904</v>
      </c>
      <c r="V9915">
        <f>D9915-C9915</f>
        <v>2</v>
      </c>
      <c r="W9915" s="5">
        <f t="shared" si="154"/>
        <v>0.48</v>
      </c>
      <c r="X9915" t="str" cm="1">
        <f t="array" ref="X9915">_xlfn.IFS(V9915&lt;=2, "Express", V9915&lt;=5, "Standard", TRUE, "Delayed")</f>
        <v>Express</v>
      </c>
    </row>
    <row r="9916" spans="1:24" x14ac:dyDescent="0.45">
      <c r="A9916">
        <v>9915</v>
      </c>
      <c r="B9916" t="s">
        <v>10869</v>
      </c>
      <c r="C9916" s="3">
        <v>42764</v>
      </c>
      <c r="D9916" s="3">
        <v>42766</v>
      </c>
      <c r="E9916" t="s">
        <v>22</v>
      </c>
      <c r="F9916" t="s">
        <v>5436</v>
      </c>
      <c r="G9916" t="s">
        <v>5437</v>
      </c>
      <c r="H9916" t="s">
        <v>25</v>
      </c>
      <c r="I9916" t="s">
        <v>26</v>
      </c>
      <c r="J9916" t="s">
        <v>5165</v>
      </c>
      <c r="K9916" t="s">
        <v>487</v>
      </c>
      <c r="L9916">
        <v>52302</v>
      </c>
      <c r="M9916" t="s">
        <v>104</v>
      </c>
      <c r="N9916" t="s">
        <v>6155</v>
      </c>
      <c r="O9916" t="s">
        <v>45</v>
      </c>
      <c r="P9916" t="s">
        <v>89</v>
      </c>
      <c r="Q9916" t="s">
        <v>6156</v>
      </c>
      <c r="R9916" s="1">
        <v>12.96</v>
      </c>
      <c r="S9916">
        <v>2</v>
      </c>
      <c r="T9916" s="2">
        <v>0</v>
      </c>
      <c r="U9916" s="4">
        <v>6.2207999999999997</v>
      </c>
      <c r="V9916">
        <f>D9916-C9916</f>
        <v>2</v>
      </c>
      <c r="W9916" s="5">
        <f t="shared" si="154"/>
        <v>0.47999999999999993</v>
      </c>
      <c r="X9916" t="str" cm="1">
        <f t="array" ref="X9916">_xlfn.IFS(V9916&lt;=2, "Express", V9916&lt;=5, "Standard", TRUE, "Delayed")</f>
        <v>Express</v>
      </c>
    </row>
    <row r="9917" spans="1:24" x14ac:dyDescent="0.45">
      <c r="A9917">
        <v>9916</v>
      </c>
      <c r="B9917" t="s">
        <v>10869</v>
      </c>
      <c r="C9917" s="3">
        <v>42764</v>
      </c>
      <c r="D9917" s="3">
        <v>42766</v>
      </c>
      <c r="E9917" t="s">
        <v>22</v>
      </c>
      <c r="F9917" t="s">
        <v>5436</v>
      </c>
      <c r="G9917" t="s">
        <v>5437</v>
      </c>
      <c r="H9917" t="s">
        <v>25</v>
      </c>
      <c r="I9917" t="s">
        <v>26</v>
      </c>
      <c r="J9917" t="s">
        <v>5165</v>
      </c>
      <c r="K9917" t="s">
        <v>487</v>
      </c>
      <c r="L9917">
        <v>52302</v>
      </c>
      <c r="M9917" t="s">
        <v>104</v>
      </c>
      <c r="N9917" t="s">
        <v>2496</v>
      </c>
      <c r="O9917" t="s">
        <v>45</v>
      </c>
      <c r="P9917" t="s">
        <v>89</v>
      </c>
      <c r="Q9917" t="s">
        <v>2497</v>
      </c>
      <c r="R9917" s="1">
        <v>94.85</v>
      </c>
      <c r="S9917">
        <v>5</v>
      </c>
      <c r="T9917" s="2">
        <v>0</v>
      </c>
      <c r="U9917" s="4">
        <v>45.527999999999999</v>
      </c>
      <c r="V9917">
        <f>D9917-C9917</f>
        <v>2</v>
      </c>
      <c r="W9917" s="5">
        <f t="shared" si="154"/>
        <v>0.48000000000000004</v>
      </c>
      <c r="X9917" t="str" cm="1">
        <f t="array" ref="X9917">_xlfn.IFS(V9917&lt;=2, "Express", V9917&lt;=5, "Standard", TRUE, "Delayed")</f>
        <v>Express</v>
      </c>
    </row>
    <row r="9918" spans="1:24" x14ac:dyDescent="0.45">
      <c r="A9918">
        <v>9917</v>
      </c>
      <c r="B9918" t="s">
        <v>10869</v>
      </c>
      <c r="C9918" s="3">
        <v>42764</v>
      </c>
      <c r="D9918" s="3">
        <v>42766</v>
      </c>
      <c r="E9918" t="s">
        <v>22</v>
      </c>
      <c r="F9918" t="s">
        <v>5436</v>
      </c>
      <c r="G9918" t="s">
        <v>5437</v>
      </c>
      <c r="H9918" t="s">
        <v>25</v>
      </c>
      <c r="I9918" t="s">
        <v>26</v>
      </c>
      <c r="J9918" t="s">
        <v>5165</v>
      </c>
      <c r="K9918" t="s">
        <v>487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 s="1">
        <v>13.48</v>
      </c>
      <c r="S9918">
        <v>1</v>
      </c>
      <c r="T9918" s="2">
        <v>0</v>
      </c>
      <c r="U9918" s="4">
        <v>3.5047999999999999</v>
      </c>
      <c r="V9918">
        <f>D9918-C9918</f>
        <v>2</v>
      </c>
      <c r="W9918" s="5">
        <f t="shared" si="154"/>
        <v>0.26</v>
      </c>
      <c r="X9918" t="str" cm="1">
        <f t="array" ref="X9918">_xlfn.IFS(V9918&lt;=2, "Express", V9918&lt;=5, "Standard", TRUE, "Delayed")</f>
        <v>Express</v>
      </c>
    </row>
    <row r="9919" spans="1:24" x14ac:dyDescent="0.45">
      <c r="A9919">
        <v>9918</v>
      </c>
      <c r="B9919" t="s">
        <v>10869</v>
      </c>
      <c r="C9919" s="3">
        <v>42764</v>
      </c>
      <c r="D9919" s="3">
        <v>42766</v>
      </c>
      <c r="E9919" t="s">
        <v>22</v>
      </c>
      <c r="F9919" t="s">
        <v>5436</v>
      </c>
      <c r="G9919" t="s">
        <v>5437</v>
      </c>
      <c r="H9919" t="s">
        <v>25</v>
      </c>
      <c r="I9919" t="s">
        <v>26</v>
      </c>
      <c r="J9919" t="s">
        <v>5165</v>
      </c>
      <c r="K9919" t="s">
        <v>487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 s="1">
        <v>14.91</v>
      </c>
      <c r="S9919">
        <v>3</v>
      </c>
      <c r="T9919" s="2">
        <v>0</v>
      </c>
      <c r="U9919" s="4">
        <v>4.6220999999999997</v>
      </c>
      <c r="V9919">
        <f>D9919-C9919</f>
        <v>2</v>
      </c>
      <c r="W9919" s="5">
        <f t="shared" si="154"/>
        <v>0.31</v>
      </c>
      <c r="X9919" t="str" cm="1">
        <f t="array" ref="X9919">_xlfn.IFS(V9919&lt;=2, "Express", V9919&lt;=5, "Standard", TRUE, "Delayed")</f>
        <v>Express</v>
      </c>
    </row>
    <row r="9920" spans="1:24" x14ac:dyDescent="0.45">
      <c r="A9920">
        <v>9919</v>
      </c>
      <c r="B9920" t="s">
        <v>10870</v>
      </c>
      <c r="C9920" s="3">
        <v>42271</v>
      </c>
      <c r="D9920" s="3">
        <v>42276</v>
      </c>
      <c r="E9920" t="s">
        <v>49</v>
      </c>
      <c r="F9920" t="s">
        <v>3684</v>
      </c>
      <c r="G9920" t="s">
        <v>3685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3449</v>
      </c>
      <c r="O9920" t="s">
        <v>45</v>
      </c>
      <c r="P9920" t="s">
        <v>172</v>
      </c>
      <c r="Q9920" t="s">
        <v>3450</v>
      </c>
      <c r="R9920" s="1">
        <v>39.979999999999997</v>
      </c>
      <c r="S9920">
        <v>1</v>
      </c>
      <c r="T9920" s="2">
        <v>0</v>
      </c>
      <c r="U9920" s="4">
        <v>17.991</v>
      </c>
      <c r="V9920">
        <f>D9920-C9920</f>
        <v>5</v>
      </c>
      <c r="W9920" s="5">
        <f t="shared" si="154"/>
        <v>0.45</v>
      </c>
      <c r="X9920" t="str" cm="1">
        <f t="array" ref="X9920">_xlfn.IFS(V9920&lt;=2, "Express", V9920&lt;=5, "Standard", TRUE, "Delayed")</f>
        <v>Standard</v>
      </c>
    </row>
    <row r="9921" spans="1:24" x14ac:dyDescent="0.45">
      <c r="A9921">
        <v>9920</v>
      </c>
      <c r="B9921" t="s">
        <v>10871</v>
      </c>
      <c r="C9921" s="3">
        <v>42444</v>
      </c>
      <c r="D9921" s="3">
        <v>42448</v>
      </c>
      <c r="E9921" t="s">
        <v>49</v>
      </c>
      <c r="F9921" t="s">
        <v>4184</v>
      </c>
      <c r="G9921" t="s">
        <v>4185</v>
      </c>
      <c r="H9921" t="s">
        <v>40</v>
      </c>
      <c r="I9921" t="s">
        <v>26</v>
      </c>
      <c r="J9921" t="s">
        <v>10476</v>
      </c>
      <c r="K9921" t="s">
        <v>103</v>
      </c>
      <c r="L9921">
        <v>77803</v>
      </c>
      <c r="M9921" t="s">
        <v>104</v>
      </c>
      <c r="N9921" t="s">
        <v>382</v>
      </c>
      <c r="O9921" t="s">
        <v>31</v>
      </c>
      <c r="P9921" t="s">
        <v>35</v>
      </c>
      <c r="Q9921" t="s">
        <v>383</v>
      </c>
      <c r="R9921" s="1">
        <v>528.42999999999995</v>
      </c>
      <c r="S9921">
        <v>5</v>
      </c>
      <c r="T9921" s="2">
        <v>0.3</v>
      </c>
      <c r="U9921" s="4">
        <v>-143.43100000000001</v>
      </c>
      <c r="V9921">
        <f>D9921-C9921</f>
        <v>4</v>
      </c>
      <c r="W9921" s="5">
        <f t="shared" si="154"/>
        <v>-0.27142857142857146</v>
      </c>
      <c r="X9921" t="str" cm="1">
        <f t="array" ref="X9921">_xlfn.IFS(V9921&lt;=2, "Express", V9921&lt;=5, "Standard", TRUE, "Delayed")</f>
        <v>Standard</v>
      </c>
    </row>
    <row r="9922" spans="1:24" x14ac:dyDescent="0.45">
      <c r="A9922">
        <v>9921</v>
      </c>
      <c r="B9922" t="s">
        <v>10871</v>
      </c>
      <c r="C9922" s="3">
        <v>42444</v>
      </c>
      <c r="D9922" s="3">
        <v>42448</v>
      </c>
      <c r="E9922" t="s">
        <v>49</v>
      </c>
      <c r="F9922" t="s">
        <v>4184</v>
      </c>
      <c r="G9922" t="s">
        <v>4185</v>
      </c>
      <c r="H9922" t="s">
        <v>40</v>
      </c>
      <c r="I9922" t="s">
        <v>26</v>
      </c>
      <c r="J9922" t="s">
        <v>10476</v>
      </c>
      <c r="K9922" t="s">
        <v>103</v>
      </c>
      <c r="L9922">
        <v>77803</v>
      </c>
      <c r="M9922" t="s">
        <v>104</v>
      </c>
      <c r="N9922" t="s">
        <v>5763</v>
      </c>
      <c r="O9922" t="s">
        <v>45</v>
      </c>
      <c r="P9922" t="s">
        <v>74</v>
      </c>
      <c r="Q9922" t="s">
        <v>5764</v>
      </c>
      <c r="R9922" s="1">
        <v>22.385999999999999</v>
      </c>
      <c r="S9922">
        <v>7</v>
      </c>
      <c r="T9922" s="2">
        <v>0.8</v>
      </c>
      <c r="U9922" s="4">
        <v>-35.817599999999999</v>
      </c>
      <c r="V9922">
        <f>D9922-C9922</f>
        <v>4</v>
      </c>
      <c r="W9922" s="5">
        <f t="shared" si="154"/>
        <v>-1.6</v>
      </c>
      <c r="X9922" t="str" cm="1">
        <f t="array" ref="X9922">_xlfn.IFS(V9922&lt;=2, "Express", V9922&lt;=5, "Standard", TRUE, "Delayed")</f>
        <v>Standard</v>
      </c>
    </row>
    <row r="9923" spans="1:24" x14ac:dyDescent="0.45">
      <c r="A9923">
        <v>9922</v>
      </c>
      <c r="B9923" t="s">
        <v>10872</v>
      </c>
      <c r="C9923" s="3">
        <v>41967</v>
      </c>
      <c r="D9923" s="3">
        <v>41973</v>
      </c>
      <c r="E9923" t="s">
        <v>49</v>
      </c>
      <c r="F9923" t="s">
        <v>3365</v>
      </c>
      <c r="G9923" t="s">
        <v>3366</v>
      </c>
      <c r="H9923" t="s">
        <v>101</v>
      </c>
      <c r="I9923" t="s">
        <v>26</v>
      </c>
      <c r="J9923" t="s">
        <v>800</v>
      </c>
      <c r="K9923" t="s">
        <v>496</v>
      </c>
      <c r="L9923">
        <v>44312</v>
      </c>
      <c r="M9923" t="s">
        <v>147</v>
      </c>
      <c r="N9923" t="s">
        <v>3304</v>
      </c>
      <c r="O9923" t="s">
        <v>45</v>
      </c>
      <c r="P9923" t="s">
        <v>74</v>
      </c>
      <c r="Q9923" t="s">
        <v>3305</v>
      </c>
      <c r="R9923" s="1">
        <v>5.742</v>
      </c>
      <c r="S9923">
        <v>3</v>
      </c>
      <c r="T9923" s="2">
        <v>0.7</v>
      </c>
      <c r="U9923" s="4">
        <v>-4.5936000000000003</v>
      </c>
      <c r="V9923">
        <f>D9923-C9923</f>
        <v>6</v>
      </c>
      <c r="W9923" s="5">
        <f t="shared" ref="W9923:W9986" si="155">IFERROR(U9923/R9923, "0%")</f>
        <v>-0.8</v>
      </c>
      <c r="X9923" t="str" cm="1">
        <f t="array" ref="X9923">_xlfn.IFS(V9923&lt;=2, "Express", V9923&lt;=5, "Standard", TRUE, "Delayed")</f>
        <v>Delayed</v>
      </c>
    </row>
    <row r="9924" spans="1:24" x14ac:dyDescent="0.45">
      <c r="A9924">
        <v>9923</v>
      </c>
      <c r="B9924" t="s">
        <v>10873</v>
      </c>
      <c r="C9924" s="3">
        <v>42861</v>
      </c>
      <c r="D9924" s="3">
        <v>42865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3405</v>
      </c>
      <c r="O9924" t="s">
        <v>70</v>
      </c>
      <c r="P9924" t="s">
        <v>160</v>
      </c>
      <c r="Q9924" t="s">
        <v>3406</v>
      </c>
      <c r="R9924" s="1">
        <v>191.96799999999999</v>
      </c>
      <c r="S9924">
        <v>4</v>
      </c>
      <c r="T9924" s="2">
        <v>0.2</v>
      </c>
      <c r="U9924" s="4">
        <v>28.795200000000001</v>
      </c>
      <c r="V9924">
        <f>D9924-C9924</f>
        <v>4</v>
      </c>
      <c r="W9924" s="5">
        <f t="shared" si="155"/>
        <v>0.15000000000000002</v>
      </c>
      <c r="X9924" t="str" cm="1">
        <f t="array" ref="X9924">_xlfn.IFS(V9924&lt;=2, "Express", V9924&lt;=5, "Standard", TRUE, "Delayed")</f>
        <v>Standard</v>
      </c>
    </row>
    <row r="9925" spans="1:24" x14ac:dyDescent="0.45">
      <c r="A9925">
        <v>9924</v>
      </c>
      <c r="B9925" t="s">
        <v>10874</v>
      </c>
      <c r="C9925" s="3">
        <v>42083</v>
      </c>
      <c r="D9925" s="3">
        <v>42086</v>
      </c>
      <c r="E9925" t="s">
        <v>187</v>
      </c>
      <c r="F9925" t="s">
        <v>6583</v>
      </c>
      <c r="G9925" t="s">
        <v>6584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 s="1">
        <v>49.847999999999999</v>
      </c>
      <c r="S9925">
        <v>3</v>
      </c>
      <c r="T9925" s="2">
        <v>0.2</v>
      </c>
      <c r="U9925" s="4">
        <v>16.823699999999999</v>
      </c>
      <c r="V9925">
        <f>D9925-C9925</f>
        <v>3</v>
      </c>
      <c r="W9925" s="5">
        <f t="shared" si="155"/>
        <v>0.33749999999999997</v>
      </c>
      <c r="X9925" t="str" cm="1">
        <f t="array" ref="X9925">_xlfn.IFS(V9925&lt;=2, "Express", V9925&lt;=5, "Standard", TRUE, "Delayed")</f>
        <v>Standard</v>
      </c>
    </row>
    <row r="9926" spans="1:24" x14ac:dyDescent="0.45">
      <c r="A9926">
        <v>9925</v>
      </c>
      <c r="B9926" t="s">
        <v>10874</v>
      </c>
      <c r="C9926" s="3">
        <v>42083</v>
      </c>
      <c r="D9926" s="3">
        <v>42086</v>
      </c>
      <c r="E9926" t="s">
        <v>187</v>
      </c>
      <c r="F9926" t="s">
        <v>6583</v>
      </c>
      <c r="G9926" t="s">
        <v>6584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 s="1">
        <v>23.99</v>
      </c>
      <c r="S9926">
        <v>1</v>
      </c>
      <c r="T9926" s="2">
        <v>0</v>
      </c>
      <c r="U9926" s="4">
        <v>11.994999999999999</v>
      </c>
      <c r="V9926">
        <f>D9926-C9926</f>
        <v>3</v>
      </c>
      <c r="W9926" s="5">
        <f t="shared" si="155"/>
        <v>0.5</v>
      </c>
      <c r="X9926" t="str" cm="1">
        <f t="array" ref="X9926">_xlfn.IFS(V9926&lt;=2, "Express", V9926&lt;=5, "Standard", TRUE, "Delayed")</f>
        <v>Standard</v>
      </c>
    </row>
    <row r="9927" spans="1:24" x14ac:dyDescent="0.45">
      <c r="A9927">
        <v>9926</v>
      </c>
      <c r="B9927" t="s">
        <v>10874</v>
      </c>
      <c r="C9927" s="3">
        <v>42083</v>
      </c>
      <c r="D9927" s="3">
        <v>42086</v>
      </c>
      <c r="E9927" t="s">
        <v>187</v>
      </c>
      <c r="F9927" t="s">
        <v>6583</v>
      </c>
      <c r="G9927" t="s">
        <v>6584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1">
        <v>1087.9359999999999</v>
      </c>
      <c r="S9927">
        <v>8</v>
      </c>
      <c r="T9927" s="2">
        <v>0.2</v>
      </c>
      <c r="U9927" s="4">
        <v>353.57920000000001</v>
      </c>
      <c r="V9927">
        <f>D9927-C9927</f>
        <v>3</v>
      </c>
      <c r="W9927" s="5">
        <f t="shared" si="155"/>
        <v>0.32500000000000001</v>
      </c>
      <c r="X9927" t="str" cm="1">
        <f t="array" ref="X9927">_xlfn.IFS(V9927&lt;=2, "Express", V9927&lt;=5, "Standard", TRUE, "Delayed")</f>
        <v>Standard</v>
      </c>
    </row>
    <row r="9928" spans="1:24" x14ac:dyDescent="0.45">
      <c r="A9928">
        <v>9927</v>
      </c>
      <c r="B9928" t="s">
        <v>10874</v>
      </c>
      <c r="C9928" s="3">
        <v>42083</v>
      </c>
      <c r="D9928" s="3">
        <v>42086</v>
      </c>
      <c r="E9928" t="s">
        <v>187</v>
      </c>
      <c r="F9928" t="s">
        <v>6583</v>
      </c>
      <c r="G9928" t="s">
        <v>6584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3773</v>
      </c>
      <c r="O9928" t="s">
        <v>70</v>
      </c>
      <c r="P9928" t="s">
        <v>71</v>
      </c>
      <c r="Q9928" t="s">
        <v>3774</v>
      </c>
      <c r="R9928" s="1">
        <v>199.98</v>
      </c>
      <c r="S9928">
        <v>2</v>
      </c>
      <c r="T9928" s="2">
        <v>0</v>
      </c>
      <c r="U9928" s="4">
        <v>53.994599999999998</v>
      </c>
      <c r="V9928">
        <f>D9928-C9928</f>
        <v>3</v>
      </c>
      <c r="W9928" s="5">
        <f t="shared" si="155"/>
        <v>0.27</v>
      </c>
      <c r="X9928" t="str" cm="1">
        <f t="array" ref="X9928">_xlfn.IFS(V9928&lt;=2, "Express", V9928&lt;=5, "Standard", TRUE, "Delayed")</f>
        <v>Standard</v>
      </c>
    </row>
    <row r="9929" spans="1:24" x14ac:dyDescent="0.45">
      <c r="A9929">
        <v>9928</v>
      </c>
      <c r="B9929" t="s">
        <v>10874</v>
      </c>
      <c r="C9929" s="3">
        <v>42083</v>
      </c>
      <c r="D9929" s="3">
        <v>42086</v>
      </c>
      <c r="E9929" t="s">
        <v>187</v>
      </c>
      <c r="F9929" t="s">
        <v>6583</v>
      </c>
      <c r="G9929" t="s">
        <v>6584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4895</v>
      </c>
      <c r="O9929" t="s">
        <v>45</v>
      </c>
      <c r="P9929" t="s">
        <v>58</v>
      </c>
      <c r="Q9929" t="s">
        <v>4896</v>
      </c>
      <c r="R9929" s="1">
        <v>83.92</v>
      </c>
      <c r="S9929">
        <v>4</v>
      </c>
      <c r="T9929" s="2">
        <v>0</v>
      </c>
      <c r="U9929" s="4">
        <v>20.140799999999999</v>
      </c>
      <c r="V9929">
        <f>D9929-C9929</f>
        <v>3</v>
      </c>
      <c r="W9929" s="5">
        <f t="shared" si="155"/>
        <v>0.24</v>
      </c>
      <c r="X9929" t="str" cm="1">
        <f t="array" ref="X9929">_xlfn.IFS(V9929&lt;=2, "Express", V9929&lt;=5, "Standard", TRUE, "Delayed")</f>
        <v>Standard</v>
      </c>
    </row>
    <row r="9930" spans="1:24" x14ac:dyDescent="0.45">
      <c r="A9930">
        <v>9929</v>
      </c>
      <c r="B9930" t="s">
        <v>10875</v>
      </c>
      <c r="C9930" s="3">
        <v>42617</v>
      </c>
      <c r="D9930" s="3">
        <v>42617</v>
      </c>
      <c r="E9930" t="s">
        <v>1289</v>
      </c>
      <c r="F9930" t="s">
        <v>9078</v>
      </c>
      <c r="G9930" t="s">
        <v>10940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345</v>
      </c>
      <c r="O9930" t="s">
        <v>31</v>
      </c>
      <c r="P9930" t="s">
        <v>64</v>
      </c>
      <c r="Q9930" t="s">
        <v>346</v>
      </c>
      <c r="R9930" s="1">
        <v>24.27</v>
      </c>
      <c r="S9930">
        <v>3</v>
      </c>
      <c r="T9930" s="2">
        <v>0</v>
      </c>
      <c r="U9930" s="4">
        <v>8.7371999999999996</v>
      </c>
      <c r="V9930">
        <f>D9930-C9930</f>
        <v>0</v>
      </c>
      <c r="W9930" s="5">
        <f t="shared" si="155"/>
        <v>0.36</v>
      </c>
      <c r="X9930" t="str" cm="1">
        <f t="array" ref="X9930">_xlfn.IFS(V9930&lt;=2, "Express", V9930&lt;=5, "Standard", TRUE, "Delayed")</f>
        <v>Express</v>
      </c>
    </row>
    <row r="9931" spans="1:24" x14ac:dyDescent="0.45">
      <c r="A9931">
        <v>9930</v>
      </c>
      <c r="B9931" t="s">
        <v>10875</v>
      </c>
      <c r="C9931" s="3">
        <v>42617</v>
      </c>
      <c r="D9931" s="3">
        <v>42617</v>
      </c>
      <c r="E9931" t="s">
        <v>1289</v>
      </c>
      <c r="F9931" t="s">
        <v>9078</v>
      </c>
      <c r="G9931" t="s">
        <v>10940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5258</v>
      </c>
      <c r="O9931" t="s">
        <v>70</v>
      </c>
      <c r="P9931" t="s">
        <v>1215</v>
      </c>
      <c r="Q9931" t="s">
        <v>5259</v>
      </c>
      <c r="R9931" s="1">
        <v>2799.96</v>
      </c>
      <c r="S9931">
        <v>5</v>
      </c>
      <c r="T9931" s="2">
        <v>0.2</v>
      </c>
      <c r="U9931" s="4">
        <v>944.98649999999998</v>
      </c>
      <c r="V9931">
        <f>D9931-C9931</f>
        <v>0</v>
      </c>
      <c r="W9931" s="5">
        <f t="shared" si="155"/>
        <v>0.33749999999999997</v>
      </c>
      <c r="X9931" t="str" cm="1">
        <f t="array" ref="X9931">_xlfn.IFS(V9931&lt;=2, "Express", V9931&lt;=5, "Standard", TRUE, "Delayed")</f>
        <v>Express</v>
      </c>
    </row>
    <row r="9932" spans="1:24" x14ac:dyDescent="0.45">
      <c r="A9932">
        <v>9931</v>
      </c>
      <c r="B9932" t="s">
        <v>10876</v>
      </c>
      <c r="C9932" s="3">
        <v>42321</v>
      </c>
      <c r="D9932" s="3">
        <v>42325</v>
      </c>
      <c r="E9932" t="s">
        <v>49</v>
      </c>
      <c r="F9932" t="s">
        <v>1430</v>
      </c>
      <c r="G9932" t="s">
        <v>1431</v>
      </c>
      <c r="H9932" t="s">
        <v>25</v>
      </c>
      <c r="I9932" t="s">
        <v>26</v>
      </c>
      <c r="J9932" t="s">
        <v>4886</v>
      </c>
      <c r="K9932" t="s">
        <v>42</v>
      </c>
      <c r="L9932">
        <v>92404</v>
      </c>
      <c r="M9932" t="s">
        <v>43</v>
      </c>
      <c r="N9932" t="s">
        <v>6296</v>
      </c>
      <c r="O9932" t="s">
        <v>45</v>
      </c>
      <c r="P9932" t="s">
        <v>74</v>
      </c>
      <c r="Q9932" t="s">
        <v>6297</v>
      </c>
      <c r="R9932" s="1">
        <v>9.8719999999999999</v>
      </c>
      <c r="S9932">
        <v>2</v>
      </c>
      <c r="T9932" s="2">
        <v>0.2</v>
      </c>
      <c r="U9932" s="4">
        <v>3.4552</v>
      </c>
      <c r="V9932">
        <f>D9932-C9932</f>
        <v>4</v>
      </c>
      <c r="W9932" s="5">
        <f t="shared" si="155"/>
        <v>0.35000000000000003</v>
      </c>
      <c r="X9932" t="str" cm="1">
        <f t="array" ref="X9932">_xlfn.IFS(V9932&lt;=2, "Express", V9932&lt;=5, "Standard", TRUE, "Delayed")</f>
        <v>Standard</v>
      </c>
    </row>
    <row r="9933" spans="1:24" x14ac:dyDescent="0.45">
      <c r="A9933">
        <v>9932</v>
      </c>
      <c r="B9933" t="s">
        <v>10876</v>
      </c>
      <c r="C9933" s="3">
        <v>42321</v>
      </c>
      <c r="D9933" s="3">
        <v>42325</v>
      </c>
      <c r="E9933" t="s">
        <v>49</v>
      </c>
      <c r="F9933" t="s">
        <v>1430</v>
      </c>
      <c r="G9933" t="s">
        <v>1431</v>
      </c>
      <c r="H9933" t="s">
        <v>25</v>
      </c>
      <c r="I9933" t="s">
        <v>26</v>
      </c>
      <c r="J9933" t="s">
        <v>4886</v>
      </c>
      <c r="K9933" t="s">
        <v>42</v>
      </c>
      <c r="L9933">
        <v>92404</v>
      </c>
      <c r="M9933" t="s">
        <v>43</v>
      </c>
      <c r="N9933" t="s">
        <v>5641</v>
      </c>
      <c r="O9933" t="s">
        <v>31</v>
      </c>
      <c r="P9933" t="s">
        <v>32</v>
      </c>
      <c r="Q9933" t="s">
        <v>5642</v>
      </c>
      <c r="R9933" s="1">
        <v>683.33199999999999</v>
      </c>
      <c r="S9933">
        <v>4</v>
      </c>
      <c r="T9933" s="2">
        <v>0.15</v>
      </c>
      <c r="U9933" s="4">
        <v>-40.195999999999998</v>
      </c>
      <c r="V9933">
        <f>D9933-C9933</f>
        <v>4</v>
      </c>
      <c r="W9933" s="5">
        <f t="shared" si="155"/>
        <v>-5.8823529411764705E-2</v>
      </c>
      <c r="X9933" t="str" cm="1">
        <f t="array" ref="X9933">_xlfn.IFS(V9933&lt;=2, "Express", V9933&lt;=5, "Standard", TRUE, "Delayed")</f>
        <v>Standard</v>
      </c>
    </row>
    <row r="9934" spans="1:24" x14ac:dyDescent="0.45">
      <c r="A9934">
        <v>9933</v>
      </c>
      <c r="B9934" t="s">
        <v>10876</v>
      </c>
      <c r="C9934" s="3">
        <v>42321</v>
      </c>
      <c r="D9934" s="3">
        <v>42325</v>
      </c>
      <c r="E9934" t="s">
        <v>49</v>
      </c>
      <c r="F9934" t="s">
        <v>1430</v>
      </c>
      <c r="G9934" t="s">
        <v>1431</v>
      </c>
      <c r="H9934" t="s">
        <v>25</v>
      </c>
      <c r="I9934" t="s">
        <v>26</v>
      </c>
      <c r="J9934" t="s">
        <v>4886</v>
      </c>
      <c r="K9934" t="s">
        <v>42</v>
      </c>
      <c r="L9934">
        <v>92404</v>
      </c>
      <c r="M9934" t="s">
        <v>43</v>
      </c>
      <c r="N9934" t="s">
        <v>6567</v>
      </c>
      <c r="O9934" t="s">
        <v>45</v>
      </c>
      <c r="P9934" t="s">
        <v>89</v>
      </c>
      <c r="Q9934" t="s">
        <v>6568</v>
      </c>
      <c r="R9934" s="1">
        <v>29.96</v>
      </c>
      <c r="S9934">
        <v>7</v>
      </c>
      <c r="T9934" s="2">
        <v>0</v>
      </c>
      <c r="U9934" s="4">
        <v>13.481999999999999</v>
      </c>
      <c r="V9934">
        <f>D9934-C9934</f>
        <v>4</v>
      </c>
      <c r="W9934" s="5">
        <f t="shared" si="155"/>
        <v>0.44999999999999996</v>
      </c>
      <c r="X9934" t="str" cm="1">
        <f t="array" ref="X9934">_xlfn.IFS(V9934&lt;=2, "Express", V9934&lt;=5, "Standard", TRUE, "Delayed")</f>
        <v>Standard</v>
      </c>
    </row>
    <row r="9935" spans="1:24" x14ac:dyDescent="0.45">
      <c r="A9935">
        <v>9934</v>
      </c>
      <c r="B9935" t="s">
        <v>10877</v>
      </c>
      <c r="C9935" s="3">
        <v>41831</v>
      </c>
      <c r="D9935" s="3">
        <v>41834</v>
      </c>
      <c r="E9935" t="s">
        <v>187</v>
      </c>
      <c r="F9935" t="s">
        <v>4387</v>
      </c>
      <c r="G9935" t="s">
        <v>4388</v>
      </c>
      <c r="H9935" t="s">
        <v>25</v>
      </c>
      <c r="I9935" t="s">
        <v>26</v>
      </c>
      <c r="J9935" t="s">
        <v>3952</v>
      </c>
      <c r="K9935" t="s">
        <v>266</v>
      </c>
      <c r="L9935">
        <v>14304</v>
      </c>
      <c r="M9935" t="s">
        <v>147</v>
      </c>
      <c r="N9935" t="s">
        <v>6443</v>
      </c>
      <c r="O9935" t="s">
        <v>70</v>
      </c>
      <c r="P9935" t="s">
        <v>71</v>
      </c>
      <c r="Q9935" t="s">
        <v>6444</v>
      </c>
      <c r="R9935" s="1">
        <v>164.85</v>
      </c>
      <c r="S9935">
        <v>3</v>
      </c>
      <c r="T9935" s="2">
        <v>0</v>
      </c>
      <c r="U9935" s="4">
        <v>47.8065</v>
      </c>
      <c r="V9935">
        <f>D9935-C9935</f>
        <v>3</v>
      </c>
      <c r="W9935" s="5">
        <f t="shared" si="155"/>
        <v>0.29000000000000004</v>
      </c>
      <c r="X9935" t="str" cm="1">
        <f t="array" ref="X9935">_xlfn.IFS(V9935&lt;=2, "Express", V9935&lt;=5, "Standard", TRUE, "Delayed")</f>
        <v>Standard</v>
      </c>
    </row>
    <row r="9936" spans="1:24" x14ac:dyDescent="0.45">
      <c r="A9936">
        <v>9935</v>
      </c>
      <c r="B9936" t="s">
        <v>10878</v>
      </c>
      <c r="C9936" s="3">
        <v>42467</v>
      </c>
      <c r="D9936" s="3">
        <v>42472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9138</v>
      </c>
      <c r="O9936" t="s">
        <v>45</v>
      </c>
      <c r="P9936" t="s">
        <v>77</v>
      </c>
      <c r="Q9936" t="s">
        <v>9139</v>
      </c>
      <c r="R9936" s="1">
        <v>33.527999999999999</v>
      </c>
      <c r="S9936">
        <v>3</v>
      </c>
      <c r="T9936" s="2">
        <v>0.2</v>
      </c>
      <c r="U9936" s="4">
        <v>2.5146000000000002</v>
      </c>
      <c r="V9936">
        <f>D9936-C9936</f>
        <v>5</v>
      </c>
      <c r="W9936" s="5">
        <f t="shared" si="155"/>
        <v>7.5000000000000011E-2</v>
      </c>
      <c r="X9936" t="str" cm="1">
        <f t="array" ref="X9936">_xlfn.IFS(V9936&lt;=2, "Express", V9936&lt;=5, "Standard", TRUE, "Delayed")</f>
        <v>Standard</v>
      </c>
    </row>
    <row r="9937" spans="1:24" x14ac:dyDescent="0.45">
      <c r="A9937">
        <v>9936</v>
      </c>
      <c r="B9937" t="s">
        <v>10878</v>
      </c>
      <c r="C9937" s="3">
        <v>42467</v>
      </c>
      <c r="D9937" s="3">
        <v>42472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10879</v>
      </c>
      <c r="O9937" t="s">
        <v>45</v>
      </c>
      <c r="P9937" t="s">
        <v>58</v>
      </c>
      <c r="Q9937" t="s">
        <v>10880</v>
      </c>
      <c r="R9937" s="1">
        <v>36.744</v>
      </c>
      <c r="S9937">
        <v>3</v>
      </c>
      <c r="T9937" s="2">
        <v>0.2</v>
      </c>
      <c r="U9937" s="4">
        <v>3.6743999999999999</v>
      </c>
      <c r="V9937">
        <f>D9937-C9937</f>
        <v>5</v>
      </c>
      <c r="W9937" s="5">
        <f t="shared" si="155"/>
        <v>9.9999999999999992E-2</v>
      </c>
      <c r="X9937" t="str" cm="1">
        <f t="array" ref="X9937">_xlfn.IFS(V9937&lt;=2, "Express", V9937&lt;=5, "Standard", TRUE, "Delayed")</f>
        <v>Standard</v>
      </c>
    </row>
    <row r="9938" spans="1:24" x14ac:dyDescent="0.45">
      <c r="A9938">
        <v>9937</v>
      </c>
      <c r="B9938" t="s">
        <v>10881</v>
      </c>
      <c r="C9938" s="3">
        <v>42910</v>
      </c>
      <c r="D9938" s="3">
        <v>42914</v>
      </c>
      <c r="E9938" t="s">
        <v>49</v>
      </c>
      <c r="F9938" t="s">
        <v>5558</v>
      </c>
      <c r="G9938" t="s">
        <v>5559</v>
      </c>
      <c r="H9938" t="s">
        <v>25</v>
      </c>
      <c r="I9938" t="s">
        <v>26</v>
      </c>
      <c r="J9938" t="s">
        <v>7285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 s="1">
        <v>102.93</v>
      </c>
      <c r="S9938">
        <v>3</v>
      </c>
      <c r="T9938" s="2">
        <v>0</v>
      </c>
      <c r="U9938" s="4">
        <v>48.377099999999999</v>
      </c>
      <c r="V9938">
        <f>D9938-C9938</f>
        <v>4</v>
      </c>
      <c r="W9938" s="5">
        <f t="shared" si="155"/>
        <v>0.47</v>
      </c>
      <c r="X9938" t="str" cm="1">
        <f t="array" ref="X9938">_xlfn.IFS(V9938&lt;=2, "Express", V9938&lt;=5, "Standard", TRUE, "Delayed")</f>
        <v>Standard</v>
      </c>
    </row>
    <row r="9939" spans="1:24" x14ac:dyDescent="0.45">
      <c r="A9939">
        <v>9938</v>
      </c>
      <c r="B9939" t="s">
        <v>10882</v>
      </c>
      <c r="C9939" s="3">
        <v>42524</v>
      </c>
      <c r="D9939" s="3">
        <v>42527</v>
      </c>
      <c r="E9939" t="s">
        <v>22</v>
      </c>
      <c r="F9939" t="s">
        <v>2404</v>
      </c>
      <c r="G9939" t="s">
        <v>2405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3797</v>
      </c>
      <c r="O9939" t="s">
        <v>31</v>
      </c>
      <c r="P9939" t="s">
        <v>55</v>
      </c>
      <c r="Q9939" t="s">
        <v>3798</v>
      </c>
      <c r="R9939" s="1">
        <v>71.087999999999994</v>
      </c>
      <c r="S9939">
        <v>2</v>
      </c>
      <c r="T9939" s="2">
        <v>0.2</v>
      </c>
      <c r="U9939" s="4">
        <v>-1.7771999999999999</v>
      </c>
      <c r="V9939">
        <f>D9939-C9939</f>
        <v>3</v>
      </c>
      <c r="W9939" s="5">
        <f t="shared" si="155"/>
        <v>-2.5000000000000001E-2</v>
      </c>
      <c r="X9939" t="str" cm="1">
        <f t="array" ref="X9939">_xlfn.IFS(V9939&lt;=2, "Express", V9939&lt;=5, "Standard", TRUE, "Delayed")</f>
        <v>Standard</v>
      </c>
    </row>
    <row r="9940" spans="1:24" x14ac:dyDescent="0.45">
      <c r="A9940">
        <v>9939</v>
      </c>
      <c r="B9940" t="s">
        <v>10883</v>
      </c>
      <c r="C9940" s="3">
        <v>42716</v>
      </c>
      <c r="D9940" s="3">
        <v>42721</v>
      </c>
      <c r="E9940" t="s">
        <v>49</v>
      </c>
      <c r="F9940" t="s">
        <v>3092</v>
      </c>
      <c r="G9940" t="s">
        <v>3093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1714</v>
      </c>
      <c r="O9940" t="s">
        <v>31</v>
      </c>
      <c r="P9940" t="s">
        <v>64</v>
      </c>
      <c r="Q9940" t="s">
        <v>8122</v>
      </c>
      <c r="R9940" s="1">
        <v>60.35</v>
      </c>
      <c r="S9940">
        <v>5</v>
      </c>
      <c r="T9940" s="2">
        <v>0</v>
      </c>
      <c r="U9940" s="4">
        <v>19.915500000000002</v>
      </c>
      <c r="V9940">
        <f>D9940-C9940</f>
        <v>5</v>
      </c>
      <c r="W9940" s="5">
        <f t="shared" si="155"/>
        <v>0.33</v>
      </c>
      <c r="X9940" t="str" cm="1">
        <f t="array" ref="X9940">_xlfn.IFS(V9940&lt;=2, "Express", V9940&lt;=5, "Standard", TRUE, "Delayed")</f>
        <v>Standard</v>
      </c>
    </row>
    <row r="9941" spans="1:24" x14ac:dyDescent="0.45">
      <c r="A9941">
        <v>9940</v>
      </c>
      <c r="B9941" t="s">
        <v>10883</v>
      </c>
      <c r="C9941" s="3">
        <v>42716</v>
      </c>
      <c r="D9941" s="3">
        <v>42721</v>
      </c>
      <c r="E9941" t="s">
        <v>49</v>
      </c>
      <c r="F9941" t="s">
        <v>3092</v>
      </c>
      <c r="G9941" t="s">
        <v>3093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5195</v>
      </c>
      <c r="O9941" t="s">
        <v>45</v>
      </c>
      <c r="P9941" t="s">
        <v>577</v>
      </c>
      <c r="Q9941" t="s">
        <v>5196</v>
      </c>
      <c r="R9941" s="1">
        <v>35.520000000000003</v>
      </c>
      <c r="S9941">
        <v>4</v>
      </c>
      <c r="T9941" s="2">
        <v>0</v>
      </c>
      <c r="U9941" s="4">
        <v>9.9456000000000007</v>
      </c>
      <c r="V9941">
        <f>D9941-C9941</f>
        <v>5</v>
      </c>
      <c r="W9941" s="5">
        <f t="shared" si="155"/>
        <v>0.27999999999999997</v>
      </c>
      <c r="X9941" t="str" cm="1">
        <f t="array" ref="X9941">_xlfn.IFS(V9941&lt;=2, "Express", V9941&lt;=5, "Standard", TRUE, "Delayed")</f>
        <v>Standard</v>
      </c>
    </row>
    <row r="9942" spans="1:24" x14ac:dyDescent="0.45">
      <c r="A9942">
        <v>9941</v>
      </c>
      <c r="B9942" t="s">
        <v>10883</v>
      </c>
      <c r="C9942" s="3">
        <v>42716</v>
      </c>
      <c r="D9942" s="3">
        <v>42721</v>
      </c>
      <c r="E9942" t="s">
        <v>49</v>
      </c>
      <c r="F9942" t="s">
        <v>3092</v>
      </c>
      <c r="G9942" t="s">
        <v>3093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3493</v>
      </c>
      <c r="O9942" t="s">
        <v>45</v>
      </c>
      <c r="P9942" t="s">
        <v>67</v>
      </c>
      <c r="Q9942" t="s">
        <v>3494</v>
      </c>
      <c r="R9942" s="1">
        <v>11.2</v>
      </c>
      <c r="S9942">
        <v>7</v>
      </c>
      <c r="T9942" s="2">
        <v>0</v>
      </c>
      <c r="U9942" s="4">
        <v>4.8159999999999998</v>
      </c>
      <c r="V9942">
        <f>D9942-C9942</f>
        <v>5</v>
      </c>
      <c r="W9942" s="5">
        <f t="shared" si="155"/>
        <v>0.43</v>
      </c>
      <c r="X9942" t="str" cm="1">
        <f t="array" ref="X9942">_xlfn.IFS(V9942&lt;=2, "Express", V9942&lt;=5, "Standard", TRUE, "Delayed")</f>
        <v>Standard</v>
      </c>
    </row>
    <row r="9943" spans="1:24" x14ac:dyDescent="0.45">
      <c r="A9943">
        <v>9942</v>
      </c>
      <c r="B9943" t="s">
        <v>10884</v>
      </c>
      <c r="C9943" s="3">
        <v>43063</v>
      </c>
      <c r="D9943" s="3">
        <v>43069</v>
      </c>
      <c r="E9943" t="s">
        <v>49</v>
      </c>
      <c r="F9943" t="s">
        <v>2112</v>
      </c>
      <c r="G9943" t="s">
        <v>2113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1580</v>
      </c>
      <c r="O9943" t="s">
        <v>70</v>
      </c>
      <c r="P9943" t="s">
        <v>160</v>
      </c>
      <c r="Q9943" t="s">
        <v>1581</v>
      </c>
      <c r="R9943" s="1">
        <v>223.58</v>
      </c>
      <c r="S9943">
        <v>14</v>
      </c>
      <c r="T9943" s="2">
        <v>0</v>
      </c>
      <c r="U9943" s="4">
        <v>87.196200000000005</v>
      </c>
      <c r="V9943">
        <f>D9943-C9943</f>
        <v>6</v>
      </c>
      <c r="W9943" s="5">
        <f t="shared" si="155"/>
        <v>0.39</v>
      </c>
      <c r="X9943" t="str" cm="1">
        <f t="array" ref="X9943">_xlfn.IFS(V9943&lt;=2, "Express", V9943&lt;=5, "Standard", TRUE, "Delayed")</f>
        <v>Delayed</v>
      </c>
    </row>
    <row r="9944" spans="1:24" x14ac:dyDescent="0.45">
      <c r="A9944">
        <v>9943</v>
      </c>
      <c r="B9944" t="s">
        <v>10885</v>
      </c>
      <c r="C9944" s="3">
        <v>42001</v>
      </c>
      <c r="D9944" s="3">
        <v>42007</v>
      </c>
      <c r="E9944" t="s">
        <v>49</v>
      </c>
      <c r="F9944" t="s">
        <v>1704</v>
      </c>
      <c r="G9944" t="s">
        <v>1705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5989</v>
      </c>
      <c r="O9944" t="s">
        <v>45</v>
      </c>
      <c r="P9944" t="s">
        <v>58</v>
      </c>
      <c r="Q9944" t="s">
        <v>5990</v>
      </c>
      <c r="R9944" s="1">
        <v>998.82</v>
      </c>
      <c r="S9944">
        <v>9</v>
      </c>
      <c r="T9944" s="2">
        <v>0</v>
      </c>
      <c r="U9944" s="4">
        <v>29.964600000000001</v>
      </c>
      <c r="V9944">
        <f>D9944-C9944</f>
        <v>6</v>
      </c>
      <c r="W9944" s="5">
        <f t="shared" si="155"/>
        <v>0.03</v>
      </c>
      <c r="X9944" t="str" cm="1">
        <f t="array" ref="X9944">_xlfn.IFS(V9944&lt;=2, "Express", V9944&lt;=5, "Standard", TRUE, "Delayed")</f>
        <v>Delayed</v>
      </c>
    </row>
    <row r="9945" spans="1:24" x14ac:dyDescent="0.45">
      <c r="A9945">
        <v>9944</v>
      </c>
      <c r="B9945" t="s">
        <v>10885</v>
      </c>
      <c r="C9945" s="3">
        <v>42001</v>
      </c>
      <c r="D9945" s="3">
        <v>42007</v>
      </c>
      <c r="E9945" t="s">
        <v>49</v>
      </c>
      <c r="F9945" t="s">
        <v>1704</v>
      </c>
      <c r="G9945" t="s">
        <v>1705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2649</v>
      </c>
      <c r="O9945" t="s">
        <v>45</v>
      </c>
      <c r="P9945" t="s">
        <v>577</v>
      </c>
      <c r="Q9945" t="s">
        <v>2650</v>
      </c>
      <c r="R9945" s="1">
        <v>51.15</v>
      </c>
      <c r="S9945">
        <v>5</v>
      </c>
      <c r="T9945" s="2">
        <v>0</v>
      </c>
      <c r="U9945" s="4">
        <v>13.298999999999999</v>
      </c>
      <c r="V9945">
        <f>D9945-C9945</f>
        <v>6</v>
      </c>
      <c r="W9945" s="5">
        <f t="shared" si="155"/>
        <v>0.26</v>
      </c>
      <c r="X9945" t="str" cm="1">
        <f t="array" ref="X9945">_xlfn.IFS(V9945&lt;=2, "Express", V9945&lt;=5, "Standard", TRUE, "Delayed")</f>
        <v>Delayed</v>
      </c>
    </row>
    <row r="9946" spans="1:24" x14ac:dyDescent="0.45">
      <c r="A9946">
        <v>9945</v>
      </c>
      <c r="B9946" t="s">
        <v>10886</v>
      </c>
      <c r="C9946" s="3">
        <v>42106</v>
      </c>
      <c r="D9946" s="3">
        <v>42111</v>
      </c>
      <c r="E9946" t="s">
        <v>22</v>
      </c>
      <c r="F9946" t="s">
        <v>3081</v>
      </c>
      <c r="G9946" t="s">
        <v>3082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4080</v>
      </c>
      <c r="O9946" t="s">
        <v>45</v>
      </c>
      <c r="P9946" t="s">
        <v>58</v>
      </c>
      <c r="Q9946" t="s">
        <v>4081</v>
      </c>
      <c r="R9946" s="1">
        <v>40.74</v>
      </c>
      <c r="S9946">
        <v>3</v>
      </c>
      <c r="T9946" s="2">
        <v>0</v>
      </c>
      <c r="U9946" s="4">
        <v>0.40739999999999998</v>
      </c>
      <c r="V9946">
        <f>D9946-C9946</f>
        <v>5</v>
      </c>
      <c r="W9946" s="5">
        <f t="shared" si="155"/>
        <v>9.9999999999999985E-3</v>
      </c>
      <c r="X9946" t="str" cm="1">
        <f t="array" ref="X9946">_xlfn.IFS(V9946&lt;=2, "Express", V9946&lt;=5, "Standard", TRUE, "Delayed")</f>
        <v>Standard</v>
      </c>
    </row>
    <row r="9947" spans="1:24" x14ac:dyDescent="0.45">
      <c r="A9947">
        <v>9946</v>
      </c>
      <c r="B9947" t="s">
        <v>10887</v>
      </c>
      <c r="C9947" s="3">
        <v>41700</v>
      </c>
      <c r="D9947" s="3">
        <v>41704</v>
      </c>
      <c r="E9947" t="s">
        <v>49</v>
      </c>
      <c r="F9947" t="s">
        <v>3915</v>
      </c>
      <c r="G9947" t="s">
        <v>3916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6077</v>
      </c>
      <c r="O9947" t="s">
        <v>45</v>
      </c>
      <c r="P9947" t="s">
        <v>89</v>
      </c>
      <c r="Q9947" t="s">
        <v>6078</v>
      </c>
      <c r="R9947" s="1">
        <v>3.4239999999999999</v>
      </c>
      <c r="S9947">
        <v>1</v>
      </c>
      <c r="T9947" s="2">
        <v>0.2</v>
      </c>
      <c r="U9947" s="4">
        <v>1.07</v>
      </c>
      <c r="V9947">
        <f>D9947-C9947</f>
        <v>4</v>
      </c>
      <c r="W9947" s="5">
        <f t="shared" si="155"/>
        <v>0.3125</v>
      </c>
      <c r="X9947" t="str" cm="1">
        <f t="array" ref="X9947">_xlfn.IFS(V9947&lt;=2, "Express", V9947&lt;=5, "Standard", TRUE, "Delayed")</f>
        <v>Standard</v>
      </c>
    </row>
    <row r="9948" spans="1:24" x14ac:dyDescent="0.45">
      <c r="A9948">
        <v>9947</v>
      </c>
      <c r="B9948" t="s">
        <v>10887</v>
      </c>
      <c r="C9948" s="3">
        <v>41700</v>
      </c>
      <c r="D9948" s="3">
        <v>41704</v>
      </c>
      <c r="E9948" t="s">
        <v>49</v>
      </c>
      <c r="F9948" t="s">
        <v>3915</v>
      </c>
      <c r="G9948" t="s">
        <v>3916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2826</v>
      </c>
      <c r="O9948" t="s">
        <v>70</v>
      </c>
      <c r="P9948" t="s">
        <v>160</v>
      </c>
      <c r="Q9948" t="s">
        <v>2827</v>
      </c>
      <c r="R9948" s="1">
        <v>151.19999999999999</v>
      </c>
      <c r="S9948">
        <v>3</v>
      </c>
      <c r="T9948" s="2">
        <v>0.2</v>
      </c>
      <c r="U9948" s="4">
        <v>32.130000000000003</v>
      </c>
      <c r="V9948">
        <f>D9948-C9948</f>
        <v>4</v>
      </c>
      <c r="W9948" s="5">
        <f t="shared" si="155"/>
        <v>0.21250000000000002</v>
      </c>
      <c r="X9948" t="str" cm="1">
        <f t="array" ref="X9948">_xlfn.IFS(V9948&lt;=2, "Express", V9948&lt;=5, "Standard", TRUE, "Delayed")</f>
        <v>Standard</v>
      </c>
    </row>
    <row r="9949" spans="1:24" x14ac:dyDescent="0.45">
      <c r="A9949">
        <v>9948</v>
      </c>
      <c r="B9949" t="s">
        <v>10888</v>
      </c>
      <c r="C9949" s="3">
        <v>42887</v>
      </c>
      <c r="D9949" s="3">
        <v>42889</v>
      </c>
      <c r="E9949" t="s">
        <v>22</v>
      </c>
      <c r="F9949" t="s">
        <v>2505</v>
      </c>
      <c r="G9949" t="s">
        <v>2506</v>
      </c>
      <c r="H9949" t="s">
        <v>40</v>
      </c>
      <c r="I9949" t="s">
        <v>26</v>
      </c>
      <c r="J9949" t="s">
        <v>4364</v>
      </c>
      <c r="K9949" t="s">
        <v>253</v>
      </c>
      <c r="L9949">
        <v>46203</v>
      </c>
      <c r="M9949" t="s">
        <v>104</v>
      </c>
      <c r="N9949" t="s">
        <v>2434</v>
      </c>
      <c r="O9949" t="s">
        <v>31</v>
      </c>
      <c r="P9949" t="s">
        <v>35</v>
      </c>
      <c r="Q9949" t="s">
        <v>2435</v>
      </c>
      <c r="R9949" s="1">
        <v>1925.88</v>
      </c>
      <c r="S9949">
        <v>6</v>
      </c>
      <c r="T9949" s="2">
        <v>0</v>
      </c>
      <c r="U9949" s="4">
        <v>539.24639999999999</v>
      </c>
      <c r="V9949">
        <f>D9949-C9949</f>
        <v>2</v>
      </c>
      <c r="W9949" s="5">
        <f t="shared" si="155"/>
        <v>0.27999999999999997</v>
      </c>
      <c r="X9949" t="str" cm="1">
        <f t="array" ref="X9949">_xlfn.IFS(V9949&lt;=2, "Express", V9949&lt;=5, "Standard", TRUE, "Delayed")</f>
        <v>Express</v>
      </c>
    </row>
    <row r="9950" spans="1:24" x14ac:dyDescent="0.45">
      <c r="A9950">
        <v>9949</v>
      </c>
      <c r="B9950" t="s">
        <v>10888</v>
      </c>
      <c r="C9950" s="3">
        <v>42887</v>
      </c>
      <c r="D9950" s="3">
        <v>42889</v>
      </c>
      <c r="E9950" t="s">
        <v>22</v>
      </c>
      <c r="F9950" t="s">
        <v>2505</v>
      </c>
      <c r="G9950" t="s">
        <v>2506</v>
      </c>
      <c r="H9950" t="s">
        <v>40</v>
      </c>
      <c r="I9950" t="s">
        <v>26</v>
      </c>
      <c r="J9950" t="s">
        <v>4364</v>
      </c>
      <c r="K9950" t="s">
        <v>253</v>
      </c>
      <c r="L9950">
        <v>46203</v>
      </c>
      <c r="M9950" t="s">
        <v>104</v>
      </c>
      <c r="N9950" t="s">
        <v>937</v>
      </c>
      <c r="O9950" t="s">
        <v>45</v>
      </c>
      <c r="P9950" t="s">
        <v>77</v>
      </c>
      <c r="Q9950" t="s">
        <v>938</v>
      </c>
      <c r="R9950" s="1">
        <v>2405.1999999999998</v>
      </c>
      <c r="S9950">
        <v>8</v>
      </c>
      <c r="T9950" s="2">
        <v>0</v>
      </c>
      <c r="U9950" s="4">
        <v>793.71600000000001</v>
      </c>
      <c r="V9950">
        <f>D9950-C9950</f>
        <v>2</v>
      </c>
      <c r="W9950" s="5">
        <f t="shared" si="155"/>
        <v>0.33</v>
      </c>
      <c r="X9950" t="str" cm="1">
        <f t="array" ref="X9950">_xlfn.IFS(V9950&lt;=2, "Express", V9950&lt;=5, "Standard", TRUE, "Delayed")</f>
        <v>Express</v>
      </c>
    </row>
    <row r="9951" spans="1:24" x14ac:dyDescent="0.45">
      <c r="A9951">
        <v>9950</v>
      </c>
      <c r="B9951" t="s">
        <v>10888</v>
      </c>
      <c r="C9951" s="3">
        <v>42887</v>
      </c>
      <c r="D9951" s="3">
        <v>42889</v>
      </c>
      <c r="E9951" t="s">
        <v>22</v>
      </c>
      <c r="F9951" t="s">
        <v>2505</v>
      </c>
      <c r="G9951" t="s">
        <v>2506</v>
      </c>
      <c r="H9951" t="s">
        <v>40</v>
      </c>
      <c r="I9951" t="s">
        <v>26</v>
      </c>
      <c r="J9951" t="s">
        <v>4364</v>
      </c>
      <c r="K9951" t="s">
        <v>253</v>
      </c>
      <c r="L9951">
        <v>46203</v>
      </c>
      <c r="M9951" t="s">
        <v>104</v>
      </c>
      <c r="N9951" t="s">
        <v>4504</v>
      </c>
      <c r="O9951" t="s">
        <v>70</v>
      </c>
      <c r="P9951" t="s">
        <v>160</v>
      </c>
      <c r="Q9951" t="s">
        <v>4505</v>
      </c>
      <c r="R9951" s="1">
        <v>83.97</v>
      </c>
      <c r="S9951">
        <v>3</v>
      </c>
      <c r="T9951" s="2">
        <v>0</v>
      </c>
      <c r="U9951" s="4">
        <v>15.9543</v>
      </c>
      <c r="V9951">
        <f>D9951-C9951</f>
        <v>2</v>
      </c>
      <c r="W9951" s="5">
        <f t="shared" si="155"/>
        <v>0.19</v>
      </c>
      <c r="X9951" t="str" cm="1">
        <f t="array" ref="X9951">_xlfn.IFS(V9951&lt;=2, "Express", V9951&lt;=5, "Standard", TRUE, "Delayed")</f>
        <v>Express</v>
      </c>
    </row>
    <row r="9952" spans="1:24" x14ac:dyDescent="0.45">
      <c r="A9952">
        <v>9951</v>
      </c>
      <c r="B9952" t="s">
        <v>10888</v>
      </c>
      <c r="C9952" s="3">
        <v>42887</v>
      </c>
      <c r="D9952" s="3">
        <v>42889</v>
      </c>
      <c r="E9952" t="s">
        <v>22</v>
      </c>
      <c r="F9952" t="s">
        <v>2505</v>
      </c>
      <c r="G9952" t="s">
        <v>2506</v>
      </c>
      <c r="H9952" t="s">
        <v>40</v>
      </c>
      <c r="I9952" t="s">
        <v>26</v>
      </c>
      <c r="J9952" t="s">
        <v>4364</v>
      </c>
      <c r="K9952" t="s">
        <v>253</v>
      </c>
      <c r="L9952">
        <v>46203</v>
      </c>
      <c r="M9952" t="s">
        <v>104</v>
      </c>
      <c r="N9952" t="s">
        <v>2663</v>
      </c>
      <c r="O9952" t="s">
        <v>70</v>
      </c>
      <c r="P9952" t="s">
        <v>160</v>
      </c>
      <c r="Q9952" t="s">
        <v>2664</v>
      </c>
      <c r="R9952" s="1">
        <v>39.89</v>
      </c>
      <c r="S9952">
        <v>1</v>
      </c>
      <c r="T9952" s="2">
        <v>0</v>
      </c>
      <c r="U9952" s="4">
        <v>14.7593</v>
      </c>
      <c r="V9952">
        <f>D9952-C9952</f>
        <v>2</v>
      </c>
      <c r="W9952" s="5">
        <f t="shared" si="155"/>
        <v>0.37</v>
      </c>
      <c r="X9952" t="str" cm="1">
        <f t="array" ref="X9952">_xlfn.IFS(V9952&lt;=2, "Express", V9952&lt;=5, "Standard", TRUE, "Delayed")</f>
        <v>Express</v>
      </c>
    </row>
    <row r="9953" spans="1:24" x14ac:dyDescent="0.45">
      <c r="A9953">
        <v>9952</v>
      </c>
      <c r="B9953" t="s">
        <v>10888</v>
      </c>
      <c r="C9953" s="3">
        <v>42887</v>
      </c>
      <c r="D9953" s="3">
        <v>42889</v>
      </c>
      <c r="E9953" t="s">
        <v>22</v>
      </c>
      <c r="F9953" t="s">
        <v>2505</v>
      </c>
      <c r="G9953" t="s">
        <v>2506</v>
      </c>
      <c r="H9953" t="s">
        <v>40</v>
      </c>
      <c r="I9953" t="s">
        <v>26</v>
      </c>
      <c r="J9953" t="s">
        <v>4364</v>
      </c>
      <c r="K9953" t="s">
        <v>253</v>
      </c>
      <c r="L9953">
        <v>46203</v>
      </c>
      <c r="M9953" t="s">
        <v>104</v>
      </c>
      <c r="N9953" t="s">
        <v>3290</v>
      </c>
      <c r="O9953" t="s">
        <v>45</v>
      </c>
      <c r="P9953" t="s">
        <v>74</v>
      </c>
      <c r="Q9953" t="s">
        <v>3291</v>
      </c>
      <c r="R9953" s="1">
        <v>17.38</v>
      </c>
      <c r="S9953">
        <v>2</v>
      </c>
      <c r="T9953" s="2">
        <v>0</v>
      </c>
      <c r="U9953" s="4">
        <v>8.69</v>
      </c>
      <c r="V9953">
        <f>D9953-C9953</f>
        <v>2</v>
      </c>
      <c r="W9953" s="5">
        <f t="shared" si="155"/>
        <v>0.5</v>
      </c>
      <c r="X9953" t="str" cm="1">
        <f t="array" ref="X9953">_xlfn.IFS(V9953&lt;=2, "Express", V9953&lt;=5, "Standard", TRUE, "Delayed")</f>
        <v>Express</v>
      </c>
    </row>
    <row r="9954" spans="1:24" x14ac:dyDescent="0.45">
      <c r="A9954">
        <v>9953</v>
      </c>
      <c r="B9954" t="s">
        <v>10889</v>
      </c>
      <c r="C9954" s="3">
        <v>42352</v>
      </c>
      <c r="D9954" s="3">
        <v>42354</v>
      </c>
      <c r="E9954" t="s">
        <v>22</v>
      </c>
      <c r="F9954" t="s">
        <v>6777</v>
      </c>
      <c r="G9954" t="s">
        <v>6778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 s="1">
        <v>55.264000000000003</v>
      </c>
      <c r="S9954">
        <v>2</v>
      </c>
      <c r="T9954" s="2">
        <v>0.2</v>
      </c>
      <c r="U9954" s="4">
        <v>20.724</v>
      </c>
      <c r="V9954">
        <f>D9954-C9954</f>
        <v>2</v>
      </c>
      <c r="W9954" s="5">
        <f t="shared" si="155"/>
        <v>0.375</v>
      </c>
      <c r="X9954" t="str" cm="1">
        <f t="array" ref="X9954">_xlfn.IFS(V9954&lt;=2, "Express", V9954&lt;=5, "Standard", TRUE, "Delayed")</f>
        <v>Express</v>
      </c>
    </row>
    <row r="9955" spans="1:24" x14ac:dyDescent="0.45">
      <c r="A9955">
        <v>9954</v>
      </c>
      <c r="B9955" t="s">
        <v>10889</v>
      </c>
      <c r="C9955" s="3">
        <v>42352</v>
      </c>
      <c r="D9955" s="3">
        <v>42354</v>
      </c>
      <c r="E9955" t="s">
        <v>22</v>
      </c>
      <c r="F9955" t="s">
        <v>6777</v>
      </c>
      <c r="G9955" t="s">
        <v>6778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5513</v>
      </c>
      <c r="O9955" t="s">
        <v>45</v>
      </c>
      <c r="P9955" t="s">
        <v>89</v>
      </c>
      <c r="Q9955" t="s">
        <v>5514</v>
      </c>
      <c r="R9955" s="1">
        <v>6.48</v>
      </c>
      <c r="S9955">
        <v>1</v>
      </c>
      <c r="T9955" s="2">
        <v>0</v>
      </c>
      <c r="U9955" s="4">
        <v>3.1103999999999998</v>
      </c>
      <c r="V9955">
        <f>D9955-C9955</f>
        <v>2</v>
      </c>
      <c r="W9955" s="5">
        <f t="shared" si="155"/>
        <v>0.47999999999999993</v>
      </c>
      <c r="X9955" t="str" cm="1">
        <f t="array" ref="X9955">_xlfn.IFS(V9955&lt;=2, "Express", V9955&lt;=5, "Standard", TRUE, "Delayed")</f>
        <v>Express</v>
      </c>
    </row>
    <row r="9956" spans="1:24" x14ac:dyDescent="0.45">
      <c r="A9956">
        <v>9955</v>
      </c>
      <c r="B9956" t="s">
        <v>10889</v>
      </c>
      <c r="C9956" s="3">
        <v>42352</v>
      </c>
      <c r="D9956" s="3">
        <v>42354</v>
      </c>
      <c r="E9956" t="s">
        <v>22</v>
      </c>
      <c r="F9956" t="s">
        <v>6777</v>
      </c>
      <c r="G9956" t="s">
        <v>6778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5753</v>
      </c>
      <c r="O9956" t="s">
        <v>45</v>
      </c>
      <c r="P9956" t="s">
        <v>74</v>
      </c>
      <c r="Q9956" t="s">
        <v>5754</v>
      </c>
      <c r="R9956" s="1">
        <v>34.247999999999998</v>
      </c>
      <c r="S9956">
        <v>3</v>
      </c>
      <c r="T9956" s="2">
        <v>0.2</v>
      </c>
      <c r="U9956" s="4">
        <v>11.5587</v>
      </c>
      <c r="V9956">
        <f>D9956-C9956</f>
        <v>2</v>
      </c>
      <c r="W9956" s="5">
        <f t="shared" si="155"/>
        <v>0.33750000000000002</v>
      </c>
      <c r="X9956" t="str" cm="1">
        <f t="array" ref="X9956">_xlfn.IFS(V9956&lt;=2, "Express", V9956&lt;=5, "Standard", TRUE, "Delayed")</f>
        <v>Express</v>
      </c>
    </row>
    <row r="9957" spans="1:24" x14ac:dyDescent="0.45">
      <c r="A9957">
        <v>9956</v>
      </c>
      <c r="B9957" t="s">
        <v>10889</v>
      </c>
      <c r="C9957" s="3">
        <v>42352</v>
      </c>
      <c r="D9957" s="3">
        <v>42354</v>
      </c>
      <c r="E9957" t="s">
        <v>22</v>
      </c>
      <c r="F9957" t="s">
        <v>6777</v>
      </c>
      <c r="G9957" t="s">
        <v>6778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3808</v>
      </c>
      <c r="O9957" t="s">
        <v>31</v>
      </c>
      <c r="P9957" t="s">
        <v>55</v>
      </c>
      <c r="Q9957" t="s">
        <v>3809</v>
      </c>
      <c r="R9957" s="1">
        <v>273.56799999999998</v>
      </c>
      <c r="S9957">
        <v>2</v>
      </c>
      <c r="T9957" s="2">
        <v>0.2</v>
      </c>
      <c r="U9957" s="4">
        <v>10.258800000000001</v>
      </c>
      <c r="V9957">
        <f>D9957-C9957</f>
        <v>2</v>
      </c>
      <c r="W9957" s="5">
        <f t="shared" si="155"/>
        <v>3.7500000000000006E-2</v>
      </c>
      <c r="X9957" t="str" cm="1">
        <f t="array" ref="X9957">_xlfn.IFS(V9957&lt;=2, "Express", V9957&lt;=5, "Standard", TRUE, "Delayed")</f>
        <v>Express</v>
      </c>
    </row>
    <row r="9958" spans="1:24" x14ac:dyDescent="0.45">
      <c r="A9958">
        <v>9957</v>
      </c>
      <c r="B9958" t="s">
        <v>10890</v>
      </c>
      <c r="C9958" s="3">
        <v>41954</v>
      </c>
      <c r="D9958" s="3">
        <v>41960</v>
      </c>
      <c r="E9958" t="s">
        <v>49</v>
      </c>
      <c r="F9958" t="s">
        <v>5323</v>
      </c>
      <c r="G9958" t="s">
        <v>5324</v>
      </c>
      <c r="H9958" t="s">
        <v>101</v>
      </c>
      <c r="I9958" t="s">
        <v>26</v>
      </c>
      <c r="J9958" t="s">
        <v>1499</v>
      </c>
      <c r="K9958" t="s">
        <v>266</v>
      </c>
      <c r="L9958">
        <v>10801</v>
      </c>
      <c r="M9958" t="s">
        <v>147</v>
      </c>
      <c r="N9958" t="s">
        <v>5224</v>
      </c>
      <c r="O9958" t="s">
        <v>45</v>
      </c>
      <c r="P9958" t="s">
        <v>89</v>
      </c>
      <c r="Q9958" t="s">
        <v>5225</v>
      </c>
      <c r="R9958" s="1">
        <v>46.35</v>
      </c>
      <c r="S9958">
        <v>5</v>
      </c>
      <c r="T9958" s="2">
        <v>0</v>
      </c>
      <c r="U9958" s="4">
        <v>21.784500000000001</v>
      </c>
      <c r="V9958">
        <f>D9958-C9958</f>
        <v>6</v>
      </c>
      <c r="W9958" s="5">
        <f t="shared" si="155"/>
        <v>0.47000000000000003</v>
      </c>
      <c r="X9958" t="str" cm="1">
        <f t="array" ref="X9958">_xlfn.IFS(V9958&lt;=2, "Express", V9958&lt;=5, "Standard", TRUE, "Delayed")</f>
        <v>Delayed</v>
      </c>
    </row>
    <row r="9959" spans="1:24" x14ac:dyDescent="0.45">
      <c r="A9959">
        <v>9958</v>
      </c>
      <c r="B9959" t="s">
        <v>10890</v>
      </c>
      <c r="C9959" s="3">
        <v>41954</v>
      </c>
      <c r="D9959" s="3">
        <v>41960</v>
      </c>
      <c r="E9959" t="s">
        <v>49</v>
      </c>
      <c r="F9959" t="s">
        <v>5323</v>
      </c>
      <c r="G9959" t="s">
        <v>5324</v>
      </c>
      <c r="H9959" t="s">
        <v>101</v>
      </c>
      <c r="I9959" t="s">
        <v>26</v>
      </c>
      <c r="J9959" t="s">
        <v>1499</v>
      </c>
      <c r="K9959" t="s">
        <v>266</v>
      </c>
      <c r="L9959">
        <v>10801</v>
      </c>
      <c r="M9959" t="s">
        <v>147</v>
      </c>
      <c r="N9959" t="s">
        <v>6780</v>
      </c>
      <c r="O9959" t="s">
        <v>45</v>
      </c>
      <c r="P9959" t="s">
        <v>89</v>
      </c>
      <c r="Q9959" t="s">
        <v>6781</v>
      </c>
      <c r="R9959" s="1">
        <v>223.92</v>
      </c>
      <c r="S9959">
        <v>4</v>
      </c>
      <c r="T9959" s="2">
        <v>0</v>
      </c>
      <c r="U9959" s="4">
        <v>109.7208</v>
      </c>
      <c r="V9959">
        <f>D9959-C9959</f>
        <v>6</v>
      </c>
      <c r="W9959" s="5">
        <f t="shared" si="155"/>
        <v>0.49</v>
      </c>
      <c r="X9959" t="str" cm="1">
        <f t="array" ref="X9959">_xlfn.IFS(V9959&lt;=2, "Express", V9959&lt;=5, "Standard", TRUE, "Delayed")</f>
        <v>Delayed</v>
      </c>
    </row>
    <row r="9960" spans="1:24" x14ac:dyDescent="0.45">
      <c r="A9960">
        <v>9959</v>
      </c>
      <c r="B9960" t="s">
        <v>10890</v>
      </c>
      <c r="C9960" s="3">
        <v>41954</v>
      </c>
      <c r="D9960" s="3">
        <v>41960</v>
      </c>
      <c r="E9960" t="s">
        <v>49</v>
      </c>
      <c r="F9960" t="s">
        <v>5323</v>
      </c>
      <c r="G9960" t="s">
        <v>5324</v>
      </c>
      <c r="H9960" t="s">
        <v>101</v>
      </c>
      <c r="I9960" t="s">
        <v>26</v>
      </c>
      <c r="J9960" t="s">
        <v>1499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 s="1">
        <v>7.3</v>
      </c>
      <c r="S9960">
        <v>2</v>
      </c>
      <c r="T9960" s="2">
        <v>0</v>
      </c>
      <c r="U9960" s="4">
        <v>2.19</v>
      </c>
      <c r="V9960">
        <f>D9960-C9960</f>
        <v>6</v>
      </c>
      <c r="W9960" s="5">
        <f t="shared" si="155"/>
        <v>0.3</v>
      </c>
      <c r="X9960" t="str" cm="1">
        <f t="array" ref="X9960">_xlfn.IFS(V9960&lt;=2, "Express", V9960&lt;=5, "Standard", TRUE, "Delayed")</f>
        <v>Delayed</v>
      </c>
    </row>
    <row r="9961" spans="1:24" x14ac:dyDescent="0.45">
      <c r="A9961">
        <v>9960</v>
      </c>
      <c r="B9961" t="s">
        <v>10891</v>
      </c>
      <c r="C9961" s="3">
        <v>43014</v>
      </c>
      <c r="D9961" s="3">
        <v>43019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8006</v>
      </c>
      <c r="K9961" t="s">
        <v>309</v>
      </c>
      <c r="L9961">
        <v>85224</v>
      </c>
      <c r="M9961" t="s">
        <v>43</v>
      </c>
      <c r="N9961" t="s">
        <v>7485</v>
      </c>
      <c r="O9961" t="s">
        <v>45</v>
      </c>
      <c r="P9961" t="s">
        <v>67</v>
      </c>
      <c r="Q9961" t="s">
        <v>7486</v>
      </c>
      <c r="R9961" s="1">
        <v>9.3439999999999994</v>
      </c>
      <c r="S9961">
        <v>2</v>
      </c>
      <c r="T9961" s="2">
        <v>0.2</v>
      </c>
      <c r="U9961" s="4">
        <v>1.8688</v>
      </c>
      <c r="V9961">
        <f>D9961-C9961</f>
        <v>5</v>
      </c>
      <c r="W9961" s="5">
        <f t="shared" si="155"/>
        <v>0.2</v>
      </c>
      <c r="X9961" t="str" cm="1">
        <f t="array" ref="X9961">_xlfn.IFS(V9961&lt;=2, "Express", V9961&lt;=5, "Standard", TRUE, "Delayed")</f>
        <v>Standard</v>
      </c>
    </row>
    <row r="9962" spans="1:24" x14ac:dyDescent="0.45">
      <c r="A9962">
        <v>9961</v>
      </c>
      <c r="B9962" t="s">
        <v>10892</v>
      </c>
      <c r="C9962" s="3">
        <v>42994</v>
      </c>
      <c r="D9962" s="3">
        <v>42996</v>
      </c>
      <c r="E9962" t="s">
        <v>22</v>
      </c>
      <c r="F9962" t="s">
        <v>5771</v>
      </c>
      <c r="G9962" t="s">
        <v>5772</v>
      </c>
      <c r="H9962" t="s">
        <v>101</v>
      </c>
      <c r="I9962" t="s">
        <v>26</v>
      </c>
      <c r="J9962" t="s">
        <v>2576</v>
      </c>
      <c r="K9962" t="s">
        <v>28</v>
      </c>
      <c r="L9962">
        <v>41042</v>
      </c>
      <c r="M9962" t="s">
        <v>29</v>
      </c>
      <c r="N9962" t="s">
        <v>6664</v>
      </c>
      <c r="O9962" t="s">
        <v>70</v>
      </c>
      <c r="P9962" t="s">
        <v>160</v>
      </c>
      <c r="Q9962" t="s">
        <v>6665</v>
      </c>
      <c r="R9962" s="1">
        <v>18</v>
      </c>
      <c r="S9962">
        <v>1</v>
      </c>
      <c r="T9962" s="2">
        <v>0</v>
      </c>
      <c r="U9962" s="4">
        <v>3.24</v>
      </c>
      <c r="V9962">
        <f>D9962-C9962</f>
        <v>2</v>
      </c>
      <c r="W9962" s="5">
        <f t="shared" si="155"/>
        <v>0.18000000000000002</v>
      </c>
      <c r="X9962" t="str" cm="1">
        <f t="array" ref="X9962">_xlfn.IFS(V9962&lt;=2, "Express", V9962&lt;=5, "Standard", TRUE, "Delayed")</f>
        <v>Express</v>
      </c>
    </row>
    <row r="9963" spans="1:24" x14ac:dyDescent="0.45">
      <c r="A9963">
        <v>9962</v>
      </c>
      <c r="B9963" t="s">
        <v>10893</v>
      </c>
      <c r="C9963" s="3">
        <v>42082</v>
      </c>
      <c r="D9963" s="3">
        <v>42085</v>
      </c>
      <c r="E9963" t="s">
        <v>187</v>
      </c>
      <c r="F9963" t="s">
        <v>3982</v>
      </c>
      <c r="G9963" t="s">
        <v>3983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4489</v>
      </c>
      <c r="O9963" t="s">
        <v>45</v>
      </c>
      <c r="P9963" t="s">
        <v>89</v>
      </c>
      <c r="Q9963" t="s">
        <v>4490</v>
      </c>
      <c r="R9963" s="1">
        <v>65.584000000000003</v>
      </c>
      <c r="S9963">
        <v>2</v>
      </c>
      <c r="T9963" s="2">
        <v>0.2</v>
      </c>
      <c r="U9963" s="4">
        <v>23.7742</v>
      </c>
      <c r="V9963">
        <f>D9963-C9963</f>
        <v>3</v>
      </c>
      <c r="W9963" s="5">
        <f t="shared" si="155"/>
        <v>0.36249999999999999</v>
      </c>
      <c r="X9963" t="str" cm="1">
        <f t="array" ref="X9963">_xlfn.IFS(V9963&lt;=2, "Express", V9963&lt;=5, "Standard", TRUE, "Delayed")</f>
        <v>Standard</v>
      </c>
    </row>
    <row r="9964" spans="1:24" x14ac:dyDescent="0.45">
      <c r="A9964">
        <v>9963</v>
      </c>
      <c r="B9964" t="s">
        <v>10893</v>
      </c>
      <c r="C9964" s="3">
        <v>42082</v>
      </c>
      <c r="D9964" s="3">
        <v>42085</v>
      </c>
      <c r="E9964" t="s">
        <v>187</v>
      </c>
      <c r="F9964" t="s">
        <v>3982</v>
      </c>
      <c r="G9964" t="s">
        <v>3983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7031</v>
      </c>
      <c r="O9964" t="s">
        <v>31</v>
      </c>
      <c r="P9964" t="s">
        <v>32</v>
      </c>
      <c r="Q9964" t="s">
        <v>7032</v>
      </c>
      <c r="R9964" s="1">
        <v>383.46559999999999</v>
      </c>
      <c r="S9964">
        <v>4</v>
      </c>
      <c r="T9964" s="2">
        <v>0.32</v>
      </c>
      <c r="U9964" s="4">
        <v>-67.670400000000001</v>
      </c>
      <c r="V9964">
        <f>D9964-C9964</f>
        <v>3</v>
      </c>
      <c r="W9964" s="5">
        <f t="shared" si="155"/>
        <v>-0.17647058823529413</v>
      </c>
      <c r="X9964" t="str" cm="1">
        <f t="array" ref="X9964">_xlfn.IFS(V9964&lt;=2, "Express", V9964&lt;=5, "Standard", TRUE, "Delayed")</f>
        <v>Standard</v>
      </c>
    </row>
    <row r="9965" spans="1:24" x14ac:dyDescent="0.45">
      <c r="A9965">
        <v>9964</v>
      </c>
      <c r="B9965" t="s">
        <v>10894</v>
      </c>
      <c r="C9965" s="3">
        <v>42211</v>
      </c>
      <c r="D9965" s="3">
        <v>42211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3626</v>
      </c>
      <c r="O9965" t="s">
        <v>45</v>
      </c>
      <c r="P9965" t="s">
        <v>89</v>
      </c>
      <c r="Q9965" t="s">
        <v>3627</v>
      </c>
      <c r="R9965" s="1">
        <v>10.368</v>
      </c>
      <c r="S9965">
        <v>2</v>
      </c>
      <c r="T9965" s="2">
        <v>0.2</v>
      </c>
      <c r="U9965" s="4">
        <v>3.6288</v>
      </c>
      <c r="V9965">
        <f>D9965-C9965</f>
        <v>0</v>
      </c>
      <c r="W9965" s="5">
        <f t="shared" si="155"/>
        <v>0.35</v>
      </c>
      <c r="X9965" t="str" cm="1">
        <f t="array" ref="X9965">_xlfn.IFS(V9965&lt;=2, "Express", V9965&lt;=5, "Standard", TRUE, "Delayed")</f>
        <v>Express</v>
      </c>
    </row>
    <row r="9966" spans="1:24" x14ac:dyDescent="0.45">
      <c r="A9966">
        <v>9965</v>
      </c>
      <c r="B9966" t="s">
        <v>10895</v>
      </c>
      <c r="C9966" s="3">
        <v>42709</v>
      </c>
      <c r="D9966" s="3">
        <v>42714</v>
      </c>
      <c r="E9966" t="s">
        <v>22</v>
      </c>
      <c r="F9966" t="s">
        <v>9852</v>
      </c>
      <c r="G9966" t="s">
        <v>9853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 s="1">
        <v>13.4</v>
      </c>
      <c r="S9966">
        <v>1</v>
      </c>
      <c r="T9966" s="2">
        <v>0</v>
      </c>
      <c r="U9966" s="4">
        <v>6.4320000000000004</v>
      </c>
      <c r="V9966">
        <f>D9966-C9966</f>
        <v>5</v>
      </c>
      <c r="W9966" s="5">
        <f t="shared" si="155"/>
        <v>0.48000000000000004</v>
      </c>
      <c r="X9966" t="str" cm="1">
        <f t="array" ref="X9966">_xlfn.IFS(V9966&lt;=2, "Express", V9966&lt;=5, "Standard", TRUE, "Delayed")</f>
        <v>Standard</v>
      </c>
    </row>
    <row r="9967" spans="1:24" x14ac:dyDescent="0.45">
      <c r="A9967">
        <v>9966</v>
      </c>
      <c r="B9967" t="s">
        <v>10895</v>
      </c>
      <c r="C9967" s="3">
        <v>42709</v>
      </c>
      <c r="D9967" s="3">
        <v>42714</v>
      </c>
      <c r="E9967" t="s">
        <v>22</v>
      </c>
      <c r="F9967" t="s">
        <v>9852</v>
      </c>
      <c r="G9967" t="s">
        <v>9853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3181</v>
      </c>
      <c r="O9967" t="s">
        <v>45</v>
      </c>
      <c r="P9967" t="s">
        <v>89</v>
      </c>
      <c r="Q9967" t="s">
        <v>185</v>
      </c>
      <c r="R9967" s="1">
        <v>4.9800000000000004</v>
      </c>
      <c r="S9967">
        <v>1</v>
      </c>
      <c r="T9967" s="2">
        <v>0</v>
      </c>
      <c r="U9967" s="4">
        <v>2.3405999999999998</v>
      </c>
      <c r="V9967">
        <f>D9967-C9967</f>
        <v>5</v>
      </c>
      <c r="W9967" s="5">
        <f t="shared" si="155"/>
        <v>0.46999999999999992</v>
      </c>
      <c r="X9967" t="str" cm="1">
        <f t="array" ref="X9967">_xlfn.IFS(V9967&lt;=2, "Express", V9967&lt;=5, "Standard", TRUE, "Delayed")</f>
        <v>Standard</v>
      </c>
    </row>
    <row r="9968" spans="1:24" x14ac:dyDescent="0.45">
      <c r="A9968">
        <v>9967</v>
      </c>
      <c r="B9968" t="s">
        <v>10895</v>
      </c>
      <c r="C9968" s="3">
        <v>42709</v>
      </c>
      <c r="D9968" s="3">
        <v>42714</v>
      </c>
      <c r="E9968" t="s">
        <v>22</v>
      </c>
      <c r="F9968" t="s">
        <v>9852</v>
      </c>
      <c r="G9968" t="s">
        <v>9853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5564</v>
      </c>
      <c r="O9968" t="s">
        <v>45</v>
      </c>
      <c r="P9968" t="s">
        <v>172</v>
      </c>
      <c r="Q9968" t="s">
        <v>5565</v>
      </c>
      <c r="R9968" s="1">
        <v>109.69</v>
      </c>
      <c r="S9968">
        <v>7</v>
      </c>
      <c r="T9968" s="2">
        <v>0</v>
      </c>
      <c r="U9968" s="4">
        <v>51.554299999999998</v>
      </c>
      <c r="V9968">
        <f>D9968-C9968</f>
        <v>5</v>
      </c>
      <c r="W9968" s="5">
        <f t="shared" si="155"/>
        <v>0.47</v>
      </c>
      <c r="X9968" t="str" cm="1">
        <f t="array" ref="X9968">_xlfn.IFS(V9968&lt;=2, "Express", V9968&lt;=5, "Standard", TRUE, "Delayed")</f>
        <v>Standard</v>
      </c>
    </row>
    <row r="9969" spans="1:24" x14ac:dyDescent="0.45">
      <c r="A9969">
        <v>9968</v>
      </c>
      <c r="B9969" t="s">
        <v>10896</v>
      </c>
      <c r="C9969" s="3">
        <v>43080</v>
      </c>
      <c r="D9969" s="3">
        <v>43086</v>
      </c>
      <c r="E9969" t="s">
        <v>49</v>
      </c>
      <c r="F9969" t="s">
        <v>5069</v>
      </c>
      <c r="G9969" t="s">
        <v>5070</v>
      </c>
      <c r="H9969" t="s">
        <v>25</v>
      </c>
      <c r="I9969" t="s">
        <v>26</v>
      </c>
      <c r="J9969" t="s">
        <v>2124</v>
      </c>
      <c r="K9969" t="s">
        <v>787</v>
      </c>
      <c r="L9969">
        <v>7060</v>
      </c>
      <c r="M9969" t="s">
        <v>147</v>
      </c>
      <c r="N9969" t="s">
        <v>4932</v>
      </c>
      <c r="O9969" t="s">
        <v>45</v>
      </c>
      <c r="P9969" t="s">
        <v>74</v>
      </c>
      <c r="Q9969" t="s">
        <v>4933</v>
      </c>
      <c r="R9969" s="1">
        <v>40.200000000000003</v>
      </c>
      <c r="S9969">
        <v>5</v>
      </c>
      <c r="T9969" s="2">
        <v>0</v>
      </c>
      <c r="U9969" s="4">
        <v>18.09</v>
      </c>
      <c r="V9969">
        <f>D9969-C9969</f>
        <v>6</v>
      </c>
      <c r="W9969" s="5">
        <f t="shared" si="155"/>
        <v>0.44999999999999996</v>
      </c>
      <c r="X9969" t="str" cm="1">
        <f t="array" ref="X9969">_xlfn.IFS(V9969&lt;=2, "Express", V9969&lt;=5, "Standard", TRUE, "Delayed")</f>
        <v>Delayed</v>
      </c>
    </row>
    <row r="9970" spans="1:24" x14ac:dyDescent="0.45">
      <c r="A9970">
        <v>9969</v>
      </c>
      <c r="B9970" t="s">
        <v>10896</v>
      </c>
      <c r="C9970" s="3">
        <v>43080</v>
      </c>
      <c r="D9970" s="3">
        <v>43086</v>
      </c>
      <c r="E9970" t="s">
        <v>49</v>
      </c>
      <c r="F9970" t="s">
        <v>5069</v>
      </c>
      <c r="G9970" t="s">
        <v>5070</v>
      </c>
      <c r="H9970" t="s">
        <v>25</v>
      </c>
      <c r="I9970" t="s">
        <v>26</v>
      </c>
      <c r="J9970" t="s">
        <v>2124</v>
      </c>
      <c r="K9970" t="s">
        <v>787</v>
      </c>
      <c r="L9970">
        <v>7060</v>
      </c>
      <c r="M9970" t="s">
        <v>147</v>
      </c>
      <c r="N9970" t="s">
        <v>6347</v>
      </c>
      <c r="O9970" t="s">
        <v>45</v>
      </c>
      <c r="P9970" t="s">
        <v>74</v>
      </c>
      <c r="Q9970" t="s">
        <v>6348</v>
      </c>
      <c r="R9970" s="1">
        <v>735.98</v>
      </c>
      <c r="S9970">
        <v>2</v>
      </c>
      <c r="T9970" s="2">
        <v>0</v>
      </c>
      <c r="U9970" s="4">
        <v>331.19099999999997</v>
      </c>
      <c r="V9970">
        <f>D9970-C9970</f>
        <v>6</v>
      </c>
      <c r="W9970" s="5">
        <f t="shared" si="155"/>
        <v>0.44999999999999996</v>
      </c>
      <c r="X9970" t="str" cm="1">
        <f t="array" ref="X9970">_xlfn.IFS(V9970&lt;=2, "Express", V9970&lt;=5, "Standard", TRUE, "Delayed")</f>
        <v>Delayed</v>
      </c>
    </row>
    <row r="9971" spans="1:24" x14ac:dyDescent="0.45">
      <c r="A9971">
        <v>9970</v>
      </c>
      <c r="B9971" t="s">
        <v>10896</v>
      </c>
      <c r="C9971" s="3">
        <v>43080</v>
      </c>
      <c r="D9971" s="3">
        <v>43086</v>
      </c>
      <c r="E9971" t="s">
        <v>49</v>
      </c>
      <c r="F9971" t="s">
        <v>5069</v>
      </c>
      <c r="G9971" t="s">
        <v>5070</v>
      </c>
      <c r="H9971" t="s">
        <v>25</v>
      </c>
      <c r="I9971" t="s">
        <v>26</v>
      </c>
      <c r="J9971" t="s">
        <v>2124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 s="1">
        <v>22.75</v>
      </c>
      <c r="S9971">
        <v>7</v>
      </c>
      <c r="T9971" s="2">
        <v>0</v>
      </c>
      <c r="U9971" s="4">
        <v>6.5975000000000001</v>
      </c>
      <c r="V9971">
        <f>D9971-C9971</f>
        <v>6</v>
      </c>
      <c r="W9971" s="5">
        <f t="shared" si="155"/>
        <v>0.28999999999999998</v>
      </c>
      <c r="X9971" t="str" cm="1">
        <f t="array" ref="X9971">_xlfn.IFS(V9971&lt;=2, "Express", V9971&lt;=5, "Standard", TRUE, "Delayed")</f>
        <v>Delayed</v>
      </c>
    </row>
    <row r="9972" spans="1:24" x14ac:dyDescent="0.45">
      <c r="A9972">
        <v>9971</v>
      </c>
      <c r="B9972" t="s">
        <v>10897</v>
      </c>
      <c r="C9972" s="3">
        <v>42183</v>
      </c>
      <c r="D9972" s="3">
        <v>42187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3783</v>
      </c>
      <c r="K9972" t="s">
        <v>1271</v>
      </c>
      <c r="L9972">
        <v>30080</v>
      </c>
      <c r="M9972" t="s">
        <v>29</v>
      </c>
      <c r="N9972" t="s">
        <v>3825</v>
      </c>
      <c r="O9972" t="s">
        <v>45</v>
      </c>
      <c r="P9972" t="s">
        <v>74</v>
      </c>
      <c r="Q9972" t="s">
        <v>3826</v>
      </c>
      <c r="R9972" s="1">
        <v>119.56</v>
      </c>
      <c r="S9972">
        <v>2</v>
      </c>
      <c r="T9972" s="2">
        <v>0</v>
      </c>
      <c r="U9972" s="4">
        <v>54.997599999999998</v>
      </c>
      <c r="V9972">
        <f>D9972-C9972</f>
        <v>4</v>
      </c>
      <c r="W9972" s="5">
        <f t="shared" si="155"/>
        <v>0.45999999999999996</v>
      </c>
      <c r="X9972" t="str" cm="1">
        <f t="array" ref="X9972">_xlfn.IFS(V9972&lt;=2, "Express", V9972&lt;=5, "Standard", TRUE, "Delayed")</f>
        <v>Standard</v>
      </c>
    </row>
    <row r="9973" spans="1:24" x14ac:dyDescent="0.45">
      <c r="A9973">
        <v>9972</v>
      </c>
      <c r="B9973" t="s">
        <v>10897</v>
      </c>
      <c r="C9973" s="3">
        <v>42183</v>
      </c>
      <c r="D9973" s="3">
        <v>42187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3783</v>
      </c>
      <c r="K9973" t="s">
        <v>1271</v>
      </c>
      <c r="L9973">
        <v>30080</v>
      </c>
      <c r="M9973" t="s">
        <v>29</v>
      </c>
      <c r="N9973" t="s">
        <v>5136</v>
      </c>
      <c r="O9973" t="s">
        <v>45</v>
      </c>
      <c r="P9973" t="s">
        <v>67</v>
      </c>
      <c r="Q9973" t="s">
        <v>5137</v>
      </c>
      <c r="R9973" s="1">
        <v>140.75</v>
      </c>
      <c r="S9973">
        <v>5</v>
      </c>
      <c r="T9973" s="2">
        <v>0</v>
      </c>
      <c r="U9973" s="4">
        <v>42.225000000000001</v>
      </c>
      <c r="V9973">
        <f>D9973-C9973</f>
        <v>4</v>
      </c>
      <c r="W9973" s="5">
        <f t="shared" si="155"/>
        <v>0.3</v>
      </c>
      <c r="X9973" t="str" cm="1">
        <f t="array" ref="X9973">_xlfn.IFS(V9973&lt;=2, "Express", V9973&lt;=5, "Standard", TRUE, "Delayed")</f>
        <v>Standard</v>
      </c>
    </row>
    <row r="9974" spans="1:24" x14ac:dyDescent="0.45">
      <c r="A9974">
        <v>9973</v>
      </c>
      <c r="B9974" t="s">
        <v>10898</v>
      </c>
      <c r="C9974" s="3">
        <v>42624</v>
      </c>
      <c r="D9974" s="3">
        <v>42630</v>
      </c>
      <c r="E9974" t="s">
        <v>49</v>
      </c>
      <c r="F9974" t="s">
        <v>493</v>
      </c>
      <c r="G9974" t="s">
        <v>494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2465</v>
      </c>
      <c r="O9974" t="s">
        <v>45</v>
      </c>
      <c r="P9974" t="s">
        <v>172</v>
      </c>
      <c r="Q9974" t="s">
        <v>2466</v>
      </c>
      <c r="R9974" s="1">
        <v>99.567999999999998</v>
      </c>
      <c r="S9974">
        <v>2</v>
      </c>
      <c r="T9974" s="2">
        <v>0.2</v>
      </c>
      <c r="U9974" s="4">
        <v>33.604199999999999</v>
      </c>
      <c r="V9974">
        <f>D9974-C9974</f>
        <v>6</v>
      </c>
      <c r="W9974" s="5">
        <f t="shared" si="155"/>
        <v>0.33750000000000002</v>
      </c>
      <c r="X9974" t="str" cm="1">
        <f t="array" ref="X9974">_xlfn.IFS(V9974&lt;=2, "Express", V9974&lt;=5, "Standard", TRUE, "Delayed")</f>
        <v>Delayed</v>
      </c>
    </row>
    <row r="9975" spans="1:24" x14ac:dyDescent="0.45">
      <c r="A9975">
        <v>9974</v>
      </c>
      <c r="B9975" t="s">
        <v>10899</v>
      </c>
      <c r="C9975" s="3">
        <v>42710</v>
      </c>
      <c r="D9975" s="3">
        <v>42714</v>
      </c>
      <c r="E9975" t="s">
        <v>49</v>
      </c>
      <c r="F9975" t="s">
        <v>3336</v>
      </c>
      <c r="G9975" t="s">
        <v>3337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8872</v>
      </c>
      <c r="O9975" t="s">
        <v>70</v>
      </c>
      <c r="P9975" t="s">
        <v>71</v>
      </c>
      <c r="Q9975" t="s">
        <v>8873</v>
      </c>
      <c r="R9975" s="1">
        <v>271.95999999999998</v>
      </c>
      <c r="S9975">
        <v>5</v>
      </c>
      <c r="T9975" s="2">
        <v>0.2</v>
      </c>
      <c r="U9975" s="4">
        <v>27.196000000000002</v>
      </c>
      <c r="V9975">
        <f>D9975-C9975</f>
        <v>4</v>
      </c>
      <c r="W9975" s="5">
        <f t="shared" si="155"/>
        <v>0.10000000000000002</v>
      </c>
      <c r="X9975" t="str" cm="1">
        <f t="array" ref="X9975">_xlfn.IFS(V9975&lt;=2, "Express", V9975&lt;=5, "Standard", TRUE, "Delayed")</f>
        <v>Standard</v>
      </c>
    </row>
    <row r="9976" spans="1:24" x14ac:dyDescent="0.45">
      <c r="A9976">
        <v>9975</v>
      </c>
      <c r="B9976" t="s">
        <v>10899</v>
      </c>
      <c r="C9976" s="3">
        <v>42710</v>
      </c>
      <c r="D9976" s="3">
        <v>42714</v>
      </c>
      <c r="E9976" t="s">
        <v>49</v>
      </c>
      <c r="F9976" t="s">
        <v>3336</v>
      </c>
      <c r="G9976" t="s">
        <v>3337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4486</v>
      </c>
      <c r="O9976" t="s">
        <v>45</v>
      </c>
      <c r="P9976" t="s">
        <v>67</v>
      </c>
      <c r="Q9976" t="s">
        <v>4487</v>
      </c>
      <c r="R9976" s="1">
        <v>18.690000000000001</v>
      </c>
      <c r="S9976">
        <v>7</v>
      </c>
      <c r="T9976" s="2">
        <v>0</v>
      </c>
      <c r="U9976" s="4">
        <v>5.2332000000000001</v>
      </c>
      <c r="V9976">
        <f>D9976-C9976</f>
        <v>4</v>
      </c>
      <c r="W9976" s="5">
        <f t="shared" si="155"/>
        <v>0.27999999999999997</v>
      </c>
      <c r="X9976" t="str" cm="1">
        <f t="array" ref="X9976">_xlfn.IFS(V9976&lt;=2, "Express", V9976&lt;=5, "Standard", TRUE, "Delayed")</f>
        <v>Standard</v>
      </c>
    </row>
    <row r="9977" spans="1:24" x14ac:dyDescent="0.45">
      <c r="A9977">
        <v>9976</v>
      </c>
      <c r="B9977" t="s">
        <v>10899</v>
      </c>
      <c r="C9977" s="3">
        <v>42710</v>
      </c>
      <c r="D9977" s="3">
        <v>42714</v>
      </c>
      <c r="E9977" t="s">
        <v>49</v>
      </c>
      <c r="F9977" t="s">
        <v>3336</v>
      </c>
      <c r="G9977" t="s">
        <v>3337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2245</v>
      </c>
      <c r="O9977" t="s">
        <v>45</v>
      </c>
      <c r="P9977" t="s">
        <v>89</v>
      </c>
      <c r="Q9977" t="s">
        <v>2246</v>
      </c>
      <c r="R9977" s="1">
        <v>13.36</v>
      </c>
      <c r="S9977">
        <v>2</v>
      </c>
      <c r="T9977" s="2">
        <v>0</v>
      </c>
      <c r="U9977" s="4">
        <v>6.4127999999999998</v>
      </c>
      <c r="V9977">
        <f>D9977-C9977</f>
        <v>4</v>
      </c>
      <c r="W9977" s="5">
        <f t="shared" si="155"/>
        <v>0.48</v>
      </c>
      <c r="X9977" t="str" cm="1">
        <f t="array" ref="X9977">_xlfn.IFS(V9977&lt;=2, "Express", V9977&lt;=5, "Standard", TRUE, "Delayed")</f>
        <v>Standard</v>
      </c>
    </row>
    <row r="9978" spans="1:24" x14ac:dyDescent="0.45">
      <c r="A9978">
        <v>9977</v>
      </c>
      <c r="B9978" t="s">
        <v>10899</v>
      </c>
      <c r="C9978" s="3">
        <v>42710</v>
      </c>
      <c r="D9978" s="3">
        <v>42714</v>
      </c>
      <c r="E9978" t="s">
        <v>49</v>
      </c>
      <c r="F9978" t="s">
        <v>3336</v>
      </c>
      <c r="G9978" t="s">
        <v>3337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 s="1">
        <v>249.584</v>
      </c>
      <c r="S9978">
        <v>2</v>
      </c>
      <c r="T9978" s="2">
        <v>0.2</v>
      </c>
      <c r="U9978" s="4">
        <v>31.198</v>
      </c>
      <c r="V9978">
        <f>D9978-C9978</f>
        <v>4</v>
      </c>
      <c r="W9978" s="5">
        <f t="shared" si="155"/>
        <v>0.125</v>
      </c>
      <c r="X9978" t="str" cm="1">
        <f t="array" ref="X9978">_xlfn.IFS(V9978&lt;=2, "Express", V9978&lt;=5, "Standard", TRUE, "Delayed")</f>
        <v>Standard</v>
      </c>
    </row>
    <row r="9979" spans="1:24" x14ac:dyDescent="0.45">
      <c r="A9979">
        <v>9978</v>
      </c>
      <c r="B9979" t="s">
        <v>10899</v>
      </c>
      <c r="C9979" s="3">
        <v>42710</v>
      </c>
      <c r="D9979" s="3">
        <v>42714</v>
      </c>
      <c r="E9979" t="s">
        <v>49</v>
      </c>
      <c r="F9979" t="s">
        <v>3336</v>
      </c>
      <c r="G9979" t="s">
        <v>3337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 s="1">
        <v>13.86</v>
      </c>
      <c r="S9979">
        <v>7</v>
      </c>
      <c r="T9979" s="2">
        <v>0</v>
      </c>
      <c r="U9979" s="4">
        <v>0</v>
      </c>
      <c r="V9979">
        <f>D9979-C9979</f>
        <v>4</v>
      </c>
      <c r="W9979" s="5">
        <f t="shared" si="155"/>
        <v>0</v>
      </c>
      <c r="X9979" t="str" cm="1">
        <f t="array" ref="X9979">_xlfn.IFS(V9979&lt;=2, "Express", V9979&lt;=5, "Standard", TRUE, "Delayed")</f>
        <v>Standard</v>
      </c>
    </row>
    <row r="9980" spans="1:24" x14ac:dyDescent="0.45">
      <c r="A9980">
        <v>9979</v>
      </c>
      <c r="B9980" t="s">
        <v>10899</v>
      </c>
      <c r="C9980" s="3">
        <v>42710</v>
      </c>
      <c r="D9980" s="3">
        <v>42714</v>
      </c>
      <c r="E9980" t="s">
        <v>49</v>
      </c>
      <c r="F9980" t="s">
        <v>3336</v>
      </c>
      <c r="G9980" t="s">
        <v>3337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3164</v>
      </c>
      <c r="O9980" t="s">
        <v>45</v>
      </c>
      <c r="P9980" t="s">
        <v>74</v>
      </c>
      <c r="Q9980" t="s">
        <v>3165</v>
      </c>
      <c r="R9980" s="1">
        <v>13.375999999999999</v>
      </c>
      <c r="S9980">
        <v>4</v>
      </c>
      <c r="T9980" s="2">
        <v>0.2</v>
      </c>
      <c r="U9980" s="4">
        <v>4.6816000000000004</v>
      </c>
      <c r="V9980">
        <f>D9980-C9980</f>
        <v>4</v>
      </c>
      <c r="W9980" s="5">
        <f t="shared" si="155"/>
        <v>0.35000000000000003</v>
      </c>
      <c r="X9980" t="str" cm="1">
        <f t="array" ref="X9980">_xlfn.IFS(V9980&lt;=2, "Express", V9980&lt;=5, "Standard", TRUE, "Delayed")</f>
        <v>Standard</v>
      </c>
    </row>
    <row r="9981" spans="1:24" x14ac:dyDescent="0.45">
      <c r="A9981">
        <v>9980</v>
      </c>
      <c r="B9981" t="s">
        <v>10899</v>
      </c>
      <c r="C9981" s="3">
        <v>42710</v>
      </c>
      <c r="D9981" s="3">
        <v>42714</v>
      </c>
      <c r="E9981" t="s">
        <v>49</v>
      </c>
      <c r="F9981" t="s">
        <v>3336</v>
      </c>
      <c r="G9981" t="s">
        <v>3337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3562</v>
      </c>
      <c r="O9981" t="s">
        <v>45</v>
      </c>
      <c r="P9981" t="s">
        <v>74</v>
      </c>
      <c r="Q9981" t="s">
        <v>8568</v>
      </c>
      <c r="R9981" s="1">
        <v>437.47199999999998</v>
      </c>
      <c r="S9981">
        <v>14</v>
      </c>
      <c r="T9981" s="2">
        <v>0.2</v>
      </c>
      <c r="U9981" s="4">
        <v>153.11519999999999</v>
      </c>
      <c r="V9981">
        <f>D9981-C9981</f>
        <v>4</v>
      </c>
      <c r="W9981" s="5">
        <f t="shared" si="155"/>
        <v>0.35</v>
      </c>
      <c r="X9981" t="str" cm="1">
        <f t="array" ref="X9981">_xlfn.IFS(V9981&lt;=2, "Express", V9981&lt;=5, "Standard", TRUE, "Delayed")</f>
        <v>Standard</v>
      </c>
    </row>
    <row r="9982" spans="1:24" x14ac:dyDescent="0.45">
      <c r="A9982">
        <v>9981</v>
      </c>
      <c r="B9982" t="s">
        <v>10900</v>
      </c>
      <c r="C9982" s="3">
        <v>42253</v>
      </c>
      <c r="D9982" s="3">
        <v>42256</v>
      </c>
      <c r="E9982" t="s">
        <v>22</v>
      </c>
      <c r="F9982" t="s">
        <v>4338</v>
      </c>
      <c r="G9982" t="s">
        <v>4339</v>
      </c>
      <c r="H9982" t="s">
        <v>25</v>
      </c>
      <c r="I9982" t="s">
        <v>26</v>
      </c>
      <c r="J9982" t="s">
        <v>4259</v>
      </c>
      <c r="K9982" t="s">
        <v>736</v>
      </c>
      <c r="L9982">
        <v>70506</v>
      </c>
      <c r="M9982" t="s">
        <v>29</v>
      </c>
      <c r="N9982" t="s">
        <v>3813</v>
      </c>
      <c r="O9982" t="s">
        <v>31</v>
      </c>
      <c r="P9982" t="s">
        <v>55</v>
      </c>
      <c r="Q9982" t="s">
        <v>3270</v>
      </c>
      <c r="R9982" s="1">
        <v>85.98</v>
      </c>
      <c r="S9982">
        <v>1</v>
      </c>
      <c r="T9982" s="2">
        <v>0</v>
      </c>
      <c r="U9982" s="4">
        <v>22.354800000000001</v>
      </c>
      <c r="V9982">
        <f>D9982-C9982</f>
        <v>3</v>
      </c>
      <c r="W9982" s="5">
        <f t="shared" si="155"/>
        <v>0.26</v>
      </c>
      <c r="X9982" t="str" cm="1">
        <f t="array" ref="X9982">_xlfn.IFS(V9982&lt;=2, "Express", V9982&lt;=5, "Standard", TRUE, "Delayed")</f>
        <v>Standard</v>
      </c>
    </row>
    <row r="9983" spans="1:24" x14ac:dyDescent="0.45">
      <c r="A9983">
        <v>9982</v>
      </c>
      <c r="B9983" t="s">
        <v>10901</v>
      </c>
      <c r="C9983" s="3">
        <v>42950</v>
      </c>
      <c r="D9983" s="3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746</v>
      </c>
      <c r="K9983" t="s">
        <v>496</v>
      </c>
      <c r="L9983">
        <v>45014</v>
      </c>
      <c r="M9983" t="s">
        <v>147</v>
      </c>
      <c r="N9983" t="s">
        <v>2411</v>
      </c>
      <c r="O9983" t="s">
        <v>45</v>
      </c>
      <c r="P9983" t="s">
        <v>46</v>
      </c>
      <c r="Q9983" t="s">
        <v>2412</v>
      </c>
      <c r="R9983" s="1">
        <v>16.52</v>
      </c>
      <c r="S9983">
        <v>5</v>
      </c>
      <c r="T9983" s="2">
        <v>0.2</v>
      </c>
      <c r="U9983" s="4">
        <v>5.3689999999999998</v>
      </c>
      <c r="V9983">
        <f>D9983-C9983</f>
        <v>3</v>
      </c>
      <c r="W9983" s="5">
        <f t="shared" si="155"/>
        <v>0.32500000000000001</v>
      </c>
      <c r="X9983" t="str" cm="1">
        <f t="array" ref="X9983">_xlfn.IFS(V9983&lt;=2, "Express", V9983&lt;=5, "Standard", TRUE, "Delayed")</f>
        <v>Standard</v>
      </c>
    </row>
    <row r="9984" spans="1:24" x14ac:dyDescent="0.45">
      <c r="A9984">
        <v>9983</v>
      </c>
      <c r="B9984" t="s">
        <v>10902</v>
      </c>
      <c r="C9984" s="3">
        <v>42635</v>
      </c>
      <c r="D9984" s="3">
        <v>42641</v>
      </c>
      <c r="E9984" t="s">
        <v>49</v>
      </c>
      <c r="F9984" t="s">
        <v>493</v>
      </c>
      <c r="G9984" t="s">
        <v>494</v>
      </c>
      <c r="H9984" t="s">
        <v>25</v>
      </c>
      <c r="I9984" t="s">
        <v>26</v>
      </c>
      <c r="J9984" t="s">
        <v>6450</v>
      </c>
      <c r="K9984" t="s">
        <v>237</v>
      </c>
      <c r="L9984">
        <v>49505</v>
      </c>
      <c r="M9984" t="s">
        <v>104</v>
      </c>
      <c r="N9984" t="s">
        <v>2838</v>
      </c>
      <c r="O9984" t="s">
        <v>45</v>
      </c>
      <c r="P9984" t="s">
        <v>89</v>
      </c>
      <c r="Q9984" t="s">
        <v>2839</v>
      </c>
      <c r="R9984" s="1">
        <v>35.56</v>
      </c>
      <c r="S9984">
        <v>7</v>
      </c>
      <c r="T9984" s="2">
        <v>0</v>
      </c>
      <c r="U9984" s="4">
        <v>16.713200000000001</v>
      </c>
      <c r="V9984">
        <f>D9984-C9984</f>
        <v>6</v>
      </c>
      <c r="W9984" s="5">
        <f t="shared" si="155"/>
        <v>0.47</v>
      </c>
      <c r="X9984" t="str" cm="1">
        <f t="array" ref="X9984">_xlfn.IFS(V9984&lt;=2, "Express", V9984&lt;=5, "Standard", TRUE, "Delayed")</f>
        <v>Delayed</v>
      </c>
    </row>
    <row r="9985" spans="1:24" x14ac:dyDescent="0.45">
      <c r="A9985">
        <v>9984</v>
      </c>
      <c r="B9985" t="s">
        <v>10902</v>
      </c>
      <c r="C9985" s="3">
        <v>42635</v>
      </c>
      <c r="D9985" s="3">
        <v>42641</v>
      </c>
      <c r="E9985" t="s">
        <v>49</v>
      </c>
      <c r="F9985" t="s">
        <v>493</v>
      </c>
      <c r="G9985" t="s">
        <v>494</v>
      </c>
      <c r="H9985" t="s">
        <v>25</v>
      </c>
      <c r="I9985" t="s">
        <v>26</v>
      </c>
      <c r="J9985" t="s">
        <v>6450</v>
      </c>
      <c r="K9985" t="s">
        <v>237</v>
      </c>
      <c r="L9985">
        <v>49505</v>
      </c>
      <c r="M9985" t="s">
        <v>104</v>
      </c>
      <c r="N9985" t="s">
        <v>7677</v>
      </c>
      <c r="O9985" t="s">
        <v>70</v>
      </c>
      <c r="P9985" t="s">
        <v>71</v>
      </c>
      <c r="Q9985" t="s">
        <v>7678</v>
      </c>
      <c r="R9985" s="1">
        <v>97.98</v>
      </c>
      <c r="S9985">
        <v>2</v>
      </c>
      <c r="T9985" s="2">
        <v>0</v>
      </c>
      <c r="U9985" s="4">
        <v>27.4344</v>
      </c>
      <c r="V9985">
        <f>D9985-C9985</f>
        <v>6</v>
      </c>
      <c r="W9985" s="5">
        <f t="shared" si="155"/>
        <v>0.27999999999999997</v>
      </c>
      <c r="X9985" t="str" cm="1">
        <f t="array" ref="X9985">_xlfn.IFS(V9985&lt;=2, "Express", V9985&lt;=5, "Standard", TRUE, "Delayed")</f>
        <v>Delayed</v>
      </c>
    </row>
    <row r="9986" spans="1:24" x14ac:dyDescent="0.45">
      <c r="A9986">
        <v>9985</v>
      </c>
      <c r="B9986" t="s">
        <v>10903</v>
      </c>
      <c r="C9986" s="3">
        <v>42141</v>
      </c>
      <c r="D9986" s="3">
        <v>42147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1440</v>
      </c>
      <c r="O9986" t="s">
        <v>45</v>
      </c>
      <c r="P9986" t="s">
        <v>46</v>
      </c>
      <c r="Q9986" t="s">
        <v>1441</v>
      </c>
      <c r="R9986" s="1">
        <v>31.5</v>
      </c>
      <c r="S9986">
        <v>10</v>
      </c>
      <c r="T9986" s="2">
        <v>0</v>
      </c>
      <c r="U9986" s="4">
        <v>15.12</v>
      </c>
      <c r="V9986">
        <f>D9986-C9986</f>
        <v>6</v>
      </c>
      <c r="W9986" s="5">
        <f t="shared" si="155"/>
        <v>0.48</v>
      </c>
      <c r="X9986" t="str" cm="1">
        <f t="array" ref="X9986">_xlfn.IFS(V9986&lt;=2, "Express", V9986&lt;=5, "Standard", TRUE, "Delayed")</f>
        <v>Delayed</v>
      </c>
    </row>
    <row r="9987" spans="1:24" x14ac:dyDescent="0.45">
      <c r="A9987">
        <v>9986</v>
      </c>
      <c r="B9987" t="s">
        <v>10903</v>
      </c>
      <c r="C9987" s="3">
        <v>42141</v>
      </c>
      <c r="D9987" s="3">
        <v>42147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4814</v>
      </c>
      <c r="O9987" t="s">
        <v>45</v>
      </c>
      <c r="P9987" t="s">
        <v>577</v>
      </c>
      <c r="Q9987" t="s">
        <v>4815</v>
      </c>
      <c r="R9987" s="1">
        <v>55.6</v>
      </c>
      <c r="S9987">
        <v>4</v>
      </c>
      <c r="T9987" s="2">
        <v>0</v>
      </c>
      <c r="U9987" s="4">
        <v>16.123999999999999</v>
      </c>
      <c r="V9987">
        <f>D9987-C9987</f>
        <v>6</v>
      </c>
      <c r="W9987" s="5">
        <f t="shared" ref="W9987:W9995" si="156">IFERROR(U9987/R9987, "0%")</f>
        <v>0.28999999999999998</v>
      </c>
      <c r="X9987" t="str" cm="1">
        <f t="array" ref="X9987">_xlfn.IFS(V9987&lt;=2, "Express", V9987&lt;=5, "Standard", TRUE, "Delayed")</f>
        <v>Delayed</v>
      </c>
    </row>
    <row r="9988" spans="1:24" x14ac:dyDescent="0.45">
      <c r="A9988">
        <v>9987</v>
      </c>
      <c r="B9988" t="s">
        <v>10904</v>
      </c>
      <c r="C9988" s="3">
        <v>42642</v>
      </c>
      <c r="D9988" s="3">
        <v>42646</v>
      </c>
      <c r="E9988" t="s">
        <v>49</v>
      </c>
      <c r="F9988" t="s">
        <v>5143</v>
      </c>
      <c r="G9988" t="s">
        <v>10932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6489</v>
      </c>
      <c r="O9988" t="s">
        <v>70</v>
      </c>
      <c r="P9988" t="s">
        <v>160</v>
      </c>
      <c r="Q9988" t="s">
        <v>6490</v>
      </c>
      <c r="R9988" s="1">
        <v>36.24</v>
      </c>
      <c r="S9988">
        <v>1</v>
      </c>
      <c r="T9988" s="2">
        <v>0</v>
      </c>
      <c r="U9988" s="4">
        <v>15.220800000000001</v>
      </c>
      <c r="V9988">
        <f>D9988-C9988</f>
        <v>4</v>
      </c>
      <c r="W9988" s="5">
        <f t="shared" si="156"/>
        <v>0.42</v>
      </c>
      <c r="X9988" t="str" cm="1">
        <f t="array" ref="X9988">_xlfn.IFS(V9988&lt;=2, "Express", V9988&lt;=5, "Standard", TRUE, "Delayed")</f>
        <v>Standard</v>
      </c>
    </row>
    <row r="9989" spans="1:24" x14ac:dyDescent="0.45">
      <c r="A9989">
        <v>9988</v>
      </c>
      <c r="B9989" t="s">
        <v>10905</v>
      </c>
      <c r="C9989" s="3">
        <v>43056</v>
      </c>
      <c r="D9989" s="3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7702</v>
      </c>
      <c r="K9989" t="s">
        <v>1271</v>
      </c>
      <c r="L9989">
        <v>30605</v>
      </c>
      <c r="M9989" t="s">
        <v>29</v>
      </c>
      <c r="N9989" t="s">
        <v>6981</v>
      </c>
      <c r="O9989" t="s">
        <v>70</v>
      </c>
      <c r="P9989" t="s">
        <v>160</v>
      </c>
      <c r="Q9989" t="s">
        <v>6982</v>
      </c>
      <c r="R9989" s="1">
        <v>79.989999999999995</v>
      </c>
      <c r="S9989">
        <v>1</v>
      </c>
      <c r="T9989" s="2">
        <v>0</v>
      </c>
      <c r="U9989" s="4">
        <v>28.796399999999998</v>
      </c>
      <c r="V9989">
        <f>D9989-C9989</f>
        <v>4</v>
      </c>
      <c r="W9989" s="5">
        <f t="shared" si="156"/>
        <v>0.36</v>
      </c>
      <c r="X9989" t="str" cm="1">
        <f t="array" ref="X9989">_xlfn.IFS(V9989&lt;=2, "Express", V9989&lt;=5, "Standard", TRUE, "Delayed")</f>
        <v>Standard</v>
      </c>
    </row>
    <row r="9990" spans="1:24" x14ac:dyDescent="0.45">
      <c r="A9990">
        <v>9989</v>
      </c>
      <c r="B9990" t="s">
        <v>10905</v>
      </c>
      <c r="C9990" s="3">
        <v>43056</v>
      </c>
      <c r="D9990" s="3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7702</v>
      </c>
      <c r="K9990" t="s">
        <v>1271</v>
      </c>
      <c r="L9990">
        <v>30605</v>
      </c>
      <c r="M9990" t="s">
        <v>29</v>
      </c>
      <c r="N9990" t="s">
        <v>8835</v>
      </c>
      <c r="O9990" t="s">
        <v>70</v>
      </c>
      <c r="P9990" t="s">
        <v>71</v>
      </c>
      <c r="Q9990" t="s">
        <v>8836</v>
      </c>
      <c r="R9990" s="1">
        <v>206.1</v>
      </c>
      <c r="S9990">
        <v>5</v>
      </c>
      <c r="T9990" s="2">
        <v>0</v>
      </c>
      <c r="U9990" s="4">
        <v>55.646999999999998</v>
      </c>
      <c r="V9990">
        <f>D9990-C9990</f>
        <v>4</v>
      </c>
      <c r="W9990" s="5">
        <f t="shared" si="156"/>
        <v>0.27</v>
      </c>
      <c r="X9990" t="str" cm="1">
        <f t="array" ref="X9990">_xlfn.IFS(V9990&lt;=2, "Express", V9990&lt;=5, "Standard", TRUE, "Delayed")</f>
        <v>Standard</v>
      </c>
    </row>
    <row r="9991" spans="1:24" x14ac:dyDescent="0.45">
      <c r="A9991">
        <v>9990</v>
      </c>
      <c r="B9991" t="s">
        <v>10906</v>
      </c>
      <c r="C9991" s="3">
        <v>41660</v>
      </c>
      <c r="D9991" s="3">
        <v>41662</v>
      </c>
      <c r="E9991" t="s">
        <v>22</v>
      </c>
      <c r="F9991" t="s">
        <v>4038</v>
      </c>
      <c r="G9991" t="s">
        <v>4039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4683</v>
      </c>
      <c r="O9991" t="s">
        <v>31</v>
      </c>
      <c r="P9991" t="s">
        <v>64</v>
      </c>
      <c r="Q9991" t="s">
        <v>4684</v>
      </c>
      <c r="R9991" s="1">
        <v>25.248000000000001</v>
      </c>
      <c r="S9991">
        <v>3</v>
      </c>
      <c r="T9991" s="2">
        <v>0.2</v>
      </c>
      <c r="U9991" s="4">
        <v>4.1028000000000002</v>
      </c>
      <c r="V9991">
        <f>D9991-C9991</f>
        <v>2</v>
      </c>
      <c r="W9991" s="5">
        <f t="shared" si="156"/>
        <v>0.16250000000000001</v>
      </c>
      <c r="X9991" t="str" cm="1">
        <f t="array" ref="X9991">_xlfn.IFS(V9991&lt;=2, "Express", V9991&lt;=5, "Standard", TRUE, "Delayed")</f>
        <v>Express</v>
      </c>
    </row>
    <row r="9992" spans="1:24" x14ac:dyDescent="0.45">
      <c r="A9992">
        <v>9991</v>
      </c>
      <c r="B9992" t="s">
        <v>10907</v>
      </c>
      <c r="C9992" s="3">
        <v>42792</v>
      </c>
      <c r="D9992" s="3">
        <v>42797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1711</v>
      </c>
      <c r="K9992" t="s">
        <v>42</v>
      </c>
      <c r="L9992">
        <v>92627</v>
      </c>
      <c r="M9992" t="s">
        <v>43</v>
      </c>
      <c r="N9992" t="s">
        <v>8482</v>
      </c>
      <c r="O9992" t="s">
        <v>31</v>
      </c>
      <c r="P9992" t="s">
        <v>64</v>
      </c>
      <c r="Q9992" t="s">
        <v>8483</v>
      </c>
      <c r="R9992" s="1">
        <v>91.96</v>
      </c>
      <c r="S9992">
        <v>2</v>
      </c>
      <c r="T9992" s="2">
        <v>0</v>
      </c>
      <c r="U9992" s="4">
        <v>15.6332</v>
      </c>
      <c r="V9992">
        <f>D9992-C9992</f>
        <v>5</v>
      </c>
      <c r="W9992" s="5">
        <f t="shared" si="156"/>
        <v>0.17</v>
      </c>
      <c r="X9992" t="str" cm="1">
        <f t="array" ref="X9992">_xlfn.IFS(V9992&lt;=2, "Express", V9992&lt;=5, "Standard", TRUE, "Delayed")</f>
        <v>Standard</v>
      </c>
    </row>
    <row r="9993" spans="1:24" x14ac:dyDescent="0.45">
      <c r="A9993">
        <v>9992</v>
      </c>
      <c r="B9993" t="s">
        <v>10907</v>
      </c>
      <c r="C9993" s="3">
        <v>42792</v>
      </c>
      <c r="D9993" s="3">
        <v>42797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1711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 s="1">
        <v>258.57600000000002</v>
      </c>
      <c r="S9993">
        <v>2</v>
      </c>
      <c r="T9993" s="2">
        <v>0.2</v>
      </c>
      <c r="U9993" s="4">
        <v>19.3932</v>
      </c>
      <c r="V9993">
        <f>D9993-C9993</f>
        <v>5</v>
      </c>
      <c r="W9993" s="5">
        <f t="shared" si="156"/>
        <v>7.4999999999999997E-2</v>
      </c>
      <c r="X9993" t="str" cm="1">
        <f t="array" ref="X9993">_xlfn.IFS(V9993&lt;=2, "Express", V9993&lt;=5, "Standard", TRUE, "Delayed")</f>
        <v>Standard</v>
      </c>
    </row>
    <row r="9994" spans="1:24" x14ac:dyDescent="0.45">
      <c r="A9994">
        <v>9993</v>
      </c>
      <c r="B9994" t="s">
        <v>10907</v>
      </c>
      <c r="C9994" s="3">
        <v>42792</v>
      </c>
      <c r="D9994" s="3">
        <v>42797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1711</v>
      </c>
      <c r="K9994" t="s">
        <v>42</v>
      </c>
      <c r="L9994">
        <v>92627</v>
      </c>
      <c r="M9994" t="s">
        <v>43</v>
      </c>
      <c r="N9994" t="s">
        <v>3737</v>
      </c>
      <c r="O9994" t="s">
        <v>45</v>
      </c>
      <c r="P9994" t="s">
        <v>89</v>
      </c>
      <c r="Q9994" t="s">
        <v>3738</v>
      </c>
      <c r="R9994" s="1">
        <v>29.6</v>
      </c>
      <c r="S9994">
        <v>4</v>
      </c>
      <c r="T9994" s="2">
        <v>0</v>
      </c>
      <c r="U9994" s="4">
        <v>13.32</v>
      </c>
      <c r="V9994">
        <f>D9994-C9994</f>
        <v>5</v>
      </c>
      <c r="W9994" s="5">
        <f t="shared" si="156"/>
        <v>0.45</v>
      </c>
      <c r="X9994" t="str" cm="1">
        <f t="array" ref="X9994">_xlfn.IFS(V9994&lt;=2, "Express", V9994&lt;=5, "Standard", TRUE, "Delayed")</f>
        <v>Standard</v>
      </c>
    </row>
    <row r="9995" spans="1:24" x14ac:dyDescent="0.45">
      <c r="A9995">
        <v>9994</v>
      </c>
      <c r="B9995" t="s">
        <v>10908</v>
      </c>
      <c r="C9995" s="3">
        <v>42859</v>
      </c>
      <c r="D9995" s="3">
        <v>42864</v>
      </c>
      <c r="E9995" t="s">
        <v>22</v>
      </c>
      <c r="F9995" t="s">
        <v>3520</v>
      </c>
      <c r="G9995" t="s">
        <v>3521</v>
      </c>
      <c r="H9995" t="s">
        <v>25</v>
      </c>
      <c r="I9995" t="s">
        <v>26</v>
      </c>
      <c r="J9995" t="s">
        <v>3963</v>
      </c>
      <c r="K9995" t="s">
        <v>42</v>
      </c>
      <c r="L9995">
        <v>92683</v>
      </c>
      <c r="M9995" t="s">
        <v>43</v>
      </c>
      <c r="N9995" t="s">
        <v>713</v>
      </c>
      <c r="O9995" t="s">
        <v>45</v>
      </c>
      <c r="P9995" t="s">
        <v>77</v>
      </c>
      <c r="Q9995" t="s">
        <v>714</v>
      </c>
      <c r="R9995" s="1">
        <v>243.16</v>
      </c>
      <c r="S9995">
        <v>2</v>
      </c>
      <c r="T9995" s="2">
        <v>0</v>
      </c>
      <c r="U9995" s="4">
        <v>72.947999999999993</v>
      </c>
      <c r="V9995">
        <f>D9995-C9995</f>
        <v>5</v>
      </c>
      <c r="W9995" s="5">
        <f t="shared" si="156"/>
        <v>0.3</v>
      </c>
      <c r="X9995" t="str" cm="1">
        <f t="array" ref="X9995">_xlfn.IFS(V9995&lt;=2, "Express", V9995&lt;=5, "Standard", TRUE, "Delayed")</f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58B5-2812-4515-BFCB-886D1F7BF2F7}">
  <dimension ref="A3:D24"/>
  <sheetViews>
    <sheetView tabSelected="1" workbookViewId="0">
      <selection activeCell="D1" sqref="D1"/>
    </sheetView>
  </sheetViews>
  <sheetFormatPr defaultRowHeight="14.25" x14ac:dyDescent="0.45"/>
  <cols>
    <col min="1" max="1" width="14.53125" bestFit="1" customWidth="1"/>
    <col min="2" max="2" width="12.33203125" bestFit="1" customWidth="1"/>
    <col min="3" max="3" width="12.46484375" customWidth="1"/>
    <col min="4" max="4" width="23.9296875" bestFit="1" customWidth="1"/>
    <col min="5" max="5" width="23.53125" customWidth="1"/>
  </cols>
  <sheetData>
    <row r="3" spans="1:4" x14ac:dyDescent="0.45">
      <c r="A3" s="6" t="s">
        <v>10942</v>
      </c>
      <c r="B3" t="s">
        <v>10944</v>
      </c>
      <c r="C3" t="s">
        <v>10945</v>
      </c>
      <c r="D3" t="s">
        <v>10946</v>
      </c>
    </row>
    <row r="4" spans="1:4" x14ac:dyDescent="0.45">
      <c r="A4" s="7" t="s">
        <v>31</v>
      </c>
      <c r="B4" s="1">
        <v>741999.79530000081</v>
      </c>
      <c r="C4" s="4">
        <v>18451.272800000002</v>
      </c>
      <c r="D4" s="2">
        <v>2.4866951334588851E-2</v>
      </c>
    </row>
    <row r="5" spans="1:4" x14ac:dyDescent="0.45">
      <c r="A5" s="8" t="s">
        <v>32</v>
      </c>
      <c r="B5" s="1">
        <v>114879.99629999997</v>
      </c>
      <c r="C5" s="4">
        <v>-3472.5559999999978</v>
      </c>
      <c r="D5" s="2">
        <v>-3.0227682032054511E-2</v>
      </c>
    </row>
    <row r="6" spans="1:4" x14ac:dyDescent="0.45">
      <c r="A6" s="8" t="s">
        <v>35</v>
      </c>
      <c r="B6" s="1">
        <v>328449.10300000076</v>
      </c>
      <c r="C6" s="4">
        <v>26590.166300000026</v>
      </c>
      <c r="D6" s="2">
        <v>8.0956732891427519E-2</v>
      </c>
    </row>
    <row r="7" spans="1:4" x14ac:dyDescent="0.45">
      <c r="A7" s="8" t="s">
        <v>64</v>
      </c>
      <c r="B7" s="1">
        <v>91705.164000000048</v>
      </c>
      <c r="C7" s="4">
        <v>13059.143599999983</v>
      </c>
      <c r="D7" s="2">
        <v>0.1424035793665881</v>
      </c>
    </row>
    <row r="8" spans="1:4" x14ac:dyDescent="0.45">
      <c r="A8" s="8" t="s">
        <v>55</v>
      </c>
      <c r="B8" s="1">
        <v>206965.53200000009</v>
      </c>
      <c r="C8" s="4">
        <v>-17725.481100000008</v>
      </c>
      <c r="D8" s="2">
        <v>-8.5644604339238484E-2</v>
      </c>
    </row>
    <row r="9" spans="1:4" x14ac:dyDescent="0.45">
      <c r="A9" s="7" t="s">
        <v>45</v>
      </c>
      <c r="B9" s="1">
        <v>719047.03200000024</v>
      </c>
      <c r="C9" s="4">
        <v>122490.80079999995</v>
      </c>
      <c r="D9" s="2">
        <v>0.17035158390028521</v>
      </c>
    </row>
    <row r="10" spans="1:4" x14ac:dyDescent="0.45">
      <c r="A10" s="8" t="s">
        <v>77</v>
      </c>
      <c r="B10" s="1">
        <v>107532.16099999999</v>
      </c>
      <c r="C10" s="4">
        <v>18138.005399999995</v>
      </c>
      <c r="D10" s="2">
        <v>0.16867516872463853</v>
      </c>
    </row>
    <row r="11" spans="1:4" x14ac:dyDescent="0.45">
      <c r="A11" s="8" t="s">
        <v>67</v>
      </c>
      <c r="B11" s="1">
        <v>27118.791999999954</v>
      </c>
      <c r="C11" s="4">
        <v>6527.7869999999984</v>
      </c>
      <c r="D11" s="2">
        <v>0.2407108325474088</v>
      </c>
    </row>
    <row r="12" spans="1:4" x14ac:dyDescent="0.45">
      <c r="A12" s="8" t="s">
        <v>74</v>
      </c>
      <c r="B12" s="1">
        <v>203412.73300000009</v>
      </c>
      <c r="C12" s="4">
        <v>30221.763299999995</v>
      </c>
      <c r="D12" s="2">
        <v>0.14857360625502231</v>
      </c>
    </row>
    <row r="13" spans="1:4" x14ac:dyDescent="0.45">
      <c r="A13" s="8" t="s">
        <v>172</v>
      </c>
      <c r="B13" s="1">
        <v>16476.401999999998</v>
      </c>
      <c r="C13" s="4">
        <v>6964.1767000000027</v>
      </c>
      <c r="D13" s="2">
        <v>0.42267581842200763</v>
      </c>
    </row>
    <row r="14" spans="1:4" x14ac:dyDescent="0.45">
      <c r="A14" s="8" t="s">
        <v>268</v>
      </c>
      <c r="B14" s="1">
        <v>3024.2799999999997</v>
      </c>
      <c r="C14" s="4">
        <v>949.51819999999975</v>
      </c>
      <c r="D14" s="2">
        <v>0.31396504291930638</v>
      </c>
    </row>
    <row r="15" spans="1:4" x14ac:dyDescent="0.45">
      <c r="A15" s="8" t="s">
        <v>46</v>
      </c>
      <c r="B15" s="1">
        <v>12486.312</v>
      </c>
      <c r="C15" s="4">
        <v>5546.2539999999981</v>
      </c>
      <c r="D15" s="2">
        <v>0.44418672222830874</v>
      </c>
    </row>
    <row r="16" spans="1:4" x14ac:dyDescent="0.45">
      <c r="A16" s="8" t="s">
        <v>89</v>
      </c>
      <c r="B16" s="1">
        <v>78479.20600000002</v>
      </c>
      <c r="C16" s="4">
        <v>34053.569299999966</v>
      </c>
      <c r="D16" s="2">
        <v>0.4339183719570246</v>
      </c>
    </row>
    <row r="17" spans="1:4" x14ac:dyDescent="0.45">
      <c r="A17" s="8" t="s">
        <v>58</v>
      </c>
      <c r="B17" s="1">
        <v>223843.60800000012</v>
      </c>
      <c r="C17" s="4">
        <v>21278.826399999998</v>
      </c>
      <c r="D17" s="2">
        <v>9.5061130358477727E-2</v>
      </c>
    </row>
    <row r="18" spans="1:4" x14ac:dyDescent="0.45">
      <c r="A18" s="8" t="s">
        <v>577</v>
      </c>
      <c r="B18" s="1">
        <v>46673.538000000015</v>
      </c>
      <c r="C18" s="4">
        <v>-1189.0994999999984</v>
      </c>
      <c r="D18" s="2">
        <v>-2.5476952272184682E-2</v>
      </c>
    </row>
    <row r="19" spans="1:4" x14ac:dyDescent="0.45">
      <c r="A19" s="7" t="s">
        <v>70</v>
      </c>
      <c r="B19" s="1">
        <v>836154.03300000005</v>
      </c>
      <c r="C19" s="4">
        <v>145454.94809999992</v>
      </c>
      <c r="D19" s="2">
        <v>0.17395712076892014</v>
      </c>
    </row>
    <row r="20" spans="1:4" x14ac:dyDescent="0.45">
      <c r="A20" s="8" t="s">
        <v>160</v>
      </c>
      <c r="B20" s="1">
        <v>167380.31800000009</v>
      </c>
      <c r="C20" s="4">
        <v>41936.635699999933</v>
      </c>
      <c r="D20" s="2">
        <v>0.25054699501765743</v>
      </c>
    </row>
    <row r="21" spans="1:4" x14ac:dyDescent="0.45">
      <c r="A21" s="8" t="s">
        <v>1215</v>
      </c>
      <c r="B21" s="1">
        <v>149528.02999999994</v>
      </c>
      <c r="C21" s="4">
        <v>55617.824900000007</v>
      </c>
      <c r="D21" s="2">
        <v>0.37195584600425774</v>
      </c>
    </row>
    <row r="22" spans="1:4" x14ac:dyDescent="0.45">
      <c r="A22" s="8" t="s">
        <v>682</v>
      </c>
      <c r="B22" s="1">
        <v>189238.63099999996</v>
      </c>
      <c r="C22" s="4">
        <v>3384.7568999999999</v>
      </c>
      <c r="D22" s="2">
        <v>1.788618360909618E-2</v>
      </c>
    </row>
    <row r="23" spans="1:4" x14ac:dyDescent="0.45">
      <c r="A23" s="8" t="s">
        <v>71</v>
      </c>
      <c r="B23" s="1">
        <v>330007.05400000012</v>
      </c>
      <c r="C23" s="4">
        <v>44515.730600000003</v>
      </c>
      <c r="D23" s="2">
        <v>0.13489326988749759</v>
      </c>
    </row>
    <row r="24" spans="1:4" x14ac:dyDescent="0.45">
      <c r="A24" s="7" t="s">
        <v>10943</v>
      </c>
      <c r="B24" s="1">
        <v>2297200.8603000012</v>
      </c>
      <c r="C24" s="4">
        <v>286397.02169999987</v>
      </c>
      <c r="D24" s="2">
        <v>0.12467217240315767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Rodel</dc:creator>
  <cp:lastModifiedBy>Rodel Homecillo</cp:lastModifiedBy>
  <dcterms:created xsi:type="dcterms:W3CDTF">2026-09-14T06:24:13Z</dcterms:created>
  <dcterms:modified xsi:type="dcterms:W3CDTF">2026-09-19T08:02:45Z</dcterms:modified>
</cp:coreProperties>
</file>